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EstaPastaDeTrabalho"/>
  <mc:AlternateContent xmlns:mc="http://schemas.openxmlformats.org/markup-compatibility/2006">
    <mc:Choice Requires="x15">
      <x15ac:absPath xmlns:x15ac="http://schemas.microsoft.com/office/spreadsheetml/2010/11/ac" url="C:\Users\88892646753\Downloads\"/>
    </mc:Choice>
  </mc:AlternateContent>
  <xr:revisionPtr revIDLastSave="0" documentId="8_{0B757866-8926-4F40-9EA6-84CE34BB2680}" xr6:coauthVersionLast="47" xr6:coauthVersionMax="47" xr10:uidLastSave="{00000000-0000-0000-0000-000000000000}"/>
  <bookViews>
    <workbookView xWindow="-120" yWindow="-120" windowWidth="29040" windowHeight="15840" tabRatio="898" xr2:uid="{00000000-000D-0000-FFFF-FFFF00000000}"/>
  </bookViews>
  <sheets>
    <sheet name="Menu" sheetId="14" r:id="rId1"/>
    <sheet name="Horários dos Tempos de Aula" sheetId="23" r:id="rId2"/>
    <sheet name="Turmas e Salas" sheetId="17" r:id="rId3"/>
    <sheet name="ADM" sheetId="1" r:id="rId4"/>
    <sheet name="ED" sheetId="2" r:id="rId5"/>
    <sheet name="EST" sheetId="5" r:id="rId6"/>
    <sheet name="EL" sheetId="3" r:id="rId7"/>
    <sheet name="ELT" sheetId="4" r:id="rId8"/>
    <sheet name="INFO" sheetId="6" r:id="rId9"/>
    <sheet name="MEC" sheetId="7" r:id="rId10"/>
    <sheet name="MET" sheetId="8" r:id="rId11"/>
    <sheet name="SEG" sheetId="9" r:id="rId12"/>
    <sheet name="TEL" sheetId="10" r:id="rId13"/>
    <sheet name="TUREVE" sheetId="11" r:id="rId14"/>
    <sheet name="Tutoria" sheetId="26" r:id="rId15"/>
    <sheet name="Artes" sheetId="25" r:id="rId16"/>
    <sheet name="LEST" sheetId="30" r:id="rId17"/>
    <sheet name="Desenho" sheetId="28" r:id="rId18"/>
    <sheet name="Geral" sheetId="12" r:id="rId19"/>
    <sheet name="Ed. Física" sheetId="31" r:id="rId20"/>
    <sheet name="!" sheetId="24" r:id="rId21"/>
  </sheets>
  <definedNames>
    <definedName name="_xlnm.Print_Area" localSheetId="20">'!'!$H$1:$M$14</definedName>
    <definedName name="_xlnm.Print_Area" localSheetId="3">ADM!$A$1:$M$50</definedName>
    <definedName name="_xlnm.Print_Area" localSheetId="15">Artes!#REF!</definedName>
    <definedName name="_xlnm.Print_Area" localSheetId="17">Desenho!$V$2:$AL$17</definedName>
    <definedName name="_xlnm.Print_Area" localSheetId="4">ED!$A$1:$M$50</definedName>
    <definedName name="_xlnm.Print_Area" localSheetId="19">'Ed. Física'!#REF!</definedName>
    <definedName name="_xlnm.Print_Area" localSheetId="6">EL!$A$1:$M$50</definedName>
    <definedName name="_xlnm.Print_Area" localSheetId="7">ELT!$A$1:$M$50</definedName>
    <definedName name="_xlnm.Print_Area" localSheetId="5">EST!$A$1:$M$50</definedName>
    <definedName name="_xlnm.Print_Area" localSheetId="18">Geral!$J$21:$T$34</definedName>
    <definedName name="_xlnm.Print_Area" localSheetId="8">INFO!$A$1:$M$28</definedName>
    <definedName name="_xlnm.Print_Area" localSheetId="16">LEST!#REF!</definedName>
    <definedName name="_xlnm.Print_Area" localSheetId="9">MEC!$A$1:$M$50</definedName>
    <definedName name="_xlnm.Print_Area" localSheetId="10">MET!$H$1:$M$56</definedName>
    <definedName name="_xlnm.Print_Area" localSheetId="11">SEG!$A$1:$M$50</definedName>
    <definedName name="_xlnm.Print_Area" localSheetId="12">TEL!$A$1:$M$50</definedName>
    <definedName name="_xlnm.Print_Area" localSheetId="13">TUREVE!$B$1:$F$56</definedName>
    <definedName name="_xlnm.Print_Area" localSheetId="2">'Turmas e Salas'!$B$1:$H$39</definedName>
    <definedName name="_xlnm.Print_Area" localSheetId="14">Tutoria!#REF!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8" i="28" l="1"/>
  <c r="AB7" i="28"/>
  <c r="V7" i="28"/>
  <c r="V8" i="28"/>
  <c r="P7" i="28"/>
  <c r="P8" i="28"/>
  <c r="Q8" i="28"/>
  <c r="J7" i="28"/>
  <c r="J8" i="28"/>
  <c r="D7" i="28"/>
  <c r="D8" i="28"/>
  <c r="K7" i="12"/>
  <c r="AV15" i="12"/>
  <c r="AP15" i="12"/>
  <c r="AJ15" i="12"/>
  <c r="AD15" i="12"/>
  <c r="AD32" i="12"/>
  <c r="X15" i="12"/>
  <c r="X32" i="12"/>
  <c r="R32" i="12"/>
  <c r="R15" i="12"/>
  <c r="L15" i="12"/>
  <c r="F15" i="12"/>
  <c r="F32" i="12"/>
  <c r="AP32" i="12"/>
  <c r="AJ32" i="12"/>
  <c r="L32" i="12"/>
  <c r="AV32" i="12"/>
  <c r="AZ24" i="12"/>
  <c r="AZ25" i="12"/>
  <c r="AT24" i="12"/>
  <c r="AT25" i="12"/>
  <c r="AN24" i="12"/>
  <c r="AN25" i="12"/>
  <c r="AH24" i="12"/>
  <c r="AH25" i="12"/>
  <c r="AB24" i="12"/>
  <c r="AB25" i="12"/>
  <c r="V24" i="12"/>
  <c r="V25" i="12"/>
  <c r="P24" i="12"/>
  <c r="P25" i="12"/>
  <c r="J24" i="12"/>
  <c r="J25" i="12"/>
  <c r="D24" i="12"/>
  <c r="D25" i="12"/>
  <c r="AT7" i="12"/>
  <c r="AT8" i="12"/>
  <c r="AN7" i="12"/>
  <c r="AN8" i="12"/>
  <c r="AH7" i="12"/>
  <c r="AH8" i="12"/>
  <c r="AB7" i="12"/>
  <c r="AB8" i="12"/>
  <c r="V7" i="12"/>
  <c r="V8" i="12"/>
  <c r="P7" i="12"/>
  <c r="P8" i="12"/>
  <c r="J7" i="12"/>
  <c r="J8" i="12"/>
  <c r="D7" i="12"/>
  <c r="D8" i="12"/>
  <c r="H17" i="31" l="1"/>
  <c r="G17" i="31"/>
  <c r="F17" i="31"/>
  <c r="E17" i="31"/>
  <c r="D17" i="31"/>
  <c r="H16" i="31"/>
  <c r="G16" i="31"/>
  <c r="F16" i="31"/>
  <c r="E16" i="31"/>
  <c r="D16" i="31"/>
  <c r="H15" i="31"/>
  <c r="G15" i="31"/>
  <c r="F15" i="31"/>
  <c r="E15" i="31"/>
  <c r="D15" i="31"/>
  <c r="H14" i="31"/>
  <c r="G14" i="31"/>
  <c r="F14" i="31"/>
  <c r="E14" i="31"/>
  <c r="D14" i="31"/>
  <c r="H13" i="31"/>
  <c r="G13" i="31"/>
  <c r="F13" i="31"/>
  <c r="E13" i="31"/>
  <c r="D13" i="31"/>
  <c r="H12" i="31"/>
  <c r="G12" i="31"/>
  <c r="F12" i="31"/>
  <c r="E12" i="31"/>
  <c r="D12" i="31"/>
  <c r="H10" i="31"/>
  <c r="G10" i="31"/>
  <c r="F10" i="31"/>
  <c r="E10" i="31"/>
  <c r="D10" i="31"/>
  <c r="H9" i="31"/>
  <c r="G9" i="31"/>
  <c r="F9" i="31"/>
  <c r="E9" i="31"/>
  <c r="D9" i="31"/>
  <c r="H8" i="31"/>
  <c r="G8" i="31"/>
  <c r="F8" i="31"/>
  <c r="E8" i="31"/>
  <c r="D8" i="31"/>
  <c r="H7" i="31"/>
  <c r="G7" i="31"/>
  <c r="F7" i="31"/>
  <c r="E7" i="31"/>
  <c r="D7" i="31"/>
  <c r="H6" i="31"/>
  <c r="G6" i="31"/>
  <c r="F6" i="31"/>
  <c r="E6" i="31"/>
  <c r="D6" i="31"/>
  <c r="H5" i="31"/>
  <c r="G5" i="31"/>
  <c r="F5" i="31"/>
  <c r="E5" i="31"/>
  <c r="D5" i="31"/>
  <c r="AZ29" i="12"/>
  <c r="BA29" i="12"/>
  <c r="I4" i="31" l="1"/>
  <c r="A21" i="31"/>
  <c r="N17" i="30"/>
  <c r="N16" i="30"/>
  <c r="N15" i="30"/>
  <c r="N14" i="30"/>
  <c r="N13" i="30"/>
  <c r="N12" i="30"/>
  <c r="N10" i="30"/>
  <c r="N9" i="30"/>
  <c r="N8" i="30"/>
  <c r="N7" i="30"/>
  <c r="N6" i="30"/>
  <c r="N5" i="30"/>
  <c r="M17" i="30"/>
  <c r="L17" i="30"/>
  <c r="K17" i="30"/>
  <c r="J17" i="30"/>
  <c r="H17" i="30"/>
  <c r="G17" i="30"/>
  <c r="F17" i="30"/>
  <c r="E17" i="30"/>
  <c r="D17" i="30"/>
  <c r="M16" i="30"/>
  <c r="L16" i="30"/>
  <c r="K16" i="30"/>
  <c r="J16" i="30"/>
  <c r="H16" i="30"/>
  <c r="G16" i="30"/>
  <c r="F16" i="30"/>
  <c r="E16" i="30"/>
  <c r="D16" i="30"/>
  <c r="M15" i="30"/>
  <c r="L15" i="30"/>
  <c r="K15" i="30"/>
  <c r="J15" i="30"/>
  <c r="H15" i="30"/>
  <c r="G15" i="30"/>
  <c r="F15" i="30"/>
  <c r="E15" i="30"/>
  <c r="D15" i="30"/>
  <c r="M14" i="30"/>
  <c r="L14" i="30"/>
  <c r="K14" i="30"/>
  <c r="J14" i="30"/>
  <c r="H14" i="30"/>
  <c r="G14" i="30"/>
  <c r="F14" i="30"/>
  <c r="E14" i="30"/>
  <c r="D14" i="30"/>
  <c r="M13" i="30"/>
  <c r="L13" i="30"/>
  <c r="K13" i="30"/>
  <c r="J13" i="30"/>
  <c r="H13" i="30"/>
  <c r="G13" i="30"/>
  <c r="F13" i="30"/>
  <c r="E13" i="30"/>
  <c r="D13" i="30"/>
  <c r="M12" i="30"/>
  <c r="L12" i="30"/>
  <c r="K12" i="30"/>
  <c r="J12" i="30"/>
  <c r="H12" i="30"/>
  <c r="G12" i="30"/>
  <c r="F12" i="30"/>
  <c r="E12" i="30"/>
  <c r="D12" i="30"/>
  <c r="M10" i="30"/>
  <c r="L10" i="30"/>
  <c r="K10" i="30"/>
  <c r="J10" i="30"/>
  <c r="H10" i="30"/>
  <c r="G10" i="30"/>
  <c r="F10" i="30"/>
  <c r="E10" i="30"/>
  <c r="D10" i="30"/>
  <c r="M9" i="30"/>
  <c r="L9" i="30"/>
  <c r="K9" i="30"/>
  <c r="J9" i="30"/>
  <c r="H9" i="30"/>
  <c r="G9" i="30"/>
  <c r="F9" i="30"/>
  <c r="E9" i="30"/>
  <c r="D9" i="30"/>
  <c r="M8" i="30"/>
  <c r="L8" i="30"/>
  <c r="K8" i="30"/>
  <c r="J8" i="30"/>
  <c r="H8" i="30"/>
  <c r="G8" i="30"/>
  <c r="F8" i="30"/>
  <c r="E8" i="30"/>
  <c r="D8" i="30"/>
  <c r="M7" i="30"/>
  <c r="L7" i="30"/>
  <c r="K7" i="30"/>
  <c r="J7" i="30"/>
  <c r="H7" i="30"/>
  <c r="G7" i="30"/>
  <c r="F7" i="30"/>
  <c r="E7" i="30"/>
  <c r="D7" i="30"/>
  <c r="M6" i="30"/>
  <c r="L6" i="30"/>
  <c r="K6" i="30"/>
  <c r="J6" i="30"/>
  <c r="H6" i="30"/>
  <c r="G6" i="30"/>
  <c r="F6" i="30"/>
  <c r="E6" i="30"/>
  <c r="D6" i="30"/>
  <c r="M5" i="30"/>
  <c r="L5" i="30"/>
  <c r="K5" i="30"/>
  <c r="J5" i="30"/>
  <c r="H5" i="30"/>
  <c r="G5" i="30"/>
  <c r="F5" i="30"/>
  <c r="E5" i="30"/>
  <c r="D5" i="30"/>
  <c r="S13" i="28"/>
  <c r="AT12" i="12"/>
  <c r="AT5" i="12"/>
  <c r="C33" i="17"/>
  <c r="AX13" i="12"/>
  <c r="AX12" i="12"/>
  <c r="D5" i="28"/>
  <c r="E5" i="28"/>
  <c r="F5" i="28"/>
  <c r="G5" i="28"/>
  <c r="H5" i="28"/>
  <c r="J5" i="28"/>
  <c r="K5" i="28"/>
  <c r="L5" i="28"/>
  <c r="M5" i="28"/>
  <c r="N5" i="28"/>
  <c r="P5" i="28"/>
  <c r="Q5" i="28"/>
  <c r="R5" i="28"/>
  <c r="S5" i="28"/>
  <c r="T5" i="28"/>
  <c r="V5" i="28"/>
  <c r="W5" i="28"/>
  <c r="X5" i="28"/>
  <c r="Y5" i="28"/>
  <c r="Z5" i="28"/>
  <c r="AB5" i="28"/>
  <c r="AC5" i="28"/>
  <c r="AD5" i="28"/>
  <c r="AE5" i="28"/>
  <c r="AF5" i="28"/>
  <c r="AH5" i="28"/>
  <c r="AI5" i="28"/>
  <c r="AJ5" i="28"/>
  <c r="AK5" i="28"/>
  <c r="AL5" i="28"/>
  <c r="AN5" i="28"/>
  <c r="AO5" i="28"/>
  <c r="AP5" i="28"/>
  <c r="AQ5" i="28"/>
  <c r="AR5" i="28"/>
  <c r="AT5" i="28"/>
  <c r="AU5" i="28"/>
  <c r="AV5" i="28"/>
  <c r="AW5" i="28"/>
  <c r="AX5" i="28"/>
  <c r="AW14" i="28"/>
  <c r="AW13" i="28"/>
  <c r="AX13" i="28"/>
  <c r="AX12" i="28"/>
  <c r="AX17" i="28"/>
  <c r="AW17" i="28"/>
  <c r="AV17" i="28"/>
  <c r="AU17" i="28"/>
  <c r="AT17" i="28"/>
  <c r="AR17" i="28"/>
  <c r="AQ17" i="28"/>
  <c r="AP17" i="28"/>
  <c r="AO17" i="28"/>
  <c r="AN17" i="28"/>
  <c r="AL17" i="28"/>
  <c r="AK17" i="28"/>
  <c r="AJ17" i="28"/>
  <c r="AI17" i="28"/>
  <c r="AH17" i="28"/>
  <c r="AF17" i="28"/>
  <c r="AE17" i="28"/>
  <c r="AD17" i="28"/>
  <c r="AC17" i="28"/>
  <c r="AB17" i="28"/>
  <c r="Z17" i="28"/>
  <c r="Y17" i="28"/>
  <c r="X17" i="28"/>
  <c r="W17" i="28"/>
  <c r="V17" i="28"/>
  <c r="T17" i="28"/>
  <c r="S17" i="28"/>
  <c r="R17" i="28"/>
  <c r="Q17" i="28"/>
  <c r="P17" i="28"/>
  <c r="N17" i="28"/>
  <c r="M17" i="28"/>
  <c r="L17" i="28"/>
  <c r="K17" i="28"/>
  <c r="J17" i="28"/>
  <c r="H17" i="28"/>
  <c r="G17" i="28"/>
  <c r="F17" i="28"/>
  <c r="E17" i="28"/>
  <c r="D17" i="28"/>
  <c r="AX16" i="28"/>
  <c r="AW16" i="28"/>
  <c r="AV16" i="28"/>
  <c r="AU16" i="28"/>
  <c r="AT16" i="28"/>
  <c r="AR16" i="28"/>
  <c r="AQ16" i="28"/>
  <c r="AP16" i="28"/>
  <c r="AO16" i="28"/>
  <c r="AN16" i="28"/>
  <c r="AL16" i="28"/>
  <c r="AK16" i="28"/>
  <c r="AJ16" i="28"/>
  <c r="AI16" i="28"/>
  <c r="AH16" i="28"/>
  <c r="AF16" i="28"/>
  <c r="AE16" i="28"/>
  <c r="AD16" i="28"/>
  <c r="AC16" i="28"/>
  <c r="AB16" i="28"/>
  <c r="Z16" i="28"/>
  <c r="Y16" i="28"/>
  <c r="X16" i="28"/>
  <c r="W16" i="28"/>
  <c r="V16" i="28"/>
  <c r="T16" i="28"/>
  <c r="S16" i="28"/>
  <c r="R16" i="28"/>
  <c r="Q16" i="28"/>
  <c r="P16" i="28"/>
  <c r="N16" i="28"/>
  <c r="M16" i="28"/>
  <c r="L16" i="28"/>
  <c r="K16" i="28"/>
  <c r="J16" i="28"/>
  <c r="H16" i="28"/>
  <c r="G16" i="28"/>
  <c r="F16" i="28"/>
  <c r="E16" i="28"/>
  <c r="D16" i="28"/>
  <c r="AX15" i="28"/>
  <c r="AW15" i="28"/>
  <c r="AV15" i="28"/>
  <c r="AU15" i="28"/>
  <c r="AT15" i="28"/>
  <c r="AR15" i="28"/>
  <c r="AQ15" i="28"/>
  <c r="AP15" i="28"/>
  <c r="AO15" i="28"/>
  <c r="AN15" i="28"/>
  <c r="AL15" i="28"/>
  <c r="AK15" i="28"/>
  <c r="AJ15" i="28"/>
  <c r="AI15" i="28"/>
  <c r="AH15" i="28"/>
  <c r="AF15" i="28"/>
  <c r="AE15" i="28"/>
  <c r="AD15" i="28"/>
  <c r="AC15" i="28"/>
  <c r="AB15" i="28"/>
  <c r="Z15" i="28"/>
  <c r="Y15" i="28"/>
  <c r="X15" i="28"/>
  <c r="W15" i="28"/>
  <c r="V15" i="28"/>
  <c r="T15" i="28"/>
  <c r="S15" i="28"/>
  <c r="R15" i="28"/>
  <c r="Q15" i="28"/>
  <c r="P15" i="28"/>
  <c r="N15" i="28"/>
  <c r="M15" i="28"/>
  <c r="L15" i="28"/>
  <c r="K15" i="28"/>
  <c r="J15" i="28"/>
  <c r="H15" i="28"/>
  <c r="G15" i="28"/>
  <c r="F15" i="28"/>
  <c r="E15" i="28"/>
  <c r="D15" i="28"/>
  <c r="AX14" i="28"/>
  <c r="AV14" i="28"/>
  <c r="AU14" i="28"/>
  <c r="AT14" i="28"/>
  <c r="AR14" i="28"/>
  <c r="AQ14" i="28"/>
  <c r="AP14" i="28"/>
  <c r="AO14" i="28"/>
  <c r="AN14" i="28"/>
  <c r="AL14" i="28"/>
  <c r="AK14" i="28"/>
  <c r="AJ14" i="28"/>
  <c r="AI14" i="28"/>
  <c r="AH14" i="28"/>
  <c r="AF14" i="28"/>
  <c r="AE14" i="28"/>
  <c r="AD14" i="28"/>
  <c r="AC14" i="28"/>
  <c r="AB14" i="28"/>
  <c r="Z14" i="28"/>
  <c r="Y14" i="28"/>
  <c r="X14" i="28"/>
  <c r="W14" i="28"/>
  <c r="V14" i="28"/>
  <c r="T14" i="28"/>
  <c r="S14" i="28"/>
  <c r="R14" i="28"/>
  <c r="Q14" i="28"/>
  <c r="P14" i="28"/>
  <c r="N14" i="28"/>
  <c r="M14" i="28"/>
  <c r="L14" i="28"/>
  <c r="K14" i="28"/>
  <c r="J14" i="28"/>
  <c r="H14" i="28"/>
  <c r="G14" i="28"/>
  <c r="F14" i="28"/>
  <c r="E14" i="28"/>
  <c r="D14" i="28"/>
  <c r="AV13" i="28"/>
  <c r="AU13" i="28"/>
  <c r="AT13" i="28"/>
  <c r="AR13" i="28"/>
  <c r="AQ13" i="28"/>
  <c r="AP13" i="28"/>
  <c r="AO13" i="28"/>
  <c r="AN13" i="28"/>
  <c r="AL13" i="28"/>
  <c r="AK13" i="28"/>
  <c r="AJ13" i="28"/>
  <c r="AI13" i="28"/>
  <c r="AH13" i="28"/>
  <c r="AF13" i="28"/>
  <c r="AE13" i="28"/>
  <c r="AD13" i="28"/>
  <c r="AC13" i="28"/>
  <c r="AB13" i="28"/>
  <c r="Z13" i="28"/>
  <c r="Y13" i="28"/>
  <c r="X13" i="28"/>
  <c r="W13" i="28"/>
  <c r="V13" i="28"/>
  <c r="T13" i="28"/>
  <c r="R13" i="28"/>
  <c r="Q13" i="28"/>
  <c r="P13" i="28"/>
  <c r="N13" i="28"/>
  <c r="M13" i="28"/>
  <c r="L13" i="28"/>
  <c r="K13" i="28"/>
  <c r="J13" i="28"/>
  <c r="H13" i="28"/>
  <c r="G13" i="28"/>
  <c r="F13" i="28"/>
  <c r="E13" i="28"/>
  <c r="D13" i="28"/>
  <c r="AW12" i="28"/>
  <c r="AV12" i="28"/>
  <c r="AU12" i="28"/>
  <c r="AT12" i="28"/>
  <c r="AR12" i="28"/>
  <c r="AQ12" i="28"/>
  <c r="AP12" i="28"/>
  <c r="AO12" i="28"/>
  <c r="AN12" i="28"/>
  <c r="AL12" i="28"/>
  <c r="AK12" i="28"/>
  <c r="AJ12" i="28"/>
  <c r="AI12" i="28"/>
  <c r="AH12" i="28"/>
  <c r="AF12" i="28"/>
  <c r="AE12" i="28"/>
  <c r="AD12" i="28"/>
  <c r="AC12" i="28"/>
  <c r="AB12" i="28"/>
  <c r="Z12" i="28"/>
  <c r="Y12" i="28"/>
  <c r="X12" i="28"/>
  <c r="W12" i="28"/>
  <c r="V12" i="28"/>
  <c r="T12" i="28"/>
  <c r="S12" i="28"/>
  <c r="R12" i="28"/>
  <c r="Q12" i="28"/>
  <c r="P12" i="28"/>
  <c r="N12" i="28"/>
  <c r="M12" i="28"/>
  <c r="L12" i="28"/>
  <c r="K12" i="28"/>
  <c r="J12" i="28"/>
  <c r="H12" i="28"/>
  <c r="G12" i="28"/>
  <c r="F12" i="28"/>
  <c r="E12" i="28"/>
  <c r="D12" i="28"/>
  <c r="AX10" i="28"/>
  <c r="AW10" i="28"/>
  <c r="AV10" i="28"/>
  <c r="AU10" i="28"/>
  <c r="AT10" i="28"/>
  <c r="AR10" i="28"/>
  <c r="AQ10" i="28"/>
  <c r="AP10" i="28"/>
  <c r="AO10" i="28"/>
  <c r="AN10" i="28"/>
  <c r="AL10" i="28"/>
  <c r="AK10" i="28"/>
  <c r="AJ10" i="28"/>
  <c r="AI10" i="28"/>
  <c r="AH10" i="28"/>
  <c r="AF10" i="28"/>
  <c r="AE10" i="28"/>
  <c r="AD10" i="28"/>
  <c r="AC10" i="28"/>
  <c r="AB10" i="28"/>
  <c r="Z10" i="28"/>
  <c r="Y10" i="28"/>
  <c r="X10" i="28"/>
  <c r="W10" i="28"/>
  <c r="V10" i="28"/>
  <c r="T10" i="28"/>
  <c r="S10" i="28"/>
  <c r="R10" i="28"/>
  <c r="Q10" i="28"/>
  <c r="P10" i="28"/>
  <c r="N10" i="28"/>
  <c r="M10" i="28"/>
  <c r="L10" i="28"/>
  <c r="K10" i="28"/>
  <c r="J10" i="28"/>
  <c r="H10" i="28"/>
  <c r="G10" i="28"/>
  <c r="F10" i="28"/>
  <c r="E10" i="28"/>
  <c r="D10" i="28"/>
  <c r="AX9" i="28"/>
  <c r="AW9" i="28"/>
  <c r="AV9" i="28"/>
  <c r="AU9" i="28"/>
  <c r="AT9" i="28"/>
  <c r="AR9" i="28"/>
  <c r="AQ9" i="28"/>
  <c r="AP9" i="28"/>
  <c r="AO9" i="28"/>
  <c r="AN9" i="28"/>
  <c r="AL9" i="28"/>
  <c r="AK9" i="28"/>
  <c r="AJ9" i="28"/>
  <c r="AI9" i="28"/>
  <c r="AH9" i="28"/>
  <c r="AF9" i="28"/>
  <c r="AE9" i="28"/>
  <c r="AD9" i="28"/>
  <c r="AC9" i="28"/>
  <c r="AB9" i="28"/>
  <c r="Z9" i="28"/>
  <c r="Y9" i="28"/>
  <c r="X9" i="28"/>
  <c r="W9" i="28"/>
  <c r="V9" i="28"/>
  <c r="T9" i="28"/>
  <c r="S9" i="28"/>
  <c r="R9" i="28"/>
  <c r="Q9" i="28"/>
  <c r="P9" i="28"/>
  <c r="N9" i="28"/>
  <c r="M9" i="28"/>
  <c r="L9" i="28"/>
  <c r="K9" i="28"/>
  <c r="J9" i="28"/>
  <c r="H9" i="28"/>
  <c r="G9" i="28"/>
  <c r="F9" i="28"/>
  <c r="E9" i="28"/>
  <c r="D9" i="28"/>
  <c r="AX8" i="28"/>
  <c r="AW8" i="28"/>
  <c r="AV8" i="28"/>
  <c r="AU8" i="28"/>
  <c r="AT8" i="28"/>
  <c r="AR8" i="28"/>
  <c r="AQ8" i="28"/>
  <c r="AP8" i="28"/>
  <c r="AO8" i="28"/>
  <c r="AN8" i="28"/>
  <c r="AL8" i="28"/>
  <c r="AK8" i="28"/>
  <c r="AJ8" i="28"/>
  <c r="AI8" i="28"/>
  <c r="AH8" i="28"/>
  <c r="AF8" i="28"/>
  <c r="AE8" i="28"/>
  <c r="AD8" i="28"/>
  <c r="Z8" i="28"/>
  <c r="Y8" i="28"/>
  <c r="X8" i="28"/>
  <c r="W8" i="28"/>
  <c r="T8" i="28"/>
  <c r="S8" i="28"/>
  <c r="R8" i="28"/>
  <c r="N8" i="28"/>
  <c r="M8" i="28"/>
  <c r="L8" i="28"/>
  <c r="K8" i="28"/>
  <c r="H8" i="28"/>
  <c r="G8" i="28"/>
  <c r="F8" i="28"/>
  <c r="E8" i="28"/>
  <c r="AX7" i="28"/>
  <c r="AW7" i="28"/>
  <c r="AV7" i="28"/>
  <c r="AU7" i="28"/>
  <c r="AT7" i="28"/>
  <c r="AR7" i="28"/>
  <c r="AQ7" i="28"/>
  <c r="AP7" i="28"/>
  <c r="AO7" i="28"/>
  <c r="AN7" i="28"/>
  <c r="AL7" i="28"/>
  <c r="AK7" i="28"/>
  <c r="AJ7" i="28"/>
  <c r="AI7" i="28"/>
  <c r="AH7" i="28"/>
  <c r="AF7" i="28"/>
  <c r="AE7" i="28"/>
  <c r="AD7" i="28"/>
  <c r="AC7" i="28"/>
  <c r="Z7" i="28"/>
  <c r="Y7" i="28"/>
  <c r="X7" i="28"/>
  <c r="W7" i="28"/>
  <c r="T7" i="28"/>
  <c r="S7" i="28"/>
  <c r="R7" i="28"/>
  <c r="Q7" i="28"/>
  <c r="N7" i="28"/>
  <c r="M7" i="28"/>
  <c r="L7" i="28"/>
  <c r="K7" i="28"/>
  <c r="H7" i="28"/>
  <c r="G7" i="28"/>
  <c r="F7" i="28"/>
  <c r="E7" i="28"/>
  <c r="AX6" i="28"/>
  <c r="AW6" i="28"/>
  <c r="AV6" i="28"/>
  <c r="AU6" i="28"/>
  <c r="AT6" i="28"/>
  <c r="AR6" i="28"/>
  <c r="AQ6" i="28"/>
  <c r="AP6" i="28"/>
  <c r="AO6" i="28"/>
  <c r="AN6" i="28"/>
  <c r="AL6" i="28"/>
  <c r="AK6" i="28"/>
  <c r="AJ6" i="28"/>
  <c r="AI6" i="28"/>
  <c r="AH6" i="28"/>
  <c r="AF6" i="28"/>
  <c r="AE6" i="28"/>
  <c r="AD6" i="28"/>
  <c r="AC6" i="28"/>
  <c r="AB6" i="28"/>
  <c r="Z6" i="28"/>
  <c r="Y6" i="28"/>
  <c r="X6" i="28"/>
  <c r="W6" i="28"/>
  <c r="V6" i="28"/>
  <c r="T6" i="28"/>
  <c r="S6" i="28"/>
  <c r="R6" i="28"/>
  <c r="Q6" i="28"/>
  <c r="P6" i="28"/>
  <c r="N6" i="28"/>
  <c r="M6" i="28"/>
  <c r="L6" i="28"/>
  <c r="K6" i="28"/>
  <c r="J6" i="28"/>
  <c r="H6" i="28"/>
  <c r="G6" i="28"/>
  <c r="F6" i="28"/>
  <c r="E6" i="28"/>
  <c r="D6" i="28"/>
  <c r="N17" i="26"/>
  <c r="M17" i="26"/>
  <c r="L17" i="26"/>
  <c r="K17" i="26"/>
  <c r="J17" i="26"/>
  <c r="H17" i="26"/>
  <c r="G17" i="26"/>
  <c r="F17" i="26"/>
  <c r="E17" i="26"/>
  <c r="D17" i="26"/>
  <c r="N16" i="26"/>
  <c r="M16" i="26"/>
  <c r="L16" i="26"/>
  <c r="K16" i="26"/>
  <c r="J16" i="26"/>
  <c r="H16" i="26"/>
  <c r="G16" i="26"/>
  <c r="F16" i="26"/>
  <c r="E16" i="26"/>
  <c r="D16" i="26"/>
  <c r="N15" i="26"/>
  <c r="M15" i="26"/>
  <c r="L15" i="26"/>
  <c r="K15" i="26"/>
  <c r="J15" i="26"/>
  <c r="H15" i="26"/>
  <c r="G15" i="26"/>
  <c r="F15" i="26"/>
  <c r="E15" i="26"/>
  <c r="D15" i="26"/>
  <c r="N14" i="26"/>
  <c r="M14" i="26"/>
  <c r="L14" i="26"/>
  <c r="K14" i="26"/>
  <c r="J14" i="26"/>
  <c r="H14" i="26"/>
  <c r="G14" i="26"/>
  <c r="F14" i="26"/>
  <c r="E14" i="26"/>
  <c r="D14" i="26"/>
  <c r="N13" i="26"/>
  <c r="M13" i="26"/>
  <c r="L13" i="26"/>
  <c r="K13" i="26"/>
  <c r="J13" i="26"/>
  <c r="H13" i="26"/>
  <c r="G13" i="26"/>
  <c r="F13" i="26"/>
  <c r="E13" i="26"/>
  <c r="D13" i="26"/>
  <c r="N12" i="26"/>
  <c r="M12" i="26"/>
  <c r="L12" i="26"/>
  <c r="K12" i="26"/>
  <c r="J12" i="26"/>
  <c r="H12" i="26"/>
  <c r="G12" i="26"/>
  <c r="F12" i="26"/>
  <c r="E12" i="26"/>
  <c r="D12" i="26"/>
  <c r="N10" i="26"/>
  <c r="M10" i="26"/>
  <c r="L10" i="26"/>
  <c r="K10" i="26"/>
  <c r="J10" i="26"/>
  <c r="H10" i="26"/>
  <c r="G10" i="26"/>
  <c r="F10" i="26"/>
  <c r="E10" i="26"/>
  <c r="D10" i="26"/>
  <c r="N9" i="26"/>
  <c r="M9" i="26"/>
  <c r="L9" i="26"/>
  <c r="K9" i="26"/>
  <c r="J9" i="26"/>
  <c r="H9" i="26"/>
  <c r="G9" i="26"/>
  <c r="F9" i="26"/>
  <c r="E9" i="26"/>
  <c r="D9" i="26"/>
  <c r="N8" i="26"/>
  <c r="M8" i="26"/>
  <c r="L8" i="26"/>
  <c r="K8" i="26"/>
  <c r="J8" i="26"/>
  <c r="H8" i="26"/>
  <c r="G8" i="26"/>
  <c r="F8" i="26"/>
  <c r="E8" i="26"/>
  <c r="D8" i="26"/>
  <c r="N7" i="26"/>
  <c r="M7" i="26"/>
  <c r="L7" i="26"/>
  <c r="K7" i="26"/>
  <c r="J7" i="26"/>
  <c r="H7" i="26"/>
  <c r="G7" i="26"/>
  <c r="F7" i="26"/>
  <c r="E7" i="26"/>
  <c r="D7" i="26"/>
  <c r="N6" i="26"/>
  <c r="M6" i="26"/>
  <c r="L6" i="26"/>
  <c r="K6" i="26"/>
  <c r="J6" i="26"/>
  <c r="H6" i="26"/>
  <c r="G6" i="26"/>
  <c r="F6" i="26"/>
  <c r="E6" i="26"/>
  <c r="D6" i="26"/>
  <c r="N5" i="26"/>
  <c r="M5" i="26"/>
  <c r="L5" i="26"/>
  <c r="K5" i="26"/>
  <c r="J5" i="26"/>
  <c r="H5" i="26"/>
  <c r="G5" i="26"/>
  <c r="F5" i="26"/>
  <c r="E5" i="26"/>
  <c r="D5" i="26"/>
  <c r="R22" i="12"/>
  <c r="I4" i="30" l="1"/>
  <c r="O4" i="30"/>
  <c r="U4" i="28"/>
  <c r="AS4" i="28"/>
  <c r="AY4" i="28"/>
  <c r="AM4" i="28"/>
  <c r="AG4" i="28"/>
  <c r="AA4" i="28"/>
  <c r="O4" i="28"/>
  <c r="I4" i="28"/>
  <c r="O4" i="26"/>
  <c r="I4" i="26"/>
  <c r="V2" i="28" l="1"/>
  <c r="J2" i="28"/>
  <c r="M17" i="25"/>
  <c r="L17" i="25"/>
  <c r="K17" i="25"/>
  <c r="J17" i="25"/>
  <c r="H17" i="25"/>
  <c r="G17" i="25"/>
  <c r="F17" i="25"/>
  <c r="E17" i="25"/>
  <c r="D17" i="25"/>
  <c r="M16" i="25"/>
  <c r="L16" i="25"/>
  <c r="K16" i="25"/>
  <c r="J16" i="25"/>
  <c r="H16" i="25"/>
  <c r="G16" i="25"/>
  <c r="F16" i="25"/>
  <c r="E16" i="25"/>
  <c r="D16" i="25"/>
  <c r="M15" i="25"/>
  <c r="L15" i="25"/>
  <c r="K15" i="25"/>
  <c r="J15" i="25"/>
  <c r="H15" i="25"/>
  <c r="G15" i="25"/>
  <c r="F15" i="25"/>
  <c r="E15" i="25"/>
  <c r="D15" i="25"/>
  <c r="M14" i="25"/>
  <c r="L14" i="25"/>
  <c r="K14" i="25"/>
  <c r="J14" i="25"/>
  <c r="H14" i="25"/>
  <c r="G14" i="25"/>
  <c r="F14" i="25"/>
  <c r="E14" i="25"/>
  <c r="D14" i="25"/>
  <c r="M13" i="25"/>
  <c r="L13" i="25"/>
  <c r="K13" i="25"/>
  <c r="J13" i="25"/>
  <c r="H13" i="25"/>
  <c r="G13" i="25"/>
  <c r="F13" i="25"/>
  <c r="E13" i="25"/>
  <c r="D13" i="25"/>
  <c r="M12" i="25"/>
  <c r="L12" i="25"/>
  <c r="K12" i="25"/>
  <c r="J12" i="25"/>
  <c r="H12" i="25"/>
  <c r="G12" i="25"/>
  <c r="F12" i="25"/>
  <c r="E12" i="25"/>
  <c r="D12" i="25"/>
  <c r="M10" i="25"/>
  <c r="L10" i="25"/>
  <c r="K10" i="25"/>
  <c r="J10" i="25"/>
  <c r="H10" i="25"/>
  <c r="G10" i="25"/>
  <c r="F10" i="25"/>
  <c r="E10" i="25"/>
  <c r="D10" i="25"/>
  <c r="M9" i="25"/>
  <c r="L9" i="25"/>
  <c r="K9" i="25"/>
  <c r="J9" i="25"/>
  <c r="H9" i="25"/>
  <c r="G9" i="25"/>
  <c r="F9" i="25"/>
  <c r="E9" i="25"/>
  <c r="D9" i="25"/>
  <c r="M8" i="25"/>
  <c r="L8" i="25"/>
  <c r="K8" i="25"/>
  <c r="J8" i="25"/>
  <c r="H8" i="25"/>
  <c r="G8" i="25"/>
  <c r="F8" i="25"/>
  <c r="E8" i="25"/>
  <c r="D8" i="25"/>
  <c r="M7" i="25"/>
  <c r="L7" i="25"/>
  <c r="K7" i="25"/>
  <c r="J7" i="25"/>
  <c r="H7" i="25"/>
  <c r="G7" i="25"/>
  <c r="F7" i="25"/>
  <c r="E7" i="25"/>
  <c r="D7" i="25"/>
  <c r="M6" i="25"/>
  <c r="L6" i="25"/>
  <c r="K6" i="25"/>
  <c r="J6" i="25"/>
  <c r="H6" i="25"/>
  <c r="G6" i="25"/>
  <c r="F6" i="25"/>
  <c r="E6" i="25"/>
  <c r="D6" i="25"/>
  <c r="M5" i="25"/>
  <c r="L5" i="25"/>
  <c r="K5" i="25"/>
  <c r="J5" i="25"/>
  <c r="H5" i="25"/>
  <c r="G5" i="25"/>
  <c r="F5" i="25"/>
  <c r="E5" i="25"/>
  <c r="D5" i="25"/>
  <c r="I4" i="25" l="1"/>
  <c r="O4" i="25"/>
  <c r="AX6" i="12"/>
  <c r="G42" i="17"/>
  <c r="C42" i="17"/>
  <c r="R24" i="12"/>
  <c r="R25" i="12"/>
  <c r="AZ23" i="12"/>
  <c r="AZ22" i="12"/>
  <c r="AT22" i="12"/>
  <c r="AT23" i="12"/>
  <c r="AH23" i="12"/>
  <c r="AH22" i="12"/>
  <c r="D22" i="12"/>
  <c r="D23" i="12"/>
  <c r="AB22" i="12"/>
  <c r="AB23" i="12"/>
  <c r="V22" i="12"/>
  <c r="V23" i="12"/>
  <c r="P22" i="12"/>
  <c r="P23" i="12"/>
  <c r="J23" i="12"/>
  <c r="J22" i="12"/>
  <c r="AB6" i="12"/>
  <c r="AB5" i="12"/>
  <c r="D5" i="12"/>
  <c r="D6" i="12"/>
  <c r="J6" i="12"/>
  <c r="J5" i="12"/>
  <c r="P5" i="12"/>
  <c r="P6" i="12"/>
  <c r="V6" i="12"/>
  <c r="V5" i="12"/>
  <c r="AH5" i="12"/>
  <c r="AH6" i="12"/>
  <c r="AN6" i="12"/>
  <c r="AN5" i="12"/>
  <c r="AN23" i="12"/>
  <c r="AN22" i="12"/>
  <c r="AT6" i="12"/>
  <c r="F42" i="17"/>
  <c r="B42" i="17"/>
  <c r="B38" i="17"/>
  <c r="G14" i="17" l="1"/>
  <c r="G13" i="17"/>
  <c r="G12" i="17"/>
  <c r="F14" i="17"/>
  <c r="F13" i="17"/>
  <c r="F12" i="17"/>
  <c r="C39" i="17"/>
  <c r="C38" i="17"/>
  <c r="C37" i="17"/>
  <c r="B39" i="17"/>
  <c r="B37" i="17"/>
  <c r="C36" i="17"/>
  <c r="B36" i="17"/>
  <c r="BB29" i="12" l="1"/>
  <c r="BC29" i="12"/>
  <c r="BD29" i="12"/>
  <c r="BD27" i="12"/>
  <c r="BC27" i="12"/>
  <c r="BB27" i="12"/>
  <c r="BA27" i="12"/>
  <c r="AZ27" i="12"/>
  <c r="AZ26" i="12"/>
  <c r="BA26" i="12"/>
  <c r="BB26" i="12"/>
  <c r="BC26" i="12"/>
  <c r="BD26" i="12"/>
  <c r="BD25" i="12"/>
  <c r="BD24" i="12"/>
  <c r="BC24" i="12"/>
  <c r="BC25" i="12"/>
  <c r="BB25" i="12"/>
  <c r="BB24" i="12"/>
  <c r="BA24" i="12"/>
  <c r="BA25" i="12"/>
  <c r="BD23" i="12"/>
  <c r="BC23" i="12"/>
  <c r="BB23" i="12"/>
  <c r="BA23" i="12"/>
  <c r="BD22" i="12"/>
  <c r="BC22" i="12"/>
  <c r="BB22" i="12"/>
  <c r="BA22" i="12"/>
  <c r="S26" i="12" l="1"/>
  <c r="Y27" i="12" l="1"/>
  <c r="Y26" i="12"/>
  <c r="H26" i="12" l="1"/>
  <c r="G26" i="12"/>
  <c r="H23" i="12"/>
  <c r="H22" i="12"/>
  <c r="V17" i="12"/>
  <c r="V16" i="12"/>
  <c r="AF23" i="12" l="1"/>
  <c r="AF22" i="12"/>
  <c r="AR6" i="12"/>
  <c r="AR5" i="12"/>
  <c r="AX5" i="12"/>
  <c r="M26" i="12"/>
  <c r="T23" i="12"/>
  <c r="T22" i="12"/>
  <c r="N23" i="12"/>
  <c r="N22" i="12"/>
  <c r="S9" i="12"/>
  <c r="H5" i="12"/>
  <c r="H6" i="12"/>
  <c r="AL6" i="12"/>
  <c r="AL5" i="12"/>
  <c r="AL23" i="12"/>
  <c r="AL22" i="12"/>
  <c r="AR23" i="12"/>
  <c r="AR22" i="12"/>
  <c r="AE26" i="12"/>
  <c r="AX23" i="12"/>
  <c r="AX22" i="12"/>
  <c r="AQ9" i="12"/>
  <c r="AW26" i="12"/>
  <c r="AQ26" i="12"/>
  <c r="AK26" i="12"/>
  <c r="AW10" i="12"/>
  <c r="AW9" i="12"/>
  <c r="AF6" i="12"/>
  <c r="AF5" i="12"/>
  <c r="G9" i="12"/>
  <c r="M9" i="12"/>
  <c r="N6" i="12"/>
  <c r="N5" i="12"/>
  <c r="T5" i="12"/>
  <c r="T6" i="12"/>
  <c r="Z22" i="12"/>
  <c r="Z23" i="12"/>
  <c r="AK10" i="12"/>
  <c r="AK9" i="12"/>
  <c r="AE9" i="12"/>
  <c r="Y10" i="12"/>
  <c r="Y9" i="12"/>
  <c r="Z6" i="12"/>
  <c r="Z5" i="12"/>
  <c r="BE21" i="12" l="1"/>
  <c r="H14" i="12" l="1"/>
  <c r="H15" i="12"/>
  <c r="AU15" i="12" l="1"/>
  <c r="AV14" i="12"/>
  <c r="AU14" i="12"/>
  <c r="N31" i="12" l="1"/>
  <c r="N32" i="12"/>
  <c r="P16" i="12" l="1"/>
  <c r="AR32" i="12" l="1"/>
  <c r="AR31" i="12"/>
  <c r="T31" i="12"/>
  <c r="T32" i="12"/>
  <c r="H32" i="12"/>
  <c r="H31" i="12"/>
  <c r="T15" i="12"/>
  <c r="T14" i="12"/>
  <c r="N15" i="12"/>
  <c r="N14" i="12"/>
  <c r="M14" i="12"/>
  <c r="AR15" i="12" l="1"/>
  <c r="AR14" i="12"/>
  <c r="Z14" i="12"/>
  <c r="Z15" i="12"/>
  <c r="AF15" i="12"/>
  <c r="AF14" i="12"/>
  <c r="AL15" i="12"/>
  <c r="AL14" i="12"/>
  <c r="Z32" i="12"/>
  <c r="Z31" i="12"/>
  <c r="AF31" i="12"/>
  <c r="AF32" i="12"/>
  <c r="AL32" i="12"/>
  <c r="AK32" i="12"/>
  <c r="AL31" i="12"/>
  <c r="AX32" i="12"/>
  <c r="AX31" i="12"/>
  <c r="AX15" i="12" l="1"/>
  <c r="AX14" i="12"/>
  <c r="AN17" i="12" l="1"/>
  <c r="W16" i="12"/>
  <c r="AT27" i="12"/>
  <c r="AU27" i="12"/>
  <c r="AV27" i="12"/>
  <c r="AW27" i="12"/>
  <c r="AX27" i="12"/>
  <c r="AX26" i="12"/>
  <c r="AV26" i="12"/>
  <c r="AU26" i="12"/>
  <c r="AT26" i="12"/>
  <c r="AU25" i="12"/>
  <c r="AV25" i="12"/>
  <c r="AW25" i="12"/>
  <c r="AX25" i="12"/>
  <c r="AX24" i="12"/>
  <c r="AW24" i="12"/>
  <c r="AV24" i="12"/>
  <c r="AU24" i="12"/>
  <c r="AU23" i="12"/>
  <c r="AV23" i="12"/>
  <c r="AW23" i="12"/>
  <c r="AW22" i="12"/>
  <c r="AV22" i="12"/>
  <c r="AU22" i="12"/>
  <c r="AT34" i="12"/>
  <c r="AU34" i="12"/>
  <c r="AV34" i="12"/>
  <c r="AW34" i="12"/>
  <c r="AX34" i="12"/>
  <c r="AX33" i="12"/>
  <c r="AW33" i="12"/>
  <c r="AV33" i="12"/>
  <c r="AU33" i="12"/>
  <c r="AT33" i="12"/>
  <c r="AT32" i="12"/>
  <c r="AU32" i="12"/>
  <c r="AW32" i="12"/>
  <c r="AW31" i="12"/>
  <c r="AV31" i="12"/>
  <c r="AU31" i="12"/>
  <c r="AT31" i="12"/>
  <c r="AT30" i="12"/>
  <c r="AU30" i="12"/>
  <c r="AV30" i="12"/>
  <c r="AW30" i="12"/>
  <c r="AX30" i="12"/>
  <c r="AX29" i="12"/>
  <c r="AW29" i="12"/>
  <c r="AV29" i="12"/>
  <c r="AU29" i="12"/>
  <c r="AT29" i="12"/>
  <c r="AN34" i="12"/>
  <c r="AO34" i="12"/>
  <c r="AP34" i="12"/>
  <c r="AQ34" i="12"/>
  <c r="AR34" i="12"/>
  <c r="AR33" i="12"/>
  <c r="AQ33" i="12"/>
  <c r="AP33" i="12"/>
  <c r="AO33" i="12"/>
  <c r="AN33" i="12"/>
  <c r="AN32" i="12"/>
  <c r="AO32" i="12"/>
  <c r="AQ32" i="12"/>
  <c r="AQ31" i="12"/>
  <c r="AP31" i="12"/>
  <c r="AO31" i="12"/>
  <c r="AN31" i="12"/>
  <c r="AN30" i="12"/>
  <c r="AO30" i="12"/>
  <c r="AP30" i="12"/>
  <c r="AQ30" i="12"/>
  <c r="AR30" i="12"/>
  <c r="AR29" i="12"/>
  <c r="AQ29" i="12"/>
  <c r="AP29" i="12"/>
  <c r="AO29" i="12"/>
  <c r="AN29" i="12"/>
  <c r="AH30" i="12"/>
  <c r="AH34" i="12"/>
  <c r="AI34" i="12"/>
  <c r="AJ34" i="12"/>
  <c r="AK34" i="12"/>
  <c r="AL34" i="12"/>
  <c r="AL33" i="12"/>
  <c r="AK33" i="12"/>
  <c r="AJ33" i="12"/>
  <c r="AI33" i="12"/>
  <c r="AH33" i="12"/>
  <c r="AH32" i="12"/>
  <c r="AI32" i="12"/>
  <c r="AK31" i="12"/>
  <c r="AJ31" i="12"/>
  <c r="AI31" i="12"/>
  <c r="AH31" i="12"/>
  <c r="AI30" i="12"/>
  <c r="AJ30" i="12"/>
  <c r="AK30" i="12"/>
  <c r="AL30" i="12"/>
  <c r="AL29" i="12"/>
  <c r="AK29" i="12"/>
  <c r="AJ29" i="12"/>
  <c r="AI29" i="12"/>
  <c r="AH29" i="12"/>
  <c r="AB34" i="12"/>
  <c r="AC34" i="12"/>
  <c r="AD34" i="12"/>
  <c r="AE34" i="12"/>
  <c r="AF34" i="12"/>
  <c r="AF33" i="12"/>
  <c r="AE33" i="12"/>
  <c r="AD33" i="12"/>
  <c r="AC33" i="12"/>
  <c r="AB33" i="12"/>
  <c r="AB32" i="12"/>
  <c r="AC32" i="12"/>
  <c r="AE32" i="12"/>
  <c r="AD31" i="12"/>
  <c r="AE31" i="12"/>
  <c r="AC31" i="12"/>
  <c r="AB31" i="12"/>
  <c r="AB30" i="12"/>
  <c r="AC30" i="12"/>
  <c r="AD30" i="12"/>
  <c r="AE30" i="12"/>
  <c r="AF30" i="12"/>
  <c r="AF29" i="12"/>
  <c r="AE29" i="12"/>
  <c r="AD29" i="12"/>
  <c r="AC29" i="12"/>
  <c r="AB29" i="12"/>
  <c r="V34" i="12"/>
  <c r="W34" i="12"/>
  <c r="X34" i="12"/>
  <c r="Y34" i="12"/>
  <c r="Z34" i="12"/>
  <c r="Z33" i="12"/>
  <c r="Y33" i="12"/>
  <c r="X33" i="12"/>
  <c r="W33" i="12"/>
  <c r="V33" i="12"/>
  <c r="V32" i="12"/>
  <c r="W32" i="12"/>
  <c r="Y32" i="12"/>
  <c r="Y31" i="12"/>
  <c r="X31" i="12"/>
  <c r="W31" i="12"/>
  <c r="V31" i="12"/>
  <c r="V30" i="12"/>
  <c r="W30" i="12"/>
  <c r="X30" i="12"/>
  <c r="Y30" i="12"/>
  <c r="Z30" i="12"/>
  <c r="Z29" i="12"/>
  <c r="Y29" i="12"/>
  <c r="X29" i="12"/>
  <c r="W29" i="12"/>
  <c r="V29" i="12"/>
  <c r="P34" i="12"/>
  <c r="Q34" i="12"/>
  <c r="R34" i="12"/>
  <c r="S34" i="12"/>
  <c r="T34" i="12"/>
  <c r="T33" i="12"/>
  <c r="S33" i="12"/>
  <c r="R33" i="12"/>
  <c r="Q33" i="12"/>
  <c r="P33" i="12"/>
  <c r="P32" i="12"/>
  <c r="Q32" i="12"/>
  <c r="S32" i="12"/>
  <c r="S31" i="12"/>
  <c r="R31" i="12"/>
  <c r="Q31" i="12"/>
  <c r="P31" i="12"/>
  <c r="P30" i="12"/>
  <c r="Q30" i="12"/>
  <c r="R30" i="12"/>
  <c r="S30" i="12"/>
  <c r="T30" i="12"/>
  <c r="T29" i="12"/>
  <c r="S29" i="12"/>
  <c r="R29" i="12"/>
  <c r="Q29" i="12"/>
  <c r="P29" i="12"/>
  <c r="K34" i="12"/>
  <c r="L34" i="12"/>
  <c r="M34" i="12"/>
  <c r="N34" i="12"/>
  <c r="N33" i="12"/>
  <c r="M33" i="12"/>
  <c r="L33" i="12"/>
  <c r="K33" i="12"/>
  <c r="J32" i="12"/>
  <c r="K32" i="12"/>
  <c r="M32" i="12"/>
  <c r="M31" i="12"/>
  <c r="L31" i="12"/>
  <c r="K31" i="12"/>
  <c r="J31" i="12"/>
  <c r="J30" i="12"/>
  <c r="K30" i="12"/>
  <c r="L30" i="12"/>
  <c r="M30" i="12"/>
  <c r="N30" i="12"/>
  <c r="N29" i="12"/>
  <c r="M29" i="12"/>
  <c r="L29" i="12"/>
  <c r="K29" i="12"/>
  <c r="J29" i="12"/>
  <c r="D34" i="12"/>
  <c r="E34" i="12"/>
  <c r="F34" i="12"/>
  <c r="G34" i="12"/>
  <c r="H34" i="12"/>
  <c r="H33" i="12"/>
  <c r="G33" i="12"/>
  <c r="F33" i="12"/>
  <c r="E33" i="12"/>
  <c r="D33" i="12"/>
  <c r="D32" i="12"/>
  <c r="E32" i="12"/>
  <c r="G32" i="12"/>
  <c r="G31" i="12"/>
  <c r="F31" i="12"/>
  <c r="E31" i="12"/>
  <c r="D31" i="12"/>
  <c r="D30" i="12"/>
  <c r="E30" i="12"/>
  <c r="F30" i="12"/>
  <c r="G30" i="12"/>
  <c r="H30" i="12"/>
  <c r="H29" i="12"/>
  <c r="G29" i="12"/>
  <c r="F29" i="12"/>
  <c r="E29" i="12"/>
  <c r="D29" i="12"/>
  <c r="AT17" i="12"/>
  <c r="AU17" i="12"/>
  <c r="AV17" i="12"/>
  <c r="AW17" i="12"/>
  <c r="AX17" i="12"/>
  <c r="AX16" i="12"/>
  <c r="AW16" i="12"/>
  <c r="AV16" i="12"/>
  <c r="AU16" i="12"/>
  <c r="AT16" i="12"/>
  <c r="AT15" i="12"/>
  <c r="AW15" i="12"/>
  <c r="AW14" i="12"/>
  <c r="AT14" i="12"/>
  <c r="AT13" i="12"/>
  <c r="AU13" i="12"/>
  <c r="AV13" i="12"/>
  <c r="AW13" i="12"/>
  <c r="AW12" i="12"/>
  <c r="AV12" i="12"/>
  <c r="AU12" i="12"/>
  <c r="AO17" i="12"/>
  <c r="AP17" i="12"/>
  <c r="AQ17" i="12"/>
  <c r="AR17" i="12"/>
  <c r="AR16" i="12"/>
  <c r="AQ16" i="12"/>
  <c r="AP16" i="12"/>
  <c r="AO16" i="12"/>
  <c r="AN16" i="12"/>
  <c r="AN15" i="12"/>
  <c r="AO15" i="12"/>
  <c r="AQ15" i="12"/>
  <c r="AQ14" i="12"/>
  <c r="AP14" i="12"/>
  <c r="AO14" i="12"/>
  <c r="AN14" i="12"/>
  <c r="AN13" i="12"/>
  <c r="AO13" i="12"/>
  <c r="AP13" i="12"/>
  <c r="AQ13" i="12"/>
  <c r="AR13" i="12"/>
  <c r="AR12" i="12"/>
  <c r="AQ12" i="12"/>
  <c r="AP12" i="12"/>
  <c r="AO12" i="12"/>
  <c r="AN12" i="12"/>
  <c r="AH17" i="12"/>
  <c r="AI17" i="12"/>
  <c r="AJ17" i="12"/>
  <c r="AK17" i="12"/>
  <c r="AL17" i="12"/>
  <c r="AL16" i="12"/>
  <c r="AK16" i="12"/>
  <c r="AJ16" i="12"/>
  <c r="AI16" i="12"/>
  <c r="AH16" i="12"/>
  <c r="AH15" i="12"/>
  <c r="AI15" i="12"/>
  <c r="AK15" i="12"/>
  <c r="AK14" i="12"/>
  <c r="AJ14" i="12"/>
  <c r="AI14" i="12"/>
  <c r="AH14" i="12"/>
  <c r="AH13" i="12"/>
  <c r="AI13" i="12"/>
  <c r="AJ13" i="12"/>
  <c r="AK13" i="12"/>
  <c r="AL13" i="12"/>
  <c r="AL12" i="12"/>
  <c r="AK12" i="12"/>
  <c r="AJ12" i="12"/>
  <c r="AI12" i="12"/>
  <c r="AH12" i="12"/>
  <c r="AB17" i="12"/>
  <c r="AC17" i="12"/>
  <c r="AD17" i="12"/>
  <c r="AE17" i="12"/>
  <c r="AF17" i="12"/>
  <c r="AF16" i="12"/>
  <c r="AE16" i="12"/>
  <c r="AD16" i="12"/>
  <c r="AC16" i="12"/>
  <c r="AB16" i="12"/>
  <c r="AB15" i="12"/>
  <c r="AC15" i="12"/>
  <c r="AE15" i="12"/>
  <c r="AE14" i="12"/>
  <c r="AD14" i="12"/>
  <c r="AC14" i="12"/>
  <c r="AB14" i="12"/>
  <c r="AB13" i="12"/>
  <c r="AC13" i="12"/>
  <c r="AD13" i="12"/>
  <c r="AE13" i="12"/>
  <c r="AF13" i="12"/>
  <c r="AF12" i="12"/>
  <c r="AE12" i="12"/>
  <c r="AD12" i="12"/>
  <c r="AC12" i="12"/>
  <c r="AB12" i="12"/>
  <c r="W17" i="12"/>
  <c r="X17" i="12"/>
  <c r="Y17" i="12"/>
  <c r="Z17" i="12"/>
  <c r="Z16" i="12"/>
  <c r="Y16" i="12"/>
  <c r="X16" i="12"/>
  <c r="V15" i="12"/>
  <c r="W15" i="12"/>
  <c r="Y15" i="12"/>
  <c r="Y14" i="12"/>
  <c r="X14" i="12"/>
  <c r="W14" i="12"/>
  <c r="V14" i="12"/>
  <c r="V13" i="12"/>
  <c r="W13" i="12"/>
  <c r="X13" i="12"/>
  <c r="Y13" i="12"/>
  <c r="Z13" i="12"/>
  <c r="Z12" i="12"/>
  <c r="Y12" i="12"/>
  <c r="X12" i="12"/>
  <c r="W12" i="12"/>
  <c r="V12" i="12"/>
  <c r="P17" i="12"/>
  <c r="Q17" i="12"/>
  <c r="R17" i="12"/>
  <c r="S17" i="12"/>
  <c r="T16" i="12"/>
  <c r="S16" i="12"/>
  <c r="R16" i="12"/>
  <c r="Q16" i="12"/>
  <c r="P15" i="12"/>
  <c r="Q15" i="12"/>
  <c r="S15" i="12"/>
  <c r="S14" i="12"/>
  <c r="R14" i="12"/>
  <c r="Q14" i="12"/>
  <c r="P14" i="12"/>
  <c r="P13" i="12"/>
  <c r="Q13" i="12"/>
  <c r="R13" i="12"/>
  <c r="S13" i="12"/>
  <c r="T13" i="12"/>
  <c r="T12" i="12"/>
  <c r="S12" i="12"/>
  <c r="R12" i="12"/>
  <c r="Q12" i="12"/>
  <c r="P12" i="12"/>
  <c r="J17" i="12"/>
  <c r="K17" i="12"/>
  <c r="L17" i="12"/>
  <c r="M17" i="12"/>
  <c r="N17" i="12"/>
  <c r="N16" i="12"/>
  <c r="M16" i="12"/>
  <c r="L16" i="12"/>
  <c r="K16" i="12"/>
  <c r="J16" i="12"/>
  <c r="J15" i="12"/>
  <c r="K15" i="12"/>
  <c r="M15" i="12"/>
  <c r="L14" i="12"/>
  <c r="K14" i="12"/>
  <c r="J14" i="12"/>
  <c r="J13" i="12"/>
  <c r="K13" i="12"/>
  <c r="L13" i="12"/>
  <c r="M13" i="12"/>
  <c r="N13" i="12"/>
  <c r="N12" i="12"/>
  <c r="M12" i="12"/>
  <c r="L12" i="12"/>
  <c r="K12" i="12"/>
  <c r="J12" i="12"/>
  <c r="H17" i="12"/>
  <c r="G17" i="12"/>
  <c r="F17" i="12"/>
  <c r="E17" i="12"/>
  <c r="D17" i="12"/>
  <c r="D16" i="12"/>
  <c r="E16" i="12"/>
  <c r="F16" i="12"/>
  <c r="G16" i="12"/>
  <c r="H16" i="12"/>
  <c r="G15" i="12"/>
  <c r="E15" i="12"/>
  <c r="D15" i="12"/>
  <c r="D14" i="12"/>
  <c r="G14" i="12"/>
  <c r="F14" i="12"/>
  <c r="E14" i="12"/>
  <c r="D13" i="12"/>
  <c r="E13" i="12"/>
  <c r="F13" i="12"/>
  <c r="G13" i="12"/>
  <c r="H13" i="12"/>
  <c r="H12" i="12"/>
  <c r="G12" i="12"/>
  <c r="F12" i="12"/>
  <c r="E12" i="12"/>
  <c r="D12" i="12"/>
  <c r="AY21" i="12" l="1"/>
  <c r="AN27" i="12"/>
  <c r="AO27" i="12"/>
  <c r="AP27" i="12"/>
  <c r="AQ27" i="12"/>
  <c r="AR27" i="12"/>
  <c r="AR26" i="12"/>
  <c r="AP26" i="12"/>
  <c r="AO26" i="12"/>
  <c r="AN26" i="12"/>
  <c r="AO25" i="12"/>
  <c r="AP25" i="12"/>
  <c r="AQ25" i="12"/>
  <c r="AR25" i="12"/>
  <c r="AR24" i="12"/>
  <c r="AQ24" i="12"/>
  <c r="AP24" i="12"/>
  <c r="AO24" i="12"/>
  <c r="AO23" i="12"/>
  <c r="AP23" i="12"/>
  <c r="AQ23" i="12"/>
  <c r="AQ22" i="12"/>
  <c r="AP22" i="12"/>
  <c r="AO22" i="12"/>
  <c r="AL27" i="12"/>
  <c r="AK27" i="12"/>
  <c r="AJ27" i="12"/>
  <c r="AI27" i="12"/>
  <c r="AH27" i="12"/>
  <c r="AH26" i="12"/>
  <c r="AL26" i="12"/>
  <c r="AJ26" i="12"/>
  <c r="AI26" i="12"/>
  <c r="AI25" i="12"/>
  <c r="AJ25" i="12"/>
  <c r="AK25" i="12"/>
  <c r="AL25" i="12"/>
  <c r="AL24" i="12"/>
  <c r="AK24" i="12"/>
  <c r="AJ24" i="12"/>
  <c r="AI24" i="12"/>
  <c r="AI23" i="12"/>
  <c r="AJ23" i="12"/>
  <c r="AK23" i="12"/>
  <c r="AK22" i="12"/>
  <c r="AJ22" i="12"/>
  <c r="AI22" i="12"/>
  <c r="AB27" i="12"/>
  <c r="AC27" i="12"/>
  <c r="AD27" i="12"/>
  <c r="AE27" i="12"/>
  <c r="AF27" i="12"/>
  <c r="AF26" i="12"/>
  <c r="AD26" i="12"/>
  <c r="AC26" i="12"/>
  <c r="AB26" i="12"/>
  <c r="AC25" i="12"/>
  <c r="AD25" i="12"/>
  <c r="AF24" i="12"/>
  <c r="AE25" i="12"/>
  <c r="AF25" i="12"/>
  <c r="AE24" i="12"/>
  <c r="AD24" i="12"/>
  <c r="AC24" i="12"/>
  <c r="AC23" i="12"/>
  <c r="AD23" i="12"/>
  <c r="AE23" i="12"/>
  <c r="AE22" i="12"/>
  <c r="AD22" i="12"/>
  <c r="AC22" i="12"/>
  <c r="V27" i="12"/>
  <c r="W27" i="12"/>
  <c r="X27" i="12"/>
  <c r="Z27" i="12"/>
  <c r="Z26" i="12"/>
  <c r="X26" i="12"/>
  <c r="W26" i="12"/>
  <c r="V26" i="12"/>
  <c r="W25" i="12"/>
  <c r="X25" i="12"/>
  <c r="Y25" i="12"/>
  <c r="Z25" i="12"/>
  <c r="Z24" i="12"/>
  <c r="Y24" i="12"/>
  <c r="X24" i="12"/>
  <c r="W24" i="12"/>
  <c r="W23" i="12"/>
  <c r="X23" i="12"/>
  <c r="Y23" i="12"/>
  <c r="Y22" i="12"/>
  <c r="X22" i="12"/>
  <c r="W22" i="12"/>
  <c r="P27" i="12"/>
  <c r="Q27" i="12"/>
  <c r="R27" i="12"/>
  <c r="S27" i="12"/>
  <c r="T27" i="12"/>
  <c r="T26" i="12"/>
  <c r="R26" i="12"/>
  <c r="Q26" i="12"/>
  <c r="P26" i="12"/>
  <c r="Q25" i="12"/>
  <c r="S25" i="12"/>
  <c r="T25" i="12"/>
  <c r="T24" i="12"/>
  <c r="S24" i="12"/>
  <c r="Q24" i="12"/>
  <c r="Q23" i="12"/>
  <c r="R23" i="12"/>
  <c r="S23" i="12"/>
  <c r="S22" i="12"/>
  <c r="Q22" i="12"/>
  <c r="J27" i="12"/>
  <c r="K27" i="12"/>
  <c r="L27" i="12"/>
  <c r="M27" i="12"/>
  <c r="N27" i="12"/>
  <c r="N26" i="12"/>
  <c r="L26" i="12"/>
  <c r="K26" i="12"/>
  <c r="J26" i="12"/>
  <c r="K25" i="12"/>
  <c r="L25" i="12"/>
  <c r="M25" i="12"/>
  <c r="N25" i="12"/>
  <c r="N24" i="12"/>
  <c r="M24" i="12"/>
  <c r="L24" i="12"/>
  <c r="K24" i="12"/>
  <c r="K23" i="12"/>
  <c r="L23" i="12"/>
  <c r="M23" i="12"/>
  <c r="M22" i="12"/>
  <c r="L22" i="12"/>
  <c r="K22" i="12"/>
  <c r="D27" i="12"/>
  <c r="E27" i="12"/>
  <c r="F27" i="12"/>
  <c r="G27" i="12"/>
  <c r="H27" i="12"/>
  <c r="F26" i="12"/>
  <c r="E26" i="12"/>
  <c r="D26" i="12"/>
  <c r="E25" i="12"/>
  <c r="F25" i="12"/>
  <c r="G25" i="12"/>
  <c r="H25" i="12"/>
  <c r="H24" i="12"/>
  <c r="G24" i="12"/>
  <c r="F24" i="12"/>
  <c r="E24" i="12"/>
  <c r="E23" i="12"/>
  <c r="F23" i="12"/>
  <c r="G23" i="12"/>
  <c r="G22" i="12"/>
  <c r="F22" i="12"/>
  <c r="E22" i="12"/>
  <c r="AT10" i="12"/>
  <c r="AU10" i="12"/>
  <c r="AV10" i="12"/>
  <c r="AX10" i="12"/>
  <c r="AX9" i="12"/>
  <c r="AV9" i="12"/>
  <c r="AU9" i="12"/>
  <c r="AT9" i="12"/>
  <c r="AU8" i="12"/>
  <c r="AV8" i="12"/>
  <c r="AW8" i="12"/>
  <c r="AX8" i="12"/>
  <c r="AX7" i="12"/>
  <c r="AW7" i="12"/>
  <c r="AV7" i="12"/>
  <c r="AU7" i="12"/>
  <c r="AU6" i="12"/>
  <c r="AV6" i="12"/>
  <c r="AW6" i="12"/>
  <c r="AW5" i="12"/>
  <c r="AV5" i="12"/>
  <c r="AU5" i="12"/>
  <c r="AN10" i="12"/>
  <c r="AO10" i="12"/>
  <c r="AP10" i="12"/>
  <c r="AQ10" i="12"/>
  <c r="AR10" i="12"/>
  <c r="AR9" i="12"/>
  <c r="AP9" i="12"/>
  <c r="AO9" i="12"/>
  <c r="AN9" i="12"/>
  <c r="AO8" i="12"/>
  <c r="AP8" i="12"/>
  <c r="AQ8" i="12"/>
  <c r="AR8" i="12"/>
  <c r="AR7" i="12"/>
  <c r="AQ7" i="12"/>
  <c r="AP7" i="12"/>
  <c r="AO7" i="12"/>
  <c r="AO6" i="12"/>
  <c r="AP6" i="12"/>
  <c r="AQ6" i="12"/>
  <c r="AQ5" i="12"/>
  <c r="AP5" i="12"/>
  <c r="AO5" i="12"/>
  <c r="AH10" i="12"/>
  <c r="AI10" i="12"/>
  <c r="AJ10" i="12"/>
  <c r="AL10" i="12"/>
  <c r="AL9" i="12"/>
  <c r="AJ9" i="12"/>
  <c r="AI9" i="12"/>
  <c r="AH9" i="12"/>
  <c r="AI8" i="12"/>
  <c r="AJ8" i="12"/>
  <c r="AK8" i="12"/>
  <c r="AL8" i="12"/>
  <c r="AL7" i="12"/>
  <c r="AK7" i="12"/>
  <c r="AJ7" i="12"/>
  <c r="AI7" i="12"/>
  <c r="AI6" i="12"/>
  <c r="AJ6" i="12"/>
  <c r="AK6" i="12"/>
  <c r="AK5" i="12"/>
  <c r="AJ5" i="12"/>
  <c r="AI5" i="12"/>
  <c r="AF10" i="12"/>
  <c r="AE10" i="12"/>
  <c r="AD10" i="12"/>
  <c r="AC10" i="12"/>
  <c r="AB10" i="12"/>
  <c r="AB9" i="12"/>
  <c r="AC9" i="12"/>
  <c r="AD9" i="12"/>
  <c r="AF9" i="12"/>
  <c r="AF8" i="12"/>
  <c r="AE8" i="12"/>
  <c r="AD8" i="12"/>
  <c r="AC8" i="12"/>
  <c r="AC7" i="12"/>
  <c r="AD7" i="12"/>
  <c r="AE7" i="12"/>
  <c r="AF7" i="12"/>
  <c r="AE6" i="12"/>
  <c r="AD6" i="12"/>
  <c r="AC6" i="12"/>
  <c r="AE5" i="12"/>
  <c r="AD5" i="12"/>
  <c r="AC5" i="12"/>
  <c r="V10" i="12"/>
  <c r="W10" i="12"/>
  <c r="X10" i="12"/>
  <c r="Z10" i="12"/>
  <c r="Z9" i="12"/>
  <c r="X9" i="12"/>
  <c r="W9" i="12"/>
  <c r="V9" i="12"/>
  <c r="W8" i="12"/>
  <c r="X8" i="12"/>
  <c r="Y8" i="12"/>
  <c r="Z8" i="12"/>
  <c r="Z7" i="12"/>
  <c r="Y7" i="12"/>
  <c r="X7" i="12"/>
  <c r="W7" i="12"/>
  <c r="W6" i="12"/>
  <c r="X6" i="12"/>
  <c r="Y6" i="12"/>
  <c r="Y5" i="12"/>
  <c r="X5" i="12"/>
  <c r="W5" i="12"/>
  <c r="P10" i="12"/>
  <c r="Q10" i="12"/>
  <c r="R10" i="12"/>
  <c r="S10" i="12"/>
  <c r="T10" i="12"/>
  <c r="T9" i="12"/>
  <c r="R9" i="12"/>
  <c r="Q9" i="12"/>
  <c r="P9" i="12"/>
  <c r="Q8" i="12"/>
  <c r="R8" i="12"/>
  <c r="S8" i="12"/>
  <c r="T8" i="12"/>
  <c r="T7" i="12"/>
  <c r="S7" i="12"/>
  <c r="R7" i="12"/>
  <c r="Q7" i="12"/>
  <c r="Q6" i="12"/>
  <c r="R6" i="12"/>
  <c r="S6" i="12"/>
  <c r="S5" i="12"/>
  <c r="R5" i="12"/>
  <c r="Q5" i="12"/>
  <c r="AG4" i="12" l="1"/>
  <c r="AA4" i="12"/>
  <c r="AM4" i="12"/>
  <c r="AS4" i="12"/>
  <c r="AY4" i="12"/>
  <c r="I21" i="12"/>
  <c r="AA21" i="12"/>
  <c r="AS21" i="12"/>
  <c r="AM21" i="12"/>
  <c r="O21" i="12"/>
  <c r="AG21" i="12"/>
  <c r="U21" i="12"/>
  <c r="J10" i="12"/>
  <c r="K10" i="12"/>
  <c r="L10" i="12"/>
  <c r="M10" i="12"/>
  <c r="N10" i="12"/>
  <c r="N9" i="12"/>
  <c r="L9" i="12"/>
  <c r="K9" i="12"/>
  <c r="J9" i="12"/>
  <c r="K8" i="12"/>
  <c r="L8" i="12"/>
  <c r="M8" i="12"/>
  <c r="N8" i="12"/>
  <c r="N7" i="12"/>
  <c r="M7" i="12"/>
  <c r="L7" i="12"/>
  <c r="K6" i="12"/>
  <c r="L6" i="12"/>
  <c r="M6" i="12"/>
  <c r="M5" i="12"/>
  <c r="L5" i="12"/>
  <c r="K5" i="12"/>
  <c r="D10" i="12"/>
  <c r="E10" i="12"/>
  <c r="F10" i="12"/>
  <c r="G10" i="12"/>
  <c r="H10" i="12"/>
  <c r="H9" i="12"/>
  <c r="F9" i="12"/>
  <c r="E9" i="12"/>
  <c r="D9" i="12"/>
  <c r="E8" i="12"/>
  <c r="F8" i="12"/>
  <c r="G8" i="12"/>
  <c r="H8" i="12"/>
  <c r="H7" i="12"/>
  <c r="G7" i="12"/>
  <c r="F7" i="12"/>
  <c r="E7" i="12"/>
  <c r="E6" i="12"/>
  <c r="F6" i="12"/>
  <c r="G6" i="12"/>
  <c r="G5" i="12"/>
  <c r="F5" i="12"/>
  <c r="E5" i="12"/>
  <c r="O4" i="12" l="1"/>
  <c r="I4" i="12"/>
  <c r="J2" i="12" l="1"/>
  <c r="G38" i="17" l="1"/>
  <c r="F38" i="17"/>
  <c r="G37" i="17"/>
  <c r="F37" i="17"/>
  <c r="G36" i="17"/>
  <c r="F36" i="17"/>
  <c r="G34" i="17"/>
  <c r="F34" i="17"/>
  <c r="C34" i="17"/>
  <c r="B34" i="17"/>
  <c r="G33" i="17"/>
  <c r="F33" i="17"/>
  <c r="B33" i="17"/>
  <c r="G32" i="17"/>
  <c r="F32" i="17"/>
  <c r="C32" i="17"/>
  <c r="B32" i="17"/>
  <c r="G30" i="17"/>
  <c r="F30" i="17"/>
  <c r="C30" i="17"/>
  <c r="B30" i="17"/>
  <c r="G29" i="17"/>
  <c r="F29" i="17"/>
  <c r="C29" i="17"/>
  <c r="B29" i="17"/>
  <c r="G28" i="17"/>
  <c r="F28" i="17"/>
  <c r="C28" i="17"/>
  <c r="B28" i="17"/>
  <c r="G26" i="17"/>
  <c r="F26" i="17"/>
  <c r="C26" i="17"/>
  <c r="B26" i="17"/>
  <c r="G25" i="17"/>
  <c r="F25" i="17"/>
  <c r="C25" i="17"/>
  <c r="B25" i="17"/>
  <c r="G24" i="17"/>
  <c r="F24" i="17"/>
  <c r="C24" i="17"/>
  <c r="B24" i="17"/>
  <c r="G23" i="17"/>
  <c r="F23" i="17"/>
  <c r="C23" i="17"/>
  <c r="B23" i="17"/>
  <c r="G22" i="17"/>
  <c r="F22" i="17"/>
  <c r="C22" i="17"/>
  <c r="B22" i="17"/>
  <c r="G21" i="17"/>
  <c r="F21" i="17"/>
  <c r="C21" i="17"/>
  <c r="B21" i="17"/>
  <c r="G20" i="17"/>
  <c r="F20" i="17"/>
  <c r="C20" i="17"/>
  <c r="B20" i="17"/>
  <c r="G18" i="17"/>
  <c r="F18" i="17"/>
  <c r="C18" i="17"/>
  <c r="B18" i="17"/>
  <c r="G17" i="17"/>
  <c r="F17" i="17"/>
  <c r="C17" i="17"/>
  <c r="B17" i="17"/>
  <c r="G16" i="17"/>
  <c r="F16" i="17"/>
  <c r="C16" i="17"/>
  <c r="B16" i="17"/>
  <c r="C14" i="17"/>
  <c r="B14" i="17"/>
  <c r="C13" i="17"/>
  <c r="B13" i="17"/>
  <c r="C12" i="17"/>
  <c r="B12" i="17"/>
  <c r="G11" i="17"/>
  <c r="F11" i="17"/>
  <c r="G10" i="17"/>
  <c r="F10" i="17"/>
  <c r="C10" i="17"/>
  <c r="B10" i="17"/>
  <c r="G9" i="17"/>
  <c r="F9" i="17"/>
  <c r="C9" i="17"/>
  <c r="B9" i="17"/>
  <c r="G8" i="17"/>
  <c r="F8" i="17"/>
  <c r="C8" i="17"/>
  <c r="B8" i="17"/>
  <c r="T17" i="12"/>
  <c r="U4" i="12" s="1"/>
  <c r="V2" i="12" l="1"/>
</calcChain>
</file>

<file path=xl/sharedStrings.xml><?xml version="1.0" encoding="utf-8"?>
<sst xmlns="http://schemas.openxmlformats.org/spreadsheetml/2006/main" count="2951" uniqueCount="405">
  <si>
    <t>Segunda</t>
  </si>
  <si>
    <t>Terça</t>
  </si>
  <si>
    <t>Quarta</t>
  </si>
  <si>
    <t>Quinta</t>
  </si>
  <si>
    <t>Sexta</t>
  </si>
  <si>
    <t>Química</t>
  </si>
  <si>
    <t>LPLB</t>
  </si>
  <si>
    <t>Matemática</t>
  </si>
  <si>
    <t>História</t>
  </si>
  <si>
    <t>12</t>
  </si>
  <si>
    <t>13</t>
  </si>
  <si>
    <t>Biologia</t>
  </si>
  <si>
    <t>Geografia</t>
  </si>
  <si>
    <t>Sociologia</t>
  </si>
  <si>
    <t>Filosofia</t>
  </si>
  <si>
    <t>Artes</t>
  </si>
  <si>
    <t>Ed. Física</t>
  </si>
  <si>
    <t>Física</t>
  </si>
  <si>
    <t>LEST</t>
  </si>
  <si>
    <t>Desenho Técnico e CAD</t>
  </si>
  <si>
    <t>Introdução à Construção Civil</t>
  </si>
  <si>
    <t>Estudos Topográficos</t>
  </si>
  <si>
    <t>Noções Projetos de Estrutruturas</t>
  </si>
  <si>
    <t>SMS</t>
  </si>
  <si>
    <t>Laboratório Eletrotécnica I</t>
  </si>
  <si>
    <t>Eletricidade I</t>
  </si>
  <si>
    <t>Eletricidade II</t>
  </si>
  <si>
    <t>Desenho Técnico</t>
  </si>
  <si>
    <t>Laboratório Eletrotécnica II</t>
  </si>
  <si>
    <t>Acionamentos Elétricos</t>
  </si>
  <si>
    <t>Instalações Industriais</t>
  </si>
  <si>
    <t>Laboratório Eletrotécnica III</t>
  </si>
  <si>
    <t>Sistemas Digitais</t>
  </si>
  <si>
    <t>Fontes de Energia</t>
  </si>
  <si>
    <t>Laboratório I</t>
  </si>
  <si>
    <t>Laboratório II</t>
  </si>
  <si>
    <t>Eletrônica II</t>
  </si>
  <si>
    <t>Laboratório III</t>
  </si>
  <si>
    <t>Materiais de Construção</t>
  </si>
  <si>
    <t>Estruturas Especiais</t>
  </si>
  <si>
    <t>Desenho Técnico I</t>
  </si>
  <si>
    <t>Desenho Técnico II</t>
  </si>
  <si>
    <t>Cartografia e Geotecnologias</t>
  </si>
  <si>
    <t>Meteorologia Geral</t>
  </si>
  <si>
    <t>Meteorologia Dinâmica I</t>
  </si>
  <si>
    <t>Sensoriamento Remoto</t>
  </si>
  <si>
    <t>Meteorologia Física</t>
  </si>
  <si>
    <t>Meteorologia Sinótica I</t>
  </si>
  <si>
    <t>Meteorologia Aplicada I</t>
  </si>
  <si>
    <t>Meteorologia Sinótica II</t>
  </si>
  <si>
    <t>Meteorologia Dinâmica II</t>
  </si>
  <si>
    <t>Computação Aplicada I</t>
  </si>
  <si>
    <t>Sistemas Eletrônicos</t>
  </si>
  <si>
    <t>Meteorologia Operacional</t>
  </si>
  <si>
    <t>Computação Aplicada II</t>
  </si>
  <si>
    <t>Meteorologia Aplicada II</t>
  </si>
  <si>
    <t>Legislação e Normas Técnicas</t>
  </si>
  <si>
    <t>Prevenção de Acidentes</t>
  </si>
  <si>
    <t>Ergonomia</t>
  </si>
  <si>
    <t>Circuitos Digitais</t>
  </si>
  <si>
    <t>Telefonia</t>
  </si>
  <si>
    <t>Redes Multimidias</t>
  </si>
  <si>
    <t>QUI</t>
  </si>
  <si>
    <t>SEG</t>
  </si>
  <si>
    <t>TER</t>
  </si>
  <si>
    <t>QUA</t>
  </si>
  <si>
    <t>SEX</t>
  </si>
  <si>
    <t>SOCIOLOGIA</t>
  </si>
  <si>
    <t>FILOSOFIA</t>
  </si>
  <si>
    <t>BIOLOGIA</t>
  </si>
  <si>
    <t>GEOGRAFIA</t>
  </si>
  <si>
    <t>HISTÓRIA</t>
  </si>
  <si>
    <t>FÍSICA</t>
  </si>
  <si>
    <t>QUÍMICA</t>
  </si>
  <si>
    <t>CENTRO FEDERAL DE EDUCAÇÃO TECNOLÓGICA</t>
  </si>
  <si>
    <t>CELSO SUCKOW DA FONSECA</t>
  </si>
  <si>
    <t>ADM</t>
  </si>
  <si>
    <t>EL</t>
  </si>
  <si>
    <t>ELT</t>
  </si>
  <si>
    <t>INFO</t>
  </si>
  <si>
    <t>MEC</t>
  </si>
  <si>
    <t>MET</t>
  </si>
  <si>
    <t>TEL</t>
  </si>
  <si>
    <t>EST</t>
  </si>
  <si>
    <t>Cursos</t>
  </si>
  <si>
    <t>SALA</t>
  </si>
  <si>
    <t xml:space="preserve">SALA </t>
  </si>
  <si>
    <t xml:space="preserve"> </t>
  </si>
  <si>
    <t>Tec. de Constr. de Edifícios</t>
  </si>
  <si>
    <t>Admin. Aplicada e Seg. do Trabalho</t>
  </si>
  <si>
    <t>Fund. de Telecomunicações</t>
  </si>
  <si>
    <t>Com. Analogica e Digital</t>
  </si>
  <si>
    <t>Turno da Manhã</t>
  </si>
  <si>
    <t>Turno da Tarde</t>
  </si>
  <si>
    <t>TURMA</t>
  </si>
  <si>
    <t>Salas X Turmas</t>
  </si>
  <si>
    <t>Turmas X Salas</t>
  </si>
  <si>
    <t>Princípios de Tecnologia Industrial</t>
  </si>
  <si>
    <t>SGI e ASGI - QSMSRS</t>
  </si>
  <si>
    <t>Prevenção das Doenças Não Ocupacionais e Ocupacionais / Laboratório de SO</t>
  </si>
  <si>
    <t>Prevenção e Proteção Contra Incêncio e Explosão / Laboratório PPCIE</t>
  </si>
  <si>
    <t>ARTES</t>
  </si>
  <si>
    <t>ED. FÍSICA</t>
  </si>
  <si>
    <t>Consolidado Geral</t>
  </si>
  <si>
    <t>Consolidados</t>
  </si>
  <si>
    <t>Informática Avançada</t>
  </si>
  <si>
    <t>Psicologia e Comp. Organizacional</t>
  </si>
  <si>
    <t>Adm. de Pessoas e HST</t>
  </si>
  <si>
    <t>Contabilidade Geral</t>
  </si>
  <si>
    <t>Adm. da Prod. e Gestão da Qualid.</t>
  </si>
  <si>
    <t>FMTA</t>
  </si>
  <si>
    <t>Economia</t>
  </si>
  <si>
    <t>AHST</t>
  </si>
  <si>
    <t>Matemática Instrumental</t>
  </si>
  <si>
    <t>Estudos Topográficos 1</t>
  </si>
  <si>
    <t>Instalações Elétricas BT I</t>
  </si>
  <si>
    <t>Eletricidade</t>
  </si>
  <si>
    <t>Introdução à Programação</t>
  </si>
  <si>
    <t>Arquitetura de Computadores</t>
  </si>
  <si>
    <t>Sistemas operacionais</t>
  </si>
  <si>
    <t>Materiais I</t>
  </si>
  <si>
    <t>Observação Meteorológica</t>
  </si>
  <si>
    <t>Estatísticas e Climatologia</t>
  </si>
  <si>
    <t>Laboratório ST</t>
  </si>
  <si>
    <t>MADS (Bloco I)</t>
  </si>
  <si>
    <t>Gerenciamento de Riscos</t>
  </si>
  <si>
    <t>Eletrônica</t>
  </si>
  <si>
    <t>Introd. SEG e NR-10</t>
  </si>
  <si>
    <t>Alimentos e Bebidas</t>
  </si>
  <si>
    <t>Linguagem e Eventos</t>
  </si>
  <si>
    <t xml:space="preserve">  </t>
  </si>
  <si>
    <t>ED</t>
  </si>
  <si>
    <t>PPC 2020</t>
  </si>
  <si>
    <t>Física Articulada - A304</t>
  </si>
  <si>
    <t>Estudos Geológ. e Geotéc.</t>
  </si>
  <si>
    <t>Introd. aos Sist. de Transporte</t>
  </si>
  <si>
    <t>Est. Geológ. e Geotéc.</t>
  </si>
  <si>
    <t>Materiais de Construção 1</t>
  </si>
  <si>
    <t>Materiais de Construção 2</t>
  </si>
  <si>
    <t>Projeto Geom. de Vias</t>
  </si>
  <si>
    <t>Instalações Elétricas BT II</t>
  </si>
  <si>
    <t xml:space="preserve">Eletrônica </t>
  </si>
  <si>
    <t>Tóp. Esp. de ADM.</t>
  </si>
  <si>
    <t>Eletrônica I</t>
  </si>
  <si>
    <t>Sist. de Telecomunicações</t>
  </si>
  <si>
    <t>Computação - LAB</t>
  </si>
  <si>
    <t>Fund. de Eng. de Software</t>
  </si>
  <si>
    <t>Alg. Comput. e Estrut. de Dados</t>
  </si>
  <si>
    <t>Fund. de Desenv. para Internet</t>
  </si>
  <si>
    <t>Fund. de Redes de Comp.</t>
  </si>
  <si>
    <t>Proj. e Adm. de Banco de Dados</t>
  </si>
  <si>
    <t>Desenho Técnico III</t>
  </si>
  <si>
    <t>Materiais II</t>
  </si>
  <si>
    <t>Introd. à Ciênc. da Comp.</t>
  </si>
  <si>
    <t>Redes de Computadores</t>
  </si>
  <si>
    <t>Sistemas de Telecom.</t>
  </si>
  <si>
    <t>Cabeamento Estruturado</t>
  </si>
  <si>
    <t>Psicologia, Comunic. e Treinamento</t>
  </si>
  <si>
    <t>Prát. Prof. Orientada</t>
  </si>
  <si>
    <t>Líng. Esp. Aplic. a Eventos I</t>
  </si>
  <si>
    <t>Líng. Esp. Aplic. a Eventos II</t>
  </si>
  <si>
    <t>Log. Aplic. a Eventos</t>
  </si>
  <si>
    <t>Manif. Artist. Culturais</t>
  </si>
  <si>
    <t>Plan. e Org. de Eventos II</t>
  </si>
  <si>
    <t>Plan. e Org. de Eventos I</t>
  </si>
  <si>
    <t xml:space="preserve">   </t>
  </si>
  <si>
    <t>Gestão de Documentos</t>
  </si>
  <si>
    <t>Estatística Aplicada à ADM</t>
  </si>
  <si>
    <t>Sist. de Inf. Ger. e Org. Sist. e Mét. - OMS</t>
  </si>
  <si>
    <t xml:space="preserve">Ano Letivo: </t>
  </si>
  <si>
    <t>Adm. da Cadeia de Suprimentos</t>
  </si>
  <si>
    <t>Adm. de Marketing</t>
  </si>
  <si>
    <t>Adm. Finan. e Orçamentaria</t>
  </si>
  <si>
    <t>Tópicos Especiais em Adm.</t>
  </si>
  <si>
    <t>Produção Textual</t>
  </si>
  <si>
    <t>Empreend. e Prát. Empresarial</t>
  </si>
  <si>
    <t>Adm de Obras, Orç. e Manut. Pred</t>
  </si>
  <si>
    <t>Geotecnologias</t>
  </si>
  <si>
    <t>Infraestrutura de Vias Terrestres</t>
  </si>
  <si>
    <t>Pavimentos Rodoviários</t>
  </si>
  <si>
    <t>Superestrutura Ferroviária</t>
  </si>
  <si>
    <t>Orçamento e Adm. de Obras</t>
  </si>
  <si>
    <t>Instalações Elétricas AT</t>
  </si>
  <si>
    <t>Tópicos Especiais em EL</t>
  </si>
  <si>
    <t>Máquinas Elétricas</t>
  </si>
  <si>
    <t>Introd.à SEG e NR-10</t>
  </si>
  <si>
    <t>Maquinas Elétricas</t>
  </si>
  <si>
    <t>Equipamentos Eletrônicos</t>
  </si>
  <si>
    <t>Instrumentação</t>
  </si>
  <si>
    <t>Redes e Multimídias</t>
  </si>
  <si>
    <t>Programação Orientada a Objetos</t>
  </si>
  <si>
    <t>Tópicos Especiais de Programação</t>
  </si>
  <si>
    <t>Filosofia e IA</t>
  </si>
  <si>
    <t>Interação Humano Computador</t>
  </si>
  <si>
    <t>Empreend. e Gestão de Oper.</t>
  </si>
  <si>
    <t>Ambiente e Tecnologias</t>
  </si>
  <si>
    <t>Incidentes, Acidentes, Planos de Emergência e Contingência</t>
  </si>
  <si>
    <t xml:space="preserve">Higiene do Trabalho I - Riscos Físicos / Lab. de HT </t>
  </si>
  <si>
    <t>Higiene do Trabalho II - Riscos Químicos e Biológicos / Lab. de HT</t>
  </si>
  <si>
    <t>Segurança do trabalho e Química</t>
  </si>
  <si>
    <t>Sistema de Rádio</t>
  </si>
  <si>
    <t>Sistemas Ópticos e TV</t>
  </si>
  <si>
    <t>Qualidade de Projetos</t>
  </si>
  <si>
    <t>Regulam. de Tel. e Adm. de Redes</t>
  </si>
  <si>
    <t>Infraestrutura EL Aplic. às TEL.</t>
  </si>
  <si>
    <t>Líng. Espan. Aplicada a EVE III</t>
  </si>
  <si>
    <t>Plan. e Org. de Eventos III</t>
  </si>
  <si>
    <t>Cerimonial, Protocolo e Etiqueta</t>
  </si>
  <si>
    <t>Gestão Administrativa de EVE</t>
  </si>
  <si>
    <t>Relações Interp. e Cidadania</t>
  </si>
  <si>
    <t>PRODUÇÃO TEXTUAL</t>
  </si>
  <si>
    <t>AMBIENTE E TECNOLOGIAS</t>
  </si>
  <si>
    <t>Instalações Prediais</t>
  </si>
  <si>
    <t>Disciplinas e Códigos</t>
  </si>
  <si>
    <t>Meteorologia Aeronáutica e Marinha</t>
  </si>
  <si>
    <t>Departamento de Ensino Médio e Técnico</t>
  </si>
  <si>
    <t xml:space="preserve">   DEMET</t>
  </si>
  <si>
    <t>FÍSICA ARTICULADA - A304</t>
  </si>
  <si>
    <t>Autom. e Sist. Embarcados</t>
  </si>
  <si>
    <t xml:space="preserve">       </t>
  </si>
  <si>
    <t>Empreended - Gestão Produção</t>
  </si>
  <si>
    <t>Fundam Projetos Mecânicos</t>
  </si>
  <si>
    <t xml:space="preserve">                          Menu Principal</t>
  </si>
  <si>
    <t>Introdução à Mecânica</t>
  </si>
  <si>
    <t>Metrologia</t>
  </si>
  <si>
    <t>Processos de Fabricação I</t>
  </si>
  <si>
    <t>Fundam Tecnologia Informação</t>
  </si>
  <si>
    <t>Processos de Fabricação II</t>
  </si>
  <si>
    <t>Processos de Fabricação III</t>
  </si>
  <si>
    <t>Máq. Térm. e Hidráulicas</t>
  </si>
  <si>
    <t>Automação Industrial</t>
  </si>
  <si>
    <t>Manutenção Eletromecânica</t>
  </si>
  <si>
    <t>Insp. e Controle de Qualidade</t>
  </si>
  <si>
    <t>Processos de Fabricação IV</t>
  </si>
  <si>
    <t>Fundam Tec. da Informação</t>
  </si>
  <si>
    <t>4° tempo</t>
  </si>
  <si>
    <t>3° tempo</t>
  </si>
  <si>
    <t>2° tempo</t>
  </si>
  <si>
    <t>1° tempo</t>
  </si>
  <si>
    <t>NOITE</t>
  </si>
  <si>
    <t>17:20 às 18:10</t>
  </si>
  <si>
    <t>6° tempo</t>
  </si>
  <si>
    <t>16:30 às 17:20</t>
  </si>
  <si>
    <t>5° tempo</t>
  </si>
  <si>
    <t>INTERVALO DE 15 MINUTOS</t>
  </si>
  <si>
    <t>15:25 às 16:15</t>
  </si>
  <si>
    <t>14:35 às 15:25</t>
  </si>
  <si>
    <t>13:40 às 14:30</t>
  </si>
  <si>
    <t>TARDE</t>
  </si>
  <si>
    <t>11:30 às 12:20</t>
  </si>
  <si>
    <t>10:40 às 11:30</t>
  </si>
  <si>
    <t>09:45 às 10:35</t>
  </si>
  <si>
    <t>08:55 às 09:45</t>
  </si>
  <si>
    <t>07:50 às 08:40</t>
  </si>
  <si>
    <t>07:00 às 07:50</t>
  </si>
  <si>
    <t>MANHÃ</t>
  </si>
  <si>
    <t>Horário</t>
  </si>
  <si>
    <t>Horários dos Tempos
de Aula</t>
  </si>
  <si>
    <t>LEST - Bloco I</t>
  </si>
  <si>
    <t>D-312</t>
  </si>
  <si>
    <t>B-205</t>
  </si>
  <si>
    <t>B-203</t>
  </si>
  <si>
    <t>A-301</t>
  </si>
  <si>
    <t>D-306</t>
  </si>
  <si>
    <t>D-206</t>
  </si>
  <si>
    <t>D-212</t>
  </si>
  <si>
    <t>D-308</t>
  </si>
  <si>
    <t>D-208</t>
  </si>
  <si>
    <t>D-326</t>
  </si>
  <si>
    <t>A-307</t>
  </si>
  <si>
    <t>A-305</t>
  </si>
  <si>
    <t>A-303</t>
  </si>
  <si>
    <t>D-310</t>
  </si>
  <si>
    <t>D-210</t>
  </si>
  <si>
    <t>D-316</t>
  </si>
  <si>
    <t>D-216</t>
  </si>
  <si>
    <t>D-320</t>
  </si>
  <si>
    <t>D-314</t>
  </si>
  <si>
    <t>D-214</t>
  </si>
  <si>
    <t>D-218</t>
  </si>
  <si>
    <t>I-106</t>
  </si>
  <si>
    <t>I-105</t>
  </si>
  <si>
    <t>D-304</t>
  </si>
  <si>
    <t>D-318</t>
  </si>
  <si>
    <t>LEST: PAV 1</t>
  </si>
  <si>
    <t>I-104</t>
  </si>
  <si>
    <t>PPCs ANTIGOS: TODAS AS TURMAS</t>
  </si>
  <si>
    <t>TUR - EVE</t>
  </si>
  <si>
    <t>Vago (Lanche)</t>
  </si>
  <si>
    <t xml:space="preserve">     </t>
  </si>
  <si>
    <t>Desenho</t>
  </si>
  <si>
    <t>Visitas Técnicas</t>
  </si>
  <si>
    <t>Espaço de Laboratório</t>
  </si>
  <si>
    <t>Tutoria</t>
  </si>
  <si>
    <t>Horários de Tutoria</t>
  </si>
  <si>
    <t>Informatica Geral (P224)</t>
  </si>
  <si>
    <t>Estudos Topográficos (P-111)</t>
  </si>
  <si>
    <t>Comp. Aplicada a CC ( P-225)</t>
  </si>
  <si>
    <t>PAV2: P-221</t>
  </si>
  <si>
    <t>PAV2: P-223</t>
  </si>
  <si>
    <t>Informática Geral (PAV 2: P-225)</t>
  </si>
  <si>
    <t>CAD Avançado (P-225)</t>
  </si>
  <si>
    <t>Instalações Prediais (P-225)</t>
  </si>
  <si>
    <t>Planilha de Horários e Salas - Integrado - Maracanã</t>
  </si>
  <si>
    <t>Fund. de Proj. Arq.</t>
  </si>
  <si>
    <t>OBS: LEST - Inglês Aplicado à Iformática</t>
  </si>
  <si>
    <t>MON/TUT</t>
  </si>
  <si>
    <t>LEST/MON/TUT</t>
  </si>
  <si>
    <t xml:space="preserve">    1BED    </t>
  </si>
  <si>
    <t xml:space="preserve">    2BED    </t>
  </si>
  <si>
    <t xml:space="preserve">    3BED    </t>
  </si>
  <si>
    <t xml:space="preserve">    3AED    </t>
  </si>
  <si>
    <t xml:space="preserve">   2AED    </t>
  </si>
  <si>
    <t xml:space="preserve">    1AED    </t>
  </si>
  <si>
    <t xml:space="preserve">    1AEST    </t>
  </si>
  <si>
    <t xml:space="preserve">    2AEST    </t>
  </si>
  <si>
    <t xml:space="preserve">    3AEST    </t>
  </si>
  <si>
    <t xml:space="preserve">    1BEL    </t>
  </si>
  <si>
    <t xml:space="preserve">    2BEL    </t>
  </si>
  <si>
    <t xml:space="preserve">    3BEL    </t>
  </si>
  <si>
    <t xml:space="preserve">    4BEL    </t>
  </si>
  <si>
    <t xml:space="preserve">    4AEL    </t>
  </si>
  <si>
    <t xml:space="preserve">    2AEL    </t>
  </si>
  <si>
    <t xml:space="preserve">    1AEL    </t>
  </si>
  <si>
    <t xml:space="preserve"> 1AELT </t>
  </si>
  <si>
    <t xml:space="preserve"> 2AELT </t>
  </si>
  <si>
    <t xml:space="preserve">  3AELT     </t>
  </si>
  <si>
    <t xml:space="preserve"> 1BELT </t>
  </si>
  <si>
    <t xml:space="preserve"> 2BELT </t>
  </si>
  <si>
    <t xml:space="preserve"> 3BELT </t>
  </si>
  <si>
    <t>1AINFO</t>
  </si>
  <si>
    <t>2AINFO</t>
  </si>
  <si>
    <t>3AINFO</t>
  </si>
  <si>
    <t>1BINFO</t>
  </si>
  <si>
    <t>2BINFO</t>
  </si>
  <si>
    <t>3BINFO</t>
  </si>
  <si>
    <t xml:space="preserve"> 1BMEC </t>
  </si>
  <si>
    <t xml:space="preserve"> 1AMEC </t>
  </si>
  <si>
    <t xml:space="preserve"> 2AMEC </t>
  </si>
  <si>
    <t xml:space="preserve"> 3AMEC </t>
  </si>
  <si>
    <t xml:space="preserve"> 3BMEC </t>
  </si>
  <si>
    <t xml:space="preserve"> 1AMET </t>
  </si>
  <si>
    <t xml:space="preserve"> 2AMET </t>
  </si>
  <si>
    <t xml:space="preserve"> 3AMET </t>
  </si>
  <si>
    <t xml:space="preserve"> 1BSEG </t>
  </si>
  <si>
    <t xml:space="preserve"> 2BSEG </t>
  </si>
  <si>
    <t xml:space="preserve"> 3BSEG </t>
  </si>
  <si>
    <t xml:space="preserve"> 1BTEL </t>
  </si>
  <si>
    <t xml:space="preserve"> 2BTEL </t>
  </si>
  <si>
    <t xml:space="preserve"> 3BTEL </t>
  </si>
  <si>
    <t xml:space="preserve"> 1AEVE </t>
  </si>
  <si>
    <t xml:space="preserve"> 2AEVE </t>
  </si>
  <si>
    <t xml:space="preserve"> 3AEVE </t>
  </si>
  <si>
    <t xml:space="preserve">    3BADM </t>
  </si>
  <si>
    <t xml:space="preserve">    2BADM </t>
  </si>
  <si>
    <t xml:space="preserve">    1BADM </t>
  </si>
  <si>
    <t xml:space="preserve"> 2BMEC </t>
  </si>
  <si>
    <t xml:space="preserve">TURMAS E SALAS </t>
  </si>
  <si>
    <t>LEST: C-209 / Mat Inst: D-204</t>
  </si>
  <si>
    <t>P</t>
  </si>
  <si>
    <t>Torre Bloco A</t>
  </si>
  <si>
    <t>LEST - 2BADM</t>
  </si>
  <si>
    <t>Sala</t>
  </si>
  <si>
    <t>PAV 5-M1</t>
  </si>
  <si>
    <t>PAV2: P-111</t>
  </si>
  <si>
    <t>18:40 às 19:30</t>
  </si>
  <si>
    <t>19:30 às 20:20</t>
  </si>
  <si>
    <t>20:20 às 21:10</t>
  </si>
  <si>
    <t>21:10 às 22:00</t>
  </si>
  <si>
    <t xml:space="preserve">    </t>
  </si>
  <si>
    <t>AHST.</t>
  </si>
  <si>
    <t>LEST: sala C-209</t>
  </si>
  <si>
    <t xml:space="preserve"> LEST: sala C-209</t>
  </si>
  <si>
    <t xml:space="preserve">OBS: Filosofia específica para INFO </t>
  </si>
  <si>
    <t>Tóp. Esp. de Adm</t>
  </si>
  <si>
    <t>LEST - sala: C209</t>
  </si>
  <si>
    <t>LEST - sala: C-209</t>
  </si>
  <si>
    <t>LEST - sala:C-209</t>
  </si>
  <si>
    <t>1BADM *</t>
  </si>
  <si>
    <t>* - Replicado  na 6a feira.</t>
  </si>
  <si>
    <t>Horário de sala em uso pela graduação</t>
  </si>
  <si>
    <t>SMS - Sala A-301</t>
  </si>
  <si>
    <t>LEST: A-301 / Mat Inst: A-301</t>
  </si>
  <si>
    <t>2.2 Pav IV</t>
  </si>
  <si>
    <t>1 Pav I</t>
  </si>
  <si>
    <t># antigo</t>
  </si>
  <si>
    <t>D-220</t>
  </si>
  <si>
    <t>sistemas operacionais</t>
  </si>
  <si>
    <t>Matemática B</t>
  </si>
  <si>
    <t>Matemática A</t>
  </si>
  <si>
    <t>LEST: D-212 e AHST:</t>
  </si>
  <si>
    <t>LEST: D-212</t>
  </si>
  <si>
    <t>LEST: D-210</t>
  </si>
  <si>
    <t>LEST: A-D-212, B-D210 e Mat. Instrum. D-210</t>
  </si>
  <si>
    <t>LEST:D-210</t>
  </si>
  <si>
    <t>LEST - sala: D-210</t>
  </si>
  <si>
    <t>LEST : D-212</t>
  </si>
  <si>
    <t>LEST: D-210 / Mat Inst: B-301</t>
  </si>
  <si>
    <t>LEST - sala: D-212</t>
  </si>
  <si>
    <t>LEST : C-209</t>
  </si>
  <si>
    <t>LEST - C-209</t>
  </si>
  <si>
    <t>LEST: C-209</t>
  </si>
  <si>
    <t>P-223</t>
  </si>
  <si>
    <t>12:50 às 13:40</t>
  </si>
  <si>
    <t>P-222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</si>
</sst>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2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b/>
      <sz val="10"/>
      <color indexed="8"/>
      <name val="Calibri"/>
      <family val="2"/>
      <charset val="1"/>
    </font>
    <font>
      <b/>
      <sz val="11"/>
      <color indexed="8"/>
      <name val="Calibri"/>
      <family val="2"/>
      <charset val="1"/>
    </font>
    <font>
      <b/>
      <sz val="10"/>
      <name val="Calibri"/>
      <family val="2"/>
      <charset val="1"/>
    </font>
    <font>
      <sz val="10"/>
      <color indexed="8"/>
      <name val="Calibri"/>
      <family val="2"/>
      <charset val="1"/>
    </font>
    <font>
      <b/>
      <sz val="10"/>
      <color indexed="53"/>
      <name val="Calibri"/>
      <family val="2"/>
      <charset val="1"/>
    </font>
    <font>
      <b/>
      <sz val="10"/>
      <color indexed="49"/>
      <name val="Calibri"/>
      <family val="2"/>
      <charset val="1"/>
    </font>
    <font>
      <sz val="10"/>
      <name val="Arial"/>
      <family val="2"/>
    </font>
    <font>
      <b/>
      <sz val="10"/>
      <color indexed="8"/>
      <name val="Calibri"/>
      <family val="2"/>
    </font>
    <font>
      <b/>
      <sz val="8"/>
      <color indexed="8"/>
      <name val="Calibri"/>
      <family val="2"/>
    </font>
    <font>
      <b/>
      <sz val="8"/>
      <name val="Calibri"/>
      <family val="2"/>
    </font>
    <font>
      <b/>
      <sz val="1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12"/>
      <color indexed="12"/>
      <name val="Arial"/>
      <family val="2"/>
    </font>
    <font>
      <b/>
      <sz val="12"/>
      <color indexed="10"/>
      <name val="Arial"/>
      <family val="2"/>
    </font>
    <font>
      <b/>
      <u/>
      <sz val="10"/>
      <color indexed="12"/>
      <name val="Arial"/>
      <family val="2"/>
    </font>
    <font>
      <b/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8"/>
      <color theme="4"/>
      <name val="Calibri"/>
      <family val="2"/>
    </font>
    <font>
      <sz val="16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8"/>
      <color rgb="FFFF0000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indexed="8"/>
      <name val="Lucida Sans"/>
      <family val="2"/>
    </font>
    <font>
      <sz val="12"/>
      <color indexed="8"/>
      <name val="Lucida Sans"/>
      <family val="2"/>
    </font>
    <font>
      <sz val="12"/>
      <name val="Lucida Sans"/>
      <family val="2"/>
    </font>
    <font>
      <b/>
      <sz val="12"/>
      <name val="Lucida Sans"/>
      <family val="2"/>
    </font>
    <font>
      <sz val="12"/>
      <color indexed="10"/>
      <name val="Lucida Sans"/>
      <family val="2"/>
    </font>
    <font>
      <sz val="12"/>
      <color rgb="FFFF0000"/>
      <name val="Lucida Sans"/>
      <family val="2"/>
    </font>
    <font>
      <b/>
      <sz val="14"/>
      <color indexed="8"/>
      <name val="Lucida Sans"/>
      <family val="2"/>
    </font>
    <font>
      <b/>
      <sz val="14"/>
      <name val="Lucida Sans"/>
      <family val="2"/>
    </font>
    <font>
      <b/>
      <sz val="11"/>
      <name val="Lucida Sans"/>
      <family val="2"/>
    </font>
    <font>
      <b/>
      <sz val="11"/>
      <color indexed="8"/>
      <name val="Lucida Sans"/>
      <family val="2"/>
    </font>
    <font>
      <strike/>
      <sz val="12"/>
      <color rgb="FFFF0000"/>
      <name val="Lucida Sans"/>
      <family val="2"/>
    </font>
    <font>
      <sz val="11"/>
      <color indexed="8"/>
      <name val="Lucida Sans"/>
      <family val="2"/>
    </font>
    <font>
      <strike/>
      <sz val="12"/>
      <name val="Lucida Sans"/>
      <family val="2"/>
    </font>
    <font>
      <b/>
      <sz val="2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24"/>
      <color theme="3" tint="0.39997558519241921"/>
      <name val="Calibri"/>
      <family val="2"/>
      <scheme val="minor"/>
    </font>
    <font>
      <sz val="12"/>
      <color rgb="FF00B050"/>
      <name val="Lucida Sans"/>
      <family val="2"/>
    </font>
    <font>
      <sz val="12"/>
      <color rgb="FF0070C0"/>
      <name val="Lucida Sans"/>
      <family val="2"/>
    </font>
    <font>
      <b/>
      <sz val="11"/>
      <color theme="9" tint="-0.249977111117893"/>
      <name val="Calibri"/>
      <family val="2"/>
    </font>
    <font>
      <strike/>
      <sz val="12"/>
      <color rgb="FF0070C0"/>
      <name val="Lucida Sans"/>
      <family val="2"/>
    </font>
    <font>
      <b/>
      <sz val="18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b/>
      <sz val="11"/>
      <color rgb="FFFF0000"/>
      <name val="Calibri"/>
      <family val="2"/>
    </font>
    <font>
      <b/>
      <sz val="12"/>
      <color rgb="FFFF0000"/>
      <name val="Lucida Sans"/>
      <family val="2"/>
    </font>
    <font>
      <b/>
      <sz val="8"/>
      <name val="Calibri"/>
      <family val="2"/>
      <scheme val="minor"/>
    </font>
    <font>
      <b/>
      <sz val="10"/>
      <name val="Calibri"/>
      <family val="2"/>
    </font>
    <font>
      <sz val="11"/>
      <name val="Calibri"/>
      <family val="2"/>
      <scheme val="minor"/>
    </font>
    <font>
      <b/>
      <sz val="12"/>
      <color indexed="8"/>
      <name val="Arial"/>
      <family val="2"/>
      <charset val="1"/>
    </font>
    <font>
      <b/>
      <sz val="12"/>
      <color theme="9" tint="-0.249977111117893"/>
      <name val="Lucida Sans"/>
      <family val="2"/>
    </font>
    <font>
      <sz val="12"/>
      <color theme="3" tint="0.39997558519241921"/>
      <name val="Lucida Sans"/>
      <family val="2"/>
    </font>
    <font>
      <b/>
      <sz val="14"/>
      <color rgb="FFFF0000"/>
      <name val="Lucida Sans"/>
      <family val="2"/>
    </font>
    <font>
      <sz val="10"/>
      <name val="Arial"/>
      <family val="2"/>
    </font>
    <font>
      <sz val="12"/>
      <color rgb="FF0A0101"/>
      <name val="Arial"/>
      <family val="2"/>
    </font>
    <font>
      <b/>
      <sz val="12"/>
      <color rgb="FF0000FF"/>
      <name val="Arial"/>
      <family val="2"/>
    </font>
    <font>
      <sz val="10"/>
      <name val="Arial"/>
      <family val="2"/>
    </font>
    <font>
      <sz val="11"/>
      <name val="Times New Roman"/>
      <family val="1"/>
    </font>
    <font>
      <b/>
      <sz val="11"/>
      <name val="Times New Roman"/>
      <family val="1"/>
    </font>
    <font>
      <b/>
      <sz val="8"/>
      <color theme="7" tint="-0.249977111117893"/>
      <name val="Times New Roman"/>
      <family val="1"/>
    </font>
    <font>
      <b/>
      <sz val="18"/>
      <color indexed="8"/>
      <name val="Lucida Sans"/>
      <family val="2"/>
    </font>
    <font>
      <b/>
      <sz val="18"/>
      <name val="Lucida Sans"/>
      <family val="2"/>
    </font>
    <font>
      <b/>
      <sz val="18"/>
      <color indexed="8"/>
      <name val="Calibri"/>
      <family val="2"/>
      <charset val="1"/>
    </font>
    <font>
      <b/>
      <sz val="11"/>
      <name val="Calibri"/>
      <family val="2"/>
    </font>
    <font>
      <sz val="11"/>
      <name val="Calibri"/>
      <family val="2"/>
      <charset val="1"/>
    </font>
    <font>
      <sz val="11"/>
      <name val="Lucida Sans"/>
      <family val="2"/>
    </font>
    <font>
      <b/>
      <sz val="14"/>
      <name val="Calibri"/>
      <family val="2"/>
    </font>
    <font>
      <b/>
      <sz val="12"/>
      <color rgb="FF00B050"/>
      <name val="Lucida Sans"/>
      <family val="2"/>
    </font>
    <font>
      <b/>
      <sz val="16"/>
      <color indexed="12"/>
      <name val="Arial"/>
      <family val="2"/>
    </font>
    <font>
      <b/>
      <sz val="12"/>
      <color indexed="8"/>
      <name val="Calibri"/>
      <family val="2"/>
    </font>
    <font>
      <sz val="1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9" tint="-0.499984740745262"/>
      <name val="Calibri"/>
      <family val="2"/>
    </font>
    <font>
      <b/>
      <sz val="12"/>
      <name val="Calibri"/>
      <family val="2"/>
      <scheme val="minor"/>
    </font>
    <font>
      <b/>
      <sz val="12"/>
      <color theme="5" tint="-0.499984740745262"/>
      <name val="Calibri"/>
      <family val="2"/>
    </font>
    <font>
      <b/>
      <sz val="12"/>
      <name val="Calibri"/>
      <family val="2"/>
    </font>
    <font>
      <sz val="12"/>
      <color theme="9" tint="-0.249977111117893"/>
      <name val="Lucida Sans"/>
      <family val="2"/>
    </font>
    <font>
      <b/>
      <sz val="18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14"/>
      <color rgb="FFFF0000"/>
      <name val="Arial"/>
      <family val="2"/>
    </font>
    <font>
      <b/>
      <sz val="9"/>
      <color theme="5" tint="0.59999389629810485"/>
      <name val="Arial"/>
      <family val="2"/>
    </font>
    <font>
      <sz val="12"/>
      <color theme="1"/>
      <name val="Lucida Sans"/>
      <family val="2"/>
    </font>
    <font>
      <b/>
      <sz val="12"/>
      <name val="Times New Roman"/>
      <family val="1"/>
    </font>
    <font>
      <b/>
      <sz val="16"/>
      <color rgb="FF0000FF"/>
      <name val="Arial"/>
      <family val="2"/>
    </font>
    <font>
      <strike/>
      <sz val="12"/>
      <color rgb="FF00B050"/>
      <name val="Lucida Sans"/>
      <family val="2"/>
    </font>
    <font>
      <b/>
      <sz val="18"/>
      <color rgb="FF0070C0"/>
      <name val="Calibri"/>
      <family val="2"/>
    </font>
    <font>
      <sz val="12"/>
      <color rgb="FF000000"/>
      <name val="Lucida Sans"/>
      <family val="2"/>
    </font>
  </fonts>
  <fills count="47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22"/>
      </patternFill>
    </fill>
    <fill>
      <patternFill patternType="solid">
        <fgColor indexed="51"/>
        <bgColor indexed="52"/>
      </patternFill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39997558519241921"/>
        <bgColor indexed="52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39997558519241921"/>
        <bgColor indexed="22"/>
      </patternFill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22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52"/>
      </patternFill>
    </fill>
    <fill>
      <patternFill patternType="solid">
        <fgColor theme="6"/>
        <bgColor indexed="52"/>
      </patternFill>
    </fill>
    <fill>
      <patternFill patternType="solid">
        <fgColor rgb="FF00B050"/>
        <bgColor indexed="52"/>
      </patternFill>
    </fill>
    <fill>
      <patternFill patternType="solid">
        <fgColor rgb="FF92D050"/>
        <bgColor indexed="52"/>
      </patternFill>
    </fill>
    <fill>
      <patternFill patternType="solid">
        <fgColor theme="7" tint="0.39997558519241921"/>
        <bgColor indexed="52"/>
      </patternFill>
    </fill>
    <fill>
      <patternFill patternType="solid">
        <fgColor theme="4" tint="0.39997558519241921"/>
        <bgColor indexed="52"/>
      </patternFill>
    </fill>
    <fill>
      <patternFill patternType="solid">
        <fgColor theme="3" tint="0.39997558519241921"/>
        <bgColor indexed="52"/>
      </patternFill>
    </fill>
    <fill>
      <patternFill patternType="solid">
        <fgColor theme="0" tint="-0.499984740745262"/>
        <bgColor indexed="52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22"/>
      </patternFill>
    </fill>
    <fill>
      <patternFill patternType="solid">
        <fgColor theme="0"/>
        <bgColor indexed="34"/>
      </patternFill>
    </fill>
    <fill>
      <patternFill patternType="solid">
        <fgColor theme="0"/>
        <bgColor indexed="26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59999389629810485"/>
        <bgColor indexed="52"/>
      </patternFill>
    </fill>
    <fill>
      <patternFill patternType="solid">
        <fgColor rgb="FF00B0F0"/>
        <bgColor indexed="52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249977111117893"/>
        <bgColor indexed="26"/>
      </patternFill>
    </fill>
    <fill>
      <patternFill patternType="solid">
        <fgColor theme="7" tint="0.59999389629810485"/>
        <bgColor indexed="52"/>
      </patternFill>
    </fill>
    <fill>
      <patternFill patternType="solid">
        <fgColor theme="5" tint="0.79998168889431442"/>
        <bgColor indexed="64"/>
      </patternFill>
    </fill>
  </fills>
  <borders count="4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theme="0"/>
      </bottom>
      <diagonal/>
    </border>
    <border>
      <left/>
      <right style="thin">
        <color indexed="8"/>
      </right>
      <top style="thin">
        <color theme="0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theme="0"/>
      </bottom>
      <diagonal/>
    </border>
    <border>
      <left style="thin">
        <color indexed="8"/>
      </left>
      <right style="thin">
        <color indexed="8"/>
      </right>
      <top style="thin">
        <color theme="0"/>
      </top>
      <bottom/>
      <diagonal/>
    </border>
    <border>
      <left/>
      <right style="medium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ck">
        <color theme="4" tint="0.59996337778862885"/>
      </right>
      <top/>
      <bottom style="thick">
        <color indexed="64"/>
      </bottom>
      <diagonal/>
    </border>
    <border>
      <left/>
      <right style="thick">
        <color theme="4" tint="0.59996337778862885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ck">
        <color indexed="64"/>
      </right>
      <top style="medium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227">
    <xf numFmtId="0" fontId="0" fillId="0" borderId="0"/>
    <xf numFmtId="0" fontId="12" fillId="0" borderId="0"/>
    <xf numFmtId="0" fontId="33" fillId="0" borderId="0" applyNumberFormat="0" applyFill="0" applyBorder="0" applyAlignment="0" applyProtection="0"/>
    <xf numFmtId="0" fontId="32" fillId="0" borderId="0"/>
    <xf numFmtId="0" fontId="11" fillId="0" borderId="0"/>
    <xf numFmtId="0" fontId="10" fillId="0" borderId="0"/>
    <xf numFmtId="0" fontId="12" fillId="0" borderId="0"/>
    <xf numFmtId="0" fontId="9" fillId="0" borderId="0"/>
    <xf numFmtId="0" fontId="9" fillId="0" borderId="0"/>
    <xf numFmtId="0" fontId="9" fillId="0" borderId="0"/>
    <xf numFmtId="0" fontId="76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9" fillId="0" borderId="0"/>
    <xf numFmtId="0" fontId="3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509">
    <xf numFmtId="0" fontId="0" fillId="0" borderId="0" xfId="0"/>
    <xf numFmtId="0" fontId="13" fillId="0" borderId="0" xfId="1" applyFont="1" applyAlignment="1">
      <alignment horizontal="center"/>
    </xf>
    <xf numFmtId="0" fontId="14" fillId="0" borderId="0" xfId="1" applyFont="1"/>
    <xf numFmtId="0" fontId="12" fillId="0" borderId="0" xfId="1"/>
    <xf numFmtId="0" fontId="13" fillId="0" borderId="0" xfId="1" applyFont="1"/>
    <xf numFmtId="0" fontId="16" fillId="0" borderId="0" xfId="1" applyFont="1"/>
    <xf numFmtId="0" fontId="14" fillId="0" borderId="0" xfId="1" applyFont="1" applyAlignment="1">
      <alignment horizontal="center"/>
    </xf>
    <xf numFmtId="0" fontId="12" fillId="6" borderId="0" xfId="1" applyFill="1"/>
    <xf numFmtId="0" fontId="13" fillId="6" borderId="0" xfId="1" applyFont="1" applyFill="1" applyAlignment="1">
      <alignment horizontal="center"/>
    </xf>
    <xf numFmtId="0" fontId="14" fillId="6" borderId="0" xfId="1" applyFont="1" applyFill="1"/>
    <xf numFmtId="0" fontId="13" fillId="6" borderId="0" xfId="1" applyFont="1" applyFill="1"/>
    <xf numFmtId="0" fontId="16" fillId="6" borderId="0" xfId="1" applyFont="1" applyFill="1"/>
    <xf numFmtId="0" fontId="34" fillId="0" borderId="0" xfId="0" applyFont="1"/>
    <xf numFmtId="0" fontId="34" fillId="0" borderId="0" xfId="0" applyFont="1" applyAlignment="1">
      <alignment horizontal="center"/>
    </xf>
    <xf numFmtId="0" fontId="34" fillId="0" borderId="0" xfId="0" applyFont="1" applyAlignment="1">
      <alignment vertical="center"/>
    </xf>
    <xf numFmtId="0" fontId="19" fillId="3" borderId="0" xfId="0" applyFont="1" applyFill="1"/>
    <xf numFmtId="0" fontId="25" fillId="3" borderId="0" xfId="0" applyFont="1" applyFill="1" applyAlignment="1">
      <alignment horizontal="center"/>
    </xf>
    <xf numFmtId="0" fontId="0" fillId="6" borderId="0" xfId="0" applyFill="1"/>
    <xf numFmtId="0" fontId="21" fillId="0" borderId="1" xfId="1" applyFont="1" applyBorder="1" applyAlignment="1">
      <alignment horizontal="center" vertical="center" wrapText="1"/>
    </xf>
    <xf numFmtId="0" fontId="21" fillId="7" borderId="1" xfId="1" applyFont="1" applyFill="1" applyBorder="1" applyAlignment="1">
      <alignment horizontal="center" vertical="center" wrapText="1"/>
    </xf>
    <xf numFmtId="0" fontId="22" fillId="7" borderId="1" xfId="1" applyFont="1" applyFill="1" applyBorder="1" applyAlignment="1">
      <alignment horizontal="center" vertical="center" wrapText="1"/>
    </xf>
    <xf numFmtId="0" fontId="26" fillId="6" borderId="0" xfId="0" applyFont="1" applyFill="1" applyAlignment="1">
      <alignment horizontal="center"/>
    </xf>
    <xf numFmtId="0" fontId="31" fillId="6" borderId="0" xfId="1" applyFont="1" applyFill="1"/>
    <xf numFmtId="0" fontId="31" fillId="0" borderId="0" xfId="1" applyFont="1"/>
    <xf numFmtId="0" fontId="31" fillId="6" borderId="0" xfId="1" applyFont="1" applyFill="1" applyAlignment="1">
      <alignment vertical="center"/>
    </xf>
    <xf numFmtId="0" fontId="31" fillId="0" borderId="0" xfId="1" applyFont="1" applyAlignment="1">
      <alignment vertical="center"/>
    </xf>
    <xf numFmtId="0" fontId="34" fillId="6" borderId="0" xfId="3" applyFont="1" applyFill="1"/>
    <xf numFmtId="0" fontId="34" fillId="6" borderId="0" xfId="0" applyFont="1" applyFill="1"/>
    <xf numFmtId="0" fontId="34" fillId="6" borderId="0" xfId="0" applyFont="1" applyFill="1" applyAlignment="1">
      <alignment horizontal="center"/>
    </xf>
    <xf numFmtId="0" fontId="34" fillId="6" borderId="0" xfId="0" applyFont="1" applyFill="1" applyAlignment="1">
      <alignment vertical="center"/>
    </xf>
    <xf numFmtId="0" fontId="22" fillId="7" borderId="10" xfId="1" applyFont="1" applyFill="1" applyBorder="1" applyAlignment="1">
      <alignment horizontal="center" vertical="center" wrapText="1"/>
    </xf>
    <xf numFmtId="0" fontId="22" fillId="0" borderId="10" xfId="1" applyFont="1" applyBorder="1" applyAlignment="1">
      <alignment horizontal="center" vertical="center" wrapText="1"/>
    </xf>
    <xf numFmtId="0" fontId="22" fillId="0" borderId="1" xfId="1" applyFont="1" applyBorder="1" applyAlignment="1">
      <alignment horizontal="center" vertical="center" wrapText="1"/>
    </xf>
    <xf numFmtId="0" fontId="36" fillId="6" borderId="0" xfId="3" applyFont="1" applyFill="1"/>
    <xf numFmtId="0" fontId="35" fillId="6" borderId="0" xfId="0" applyFont="1" applyFill="1" applyAlignment="1">
      <alignment horizontal="center"/>
    </xf>
    <xf numFmtId="0" fontId="22" fillId="6" borderId="0" xfId="1" applyFont="1" applyFill="1" applyAlignment="1">
      <alignment horizontal="center" vertical="center" wrapText="1"/>
    </xf>
    <xf numFmtId="0" fontId="22" fillId="6" borderId="5" xfId="1" applyFont="1" applyFill="1" applyBorder="1" applyAlignment="1">
      <alignment vertical="center" wrapText="1"/>
    </xf>
    <xf numFmtId="0" fontId="22" fillId="6" borderId="5" xfId="1" applyFont="1" applyFill="1" applyBorder="1" applyAlignment="1">
      <alignment vertical="center"/>
    </xf>
    <xf numFmtId="0" fontId="26" fillId="3" borderId="0" xfId="0" applyFont="1" applyFill="1"/>
    <xf numFmtId="0" fontId="40" fillId="0" borderId="0" xfId="0" applyFont="1" applyAlignment="1">
      <alignment horizontal="center" vertical="center"/>
    </xf>
    <xf numFmtId="0" fontId="40" fillId="6" borderId="0" xfId="0" applyFont="1" applyFill="1" applyAlignment="1">
      <alignment horizontal="center" vertical="center"/>
    </xf>
    <xf numFmtId="0" fontId="41" fillId="15" borderId="0" xfId="0" applyFont="1" applyFill="1" applyAlignment="1">
      <alignment horizontal="center" vertical="center"/>
    </xf>
    <xf numFmtId="0" fontId="41" fillId="6" borderId="0" xfId="0" applyFont="1" applyFill="1" applyAlignment="1">
      <alignment horizontal="center" vertical="center"/>
    </xf>
    <xf numFmtId="0" fontId="42" fillId="6" borderId="0" xfId="0" applyFont="1" applyFill="1" applyAlignment="1">
      <alignment horizontal="center" vertical="center"/>
    </xf>
    <xf numFmtId="0" fontId="43" fillId="0" borderId="11" xfId="1" applyFont="1" applyBorder="1" applyAlignment="1">
      <alignment horizontal="center" vertical="center"/>
    </xf>
    <xf numFmtId="0" fontId="44" fillId="6" borderId="0" xfId="1" applyFont="1" applyFill="1" applyAlignment="1">
      <alignment vertical="center"/>
    </xf>
    <xf numFmtId="0" fontId="44" fillId="0" borderId="11" xfId="1" applyFont="1" applyBorder="1" applyAlignment="1">
      <alignment horizontal="center" vertical="center"/>
    </xf>
    <xf numFmtId="0" fontId="43" fillId="0" borderId="12" xfId="1" applyFont="1" applyBorder="1" applyAlignment="1">
      <alignment horizontal="center" vertical="center"/>
    </xf>
    <xf numFmtId="0" fontId="43" fillId="0" borderId="1" xfId="1" applyFont="1" applyBorder="1" applyAlignment="1">
      <alignment horizontal="center" vertical="center"/>
    </xf>
    <xf numFmtId="0" fontId="45" fillId="0" borderId="1" xfId="1" applyFont="1" applyBorder="1" applyAlignment="1">
      <alignment horizontal="center" vertical="center"/>
    </xf>
    <xf numFmtId="0" fontId="44" fillId="0" borderId="1" xfId="1" applyFont="1" applyBorder="1" applyAlignment="1">
      <alignment horizontal="center" vertical="center"/>
    </xf>
    <xf numFmtId="0" fontId="44" fillId="0" borderId="1" xfId="1" applyFont="1" applyBorder="1" applyAlignment="1">
      <alignment vertical="center"/>
    </xf>
    <xf numFmtId="49" fontId="46" fillId="0" borderId="1" xfId="1" applyNumberFormat="1" applyFont="1" applyBorder="1" applyAlignment="1">
      <alignment horizontal="center" vertical="center"/>
    </xf>
    <xf numFmtId="0" fontId="46" fillId="0" borderId="1" xfId="1" applyFont="1" applyBorder="1" applyAlignment="1">
      <alignment horizontal="center" vertical="center"/>
    </xf>
    <xf numFmtId="0" fontId="47" fillId="0" borderId="1" xfId="1" applyFont="1" applyBorder="1" applyAlignment="1">
      <alignment horizontal="center" vertical="center"/>
    </xf>
    <xf numFmtId="0" fontId="48" fillId="0" borderId="1" xfId="1" applyFont="1" applyBorder="1" applyAlignment="1">
      <alignment horizontal="center" vertical="center"/>
    </xf>
    <xf numFmtId="0" fontId="43" fillId="2" borderId="3" xfId="1" applyFont="1" applyFill="1" applyBorder="1" applyAlignment="1">
      <alignment horizontal="right" vertical="center"/>
    </xf>
    <xf numFmtId="0" fontId="43" fillId="2" borderId="2" xfId="1" applyFont="1" applyFill="1" applyBorder="1" applyAlignment="1">
      <alignment horizontal="left" vertical="center"/>
    </xf>
    <xf numFmtId="0" fontId="43" fillId="2" borderId="4" xfId="1" applyFont="1" applyFill="1" applyBorder="1" applyAlignment="1">
      <alignment vertical="center"/>
    </xf>
    <xf numFmtId="0" fontId="43" fillId="2" borderId="2" xfId="1" applyFont="1" applyFill="1" applyBorder="1" applyAlignment="1">
      <alignment vertical="center"/>
    </xf>
    <xf numFmtId="0" fontId="46" fillId="13" borderId="1" xfId="1" applyFont="1" applyFill="1" applyBorder="1" applyAlignment="1">
      <alignment horizontal="center" vertical="center"/>
    </xf>
    <xf numFmtId="0" fontId="46" fillId="12" borderId="1" xfId="1" applyFont="1" applyFill="1" applyBorder="1" applyAlignment="1">
      <alignment horizontal="center" vertical="center"/>
    </xf>
    <xf numFmtId="0" fontId="43" fillId="4" borderId="3" xfId="1" applyFont="1" applyFill="1" applyBorder="1" applyAlignment="1">
      <alignment horizontal="right" vertical="center"/>
    </xf>
    <xf numFmtId="0" fontId="43" fillId="4" borderId="2" xfId="1" applyFont="1" applyFill="1" applyBorder="1" applyAlignment="1">
      <alignment vertical="center"/>
    </xf>
    <xf numFmtId="0" fontId="43" fillId="4" borderId="3" xfId="1" applyFont="1" applyFill="1" applyBorder="1" applyAlignment="1">
      <alignment vertical="center"/>
    </xf>
    <xf numFmtId="0" fontId="46" fillId="11" borderId="1" xfId="1" applyFont="1" applyFill="1" applyBorder="1" applyAlignment="1">
      <alignment horizontal="center" vertical="center"/>
    </xf>
    <xf numFmtId="0" fontId="46" fillId="5" borderId="3" xfId="1" applyFont="1" applyFill="1" applyBorder="1" applyAlignment="1">
      <alignment horizontal="center" vertical="center"/>
    </xf>
    <xf numFmtId="0" fontId="46" fillId="5" borderId="3" xfId="1" applyFont="1" applyFill="1" applyBorder="1" applyAlignment="1">
      <alignment horizontal="right" vertical="center"/>
    </xf>
    <xf numFmtId="0" fontId="46" fillId="5" borderId="2" xfId="1" applyFont="1" applyFill="1" applyBorder="1" applyAlignment="1">
      <alignment vertical="center"/>
    </xf>
    <xf numFmtId="0" fontId="46" fillId="5" borderId="3" xfId="1" applyFont="1" applyFill="1" applyBorder="1" applyAlignment="1">
      <alignment vertical="center"/>
    </xf>
    <xf numFmtId="0" fontId="46" fillId="10" borderId="1" xfId="1" applyFont="1" applyFill="1" applyBorder="1" applyAlignment="1">
      <alignment horizontal="center" vertical="center"/>
    </xf>
    <xf numFmtId="0" fontId="49" fillId="4" borderId="3" xfId="1" applyFont="1" applyFill="1" applyBorder="1" applyAlignment="1">
      <alignment horizontal="center" vertical="center"/>
    </xf>
    <xf numFmtId="0" fontId="50" fillId="5" borderId="3" xfId="1" applyFont="1" applyFill="1" applyBorder="1" applyAlignment="1">
      <alignment horizontal="center" vertical="center"/>
    </xf>
    <xf numFmtId="0" fontId="49" fillId="2" borderId="3" xfId="1" applyFont="1" applyFill="1" applyBorder="1" applyAlignment="1">
      <alignment horizontal="center" vertical="center"/>
    </xf>
    <xf numFmtId="0" fontId="52" fillId="0" borderId="11" xfId="1" applyFont="1" applyBorder="1" applyAlignment="1">
      <alignment horizontal="center"/>
    </xf>
    <xf numFmtId="0" fontId="52" fillId="0" borderId="12" xfId="1" applyFont="1" applyBorder="1" applyAlignment="1">
      <alignment horizontal="center"/>
    </xf>
    <xf numFmtId="0" fontId="52" fillId="0" borderId="1" xfId="1" applyFont="1" applyBorder="1" applyAlignment="1">
      <alignment horizontal="center"/>
    </xf>
    <xf numFmtId="49" fontId="51" fillId="0" borderId="1" xfId="1" applyNumberFormat="1" applyFont="1" applyBorder="1" applyAlignment="1">
      <alignment horizontal="center"/>
    </xf>
    <xf numFmtId="0" fontId="51" fillId="0" borderId="1" xfId="1" applyFont="1" applyBorder="1" applyAlignment="1">
      <alignment horizontal="center"/>
    </xf>
    <xf numFmtId="0" fontId="43" fillId="4" borderId="2" xfId="1" applyFont="1" applyFill="1" applyBorder="1" applyAlignment="1">
      <alignment horizontal="left" vertical="center"/>
    </xf>
    <xf numFmtId="0" fontId="46" fillId="14" borderId="1" xfId="1" applyFont="1" applyFill="1" applyBorder="1" applyAlignment="1">
      <alignment horizontal="center" vertical="center"/>
    </xf>
    <xf numFmtId="0" fontId="46" fillId="5" borderId="2" xfId="1" applyFont="1" applyFill="1" applyBorder="1" applyAlignment="1">
      <alignment horizontal="left" vertical="center"/>
    </xf>
    <xf numFmtId="0" fontId="44" fillId="0" borderId="0" xfId="1" applyFont="1" applyAlignment="1">
      <alignment horizontal="center" vertical="center"/>
    </xf>
    <xf numFmtId="0" fontId="52" fillId="0" borderId="11" xfId="1" applyFont="1" applyBorder="1" applyAlignment="1">
      <alignment horizontal="center" vertical="center"/>
    </xf>
    <xf numFmtId="0" fontId="52" fillId="0" borderId="12" xfId="1" applyFont="1" applyBorder="1" applyAlignment="1">
      <alignment horizontal="center" vertical="center"/>
    </xf>
    <xf numFmtId="0" fontId="52" fillId="0" borderId="1" xfId="1" applyFont="1" applyBorder="1" applyAlignment="1">
      <alignment horizontal="center" vertical="center"/>
    </xf>
    <xf numFmtId="49" fontId="51" fillId="0" borderId="1" xfId="1" applyNumberFormat="1" applyFont="1" applyBorder="1" applyAlignment="1">
      <alignment horizontal="center" vertical="center"/>
    </xf>
    <xf numFmtId="0" fontId="51" fillId="0" borderId="1" xfId="1" applyFont="1" applyBorder="1" applyAlignment="1">
      <alignment horizontal="center" vertical="center"/>
    </xf>
    <xf numFmtId="0" fontId="14" fillId="6" borderId="0" xfId="1" applyFont="1" applyFill="1" applyAlignment="1">
      <alignment horizontal="center"/>
    </xf>
    <xf numFmtId="0" fontId="54" fillId="6" borderId="0" xfId="1" applyFont="1" applyFill="1" applyAlignment="1">
      <alignment vertical="center"/>
    </xf>
    <xf numFmtId="0" fontId="51" fillId="5" borderId="2" xfId="1" applyFont="1" applyFill="1" applyBorder="1" applyAlignment="1">
      <alignment vertical="center"/>
    </xf>
    <xf numFmtId="0" fontId="46" fillId="13" borderId="1" xfId="1" applyFont="1" applyFill="1" applyBorder="1" applyAlignment="1">
      <alignment horizontal="center"/>
    </xf>
    <xf numFmtId="0" fontId="44" fillId="6" borderId="0" xfId="1" applyFont="1" applyFill="1"/>
    <xf numFmtId="0" fontId="45" fillId="0" borderId="1" xfId="1" applyFont="1" applyBorder="1" applyAlignment="1">
      <alignment horizontal="center"/>
    </xf>
    <xf numFmtId="0" fontId="44" fillId="0" borderId="1" xfId="1" applyFont="1" applyBorder="1"/>
    <xf numFmtId="0" fontId="44" fillId="0" borderId="1" xfId="1" applyFont="1" applyBorder="1" applyAlignment="1">
      <alignment horizontal="center"/>
    </xf>
    <xf numFmtId="0" fontId="46" fillId="12" borderId="1" xfId="1" applyFont="1" applyFill="1" applyBorder="1" applyAlignment="1">
      <alignment horizontal="center"/>
    </xf>
    <xf numFmtId="0" fontId="46" fillId="11" borderId="1" xfId="1" applyFont="1" applyFill="1" applyBorder="1" applyAlignment="1">
      <alignment horizontal="center"/>
    </xf>
    <xf numFmtId="0" fontId="46" fillId="10" borderId="1" xfId="1" applyFont="1" applyFill="1" applyBorder="1" applyAlignment="1">
      <alignment horizontal="center"/>
    </xf>
    <xf numFmtId="0" fontId="45" fillId="0" borderId="1" xfId="1" applyFont="1" applyBorder="1" applyAlignment="1">
      <alignment horizontal="center" wrapText="1"/>
    </xf>
    <xf numFmtId="0" fontId="54" fillId="6" borderId="0" xfId="1" applyFont="1" applyFill="1"/>
    <xf numFmtId="0" fontId="45" fillId="0" borderId="8" xfId="1" applyFont="1" applyBorder="1" applyAlignment="1">
      <alignment horizontal="center" vertical="center"/>
    </xf>
    <xf numFmtId="0" fontId="45" fillId="0" borderId="3" xfId="1" applyFont="1" applyBorder="1" applyAlignment="1">
      <alignment horizontal="center" vertical="center"/>
    </xf>
    <xf numFmtId="0" fontId="45" fillId="0" borderId="9" xfId="1" applyFont="1" applyBorder="1" applyAlignment="1">
      <alignment horizontal="center" vertical="center"/>
    </xf>
    <xf numFmtId="0" fontId="45" fillId="0" borderId="1" xfId="1" applyFont="1" applyBorder="1" applyAlignment="1">
      <alignment horizontal="left" vertical="center"/>
    </xf>
    <xf numFmtId="0" fontId="44" fillId="0" borderId="0" xfId="1" applyFont="1"/>
    <xf numFmtId="0" fontId="43" fillId="2" borderId="3" xfId="1" applyFont="1" applyFill="1" applyBorder="1" applyAlignment="1">
      <alignment horizontal="left" vertical="center"/>
    </xf>
    <xf numFmtId="0" fontId="43" fillId="4" borderId="3" xfId="1" applyFont="1" applyFill="1" applyBorder="1" applyAlignment="1">
      <alignment horizontal="left" vertical="center"/>
    </xf>
    <xf numFmtId="0" fontId="43" fillId="10" borderId="1" xfId="1" applyFont="1" applyFill="1" applyBorder="1" applyAlignment="1">
      <alignment horizontal="center" vertical="center"/>
    </xf>
    <xf numFmtId="0" fontId="49" fillId="16" borderId="3" xfId="1" applyFont="1" applyFill="1" applyBorder="1" applyAlignment="1">
      <alignment horizontal="center" vertical="center"/>
    </xf>
    <xf numFmtId="0" fontId="43" fillId="16" borderId="3" xfId="1" applyFont="1" applyFill="1" applyBorder="1" applyAlignment="1">
      <alignment horizontal="right" vertical="center"/>
    </xf>
    <xf numFmtId="0" fontId="43" fillId="16" borderId="2" xfId="1" applyFont="1" applyFill="1" applyBorder="1" applyAlignment="1">
      <alignment horizontal="left" vertical="center"/>
    </xf>
    <xf numFmtId="0" fontId="43" fillId="16" borderId="3" xfId="1" applyFont="1" applyFill="1" applyBorder="1" applyAlignment="1">
      <alignment vertical="center"/>
    </xf>
    <xf numFmtId="0" fontId="43" fillId="16" borderId="2" xfId="1" applyFont="1" applyFill="1" applyBorder="1" applyAlignment="1">
      <alignment vertical="center"/>
    </xf>
    <xf numFmtId="0" fontId="43" fillId="16" borderId="3" xfId="1" applyFont="1" applyFill="1" applyBorder="1" applyAlignment="1">
      <alignment horizontal="left" vertical="center"/>
    </xf>
    <xf numFmtId="0" fontId="39" fillId="0" borderId="0" xfId="4" applyFont="1"/>
    <xf numFmtId="0" fontId="56" fillId="0" borderId="10" xfId="4" applyFont="1" applyBorder="1" applyAlignment="1">
      <alignment horizontal="center" vertical="center"/>
    </xf>
    <xf numFmtId="0" fontId="56" fillId="17" borderId="10" xfId="4" applyFont="1" applyFill="1" applyBorder="1" applyAlignment="1">
      <alignment horizontal="center" vertical="center"/>
    </xf>
    <xf numFmtId="0" fontId="56" fillId="18" borderId="10" xfId="4" applyFont="1" applyFill="1" applyBorder="1" applyAlignment="1">
      <alignment horizontal="left" vertical="center"/>
    </xf>
    <xf numFmtId="0" fontId="56" fillId="18" borderId="10" xfId="4" applyFont="1" applyFill="1" applyBorder="1" applyAlignment="1">
      <alignment horizontal="center" vertical="center"/>
    </xf>
    <xf numFmtId="0" fontId="56" fillId="19" borderId="10" xfId="4" applyFont="1" applyFill="1" applyBorder="1" applyAlignment="1">
      <alignment horizontal="left" vertical="center"/>
    </xf>
    <xf numFmtId="0" fontId="56" fillId="19" borderId="10" xfId="4" applyFont="1" applyFill="1" applyBorder="1" applyAlignment="1">
      <alignment horizontal="center" vertical="center"/>
    </xf>
    <xf numFmtId="0" fontId="56" fillId="8" borderId="10" xfId="4" applyFont="1" applyFill="1" applyBorder="1" applyAlignment="1">
      <alignment horizontal="left" vertical="center"/>
    </xf>
    <xf numFmtId="0" fontId="56" fillId="8" borderId="10" xfId="4" applyFont="1" applyFill="1" applyBorder="1" applyAlignment="1">
      <alignment horizontal="center" vertical="center"/>
    </xf>
    <xf numFmtId="0" fontId="57" fillId="0" borderId="0" xfId="4" applyFont="1" applyAlignment="1">
      <alignment horizontal="center" vertical="center"/>
    </xf>
    <xf numFmtId="0" fontId="59" fillId="6" borderId="0" xfId="0" applyFont="1" applyFill="1"/>
    <xf numFmtId="0" fontId="0" fillId="6" borderId="0" xfId="0" applyFill="1" applyAlignment="1">
      <alignment horizontal="center"/>
    </xf>
    <xf numFmtId="0" fontId="24" fillId="6" borderId="0" xfId="0" applyFont="1" applyFill="1"/>
    <xf numFmtId="0" fontId="52" fillId="6" borderId="11" xfId="1" applyFont="1" applyFill="1" applyBorder="1" applyAlignment="1">
      <alignment horizontal="center"/>
    </xf>
    <xf numFmtId="0" fontId="52" fillId="6" borderId="11" xfId="1" applyFont="1" applyFill="1" applyBorder="1" applyAlignment="1">
      <alignment horizontal="center" vertical="center"/>
    </xf>
    <xf numFmtId="0" fontId="60" fillId="0" borderId="1" xfId="1" applyFont="1" applyBorder="1" applyAlignment="1">
      <alignment horizontal="center" vertical="center"/>
    </xf>
    <xf numFmtId="0" fontId="61" fillId="0" borderId="1" xfId="1" applyFont="1" applyBorder="1" applyAlignment="1">
      <alignment horizontal="center" vertical="center"/>
    </xf>
    <xf numFmtId="0" fontId="60" fillId="0" borderId="1" xfId="1" applyFont="1" applyBorder="1" applyAlignment="1">
      <alignment horizontal="center"/>
    </xf>
    <xf numFmtId="0" fontId="61" fillId="0" borderId="1" xfId="1" applyFont="1" applyBorder="1" applyAlignment="1">
      <alignment horizontal="center"/>
    </xf>
    <xf numFmtId="0" fontId="61" fillId="0" borderId="1" xfId="1" applyFont="1" applyBorder="1"/>
    <xf numFmtId="0" fontId="46" fillId="20" borderId="2" xfId="1" applyFont="1" applyFill="1" applyBorder="1" applyAlignment="1">
      <alignment vertical="center"/>
    </xf>
    <xf numFmtId="0" fontId="63" fillId="0" borderId="1" xfId="1" applyFont="1" applyBorder="1" applyAlignment="1">
      <alignment horizontal="center" vertical="center"/>
    </xf>
    <xf numFmtId="0" fontId="64" fillId="6" borderId="0" xfId="0" applyFont="1" applyFill="1" applyAlignment="1">
      <alignment horizontal="left" vertical="center" wrapText="1"/>
    </xf>
    <xf numFmtId="0" fontId="14" fillId="6" borderId="0" xfId="1" applyFont="1" applyFill="1" applyProtection="1">
      <protection locked="0"/>
    </xf>
    <xf numFmtId="0" fontId="16" fillId="6" borderId="0" xfId="1" applyFont="1" applyFill="1" applyProtection="1">
      <protection locked="0"/>
    </xf>
    <xf numFmtId="0" fontId="16" fillId="0" borderId="0" xfId="1" applyFont="1" applyProtection="1">
      <protection locked="0"/>
    </xf>
    <xf numFmtId="0" fontId="13" fillId="6" borderId="0" xfId="1" applyFont="1" applyFill="1" applyProtection="1">
      <protection locked="0"/>
    </xf>
    <xf numFmtId="0" fontId="34" fillId="6" borderId="0" xfId="0" applyFont="1" applyFill="1" applyProtection="1">
      <protection locked="0"/>
    </xf>
    <xf numFmtId="0" fontId="54" fillId="0" borderId="0" xfId="1" applyFont="1"/>
    <xf numFmtId="0" fontId="69" fillId="6" borderId="0" xfId="0" applyFont="1" applyFill="1" applyAlignment="1">
      <alignment horizontal="center"/>
    </xf>
    <xf numFmtId="0" fontId="36" fillId="6" borderId="0" xfId="0" applyFont="1" applyFill="1" applyAlignment="1">
      <alignment horizontal="center"/>
    </xf>
    <xf numFmtId="0" fontId="58" fillId="6" borderId="0" xfId="0" applyFont="1" applyFill="1" applyAlignment="1">
      <alignment horizontal="center" vertical="center"/>
    </xf>
    <xf numFmtId="0" fontId="69" fillId="8" borderId="10" xfId="0" applyFont="1" applyFill="1" applyBorder="1" applyAlignment="1">
      <alignment horizontal="center" vertical="center" wrapText="1"/>
    </xf>
    <xf numFmtId="0" fontId="71" fillId="6" borderId="0" xfId="3" applyFont="1" applyFill="1"/>
    <xf numFmtId="0" fontId="22" fillId="8" borderId="1" xfId="1" applyFont="1" applyFill="1" applyBorder="1" applyAlignment="1">
      <alignment horizontal="center" vertical="center" wrapText="1"/>
    </xf>
    <xf numFmtId="0" fontId="22" fillId="6" borderId="7" xfId="1" applyFont="1" applyFill="1" applyBorder="1" applyAlignment="1">
      <alignment horizontal="center" vertical="center" wrapText="1"/>
    </xf>
    <xf numFmtId="0" fontId="69" fillId="0" borderId="10" xfId="0" applyFont="1" applyBorder="1" applyAlignment="1">
      <alignment horizontal="center" vertical="center" wrapText="1"/>
    </xf>
    <xf numFmtId="0" fontId="36" fillId="6" borderId="0" xfId="0" applyFont="1" applyFill="1"/>
    <xf numFmtId="0" fontId="71" fillId="0" borderId="20" xfId="3" applyFont="1" applyBorder="1"/>
    <xf numFmtId="0" fontId="71" fillId="0" borderId="0" xfId="3" applyFont="1"/>
    <xf numFmtId="0" fontId="71" fillId="0" borderId="21" xfId="3" applyFont="1" applyBorder="1"/>
    <xf numFmtId="0" fontId="65" fillId="6" borderId="0" xfId="0" applyFont="1" applyFill="1"/>
    <xf numFmtId="0" fontId="66" fillId="6" borderId="0" xfId="0" applyFont="1" applyFill="1"/>
    <xf numFmtId="0" fontId="24" fillId="3" borderId="0" xfId="0" applyFont="1" applyFill="1"/>
    <xf numFmtId="0" fontId="38" fillId="0" borderId="0" xfId="4" applyFont="1" applyAlignment="1">
      <alignment horizontal="center"/>
    </xf>
    <xf numFmtId="0" fontId="74" fillId="0" borderId="1" xfId="1" applyFont="1" applyBorder="1" applyAlignment="1">
      <alignment horizontal="center" vertical="center"/>
    </xf>
    <xf numFmtId="0" fontId="74" fillId="0" borderId="1" xfId="1" applyFont="1" applyBorder="1" applyAlignment="1">
      <alignment horizontal="center"/>
    </xf>
    <xf numFmtId="0" fontId="48" fillId="0" borderId="1" xfId="1" applyFont="1" applyBorder="1" applyAlignment="1">
      <alignment horizontal="center"/>
    </xf>
    <xf numFmtId="0" fontId="60" fillId="0" borderId="1" xfId="1" applyFont="1" applyBorder="1" applyAlignment="1">
      <alignment horizontal="center" vertical="center" wrapText="1"/>
    </xf>
    <xf numFmtId="0" fontId="36" fillId="0" borderId="0" xfId="0" applyFont="1"/>
    <xf numFmtId="0" fontId="36" fillId="6" borderId="23" xfId="0" applyFont="1" applyFill="1" applyBorder="1" applyAlignment="1">
      <alignment horizontal="center"/>
    </xf>
    <xf numFmtId="0" fontId="42" fillId="6" borderId="0" xfId="0" applyFont="1" applyFill="1" applyAlignment="1">
      <alignment horizontal="center"/>
    </xf>
    <xf numFmtId="0" fontId="71" fillId="6" borderId="0" xfId="3" applyFont="1" applyFill="1" applyAlignment="1">
      <alignment horizontal="center"/>
    </xf>
    <xf numFmtId="0" fontId="44" fillId="19" borderId="1" xfId="1" applyFont="1" applyFill="1" applyBorder="1" applyAlignment="1">
      <alignment horizontal="center" vertical="center"/>
    </xf>
    <xf numFmtId="0" fontId="44" fillId="19" borderId="1" xfId="1" applyFont="1" applyFill="1" applyBorder="1" applyAlignment="1">
      <alignment vertical="center"/>
    </xf>
    <xf numFmtId="0" fontId="45" fillId="19" borderId="1" xfId="1" applyFont="1" applyFill="1" applyBorder="1" applyAlignment="1">
      <alignment horizontal="center" vertical="center"/>
    </xf>
    <xf numFmtId="0" fontId="47" fillId="19" borderId="1" xfId="1" applyFont="1" applyFill="1" applyBorder="1" applyAlignment="1">
      <alignment horizontal="center" vertical="center"/>
    </xf>
    <xf numFmtId="0" fontId="60" fillId="19" borderId="1" xfId="1" applyFont="1" applyFill="1" applyBorder="1" applyAlignment="1">
      <alignment horizontal="center" vertical="center"/>
    </xf>
    <xf numFmtId="0" fontId="60" fillId="19" borderId="1" xfId="1" applyFont="1" applyFill="1" applyBorder="1" applyAlignment="1">
      <alignment vertical="center"/>
    </xf>
    <xf numFmtId="0" fontId="46" fillId="4" borderId="3" xfId="1" applyFont="1" applyFill="1" applyBorder="1" applyAlignment="1">
      <alignment horizontal="center" vertical="center"/>
    </xf>
    <xf numFmtId="0" fontId="60" fillId="0" borderId="0" xfId="1" applyFont="1" applyAlignment="1">
      <alignment horizontal="center"/>
    </xf>
    <xf numFmtId="0" fontId="60" fillId="0" borderId="2" xfId="1" applyFont="1" applyBorder="1" applyAlignment="1">
      <alignment horizontal="center"/>
    </xf>
    <xf numFmtId="0" fontId="46" fillId="21" borderId="3" xfId="1" applyFont="1" applyFill="1" applyBorder="1" applyAlignment="1">
      <alignment horizontal="left" vertical="center"/>
    </xf>
    <xf numFmtId="0" fontId="43" fillId="2" borderId="4" xfId="1" applyFont="1" applyFill="1" applyBorder="1" applyAlignment="1">
      <alignment horizontal="left" vertical="center"/>
    </xf>
    <xf numFmtId="0" fontId="46" fillId="21" borderId="24" xfId="1" applyFont="1" applyFill="1" applyBorder="1" applyAlignment="1">
      <alignment horizontal="left" vertical="center"/>
    </xf>
    <xf numFmtId="0" fontId="37" fillId="6" borderId="0" xfId="1" applyFont="1" applyFill="1" applyAlignment="1">
      <alignment vertical="center"/>
    </xf>
    <xf numFmtId="0" fontId="69" fillId="6" borderId="2" xfId="0" applyFont="1" applyFill="1" applyBorder="1" applyAlignment="1">
      <alignment horizontal="center"/>
    </xf>
    <xf numFmtId="0" fontId="36" fillId="6" borderId="25" xfId="0" applyFont="1" applyFill="1" applyBorder="1" applyAlignment="1">
      <alignment horizontal="center"/>
    </xf>
    <xf numFmtId="0" fontId="69" fillId="6" borderId="26" xfId="0" applyFont="1" applyFill="1" applyBorder="1" applyAlignment="1">
      <alignment horizontal="center"/>
    </xf>
    <xf numFmtId="0" fontId="77" fillId="0" borderId="0" xfId="0" applyFont="1"/>
    <xf numFmtId="0" fontId="22" fillId="6" borderId="0" xfId="1" applyFont="1" applyFill="1" applyAlignment="1">
      <alignment vertical="center" wrapText="1"/>
    </xf>
    <xf numFmtId="0" fontId="22" fillId="6" borderId="0" xfId="1" applyFont="1" applyFill="1" applyAlignment="1">
      <alignment vertical="center"/>
    </xf>
    <xf numFmtId="0" fontId="0" fillId="30" borderId="0" xfId="0" applyFill="1"/>
    <xf numFmtId="0" fontId="19" fillId="30" borderId="0" xfId="0" applyFont="1" applyFill="1"/>
    <xf numFmtId="0" fontId="30" fillId="30" borderId="0" xfId="2" applyFont="1" applyFill="1" applyBorder="1" applyAlignment="1" applyProtection="1">
      <alignment horizontal="left"/>
    </xf>
    <xf numFmtId="0" fontId="0" fillId="30" borderId="0" xfId="0" applyFill="1" applyProtection="1">
      <protection locked="0"/>
    </xf>
    <xf numFmtId="0" fontId="0" fillId="30" borderId="22" xfId="0" applyFill="1" applyBorder="1"/>
    <xf numFmtId="0" fontId="56" fillId="8" borderId="10" xfId="4" applyFont="1" applyFill="1" applyBorder="1" applyAlignment="1">
      <alignment vertical="center"/>
    </xf>
    <xf numFmtId="0" fontId="68" fillId="16" borderId="2" xfId="1" applyFont="1" applyFill="1" applyBorder="1" applyAlignment="1">
      <alignment vertical="center"/>
    </xf>
    <xf numFmtId="0" fontId="68" fillId="2" borderId="2" xfId="1" applyFont="1" applyFill="1" applyBorder="1" applyAlignment="1">
      <alignment vertical="center"/>
    </xf>
    <xf numFmtId="0" fontId="80" fillId="6" borderId="0" xfId="0" applyFont="1" applyFill="1"/>
    <xf numFmtId="0" fontId="80" fillId="6" borderId="0" xfId="0" applyFont="1" applyFill="1" applyAlignment="1">
      <alignment horizontal="center" vertical="center" wrapText="1"/>
    </xf>
    <xf numFmtId="0" fontId="81" fillId="32" borderId="10" xfId="0" applyFont="1" applyFill="1" applyBorder="1" applyAlignment="1">
      <alignment horizontal="center" vertical="center"/>
    </xf>
    <xf numFmtId="0" fontId="83" fillId="0" borderId="11" xfId="1" applyFont="1" applyBorder="1" applyAlignment="1">
      <alignment horizontal="center" vertical="center"/>
    </xf>
    <xf numFmtId="0" fontId="83" fillId="0" borderId="12" xfId="1" applyFont="1" applyBorder="1" applyAlignment="1">
      <alignment horizontal="center" vertical="center"/>
    </xf>
    <xf numFmtId="0" fontId="83" fillId="0" borderId="1" xfId="1" applyFont="1" applyBorder="1" applyAlignment="1">
      <alignment horizontal="center" vertical="center"/>
    </xf>
    <xf numFmtId="49" fontId="84" fillId="0" borderId="1" xfId="1" applyNumberFormat="1" applyFont="1" applyBorder="1" applyAlignment="1">
      <alignment horizontal="center" vertical="center"/>
    </xf>
    <xf numFmtId="0" fontId="84" fillId="0" borderId="1" xfId="1" applyFont="1" applyBorder="1" applyAlignment="1">
      <alignment horizontal="center" vertical="center"/>
    </xf>
    <xf numFmtId="0" fontId="85" fillId="6" borderId="0" xfId="1" applyFont="1" applyFill="1" applyAlignment="1">
      <alignment horizontal="center"/>
    </xf>
    <xf numFmtId="0" fontId="85" fillId="0" borderId="0" xfId="1" applyFont="1" applyAlignment="1">
      <alignment horizontal="center"/>
    </xf>
    <xf numFmtId="0" fontId="68" fillId="4" borderId="2" xfId="1" applyFont="1" applyFill="1" applyBorder="1" applyAlignment="1">
      <alignment vertical="center" wrapText="1"/>
    </xf>
    <xf numFmtId="0" fontId="44" fillId="0" borderId="28" xfId="1" applyFont="1" applyBorder="1" applyAlignment="1">
      <alignment horizontal="center" vertical="center"/>
    </xf>
    <xf numFmtId="0" fontId="60" fillId="6" borderId="0" xfId="1" applyFont="1" applyFill="1" applyAlignment="1">
      <alignment horizontal="center" vertical="center"/>
    </xf>
    <xf numFmtId="0" fontId="52" fillId="6" borderId="0" xfId="1" applyFont="1" applyFill="1" applyAlignment="1">
      <alignment horizontal="center" vertical="center"/>
    </xf>
    <xf numFmtId="0" fontId="75" fillId="35" borderId="0" xfId="1" applyFont="1" applyFill="1" applyAlignment="1">
      <alignment horizontal="center" vertical="center"/>
    </xf>
    <xf numFmtId="0" fontId="43" fillId="35" borderId="0" xfId="1" applyFont="1" applyFill="1" applyAlignment="1">
      <alignment horizontal="right" vertical="center"/>
    </xf>
    <xf numFmtId="0" fontId="43" fillId="35" borderId="0" xfId="1" applyFont="1" applyFill="1" applyAlignment="1">
      <alignment vertical="center"/>
    </xf>
    <xf numFmtId="0" fontId="68" fillId="35" borderId="0" xfId="1" applyFont="1" applyFill="1" applyAlignment="1">
      <alignment vertical="center"/>
    </xf>
    <xf numFmtId="0" fontId="46" fillId="6" borderId="0" xfId="1" applyFont="1" applyFill="1" applyAlignment="1">
      <alignment horizontal="center" vertical="center"/>
    </xf>
    <xf numFmtId="0" fontId="45" fillId="6" borderId="0" xfId="1" applyFont="1" applyFill="1" applyAlignment="1">
      <alignment horizontal="center" vertical="center"/>
    </xf>
    <xf numFmtId="49" fontId="51" fillId="6" borderId="0" xfId="1" applyNumberFormat="1" applyFont="1" applyFill="1" applyAlignment="1">
      <alignment horizontal="center" vertical="center"/>
    </xf>
    <xf numFmtId="0" fontId="48" fillId="6" borderId="0" xfId="1" applyFont="1" applyFill="1" applyAlignment="1">
      <alignment horizontal="center" vertical="center"/>
    </xf>
    <xf numFmtId="0" fontId="51" fillId="6" borderId="0" xfId="1" applyFont="1" applyFill="1" applyAlignment="1">
      <alignment horizontal="center" vertical="center"/>
    </xf>
    <xf numFmtId="0" fontId="52" fillId="6" borderId="0" xfId="1" applyFont="1" applyFill="1" applyAlignment="1">
      <alignment horizontal="center"/>
    </xf>
    <xf numFmtId="0" fontId="49" fillId="35" borderId="0" xfId="1" applyFont="1" applyFill="1" applyAlignment="1">
      <alignment horizontal="center" vertical="center"/>
    </xf>
    <xf numFmtId="0" fontId="43" fillId="35" borderId="0" xfId="1" applyFont="1" applyFill="1" applyAlignment="1">
      <alignment horizontal="left" vertical="center"/>
    </xf>
    <xf numFmtId="0" fontId="43" fillId="6" borderId="0" xfId="1" applyFont="1" applyFill="1" applyAlignment="1">
      <alignment horizontal="center" vertical="center"/>
    </xf>
    <xf numFmtId="0" fontId="46" fillId="35" borderId="0" xfId="1" applyFont="1" applyFill="1" applyAlignment="1">
      <alignment horizontal="center" vertical="center"/>
    </xf>
    <xf numFmtId="0" fontId="61" fillId="6" borderId="0" xfId="1" applyFont="1" applyFill="1" applyAlignment="1">
      <alignment horizontal="center" vertical="center"/>
    </xf>
    <xf numFmtId="0" fontId="44" fillId="6" borderId="0" xfId="1" applyFont="1" applyFill="1" applyAlignment="1">
      <alignment horizontal="center" vertical="center"/>
    </xf>
    <xf numFmtId="49" fontId="51" fillId="6" borderId="0" xfId="1" applyNumberFormat="1" applyFont="1" applyFill="1" applyAlignment="1">
      <alignment horizontal="center"/>
    </xf>
    <xf numFmtId="49" fontId="46" fillId="6" borderId="0" xfId="1" applyNumberFormat="1" applyFont="1" applyFill="1" applyAlignment="1">
      <alignment horizontal="center" vertical="center"/>
    </xf>
    <xf numFmtId="0" fontId="51" fillId="6" borderId="0" xfId="1" applyFont="1" applyFill="1" applyAlignment="1">
      <alignment horizontal="center"/>
    </xf>
    <xf numFmtId="0" fontId="46" fillId="6" borderId="0" xfId="1" applyFont="1" applyFill="1" applyAlignment="1">
      <alignment horizontal="center"/>
    </xf>
    <xf numFmtId="0" fontId="45" fillId="6" borderId="0" xfId="1" applyFont="1" applyFill="1" applyAlignment="1">
      <alignment horizontal="center"/>
    </xf>
    <xf numFmtId="0" fontId="44" fillId="6" borderId="0" xfId="1" applyFont="1" applyFill="1" applyAlignment="1">
      <alignment horizontal="center"/>
    </xf>
    <xf numFmtId="0" fontId="52" fillId="35" borderId="0" xfId="1" applyFont="1" applyFill="1" applyAlignment="1">
      <alignment vertical="center"/>
    </xf>
    <xf numFmtId="0" fontId="45" fillId="36" borderId="0" xfId="1" applyFont="1" applyFill="1" applyAlignment="1">
      <alignment horizontal="center" vertical="center"/>
    </xf>
    <xf numFmtId="0" fontId="86" fillId="6" borderId="0" xfId="1" applyFont="1" applyFill="1" applyAlignment="1">
      <alignment vertical="center"/>
    </xf>
    <xf numFmtId="0" fontId="87" fillId="6" borderId="0" xfId="1" applyFont="1" applyFill="1"/>
    <xf numFmtId="0" fontId="50" fillId="35" borderId="0" xfId="1" applyFont="1" applyFill="1" applyAlignment="1">
      <alignment horizontal="center" vertical="center"/>
    </xf>
    <xf numFmtId="0" fontId="51" fillId="35" borderId="0" xfId="1" applyFont="1" applyFill="1" applyAlignment="1">
      <alignment horizontal="right" vertical="center"/>
    </xf>
    <xf numFmtId="0" fontId="51" fillId="35" borderId="0" xfId="1" applyFont="1" applyFill="1" applyAlignment="1">
      <alignment vertical="center"/>
    </xf>
    <xf numFmtId="0" fontId="88" fillId="6" borderId="0" xfId="1" applyFont="1" applyFill="1" applyAlignment="1">
      <alignment vertical="center"/>
    </xf>
    <xf numFmtId="0" fontId="88" fillId="6" borderId="0" xfId="1" applyFont="1" applyFill="1"/>
    <xf numFmtId="0" fontId="45" fillId="6" borderId="0" xfId="1" applyFont="1" applyFill="1"/>
    <xf numFmtId="0" fontId="55" fillId="6" borderId="0" xfId="1" applyFont="1" applyFill="1" applyAlignment="1">
      <alignment horizontal="center" vertical="center"/>
    </xf>
    <xf numFmtId="0" fontId="45" fillId="36" borderId="0" xfId="1" applyFont="1" applyFill="1" applyAlignment="1">
      <alignment horizontal="center" vertical="center" wrapText="1"/>
    </xf>
    <xf numFmtId="0" fontId="45" fillId="6" borderId="0" xfId="1" applyFont="1" applyFill="1" applyAlignment="1">
      <alignment vertical="center"/>
    </xf>
    <xf numFmtId="0" fontId="43" fillId="2" borderId="29" xfId="1" applyFont="1" applyFill="1" applyBorder="1" applyAlignment="1">
      <alignment vertical="center"/>
    </xf>
    <xf numFmtId="0" fontId="46" fillId="0" borderId="30" xfId="1" applyFont="1" applyBorder="1" applyAlignment="1">
      <alignment horizontal="center" vertical="center"/>
    </xf>
    <xf numFmtId="0" fontId="45" fillId="0" borderId="30" xfId="1" applyFont="1" applyBorder="1" applyAlignment="1">
      <alignment horizontal="center" vertical="center"/>
    </xf>
    <xf numFmtId="0" fontId="43" fillId="16" borderId="29" xfId="1" applyFont="1" applyFill="1" applyBorder="1" applyAlignment="1">
      <alignment vertical="center"/>
    </xf>
    <xf numFmtId="0" fontId="43" fillId="4" borderId="29" xfId="1" applyFont="1" applyFill="1" applyBorder="1" applyAlignment="1">
      <alignment vertical="center"/>
    </xf>
    <xf numFmtId="0" fontId="43" fillId="0" borderId="30" xfId="1" applyFont="1" applyBorder="1" applyAlignment="1">
      <alignment horizontal="center" vertical="center"/>
    </xf>
    <xf numFmtId="0" fontId="44" fillId="0" borderId="30" xfId="1" applyFont="1" applyBorder="1" applyAlignment="1">
      <alignment horizontal="center"/>
    </xf>
    <xf numFmtId="0" fontId="46" fillId="5" borderId="29" xfId="1" applyFont="1" applyFill="1" applyBorder="1" applyAlignment="1">
      <alignment vertical="center"/>
    </xf>
    <xf numFmtId="0" fontId="44" fillId="0" borderId="30" xfId="1" applyFont="1" applyBorder="1" applyAlignment="1">
      <alignment horizontal="center" vertical="center"/>
    </xf>
    <xf numFmtId="0" fontId="46" fillId="13" borderId="30" xfId="1" applyFont="1" applyFill="1" applyBorder="1" applyAlignment="1">
      <alignment horizontal="center" vertical="center"/>
    </xf>
    <xf numFmtId="0" fontId="44" fillId="0" borderId="30" xfId="1" applyFont="1" applyBorder="1" applyAlignment="1">
      <alignment vertical="center"/>
    </xf>
    <xf numFmtId="0" fontId="61" fillId="0" borderId="30" xfId="1" applyFont="1" applyBorder="1" applyAlignment="1">
      <alignment horizontal="center" vertical="center"/>
    </xf>
    <xf numFmtId="0" fontId="46" fillId="12" borderId="30" xfId="1" applyFont="1" applyFill="1" applyBorder="1" applyAlignment="1">
      <alignment horizontal="center" vertical="center"/>
    </xf>
    <xf numFmtId="0" fontId="60" fillId="0" borderId="30" xfId="1" applyFont="1" applyBorder="1" applyAlignment="1">
      <alignment horizontal="center" vertical="center"/>
    </xf>
    <xf numFmtId="0" fontId="46" fillId="11" borderId="30" xfId="1" applyFont="1" applyFill="1" applyBorder="1" applyAlignment="1">
      <alignment horizontal="center" vertical="center"/>
    </xf>
    <xf numFmtId="0" fontId="46" fillId="10" borderId="30" xfId="1" applyFont="1" applyFill="1" applyBorder="1" applyAlignment="1">
      <alignment horizontal="center" vertical="center"/>
    </xf>
    <xf numFmtId="0" fontId="18" fillId="6" borderId="0" xfId="1" applyFont="1" applyFill="1" applyAlignment="1">
      <alignment horizontal="center" vertical="center"/>
    </xf>
    <xf numFmtId="0" fontId="45" fillId="0" borderId="30" xfId="1" applyFont="1" applyBorder="1" applyAlignment="1">
      <alignment horizontal="center"/>
    </xf>
    <xf numFmtId="0" fontId="52" fillId="4" borderId="29" xfId="1" applyFont="1" applyFill="1" applyBorder="1" applyAlignment="1">
      <alignment vertical="center"/>
    </xf>
    <xf numFmtId="0" fontId="15" fillId="6" borderId="0" xfId="1" applyFont="1" applyFill="1" applyAlignment="1">
      <alignment horizontal="center"/>
    </xf>
    <xf numFmtId="0" fontId="15" fillId="6" borderId="0" xfId="1" applyFont="1" applyFill="1" applyAlignment="1">
      <alignment horizontal="center" vertical="center"/>
    </xf>
    <xf numFmtId="0" fontId="17" fillId="6" borderId="0" xfId="1" applyFont="1" applyFill="1" applyAlignment="1">
      <alignment horizontal="center"/>
    </xf>
    <xf numFmtId="0" fontId="51" fillId="5" borderId="29" xfId="1" applyFont="1" applyFill="1" applyBorder="1" applyAlignment="1">
      <alignment vertical="center"/>
    </xf>
    <xf numFmtId="0" fontId="62" fillId="6" borderId="0" xfId="1" applyFont="1" applyFill="1"/>
    <xf numFmtId="0" fontId="45" fillId="6" borderId="0" xfId="1" applyFont="1" applyFill="1" applyAlignment="1">
      <alignment horizontal="center" vertical="center" wrapText="1"/>
    </xf>
    <xf numFmtId="0" fontId="67" fillId="6" borderId="0" xfId="1" applyFont="1" applyFill="1"/>
    <xf numFmtId="0" fontId="45" fillId="37" borderId="0" xfId="1" applyFont="1" applyFill="1" applyAlignment="1">
      <alignment horizontal="center" vertical="center"/>
    </xf>
    <xf numFmtId="0" fontId="72" fillId="6" borderId="0" xfId="1" applyFont="1" applyFill="1" applyAlignment="1">
      <alignment horizontal="center" vertical="center"/>
    </xf>
    <xf numFmtId="0" fontId="14" fillId="6" borderId="0" xfId="1" applyFont="1" applyFill="1" applyAlignment="1">
      <alignment horizontal="left"/>
    </xf>
    <xf numFmtId="0" fontId="73" fillId="6" borderId="0" xfId="1" applyFont="1" applyFill="1"/>
    <xf numFmtId="0" fontId="48" fillId="0" borderId="1" xfId="1" applyFont="1" applyBorder="1" applyAlignment="1" applyProtection="1">
      <alignment horizontal="center" vertical="center"/>
      <protection locked="0"/>
    </xf>
    <xf numFmtId="0" fontId="44" fillId="0" borderId="0" xfId="1" applyFont="1" applyAlignment="1">
      <alignment vertical="center"/>
    </xf>
    <xf numFmtId="0" fontId="61" fillId="0" borderId="28" xfId="1" applyFont="1" applyBorder="1" applyAlignment="1">
      <alignment horizontal="center" vertical="center"/>
    </xf>
    <xf numFmtId="0" fontId="53" fillId="0" borderId="1" xfId="1" applyFont="1" applyBorder="1" applyAlignment="1">
      <alignment horizontal="center" vertical="center"/>
    </xf>
    <xf numFmtId="0" fontId="46" fillId="2" borderId="4" xfId="1" applyFont="1" applyFill="1" applyBorder="1" applyAlignment="1">
      <alignment vertical="center"/>
    </xf>
    <xf numFmtId="0" fontId="68" fillId="4" borderId="2" xfId="1" applyFont="1" applyFill="1" applyBorder="1" applyAlignment="1">
      <alignment vertical="center"/>
    </xf>
    <xf numFmtId="0" fontId="68" fillId="5" borderId="29" xfId="1" applyFont="1" applyFill="1" applyBorder="1" applyAlignment="1">
      <alignment vertical="center"/>
    </xf>
    <xf numFmtId="0" fontId="75" fillId="5" borderId="3" xfId="1" applyFont="1" applyFill="1" applyBorder="1" applyAlignment="1">
      <alignment horizontal="center" vertical="center"/>
    </xf>
    <xf numFmtId="0" fontId="68" fillId="5" borderId="3" xfId="1" applyFont="1" applyFill="1" applyBorder="1" applyAlignment="1">
      <alignment horizontal="right" vertical="center"/>
    </xf>
    <xf numFmtId="0" fontId="68" fillId="5" borderId="2" xfId="1" applyFont="1" applyFill="1" applyBorder="1" applyAlignment="1">
      <alignment vertical="center"/>
    </xf>
    <xf numFmtId="0" fontId="90" fillId="5" borderId="3" xfId="1" applyFont="1" applyFill="1" applyBorder="1" applyAlignment="1">
      <alignment vertical="center"/>
    </xf>
    <xf numFmtId="0" fontId="43" fillId="6" borderId="0" xfId="1" applyFont="1" applyFill="1"/>
    <xf numFmtId="0" fontId="13" fillId="6" borderId="0" xfId="1" applyFont="1" applyFill="1" applyAlignment="1">
      <alignment horizontal="center" vertical="center"/>
    </xf>
    <xf numFmtId="0" fontId="13" fillId="0" borderId="0" xfId="1" applyFont="1" applyAlignment="1">
      <alignment horizontal="center" vertical="center"/>
    </xf>
    <xf numFmtId="0" fontId="43" fillId="2" borderId="3" xfId="1" applyFont="1" applyFill="1" applyBorder="1" applyAlignment="1">
      <alignment horizontal="center" vertical="center"/>
    </xf>
    <xf numFmtId="0" fontId="43" fillId="2" borderId="2" xfId="1" applyFont="1" applyFill="1" applyBorder="1" applyAlignment="1">
      <alignment horizontal="center" vertical="center"/>
    </xf>
    <xf numFmtId="0" fontId="43" fillId="2" borderId="4" xfId="1" applyFont="1" applyFill="1" applyBorder="1" applyAlignment="1">
      <alignment horizontal="center" vertical="center"/>
    </xf>
    <xf numFmtId="0" fontId="54" fillId="6" borderId="0" xfId="1" applyFont="1" applyFill="1" applyAlignment="1">
      <alignment horizontal="center" vertical="center"/>
    </xf>
    <xf numFmtId="0" fontId="86" fillId="6" borderId="0" xfId="1" applyFont="1" applyFill="1" applyAlignment="1">
      <alignment horizontal="center" vertical="center"/>
    </xf>
    <xf numFmtId="0" fontId="31" fillId="0" borderId="0" xfId="1" applyFont="1" applyAlignment="1">
      <alignment horizontal="center" vertical="center"/>
    </xf>
    <xf numFmtId="0" fontId="87" fillId="6" borderId="0" xfId="1" applyFont="1" applyFill="1" applyAlignment="1">
      <alignment horizontal="center" vertical="center"/>
    </xf>
    <xf numFmtId="0" fontId="12" fillId="0" borderId="0" xfId="1" applyAlignment="1">
      <alignment horizontal="center" vertical="center"/>
    </xf>
    <xf numFmtId="0" fontId="43" fillId="16" borderId="3" xfId="1" applyFont="1" applyFill="1" applyBorder="1" applyAlignment="1">
      <alignment horizontal="center" vertical="center"/>
    </xf>
    <xf numFmtId="0" fontId="43" fillId="16" borderId="2" xfId="1" applyFont="1" applyFill="1" applyBorder="1" applyAlignment="1">
      <alignment horizontal="center" vertical="center"/>
    </xf>
    <xf numFmtId="0" fontId="43" fillId="4" borderId="3" xfId="1" applyFont="1" applyFill="1" applyBorder="1" applyAlignment="1">
      <alignment horizontal="center" vertical="center"/>
    </xf>
    <xf numFmtId="0" fontId="43" fillId="4" borderId="2" xfId="1" applyFont="1" applyFill="1" applyBorder="1" applyAlignment="1">
      <alignment horizontal="center" vertical="center"/>
    </xf>
    <xf numFmtId="0" fontId="43" fillId="4" borderId="29" xfId="1" applyFont="1" applyFill="1" applyBorder="1" applyAlignment="1">
      <alignment horizontal="center" vertical="center"/>
    </xf>
    <xf numFmtId="0" fontId="88" fillId="6" borderId="0" xfId="1" applyFont="1" applyFill="1" applyAlignment="1">
      <alignment horizontal="center" vertical="center"/>
    </xf>
    <xf numFmtId="0" fontId="46" fillId="5" borderId="2" xfId="1" applyFont="1" applyFill="1" applyBorder="1" applyAlignment="1">
      <alignment horizontal="center" vertical="center"/>
    </xf>
    <xf numFmtId="0" fontId="46" fillId="5" borderId="29" xfId="1" applyFont="1" applyFill="1" applyBorder="1" applyAlignment="1">
      <alignment horizontal="center" vertical="center"/>
    </xf>
    <xf numFmtId="0" fontId="16" fillId="6" borderId="0" xfId="1" applyFont="1" applyFill="1" applyAlignment="1">
      <alignment horizontal="center" vertical="center"/>
    </xf>
    <xf numFmtId="0" fontId="12" fillId="6" borderId="0" xfId="1" applyFill="1" applyAlignment="1">
      <alignment horizontal="center" vertical="center"/>
    </xf>
    <xf numFmtId="0" fontId="16" fillId="6" borderId="0" xfId="1" applyFont="1" applyFill="1" applyAlignment="1" applyProtection="1">
      <alignment horizontal="center" vertical="center"/>
      <protection locked="0"/>
    </xf>
    <xf numFmtId="0" fontId="16" fillId="0" borderId="0" xfId="1" applyFont="1" applyAlignment="1">
      <alignment horizontal="center" vertical="center"/>
    </xf>
    <xf numFmtId="0" fontId="39" fillId="6" borderId="0" xfId="4" applyFont="1" applyFill="1"/>
    <xf numFmtId="0" fontId="38" fillId="6" borderId="0" xfId="4" applyFont="1" applyFill="1" applyAlignment="1">
      <alignment horizontal="center"/>
    </xf>
    <xf numFmtId="0" fontId="57" fillId="6" borderId="0" xfId="4" applyFont="1" applyFill="1" applyAlignment="1">
      <alignment horizontal="center" vertical="center"/>
    </xf>
    <xf numFmtId="0" fontId="39" fillId="6" borderId="0" xfId="4" applyFont="1" applyFill="1" applyAlignment="1">
      <alignment horizontal="center"/>
    </xf>
    <xf numFmtId="0" fontId="57" fillId="6" borderId="0" xfId="4" applyFont="1" applyFill="1" applyAlignment="1" applyProtection="1">
      <alignment horizontal="center" vertical="center"/>
      <protection locked="0"/>
    </xf>
    <xf numFmtId="0" fontId="0" fillId="38" borderId="0" xfId="0" applyFill="1"/>
    <xf numFmtId="0" fontId="26" fillId="38" borderId="0" xfId="0" applyFont="1" applyFill="1" applyAlignment="1">
      <alignment horizontal="right" vertical="center"/>
    </xf>
    <xf numFmtId="0" fontId="26" fillId="38" borderId="0" xfId="0" applyFont="1" applyFill="1" applyAlignment="1">
      <alignment horizontal="right"/>
    </xf>
    <xf numFmtId="0" fontId="92" fillId="0" borderId="1" xfId="1" applyFont="1" applyBorder="1" applyAlignment="1">
      <alignment horizontal="center" vertical="center" wrapText="1"/>
    </xf>
    <xf numFmtId="0" fontId="93" fillId="6" borderId="0" xfId="0" applyFont="1" applyFill="1"/>
    <xf numFmtId="0" fontId="93" fillId="6" borderId="0" xfId="0" applyFont="1" applyFill="1" applyAlignment="1">
      <alignment horizontal="center"/>
    </xf>
    <xf numFmtId="0" fontId="92" fillId="7" borderId="1" xfId="1" applyFont="1" applyFill="1" applyBorder="1" applyAlignment="1">
      <alignment horizontal="center" vertical="center" wrapText="1"/>
    </xf>
    <xf numFmtId="0" fontId="93" fillId="6" borderId="0" xfId="3" applyFont="1" applyFill="1"/>
    <xf numFmtId="0" fontId="93" fillId="0" borderId="0" xfId="0" applyFont="1"/>
    <xf numFmtId="0" fontId="43" fillId="0" borderId="12" xfId="1" applyFont="1" applyBorder="1" applyAlignment="1">
      <alignment horizontal="center"/>
    </xf>
    <xf numFmtId="0" fontId="27" fillId="6" borderId="0" xfId="0" applyFont="1" applyFill="1" applyAlignment="1">
      <alignment wrapText="1"/>
    </xf>
    <xf numFmtId="0" fontId="0" fillId="31" borderId="0" xfId="0" applyFill="1"/>
    <xf numFmtId="0" fontId="95" fillId="6" borderId="0" xfId="0" applyFont="1" applyFill="1" applyAlignment="1">
      <alignment horizontal="center" vertical="center"/>
    </xf>
    <xf numFmtId="0" fontId="94" fillId="15" borderId="10" xfId="0" applyFont="1" applyFill="1" applyBorder="1" applyAlignment="1">
      <alignment horizontal="center" vertical="center"/>
    </xf>
    <xf numFmtId="0" fontId="6" fillId="6" borderId="0" xfId="0" applyFont="1" applyFill="1"/>
    <xf numFmtId="0" fontId="6" fillId="6" borderId="0" xfId="0" applyFont="1" applyFill="1" applyAlignment="1">
      <alignment horizontal="center"/>
    </xf>
    <xf numFmtId="0" fontId="6" fillId="0" borderId="0" xfId="0" applyFont="1" applyAlignment="1">
      <alignment vertical="center"/>
    </xf>
    <xf numFmtId="0" fontId="6" fillId="0" borderId="0" xfId="0" applyFont="1"/>
    <xf numFmtId="0" fontId="60" fillId="0" borderId="1" xfId="1" applyFont="1" applyBorder="1" applyAlignment="1">
      <alignment vertical="center"/>
    </xf>
    <xf numFmtId="0" fontId="75" fillId="2" borderId="3" xfId="1" applyFont="1" applyFill="1" applyBorder="1" applyAlignment="1">
      <alignment horizontal="center" vertical="center"/>
    </xf>
    <xf numFmtId="0" fontId="43" fillId="16" borderId="28" xfId="1" applyFont="1" applyFill="1" applyBorder="1" applyAlignment="1">
      <alignment vertical="center"/>
    </xf>
    <xf numFmtId="0" fontId="26" fillId="3" borderId="0" xfId="0" applyFont="1" applyFill="1" applyAlignment="1">
      <alignment vertical="center"/>
    </xf>
    <xf numFmtId="0" fontId="5" fillId="6" borderId="0" xfId="0" applyFont="1" applyFill="1" applyAlignment="1">
      <alignment horizontal="center"/>
    </xf>
    <xf numFmtId="0" fontId="96" fillId="6" borderId="0" xfId="0" applyFont="1" applyFill="1" applyAlignment="1">
      <alignment horizontal="center"/>
    </xf>
    <xf numFmtId="0" fontId="71" fillId="6" borderId="23" xfId="0" applyFont="1" applyFill="1" applyBorder="1" applyAlignment="1">
      <alignment horizontal="center"/>
    </xf>
    <xf numFmtId="0" fontId="96" fillId="6" borderId="2" xfId="0" applyFont="1" applyFill="1" applyBorder="1" applyAlignment="1">
      <alignment horizontal="center"/>
    </xf>
    <xf numFmtId="0" fontId="71" fillId="6" borderId="0" xfId="0" applyFont="1" applyFill="1" applyAlignment="1">
      <alignment horizontal="center"/>
    </xf>
    <xf numFmtId="0" fontId="71" fillId="6" borderId="25" xfId="0" applyFont="1" applyFill="1" applyBorder="1" applyAlignment="1">
      <alignment horizontal="center"/>
    </xf>
    <xf numFmtId="0" fontId="96" fillId="6" borderId="26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93" fillId="6" borderId="0" xfId="0" applyFont="1" applyFill="1" applyAlignment="1">
      <alignment vertical="center"/>
    </xf>
    <xf numFmtId="0" fontId="93" fillId="0" borderId="0" xfId="0" applyFont="1" applyAlignment="1">
      <alignment vertical="center"/>
    </xf>
    <xf numFmtId="0" fontId="98" fillId="6" borderId="0" xfId="0" applyFont="1" applyFill="1" applyAlignment="1">
      <alignment horizontal="center" vertical="center"/>
    </xf>
    <xf numFmtId="0" fontId="0" fillId="38" borderId="0" xfId="0" applyFill="1" applyAlignment="1">
      <alignment vertical="center"/>
    </xf>
    <xf numFmtId="0" fontId="101" fillId="0" borderId="1" xfId="1" applyFont="1" applyBorder="1" applyAlignment="1">
      <alignment horizontal="center" vertical="center" wrapText="1"/>
    </xf>
    <xf numFmtId="0" fontId="102" fillId="19" borderId="10" xfId="4" applyFont="1" applyFill="1" applyBorder="1" applyAlignment="1">
      <alignment horizontal="left" vertical="center"/>
    </xf>
    <xf numFmtId="0" fontId="102" fillId="19" borderId="10" xfId="4" applyFont="1" applyFill="1" applyBorder="1" applyAlignment="1">
      <alignment horizontal="center" vertical="center"/>
    </xf>
    <xf numFmtId="0" fontId="61" fillId="0" borderId="10" xfId="1" applyFont="1" applyBorder="1" applyAlignment="1">
      <alignment horizontal="center" vertical="center"/>
    </xf>
    <xf numFmtId="0" fontId="60" fillId="0" borderId="10" xfId="1" applyFont="1" applyBorder="1" applyAlignment="1">
      <alignment horizontal="center" vertical="center"/>
    </xf>
    <xf numFmtId="0" fontId="48" fillId="0" borderId="10" xfId="1" applyFont="1" applyBorder="1" applyAlignment="1">
      <alignment horizontal="center" vertical="center"/>
    </xf>
    <xf numFmtId="0" fontId="44" fillId="0" borderId="3" xfId="1" applyFont="1" applyBorder="1" applyAlignment="1">
      <alignment vertical="center"/>
    </xf>
    <xf numFmtId="0" fontId="45" fillId="0" borderId="1" xfId="1" applyFont="1" applyBorder="1" applyAlignment="1">
      <alignment vertical="center"/>
    </xf>
    <xf numFmtId="0" fontId="46" fillId="16" borderId="2" xfId="1" applyFont="1" applyFill="1" applyBorder="1" applyAlignment="1">
      <alignment vertical="center"/>
    </xf>
    <xf numFmtId="0" fontId="81" fillId="0" borderId="10" xfId="0" applyFont="1" applyBorder="1" applyAlignment="1">
      <alignment horizontal="center" vertical="center" wrapText="1"/>
    </xf>
    <xf numFmtId="0" fontId="81" fillId="0" borderId="17" xfId="0" applyFont="1" applyBorder="1" applyAlignment="1">
      <alignment horizontal="center" vertical="center" wrapText="1"/>
    </xf>
    <xf numFmtId="0" fontId="81" fillId="6" borderId="0" xfId="0" applyFont="1" applyFill="1"/>
    <xf numFmtId="0" fontId="81" fillId="6" borderId="27" xfId="0" applyFont="1" applyFill="1" applyBorder="1"/>
    <xf numFmtId="0" fontId="81" fillId="6" borderId="0" xfId="0" applyFont="1" applyFill="1" applyAlignment="1">
      <alignment horizontal="center" vertical="center" wrapText="1"/>
    </xf>
    <xf numFmtId="0" fontId="106" fillId="0" borderId="1" xfId="1" applyFont="1" applyBorder="1" applyAlignment="1">
      <alignment horizontal="center" vertical="center"/>
    </xf>
    <xf numFmtId="0" fontId="106" fillId="0" borderId="1" xfId="1" applyFont="1" applyBorder="1"/>
    <xf numFmtId="0" fontId="80" fillId="6" borderId="33" xfId="0" applyFont="1" applyFill="1" applyBorder="1"/>
    <xf numFmtId="0" fontId="0" fillId="6" borderId="35" xfId="0" applyFill="1" applyBorder="1"/>
    <xf numFmtId="0" fontId="0" fillId="6" borderId="34" xfId="0" applyFill="1" applyBorder="1"/>
    <xf numFmtId="0" fontId="0" fillId="6" borderId="36" xfId="0" applyFill="1" applyBorder="1"/>
    <xf numFmtId="0" fontId="0" fillId="6" borderId="37" xfId="0" applyFill="1" applyBorder="1"/>
    <xf numFmtId="0" fontId="0" fillId="6" borderId="38" xfId="0" applyFill="1" applyBorder="1"/>
    <xf numFmtId="0" fontId="29" fillId="30" borderId="6" xfId="0" applyFont="1" applyFill="1" applyBorder="1" applyAlignment="1">
      <alignment vertical="center"/>
    </xf>
    <xf numFmtId="0" fontId="26" fillId="30" borderId="6" xfId="0" applyFont="1" applyFill="1" applyBorder="1" applyAlignment="1">
      <alignment horizontal="right" vertical="center"/>
    </xf>
    <xf numFmtId="0" fontId="91" fillId="30" borderId="6" xfId="0" applyFont="1" applyFill="1" applyBorder="1" applyAlignment="1">
      <alignment horizontal="center" vertical="center"/>
    </xf>
    <xf numFmtId="0" fontId="19" fillId="30" borderId="6" xfId="0" applyFont="1" applyFill="1" applyBorder="1" applyAlignment="1">
      <alignment vertical="center"/>
    </xf>
    <xf numFmtId="0" fontId="109" fillId="0" borderId="1" xfId="1" applyFont="1" applyBorder="1" applyAlignment="1">
      <alignment horizontal="center" vertical="center"/>
    </xf>
    <xf numFmtId="0" fontId="44" fillId="0" borderId="3" xfId="1" applyFont="1" applyBorder="1" applyAlignment="1">
      <alignment horizontal="center" vertical="center"/>
    </xf>
    <xf numFmtId="0" fontId="51" fillId="0" borderId="9" xfId="1" applyFont="1" applyBorder="1" applyAlignment="1">
      <alignment horizontal="center" vertical="center"/>
    </xf>
    <xf numFmtId="0" fontId="51" fillId="0" borderId="28" xfId="1" applyFont="1" applyBorder="1" applyAlignment="1">
      <alignment horizontal="center" vertical="center"/>
    </xf>
    <xf numFmtId="0" fontId="45" fillId="18" borderId="1" xfId="1" applyFont="1" applyFill="1" applyBorder="1" applyAlignment="1">
      <alignment horizontal="center" vertical="center"/>
    </xf>
    <xf numFmtId="0" fontId="44" fillId="18" borderId="1" xfId="1" applyFont="1" applyFill="1" applyBorder="1" applyAlignment="1">
      <alignment horizontal="center" vertical="center"/>
    </xf>
    <xf numFmtId="0" fontId="48" fillId="18" borderId="1" xfId="1" applyFont="1" applyFill="1" applyBorder="1" applyAlignment="1">
      <alignment horizontal="center" vertical="center"/>
    </xf>
    <xf numFmtId="0" fontId="45" fillId="18" borderId="1" xfId="1" applyFont="1" applyFill="1" applyBorder="1" applyAlignment="1">
      <alignment vertical="center"/>
    </xf>
    <xf numFmtId="0" fontId="44" fillId="18" borderId="1" xfId="1" applyFont="1" applyFill="1" applyBorder="1" applyAlignment="1">
      <alignment vertical="center"/>
    </xf>
    <xf numFmtId="0" fontId="45" fillId="44" borderId="1" xfId="1" applyFont="1" applyFill="1" applyBorder="1" applyAlignment="1">
      <alignment horizontal="center" vertical="center"/>
    </xf>
    <xf numFmtId="0" fontId="47" fillId="18" borderId="1" xfId="1" applyFont="1" applyFill="1" applyBorder="1" applyAlignment="1">
      <alignment horizontal="center" vertical="center"/>
    </xf>
    <xf numFmtId="0" fontId="44" fillId="18" borderId="3" xfId="1" applyFont="1" applyFill="1" applyBorder="1" applyAlignment="1">
      <alignment vertical="center"/>
    </xf>
    <xf numFmtId="0" fontId="45" fillId="18" borderId="3" xfId="1" applyFont="1" applyFill="1" applyBorder="1" applyAlignment="1">
      <alignment vertical="center"/>
    </xf>
    <xf numFmtId="0" fontId="44" fillId="18" borderId="3" xfId="1" applyFont="1" applyFill="1" applyBorder="1" applyAlignment="1">
      <alignment horizontal="center" vertical="center"/>
    </xf>
    <xf numFmtId="0" fontId="45" fillId="18" borderId="1" xfId="1" applyFont="1" applyFill="1" applyBorder="1" applyAlignment="1">
      <alignment horizontal="center" vertical="center" wrapText="1"/>
    </xf>
    <xf numFmtId="0" fontId="44" fillId="18" borderId="1" xfId="1" applyFont="1" applyFill="1" applyBorder="1" applyAlignment="1">
      <alignment horizontal="center"/>
    </xf>
    <xf numFmtId="0" fontId="45" fillId="18" borderId="1" xfId="1" applyFont="1" applyFill="1" applyBorder="1" applyAlignment="1">
      <alignment horizontal="center"/>
    </xf>
    <xf numFmtId="0" fontId="44" fillId="18" borderId="0" xfId="1" applyFont="1" applyFill="1" applyAlignment="1">
      <alignment horizontal="center"/>
    </xf>
    <xf numFmtId="0" fontId="44" fillId="18" borderId="2" xfId="1" applyFont="1" applyFill="1" applyBorder="1" applyAlignment="1">
      <alignment horizontal="center"/>
    </xf>
    <xf numFmtId="0" fontId="44" fillId="18" borderId="1" xfId="1" applyFont="1" applyFill="1" applyBorder="1"/>
    <xf numFmtId="0" fontId="44" fillId="18" borderId="3" xfId="1" applyFont="1" applyFill="1" applyBorder="1"/>
    <xf numFmtId="0" fontId="45" fillId="18" borderId="1" xfId="1" applyFont="1" applyFill="1" applyBorder="1" applyAlignment="1">
      <alignment horizontal="center" wrapText="1"/>
    </xf>
    <xf numFmtId="0" fontId="60" fillId="18" borderId="1" xfId="1" applyFont="1" applyFill="1" applyBorder="1" applyAlignment="1">
      <alignment horizontal="center" vertical="center"/>
    </xf>
    <xf numFmtId="0" fontId="45" fillId="18" borderId="28" xfId="1" applyFont="1" applyFill="1" applyBorder="1" applyAlignment="1">
      <alignment horizontal="center" vertical="center"/>
    </xf>
    <xf numFmtId="0" fontId="60" fillId="18" borderId="28" xfId="1" applyFont="1" applyFill="1" applyBorder="1" applyAlignment="1">
      <alignment horizontal="center" vertical="center"/>
    </xf>
    <xf numFmtId="0" fontId="45" fillId="18" borderId="9" xfId="1" applyFont="1" applyFill="1" applyBorder="1" applyAlignment="1">
      <alignment horizontal="center" vertical="center"/>
    </xf>
    <xf numFmtId="0" fontId="60" fillId="18" borderId="9" xfId="1" applyFont="1" applyFill="1" applyBorder="1" applyAlignment="1">
      <alignment horizontal="center" vertical="center"/>
    </xf>
    <xf numFmtId="0" fontId="60" fillId="18" borderId="1" xfId="1" applyFont="1" applyFill="1" applyBorder="1" applyAlignment="1">
      <alignment vertical="center"/>
    </xf>
    <xf numFmtId="0" fontId="48" fillId="0" borderId="30" xfId="1" applyFont="1" applyBorder="1" applyAlignment="1">
      <alignment horizontal="center" vertical="center"/>
    </xf>
    <xf numFmtId="0" fontId="75" fillId="2" borderId="2" xfId="1" applyFont="1" applyFill="1" applyBorder="1" applyAlignment="1">
      <alignment vertical="center"/>
    </xf>
    <xf numFmtId="0" fontId="75" fillId="16" borderId="2" xfId="1" applyFont="1" applyFill="1" applyBorder="1" applyAlignment="1">
      <alignment vertical="center"/>
    </xf>
    <xf numFmtId="0" fontId="75" fillId="2" borderId="2" xfId="1" applyFont="1" applyFill="1" applyBorder="1" applyAlignment="1">
      <alignment vertical="center" wrapText="1"/>
    </xf>
    <xf numFmtId="0" fontId="75" fillId="16" borderId="2" xfId="1" applyFont="1" applyFill="1" applyBorder="1" applyAlignment="1">
      <alignment vertical="center" wrapText="1"/>
    </xf>
    <xf numFmtId="0" fontId="75" fillId="16" borderId="29" xfId="1" applyFont="1" applyFill="1" applyBorder="1" applyAlignment="1">
      <alignment vertical="center"/>
    </xf>
    <xf numFmtId="0" fontId="75" fillId="16" borderId="2" xfId="1" applyFont="1" applyFill="1" applyBorder="1" applyAlignment="1">
      <alignment horizontal="center" vertical="center"/>
    </xf>
    <xf numFmtId="0" fontId="75" fillId="2" borderId="2" xfId="1" applyFont="1" applyFill="1" applyBorder="1" applyAlignment="1">
      <alignment horizontal="center" vertical="center"/>
    </xf>
    <xf numFmtId="0" fontId="75" fillId="2" borderId="29" xfId="1" applyFont="1" applyFill="1" applyBorder="1" applyAlignment="1">
      <alignment horizontal="center" vertical="center"/>
    </xf>
    <xf numFmtId="0" fontId="75" fillId="16" borderId="29" xfId="1" applyFont="1" applyFill="1" applyBorder="1" applyAlignment="1">
      <alignment horizontal="center" vertical="center"/>
    </xf>
    <xf numFmtId="0" fontId="75" fillId="16" borderId="28" xfId="1" applyFont="1" applyFill="1" applyBorder="1" applyAlignment="1">
      <alignment vertical="center"/>
    </xf>
    <xf numFmtId="0" fontId="75" fillId="16" borderId="3" xfId="1" applyFont="1" applyFill="1" applyBorder="1" applyAlignment="1">
      <alignment vertical="center"/>
    </xf>
    <xf numFmtId="0" fontId="0" fillId="6" borderId="22" xfId="0" applyFill="1" applyBorder="1"/>
    <xf numFmtId="0" fontId="60" fillId="10" borderId="1" xfId="1" applyFont="1" applyFill="1" applyBorder="1" applyAlignment="1">
      <alignment horizontal="center" vertical="center"/>
    </xf>
    <xf numFmtId="0" fontId="110" fillId="10" borderId="0" xfId="1" applyFont="1" applyFill="1" applyAlignment="1">
      <alignment horizontal="center" vertical="center"/>
    </xf>
    <xf numFmtId="0" fontId="103" fillId="0" borderId="0" xfId="4" applyFont="1" applyAlignment="1">
      <alignment horizontal="center" vertical="center"/>
    </xf>
    <xf numFmtId="0" fontId="56" fillId="18" borderId="0" xfId="4" applyFont="1" applyFill="1" applyAlignment="1">
      <alignment horizontal="center" vertical="center"/>
    </xf>
    <xf numFmtId="0" fontId="56" fillId="8" borderId="0" xfId="4" applyFont="1" applyFill="1" applyAlignment="1">
      <alignment horizontal="center" vertical="center"/>
    </xf>
    <xf numFmtId="0" fontId="56" fillId="19" borderId="0" xfId="4" applyFont="1" applyFill="1" applyAlignment="1">
      <alignment horizontal="center" vertical="center"/>
    </xf>
    <xf numFmtId="0" fontId="56" fillId="17" borderId="39" xfId="4" applyFont="1" applyFill="1" applyBorder="1" applyAlignment="1">
      <alignment horizontal="center" vertical="center"/>
    </xf>
    <xf numFmtId="0" fontId="45" fillId="0" borderId="28" xfId="1" applyFont="1" applyBorder="1" applyAlignment="1">
      <alignment horizontal="center" vertical="center"/>
    </xf>
    <xf numFmtId="0" fontId="16" fillId="0" borderId="28" xfId="1" applyFont="1" applyBorder="1"/>
    <xf numFmtId="0" fontId="45" fillId="46" borderId="1" xfId="1" applyFont="1" applyFill="1" applyBorder="1" applyAlignment="1">
      <alignment horizontal="center" vertical="center"/>
    </xf>
    <xf numFmtId="0" fontId="75" fillId="2" borderId="2" xfId="1" applyFont="1" applyFill="1" applyBorder="1" applyAlignment="1">
      <alignment horizontal="left" vertical="center"/>
    </xf>
    <xf numFmtId="0" fontId="60" fillId="0" borderId="40" xfId="0" applyFont="1" applyBorder="1" applyAlignment="1">
      <alignment horizontal="center" vertical="center"/>
    </xf>
    <xf numFmtId="0" fontId="45" fillId="0" borderId="40" xfId="0" applyFont="1" applyBorder="1" applyAlignment="1">
      <alignment horizontal="center" vertical="center"/>
    </xf>
    <xf numFmtId="0" fontId="111" fillId="0" borderId="40" xfId="0" applyFont="1" applyBorder="1" applyAlignment="1">
      <alignment horizontal="center" vertical="center"/>
    </xf>
    <xf numFmtId="0" fontId="48" fillId="0" borderId="40" xfId="0" applyFont="1" applyBorder="1" applyAlignment="1">
      <alignment horizontal="center" vertical="center"/>
    </xf>
    <xf numFmtId="0" fontId="61" fillId="0" borderId="40" xfId="0" applyFont="1" applyBorder="1" applyAlignment="1">
      <alignment horizontal="center" vertical="center"/>
    </xf>
    <xf numFmtId="0" fontId="61" fillId="0" borderId="41" xfId="0" applyFont="1" applyBorder="1" applyAlignment="1">
      <alignment horizontal="center" vertical="center"/>
    </xf>
    <xf numFmtId="0" fontId="44" fillId="0" borderId="28" xfId="1" applyFont="1" applyBorder="1"/>
    <xf numFmtId="0" fontId="44" fillId="0" borderId="28" xfId="1" applyFont="1" applyBorder="1" applyAlignment="1">
      <alignment horizontal="center"/>
    </xf>
    <xf numFmtId="0" fontId="60" fillId="0" borderId="28" xfId="1" applyFont="1" applyBorder="1" applyAlignment="1">
      <alignment horizontal="center" vertical="center"/>
    </xf>
    <xf numFmtId="0" fontId="48" fillId="0" borderId="28" xfId="1" applyFont="1" applyBorder="1" applyAlignment="1">
      <alignment horizontal="center"/>
    </xf>
    <xf numFmtId="0" fontId="44" fillId="0" borderId="30" xfId="1" applyFont="1" applyBorder="1"/>
    <xf numFmtId="0" fontId="60" fillId="8" borderId="28" xfId="1" applyFont="1" applyFill="1" applyBorder="1" applyAlignment="1">
      <alignment horizontal="center" vertical="center"/>
    </xf>
    <xf numFmtId="0" fontId="60" fillId="8" borderId="30" xfId="1" applyFont="1" applyFill="1" applyBorder="1" applyAlignment="1">
      <alignment horizontal="center" vertical="center"/>
    </xf>
    <xf numFmtId="0" fontId="61" fillId="8" borderId="28" xfId="1" applyFont="1" applyFill="1" applyBorder="1" applyAlignment="1">
      <alignment horizontal="center" vertical="center"/>
    </xf>
    <xf numFmtId="0" fontId="46" fillId="0" borderId="28" xfId="1" applyFont="1" applyBorder="1" applyAlignment="1">
      <alignment horizontal="center" vertical="center"/>
    </xf>
    <xf numFmtId="0" fontId="48" fillId="0" borderId="28" xfId="1" applyFont="1" applyBorder="1" applyAlignment="1">
      <alignment horizontal="center" vertical="center"/>
    </xf>
    <xf numFmtId="0" fontId="44" fillId="0" borderId="3" xfId="1" applyFont="1" applyBorder="1"/>
    <xf numFmtId="0" fontId="44" fillId="0" borderId="3" xfId="1" applyFont="1" applyBorder="1" applyAlignment="1">
      <alignment horizontal="center"/>
    </xf>
    <xf numFmtId="0" fontId="44" fillId="0" borderId="8" xfId="1" applyFont="1" applyBorder="1"/>
    <xf numFmtId="0" fontId="44" fillId="0" borderId="10" xfId="1" applyFont="1" applyBorder="1"/>
    <xf numFmtId="0" fontId="48" fillId="0" borderId="10" xfId="1" applyFont="1" applyBorder="1" applyAlignment="1">
      <alignment horizontal="center"/>
    </xf>
    <xf numFmtId="0" fontId="44" fillId="0" borderId="10" xfId="1" applyFont="1" applyBorder="1" applyAlignment="1">
      <alignment horizontal="center" vertical="center"/>
    </xf>
    <xf numFmtId="0" fontId="48" fillId="0" borderId="8" xfId="1" applyFont="1" applyBorder="1" applyAlignment="1">
      <alignment horizontal="center"/>
    </xf>
    <xf numFmtId="0" fontId="44" fillId="0" borderId="8" xfId="1" applyFont="1" applyBorder="1" applyAlignment="1">
      <alignment horizontal="center" vertical="center"/>
    </xf>
    <xf numFmtId="0" fontId="60" fillId="0" borderId="10" xfId="1" applyFont="1" applyBorder="1" applyAlignment="1">
      <alignment horizontal="center"/>
    </xf>
    <xf numFmtId="0" fontId="45" fillId="8" borderId="10" xfId="1" applyFont="1" applyFill="1" applyBorder="1" applyAlignment="1">
      <alignment horizontal="center" vertical="center"/>
    </xf>
    <xf numFmtId="0" fontId="45" fillId="8" borderId="28" xfId="1" applyFont="1" applyFill="1" applyBorder="1" applyAlignment="1">
      <alignment horizontal="center" vertical="center"/>
    </xf>
    <xf numFmtId="0" fontId="106" fillId="0" borderId="28" xfId="1" applyFont="1" applyBorder="1" applyAlignment="1">
      <alignment horizontal="center" vertical="center"/>
    </xf>
    <xf numFmtId="0" fontId="90" fillId="0" borderId="1" xfId="1" applyFont="1" applyBorder="1" applyAlignment="1">
      <alignment horizontal="center" vertical="center"/>
    </xf>
    <xf numFmtId="0" fontId="27" fillId="31" borderId="0" xfId="0" applyFont="1" applyFill="1" applyAlignment="1">
      <alignment horizontal="right" wrapText="1"/>
    </xf>
    <xf numFmtId="0" fontId="26" fillId="31" borderId="0" xfId="0" applyFont="1" applyFill="1" applyAlignment="1">
      <alignment horizontal="center" vertical="center"/>
    </xf>
    <xf numFmtId="0" fontId="23" fillId="3" borderId="0" xfId="0" applyFont="1" applyFill="1" applyAlignment="1">
      <alignment horizontal="left" vertical="top"/>
    </xf>
    <xf numFmtId="0" fontId="108" fillId="3" borderId="0" xfId="0" applyFont="1" applyFill="1" applyAlignment="1">
      <alignment horizontal="center" vertical="center"/>
    </xf>
    <xf numFmtId="0" fontId="78" fillId="30" borderId="6" xfId="0" applyFont="1" applyFill="1" applyBorder="1" applyAlignment="1">
      <alignment horizontal="left" vertical="center"/>
    </xf>
    <xf numFmtId="0" fontId="28" fillId="31" borderId="0" xfId="0" applyFont="1" applyFill="1" applyAlignment="1">
      <alignment horizontal="right" vertical="center"/>
    </xf>
    <xf numFmtId="0" fontId="28" fillId="31" borderId="32" xfId="0" applyFont="1" applyFill="1" applyBorder="1" applyAlignment="1">
      <alignment horizontal="right" vertical="center"/>
    </xf>
    <xf numFmtId="0" fontId="28" fillId="31" borderId="19" xfId="0" applyFont="1" applyFill="1" applyBorder="1" applyAlignment="1">
      <alignment horizontal="right" vertical="center"/>
    </xf>
    <xf numFmtId="0" fontId="28" fillId="31" borderId="31" xfId="0" applyFont="1" applyFill="1" applyBorder="1" applyAlignment="1">
      <alignment horizontal="right" vertical="center"/>
    </xf>
    <xf numFmtId="14" fontId="105" fillId="6" borderId="0" xfId="0" applyNumberFormat="1" applyFont="1" applyFill="1" applyAlignment="1">
      <alignment horizontal="center"/>
    </xf>
    <xf numFmtId="0" fontId="105" fillId="6" borderId="0" xfId="0" applyFont="1" applyFill="1" applyAlignment="1">
      <alignment horizontal="center"/>
    </xf>
    <xf numFmtId="0" fontId="104" fillId="0" borderId="0" xfId="0" applyFont="1" applyAlignment="1" applyProtection="1">
      <alignment horizontal="center" vertical="center"/>
      <protection locked="0"/>
    </xf>
    <xf numFmtId="0" fontId="81" fillId="32" borderId="17" xfId="0" applyFont="1" applyFill="1" applyBorder="1" applyAlignment="1">
      <alignment horizontal="center" vertical="center" wrapText="1"/>
    </xf>
    <xf numFmtId="0" fontId="81" fillId="32" borderId="18" xfId="0" applyFont="1" applyFill="1" applyBorder="1" applyAlignment="1">
      <alignment horizontal="center" vertical="center" wrapText="1"/>
    </xf>
    <xf numFmtId="0" fontId="107" fillId="21" borderId="17" xfId="0" applyFont="1" applyFill="1" applyBorder="1" applyAlignment="1">
      <alignment horizontal="center" vertical="center"/>
    </xf>
    <xf numFmtId="0" fontId="107" fillId="21" borderId="18" xfId="0" applyFont="1" applyFill="1" applyBorder="1" applyAlignment="1">
      <alignment horizontal="center" vertical="center"/>
    </xf>
    <xf numFmtId="0" fontId="107" fillId="34" borderId="10" xfId="0" applyFont="1" applyFill="1" applyBorder="1" applyAlignment="1">
      <alignment horizontal="center"/>
    </xf>
    <xf numFmtId="0" fontId="107" fillId="33" borderId="10" xfId="0" applyFont="1" applyFill="1" applyBorder="1" applyAlignment="1">
      <alignment horizontal="center"/>
    </xf>
    <xf numFmtId="0" fontId="82" fillId="43" borderId="17" xfId="0" applyFont="1" applyFill="1" applyBorder="1" applyAlignment="1">
      <alignment horizontal="center" vertical="center" wrapText="1"/>
    </xf>
    <xf numFmtId="0" fontId="82" fillId="43" borderId="16" xfId="0" applyFont="1" applyFill="1" applyBorder="1" applyAlignment="1">
      <alignment horizontal="center" vertical="center" wrapText="1"/>
    </xf>
    <xf numFmtId="0" fontId="82" fillId="43" borderId="18" xfId="0" applyFont="1" applyFill="1" applyBorder="1" applyAlignment="1">
      <alignment horizontal="center" vertical="center" wrapText="1"/>
    </xf>
    <xf numFmtId="0" fontId="103" fillId="0" borderId="0" xfId="4" applyFont="1" applyAlignment="1">
      <alignment horizontal="center" vertical="center"/>
    </xf>
    <xf numFmtId="0" fontId="56" fillId="41" borderId="10" xfId="0" applyFont="1" applyFill="1" applyBorder="1" applyAlignment="1">
      <alignment horizontal="center" vertical="center"/>
    </xf>
    <xf numFmtId="0" fontId="56" fillId="42" borderId="10" xfId="0" applyFont="1" applyFill="1" applyBorder="1" applyAlignment="1">
      <alignment horizontal="center" vertical="center"/>
    </xf>
    <xf numFmtId="0" fontId="89" fillId="6" borderId="0" xfId="1" applyFont="1" applyFill="1" applyAlignment="1">
      <alignment horizontal="center" vertical="center"/>
    </xf>
    <xf numFmtId="0" fontId="20" fillId="5" borderId="1" xfId="1" applyFont="1" applyFill="1" applyBorder="1" applyAlignment="1">
      <alignment horizontal="center" vertical="center"/>
    </xf>
    <xf numFmtId="0" fontId="20" fillId="9" borderId="3" xfId="1" applyFont="1" applyFill="1" applyBorder="1" applyAlignment="1">
      <alignment horizontal="center" vertical="center"/>
    </xf>
    <xf numFmtId="0" fontId="20" fillId="9" borderId="4" xfId="1" applyFont="1" applyFill="1" applyBorder="1" applyAlignment="1">
      <alignment horizontal="center" vertical="center"/>
    </xf>
    <xf numFmtId="0" fontId="20" fillId="9" borderId="2" xfId="1" applyFont="1" applyFill="1" applyBorder="1" applyAlignment="1">
      <alignment horizontal="center" vertical="center"/>
    </xf>
    <xf numFmtId="0" fontId="100" fillId="25" borderId="1" xfId="1" applyFont="1" applyFill="1" applyBorder="1" applyAlignment="1">
      <alignment horizontal="center" vertical="center"/>
    </xf>
    <xf numFmtId="0" fontId="100" fillId="9" borderId="1" xfId="1" applyFont="1" applyFill="1" applyBorder="1" applyAlignment="1">
      <alignment horizontal="center" vertical="center"/>
    </xf>
    <xf numFmtId="0" fontId="37" fillId="6" borderId="5" xfId="1" applyFont="1" applyFill="1" applyBorder="1" applyAlignment="1">
      <alignment horizontal="center" vertical="center"/>
    </xf>
    <xf numFmtId="0" fontId="64" fillId="6" borderId="0" xfId="0" applyFont="1" applyFill="1" applyAlignment="1">
      <alignment horizontal="left" vertical="center" wrapText="1"/>
    </xf>
    <xf numFmtId="0" fontId="97" fillId="5" borderId="8" xfId="1" applyFont="1" applyFill="1" applyBorder="1" applyAlignment="1">
      <alignment horizontal="center" vertical="center"/>
    </xf>
    <xf numFmtId="0" fontId="97" fillId="5" borderId="1" xfId="1" applyFont="1" applyFill="1" applyBorder="1" applyAlignment="1">
      <alignment horizontal="center" vertical="center"/>
    </xf>
    <xf numFmtId="0" fontId="97" fillId="39" borderId="8" xfId="1" applyFont="1" applyFill="1" applyBorder="1" applyAlignment="1">
      <alignment horizontal="center" vertical="center"/>
    </xf>
    <xf numFmtId="0" fontId="97" fillId="39" borderId="1" xfId="1" applyFont="1" applyFill="1" applyBorder="1" applyAlignment="1">
      <alignment horizontal="center" vertical="center"/>
    </xf>
    <xf numFmtId="0" fontId="97" fillId="40" borderId="8" xfId="1" applyFont="1" applyFill="1" applyBorder="1" applyAlignment="1">
      <alignment horizontal="center" vertical="center"/>
    </xf>
    <xf numFmtId="0" fontId="97" fillId="40" borderId="1" xfId="1" applyFont="1" applyFill="1" applyBorder="1" applyAlignment="1">
      <alignment horizontal="center" vertical="center"/>
    </xf>
    <xf numFmtId="0" fontId="99" fillId="9" borderId="1" xfId="1" applyFont="1" applyFill="1" applyBorder="1" applyAlignment="1">
      <alignment horizontal="center" vertical="center"/>
    </xf>
    <xf numFmtId="0" fontId="70" fillId="9" borderId="1" xfId="1" applyFont="1" applyFill="1" applyBorder="1" applyAlignment="1">
      <alignment horizontal="center" vertical="center"/>
    </xf>
    <xf numFmtId="0" fontId="70" fillId="39" borderId="1" xfId="1" applyFont="1" applyFill="1" applyBorder="1" applyAlignment="1">
      <alignment horizontal="center" vertical="center"/>
    </xf>
    <xf numFmtId="0" fontId="70" fillId="26" borderId="1" xfId="1" applyFont="1" applyFill="1" applyBorder="1" applyAlignment="1">
      <alignment horizontal="center" vertical="center"/>
    </xf>
    <xf numFmtId="0" fontId="70" fillId="45" borderId="1" xfId="1" applyFont="1" applyFill="1" applyBorder="1" applyAlignment="1">
      <alignment horizontal="center" vertical="center"/>
    </xf>
    <xf numFmtId="0" fontId="70" fillId="27" borderId="1" xfId="1" applyFont="1" applyFill="1" applyBorder="1" applyAlignment="1">
      <alignment horizontal="center" vertical="center"/>
    </xf>
    <xf numFmtId="0" fontId="70" fillId="28" borderId="1" xfId="1" applyFont="1" applyFill="1" applyBorder="1" applyAlignment="1">
      <alignment horizontal="center" vertical="center" wrapText="1"/>
    </xf>
    <xf numFmtId="0" fontId="70" fillId="28" borderId="1" xfId="1" applyFont="1" applyFill="1" applyBorder="1" applyAlignment="1">
      <alignment horizontal="center" vertical="center"/>
    </xf>
    <xf numFmtId="0" fontId="70" fillId="25" borderId="1" xfId="1" applyFont="1" applyFill="1" applyBorder="1" applyAlignment="1">
      <alignment horizontal="center" vertical="center"/>
    </xf>
    <xf numFmtId="0" fontId="70" fillId="24" borderId="1" xfId="1" applyFont="1" applyFill="1" applyBorder="1" applyAlignment="1">
      <alignment horizontal="center" vertical="center"/>
    </xf>
    <xf numFmtId="0" fontId="70" fillId="23" borderId="1" xfId="1" applyFont="1" applyFill="1" applyBorder="1" applyAlignment="1">
      <alignment horizontal="center" vertical="center"/>
    </xf>
    <xf numFmtId="0" fontId="70" fillId="5" borderId="13" xfId="1" applyFont="1" applyFill="1" applyBorder="1" applyAlignment="1">
      <alignment horizontal="center" vertical="center"/>
    </xf>
    <xf numFmtId="0" fontId="70" fillId="5" borderId="14" xfId="1" applyFont="1" applyFill="1" applyBorder="1" applyAlignment="1">
      <alignment horizontal="center" vertical="center"/>
    </xf>
    <xf numFmtId="0" fontId="70" fillId="5" borderId="15" xfId="1" applyFont="1" applyFill="1" applyBorder="1" applyAlignment="1">
      <alignment horizontal="center" vertical="center"/>
    </xf>
    <xf numFmtId="0" fontId="70" fillId="22" borderId="1" xfId="1" applyFont="1" applyFill="1" applyBorder="1" applyAlignment="1">
      <alignment horizontal="center" vertical="center"/>
    </xf>
    <xf numFmtId="0" fontId="70" fillId="29" borderId="1" xfId="1" applyFont="1" applyFill="1" applyBorder="1" applyAlignment="1">
      <alignment horizontal="center" vertical="center"/>
    </xf>
  </cellXfs>
  <cellStyles count="227">
    <cellStyle name="Excel Built-in Normal" xfId="1" xr:uid="{00000000-0005-0000-0000-000000000000}"/>
    <cellStyle name="Hiperligação" xfId="2" builtinId="8"/>
    <cellStyle name="Normal" xfId="0" builtinId="0"/>
    <cellStyle name="Normal 2" xfId="3" xr:uid="{00000000-0005-0000-0000-000003000000}"/>
    <cellStyle name="Normal 2 10" xfId="118" xr:uid="{00000000-0005-0000-0000-000004000000}"/>
    <cellStyle name="Normal 2 2" xfId="5" xr:uid="{00000000-0005-0000-0000-000005000000}"/>
    <cellStyle name="Normal 2 2 2" xfId="9" xr:uid="{00000000-0005-0000-0000-000006000000}"/>
    <cellStyle name="Normal 2 2 2 2" xfId="16" xr:uid="{00000000-0005-0000-0000-000007000000}"/>
    <cellStyle name="Normal 2 2 2 2 2" xfId="36" xr:uid="{00000000-0005-0000-0000-000008000000}"/>
    <cellStyle name="Normal 2 2 2 2 2 2" xfId="75" xr:uid="{00000000-0005-0000-0000-000009000000}"/>
    <cellStyle name="Normal 2 2 2 2 2 2 2" xfId="184" xr:uid="{00000000-0005-0000-0000-00000A000000}"/>
    <cellStyle name="Normal 2 2 2 2 2 3" xfId="111" xr:uid="{00000000-0005-0000-0000-00000B000000}"/>
    <cellStyle name="Normal 2 2 2 2 2 3 2" xfId="220" xr:uid="{00000000-0005-0000-0000-00000C000000}"/>
    <cellStyle name="Normal 2 2 2 2 2 4" xfId="147" xr:uid="{00000000-0005-0000-0000-00000D000000}"/>
    <cellStyle name="Normal 2 2 2 2 3" xfId="57" xr:uid="{00000000-0005-0000-0000-00000E000000}"/>
    <cellStyle name="Normal 2 2 2 2 3 2" xfId="166" xr:uid="{00000000-0005-0000-0000-00000F000000}"/>
    <cellStyle name="Normal 2 2 2 2 4" xfId="93" xr:uid="{00000000-0005-0000-0000-000010000000}"/>
    <cellStyle name="Normal 2 2 2 2 4 2" xfId="202" xr:uid="{00000000-0005-0000-0000-000011000000}"/>
    <cellStyle name="Normal 2 2 2 2 5" xfId="129" xr:uid="{00000000-0005-0000-0000-000012000000}"/>
    <cellStyle name="Normal 2 2 2 3" xfId="23" xr:uid="{00000000-0005-0000-0000-000013000000}"/>
    <cellStyle name="Normal 2 2 2 3 2" xfId="42" xr:uid="{00000000-0005-0000-0000-000014000000}"/>
    <cellStyle name="Normal 2 2 2 3 2 2" xfId="81" xr:uid="{00000000-0005-0000-0000-000015000000}"/>
    <cellStyle name="Normal 2 2 2 3 2 2 2" xfId="190" xr:uid="{00000000-0005-0000-0000-000016000000}"/>
    <cellStyle name="Normal 2 2 2 3 2 3" xfId="117" xr:uid="{00000000-0005-0000-0000-000017000000}"/>
    <cellStyle name="Normal 2 2 2 3 2 3 2" xfId="226" xr:uid="{00000000-0005-0000-0000-000018000000}"/>
    <cellStyle name="Normal 2 2 2 3 2 4" xfId="153" xr:uid="{00000000-0005-0000-0000-000019000000}"/>
    <cellStyle name="Normal 2 2 2 3 3" xfId="63" xr:uid="{00000000-0005-0000-0000-00001A000000}"/>
    <cellStyle name="Normal 2 2 2 3 3 2" xfId="172" xr:uid="{00000000-0005-0000-0000-00001B000000}"/>
    <cellStyle name="Normal 2 2 2 3 4" xfId="99" xr:uid="{00000000-0005-0000-0000-00001C000000}"/>
    <cellStyle name="Normal 2 2 2 3 4 2" xfId="208" xr:uid="{00000000-0005-0000-0000-00001D000000}"/>
    <cellStyle name="Normal 2 2 2 3 5" xfId="135" xr:uid="{00000000-0005-0000-0000-00001E000000}"/>
    <cellStyle name="Normal 2 2 2 4" xfId="30" xr:uid="{00000000-0005-0000-0000-00001F000000}"/>
    <cellStyle name="Normal 2 2 2 4 2" xfId="69" xr:uid="{00000000-0005-0000-0000-000020000000}"/>
    <cellStyle name="Normal 2 2 2 4 2 2" xfId="178" xr:uid="{00000000-0005-0000-0000-000021000000}"/>
    <cellStyle name="Normal 2 2 2 4 3" xfId="105" xr:uid="{00000000-0005-0000-0000-000022000000}"/>
    <cellStyle name="Normal 2 2 2 4 3 2" xfId="214" xr:uid="{00000000-0005-0000-0000-000023000000}"/>
    <cellStyle name="Normal 2 2 2 4 4" xfId="141" xr:uid="{00000000-0005-0000-0000-000024000000}"/>
    <cellStyle name="Normal 2 2 2 5" xfId="51" xr:uid="{00000000-0005-0000-0000-000025000000}"/>
    <cellStyle name="Normal 2 2 2 5 2" xfId="160" xr:uid="{00000000-0005-0000-0000-000026000000}"/>
    <cellStyle name="Normal 2 2 2 6" xfId="87" xr:uid="{00000000-0005-0000-0000-000027000000}"/>
    <cellStyle name="Normal 2 2 2 6 2" xfId="196" xr:uid="{00000000-0005-0000-0000-000028000000}"/>
    <cellStyle name="Normal 2 2 2 7" xfId="123" xr:uid="{00000000-0005-0000-0000-000029000000}"/>
    <cellStyle name="Normal 2 2 3" xfId="13" xr:uid="{00000000-0005-0000-0000-00002A000000}"/>
    <cellStyle name="Normal 2 2 3 2" xfId="33" xr:uid="{00000000-0005-0000-0000-00002B000000}"/>
    <cellStyle name="Normal 2 2 3 2 2" xfId="72" xr:uid="{00000000-0005-0000-0000-00002C000000}"/>
    <cellStyle name="Normal 2 2 3 2 2 2" xfId="181" xr:uid="{00000000-0005-0000-0000-00002D000000}"/>
    <cellStyle name="Normal 2 2 3 2 3" xfId="108" xr:uid="{00000000-0005-0000-0000-00002E000000}"/>
    <cellStyle name="Normal 2 2 3 2 3 2" xfId="217" xr:uid="{00000000-0005-0000-0000-00002F000000}"/>
    <cellStyle name="Normal 2 2 3 2 4" xfId="144" xr:uid="{00000000-0005-0000-0000-000030000000}"/>
    <cellStyle name="Normal 2 2 3 3" xfId="54" xr:uid="{00000000-0005-0000-0000-000031000000}"/>
    <cellStyle name="Normal 2 2 3 3 2" xfId="163" xr:uid="{00000000-0005-0000-0000-000032000000}"/>
    <cellStyle name="Normal 2 2 3 4" xfId="90" xr:uid="{00000000-0005-0000-0000-000033000000}"/>
    <cellStyle name="Normal 2 2 3 4 2" xfId="199" xr:uid="{00000000-0005-0000-0000-000034000000}"/>
    <cellStyle name="Normal 2 2 3 5" xfId="126" xr:uid="{00000000-0005-0000-0000-000035000000}"/>
    <cellStyle name="Normal 2 2 4" xfId="20" xr:uid="{00000000-0005-0000-0000-000036000000}"/>
    <cellStyle name="Normal 2 2 4 2" xfId="39" xr:uid="{00000000-0005-0000-0000-000037000000}"/>
    <cellStyle name="Normal 2 2 4 2 2" xfId="78" xr:uid="{00000000-0005-0000-0000-000038000000}"/>
    <cellStyle name="Normal 2 2 4 2 2 2" xfId="187" xr:uid="{00000000-0005-0000-0000-000039000000}"/>
    <cellStyle name="Normal 2 2 4 2 3" xfId="114" xr:uid="{00000000-0005-0000-0000-00003A000000}"/>
    <cellStyle name="Normal 2 2 4 2 3 2" xfId="223" xr:uid="{00000000-0005-0000-0000-00003B000000}"/>
    <cellStyle name="Normal 2 2 4 2 4" xfId="150" xr:uid="{00000000-0005-0000-0000-00003C000000}"/>
    <cellStyle name="Normal 2 2 4 3" xfId="60" xr:uid="{00000000-0005-0000-0000-00003D000000}"/>
    <cellStyle name="Normal 2 2 4 3 2" xfId="169" xr:uid="{00000000-0005-0000-0000-00003E000000}"/>
    <cellStyle name="Normal 2 2 4 4" xfId="96" xr:uid="{00000000-0005-0000-0000-00003F000000}"/>
    <cellStyle name="Normal 2 2 4 4 2" xfId="205" xr:uid="{00000000-0005-0000-0000-000040000000}"/>
    <cellStyle name="Normal 2 2 4 5" xfId="132" xr:uid="{00000000-0005-0000-0000-000041000000}"/>
    <cellStyle name="Normal 2 2 5" xfId="27" xr:uid="{00000000-0005-0000-0000-000042000000}"/>
    <cellStyle name="Normal 2 2 5 2" xfId="66" xr:uid="{00000000-0005-0000-0000-000043000000}"/>
    <cellStyle name="Normal 2 2 5 2 2" xfId="175" xr:uid="{00000000-0005-0000-0000-000044000000}"/>
    <cellStyle name="Normal 2 2 5 3" xfId="102" xr:uid="{00000000-0005-0000-0000-000045000000}"/>
    <cellStyle name="Normal 2 2 5 3 2" xfId="211" xr:uid="{00000000-0005-0000-0000-000046000000}"/>
    <cellStyle name="Normal 2 2 5 4" xfId="138" xr:uid="{00000000-0005-0000-0000-000047000000}"/>
    <cellStyle name="Normal 2 2 6" xfId="48" xr:uid="{00000000-0005-0000-0000-000048000000}"/>
    <cellStyle name="Normal 2 2 6 2" xfId="157" xr:uid="{00000000-0005-0000-0000-000049000000}"/>
    <cellStyle name="Normal 2 2 7" xfId="84" xr:uid="{00000000-0005-0000-0000-00004A000000}"/>
    <cellStyle name="Normal 2 2 7 2" xfId="193" xr:uid="{00000000-0005-0000-0000-00004B000000}"/>
    <cellStyle name="Normal 2 2 8" xfId="120" xr:uid="{00000000-0005-0000-0000-00004C000000}"/>
    <cellStyle name="Normal 2 3" xfId="6" xr:uid="{00000000-0005-0000-0000-00004D000000}"/>
    <cellStyle name="Normal 2 4" xfId="7" xr:uid="{00000000-0005-0000-0000-00004E000000}"/>
    <cellStyle name="Normal 2 4 2" xfId="14" xr:uid="{00000000-0005-0000-0000-00004F000000}"/>
    <cellStyle name="Normal 2 4 2 2" xfId="34" xr:uid="{00000000-0005-0000-0000-000050000000}"/>
    <cellStyle name="Normal 2 4 2 2 2" xfId="73" xr:uid="{00000000-0005-0000-0000-000051000000}"/>
    <cellStyle name="Normal 2 4 2 2 2 2" xfId="182" xr:uid="{00000000-0005-0000-0000-000052000000}"/>
    <cellStyle name="Normal 2 4 2 2 3" xfId="109" xr:uid="{00000000-0005-0000-0000-000053000000}"/>
    <cellStyle name="Normal 2 4 2 2 3 2" xfId="218" xr:uid="{00000000-0005-0000-0000-000054000000}"/>
    <cellStyle name="Normal 2 4 2 2 4" xfId="145" xr:uid="{00000000-0005-0000-0000-000055000000}"/>
    <cellStyle name="Normal 2 4 2 3" xfId="55" xr:uid="{00000000-0005-0000-0000-000056000000}"/>
    <cellStyle name="Normal 2 4 2 3 2" xfId="164" xr:uid="{00000000-0005-0000-0000-000057000000}"/>
    <cellStyle name="Normal 2 4 2 4" xfId="91" xr:uid="{00000000-0005-0000-0000-000058000000}"/>
    <cellStyle name="Normal 2 4 2 4 2" xfId="200" xr:uid="{00000000-0005-0000-0000-000059000000}"/>
    <cellStyle name="Normal 2 4 2 5" xfId="127" xr:uid="{00000000-0005-0000-0000-00005A000000}"/>
    <cellStyle name="Normal 2 4 3" xfId="21" xr:uid="{00000000-0005-0000-0000-00005B000000}"/>
    <cellStyle name="Normal 2 4 3 2" xfId="40" xr:uid="{00000000-0005-0000-0000-00005C000000}"/>
    <cellStyle name="Normal 2 4 3 2 2" xfId="79" xr:uid="{00000000-0005-0000-0000-00005D000000}"/>
    <cellStyle name="Normal 2 4 3 2 2 2" xfId="188" xr:uid="{00000000-0005-0000-0000-00005E000000}"/>
    <cellStyle name="Normal 2 4 3 2 3" xfId="115" xr:uid="{00000000-0005-0000-0000-00005F000000}"/>
    <cellStyle name="Normal 2 4 3 2 3 2" xfId="224" xr:uid="{00000000-0005-0000-0000-000060000000}"/>
    <cellStyle name="Normal 2 4 3 2 4" xfId="151" xr:uid="{00000000-0005-0000-0000-000061000000}"/>
    <cellStyle name="Normal 2 4 3 3" xfId="61" xr:uid="{00000000-0005-0000-0000-000062000000}"/>
    <cellStyle name="Normal 2 4 3 3 2" xfId="170" xr:uid="{00000000-0005-0000-0000-000063000000}"/>
    <cellStyle name="Normal 2 4 3 4" xfId="97" xr:uid="{00000000-0005-0000-0000-000064000000}"/>
    <cellStyle name="Normal 2 4 3 4 2" xfId="206" xr:uid="{00000000-0005-0000-0000-000065000000}"/>
    <cellStyle name="Normal 2 4 3 5" xfId="133" xr:uid="{00000000-0005-0000-0000-000066000000}"/>
    <cellStyle name="Normal 2 4 4" xfId="28" xr:uid="{00000000-0005-0000-0000-000067000000}"/>
    <cellStyle name="Normal 2 4 4 2" xfId="67" xr:uid="{00000000-0005-0000-0000-000068000000}"/>
    <cellStyle name="Normal 2 4 4 2 2" xfId="176" xr:uid="{00000000-0005-0000-0000-000069000000}"/>
    <cellStyle name="Normal 2 4 4 3" xfId="103" xr:uid="{00000000-0005-0000-0000-00006A000000}"/>
    <cellStyle name="Normal 2 4 4 3 2" xfId="212" xr:uid="{00000000-0005-0000-0000-00006B000000}"/>
    <cellStyle name="Normal 2 4 4 4" xfId="139" xr:uid="{00000000-0005-0000-0000-00006C000000}"/>
    <cellStyle name="Normal 2 4 5" xfId="49" xr:uid="{00000000-0005-0000-0000-00006D000000}"/>
    <cellStyle name="Normal 2 4 5 2" xfId="158" xr:uid="{00000000-0005-0000-0000-00006E000000}"/>
    <cellStyle name="Normal 2 4 6" xfId="85" xr:uid="{00000000-0005-0000-0000-00006F000000}"/>
    <cellStyle name="Normal 2 4 6 2" xfId="194" xr:uid="{00000000-0005-0000-0000-000070000000}"/>
    <cellStyle name="Normal 2 4 7" xfId="121" xr:uid="{00000000-0005-0000-0000-000071000000}"/>
    <cellStyle name="Normal 2 5" xfId="11" xr:uid="{00000000-0005-0000-0000-000072000000}"/>
    <cellStyle name="Normal 2 5 2" xfId="31" xr:uid="{00000000-0005-0000-0000-000073000000}"/>
    <cellStyle name="Normal 2 5 2 2" xfId="70" xr:uid="{00000000-0005-0000-0000-000074000000}"/>
    <cellStyle name="Normal 2 5 2 2 2" xfId="179" xr:uid="{00000000-0005-0000-0000-000075000000}"/>
    <cellStyle name="Normal 2 5 2 3" xfId="106" xr:uid="{00000000-0005-0000-0000-000076000000}"/>
    <cellStyle name="Normal 2 5 2 3 2" xfId="215" xr:uid="{00000000-0005-0000-0000-000077000000}"/>
    <cellStyle name="Normal 2 5 2 4" xfId="142" xr:uid="{00000000-0005-0000-0000-000078000000}"/>
    <cellStyle name="Normal 2 5 3" xfId="52" xr:uid="{00000000-0005-0000-0000-000079000000}"/>
    <cellStyle name="Normal 2 5 3 2" xfId="161" xr:uid="{00000000-0005-0000-0000-00007A000000}"/>
    <cellStyle name="Normal 2 5 4" xfId="88" xr:uid="{00000000-0005-0000-0000-00007B000000}"/>
    <cellStyle name="Normal 2 5 4 2" xfId="197" xr:uid="{00000000-0005-0000-0000-00007C000000}"/>
    <cellStyle name="Normal 2 5 5" xfId="124" xr:uid="{00000000-0005-0000-0000-00007D000000}"/>
    <cellStyle name="Normal 2 6" xfId="18" xr:uid="{00000000-0005-0000-0000-00007E000000}"/>
    <cellStyle name="Normal 2 6 2" xfId="37" xr:uid="{00000000-0005-0000-0000-00007F000000}"/>
    <cellStyle name="Normal 2 6 2 2" xfId="76" xr:uid="{00000000-0005-0000-0000-000080000000}"/>
    <cellStyle name="Normal 2 6 2 2 2" xfId="185" xr:uid="{00000000-0005-0000-0000-000081000000}"/>
    <cellStyle name="Normal 2 6 2 3" xfId="112" xr:uid="{00000000-0005-0000-0000-000082000000}"/>
    <cellStyle name="Normal 2 6 2 3 2" xfId="221" xr:uid="{00000000-0005-0000-0000-000083000000}"/>
    <cellStyle name="Normal 2 6 2 4" xfId="148" xr:uid="{00000000-0005-0000-0000-000084000000}"/>
    <cellStyle name="Normal 2 6 3" xfId="58" xr:uid="{00000000-0005-0000-0000-000085000000}"/>
    <cellStyle name="Normal 2 6 3 2" xfId="167" xr:uid="{00000000-0005-0000-0000-000086000000}"/>
    <cellStyle name="Normal 2 6 4" xfId="94" xr:uid="{00000000-0005-0000-0000-000087000000}"/>
    <cellStyle name="Normal 2 6 4 2" xfId="203" xr:uid="{00000000-0005-0000-0000-000088000000}"/>
    <cellStyle name="Normal 2 6 5" xfId="130" xr:uid="{00000000-0005-0000-0000-000089000000}"/>
    <cellStyle name="Normal 2 7" xfId="25" xr:uid="{00000000-0005-0000-0000-00008A000000}"/>
    <cellStyle name="Normal 2 7 2" xfId="64" xr:uid="{00000000-0005-0000-0000-00008B000000}"/>
    <cellStyle name="Normal 2 7 2 2" xfId="173" xr:uid="{00000000-0005-0000-0000-00008C000000}"/>
    <cellStyle name="Normal 2 7 3" xfId="100" xr:uid="{00000000-0005-0000-0000-00008D000000}"/>
    <cellStyle name="Normal 2 7 3 2" xfId="209" xr:uid="{00000000-0005-0000-0000-00008E000000}"/>
    <cellStyle name="Normal 2 7 4" xfId="136" xr:uid="{00000000-0005-0000-0000-00008F000000}"/>
    <cellStyle name="Normal 2 8" xfId="46" xr:uid="{00000000-0005-0000-0000-000090000000}"/>
    <cellStyle name="Normal 2 8 2" xfId="155" xr:uid="{00000000-0005-0000-0000-000091000000}"/>
    <cellStyle name="Normal 2 9" xfId="82" xr:uid="{00000000-0005-0000-0000-000092000000}"/>
    <cellStyle name="Normal 2 9 2" xfId="191" xr:uid="{00000000-0005-0000-0000-000093000000}"/>
    <cellStyle name="Normal 3" xfId="4" xr:uid="{00000000-0005-0000-0000-000094000000}"/>
    <cellStyle name="Normal 3 2" xfId="8" xr:uid="{00000000-0005-0000-0000-000095000000}"/>
    <cellStyle name="Normal 3 2 2" xfId="15" xr:uid="{00000000-0005-0000-0000-000096000000}"/>
    <cellStyle name="Normal 3 2 2 2" xfId="35" xr:uid="{00000000-0005-0000-0000-000097000000}"/>
    <cellStyle name="Normal 3 2 2 2 2" xfId="74" xr:uid="{00000000-0005-0000-0000-000098000000}"/>
    <cellStyle name="Normal 3 2 2 2 2 2" xfId="183" xr:uid="{00000000-0005-0000-0000-000099000000}"/>
    <cellStyle name="Normal 3 2 2 2 3" xfId="110" xr:uid="{00000000-0005-0000-0000-00009A000000}"/>
    <cellStyle name="Normal 3 2 2 2 3 2" xfId="219" xr:uid="{00000000-0005-0000-0000-00009B000000}"/>
    <cellStyle name="Normal 3 2 2 2 4" xfId="146" xr:uid="{00000000-0005-0000-0000-00009C000000}"/>
    <cellStyle name="Normal 3 2 2 3" xfId="56" xr:uid="{00000000-0005-0000-0000-00009D000000}"/>
    <cellStyle name="Normal 3 2 2 3 2" xfId="165" xr:uid="{00000000-0005-0000-0000-00009E000000}"/>
    <cellStyle name="Normal 3 2 2 4" xfId="92" xr:uid="{00000000-0005-0000-0000-00009F000000}"/>
    <cellStyle name="Normal 3 2 2 4 2" xfId="201" xr:uid="{00000000-0005-0000-0000-0000A0000000}"/>
    <cellStyle name="Normal 3 2 2 5" xfId="128" xr:uid="{00000000-0005-0000-0000-0000A1000000}"/>
    <cellStyle name="Normal 3 2 3" xfId="22" xr:uid="{00000000-0005-0000-0000-0000A2000000}"/>
    <cellStyle name="Normal 3 2 3 2" xfId="41" xr:uid="{00000000-0005-0000-0000-0000A3000000}"/>
    <cellStyle name="Normal 3 2 3 2 2" xfId="80" xr:uid="{00000000-0005-0000-0000-0000A4000000}"/>
    <cellStyle name="Normal 3 2 3 2 2 2" xfId="189" xr:uid="{00000000-0005-0000-0000-0000A5000000}"/>
    <cellStyle name="Normal 3 2 3 2 3" xfId="116" xr:uid="{00000000-0005-0000-0000-0000A6000000}"/>
    <cellStyle name="Normal 3 2 3 2 3 2" xfId="225" xr:uid="{00000000-0005-0000-0000-0000A7000000}"/>
    <cellStyle name="Normal 3 2 3 2 4" xfId="152" xr:uid="{00000000-0005-0000-0000-0000A8000000}"/>
    <cellStyle name="Normal 3 2 3 3" xfId="62" xr:uid="{00000000-0005-0000-0000-0000A9000000}"/>
    <cellStyle name="Normal 3 2 3 3 2" xfId="171" xr:uid="{00000000-0005-0000-0000-0000AA000000}"/>
    <cellStyle name="Normal 3 2 3 4" xfId="98" xr:uid="{00000000-0005-0000-0000-0000AB000000}"/>
    <cellStyle name="Normal 3 2 3 4 2" xfId="207" xr:uid="{00000000-0005-0000-0000-0000AC000000}"/>
    <cellStyle name="Normal 3 2 3 5" xfId="134" xr:uid="{00000000-0005-0000-0000-0000AD000000}"/>
    <cellStyle name="Normal 3 2 4" xfId="29" xr:uid="{00000000-0005-0000-0000-0000AE000000}"/>
    <cellStyle name="Normal 3 2 4 2" xfId="68" xr:uid="{00000000-0005-0000-0000-0000AF000000}"/>
    <cellStyle name="Normal 3 2 4 2 2" xfId="177" xr:uid="{00000000-0005-0000-0000-0000B0000000}"/>
    <cellStyle name="Normal 3 2 4 3" xfId="104" xr:uid="{00000000-0005-0000-0000-0000B1000000}"/>
    <cellStyle name="Normal 3 2 4 3 2" xfId="213" xr:uid="{00000000-0005-0000-0000-0000B2000000}"/>
    <cellStyle name="Normal 3 2 4 4" xfId="140" xr:uid="{00000000-0005-0000-0000-0000B3000000}"/>
    <cellStyle name="Normal 3 2 5" xfId="50" xr:uid="{00000000-0005-0000-0000-0000B4000000}"/>
    <cellStyle name="Normal 3 2 5 2" xfId="159" xr:uid="{00000000-0005-0000-0000-0000B5000000}"/>
    <cellStyle name="Normal 3 2 6" xfId="86" xr:uid="{00000000-0005-0000-0000-0000B6000000}"/>
    <cellStyle name="Normal 3 2 6 2" xfId="195" xr:uid="{00000000-0005-0000-0000-0000B7000000}"/>
    <cellStyle name="Normal 3 2 7" xfId="122" xr:uid="{00000000-0005-0000-0000-0000B8000000}"/>
    <cellStyle name="Normal 3 3" xfId="12" xr:uid="{00000000-0005-0000-0000-0000B9000000}"/>
    <cellStyle name="Normal 3 3 2" xfId="32" xr:uid="{00000000-0005-0000-0000-0000BA000000}"/>
    <cellStyle name="Normal 3 3 2 2" xfId="71" xr:uid="{00000000-0005-0000-0000-0000BB000000}"/>
    <cellStyle name="Normal 3 3 2 2 2" xfId="180" xr:uid="{00000000-0005-0000-0000-0000BC000000}"/>
    <cellStyle name="Normal 3 3 2 3" xfId="107" xr:uid="{00000000-0005-0000-0000-0000BD000000}"/>
    <cellStyle name="Normal 3 3 2 3 2" xfId="216" xr:uid="{00000000-0005-0000-0000-0000BE000000}"/>
    <cellStyle name="Normal 3 3 2 4" xfId="143" xr:uid="{00000000-0005-0000-0000-0000BF000000}"/>
    <cellStyle name="Normal 3 3 3" xfId="53" xr:uid="{00000000-0005-0000-0000-0000C0000000}"/>
    <cellStyle name="Normal 3 3 3 2" xfId="162" xr:uid="{00000000-0005-0000-0000-0000C1000000}"/>
    <cellStyle name="Normal 3 3 4" xfId="89" xr:uid="{00000000-0005-0000-0000-0000C2000000}"/>
    <cellStyle name="Normal 3 3 4 2" xfId="198" xr:uid="{00000000-0005-0000-0000-0000C3000000}"/>
    <cellStyle name="Normal 3 3 5" xfId="125" xr:uid="{00000000-0005-0000-0000-0000C4000000}"/>
    <cellStyle name="Normal 3 4" xfId="19" xr:uid="{00000000-0005-0000-0000-0000C5000000}"/>
    <cellStyle name="Normal 3 4 2" xfId="38" xr:uid="{00000000-0005-0000-0000-0000C6000000}"/>
    <cellStyle name="Normal 3 4 2 2" xfId="77" xr:uid="{00000000-0005-0000-0000-0000C7000000}"/>
    <cellStyle name="Normal 3 4 2 2 2" xfId="186" xr:uid="{00000000-0005-0000-0000-0000C8000000}"/>
    <cellStyle name="Normal 3 4 2 3" xfId="113" xr:uid="{00000000-0005-0000-0000-0000C9000000}"/>
    <cellStyle name="Normal 3 4 2 3 2" xfId="222" xr:uid="{00000000-0005-0000-0000-0000CA000000}"/>
    <cellStyle name="Normal 3 4 2 4" xfId="149" xr:uid="{00000000-0005-0000-0000-0000CB000000}"/>
    <cellStyle name="Normal 3 4 3" xfId="59" xr:uid="{00000000-0005-0000-0000-0000CC000000}"/>
    <cellStyle name="Normal 3 4 3 2" xfId="168" xr:uid="{00000000-0005-0000-0000-0000CD000000}"/>
    <cellStyle name="Normal 3 4 4" xfId="95" xr:uid="{00000000-0005-0000-0000-0000CE000000}"/>
    <cellStyle name="Normal 3 4 4 2" xfId="204" xr:uid="{00000000-0005-0000-0000-0000CF000000}"/>
    <cellStyle name="Normal 3 4 5" xfId="131" xr:uid="{00000000-0005-0000-0000-0000D0000000}"/>
    <cellStyle name="Normal 3 5" xfId="26" xr:uid="{00000000-0005-0000-0000-0000D1000000}"/>
    <cellStyle name="Normal 3 5 2" xfId="65" xr:uid="{00000000-0005-0000-0000-0000D2000000}"/>
    <cellStyle name="Normal 3 5 2 2" xfId="174" xr:uid="{00000000-0005-0000-0000-0000D3000000}"/>
    <cellStyle name="Normal 3 5 3" xfId="101" xr:uid="{00000000-0005-0000-0000-0000D4000000}"/>
    <cellStyle name="Normal 3 5 3 2" xfId="210" xr:uid="{00000000-0005-0000-0000-0000D5000000}"/>
    <cellStyle name="Normal 3 5 4" xfId="137" xr:uid="{00000000-0005-0000-0000-0000D6000000}"/>
    <cellStyle name="Normal 3 6" xfId="47" xr:uid="{00000000-0005-0000-0000-0000D7000000}"/>
    <cellStyle name="Normal 3 6 2" xfId="156" xr:uid="{00000000-0005-0000-0000-0000D8000000}"/>
    <cellStyle name="Normal 3 7" xfId="83" xr:uid="{00000000-0005-0000-0000-0000D9000000}"/>
    <cellStyle name="Normal 3 7 2" xfId="192" xr:uid="{00000000-0005-0000-0000-0000DA000000}"/>
    <cellStyle name="Normal 3 8" xfId="119" xr:uid="{00000000-0005-0000-0000-0000DB000000}"/>
    <cellStyle name="Normal 4" xfId="10" xr:uid="{00000000-0005-0000-0000-0000DC000000}"/>
    <cellStyle name="Normal 4 2" xfId="17" xr:uid="{00000000-0005-0000-0000-0000DD000000}"/>
    <cellStyle name="Normal 4 3" xfId="24" xr:uid="{00000000-0005-0000-0000-0000DE000000}"/>
    <cellStyle name="Normal 4 3 2" xfId="43" xr:uid="{00000000-0005-0000-0000-0000DF000000}"/>
    <cellStyle name="Normal 5" xfId="45" xr:uid="{00000000-0005-0000-0000-0000E0000000}"/>
    <cellStyle name="Normal 6" xfId="44" xr:uid="{00000000-0005-0000-0000-0000E1000000}"/>
    <cellStyle name="Normal 6 2" xfId="154" xr:uid="{00000000-0005-0000-0000-0000E2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9D9D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2D050"/>
      <rgbColor rgb="00FFC000"/>
      <rgbColor rgb="00FF9900"/>
      <rgbColor rgb="00FF3333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MET!A1"/><Relationship Id="rId13" Type="http://schemas.openxmlformats.org/officeDocument/2006/relationships/hyperlink" Target="#Desenho!A1"/><Relationship Id="rId18" Type="http://schemas.openxmlformats.org/officeDocument/2006/relationships/hyperlink" Target="#'Salas e Turmas'!A1"/><Relationship Id="rId3" Type="http://schemas.openxmlformats.org/officeDocument/2006/relationships/hyperlink" Target="#EST!A1"/><Relationship Id="rId21" Type="http://schemas.openxmlformats.org/officeDocument/2006/relationships/hyperlink" Target="#'Hor&#225;rios dos Tempos de Aula'!A1"/><Relationship Id="rId7" Type="http://schemas.openxmlformats.org/officeDocument/2006/relationships/hyperlink" Target="#MEC!A1"/><Relationship Id="rId12" Type="http://schemas.openxmlformats.org/officeDocument/2006/relationships/hyperlink" Target="#Geral!A1"/><Relationship Id="rId17" Type="http://schemas.openxmlformats.org/officeDocument/2006/relationships/hyperlink" Target="#'Lista de Disciplinas e C&#243;digos'!A1"/><Relationship Id="rId2" Type="http://schemas.openxmlformats.org/officeDocument/2006/relationships/hyperlink" Target="#ED!A1"/><Relationship Id="rId16" Type="http://schemas.openxmlformats.org/officeDocument/2006/relationships/image" Target="../media/image1.png"/><Relationship Id="rId20" Type="http://schemas.openxmlformats.org/officeDocument/2006/relationships/hyperlink" Target="#'Ed. F&#237;sica'!A1"/><Relationship Id="rId1" Type="http://schemas.openxmlformats.org/officeDocument/2006/relationships/hyperlink" Target="#ADM!A1"/><Relationship Id="rId6" Type="http://schemas.openxmlformats.org/officeDocument/2006/relationships/hyperlink" Target="#INFO!A1"/><Relationship Id="rId11" Type="http://schemas.openxmlformats.org/officeDocument/2006/relationships/hyperlink" Target="#TEL!A1"/><Relationship Id="rId5" Type="http://schemas.openxmlformats.org/officeDocument/2006/relationships/hyperlink" Target="#ELT!A1"/><Relationship Id="rId15" Type="http://schemas.openxmlformats.org/officeDocument/2006/relationships/hyperlink" Target="#Artes!A1"/><Relationship Id="rId10" Type="http://schemas.openxmlformats.org/officeDocument/2006/relationships/hyperlink" Target="#SEG!A1"/><Relationship Id="rId19" Type="http://schemas.openxmlformats.org/officeDocument/2006/relationships/hyperlink" Target="#Tutoria!A1"/><Relationship Id="rId4" Type="http://schemas.openxmlformats.org/officeDocument/2006/relationships/hyperlink" Target="#EL!A1"/><Relationship Id="rId9" Type="http://schemas.openxmlformats.org/officeDocument/2006/relationships/hyperlink" Target="#TUREVE!A1"/><Relationship Id="rId14" Type="http://schemas.openxmlformats.org/officeDocument/2006/relationships/hyperlink" Target="#'Turmas e Salas'!A1"/><Relationship Id="rId22" Type="http://schemas.openxmlformats.org/officeDocument/2006/relationships/image" Target="../media/image2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hyperlink" Target="#Menu!C7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hyperlink" Target="#Menu!C7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hyperlink" Target="#Menu!C7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hyperlink" Target="#Menu!C7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hyperlink" Target="#Menu!C7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hyperlink" Target="#Menu!C7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hyperlink" Target="#Menu!C7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hyperlink" Target="#Menu!C7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hyperlink" Target="#Menu!C7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hyperlink" Target="#Menu!C7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Menu!C7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hyperlink" Target="#Menu!C7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hyperlink" Target="#Menu!C7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Menu!C7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Menu!C7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Menu!C7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Menu!C7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Menu!C7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Menu!C7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#Menu!C7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697731</xdr:colOff>
      <xdr:row>13</xdr:row>
      <xdr:rowOff>24493</xdr:rowOff>
    </xdr:from>
    <xdr:to>
      <xdr:col>3</xdr:col>
      <xdr:colOff>346039</xdr:colOff>
      <xdr:row>13</xdr:row>
      <xdr:rowOff>168729</xdr:rowOff>
    </xdr:to>
    <xdr:sp macro="" textlink="">
      <xdr:nvSpPr>
        <xdr:cNvPr id="2" name="Retângulo de cantos arredondado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 bwMode="auto">
        <a:xfrm>
          <a:off x="1452404" y="2354455"/>
          <a:ext cx="381000" cy="144236"/>
        </a:xfrm>
        <a:prstGeom prst="roundRect">
          <a:avLst/>
        </a:prstGeom>
        <a:solidFill>
          <a:schemeClr val="tx2">
            <a:lumMod val="60000"/>
            <a:lumOff val="40000"/>
          </a:schemeClr>
        </a:solidFill>
        <a:ln w="9525" cap="flat" cmpd="sng" algn="ctr">
          <a:solidFill>
            <a:schemeClr val="tx2">
              <a:lumMod val="60000"/>
              <a:lumOff val="40000"/>
            </a:schemeClr>
          </a:solidFill>
          <a:prstDash val="solid"/>
          <a:round/>
          <a:headEnd type="none" w="med" len="med"/>
          <a:tailEnd type="none" w="med" len="med"/>
        </a:ln>
        <a:effectLst>
          <a:innerShdw blurRad="63500" dist="50800">
            <a:prstClr val="black">
              <a:alpha val="50000"/>
            </a:prstClr>
          </a:innerShdw>
        </a:effectLst>
      </xdr:spPr>
      <xdr:txBody>
        <a:bodyPr vertOverflow="clip" horzOverflow="clip" wrap="square" lIns="18288" tIns="0" rIns="0" bIns="0" rtlCol="0" anchor="t" upright="1"/>
        <a:lstStyle/>
        <a:p>
          <a:endParaRPr lang="pt-BR"/>
        </a:p>
      </xdr:txBody>
    </xdr:sp>
    <xdr:clientData/>
  </xdr:twoCellAnchor>
  <xdr:twoCellAnchor>
    <xdr:from>
      <xdr:col>2</xdr:col>
      <xdr:colOff>699091</xdr:colOff>
      <xdr:row>14</xdr:row>
      <xdr:rowOff>25849</xdr:rowOff>
    </xdr:from>
    <xdr:to>
      <xdr:col>3</xdr:col>
      <xdr:colOff>347399</xdr:colOff>
      <xdr:row>14</xdr:row>
      <xdr:rowOff>168724</xdr:rowOff>
    </xdr:to>
    <xdr:sp macro="" textlink="">
      <xdr:nvSpPr>
        <xdr:cNvPr id="4" name="Retângulo de cantos arredondados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 bwMode="auto">
        <a:xfrm>
          <a:off x="1453764" y="2223926"/>
          <a:ext cx="381000" cy="142875"/>
        </a:xfrm>
        <a:prstGeom prst="roundRect">
          <a:avLst/>
        </a:prstGeom>
        <a:solidFill>
          <a:schemeClr val="tx2">
            <a:lumMod val="60000"/>
            <a:lumOff val="40000"/>
          </a:schemeClr>
        </a:solidFill>
        <a:ln w="9525" cap="flat" cmpd="sng" algn="ctr">
          <a:solidFill>
            <a:schemeClr val="tx2">
              <a:lumMod val="60000"/>
              <a:lumOff val="40000"/>
            </a:schemeClr>
          </a:solidFill>
          <a:prstDash val="solid"/>
          <a:round/>
          <a:headEnd type="none" w="med" len="med"/>
          <a:tailEnd type="none" w="med" len="med"/>
        </a:ln>
        <a:effectLst>
          <a:innerShdw blurRad="63500" dist="50800">
            <a:prstClr val="black">
              <a:alpha val="50000"/>
            </a:prstClr>
          </a:innerShdw>
        </a:effectLst>
      </xdr:spPr>
      <xdr:txBody>
        <a:bodyPr vertOverflow="clip" horzOverflow="clip" wrap="square" lIns="18288" tIns="0" rIns="0" bIns="0" rtlCol="0" anchor="t" upright="1"/>
        <a:lstStyle/>
        <a:p>
          <a:endParaRPr lang="pt-BR"/>
        </a:p>
      </xdr:txBody>
    </xdr:sp>
    <xdr:clientData/>
  </xdr:twoCellAnchor>
  <xdr:twoCellAnchor>
    <xdr:from>
      <xdr:col>2</xdr:col>
      <xdr:colOff>699087</xdr:colOff>
      <xdr:row>15</xdr:row>
      <xdr:rowOff>25850</xdr:rowOff>
    </xdr:from>
    <xdr:to>
      <xdr:col>3</xdr:col>
      <xdr:colOff>347395</xdr:colOff>
      <xdr:row>15</xdr:row>
      <xdr:rowOff>168725</xdr:rowOff>
    </xdr:to>
    <xdr:sp macro="" textlink="">
      <xdr:nvSpPr>
        <xdr:cNvPr id="13" name="Retângulo de cantos arredondados 1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 bwMode="auto">
        <a:xfrm>
          <a:off x="1453760" y="2414427"/>
          <a:ext cx="381000" cy="142875"/>
        </a:xfrm>
        <a:prstGeom prst="roundRect">
          <a:avLst/>
        </a:prstGeom>
        <a:solidFill>
          <a:schemeClr val="tx2">
            <a:lumMod val="60000"/>
            <a:lumOff val="40000"/>
          </a:schemeClr>
        </a:solidFill>
        <a:ln w="9525" cap="flat" cmpd="sng" algn="ctr">
          <a:solidFill>
            <a:schemeClr val="tx2">
              <a:lumMod val="60000"/>
              <a:lumOff val="40000"/>
            </a:schemeClr>
          </a:solidFill>
          <a:prstDash val="solid"/>
          <a:round/>
          <a:headEnd type="none" w="med" len="med"/>
          <a:tailEnd type="none" w="med" len="med"/>
        </a:ln>
        <a:effectLst>
          <a:innerShdw blurRad="63500" dist="50800">
            <a:prstClr val="black">
              <a:alpha val="50000"/>
            </a:prstClr>
          </a:innerShdw>
        </a:effectLst>
      </xdr:spPr>
      <xdr:txBody>
        <a:bodyPr vertOverflow="clip" horzOverflow="clip" wrap="square" lIns="18288" tIns="0" rIns="0" bIns="0" rtlCol="0" anchor="t" upright="1"/>
        <a:lstStyle/>
        <a:p>
          <a:endParaRPr lang="pt-BR"/>
        </a:p>
      </xdr:txBody>
    </xdr:sp>
    <xdr:clientData/>
  </xdr:twoCellAnchor>
  <xdr:twoCellAnchor>
    <xdr:from>
      <xdr:col>2</xdr:col>
      <xdr:colOff>699083</xdr:colOff>
      <xdr:row>16</xdr:row>
      <xdr:rowOff>33178</xdr:rowOff>
    </xdr:from>
    <xdr:to>
      <xdr:col>3</xdr:col>
      <xdr:colOff>347391</xdr:colOff>
      <xdr:row>16</xdr:row>
      <xdr:rowOff>166528</xdr:rowOff>
    </xdr:to>
    <xdr:sp macro="" textlink="">
      <xdr:nvSpPr>
        <xdr:cNvPr id="14" name="Retângulo de cantos arredondados 13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 bwMode="auto">
        <a:xfrm>
          <a:off x="1453756" y="2612255"/>
          <a:ext cx="381000" cy="133350"/>
        </a:xfrm>
        <a:prstGeom prst="roundRect">
          <a:avLst/>
        </a:prstGeom>
        <a:solidFill>
          <a:schemeClr val="tx2">
            <a:lumMod val="60000"/>
            <a:lumOff val="40000"/>
          </a:schemeClr>
        </a:solidFill>
        <a:ln w="9525" cap="flat" cmpd="sng" algn="ctr">
          <a:solidFill>
            <a:schemeClr val="tx2">
              <a:lumMod val="60000"/>
              <a:lumOff val="40000"/>
            </a:schemeClr>
          </a:solidFill>
          <a:prstDash val="solid"/>
          <a:round/>
          <a:headEnd type="none" w="med" len="med"/>
          <a:tailEnd type="none" w="med" len="med"/>
        </a:ln>
        <a:effectLst>
          <a:innerShdw blurRad="63500" dist="50800">
            <a:prstClr val="black">
              <a:alpha val="50000"/>
            </a:prstClr>
          </a:innerShdw>
        </a:effectLst>
      </xdr:spPr>
      <xdr:txBody>
        <a:bodyPr vertOverflow="clip" horzOverflow="clip" wrap="square" lIns="18288" tIns="0" rIns="0" bIns="0" rtlCol="0" anchor="t" upright="1"/>
        <a:lstStyle/>
        <a:p>
          <a:endParaRPr lang="pt-BR"/>
        </a:p>
      </xdr:txBody>
    </xdr:sp>
    <xdr:clientData/>
  </xdr:twoCellAnchor>
  <xdr:twoCellAnchor>
    <xdr:from>
      <xdr:col>2</xdr:col>
      <xdr:colOff>699079</xdr:colOff>
      <xdr:row>17</xdr:row>
      <xdr:rowOff>33179</xdr:rowOff>
    </xdr:from>
    <xdr:to>
      <xdr:col>3</xdr:col>
      <xdr:colOff>347387</xdr:colOff>
      <xdr:row>17</xdr:row>
      <xdr:rowOff>166529</xdr:rowOff>
    </xdr:to>
    <xdr:sp macro="" textlink="">
      <xdr:nvSpPr>
        <xdr:cNvPr id="15" name="Retângulo de cantos arredondados 1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 bwMode="auto">
        <a:xfrm>
          <a:off x="1453752" y="2802756"/>
          <a:ext cx="381000" cy="133350"/>
        </a:xfrm>
        <a:prstGeom prst="roundRect">
          <a:avLst/>
        </a:prstGeom>
        <a:solidFill>
          <a:schemeClr val="tx2">
            <a:lumMod val="60000"/>
            <a:lumOff val="40000"/>
          </a:schemeClr>
        </a:solidFill>
        <a:ln w="9525" cap="flat" cmpd="sng" algn="ctr">
          <a:solidFill>
            <a:schemeClr val="tx2">
              <a:lumMod val="60000"/>
              <a:lumOff val="40000"/>
            </a:schemeClr>
          </a:solidFill>
          <a:prstDash val="solid"/>
          <a:round/>
          <a:headEnd type="none" w="med" len="med"/>
          <a:tailEnd type="none" w="med" len="med"/>
        </a:ln>
        <a:effectLst>
          <a:innerShdw blurRad="63500" dist="50800">
            <a:prstClr val="black">
              <a:alpha val="50000"/>
            </a:prstClr>
          </a:innerShdw>
        </a:effectLst>
      </xdr:spPr>
      <xdr:txBody>
        <a:bodyPr vertOverflow="clip" horzOverflow="clip" wrap="square" lIns="18288" tIns="0" rIns="0" bIns="0" rtlCol="0" anchor="t" upright="1"/>
        <a:lstStyle/>
        <a:p>
          <a:endParaRPr lang="pt-BR"/>
        </a:p>
      </xdr:txBody>
    </xdr:sp>
    <xdr:clientData/>
  </xdr:twoCellAnchor>
  <xdr:twoCellAnchor>
    <xdr:from>
      <xdr:col>2</xdr:col>
      <xdr:colOff>699075</xdr:colOff>
      <xdr:row>18</xdr:row>
      <xdr:rowOff>33180</xdr:rowOff>
    </xdr:from>
    <xdr:to>
      <xdr:col>3</xdr:col>
      <xdr:colOff>347383</xdr:colOff>
      <xdr:row>18</xdr:row>
      <xdr:rowOff>166530</xdr:rowOff>
    </xdr:to>
    <xdr:sp macro="" textlink="">
      <xdr:nvSpPr>
        <xdr:cNvPr id="16" name="Retângulo de cantos arredondados 15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 bwMode="auto">
        <a:xfrm>
          <a:off x="1453748" y="2993257"/>
          <a:ext cx="381000" cy="133350"/>
        </a:xfrm>
        <a:prstGeom prst="roundRect">
          <a:avLst/>
        </a:prstGeom>
        <a:solidFill>
          <a:schemeClr val="tx2">
            <a:lumMod val="60000"/>
            <a:lumOff val="40000"/>
          </a:schemeClr>
        </a:solidFill>
        <a:ln w="9525" cap="flat" cmpd="sng" algn="ctr">
          <a:solidFill>
            <a:schemeClr val="tx2">
              <a:lumMod val="60000"/>
              <a:lumOff val="40000"/>
            </a:schemeClr>
          </a:solidFill>
          <a:prstDash val="solid"/>
          <a:round/>
          <a:headEnd type="none" w="med" len="med"/>
          <a:tailEnd type="none" w="med" len="med"/>
        </a:ln>
        <a:effectLst>
          <a:innerShdw blurRad="63500" dist="50800">
            <a:prstClr val="black">
              <a:alpha val="50000"/>
            </a:prstClr>
          </a:innerShdw>
        </a:effectLst>
      </xdr:spPr>
      <xdr:txBody>
        <a:bodyPr vertOverflow="clip" horzOverflow="clip" wrap="square" lIns="18288" tIns="0" rIns="0" bIns="0" rtlCol="0" anchor="t" upright="1"/>
        <a:lstStyle/>
        <a:p>
          <a:endParaRPr lang="pt-BR"/>
        </a:p>
      </xdr:txBody>
    </xdr:sp>
    <xdr:clientData/>
  </xdr:twoCellAnchor>
  <xdr:twoCellAnchor>
    <xdr:from>
      <xdr:col>2</xdr:col>
      <xdr:colOff>699071</xdr:colOff>
      <xdr:row>19</xdr:row>
      <xdr:rowOff>33181</xdr:rowOff>
    </xdr:from>
    <xdr:to>
      <xdr:col>3</xdr:col>
      <xdr:colOff>347379</xdr:colOff>
      <xdr:row>19</xdr:row>
      <xdr:rowOff>166531</xdr:rowOff>
    </xdr:to>
    <xdr:sp macro="" textlink="">
      <xdr:nvSpPr>
        <xdr:cNvPr id="17" name="Retângulo de cantos arredondados 16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 bwMode="auto">
        <a:xfrm>
          <a:off x="1453744" y="3183758"/>
          <a:ext cx="381000" cy="133350"/>
        </a:xfrm>
        <a:prstGeom prst="roundRect">
          <a:avLst/>
        </a:prstGeom>
        <a:solidFill>
          <a:schemeClr val="tx2">
            <a:lumMod val="60000"/>
            <a:lumOff val="40000"/>
          </a:schemeClr>
        </a:solidFill>
        <a:ln w="9525" cap="flat" cmpd="sng" algn="ctr">
          <a:solidFill>
            <a:schemeClr val="tx2">
              <a:lumMod val="60000"/>
              <a:lumOff val="40000"/>
            </a:schemeClr>
          </a:solidFill>
          <a:prstDash val="solid"/>
          <a:round/>
          <a:headEnd type="none" w="med" len="med"/>
          <a:tailEnd type="none" w="med" len="med"/>
        </a:ln>
        <a:effectLst>
          <a:innerShdw blurRad="63500" dist="50800">
            <a:prstClr val="black">
              <a:alpha val="50000"/>
            </a:prstClr>
          </a:innerShdw>
        </a:effectLst>
      </xdr:spPr>
      <xdr:txBody>
        <a:bodyPr vertOverflow="clip" horzOverflow="clip" wrap="square" lIns="18288" tIns="0" rIns="0" bIns="0" rtlCol="0" anchor="t" upright="1"/>
        <a:lstStyle/>
        <a:p>
          <a:endParaRPr lang="pt-BR"/>
        </a:p>
      </xdr:txBody>
    </xdr:sp>
    <xdr:clientData/>
  </xdr:twoCellAnchor>
  <xdr:twoCellAnchor>
    <xdr:from>
      <xdr:col>2</xdr:col>
      <xdr:colOff>699067</xdr:colOff>
      <xdr:row>20</xdr:row>
      <xdr:rowOff>33182</xdr:rowOff>
    </xdr:from>
    <xdr:to>
      <xdr:col>3</xdr:col>
      <xdr:colOff>347375</xdr:colOff>
      <xdr:row>20</xdr:row>
      <xdr:rowOff>166532</xdr:rowOff>
    </xdr:to>
    <xdr:sp macro="" textlink="">
      <xdr:nvSpPr>
        <xdr:cNvPr id="18" name="Retângulo de cantos arredondados 17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 bwMode="auto">
        <a:xfrm>
          <a:off x="1453740" y="3374259"/>
          <a:ext cx="381000" cy="133350"/>
        </a:xfrm>
        <a:prstGeom prst="roundRect">
          <a:avLst/>
        </a:prstGeom>
        <a:solidFill>
          <a:schemeClr val="tx2">
            <a:lumMod val="60000"/>
            <a:lumOff val="40000"/>
          </a:schemeClr>
        </a:solidFill>
        <a:ln w="9525" cap="flat" cmpd="sng" algn="ctr">
          <a:solidFill>
            <a:schemeClr val="tx2">
              <a:lumMod val="60000"/>
              <a:lumOff val="40000"/>
            </a:schemeClr>
          </a:solidFill>
          <a:prstDash val="solid"/>
          <a:round/>
          <a:headEnd type="none" w="med" len="med"/>
          <a:tailEnd type="none" w="med" len="med"/>
        </a:ln>
        <a:effectLst>
          <a:innerShdw blurRad="63500" dist="50800">
            <a:prstClr val="black">
              <a:alpha val="50000"/>
            </a:prstClr>
          </a:innerShdw>
        </a:effectLst>
      </xdr:spPr>
      <xdr:txBody>
        <a:bodyPr vertOverflow="clip" horzOverflow="clip" wrap="square" lIns="18288" tIns="0" rIns="0" bIns="0" rtlCol="0" anchor="t" upright="1"/>
        <a:lstStyle/>
        <a:p>
          <a:endParaRPr lang="pt-BR"/>
        </a:p>
      </xdr:txBody>
    </xdr:sp>
    <xdr:clientData/>
  </xdr:twoCellAnchor>
  <xdr:twoCellAnchor>
    <xdr:from>
      <xdr:col>2</xdr:col>
      <xdr:colOff>699063</xdr:colOff>
      <xdr:row>23</xdr:row>
      <xdr:rowOff>25866</xdr:rowOff>
    </xdr:from>
    <xdr:to>
      <xdr:col>3</xdr:col>
      <xdr:colOff>347371</xdr:colOff>
      <xdr:row>23</xdr:row>
      <xdr:rowOff>159216</xdr:rowOff>
    </xdr:to>
    <xdr:sp macro="" textlink="">
      <xdr:nvSpPr>
        <xdr:cNvPr id="19" name="Retângulo de cantos arredondados 18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 bwMode="auto">
        <a:xfrm>
          <a:off x="1453736" y="3938443"/>
          <a:ext cx="381000" cy="133350"/>
        </a:xfrm>
        <a:prstGeom prst="roundRect">
          <a:avLst/>
        </a:prstGeom>
        <a:solidFill>
          <a:schemeClr val="tx2">
            <a:lumMod val="60000"/>
            <a:lumOff val="40000"/>
          </a:schemeClr>
        </a:solidFill>
        <a:ln w="9525" cap="flat" cmpd="sng" algn="ctr">
          <a:solidFill>
            <a:schemeClr val="tx2">
              <a:lumMod val="60000"/>
              <a:lumOff val="40000"/>
            </a:schemeClr>
          </a:solidFill>
          <a:prstDash val="solid"/>
          <a:round/>
          <a:headEnd type="none" w="med" len="med"/>
          <a:tailEnd type="none" w="med" len="med"/>
        </a:ln>
        <a:effectLst>
          <a:innerShdw blurRad="63500" dist="50800">
            <a:prstClr val="black">
              <a:alpha val="50000"/>
            </a:prstClr>
          </a:innerShdw>
        </a:effectLst>
      </xdr:spPr>
      <xdr:txBody>
        <a:bodyPr vertOverflow="clip" horzOverflow="clip" wrap="square" lIns="18288" tIns="0" rIns="0" bIns="0" rtlCol="0" anchor="t" upright="1"/>
        <a:lstStyle/>
        <a:p>
          <a:endParaRPr lang="pt-BR"/>
        </a:p>
      </xdr:txBody>
    </xdr:sp>
    <xdr:clientData/>
  </xdr:twoCellAnchor>
  <xdr:twoCellAnchor>
    <xdr:from>
      <xdr:col>2</xdr:col>
      <xdr:colOff>699063</xdr:colOff>
      <xdr:row>21</xdr:row>
      <xdr:rowOff>25856</xdr:rowOff>
    </xdr:from>
    <xdr:to>
      <xdr:col>3</xdr:col>
      <xdr:colOff>347371</xdr:colOff>
      <xdr:row>21</xdr:row>
      <xdr:rowOff>159206</xdr:rowOff>
    </xdr:to>
    <xdr:sp macro="" textlink="">
      <xdr:nvSpPr>
        <xdr:cNvPr id="20" name="Retângulo de cantos arredondados 19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 bwMode="auto">
        <a:xfrm>
          <a:off x="1453736" y="3557433"/>
          <a:ext cx="381000" cy="133350"/>
        </a:xfrm>
        <a:prstGeom prst="roundRect">
          <a:avLst/>
        </a:prstGeom>
        <a:solidFill>
          <a:schemeClr val="tx2">
            <a:lumMod val="60000"/>
            <a:lumOff val="40000"/>
          </a:schemeClr>
        </a:solidFill>
        <a:ln w="9525" cap="flat" cmpd="sng" algn="ctr">
          <a:solidFill>
            <a:schemeClr val="tx2">
              <a:lumMod val="60000"/>
              <a:lumOff val="40000"/>
            </a:schemeClr>
          </a:solidFill>
          <a:prstDash val="solid"/>
          <a:round/>
          <a:headEnd type="none" w="med" len="med"/>
          <a:tailEnd type="none" w="med" len="med"/>
        </a:ln>
        <a:effectLst>
          <a:innerShdw blurRad="63500" dist="50800">
            <a:prstClr val="black">
              <a:alpha val="50000"/>
            </a:prstClr>
          </a:innerShdw>
        </a:effectLst>
      </xdr:spPr>
      <xdr:txBody>
        <a:bodyPr vertOverflow="clip" horzOverflow="clip" wrap="square" lIns="18288" tIns="0" rIns="0" bIns="0" rtlCol="0" anchor="t" upright="1"/>
        <a:lstStyle/>
        <a:p>
          <a:endParaRPr lang="pt-BR"/>
        </a:p>
      </xdr:txBody>
    </xdr:sp>
    <xdr:clientData/>
  </xdr:twoCellAnchor>
  <xdr:twoCellAnchor>
    <xdr:from>
      <xdr:col>2</xdr:col>
      <xdr:colOff>699059</xdr:colOff>
      <xdr:row>22</xdr:row>
      <xdr:rowOff>25857</xdr:rowOff>
    </xdr:from>
    <xdr:to>
      <xdr:col>3</xdr:col>
      <xdr:colOff>347367</xdr:colOff>
      <xdr:row>22</xdr:row>
      <xdr:rowOff>159207</xdr:rowOff>
    </xdr:to>
    <xdr:sp macro="" textlink="">
      <xdr:nvSpPr>
        <xdr:cNvPr id="21" name="Retângulo de cantos arredondados 20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/>
      </xdr:nvSpPr>
      <xdr:spPr bwMode="auto">
        <a:xfrm>
          <a:off x="1453732" y="3747934"/>
          <a:ext cx="381000" cy="133350"/>
        </a:xfrm>
        <a:prstGeom prst="roundRect">
          <a:avLst/>
        </a:prstGeom>
        <a:solidFill>
          <a:schemeClr val="tx2">
            <a:lumMod val="60000"/>
            <a:lumOff val="40000"/>
          </a:schemeClr>
        </a:solidFill>
        <a:ln w="9525" cap="flat" cmpd="sng" algn="ctr">
          <a:solidFill>
            <a:schemeClr val="tx2">
              <a:lumMod val="60000"/>
              <a:lumOff val="40000"/>
            </a:schemeClr>
          </a:solidFill>
          <a:prstDash val="solid"/>
          <a:round/>
          <a:headEnd type="none" w="med" len="med"/>
          <a:tailEnd type="none" w="med" len="med"/>
        </a:ln>
        <a:effectLst>
          <a:innerShdw blurRad="63500" dist="50800">
            <a:prstClr val="black">
              <a:alpha val="50000"/>
            </a:prstClr>
          </a:innerShdw>
        </a:effectLst>
      </xdr:spPr>
      <xdr:txBody>
        <a:bodyPr vertOverflow="clip" horzOverflow="clip" wrap="square" lIns="18288" tIns="0" rIns="0" bIns="0" rtlCol="0" anchor="t" upright="1"/>
        <a:lstStyle/>
        <a:p>
          <a:endParaRPr lang="pt-BR"/>
        </a:p>
      </xdr:txBody>
    </xdr:sp>
    <xdr:clientData/>
  </xdr:twoCellAnchor>
  <xdr:twoCellAnchor>
    <xdr:from>
      <xdr:col>7</xdr:col>
      <xdr:colOff>38174</xdr:colOff>
      <xdr:row>13</xdr:row>
      <xdr:rowOff>24401</xdr:rowOff>
    </xdr:from>
    <xdr:to>
      <xdr:col>7</xdr:col>
      <xdr:colOff>419174</xdr:colOff>
      <xdr:row>13</xdr:row>
      <xdr:rowOff>168401</xdr:rowOff>
    </xdr:to>
    <xdr:sp macro="" textlink="">
      <xdr:nvSpPr>
        <xdr:cNvPr id="22" name="Retângulo de cantos arredondados 21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/>
      </xdr:nvSpPr>
      <xdr:spPr bwMode="auto">
        <a:xfrm>
          <a:off x="3848174" y="2031978"/>
          <a:ext cx="381000" cy="144000"/>
        </a:xfrm>
        <a:prstGeom prst="roundRect">
          <a:avLst/>
        </a:prstGeom>
        <a:solidFill>
          <a:schemeClr val="tx2">
            <a:lumMod val="60000"/>
            <a:lumOff val="40000"/>
          </a:schemeClr>
        </a:solidFill>
        <a:ln w="9525" cap="flat" cmpd="sng" algn="ctr">
          <a:solidFill>
            <a:schemeClr val="tx2">
              <a:lumMod val="60000"/>
              <a:lumOff val="40000"/>
            </a:schemeClr>
          </a:solidFill>
          <a:prstDash val="solid"/>
          <a:round/>
          <a:headEnd type="none" w="med" len="med"/>
          <a:tailEnd type="none" w="med" len="med"/>
        </a:ln>
        <a:effectLst>
          <a:innerShdw blurRad="63500" dist="50800">
            <a:prstClr val="black">
              <a:alpha val="50000"/>
            </a:prstClr>
          </a:innerShdw>
        </a:effectLst>
      </xdr:spPr>
      <xdr:txBody>
        <a:bodyPr vertOverflow="clip" horzOverflow="clip" wrap="square" lIns="18288" tIns="0" rIns="0" bIns="0" rtlCol="0" anchor="t" upright="1"/>
        <a:lstStyle/>
        <a:p>
          <a:endParaRPr lang="pt-BR"/>
        </a:p>
      </xdr:txBody>
    </xdr:sp>
    <xdr:clientData/>
  </xdr:twoCellAnchor>
  <xdr:twoCellAnchor>
    <xdr:from>
      <xdr:col>7</xdr:col>
      <xdr:colOff>36707</xdr:colOff>
      <xdr:row>14</xdr:row>
      <xdr:rowOff>30262</xdr:rowOff>
    </xdr:from>
    <xdr:to>
      <xdr:col>7</xdr:col>
      <xdr:colOff>417707</xdr:colOff>
      <xdr:row>14</xdr:row>
      <xdr:rowOff>174262</xdr:rowOff>
    </xdr:to>
    <xdr:sp macro="" textlink="">
      <xdr:nvSpPr>
        <xdr:cNvPr id="23" name="Retângulo de cantos arredondados 22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/>
      </xdr:nvSpPr>
      <xdr:spPr bwMode="auto">
        <a:xfrm>
          <a:off x="3846707" y="2228339"/>
          <a:ext cx="381000" cy="144000"/>
        </a:xfrm>
        <a:prstGeom prst="roundRect">
          <a:avLst/>
        </a:prstGeom>
        <a:solidFill>
          <a:schemeClr val="tx2">
            <a:lumMod val="60000"/>
            <a:lumOff val="40000"/>
          </a:schemeClr>
        </a:solidFill>
        <a:ln w="9525" cap="flat" cmpd="sng" algn="ctr">
          <a:solidFill>
            <a:schemeClr val="tx2">
              <a:lumMod val="60000"/>
              <a:lumOff val="40000"/>
            </a:schemeClr>
          </a:solidFill>
          <a:prstDash val="solid"/>
          <a:round/>
          <a:headEnd type="none" w="med" len="med"/>
          <a:tailEnd type="none" w="med" len="med"/>
        </a:ln>
        <a:effectLst>
          <a:innerShdw blurRad="63500" dist="50800">
            <a:prstClr val="black">
              <a:alpha val="50000"/>
            </a:prstClr>
          </a:innerShdw>
        </a:effectLst>
      </xdr:spPr>
      <xdr:txBody>
        <a:bodyPr vertOverflow="clip" horzOverflow="clip" wrap="square" lIns="18288" tIns="0" rIns="0" bIns="0" rtlCol="0" anchor="t" upright="1"/>
        <a:lstStyle/>
        <a:p>
          <a:endParaRPr lang="pt-BR"/>
        </a:p>
      </xdr:txBody>
    </xdr:sp>
    <xdr:clientData/>
  </xdr:twoCellAnchor>
  <xdr:twoCellAnchor>
    <xdr:from>
      <xdr:col>7</xdr:col>
      <xdr:colOff>35240</xdr:colOff>
      <xdr:row>16</xdr:row>
      <xdr:rowOff>28797</xdr:rowOff>
    </xdr:from>
    <xdr:to>
      <xdr:col>7</xdr:col>
      <xdr:colOff>416240</xdr:colOff>
      <xdr:row>16</xdr:row>
      <xdr:rowOff>172797</xdr:rowOff>
    </xdr:to>
    <xdr:sp macro="" textlink="">
      <xdr:nvSpPr>
        <xdr:cNvPr id="24" name="Retângulo de cantos arredondados 23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/>
      </xdr:nvSpPr>
      <xdr:spPr bwMode="auto">
        <a:xfrm>
          <a:off x="3845240" y="2607874"/>
          <a:ext cx="381000" cy="144000"/>
        </a:xfrm>
        <a:prstGeom prst="roundRect">
          <a:avLst/>
        </a:prstGeom>
        <a:solidFill>
          <a:schemeClr val="tx2">
            <a:lumMod val="60000"/>
            <a:lumOff val="40000"/>
          </a:schemeClr>
        </a:solidFill>
        <a:ln w="9525" cap="flat" cmpd="sng" algn="ctr">
          <a:solidFill>
            <a:schemeClr val="tx2">
              <a:lumMod val="60000"/>
              <a:lumOff val="40000"/>
            </a:schemeClr>
          </a:solidFill>
          <a:prstDash val="solid"/>
          <a:round/>
          <a:headEnd type="none" w="med" len="med"/>
          <a:tailEnd type="none" w="med" len="med"/>
        </a:ln>
        <a:effectLst>
          <a:innerShdw blurRad="63500" dist="50800">
            <a:prstClr val="black">
              <a:alpha val="50000"/>
            </a:prstClr>
          </a:innerShdw>
        </a:effectLst>
      </xdr:spPr>
      <xdr:txBody>
        <a:bodyPr vertOverflow="clip" horzOverflow="clip" wrap="square" lIns="18288" tIns="0" rIns="0" bIns="0" rtlCol="0" anchor="t" upright="1"/>
        <a:lstStyle/>
        <a:p>
          <a:endParaRPr lang="pt-BR"/>
        </a:p>
      </xdr:txBody>
    </xdr:sp>
    <xdr:clientData/>
  </xdr:twoCellAnchor>
  <xdr:twoCellAnchor>
    <xdr:from>
      <xdr:col>7</xdr:col>
      <xdr:colOff>41105</xdr:colOff>
      <xdr:row>15</xdr:row>
      <xdr:rowOff>34657</xdr:rowOff>
    </xdr:from>
    <xdr:to>
      <xdr:col>7</xdr:col>
      <xdr:colOff>422105</xdr:colOff>
      <xdr:row>15</xdr:row>
      <xdr:rowOff>178657</xdr:rowOff>
    </xdr:to>
    <xdr:sp macro="" textlink="">
      <xdr:nvSpPr>
        <xdr:cNvPr id="26" name="Retângulo de cantos arredondados 25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/>
      </xdr:nvSpPr>
      <xdr:spPr bwMode="auto">
        <a:xfrm>
          <a:off x="3851105" y="2423234"/>
          <a:ext cx="381000" cy="144000"/>
        </a:xfrm>
        <a:prstGeom prst="roundRect">
          <a:avLst/>
        </a:prstGeom>
        <a:solidFill>
          <a:schemeClr val="tx2">
            <a:lumMod val="60000"/>
            <a:lumOff val="40000"/>
          </a:schemeClr>
        </a:solidFill>
        <a:ln w="9525" cap="flat" cmpd="sng" algn="ctr">
          <a:solidFill>
            <a:schemeClr val="tx2">
              <a:lumMod val="60000"/>
              <a:lumOff val="40000"/>
            </a:schemeClr>
          </a:solidFill>
          <a:prstDash val="solid"/>
          <a:round/>
          <a:headEnd type="none" w="med" len="med"/>
          <a:tailEnd type="none" w="med" len="med"/>
        </a:ln>
        <a:effectLst>
          <a:innerShdw blurRad="63500" dist="50800">
            <a:prstClr val="black">
              <a:alpha val="50000"/>
            </a:prstClr>
          </a:innerShdw>
        </a:effectLst>
      </xdr:spPr>
      <xdr:txBody>
        <a:bodyPr vertOverflow="clip" horzOverflow="clip" wrap="square" lIns="18288" tIns="0" rIns="0" bIns="0" rtlCol="0" anchor="t" upright="1"/>
        <a:lstStyle/>
        <a:p>
          <a:endParaRPr lang="pt-BR"/>
        </a:p>
      </xdr:txBody>
    </xdr:sp>
    <xdr:clientData/>
  </xdr:twoCellAnchor>
  <xdr:twoCellAnchor editAs="oneCell">
    <xdr:from>
      <xdr:col>1</xdr:col>
      <xdr:colOff>813</xdr:colOff>
      <xdr:row>1</xdr:row>
      <xdr:rowOff>0</xdr:rowOff>
    </xdr:from>
    <xdr:to>
      <xdr:col>2</xdr:col>
      <xdr:colOff>39972</xdr:colOff>
      <xdr:row>6</xdr:row>
      <xdr:rowOff>60736</xdr:rowOff>
    </xdr:to>
    <xdr:pic>
      <xdr:nvPicPr>
        <xdr:cNvPr id="27" name="Imagem 26" descr="Imagem relacionada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980" y="158750"/>
          <a:ext cx="854075" cy="939153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38100</xdr:colOff>
      <xdr:row>18</xdr:row>
      <xdr:rowOff>28575</xdr:rowOff>
    </xdr:from>
    <xdr:to>
      <xdr:col>7</xdr:col>
      <xdr:colOff>419100</xdr:colOff>
      <xdr:row>18</xdr:row>
      <xdr:rowOff>172575</xdr:rowOff>
    </xdr:to>
    <xdr:sp macro="" textlink="">
      <xdr:nvSpPr>
        <xdr:cNvPr id="28" name="Retângulo de cantos arredondados 27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/>
      </xdr:nvSpPr>
      <xdr:spPr bwMode="auto">
        <a:xfrm>
          <a:off x="3895725" y="3124200"/>
          <a:ext cx="381000" cy="144000"/>
        </a:xfrm>
        <a:prstGeom prst="roundRect">
          <a:avLst/>
        </a:prstGeom>
        <a:solidFill>
          <a:schemeClr val="tx2">
            <a:lumMod val="60000"/>
            <a:lumOff val="40000"/>
          </a:schemeClr>
        </a:solidFill>
        <a:ln w="9525" cap="flat" cmpd="sng" algn="ctr">
          <a:solidFill>
            <a:schemeClr val="tx2">
              <a:lumMod val="60000"/>
              <a:lumOff val="40000"/>
            </a:schemeClr>
          </a:solidFill>
          <a:prstDash val="solid"/>
          <a:round/>
          <a:headEnd type="none" w="med" len="med"/>
          <a:tailEnd type="none" w="med" len="med"/>
        </a:ln>
        <a:effectLst>
          <a:innerShdw blurRad="63500" dist="50800">
            <a:prstClr val="black">
              <a:alpha val="50000"/>
            </a:prstClr>
          </a:innerShdw>
        </a:effectLst>
      </xdr:spPr>
      <xdr:txBody>
        <a:bodyPr vertOverflow="clip" horzOverflow="clip" wrap="square" lIns="18288" tIns="0" rIns="0" bIns="0" rtlCol="0" anchor="t" upright="1"/>
        <a:lstStyle/>
        <a:p>
          <a:endParaRPr lang="pt-BR"/>
        </a:p>
      </xdr:txBody>
    </xdr:sp>
    <xdr:clientData/>
  </xdr:twoCellAnchor>
  <xdr:twoCellAnchor>
    <xdr:from>
      <xdr:col>7</xdr:col>
      <xdr:colOff>38100</xdr:colOff>
      <xdr:row>17</xdr:row>
      <xdr:rowOff>28575</xdr:rowOff>
    </xdr:from>
    <xdr:to>
      <xdr:col>7</xdr:col>
      <xdr:colOff>419100</xdr:colOff>
      <xdr:row>17</xdr:row>
      <xdr:rowOff>172575</xdr:rowOff>
    </xdr:to>
    <xdr:sp macro="" textlink="">
      <xdr:nvSpPr>
        <xdr:cNvPr id="29" name="Retângulo de cantos arredondados 28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/>
      </xdr:nvSpPr>
      <xdr:spPr bwMode="auto">
        <a:xfrm>
          <a:off x="3895725" y="2933700"/>
          <a:ext cx="381000" cy="144000"/>
        </a:xfrm>
        <a:prstGeom prst="roundRect">
          <a:avLst/>
        </a:prstGeom>
        <a:solidFill>
          <a:schemeClr val="tx2">
            <a:lumMod val="60000"/>
            <a:lumOff val="40000"/>
          </a:schemeClr>
        </a:solidFill>
        <a:ln w="9525" cap="flat" cmpd="sng" algn="ctr">
          <a:solidFill>
            <a:schemeClr val="tx2">
              <a:lumMod val="60000"/>
              <a:lumOff val="40000"/>
            </a:schemeClr>
          </a:solidFill>
          <a:prstDash val="solid"/>
          <a:round/>
          <a:headEnd type="none" w="med" len="med"/>
          <a:tailEnd type="none" w="med" len="med"/>
        </a:ln>
        <a:effectLst>
          <a:innerShdw blurRad="63500" dist="50800">
            <a:prstClr val="black">
              <a:alpha val="50000"/>
            </a:prstClr>
          </a:innerShdw>
        </a:effectLst>
      </xdr:spPr>
      <xdr:txBody>
        <a:bodyPr vertOverflow="clip" horzOverflow="clip" wrap="square" lIns="18288" tIns="0" rIns="0" bIns="0" rtlCol="0" anchor="t" upright="1"/>
        <a:lstStyle/>
        <a:p>
          <a:endParaRPr lang="pt-BR"/>
        </a:p>
      </xdr:txBody>
    </xdr:sp>
    <xdr:clientData/>
  </xdr:twoCellAnchor>
  <xdr:twoCellAnchor>
    <xdr:from>
      <xdr:col>7</xdr:col>
      <xdr:colOff>38096</xdr:colOff>
      <xdr:row>21</xdr:row>
      <xdr:rowOff>21943</xdr:rowOff>
    </xdr:from>
    <xdr:to>
      <xdr:col>7</xdr:col>
      <xdr:colOff>419096</xdr:colOff>
      <xdr:row>21</xdr:row>
      <xdr:rowOff>165943</xdr:rowOff>
    </xdr:to>
    <xdr:sp macro="" textlink="">
      <xdr:nvSpPr>
        <xdr:cNvPr id="25" name="Retângulo de cantos arredondados 24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/>
      </xdr:nvSpPr>
      <xdr:spPr bwMode="auto">
        <a:xfrm>
          <a:off x="4091513" y="3906026"/>
          <a:ext cx="381000" cy="144000"/>
        </a:xfrm>
        <a:prstGeom prst="roundRect">
          <a:avLst/>
        </a:prstGeom>
        <a:solidFill>
          <a:schemeClr val="tx2">
            <a:lumMod val="60000"/>
            <a:lumOff val="40000"/>
          </a:schemeClr>
        </a:solidFill>
        <a:ln w="9525" cap="flat" cmpd="sng" algn="ctr">
          <a:solidFill>
            <a:schemeClr val="tx2">
              <a:lumMod val="60000"/>
              <a:lumOff val="40000"/>
            </a:schemeClr>
          </a:solidFill>
          <a:prstDash val="solid"/>
          <a:round/>
          <a:headEnd type="none" w="med" len="med"/>
          <a:tailEnd type="none" w="med" len="med"/>
        </a:ln>
        <a:effectLst>
          <a:innerShdw blurRad="63500" dist="50800">
            <a:prstClr val="black">
              <a:alpha val="50000"/>
            </a:prstClr>
          </a:innerShdw>
        </a:effectLst>
      </xdr:spPr>
      <xdr:txBody>
        <a:bodyPr vertOverflow="clip" horzOverflow="clip" wrap="square" lIns="18288" tIns="0" rIns="0" bIns="0" rtlCol="0" anchor="t" upright="1"/>
        <a:lstStyle/>
        <a:p>
          <a:endParaRPr lang="pt-BR"/>
        </a:p>
      </xdr:txBody>
    </xdr:sp>
    <xdr:clientData/>
  </xdr:twoCellAnchor>
  <xdr:twoCellAnchor>
    <xdr:from>
      <xdr:col>7</xdr:col>
      <xdr:colOff>38100</xdr:colOff>
      <xdr:row>19</xdr:row>
      <xdr:rowOff>28575</xdr:rowOff>
    </xdr:from>
    <xdr:to>
      <xdr:col>7</xdr:col>
      <xdr:colOff>419100</xdr:colOff>
      <xdr:row>19</xdr:row>
      <xdr:rowOff>172575</xdr:rowOff>
    </xdr:to>
    <xdr:sp macro="" textlink="">
      <xdr:nvSpPr>
        <xdr:cNvPr id="3" name="Retângulo de cantos arredondados 27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 bwMode="auto">
        <a:xfrm>
          <a:off x="4091517" y="3341158"/>
          <a:ext cx="381000" cy="144000"/>
        </a:xfrm>
        <a:prstGeom prst="roundRect">
          <a:avLst/>
        </a:prstGeom>
        <a:solidFill>
          <a:schemeClr val="tx2">
            <a:lumMod val="60000"/>
            <a:lumOff val="40000"/>
          </a:schemeClr>
        </a:solidFill>
        <a:ln w="9525" cap="flat" cmpd="sng" algn="ctr">
          <a:solidFill>
            <a:schemeClr val="tx2">
              <a:lumMod val="60000"/>
              <a:lumOff val="40000"/>
            </a:schemeClr>
          </a:solidFill>
          <a:prstDash val="solid"/>
          <a:round/>
          <a:headEnd type="none" w="med" len="med"/>
          <a:tailEnd type="none" w="med" len="med"/>
        </a:ln>
        <a:effectLst>
          <a:innerShdw blurRad="63500" dist="50800">
            <a:prstClr val="black">
              <a:alpha val="50000"/>
            </a:prstClr>
          </a:innerShdw>
        </a:effectLst>
      </xdr:spPr>
      <xdr:txBody>
        <a:bodyPr vertOverflow="clip" horzOverflow="clip" wrap="square" lIns="18288" tIns="0" rIns="0" bIns="0" rtlCol="0" anchor="t" upright="1"/>
        <a:lstStyle/>
        <a:p>
          <a:endParaRPr lang="pt-BR"/>
        </a:p>
      </xdr:txBody>
    </xdr:sp>
    <xdr:clientData/>
  </xdr:twoCellAnchor>
  <xdr:twoCellAnchor>
    <xdr:from>
      <xdr:col>7</xdr:col>
      <xdr:colOff>38100</xdr:colOff>
      <xdr:row>18</xdr:row>
      <xdr:rowOff>28575</xdr:rowOff>
    </xdr:from>
    <xdr:to>
      <xdr:col>7</xdr:col>
      <xdr:colOff>419100</xdr:colOff>
      <xdr:row>18</xdr:row>
      <xdr:rowOff>172575</xdr:rowOff>
    </xdr:to>
    <xdr:sp macro="" textlink="">
      <xdr:nvSpPr>
        <xdr:cNvPr id="5" name="Retângulo de cantos arredondados 28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 bwMode="auto">
        <a:xfrm>
          <a:off x="4091517" y="3150658"/>
          <a:ext cx="381000" cy="144000"/>
        </a:xfrm>
        <a:prstGeom prst="roundRect">
          <a:avLst/>
        </a:prstGeom>
        <a:solidFill>
          <a:schemeClr val="tx2">
            <a:lumMod val="60000"/>
            <a:lumOff val="40000"/>
          </a:schemeClr>
        </a:solidFill>
        <a:ln w="9525" cap="flat" cmpd="sng" algn="ctr">
          <a:solidFill>
            <a:schemeClr val="tx2">
              <a:lumMod val="60000"/>
              <a:lumOff val="40000"/>
            </a:schemeClr>
          </a:solidFill>
          <a:prstDash val="solid"/>
          <a:round/>
          <a:headEnd type="none" w="med" len="med"/>
          <a:tailEnd type="none" w="med" len="med"/>
        </a:ln>
        <a:effectLst>
          <a:innerShdw blurRad="63500" dist="50800">
            <a:prstClr val="black">
              <a:alpha val="50000"/>
            </a:prstClr>
          </a:innerShdw>
        </a:effectLst>
      </xdr:spPr>
      <xdr:txBody>
        <a:bodyPr vertOverflow="clip" horzOverflow="clip" wrap="square" lIns="18288" tIns="0" rIns="0" bIns="0" rtlCol="0" anchor="t" upright="1"/>
        <a:lstStyle/>
        <a:p>
          <a:endParaRPr lang="pt-BR"/>
        </a:p>
      </xdr:txBody>
    </xdr:sp>
    <xdr:clientData/>
  </xdr:twoCellAnchor>
  <xdr:twoCellAnchor>
    <xdr:from>
      <xdr:col>7</xdr:col>
      <xdr:colOff>45823</xdr:colOff>
      <xdr:row>17</xdr:row>
      <xdr:rowOff>28797</xdr:rowOff>
    </xdr:from>
    <xdr:to>
      <xdr:col>7</xdr:col>
      <xdr:colOff>426823</xdr:colOff>
      <xdr:row>17</xdr:row>
      <xdr:rowOff>172797</xdr:rowOff>
    </xdr:to>
    <xdr:sp macro="" textlink="">
      <xdr:nvSpPr>
        <xdr:cNvPr id="6" name="Retângulo de cantos arredondados 23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 bwMode="auto">
        <a:xfrm>
          <a:off x="4099240" y="3140297"/>
          <a:ext cx="381000" cy="144000"/>
        </a:xfrm>
        <a:prstGeom prst="roundRect">
          <a:avLst/>
        </a:prstGeom>
        <a:solidFill>
          <a:schemeClr val="tx2">
            <a:lumMod val="60000"/>
            <a:lumOff val="40000"/>
          </a:schemeClr>
        </a:solidFill>
        <a:ln w="9525" cap="flat" cmpd="sng" algn="ctr">
          <a:solidFill>
            <a:schemeClr val="tx2">
              <a:lumMod val="60000"/>
              <a:lumOff val="40000"/>
            </a:schemeClr>
          </a:solidFill>
          <a:prstDash val="solid"/>
          <a:round/>
          <a:headEnd type="none" w="med" len="med"/>
          <a:tailEnd type="none" w="med" len="med"/>
        </a:ln>
        <a:effectLst>
          <a:innerShdw blurRad="63500" dist="50800">
            <a:prstClr val="black">
              <a:alpha val="50000"/>
            </a:prstClr>
          </a:innerShdw>
        </a:effectLst>
      </xdr:spPr>
      <xdr:txBody>
        <a:bodyPr vertOverflow="clip" horzOverflow="clip" wrap="square" lIns="18288" tIns="0" rIns="0" bIns="0" rtlCol="0" anchor="t" upright="1"/>
        <a:lstStyle/>
        <a:p>
          <a:endParaRPr lang="pt-BR"/>
        </a:p>
      </xdr:txBody>
    </xdr:sp>
    <xdr:clientData/>
  </xdr:twoCellAnchor>
  <xdr:twoCellAnchor>
    <xdr:from>
      <xdr:col>7</xdr:col>
      <xdr:colOff>41105</xdr:colOff>
      <xdr:row>16</xdr:row>
      <xdr:rowOff>34657</xdr:rowOff>
    </xdr:from>
    <xdr:to>
      <xdr:col>7</xdr:col>
      <xdr:colOff>422105</xdr:colOff>
      <xdr:row>16</xdr:row>
      <xdr:rowOff>178657</xdr:rowOff>
    </xdr:to>
    <xdr:sp macro="" textlink="">
      <xdr:nvSpPr>
        <xdr:cNvPr id="7" name="Retângulo de cantos arredondados 25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 bwMode="auto">
        <a:xfrm>
          <a:off x="4094522" y="2775740"/>
          <a:ext cx="381000" cy="144000"/>
        </a:xfrm>
        <a:prstGeom prst="roundRect">
          <a:avLst/>
        </a:prstGeom>
        <a:solidFill>
          <a:schemeClr val="tx2">
            <a:lumMod val="60000"/>
            <a:lumOff val="40000"/>
          </a:schemeClr>
        </a:solidFill>
        <a:ln w="9525" cap="flat" cmpd="sng" algn="ctr">
          <a:solidFill>
            <a:schemeClr val="tx2">
              <a:lumMod val="60000"/>
              <a:lumOff val="40000"/>
            </a:schemeClr>
          </a:solidFill>
          <a:prstDash val="solid"/>
          <a:round/>
          <a:headEnd type="none" w="med" len="med"/>
          <a:tailEnd type="none" w="med" len="med"/>
        </a:ln>
        <a:effectLst>
          <a:innerShdw blurRad="63500" dist="50800">
            <a:prstClr val="black">
              <a:alpha val="50000"/>
            </a:prstClr>
          </a:innerShdw>
        </a:effectLst>
      </xdr:spPr>
      <xdr:txBody>
        <a:bodyPr vertOverflow="clip" horzOverflow="clip" wrap="square" lIns="18288" tIns="0" rIns="0" bIns="0" rtlCol="0" anchor="t" upright="1"/>
        <a:lstStyle/>
        <a:p>
          <a:endParaRPr lang="pt-BR"/>
        </a:p>
      </xdr:txBody>
    </xdr:sp>
    <xdr:clientData/>
  </xdr:twoCellAnchor>
  <xdr:twoCellAnchor>
    <xdr:from>
      <xdr:col>10</xdr:col>
      <xdr:colOff>207429</xdr:colOff>
      <xdr:row>24</xdr:row>
      <xdr:rowOff>63499</xdr:rowOff>
    </xdr:from>
    <xdr:to>
      <xdr:col>10</xdr:col>
      <xdr:colOff>613833</xdr:colOff>
      <xdr:row>25</xdr:row>
      <xdr:rowOff>102442</xdr:rowOff>
    </xdr:to>
    <xdr:sp macro="" textlink="">
      <xdr:nvSpPr>
        <xdr:cNvPr id="8" name="Retângulo de cantos arredondados 24">
          <a:hlinkClick xmlns:r="http://schemas.openxmlformats.org/officeDocument/2006/relationships" r:id="rId21"/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 bwMode="auto">
        <a:xfrm>
          <a:off x="5985929" y="4508499"/>
          <a:ext cx="406404" cy="197693"/>
        </a:xfrm>
        <a:prstGeom prst="roundRect">
          <a:avLst/>
        </a:prstGeom>
        <a:solidFill>
          <a:schemeClr val="tx2">
            <a:lumMod val="60000"/>
            <a:lumOff val="40000"/>
          </a:schemeClr>
        </a:solidFill>
        <a:ln w="9525" cap="flat" cmpd="sng" algn="ctr">
          <a:solidFill>
            <a:schemeClr val="tx2">
              <a:lumMod val="60000"/>
              <a:lumOff val="40000"/>
            </a:schemeClr>
          </a:solidFill>
          <a:prstDash val="solid"/>
          <a:round/>
          <a:headEnd type="none" w="med" len="med"/>
          <a:tailEnd type="none" w="med" len="med"/>
        </a:ln>
        <a:effectLst>
          <a:innerShdw blurRad="63500" dist="50800">
            <a:prstClr val="black">
              <a:alpha val="50000"/>
            </a:prstClr>
          </a:innerShdw>
        </a:effectLst>
      </xdr:spPr>
      <xdr:txBody>
        <a:bodyPr vertOverflow="clip" horzOverflow="clip" wrap="square" lIns="18288" tIns="0" rIns="0" bIns="0" rtlCol="0" anchor="t" upright="1"/>
        <a:lstStyle/>
        <a:p>
          <a:endParaRPr lang="pt-BR"/>
        </a:p>
      </xdr:txBody>
    </xdr:sp>
    <xdr:clientData/>
  </xdr:twoCellAnchor>
  <xdr:oneCellAnchor>
    <xdr:from>
      <xdr:col>11</xdr:col>
      <xdr:colOff>22488</xdr:colOff>
      <xdr:row>23</xdr:row>
      <xdr:rowOff>112450</xdr:rowOff>
    </xdr:from>
    <xdr:ext cx="485511" cy="472146"/>
    <xdr:pic>
      <xdr:nvPicPr>
        <xdr:cNvPr id="9" name="Imagem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6615905" y="4366950"/>
          <a:ext cx="485511" cy="472146"/>
        </a:xfrm>
        <a:prstGeom prst="rect">
          <a:avLst/>
        </a:prstGeom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111125</xdr:colOff>
      <xdr:row>0</xdr:row>
      <xdr:rowOff>79375</xdr:rowOff>
    </xdr:from>
    <xdr:to>
      <xdr:col>7</xdr:col>
      <xdr:colOff>301625</xdr:colOff>
      <xdr:row>1</xdr:row>
      <xdr:rowOff>127000</xdr:rowOff>
    </xdr:to>
    <xdr:sp macro="" textlink="">
      <xdr:nvSpPr>
        <xdr:cNvPr id="2" name="Retângulo de cantos arredondado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SpPr/>
      </xdr:nvSpPr>
      <xdr:spPr bwMode="auto">
        <a:xfrm>
          <a:off x="10112375" y="79375"/>
          <a:ext cx="635000" cy="238125"/>
        </a:xfrm>
        <a:prstGeom prst="roundRect">
          <a:avLst/>
        </a:prstGeom>
        <a:ln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pt-BR" sz="1600" b="1"/>
            <a:t>Menu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127000</xdr:colOff>
      <xdr:row>0</xdr:row>
      <xdr:rowOff>95250</xdr:rowOff>
    </xdr:from>
    <xdr:to>
      <xdr:col>7</xdr:col>
      <xdr:colOff>317500</xdr:colOff>
      <xdr:row>1</xdr:row>
      <xdr:rowOff>142875</xdr:rowOff>
    </xdr:to>
    <xdr:sp macro="" textlink="">
      <xdr:nvSpPr>
        <xdr:cNvPr id="2" name="Retângulo de cantos arredondado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SpPr/>
      </xdr:nvSpPr>
      <xdr:spPr bwMode="auto">
        <a:xfrm>
          <a:off x="10128250" y="95250"/>
          <a:ext cx="635000" cy="238125"/>
        </a:xfrm>
        <a:prstGeom prst="roundRect">
          <a:avLst/>
        </a:prstGeom>
        <a:ln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pt-BR" sz="1600" b="1"/>
            <a:t>Menu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111125</xdr:colOff>
      <xdr:row>0</xdr:row>
      <xdr:rowOff>79375</xdr:rowOff>
    </xdr:from>
    <xdr:to>
      <xdr:col>7</xdr:col>
      <xdr:colOff>301625</xdr:colOff>
      <xdr:row>1</xdr:row>
      <xdr:rowOff>127000</xdr:rowOff>
    </xdr:to>
    <xdr:sp macro="" textlink="">
      <xdr:nvSpPr>
        <xdr:cNvPr id="2" name="Retângulo de cantos arredondado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SpPr/>
      </xdr:nvSpPr>
      <xdr:spPr bwMode="auto">
        <a:xfrm>
          <a:off x="10112375" y="79375"/>
          <a:ext cx="635000" cy="238125"/>
        </a:xfrm>
        <a:prstGeom prst="roundRect">
          <a:avLst/>
        </a:prstGeom>
        <a:ln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pt-BR" sz="1600" b="1"/>
            <a:t>Menu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111125</xdr:colOff>
      <xdr:row>0</xdr:row>
      <xdr:rowOff>79375</xdr:rowOff>
    </xdr:from>
    <xdr:to>
      <xdr:col>7</xdr:col>
      <xdr:colOff>301625</xdr:colOff>
      <xdr:row>1</xdr:row>
      <xdr:rowOff>127000</xdr:rowOff>
    </xdr:to>
    <xdr:sp macro="" textlink="">
      <xdr:nvSpPr>
        <xdr:cNvPr id="2" name="Retângulo de cantos arredondado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SpPr/>
      </xdr:nvSpPr>
      <xdr:spPr bwMode="auto">
        <a:xfrm>
          <a:off x="10112375" y="79375"/>
          <a:ext cx="635000" cy="238125"/>
        </a:xfrm>
        <a:prstGeom prst="roundRect">
          <a:avLst/>
        </a:prstGeom>
        <a:ln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pt-BR" sz="1600" b="1"/>
            <a:t>Menu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127000</xdr:colOff>
      <xdr:row>0</xdr:row>
      <xdr:rowOff>79375</xdr:rowOff>
    </xdr:from>
    <xdr:to>
      <xdr:col>7</xdr:col>
      <xdr:colOff>317500</xdr:colOff>
      <xdr:row>1</xdr:row>
      <xdr:rowOff>127000</xdr:rowOff>
    </xdr:to>
    <xdr:sp macro="" textlink="">
      <xdr:nvSpPr>
        <xdr:cNvPr id="2" name="Retângulo de cantos arredondado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SpPr/>
      </xdr:nvSpPr>
      <xdr:spPr bwMode="auto">
        <a:xfrm>
          <a:off x="10128250" y="79375"/>
          <a:ext cx="635000" cy="238125"/>
        </a:xfrm>
        <a:prstGeom prst="roundRect">
          <a:avLst/>
        </a:prstGeom>
        <a:ln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pt-BR" sz="1600" b="1"/>
            <a:t>Menu</a:t>
          </a: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280646</xdr:colOff>
      <xdr:row>0</xdr:row>
      <xdr:rowOff>112259</xdr:rowOff>
    </xdr:from>
    <xdr:to>
      <xdr:col>4</xdr:col>
      <xdr:colOff>146277</xdr:colOff>
      <xdr:row>0</xdr:row>
      <xdr:rowOff>409915</xdr:rowOff>
    </xdr:to>
    <xdr:sp macro="" textlink="">
      <xdr:nvSpPr>
        <xdr:cNvPr id="2" name="Retângulo de cantos arredondado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 bwMode="auto">
        <a:xfrm>
          <a:off x="880721" y="112259"/>
          <a:ext cx="1084831" cy="297656"/>
        </a:xfrm>
        <a:prstGeom prst="roundRect">
          <a:avLst/>
        </a:prstGeom>
        <a:ln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pt-BR" sz="1600" b="1"/>
            <a:t>Menu</a:t>
          </a: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112259</xdr:rowOff>
    </xdr:from>
    <xdr:to>
      <xdr:col>4</xdr:col>
      <xdr:colOff>146277</xdr:colOff>
      <xdr:row>0</xdr:row>
      <xdr:rowOff>409915</xdr:rowOff>
    </xdr:to>
    <xdr:sp macro="" textlink="">
      <xdr:nvSpPr>
        <xdr:cNvPr id="2" name="Retângulo de cantos arredondado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/>
      </xdr:nvSpPr>
      <xdr:spPr bwMode="auto">
        <a:xfrm>
          <a:off x="880721" y="112259"/>
          <a:ext cx="1084831" cy="297656"/>
        </a:xfrm>
        <a:prstGeom prst="roundRect">
          <a:avLst/>
        </a:prstGeom>
        <a:ln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pt-BR" sz="1600" b="1"/>
            <a:t>Menu</a:t>
          </a: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112259</xdr:rowOff>
    </xdr:from>
    <xdr:to>
      <xdr:col>4</xdr:col>
      <xdr:colOff>146277</xdr:colOff>
      <xdr:row>0</xdr:row>
      <xdr:rowOff>409915</xdr:rowOff>
    </xdr:to>
    <xdr:sp macro="" textlink="">
      <xdr:nvSpPr>
        <xdr:cNvPr id="2" name="Retângulo de cantos arredondado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 bwMode="auto">
        <a:xfrm>
          <a:off x="666750" y="112259"/>
          <a:ext cx="755877" cy="297656"/>
        </a:xfrm>
        <a:prstGeom prst="roundRect">
          <a:avLst/>
        </a:prstGeom>
        <a:ln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pt-BR" sz="1600" b="1"/>
            <a:t>Menu</a:t>
          </a: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321467</xdr:colOff>
      <xdr:row>0</xdr:row>
      <xdr:rowOff>71437</xdr:rowOff>
    </xdr:from>
    <xdr:to>
      <xdr:col>10</xdr:col>
      <xdr:colOff>285749</xdr:colOff>
      <xdr:row>1</xdr:row>
      <xdr:rowOff>54427</xdr:rowOff>
    </xdr:to>
    <xdr:sp macro="" textlink="">
      <xdr:nvSpPr>
        <xdr:cNvPr id="2" name="Retângulo de cantos arredondado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 bwMode="auto">
        <a:xfrm>
          <a:off x="1654967" y="71437"/>
          <a:ext cx="3469482" cy="544965"/>
        </a:xfrm>
        <a:prstGeom prst="roundRect">
          <a:avLst/>
        </a:prstGeom>
        <a:ln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pt-BR" sz="1600" b="1"/>
            <a:t>Menu</a:t>
          </a:r>
        </a:p>
      </xdr:txBody>
    </xdr:sp>
    <xdr:clientData/>
  </xdr:twoCellAnchor>
  <xdr:twoCellAnchor>
    <xdr:from>
      <xdr:col>37</xdr:col>
      <xdr:colOff>312963</xdr:colOff>
      <xdr:row>0</xdr:row>
      <xdr:rowOff>95250</xdr:rowOff>
    </xdr:from>
    <xdr:to>
      <xdr:col>43</xdr:col>
      <xdr:colOff>440531</xdr:colOff>
      <xdr:row>1</xdr:row>
      <xdr:rowOff>78240</xdr:rowOff>
    </xdr:to>
    <xdr:sp macro="" textlink="">
      <xdr:nvSpPr>
        <xdr:cNvPr id="3" name="Retângulo de cantos arredondado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 bwMode="auto">
        <a:xfrm>
          <a:off x="20629788" y="95250"/>
          <a:ext cx="3470843" cy="544965"/>
        </a:xfrm>
        <a:prstGeom prst="roundRect">
          <a:avLst/>
        </a:prstGeom>
        <a:ln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pt-BR" sz="1600" b="1"/>
            <a:t>Menu</a:t>
          </a:r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321467</xdr:colOff>
      <xdr:row>0</xdr:row>
      <xdr:rowOff>71437</xdr:rowOff>
    </xdr:from>
    <xdr:to>
      <xdr:col>10</xdr:col>
      <xdr:colOff>285749</xdr:colOff>
      <xdr:row>1</xdr:row>
      <xdr:rowOff>54427</xdr:rowOff>
    </xdr:to>
    <xdr:sp macro="" textlink="">
      <xdr:nvSpPr>
        <xdr:cNvPr id="2" name="Retângulo de cantos arredondado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 bwMode="auto">
        <a:xfrm>
          <a:off x="1654967" y="71437"/>
          <a:ext cx="3474925" cy="540883"/>
        </a:xfrm>
        <a:prstGeom prst="roundRect">
          <a:avLst/>
        </a:prstGeom>
        <a:ln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pt-BR" sz="1600" b="1"/>
            <a:t>Menu</a:t>
          </a:r>
        </a:p>
      </xdr:txBody>
    </xdr:sp>
    <xdr:clientData/>
  </xdr:twoCellAnchor>
  <xdr:twoCellAnchor>
    <xdr:from>
      <xdr:col>37</xdr:col>
      <xdr:colOff>312963</xdr:colOff>
      <xdr:row>0</xdr:row>
      <xdr:rowOff>95250</xdr:rowOff>
    </xdr:from>
    <xdr:to>
      <xdr:col>43</xdr:col>
      <xdr:colOff>440531</xdr:colOff>
      <xdr:row>1</xdr:row>
      <xdr:rowOff>78240</xdr:rowOff>
    </xdr:to>
    <xdr:sp macro="" textlink="">
      <xdr:nvSpPr>
        <xdr:cNvPr id="4" name="Retângulo de cantos arredondado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 bwMode="auto">
        <a:xfrm>
          <a:off x="20669249" y="95250"/>
          <a:ext cx="3474925" cy="540883"/>
        </a:xfrm>
        <a:prstGeom prst="roundRect">
          <a:avLst/>
        </a:prstGeom>
        <a:ln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pt-BR" sz="1600" b="1"/>
            <a:t>Menu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514351</xdr:colOff>
      <xdr:row>4</xdr:row>
      <xdr:rowOff>171450</xdr:rowOff>
    </xdr:from>
    <xdr:to>
      <xdr:col>4</xdr:col>
      <xdr:colOff>1428750</xdr:colOff>
      <xdr:row>6</xdr:row>
      <xdr:rowOff>85725</xdr:rowOff>
    </xdr:to>
    <xdr:sp macro="" textlink="">
      <xdr:nvSpPr>
        <xdr:cNvPr id="2" name="Retângulo de cantos arredondados 20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 bwMode="auto">
        <a:xfrm>
          <a:off x="3743326" y="742950"/>
          <a:ext cx="914399" cy="295275"/>
        </a:xfrm>
        <a:prstGeom prst="roundRect">
          <a:avLst/>
        </a:prstGeom>
        <a:solidFill>
          <a:schemeClr val="tx2">
            <a:lumMod val="60000"/>
            <a:lumOff val="40000"/>
          </a:schemeClr>
        </a:solidFill>
        <a:ln w="9525" cap="flat" cmpd="sng" algn="ctr">
          <a:solidFill>
            <a:schemeClr val="tx2">
              <a:lumMod val="60000"/>
              <a:lumOff val="40000"/>
            </a:schemeClr>
          </a:solidFill>
          <a:prstDash val="solid"/>
          <a:round/>
          <a:headEnd type="none" w="med" len="med"/>
          <a:tailEnd type="none" w="med" len="med"/>
        </a:ln>
        <a:effectLst>
          <a:innerShdw blurRad="63500" dist="50800">
            <a:prstClr val="black">
              <a:alpha val="50000"/>
            </a:prstClr>
          </a:innerShdw>
        </a:effectLst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lang="pt-BR" sz="1600" b="1">
              <a:solidFill>
                <a:schemeClr val="bg1"/>
              </a:solidFill>
            </a:rPr>
            <a:t>Menu</a:t>
          </a:r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321467</xdr:colOff>
      <xdr:row>0</xdr:row>
      <xdr:rowOff>71437</xdr:rowOff>
    </xdr:from>
    <xdr:to>
      <xdr:col>9</xdr:col>
      <xdr:colOff>0</xdr:colOff>
      <xdr:row>1</xdr:row>
      <xdr:rowOff>54427</xdr:rowOff>
    </xdr:to>
    <xdr:sp macro="" textlink="">
      <xdr:nvSpPr>
        <xdr:cNvPr id="2" name="Retângulo de cantos arredondado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 bwMode="auto">
        <a:xfrm>
          <a:off x="1654967" y="71437"/>
          <a:ext cx="3469482" cy="544965"/>
        </a:xfrm>
        <a:prstGeom prst="roundRect">
          <a:avLst/>
        </a:prstGeom>
        <a:ln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pt-BR" sz="1600" b="1"/>
            <a:t>Menu</a:t>
          </a:r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114300</xdr:colOff>
      <xdr:row>0</xdr:row>
      <xdr:rowOff>0</xdr:rowOff>
    </xdr:from>
    <xdr:to>
      <xdr:col>7</xdr:col>
      <xdr:colOff>304800</xdr:colOff>
      <xdr:row>1</xdr:row>
      <xdr:rowOff>47625</xdr:rowOff>
    </xdr:to>
    <xdr:sp macro="" textlink="">
      <xdr:nvSpPr>
        <xdr:cNvPr id="2" name="Retângulo de cantos arredondado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SpPr/>
      </xdr:nvSpPr>
      <xdr:spPr bwMode="auto">
        <a:xfrm>
          <a:off x="12001500" y="0"/>
          <a:ext cx="628650" cy="323850"/>
        </a:xfrm>
        <a:prstGeom prst="roundRect">
          <a:avLst/>
        </a:prstGeom>
        <a:ln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pt-BR" sz="1600" b="1"/>
            <a:t>Menu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66675</xdr:colOff>
      <xdr:row>2</xdr:row>
      <xdr:rowOff>0</xdr:rowOff>
    </xdr:from>
    <xdr:to>
      <xdr:col>9</xdr:col>
      <xdr:colOff>547348</xdr:colOff>
      <xdr:row>2</xdr:row>
      <xdr:rowOff>297656</xdr:rowOff>
    </xdr:to>
    <xdr:sp macro="" textlink="">
      <xdr:nvSpPr>
        <xdr:cNvPr id="2" name="Retângulo de cantos arredondado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SpPr/>
      </xdr:nvSpPr>
      <xdr:spPr bwMode="auto">
        <a:xfrm>
          <a:off x="5991225" y="314325"/>
          <a:ext cx="1090273" cy="297656"/>
        </a:xfrm>
        <a:prstGeom prst="roundRect">
          <a:avLst/>
        </a:prstGeom>
        <a:ln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pt-BR" sz="1600" b="1"/>
            <a:t>Menu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114300</xdr:colOff>
      <xdr:row>0</xdr:row>
      <xdr:rowOff>0</xdr:rowOff>
    </xdr:from>
    <xdr:to>
      <xdr:col>7</xdr:col>
      <xdr:colOff>304800</xdr:colOff>
      <xdr:row>1</xdr:row>
      <xdr:rowOff>47625</xdr:rowOff>
    </xdr:to>
    <xdr:sp macro="" textlink="">
      <xdr:nvSpPr>
        <xdr:cNvPr id="3" name="Retângulo de cantos arredondados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/>
      </xdr:nvSpPr>
      <xdr:spPr bwMode="auto">
        <a:xfrm>
          <a:off x="12020550" y="0"/>
          <a:ext cx="628650" cy="333375"/>
        </a:xfrm>
        <a:prstGeom prst="roundRect">
          <a:avLst/>
        </a:prstGeom>
        <a:ln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pt-BR" sz="1600" b="1"/>
            <a:t>Menu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111125</xdr:colOff>
      <xdr:row>0</xdr:row>
      <xdr:rowOff>79375</xdr:rowOff>
    </xdr:from>
    <xdr:to>
      <xdr:col>7</xdr:col>
      <xdr:colOff>301625</xdr:colOff>
      <xdr:row>1</xdr:row>
      <xdr:rowOff>127000</xdr:rowOff>
    </xdr:to>
    <xdr:sp macro="" textlink="">
      <xdr:nvSpPr>
        <xdr:cNvPr id="2" name="Retângulo de cantos arredondado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/>
      </xdr:nvSpPr>
      <xdr:spPr bwMode="auto">
        <a:xfrm>
          <a:off x="10112375" y="79375"/>
          <a:ext cx="635000" cy="238125"/>
        </a:xfrm>
        <a:prstGeom prst="roundRect">
          <a:avLst/>
        </a:prstGeom>
        <a:ln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pt-BR" sz="1600" b="1"/>
            <a:t>Menu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111125</xdr:colOff>
      <xdr:row>0</xdr:row>
      <xdr:rowOff>79375</xdr:rowOff>
    </xdr:from>
    <xdr:to>
      <xdr:col>7</xdr:col>
      <xdr:colOff>301625</xdr:colOff>
      <xdr:row>1</xdr:row>
      <xdr:rowOff>127000</xdr:rowOff>
    </xdr:to>
    <xdr:sp macro="" textlink="">
      <xdr:nvSpPr>
        <xdr:cNvPr id="2" name="Retângulo de cantos arredondado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/>
      </xdr:nvSpPr>
      <xdr:spPr bwMode="auto">
        <a:xfrm>
          <a:off x="10112375" y="79375"/>
          <a:ext cx="635000" cy="238125"/>
        </a:xfrm>
        <a:prstGeom prst="roundRect">
          <a:avLst/>
        </a:prstGeom>
        <a:ln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pt-BR" sz="1600" b="1"/>
            <a:t>Menu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111125</xdr:colOff>
      <xdr:row>0</xdr:row>
      <xdr:rowOff>79375</xdr:rowOff>
    </xdr:from>
    <xdr:to>
      <xdr:col>7</xdr:col>
      <xdr:colOff>301625</xdr:colOff>
      <xdr:row>1</xdr:row>
      <xdr:rowOff>127000</xdr:rowOff>
    </xdr:to>
    <xdr:sp macro="" textlink="">
      <xdr:nvSpPr>
        <xdr:cNvPr id="2" name="Retângulo de cantos arredondado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/>
      </xdr:nvSpPr>
      <xdr:spPr bwMode="auto">
        <a:xfrm>
          <a:off x="10112375" y="79375"/>
          <a:ext cx="635000" cy="238125"/>
        </a:xfrm>
        <a:prstGeom prst="roundRect">
          <a:avLst/>
        </a:prstGeom>
        <a:ln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pt-BR" sz="1600" b="1"/>
            <a:t>Menu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111125</xdr:colOff>
      <xdr:row>0</xdr:row>
      <xdr:rowOff>95250</xdr:rowOff>
    </xdr:from>
    <xdr:to>
      <xdr:col>7</xdr:col>
      <xdr:colOff>301625</xdr:colOff>
      <xdr:row>1</xdr:row>
      <xdr:rowOff>142875</xdr:rowOff>
    </xdr:to>
    <xdr:sp macro="" textlink="">
      <xdr:nvSpPr>
        <xdr:cNvPr id="2" name="Retângulo de cantos arredondado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/>
      </xdr:nvSpPr>
      <xdr:spPr bwMode="auto">
        <a:xfrm>
          <a:off x="10112375" y="95250"/>
          <a:ext cx="635000" cy="238125"/>
        </a:xfrm>
        <a:prstGeom prst="roundRect">
          <a:avLst/>
        </a:prstGeom>
        <a:ln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pt-BR" sz="1600" b="1"/>
            <a:t>Menu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111125</xdr:colOff>
      <xdr:row>0</xdr:row>
      <xdr:rowOff>79375</xdr:rowOff>
    </xdr:from>
    <xdr:to>
      <xdr:col>7</xdr:col>
      <xdr:colOff>301625</xdr:colOff>
      <xdr:row>1</xdr:row>
      <xdr:rowOff>127000</xdr:rowOff>
    </xdr:to>
    <xdr:sp macro="" textlink="">
      <xdr:nvSpPr>
        <xdr:cNvPr id="2" name="Retângulo de cantos arredondado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/>
      </xdr:nvSpPr>
      <xdr:spPr bwMode="auto">
        <a:xfrm>
          <a:off x="10112375" y="79375"/>
          <a:ext cx="635000" cy="238125"/>
        </a:xfrm>
        <a:prstGeom prst="roundRect">
          <a:avLst/>
        </a:prstGeom>
        <a:ln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pt-BR" sz="1600" b="1"/>
            <a:t>Menu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1"/>
  <dimension ref="A1:BK60"/>
  <sheetViews>
    <sheetView tabSelected="1" zoomScale="90" zoomScaleNormal="90" workbookViewId="0">
      <selection activeCell="J21" sqref="J21"/>
    </sheetView>
  </sheetViews>
  <sheetFormatPr defaultRowHeight="12.75" x14ac:dyDescent="0.2"/>
  <cols>
    <col min="1" max="1" width="2.140625" style="187" customWidth="1"/>
    <col min="2" max="2" width="12.140625" customWidth="1"/>
    <col min="3" max="3" width="9.5703125" customWidth="1"/>
    <col min="4" max="4" width="6.28515625" customWidth="1"/>
    <col min="7" max="7" width="12" customWidth="1"/>
    <col min="8" max="8" width="7.42578125" customWidth="1"/>
    <col min="11" max="11" width="12.28515625" customWidth="1"/>
    <col min="12" max="12" width="8" style="187" customWidth="1"/>
    <col min="13" max="14" width="9.140625" style="187"/>
  </cols>
  <sheetData>
    <row r="1" spans="1:63" s="187" customFormat="1" ht="13.5" thickBot="1" x14ac:dyDescent="0.25">
      <c r="A1" s="17" t="s">
        <v>87</v>
      </c>
    </row>
    <row r="2" spans="1:63" s="17" customFormat="1" x14ac:dyDescent="0.2">
      <c r="B2" s="366"/>
      <c r="C2" s="367"/>
      <c r="D2" s="367"/>
      <c r="E2" s="367"/>
      <c r="F2" s="367"/>
      <c r="G2" s="367"/>
      <c r="H2" s="367"/>
      <c r="I2" s="367"/>
      <c r="J2" s="367"/>
      <c r="K2" s="367"/>
      <c r="L2" s="368"/>
      <c r="M2" s="187"/>
      <c r="N2" s="187"/>
      <c r="O2" s="187"/>
      <c r="P2" s="187"/>
      <c r="Q2" s="187"/>
      <c r="R2" s="187"/>
      <c r="S2" s="187"/>
      <c r="T2" s="187"/>
      <c r="U2" s="187"/>
      <c r="V2" s="187"/>
      <c r="W2" s="187"/>
      <c r="X2" s="187"/>
      <c r="Y2" s="187"/>
      <c r="Z2" s="187"/>
      <c r="AA2" s="187"/>
      <c r="AB2" s="187"/>
      <c r="AC2" s="187"/>
      <c r="AD2" s="187"/>
      <c r="AE2" s="187"/>
      <c r="AF2" s="187"/>
      <c r="AG2" s="187"/>
      <c r="AH2" s="187"/>
      <c r="AI2" s="187"/>
      <c r="AJ2" s="187"/>
      <c r="AK2" s="187"/>
      <c r="AL2" s="187"/>
      <c r="AM2" s="187"/>
      <c r="AN2" s="187"/>
      <c r="AO2" s="187"/>
      <c r="AP2" s="187"/>
      <c r="AQ2" s="187"/>
      <c r="AR2" s="187"/>
      <c r="AS2" s="187"/>
      <c r="AT2" s="187"/>
      <c r="AU2" s="187"/>
      <c r="AV2" s="187"/>
      <c r="AW2" s="187"/>
      <c r="AX2" s="187"/>
      <c r="AY2" s="187"/>
      <c r="AZ2" s="187"/>
      <c r="BA2" s="187"/>
      <c r="BB2" s="187"/>
      <c r="BC2" s="187"/>
      <c r="BD2" s="187"/>
      <c r="BE2" s="187"/>
      <c r="BF2" s="187"/>
      <c r="BG2" s="187"/>
      <c r="BH2" s="187"/>
      <c r="BI2" s="187"/>
      <c r="BJ2" s="187"/>
      <c r="BK2" s="187"/>
    </row>
    <row r="3" spans="1:63" s="17" customFormat="1" x14ac:dyDescent="0.2">
      <c r="A3" s="413"/>
      <c r="L3" s="364"/>
      <c r="M3" s="187"/>
      <c r="N3" s="187"/>
      <c r="O3" s="187"/>
      <c r="P3" s="187"/>
      <c r="Q3" s="187"/>
      <c r="R3" s="187"/>
      <c r="S3" s="187"/>
      <c r="T3" s="187"/>
      <c r="U3" s="187"/>
      <c r="V3" s="187"/>
      <c r="W3" s="187"/>
      <c r="X3" s="187"/>
      <c r="Y3" s="187"/>
      <c r="Z3" s="187"/>
      <c r="AA3" s="187"/>
      <c r="AB3" s="187"/>
      <c r="AC3" s="187"/>
      <c r="AD3" s="187"/>
      <c r="AE3" s="187"/>
      <c r="AF3" s="187"/>
      <c r="AG3" s="187"/>
      <c r="AH3" s="187"/>
      <c r="AI3" s="187"/>
      <c r="AJ3" s="187"/>
      <c r="AK3" s="187"/>
      <c r="AL3" s="187"/>
      <c r="AM3" s="187"/>
      <c r="AN3" s="187"/>
      <c r="AO3" s="187"/>
      <c r="AP3" s="187"/>
      <c r="AQ3" s="187"/>
      <c r="AR3" s="187"/>
      <c r="AS3" s="187"/>
      <c r="AT3" s="187"/>
      <c r="AU3" s="187"/>
      <c r="AV3" s="187"/>
      <c r="AW3" s="187"/>
      <c r="AX3" s="187"/>
      <c r="AY3" s="187"/>
      <c r="AZ3" s="187"/>
      <c r="BA3" s="187"/>
      <c r="BB3" s="187"/>
      <c r="BC3" s="187"/>
      <c r="BD3" s="187"/>
      <c r="BE3" s="187"/>
      <c r="BF3" s="187"/>
      <c r="BG3" s="187"/>
      <c r="BH3" s="187"/>
      <c r="BI3" s="187"/>
      <c r="BJ3" s="187"/>
      <c r="BK3" s="187"/>
    </row>
    <row r="4" spans="1:63" x14ac:dyDescent="0.2">
      <c r="A4" s="191"/>
      <c r="B4" s="15"/>
      <c r="C4" s="38" t="s">
        <v>74</v>
      </c>
      <c r="D4" s="15"/>
      <c r="E4" s="15"/>
      <c r="F4" s="15"/>
      <c r="G4" s="15"/>
      <c r="H4" s="15"/>
      <c r="I4" s="456" t="s">
        <v>216</v>
      </c>
      <c r="J4" s="456"/>
      <c r="K4" s="456"/>
      <c r="L4" s="364"/>
      <c r="O4" s="187"/>
      <c r="P4" s="187"/>
      <c r="Q4" s="187"/>
      <c r="R4" s="187"/>
      <c r="S4" s="187"/>
      <c r="T4" s="187"/>
      <c r="U4" s="187"/>
      <c r="V4" s="187"/>
      <c r="W4" s="187"/>
      <c r="X4" s="187"/>
      <c r="Y4" s="187"/>
      <c r="Z4" s="187"/>
      <c r="AA4" s="187"/>
      <c r="AB4" s="187"/>
      <c r="AC4" s="187"/>
      <c r="AD4" s="187"/>
      <c r="AE4" s="187"/>
      <c r="AF4" s="187"/>
      <c r="AG4" s="187"/>
      <c r="AH4" s="187"/>
      <c r="AI4" s="187"/>
      <c r="AJ4" s="187"/>
      <c r="AK4" s="187"/>
      <c r="AL4" s="187"/>
      <c r="AM4" s="187"/>
      <c r="AN4" s="187"/>
      <c r="AO4" s="187"/>
      <c r="AP4" s="187"/>
      <c r="AQ4" s="187"/>
      <c r="AR4" s="187"/>
      <c r="AS4" s="187"/>
      <c r="AT4" s="187"/>
      <c r="AU4" s="187"/>
      <c r="AV4" s="187"/>
      <c r="AW4" s="187"/>
      <c r="AX4" s="187"/>
      <c r="AY4" s="187"/>
      <c r="AZ4" s="187"/>
      <c r="BA4" s="187"/>
      <c r="BB4" s="187"/>
      <c r="BC4" s="187"/>
      <c r="BD4" s="187"/>
      <c r="BE4" s="187"/>
      <c r="BF4" s="187"/>
      <c r="BG4" s="187"/>
      <c r="BH4" s="187"/>
      <c r="BI4" s="187"/>
      <c r="BJ4" s="187"/>
      <c r="BK4" s="187"/>
    </row>
    <row r="5" spans="1:63" x14ac:dyDescent="0.2">
      <c r="A5" s="191"/>
      <c r="B5" s="15"/>
      <c r="C5" s="38" t="s">
        <v>75</v>
      </c>
      <c r="D5" s="15"/>
      <c r="E5" s="15"/>
      <c r="F5" s="15"/>
      <c r="G5" s="15"/>
      <c r="H5" s="15"/>
      <c r="I5" s="456"/>
      <c r="J5" s="456"/>
      <c r="K5" s="456"/>
      <c r="L5" s="364"/>
      <c r="O5" s="187"/>
      <c r="P5" s="187"/>
      <c r="Q5" s="187"/>
      <c r="R5" s="187"/>
      <c r="S5" s="187"/>
      <c r="T5" s="187"/>
      <c r="U5" s="187"/>
      <c r="V5" s="187"/>
      <c r="W5" s="187"/>
      <c r="X5" s="187"/>
      <c r="Y5" s="187"/>
      <c r="Z5" s="187"/>
      <c r="AA5" s="187"/>
      <c r="AB5" s="187"/>
      <c r="AC5" s="187"/>
      <c r="AD5" s="187"/>
      <c r="AE5" s="187"/>
      <c r="AF5" s="187"/>
      <c r="AG5" s="187"/>
      <c r="AH5" s="187"/>
      <c r="AI5" s="187"/>
      <c r="AJ5" s="187"/>
      <c r="AK5" s="187"/>
      <c r="AL5" s="187"/>
      <c r="AM5" s="187"/>
      <c r="AN5" s="187"/>
      <c r="AO5" s="187"/>
      <c r="AP5" s="187"/>
      <c r="AQ5" s="187"/>
      <c r="AR5" s="187"/>
      <c r="AS5" s="187"/>
      <c r="AT5" s="187"/>
      <c r="AU5" s="187"/>
      <c r="AV5" s="187"/>
      <c r="AW5" s="187"/>
      <c r="AX5" s="187"/>
      <c r="AY5" s="187"/>
      <c r="AZ5" s="187"/>
      <c r="BA5" s="187"/>
      <c r="BB5" s="187"/>
      <c r="BC5" s="187"/>
      <c r="BD5" s="187"/>
      <c r="BE5" s="187"/>
      <c r="BF5" s="187"/>
      <c r="BG5" s="187"/>
      <c r="BH5" s="187"/>
      <c r="BI5" s="187"/>
      <c r="BJ5" s="187"/>
      <c r="BK5" s="187"/>
    </row>
    <row r="6" spans="1:63" ht="18.75" customHeight="1" x14ac:dyDescent="0.25">
      <c r="A6" s="191"/>
      <c r="B6" s="158"/>
      <c r="C6" s="16"/>
      <c r="D6" s="15"/>
      <c r="E6" s="15"/>
      <c r="F6" s="15"/>
      <c r="G6" s="15"/>
      <c r="H6" s="334" t="s">
        <v>215</v>
      </c>
      <c r="J6" s="15"/>
      <c r="K6" s="15"/>
      <c r="L6" s="364"/>
      <c r="O6" s="187"/>
      <c r="P6" s="187"/>
      <c r="Q6" s="187"/>
      <c r="R6" s="187"/>
      <c r="S6" s="187"/>
      <c r="T6" s="187"/>
      <c r="U6" s="187"/>
      <c r="V6" s="187"/>
      <c r="W6" s="187"/>
      <c r="X6" s="187"/>
      <c r="Y6" s="187"/>
      <c r="Z6" s="187"/>
      <c r="AA6" s="187"/>
      <c r="AB6" s="187"/>
      <c r="AC6" s="187"/>
      <c r="AD6" s="187"/>
      <c r="AE6" s="187"/>
      <c r="AF6" s="187"/>
      <c r="AG6" s="187"/>
      <c r="AH6" s="187"/>
      <c r="AI6" s="187"/>
      <c r="AJ6" s="187"/>
      <c r="AK6" s="187"/>
      <c r="AL6" s="187"/>
      <c r="AM6" s="187"/>
      <c r="AN6" s="187"/>
      <c r="AO6" s="187"/>
      <c r="AP6" s="187"/>
      <c r="AQ6" s="187"/>
      <c r="AR6" s="187"/>
      <c r="AS6" s="187"/>
      <c r="AT6" s="187"/>
      <c r="AU6" s="187"/>
      <c r="AV6" s="187"/>
      <c r="AW6" s="187"/>
      <c r="AX6" s="187"/>
      <c r="AY6" s="187"/>
      <c r="AZ6" s="187"/>
      <c r="BA6" s="187"/>
      <c r="BB6" s="187"/>
      <c r="BC6" s="187"/>
      <c r="BD6" s="187"/>
      <c r="BE6" s="187"/>
      <c r="BF6" s="187"/>
      <c r="BG6" s="187"/>
      <c r="BH6" s="187"/>
      <c r="BI6" s="187"/>
      <c r="BJ6" s="187"/>
      <c r="BK6" s="187"/>
    </row>
    <row r="7" spans="1:63" ht="23.25" customHeight="1" x14ac:dyDescent="0.2">
      <c r="A7" s="191"/>
      <c r="B7" s="15"/>
      <c r="C7" s="457" t="s">
        <v>303</v>
      </c>
      <c r="D7" s="457"/>
      <c r="E7" s="457"/>
      <c r="F7" s="457"/>
      <c r="G7" s="457"/>
      <c r="H7" s="457"/>
      <c r="I7" s="457"/>
      <c r="J7" s="457"/>
      <c r="K7" s="457"/>
      <c r="L7" s="364"/>
      <c r="O7" s="187"/>
      <c r="P7" s="187"/>
      <c r="Q7" s="187"/>
      <c r="R7" s="187"/>
      <c r="S7" s="187"/>
      <c r="T7" s="187"/>
      <c r="U7" s="187"/>
      <c r="V7" s="187"/>
      <c r="W7" s="187"/>
      <c r="X7" s="187"/>
      <c r="Y7" s="187"/>
      <c r="Z7" s="187"/>
      <c r="AA7" s="187"/>
      <c r="AB7" s="187"/>
      <c r="AC7" s="187"/>
      <c r="AD7" s="187"/>
      <c r="AE7" s="187"/>
      <c r="AF7" s="187"/>
      <c r="AG7" s="187"/>
      <c r="AH7" s="187"/>
      <c r="AI7" s="187"/>
      <c r="AJ7" s="187"/>
      <c r="AK7" s="187"/>
      <c r="AL7" s="187"/>
      <c r="AM7" s="187"/>
      <c r="AN7" s="187"/>
      <c r="AO7" s="187"/>
      <c r="AP7" s="187"/>
      <c r="AQ7" s="187"/>
      <c r="AR7" s="187"/>
      <c r="AS7" s="187"/>
      <c r="AT7" s="187"/>
      <c r="AU7" s="187"/>
      <c r="AV7" s="187"/>
      <c r="AW7" s="187"/>
      <c r="AX7" s="187"/>
      <c r="AY7" s="187"/>
      <c r="AZ7" s="187"/>
      <c r="BA7" s="187"/>
      <c r="BB7" s="187"/>
      <c r="BC7" s="187"/>
      <c r="BD7" s="187"/>
      <c r="BE7" s="187"/>
      <c r="BF7" s="187"/>
      <c r="BG7" s="187"/>
      <c r="BH7" s="187"/>
      <c r="BI7" s="187"/>
      <c r="BJ7" s="187"/>
      <c r="BK7" s="187"/>
    </row>
    <row r="8" spans="1:63" ht="6" customHeight="1" thickBot="1" x14ac:dyDescent="0.25">
      <c r="A8" s="191"/>
      <c r="B8" s="38"/>
      <c r="C8" s="15"/>
      <c r="D8" s="15"/>
      <c r="E8" s="15"/>
      <c r="F8" s="15"/>
      <c r="G8" s="15"/>
      <c r="H8" s="15"/>
      <c r="I8" s="15"/>
      <c r="J8" s="15"/>
      <c r="K8" s="15"/>
      <c r="L8" s="365"/>
      <c r="O8" s="187"/>
      <c r="P8" s="187"/>
      <c r="Q8" s="187"/>
      <c r="R8" s="187"/>
      <c r="S8" s="187"/>
      <c r="T8" s="187"/>
      <c r="U8" s="187"/>
      <c r="V8" s="187"/>
      <c r="W8" s="187"/>
      <c r="X8" s="187"/>
      <c r="Y8" s="187"/>
      <c r="Z8" s="187"/>
      <c r="AA8" s="187"/>
      <c r="AB8" s="187"/>
      <c r="AC8" s="187"/>
      <c r="AD8" s="187"/>
      <c r="AE8" s="187"/>
      <c r="AF8" s="187"/>
      <c r="AG8" s="187"/>
      <c r="AH8" s="187"/>
      <c r="AI8" s="187"/>
      <c r="AJ8" s="187"/>
      <c r="AK8" s="187"/>
      <c r="AL8" s="187"/>
      <c r="AM8" s="187"/>
      <c r="AN8" s="187"/>
      <c r="AO8" s="187"/>
      <c r="AP8" s="187"/>
      <c r="AQ8" s="187"/>
      <c r="AR8" s="187"/>
      <c r="AS8" s="187"/>
      <c r="AT8" s="187"/>
      <c r="AU8" s="187"/>
      <c r="AV8" s="187"/>
      <c r="AW8" s="187"/>
      <c r="AX8" s="187"/>
      <c r="AY8" s="187"/>
      <c r="AZ8" s="187"/>
      <c r="BA8" s="187"/>
      <c r="BB8" s="187"/>
      <c r="BC8" s="187"/>
      <c r="BD8" s="187"/>
      <c r="BE8" s="187"/>
      <c r="BF8" s="187"/>
      <c r="BG8" s="187"/>
      <c r="BH8" s="187"/>
      <c r="BI8" s="187"/>
      <c r="BJ8" s="187"/>
      <c r="BK8" s="187"/>
    </row>
    <row r="9" spans="1:63" ht="23.25" customHeight="1" thickTop="1" thickBot="1" x14ac:dyDescent="0.25">
      <c r="B9" s="370" t="s">
        <v>169</v>
      </c>
      <c r="C9" s="371">
        <v>2024</v>
      </c>
      <c r="D9" s="372"/>
      <c r="E9" s="458" t="s">
        <v>222</v>
      </c>
      <c r="F9" s="458"/>
      <c r="G9" s="458"/>
      <c r="H9" s="458"/>
      <c r="I9" s="458"/>
      <c r="J9" s="458"/>
      <c r="K9" s="458"/>
      <c r="L9" s="369"/>
      <c r="O9" s="187"/>
      <c r="P9" s="187"/>
      <c r="Q9" s="187"/>
      <c r="R9" s="187"/>
      <c r="S9" s="187"/>
      <c r="T9" s="187"/>
      <c r="U9" s="187"/>
      <c r="V9" s="187"/>
      <c r="W9" s="187"/>
      <c r="X9" s="187"/>
      <c r="Y9" s="187"/>
      <c r="Z9" s="187"/>
      <c r="AA9" s="187"/>
      <c r="AB9" s="187"/>
      <c r="AC9" s="187"/>
      <c r="AD9" s="187"/>
      <c r="AE9" s="187"/>
      <c r="AF9" s="187"/>
      <c r="AG9" s="187"/>
      <c r="AH9" s="187"/>
      <c r="AI9" s="187"/>
      <c r="AJ9" s="187"/>
      <c r="AK9" s="187"/>
      <c r="AL9" s="187"/>
      <c r="AM9" s="187"/>
      <c r="AN9" s="187"/>
      <c r="AO9" s="187"/>
      <c r="AP9" s="187"/>
      <c r="AQ9" s="187"/>
      <c r="AR9" s="187"/>
      <c r="AS9" s="187"/>
      <c r="AT9" s="187"/>
      <c r="AU9" s="187"/>
      <c r="AV9" s="187"/>
      <c r="AW9" s="187"/>
      <c r="AX9" s="187"/>
      <c r="AY9" s="187"/>
      <c r="AZ9" s="187"/>
      <c r="BA9" s="187"/>
      <c r="BB9" s="187"/>
      <c r="BC9" s="187"/>
      <c r="BD9" s="187"/>
      <c r="BE9" s="187"/>
      <c r="BF9" s="187"/>
      <c r="BG9" s="187"/>
      <c r="BH9" s="187"/>
      <c r="BI9" s="187"/>
      <c r="BJ9" s="187"/>
      <c r="BK9" s="187"/>
    </row>
    <row r="10" spans="1:63" ht="15" customHeight="1" thickTop="1" x14ac:dyDescent="0.2"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O10" s="187"/>
      <c r="P10" s="187"/>
      <c r="Q10" s="187"/>
      <c r="R10" s="187"/>
      <c r="S10" s="187"/>
      <c r="T10" s="187"/>
      <c r="U10" s="187"/>
      <c r="V10" s="187"/>
      <c r="W10" s="187"/>
      <c r="X10" s="187"/>
      <c r="Y10" s="187"/>
      <c r="Z10" s="187"/>
      <c r="AA10" s="187"/>
      <c r="AB10" s="187"/>
      <c r="AC10" s="187"/>
      <c r="AD10" s="187"/>
      <c r="AE10" s="187"/>
      <c r="AF10" s="187"/>
      <c r="AG10" s="187"/>
      <c r="AH10" s="187"/>
      <c r="AI10" s="187"/>
      <c r="AJ10" s="187"/>
      <c r="AK10" s="187"/>
      <c r="AL10" s="187"/>
      <c r="AM10" s="187"/>
      <c r="AN10" s="187"/>
      <c r="AO10" s="187"/>
      <c r="AP10" s="187"/>
      <c r="AQ10" s="187"/>
      <c r="AR10" s="187"/>
      <c r="AS10" s="187"/>
      <c r="AT10" s="187"/>
      <c r="AU10" s="187"/>
      <c r="AV10" s="187"/>
      <c r="AW10" s="187"/>
      <c r="AX10" s="187"/>
      <c r="AY10" s="187"/>
      <c r="AZ10" s="187"/>
      <c r="BA10" s="187"/>
      <c r="BB10" s="187"/>
      <c r="BC10" s="187"/>
      <c r="BD10" s="187"/>
      <c r="BE10" s="187"/>
      <c r="BF10" s="187"/>
      <c r="BG10" s="187"/>
      <c r="BH10" s="187"/>
      <c r="BI10" s="187"/>
      <c r="BJ10" s="187"/>
      <c r="BK10" s="187"/>
    </row>
    <row r="11" spans="1:63" ht="12" customHeight="1" x14ac:dyDescent="0.2">
      <c r="B11" s="17"/>
      <c r="C11" s="459" t="s">
        <v>84</v>
      </c>
      <c r="D11" s="460"/>
      <c r="E11" s="127"/>
      <c r="F11" s="459" t="s">
        <v>104</v>
      </c>
      <c r="G11" s="459"/>
      <c r="H11" s="460"/>
      <c r="I11" s="17"/>
      <c r="J11" s="463">
        <v>45328</v>
      </c>
      <c r="K11" s="464"/>
      <c r="L11" s="17"/>
      <c r="O11" s="187"/>
      <c r="P11" s="187"/>
      <c r="Q11" s="187"/>
      <c r="R11" s="187"/>
      <c r="S11" s="187"/>
      <c r="T11" s="187"/>
      <c r="U11" s="187"/>
      <c r="V11" s="187"/>
      <c r="W11" s="187"/>
      <c r="X11" s="187"/>
      <c r="Y11" s="187"/>
      <c r="Z11" s="187"/>
      <c r="AA11" s="187"/>
      <c r="AB11" s="187"/>
      <c r="AC11" s="187"/>
      <c r="AD11" s="187"/>
      <c r="AE11" s="187"/>
      <c r="AF11" s="187"/>
      <c r="AG11" s="187"/>
      <c r="AH11" s="187"/>
      <c r="AI11" s="187"/>
      <c r="AJ11" s="187"/>
      <c r="AK11" s="187"/>
      <c r="AL11" s="187"/>
      <c r="AM11" s="187"/>
      <c r="AN11" s="187"/>
      <c r="AO11" s="187"/>
      <c r="AP11" s="187"/>
      <c r="AQ11" s="187"/>
      <c r="AR11" s="187"/>
      <c r="AS11" s="187"/>
      <c r="AT11" s="187"/>
      <c r="AU11" s="187"/>
      <c r="AV11" s="187"/>
      <c r="AW11" s="187"/>
      <c r="AX11" s="187"/>
      <c r="AY11" s="187"/>
      <c r="AZ11" s="187"/>
      <c r="BA11" s="187"/>
      <c r="BB11" s="187"/>
      <c r="BC11" s="187"/>
      <c r="BD11" s="187"/>
      <c r="BE11" s="187"/>
      <c r="BF11" s="187"/>
      <c r="BG11" s="187"/>
      <c r="BH11" s="187"/>
      <c r="BI11" s="187"/>
      <c r="BJ11" s="187"/>
      <c r="BK11" s="187"/>
    </row>
    <row r="12" spans="1:63" ht="9" customHeight="1" thickBot="1" x14ac:dyDescent="0.25">
      <c r="B12" s="17"/>
      <c r="C12" s="461"/>
      <c r="D12" s="462"/>
      <c r="E12" s="127"/>
      <c r="F12" s="461"/>
      <c r="G12" s="461"/>
      <c r="H12" s="462"/>
      <c r="I12" s="17"/>
      <c r="J12" s="17"/>
      <c r="K12" s="17"/>
      <c r="L12" s="17"/>
      <c r="O12" s="187"/>
      <c r="P12" s="187"/>
      <c r="Q12" s="187"/>
      <c r="R12" s="187"/>
      <c r="S12" s="187"/>
      <c r="T12" s="187"/>
      <c r="U12" s="187"/>
      <c r="V12" s="187"/>
      <c r="W12" s="187"/>
      <c r="X12" s="187"/>
      <c r="Y12" s="187"/>
      <c r="Z12" s="187"/>
      <c r="AA12" s="187"/>
      <c r="AB12" s="187"/>
      <c r="AC12" s="187"/>
      <c r="AD12" s="187"/>
      <c r="AE12" s="187"/>
      <c r="AF12" s="187"/>
      <c r="AG12" s="187"/>
      <c r="AH12" s="187"/>
      <c r="AI12" s="187"/>
      <c r="AJ12" s="187"/>
      <c r="AK12" s="187"/>
      <c r="AL12" s="187"/>
      <c r="AM12" s="187"/>
      <c r="AN12" s="187"/>
      <c r="AO12" s="187"/>
      <c r="AP12" s="187"/>
      <c r="AQ12" s="187"/>
      <c r="AR12" s="187"/>
      <c r="AS12" s="187"/>
      <c r="AT12" s="187"/>
      <c r="AU12" s="187"/>
      <c r="AV12" s="187"/>
      <c r="AW12" s="187"/>
      <c r="AX12" s="187"/>
      <c r="AY12" s="187"/>
      <c r="AZ12" s="187"/>
      <c r="BA12" s="187"/>
      <c r="BB12" s="187"/>
      <c r="BC12" s="187"/>
      <c r="BD12" s="187"/>
      <c r="BE12" s="187"/>
      <c r="BF12" s="187"/>
      <c r="BG12" s="187"/>
      <c r="BH12" s="187"/>
      <c r="BI12" s="187"/>
      <c r="BJ12" s="187"/>
      <c r="BK12" s="187"/>
    </row>
    <row r="13" spans="1:63" ht="15" customHeight="1" thickTop="1" x14ac:dyDescent="0.2">
      <c r="B13" s="17"/>
      <c r="C13" s="17"/>
      <c r="D13" s="17"/>
      <c r="E13" s="17"/>
      <c r="F13" s="17"/>
      <c r="G13" s="17"/>
      <c r="H13" s="17"/>
      <c r="I13" s="17"/>
      <c r="J13" s="465"/>
      <c r="K13" s="465"/>
      <c r="L13" s="465"/>
      <c r="O13" s="187"/>
      <c r="P13" s="187"/>
      <c r="Q13" s="187"/>
      <c r="R13" s="187"/>
      <c r="S13" s="187"/>
      <c r="T13" s="187"/>
      <c r="U13" s="187"/>
      <c r="V13" s="187"/>
      <c r="W13" s="187"/>
      <c r="X13" s="187"/>
      <c r="Y13" s="187"/>
      <c r="Z13" s="187"/>
      <c r="AA13" s="187"/>
      <c r="AB13" s="187"/>
      <c r="AC13" s="187"/>
      <c r="AD13" s="187"/>
      <c r="AE13" s="187"/>
      <c r="AF13" s="187"/>
      <c r="AG13" s="187"/>
      <c r="AH13" s="187"/>
      <c r="AI13" s="187"/>
      <c r="AJ13" s="187"/>
      <c r="AK13" s="187"/>
      <c r="AL13" s="187"/>
      <c r="AM13" s="187"/>
      <c r="AN13" s="187"/>
      <c r="AO13" s="187"/>
      <c r="AP13" s="187"/>
      <c r="AQ13" s="187"/>
      <c r="AR13" s="187"/>
      <c r="AS13" s="187"/>
      <c r="AT13" s="187"/>
      <c r="AU13" s="187"/>
      <c r="AV13" s="187"/>
      <c r="AW13" s="187"/>
      <c r="AX13" s="187"/>
      <c r="AY13" s="187"/>
      <c r="AZ13" s="187"/>
      <c r="BA13" s="187"/>
      <c r="BB13" s="187"/>
      <c r="BC13" s="187"/>
      <c r="BD13" s="187"/>
      <c r="BE13" s="187"/>
      <c r="BF13" s="187"/>
      <c r="BG13" s="187"/>
      <c r="BH13" s="187"/>
      <c r="BI13" s="187"/>
      <c r="BJ13" s="187"/>
      <c r="BK13" s="187"/>
    </row>
    <row r="14" spans="1:63" ht="15" customHeight="1" x14ac:dyDescent="0.2">
      <c r="B14" s="17"/>
      <c r="C14" s="314" t="s">
        <v>76</v>
      </c>
      <c r="D14" s="313"/>
      <c r="E14" s="21"/>
      <c r="F14" s="313"/>
      <c r="G14" s="314" t="s">
        <v>103</v>
      </c>
      <c r="H14" s="313"/>
      <c r="I14" s="17"/>
      <c r="J14" s="465"/>
      <c r="K14" s="465"/>
      <c r="L14" s="465"/>
      <c r="O14" s="187"/>
      <c r="P14" s="187"/>
      <c r="Q14" s="187"/>
      <c r="R14" s="187"/>
      <c r="S14" s="187"/>
      <c r="T14" s="187"/>
      <c r="U14" s="187"/>
      <c r="V14" s="187"/>
      <c r="W14" s="187"/>
      <c r="X14" s="187"/>
      <c r="Y14" s="187"/>
      <c r="Z14" s="187"/>
      <c r="AA14" s="187"/>
      <c r="AB14" s="187"/>
      <c r="AC14" s="187"/>
      <c r="AD14" s="187"/>
      <c r="AE14" s="187"/>
      <c r="AF14" s="187"/>
      <c r="AG14" s="187"/>
      <c r="AH14" s="187"/>
      <c r="AI14" s="187"/>
      <c r="AJ14" s="187"/>
      <c r="AK14" s="187"/>
      <c r="AL14" s="187"/>
      <c r="AM14" s="187"/>
      <c r="AN14" s="187"/>
      <c r="AO14" s="187"/>
      <c r="AP14" s="187"/>
      <c r="AQ14" s="187"/>
      <c r="AR14" s="187"/>
      <c r="AS14" s="187"/>
      <c r="AT14" s="187"/>
      <c r="AU14" s="187"/>
      <c r="AV14" s="187"/>
      <c r="AW14" s="187"/>
      <c r="AX14" s="187"/>
      <c r="AY14" s="187"/>
      <c r="AZ14" s="187"/>
      <c r="BA14" s="187"/>
      <c r="BB14" s="187"/>
      <c r="BC14" s="187"/>
      <c r="BD14" s="187"/>
      <c r="BE14" s="187"/>
      <c r="BF14" s="187"/>
      <c r="BG14" s="187"/>
      <c r="BH14" s="187"/>
      <c r="BI14" s="187"/>
      <c r="BJ14" s="187"/>
      <c r="BK14" s="187"/>
    </row>
    <row r="15" spans="1:63" ht="15" customHeight="1" x14ac:dyDescent="0.2">
      <c r="B15" s="17"/>
      <c r="C15" s="314" t="s">
        <v>131</v>
      </c>
      <c r="D15" s="313"/>
      <c r="E15" s="21"/>
      <c r="F15" s="313"/>
      <c r="G15" s="314" t="s">
        <v>290</v>
      </c>
      <c r="H15" s="313"/>
      <c r="I15" s="17"/>
      <c r="J15" s="465"/>
      <c r="K15" s="465"/>
      <c r="L15" s="465"/>
      <c r="O15" s="187"/>
      <c r="P15" s="187"/>
      <c r="Q15" s="187"/>
      <c r="R15" s="187"/>
      <c r="S15" s="187"/>
      <c r="T15" s="187"/>
      <c r="U15" s="187"/>
      <c r="V15" s="187"/>
      <c r="W15" s="187"/>
      <c r="X15" s="187"/>
      <c r="Y15" s="187"/>
      <c r="Z15" s="187"/>
      <c r="AA15" s="187"/>
      <c r="AB15" s="187"/>
      <c r="AC15" s="187"/>
      <c r="AD15" s="187"/>
      <c r="AE15" s="187"/>
      <c r="AF15" s="187"/>
      <c r="AG15" s="187"/>
      <c r="AH15" s="187"/>
      <c r="AI15" s="187"/>
      <c r="AJ15" s="187"/>
      <c r="AK15" s="187"/>
      <c r="AL15" s="187"/>
      <c r="AM15" s="187"/>
      <c r="AN15" s="187"/>
      <c r="AO15" s="187"/>
      <c r="AP15" s="187"/>
      <c r="AQ15" s="187"/>
      <c r="AR15" s="187"/>
      <c r="AS15" s="187"/>
      <c r="AT15" s="187"/>
      <c r="AU15" s="187"/>
      <c r="AV15" s="187"/>
      <c r="AW15" s="187"/>
      <c r="AX15" s="187"/>
      <c r="AY15" s="187"/>
      <c r="AZ15" s="187"/>
      <c r="BA15" s="187"/>
      <c r="BB15" s="187"/>
      <c r="BC15" s="187"/>
      <c r="BD15" s="187"/>
      <c r="BE15" s="187"/>
      <c r="BF15" s="187"/>
      <c r="BG15" s="187"/>
      <c r="BH15" s="187"/>
      <c r="BI15" s="187"/>
      <c r="BJ15" s="187"/>
      <c r="BK15" s="187"/>
    </row>
    <row r="16" spans="1:63" ht="15" customHeight="1" x14ac:dyDescent="0.2">
      <c r="B16" s="17"/>
      <c r="C16" s="314" t="s">
        <v>83</v>
      </c>
      <c r="D16" s="313"/>
      <c r="E16" s="21"/>
      <c r="F16" s="313"/>
      <c r="G16" s="314" t="s">
        <v>15</v>
      </c>
      <c r="H16" s="313"/>
      <c r="I16" s="17"/>
      <c r="J16" s="465"/>
      <c r="K16" s="465"/>
      <c r="L16" s="465"/>
      <c r="O16" s="187"/>
      <c r="P16" s="187"/>
      <c r="Q16" s="187"/>
      <c r="R16" s="187"/>
      <c r="S16" s="187"/>
      <c r="T16" s="187"/>
      <c r="U16" s="187"/>
      <c r="V16" s="187"/>
      <c r="W16" s="187"/>
      <c r="X16" s="187"/>
      <c r="Y16" s="187"/>
      <c r="Z16" s="187"/>
      <c r="AA16" s="187"/>
      <c r="AB16" s="187"/>
      <c r="AC16" s="187"/>
      <c r="AD16" s="187"/>
      <c r="AE16" s="187"/>
      <c r="AF16" s="187"/>
      <c r="AG16" s="187"/>
      <c r="AH16" s="187"/>
      <c r="AI16" s="187"/>
      <c r="AJ16" s="187"/>
      <c r="AK16" s="187"/>
      <c r="AL16" s="187"/>
      <c r="AM16" s="187"/>
      <c r="AN16" s="187"/>
      <c r="AO16" s="187"/>
      <c r="AP16" s="187"/>
      <c r="AQ16" s="187"/>
      <c r="AR16" s="187"/>
      <c r="AS16" s="187"/>
      <c r="AT16" s="187"/>
      <c r="AU16" s="187"/>
      <c r="AV16" s="187"/>
      <c r="AW16" s="187"/>
      <c r="AX16" s="187"/>
      <c r="AY16" s="187"/>
      <c r="AZ16" s="187"/>
      <c r="BA16" s="187"/>
      <c r="BB16" s="187"/>
      <c r="BC16" s="187"/>
      <c r="BD16" s="187"/>
      <c r="BE16" s="187"/>
      <c r="BF16" s="187"/>
      <c r="BG16" s="187"/>
      <c r="BH16" s="187"/>
      <c r="BI16" s="187"/>
      <c r="BJ16" s="187"/>
      <c r="BK16" s="187"/>
    </row>
    <row r="17" spans="2:63" ht="15" customHeight="1" x14ac:dyDescent="0.2">
      <c r="B17" s="17"/>
      <c r="C17" s="314" t="s">
        <v>77</v>
      </c>
      <c r="D17" s="313"/>
      <c r="E17" s="21"/>
      <c r="F17" s="313"/>
      <c r="G17" s="314" t="s">
        <v>16</v>
      </c>
      <c r="H17" s="313"/>
      <c r="I17" s="17"/>
      <c r="J17" s="465"/>
      <c r="K17" s="465"/>
      <c r="L17" s="465"/>
      <c r="O17" s="187"/>
      <c r="P17" s="187"/>
      <c r="Q17" s="187"/>
      <c r="R17" s="187"/>
      <c r="S17" s="187"/>
      <c r="T17" s="187"/>
      <c r="U17" s="187"/>
      <c r="V17" s="187"/>
      <c r="W17" s="187"/>
      <c r="X17" s="187"/>
      <c r="Y17" s="187"/>
      <c r="Z17" s="187"/>
      <c r="AA17" s="187"/>
      <c r="AB17" s="187"/>
      <c r="AC17" s="187"/>
      <c r="AD17" s="187"/>
      <c r="AE17" s="187"/>
      <c r="AF17" s="187"/>
      <c r="AG17" s="187"/>
      <c r="AH17" s="187"/>
      <c r="AI17" s="187"/>
      <c r="AJ17" s="187"/>
      <c r="AK17" s="187"/>
      <c r="AL17" s="187"/>
      <c r="AM17" s="187"/>
      <c r="AN17" s="187"/>
      <c r="AO17" s="187"/>
      <c r="AP17" s="187"/>
      <c r="AQ17" s="187"/>
      <c r="AR17" s="187"/>
      <c r="AS17" s="187"/>
      <c r="AT17" s="187"/>
      <c r="AU17" s="187"/>
      <c r="AV17" s="187"/>
      <c r="AW17" s="187"/>
      <c r="AX17" s="187"/>
      <c r="AY17" s="187"/>
      <c r="AZ17" s="187"/>
      <c r="BA17" s="187"/>
      <c r="BB17" s="187"/>
      <c r="BC17" s="187"/>
      <c r="BD17" s="187"/>
      <c r="BE17" s="187"/>
      <c r="BF17" s="187"/>
      <c r="BG17" s="187"/>
      <c r="BH17" s="187"/>
      <c r="BI17" s="187"/>
      <c r="BJ17" s="187"/>
      <c r="BK17" s="187"/>
    </row>
    <row r="18" spans="2:63" ht="15" customHeight="1" x14ac:dyDescent="0.2">
      <c r="B18" s="17"/>
      <c r="C18" s="314" t="s">
        <v>78</v>
      </c>
      <c r="D18" s="313"/>
      <c r="E18" s="21"/>
      <c r="F18" s="313"/>
      <c r="G18" s="314" t="s">
        <v>96</v>
      </c>
      <c r="H18" s="313"/>
      <c r="I18" s="17"/>
      <c r="J18" s="465"/>
      <c r="K18" s="465"/>
      <c r="L18" s="465"/>
      <c r="O18" s="187"/>
      <c r="P18" s="187"/>
      <c r="Q18" s="187"/>
      <c r="R18" s="187"/>
      <c r="S18" s="187"/>
      <c r="T18" s="187"/>
      <c r="U18" s="187"/>
      <c r="V18" s="187"/>
      <c r="W18" s="187"/>
      <c r="X18" s="187"/>
      <c r="Y18" s="187"/>
      <c r="Z18" s="187"/>
      <c r="AA18" s="187"/>
      <c r="AB18" s="187"/>
      <c r="AC18" s="187"/>
      <c r="AD18" s="187"/>
      <c r="AE18" s="187"/>
      <c r="AF18" s="187"/>
      <c r="AG18" s="187"/>
      <c r="AH18" s="187"/>
      <c r="AI18" s="187"/>
      <c r="AJ18" s="187"/>
      <c r="AK18" s="187"/>
      <c r="AL18" s="187"/>
      <c r="AM18" s="187"/>
      <c r="AN18" s="187"/>
      <c r="AO18" s="187"/>
      <c r="AP18" s="187"/>
      <c r="AQ18" s="187"/>
      <c r="AR18" s="187"/>
      <c r="AS18" s="187"/>
      <c r="AT18" s="187"/>
      <c r="AU18" s="187"/>
      <c r="AV18" s="187"/>
      <c r="AW18" s="187"/>
      <c r="AX18" s="187"/>
      <c r="AY18" s="187"/>
      <c r="AZ18" s="187"/>
      <c r="BA18" s="187"/>
      <c r="BB18" s="187"/>
      <c r="BC18" s="187"/>
      <c r="BD18" s="187"/>
      <c r="BE18" s="187"/>
      <c r="BF18" s="187"/>
      <c r="BG18" s="187"/>
      <c r="BH18" s="187"/>
      <c r="BI18" s="187"/>
      <c r="BJ18" s="187"/>
      <c r="BK18" s="187"/>
    </row>
    <row r="19" spans="2:63" ht="15" customHeight="1" x14ac:dyDescent="0.2">
      <c r="B19" s="17"/>
      <c r="C19" s="314" t="s">
        <v>79</v>
      </c>
      <c r="D19" s="313"/>
      <c r="E19" s="21"/>
      <c r="F19" s="313"/>
      <c r="G19" s="314" t="s">
        <v>95</v>
      </c>
      <c r="H19" s="313"/>
      <c r="I19" s="17"/>
      <c r="J19" s="17"/>
      <c r="K19" s="17"/>
      <c r="L19" s="17"/>
      <c r="O19" s="187"/>
      <c r="P19" s="187"/>
      <c r="Q19" s="187"/>
      <c r="R19" s="187"/>
      <c r="S19" s="187"/>
      <c r="T19" s="187"/>
      <c r="U19" s="187"/>
      <c r="V19" s="187"/>
      <c r="W19" s="187"/>
      <c r="X19" s="187"/>
      <c r="Y19" s="187"/>
      <c r="Z19" s="187"/>
      <c r="AA19" s="187"/>
      <c r="AB19" s="187"/>
      <c r="AC19" s="187"/>
      <c r="AD19" s="187"/>
      <c r="AE19" s="187"/>
      <c r="AF19" s="187"/>
      <c r="AG19" s="187"/>
      <c r="AH19" s="187"/>
      <c r="AI19" s="187"/>
      <c r="AJ19" s="187"/>
      <c r="AK19" s="187"/>
      <c r="AL19" s="187"/>
      <c r="AM19" s="187"/>
      <c r="AN19" s="187"/>
      <c r="AO19" s="187"/>
      <c r="AP19" s="187"/>
      <c r="AQ19" s="187"/>
      <c r="AR19" s="187"/>
      <c r="AS19" s="187"/>
      <c r="AT19" s="187"/>
      <c r="AU19" s="187"/>
      <c r="AV19" s="187"/>
      <c r="AW19" s="187"/>
      <c r="AX19" s="187"/>
      <c r="AY19" s="187"/>
      <c r="AZ19" s="187"/>
      <c r="BA19" s="187"/>
      <c r="BB19" s="187"/>
      <c r="BC19" s="187"/>
      <c r="BD19" s="187"/>
      <c r="BE19" s="187"/>
      <c r="BF19" s="187"/>
      <c r="BG19" s="187"/>
      <c r="BH19" s="187"/>
      <c r="BI19" s="187"/>
      <c r="BJ19" s="187"/>
      <c r="BK19" s="187"/>
    </row>
    <row r="20" spans="2:63" ht="15" customHeight="1" x14ac:dyDescent="0.2">
      <c r="B20" s="17"/>
      <c r="C20" s="314" t="s">
        <v>80</v>
      </c>
      <c r="D20" s="313"/>
      <c r="E20" s="21"/>
      <c r="F20" s="346"/>
      <c r="G20" s="315" t="s">
        <v>213</v>
      </c>
      <c r="H20" s="313"/>
      <c r="I20" s="21"/>
      <c r="J20" s="17"/>
      <c r="K20" s="17"/>
      <c r="L20" s="17"/>
      <c r="O20" s="187"/>
      <c r="P20" s="187"/>
      <c r="Q20" s="187"/>
      <c r="R20" s="187"/>
      <c r="S20" s="187"/>
      <c r="T20" s="187"/>
      <c r="U20" s="187"/>
      <c r="V20" s="187"/>
      <c r="W20" s="187"/>
      <c r="X20" s="187"/>
      <c r="Y20" s="187"/>
      <c r="Z20" s="187"/>
      <c r="AA20" s="187"/>
      <c r="AB20" s="187"/>
      <c r="AC20" s="187"/>
      <c r="AD20" s="187"/>
      <c r="AE20" s="187"/>
      <c r="AF20" s="187"/>
      <c r="AG20" s="187"/>
      <c r="AH20" s="187"/>
      <c r="AI20" s="187"/>
      <c r="AJ20" s="187"/>
      <c r="AK20" s="187"/>
      <c r="AL20" s="187"/>
      <c r="AM20" s="187"/>
      <c r="AN20" s="187"/>
      <c r="AO20" s="187"/>
      <c r="AP20" s="187"/>
      <c r="AQ20" s="187"/>
      <c r="AR20" s="187"/>
      <c r="AS20" s="187"/>
      <c r="AT20" s="187"/>
      <c r="AU20" s="187"/>
      <c r="AV20" s="187"/>
      <c r="AW20" s="187"/>
      <c r="AX20" s="187"/>
      <c r="AY20" s="187"/>
      <c r="AZ20" s="187"/>
      <c r="BA20" s="187"/>
      <c r="BB20" s="187"/>
      <c r="BC20" s="187"/>
      <c r="BD20" s="187"/>
      <c r="BE20" s="187"/>
      <c r="BF20" s="187"/>
      <c r="BG20" s="187"/>
      <c r="BH20" s="187"/>
      <c r="BI20" s="187"/>
      <c r="BJ20" s="187"/>
      <c r="BK20" s="187"/>
    </row>
    <row r="21" spans="2:63" ht="15" customHeight="1" x14ac:dyDescent="0.2">
      <c r="B21" s="17"/>
      <c r="C21" s="314" t="s">
        <v>81</v>
      </c>
      <c r="D21" s="313"/>
      <c r="E21" s="21"/>
      <c r="F21" s="323"/>
      <c r="G21" s="323"/>
      <c r="H21" s="17"/>
      <c r="I21" s="21"/>
      <c r="J21" s="17"/>
      <c r="K21" s="17"/>
      <c r="L21" s="17"/>
      <c r="O21" s="187"/>
      <c r="P21" s="187"/>
      <c r="Q21" s="187"/>
      <c r="R21" s="187"/>
      <c r="S21" s="187"/>
      <c r="T21" s="187"/>
      <c r="U21" s="187"/>
      <c r="V21" s="187"/>
      <c r="W21" s="187"/>
      <c r="X21" s="187"/>
      <c r="Y21" s="187"/>
      <c r="Z21" s="187"/>
      <c r="AA21" s="187"/>
      <c r="AB21" s="187"/>
      <c r="AC21" s="187"/>
      <c r="AD21" s="187"/>
      <c r="AE21" s="187"/>
      <c r="AF21" s="187"/>
      <c r="AG21" s="187"/>
      <c r="AH21" s="187"/>
      <c r="AI21" s="187"/>
      <c r="AJ21" s="187"/>
      <c r="AK21" s="187"/>
      <c r="AL21" s="187"/>
      <c r="AM21" s="187"/>
      <c r="AN21" s="187"/>
      <c r="AO21" s="187"/>
      <c r="AP21" s="187"/>
      <c r="AQ21" s="187"/>
      <c r="AR21" s="187"/>
      <c r="AS21" s="187"/>
      <c r="AT21" s="187"/>
      <c r="AU21" s="187"/>
      <c r="AV21" s="187"/>
      <c r="AW21" s="187"/>
      <c r="AX21" s="187"/>
      <c r="AY21" s="187"/>
      <c r="AZ21" s="187"/>
      <c r="BA21" s="187"/>
      <c r="BB21" s="187"/>
      <c r="BC21" s="187"/>
      <c r="BD21" s="187"/>
      <c r="BE21" s="187"/>
      <c r="BF21" s="187"/>
      <c r="BG21" s="187"/>
      <c r="BH21" s="187"/>
      <c r="BI21" s="187"/>
      <c r="BJ21" s="187"/>
      <c r="BK21" s="187"/>
    </row>
    <row r="22" spans="2:63" ht="15" customHeight="1" x14ac:dyDescent="0.2">
      <c r="B22" s="17"/>
      <c r="C22" s="314" t="s">
        <v>63</v>
      </c>
      <c r="D22" s="313"/>
      <c r="E22" s="21"/>
      <c r="F22" s="455" t="s">
        <v>294</v>
      </c>
      <c r="G22" s="455"/>
      <c r="H22" s="324"/>
      <c r="I22" s="21"/>
      <c r="J22" s="17"/>
      <c r="K22" s="17"/>
      <c r="L22" s="17"/>
      <c r="O22" s="187"/>
      <c r="P22" s="187"/>
      <c r="Q22" s="187"/>
      <c r="R22" s="187"/>
      <c r="S22" s="187"/>
      <c r="T22" s="187"/>
      <c r="U22" s="187"/>
      <c r="V22" s="187"/>
      <c r="W22" s="187"/>
      <c r="X22" s="187"/>
      <c r="Y22" s="187"/>
      <c r="Z22" s="187"/>
      <c r="AA22" s="187"/>
      <c r="AB22" s="187"/>
      <c r="AC22" s="187"/>
      <c r="AD22" s="187"/>
      <c r="AE22" s="187"/>
      <c r="AF22" s="187"/>
      <c r="AG22" s="187"/>
      <c r="AH22" s="187"/>
      <c r="AI22" s="187"/>
      <c r="AJ22" s="187"/>
      <c r="AK22" s="187"/>
      <c r="AL22" s="187"/>
      <c r="AM22" s="187"/>
      <c r="AN22" s="187"/>
      <c r="AO22" s="187"/>
      <c r="AP22" s="187"/>
      <c r="AQ22" s="187"/>
      <c r="AR22" s="187"/>
      <c r="AS22" s="187"/>
      <c r="AT22" s="187"/>
      <c r="AU22" s="187"/>
      <c r="AV22" s="187"/>
      <c r="AW22" s="187"/>
      <c r="AX22" s="187"/>
      <c r="AY22" s="187"/>
      <c r="AZ22" s="187"/>
      <c r="BA22" s="187"/>
      <c r="BB22" s="187"/>
      <c r="BC22" s="187"/>
      <c r="BD22" s="187"/>
      <c r="BE22" s="187"/>
      <c r="BF22" s="187"/>
      <c r="BG22" s="187"/>
      <c r="BH22" s="187"/>
      <c r="BI22" s="187"/>
      <c r="BJ22" s="187"/>
      <c r="BK22" s="187"/>
    </row>
    <row r="23" spans="2:63" ht="15" customHeight="1" x14ac:dyDescent="0.2">
      <c r="B23" s="17"/>
      <c r="C23" s="314" t="s">
        <v>82</v>
      </c>
      <c r="D23" s="313"/>
      <c r="E23" s="21"/>
      <c r="F23" s="17"/>
      <c r="G23" s="21"/>
      <c r="I23" s="21"/>
      <c r="J23" s="17"/>
      <c r="K23" s="17"/>
      <c r="L23" s="17"/>
      <c r="O23" s="187"/>
      <c r="P23" s="187"/>
      <c r="Q23" s="187"/>
      <c r="R23" s="187"/>
      <c r="S23" s="187"/>
      <c r="T23" s="187"/>
      <c r="U23" s="187"/>
      <c r="V23" s="187"/>
      <c r="W23" s="187"/>
      <c r="X23" s="187"/>
      <c r="Y23" s="187"/>
      <c r="Z23" s="187"/>
      <c r="AA23" s="187"/>
      <c r="AB23" s="187"/>
      <c r="AC23" s="187"/>
      <c r="AD23" s="187"/>
      <c r="AE23" s="187"/>
      <c r="AF23" s="187"/>
      <c r="AG23" s="187"/>
      <c r="AH23" s="187"/>
      <c r="AI23" s="187"/>
      <c r="AJ23" s="187"/>
      <c r="AK23" s="187"/>
      <c r="AL23" s="187"/>
      <c r="AM23" s="187"/>
      <c r="AN23" s="187"/>
      <c r="AO23" s="187"/>
      <c r="AP23" s="187"/>
      <c r="AQ23" s="187"/>
      <c r="AR23" s="187"/>
      <c r="AS23" s="187"/>
      <c r="AT23" s="187"/>
      <c r="AU23" s="187"/>
      <c r="AV23" s="187"/>
      <c r="AW23" s="187"/>
      <c r="AX23" s="187"/>
      <c r="AY23" s="187"/>
      <c r="AZ23" s="187"/>
      <c r="BA23" s="187"/>
      <c r="BB23" s="187"/>
      <c r="BC23" s="187"/>
      <c r="BD23" s="187"/>
      <c r="BE23" s="187"/>
      <c r="BF23" s="187"/>
      <c r="BG23" s="187"/>
      <c r="BH23" s="187"/>
      <c r="BI23" s="187"/>
      <c r="BJ23" s="187"/>
      <c r="BK23" s="187"/>
    </row>
    <row r="24" spans="2:63" ht="15" customHeight="1" x14ac:dyDescent="0.2">
      <c r="B24" s="17"/>
      <c r="C24" s="314" t="s">
        <v>287</v>
      </c>
      <c r="D24" s="313"/>
      <c r="E24" s="21"/>
      <c r="F24" s="17"/>
      <c r="G24" s="21"/>
      <c r="H24" s="17"/>
      <c r="I24" s="21"/>
      <c r="J24" s="17"/>
      <c r="K24" s="17"/>
      <c r="L24" s="17"/>
      <c r="O24" s="187"/>
      <c r="P24" s="187"/>
      <c r="Q24" s="187"/>
      <c r="R24" s="187"/>
      <c r="S24" s="187"/>
      <c r="T24" s="187"/>
      <c r="U24" s="187"/>
      <c r="V24" s="187"/>
      <c r="W24" s="187"/>
      <c r="X24" s="187"/>
      <c r="Y24" s="187"/>
      <c r="Z24" s="187"/>
      <c r="AA24" s="187"/>
      <c r="AB24" s="187"/>
      <c r="AC24" s="187"/>
      <c r="AD24" s="187"/>
      <c r="AE24" s="187"/>
      <c r="AF24" s="187"/>
      <c r="AG24" s="187"/>
      <c r="AH24" s="187"/>
      <c r="AI24" s="187"/>
      <c r="AJ24" s="187"/>
      <c r="AK24" s="187"/>
      <c r="AL24" s="187"/>
      <c r="AM24" s="187"/>
      <c r="AN24" s="187"/>
      <c r="AO24" s="187"/>
      <c r="AP24" s="187"/>
      <c r="AQ24" s="187"/>
      <c r="AR24" s="187"/>
      <c r="AS24" s="187"/>
      <c r="AT24" s="187"/>
      <c r="AU24" s="187"/>
      <c r="AV24" s="187"/>
      <c r="AW24" s="187"/>
      <c r="AX24" s="187"/>
      <c r="AY24" s="187"/>
      <c r="AZ24" s="187"/>
      <c r="BA24" s="187"/>
      <c r="BB24" s="187"/>
      <c r="BC24" s="187"/>
      <c r="BD24" s="187"/>
      <c r="BE24" s="187"/>
      <c r="BF24" s="187"/>
      <c r="BG24" s="187"/>
      <c r="BH24" s="187"/>
      <c r="BI24" s="187"/>
      <c r="BJ24" s="187"/>
      <c r="BK24" s="187"/>
    </row>
    <row r="25" spans="2:63" x14ac:dyDescent="0.2">
      <c r="B25" s="17"/>
      <c r="C25" s="126"/>
      <c r="D25" s="17"/>
      <c r="E25" s="17"/>
      <c r="F25" s="17"/>
      <c r="G25" s="17"/>
      <c r="H25" s="17"/>
      <c r="I25" s="454" t="s">
        <v>257</v>
      </c>
      <c r="J25" s="454"/>
      <c r="K25" s="324"/>
      <c r="L25" s="21"/>
      <c r="O25" s="187"/>
      <c r="P25" s="187"/>
      <c r="Q25" s="187"/>
      <c r="R25" s="187"/>
      <c r="S25" s="187"/>
      <c r="T25" s="187"/>
      <c r="U25" s="187"/>
      <c r="V25" s="187"/>
      <c r="W25" s="187"/>
      <c r="X25" s="187"/>
      <c r="Y25" s="187"/>
      <c r="Z25" s="187"/>
      <c r="AA25" s="187"/>
      <c r="AB25" s="187"/>
      <c r="AC25" s="187"/>
      <c r="AD25" s="187"/>
      <c r="AE25" s="187"/>
      <c r="AF25" s="187"/>
      <c r="AG25" s="187"/>
      <c r="AH25" s="187"/>
      <c r="AI25" s="187"/>
      <c r="AJ25" s="187"/>
      <c r="AK25" s="187"/>
      <c r="AL25" s="187"/>
      <c r="AM25" s="187"/>
      <c r="AN25" s="187"/>
      <c r="AO25" s="187"/>
      <c r="AP25" s="187"/>
      <c r="AQ25" s="187"/>
      <c r="AR25" s="187"/>
      <c r="AS25" s="187"/>
      <c r="AT25" s="187"/>
      <c r="AU25" s="187"/>
      <c r="AV25" s="187"/>
      <c r="AW25" s="187"/>
      <c r="AX25" s="187"/>
      <c r="AY25" s="187"/>
      <c r="AZ25" s="187"/>
      <c r="BA25" s="187"/>
      <c r="BB25" s="187"/>
      <c r="BC25" s="187"/>
      <c r="BD25" s="187"/>
      <c r="BE25" s="187"/>
      <c r="BF25" s="187"/>
      <c r="BG25" s="187"/>
      <c r="BH25" s="187"/>
      <c r="BI25" s="187"/>
      <c r="BJ25" s="187"/>
      <c r="BK25" s="187"/>
    </row>
    <row r="26" spans="2:63" x14ac:dyDescent="0.2">
      <c r="B26" s="17"/>
      <c r="C26" s="17"/>
      <c r="D26" s="17"/>
      <c r="E26" s="17"/>
      <c r="F26" s="17"/>
      <c r="G26" s="17"/>
      <c r="H26" s="17"/>
      <c r="I26" s="454"/>
      <c r="J26" s="454"/>
      <c r="K26" s="324"/>
      <c r="L26" s="21"/>
      <c r="O26" s="187"/>
      <c r="P26" s="187"/>
      <c r="Q26" s="187"/>
      <c r="R26" s="187"/>
      <c r="S26" s="187"/>
      <c r="T26" s="187"/>
      <c r="U26" s="187"/>
      <c r="V26" s="187"/>
      <c r="W26" s="187"/>
      <c r="X26" s="187"/>
      <c r="Y26" s="187"/>
      <c r="Z26" s="187"/>
      <c r="AA26" s="187"/>
      <c r="AB26" s="187"/>
      <c r="AC26" s="187"/>
      <c r="AD26" s="187"/>
      <c r="AE26" s="187"/>
      <c r="AF26" s="187"/>
      <c r="AG26" s="187"/>
      <c r="AH26" s="187"/>
      <c r="AI26" s="187"/>
      <c r="AJ26" s="187"/>
      <c r="AK26" s="187"/>
      <c r="AL26" s="187"/>
      <c r="AM26" s="187"/>
      <c r="AN26" s="187"/>
      <c r="AO26" s="187"/>
      <c r="AP26" s="187"/>
      <c r="AQ26" s="187"/>
      <c r="AR26" s="187"/>
      <c r="AS26" s="187"/>
      <c r="AT26" s="187"/>
      <c r="AU26" s="187"/>
      <c r="AV26" s="187"/>
      <c r="AW26" s="187"/>
      <c r="AX26" s="187"/>
      <c r="AY26" s="187"/>
      <c r="AZ26" s="187"/>
      <c r="BA26" s="187"/>
      <c r="BB26" s="187"/>
      <c r="BC26" s="187"/>
      <c r="BD26" s="187"/>
      <c r="BE26" s="187"/>
      <c r="BF26" s="187"/>
      <c r="BG26" s="187"/>
      <c r="BH26" s="187"/>
      <c r="BI26" s="187"/>
      <c r="BJ26" s="187"/>
      <c r="BK26" s="187"/>
    </row>
    <row r="27" spans="2:63" x14ac:dyDescent="0.2"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O27" s="187"/>
      <c r="P27" s="187"/>
      <c r="Q27" s="187"/>
      <c r="R27" s="187"/>
      <c r="S27" s="187"/>
      <c r="T27" s="187"/>
      <c r="U27" s="187"/>
      <c r="V27" s="187"/>
      <c r="W27" s="187"/>
      <c r="X27" s="187"/>
      <c r="Y27" s="187"/>
      <c r="Z27" s="187"/>
      <c r="AA27" s="187"/>
      <c r="AB27" s="187"/>
      <c r="AC27" s="187"/>
      <c r="AD27" s="187"/>
      <c r="AE27" s="187"/>
      <c r="AF27" s="187"/>
      <c r="AG27" s="187"/>
      <c r="AH27" s="187"/>
      <c r="AI27" s="187"/>
      <c r="AJ27" s="187"/>
      <c r="AK27" s="187"/>
      <c r="AL27" s="187"/>
      <c r="AM27" s="187"/>
      <c r="AN27" s="187"/>
      <c r="AO27" s="187"/>
      <c r="AP27" s="187"/>
      <c r="AQ27" s="187"/>
      <c r="AR27" s="187"/>
      <c r="AS27" s="187"/>
      <c r="AT27" s="187"/>
      <c r="AU27" s="187"/>
      <c r="AV27" s="187"/>
      <c r="AW27" s="187"/>
      <c r="AX27" s="187"/>
      <c r="AY27" s="187"/>
      <c r="AZ27" s="187"/>
      <c r="BA27" s="187"/>
      <c r="BB27" s="187"/>
      <c r="BC27" s="187"/>
      <c r="BD27" s="187"/>
      <c r="BE27" s="187"/>
      <c r="BF27" s="187"/>
      <c r="BG27" s="187"/>
      <c r="BH27" s="187"/>
      <c r="BI27" s="187"/>
      <c r="BJ27" s="187"/>
      <c r="BK27" s="187"/>
    </row>
    <row r="28" spans="2:63" x14ac:dyDescent="0.2"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O28" s="187"/>
      <c r="P28" s="187"/>
      <c r="Q28" s="187"/>
      <c r="R28" s="187"/>
      <c r="S28" s="187"/>
      <c r="T28" s="187"/>
      <c r="U28" s="187"/>
      <c r="V28" s="187"/>
      <c r="W28" s="187"/>
      <c r="X28" s="187"/>
      <c r="Y28" s="187"/>
      <c r="Z28" s="187"/>
      <c r="AA28" s="187"/>
      <c r="AB28" s="187"/>
      <c r="AC28" s="187"/>
      <c r="AD28" s="187"/>
      <c r="AE28" s="187"/>
      <c r="AF28" s="187"/>
      <c r="AG28" s="187"/>
      <c r="AH28" s="187"/>
      <c r="AI28" s="187"/>
      <c r="AJ28" s="187"/>
      <c r="AK28" s="187"/>
      <c r="AL28" s="187"/>
      <c r="AM28" s="187"/>
      <c r="AN28" s="187"/>
      <c r="AO28" s="187"/>
      <c r="AP28" s="187"/>
      <c r="AQ28" s="187"/>
      <c r="AR28" s="187"/>
      <c r="AS28" s="187"/>
      <c r="AT28" s="187"/>
      <c r="AU28" s="187"/>
      <c r="AV28" s="187"/>
      <c r="AW28" s="187"/>
      <c r="AX28" s="187"/>
      <c r="AY28" s="187"/>
      <c r="AZ28" s="187"/>
      <c r="BA28" s="187"/>
      <c r="BB28" s="187"/>
      <c r="BC28" s="187"/>
      <c r="BD28" s="187"/>
      <c r="BE28" s="187"/>
      <c r="BF28" s="187"/>
      <c r="BG28" s="187"/>
      <c r="BH28" s="187"/>
      <c r="BI28" s="187"/>
      <c r="BJ28" s="187"/>
      <c r="BK28" s="187"/>
    </row>
    <row r="29" spans="2:63" x14ac:dyDescent="0.2">
      <c r="B29" s="187"/>
      <c r="C29" s="187"/>
      <c r="D29" s="187"/>
      <c r="E29" s="187"/>
      <c r="F29" s="187"/>
      <c r="G29" s="187"/>
      <c r="H29" s="187"/>
      <c r="I29" s="187"/>
      <c r="J29" s="187"/>
      <c r="K29" s="187"/>
      <c r="O29" s="187"/>
      <c r="P29" s="187"/>
      <c r="Q29" s="187"/>
      <c r="R29" s="187"/>
      <c r="S29" s="187"/>
      <c r="T29" s="187"/>
      <c r="U29" s="187"/>
      <c r="V29" s="187"/>
      <c r="W29" s="187"/>
      <c r="X29" s="187"/>
      <c r="Y29" s="187"/>
      <c r="Z29" s="187"/>
      <c r="AA29" s="187"/>
      <c r="AB29" s="187"/>
      <c r="AC29" s="187"/>
      <c r="AD29" s="187"/>
      <c r="AE29" s="187"/>
      <c r="AF29" s="187"/>
      <c r="AG29" s="187"/>
      <c r="AH29" s="187"/>
      <c r="AI29" s="187"/>
      <c r="AJ29" s="187"/>
      <c r="AK29" s="187"/>
      <c r="AL29" s="187"/>
      <c r="AM29" s="187"/>
      <c r="AN29" s="187"/>
      <c r="AO29" s="187"/>
      <c r="AP29" s="187"/>
      <c r="AQ29" s="187"/>
      <c r="AR29" s="187"/>
      <c r="AS29" s="187"/>
      <c r="AT29" s="187"/>
      <c r="AU29" s="187"/>
      <c r="AV29" s="187"/>
      <c r="AW29" s="187"/>
      <c r="AX29" s="187"/>
      <c r="AY29" s="187"/>
      <c r="AZ29" s="187"/>
      <c r="BA29" s="187"/>
      <c r="BB29" s="187"/>
      <c r="BC29" s="187"/>
      <c r="BD29" s="187"/>
      <c r="BE29" s="187"/>
      <c r="BF29" s="187"/>
      <c r="BG29" s="187"/>
      <c r="BH29" s="187"/>
      <c r="BI29" s="187"/>
      <c r="BJ29" s="187"/>
      <c r="BK29" s="187"/>
    </row>
    <row r="30" spans="2:63" x14ac:dyDescent="0.2">
      <c r="B30" s="187"/>
      <c r="C30" s="187"/>
      <c r="D30" s="187"/>
      <c r="E30" s="187"/>
      <c r="F30" s="187"/>
      <c r="G30" s="187"/>
      <c r="H30" s="187"/>
      <c r="I30" s="187"/>
      <c r="J30" s="187"/>
      <c r="K30" s="187"/>
      <c r="O30" s="187"/>
      <c r="P30" s="187"/>
      <c r="Q30" s="187"/>
      <c r="R30" s="187"/>
      <c r="S30" s="187"/>
      <c r="T30" s="187"/>
      <c r="U30" s="187"/>
      <c r="V30" s="187"/>
      <c r="W30" s="187"/>
      <c r="X30" s="187"/>
      <c r="Y30" s="187"/>
      <c r="Z30" s="187"/>
      <c r="AA30" s="187"/>
      <c r="AB30" s="187"/>
      <c r="AC30" s="187"/>
      <c r="AD30" s="187"/>
      <c r="AE30" s="187"/>
      <c r="AF30" s="187"/>
      <c r="AG30" s="187"/>
      <c r="AH30" s="187"/>
      <c r="AI30" s="187"/>
      <c r="AJ30" s="187"/>
      <c r="AK30" s="187"/>
      <c r="AL30" s="187"/>
      <c r="AM30" s="187"/>
      <c r="AN30" s="187"/>
      <c r="AO30" s="187"/>
      <c r="AP30" s="187"/>
      <c r="AQ30" s="187"/>
      <c r="AR30" s="187"/>
      <c r="AS30" s="187"/>
      <c r="AT30" s="187"/>
      <c r="AU30" s="187"/>
      <c r="AV30" s="187"/>
      <c r="AW30" s="187"/>
      <c r="AX30" s="187"/>
      <c r="AY30" s="187"/>
      <c r="AZ30" s="187"/>
      <c r="BA30" s="187"/>
      <c r="BB30" s="187"/>
      <c r="BC30" s="187"/>
      <c r="BD30" s="187"/>
      <c r="BE30" s="187"/>
      <c r="BF30" s="187"/>
      <c r="BG30" s="187"/>
      <c r="BH30" s="187"/>
      <c r="BI30" s="187"/>
      <c r="BJ30" s="187"/>
      <c r="BK30" s="187"/>
    </row>
    <row r="31" spans="2:63" x14ac:dyDescent="0.2">
      <c r="B31" s="187"/>
      <c r="C31" s="187"/>
      <c r="D31" s="187"/>
      <c r="E31" s="187"/>
      <c r="F31" s="187"/>
      <c r="G31" s="187"/>
      <c r="H31" s="187"/>
      <c r="I31" s="187"/>
      <c r="J31" s="187"/>
      <c r="K31" s="187"/>
      <c r="O31" s="187"/>
      <c r="P31" s="187"/>
      <c r="Q31" s="187"/>
      <c r="R31" s="187"/>
      <c r="S31" s="187"/>
      <c r="T31" s="187"/>
      <c r="U31" s="187"/>
      <c r="V31" s="187"/>
      <c r="W31" s="187"/>
      <c r="X31" s="187"/>
      <c r="Y31" s="187"/>
      <c r="Z31" s="187"/>
      <c r="AA31" s="187"/>
      <c r="AB31" s="187"/>
      <c r="AC31" s="187"/>
      <c r="AD31" s="187"/>
      <c r="AE31" s="187"/>
      <c r="AF31" s="187"/>
      <c r="AG31" s="187"/>
      <c r="AH31" s="187"/>
      <c r="AI31" s="187"/>
      <c r="AJ31" s="187"/>
      <c r="AK31" s="187"/>
      <c r="AL31" s="187"/>
      <c r="AM31" s="187"/>
      <c r="AN31" s="187"/>
      <c r="AO31" s="187"/>
      <c r="AP31" s="187"/>
      <c r="AQ31" s="187"/>
      <c r="AR31" s="187"/>
      <c r="AS31" s="187"/>
      <c r="AT31" s="187"/>
      <c r="AU31" s="187"/>
      <c r="AV31" s="187"/>
      <c r="AW31" s="187"/>
      <c r="AX31" s="187"/>
      <c r="AY31" s="187"/>
      <c r="AZ31" s="187"/>
      <c r="BA31" s="187"/>
      <c r="BB31" s="187"/>
      <c r="BC31" s="187"/>
      <c r="BD31" s="187"/>
      <c r="BE31" s="187"/>
      <c r="BF31" s="187"/>
      <c r="BG31" s="187"/>
      <c r="BH31" s="187"/>
      <c r="BI31" s="187"/>
      <c r="BJ31" s="187"/>
      <c r="BK31" s="187"/>
    </row>
    <row r="32" spans="2:63" x14ac:dyDescent="0.2">
      <c r="B32" s="187"/>
      <c r="C32" s="187"/>
      <c r="D32" s="187"/>
      <c r="E32" s="187"/>
      <c r="F32" s="187"/>
      <c r="G32" s="187"/>
      <c r="H32" s="187"/>
      <c r="I32" s="187"/>
      <c r="J32" s="187"/>
      <c r="K32" s="187"/>
      <c r="O32" s="187"/>
      <c r="P32" s="187"/>
      <c r="Q32" s="187"/>
      <c r="R32" s="187"/>
      <c r="S32" s="187"/>
      <c r="T32" s="187"/>
      <c r="U32" s="187"/>
      <c r="V32" s="187"/>
      <c r="W32" s="187"/>
      <c r="X32" s="187"/>
      <c r="Y32" s="187"/>
      <c r="Z32" s="187"/>
      <c r="AA32" s="187"/>
      <c r="AB32" s="187"/>
      <c r="AC32" s="187"/>
      <c r="AD32" s="187"/>
      <c r="AE32" s="187"/>
      <c r="AF32" s="187"/>
      <c r="AG32" s="187"/>
      <c r="AH32" s="187"/>
      <c r="AI32" s="187"/>
      <c r="AJ32" s="187"/>
      <c r="AK32" s="187"/>
      <c r="AL32" s="187"/>
      <c r="AM32" s="187"/>
      <c r="AN32" s="187"/>
      <c r="AO32" s="187"/>
      <c r="AP32" s="187"/>
      <c r="AQ32" s="187"/>
      <c r="AR32" s="187"/>
      <c r="AS32" s="187"/>
      <c r="AT32" s="187"/>
      <c r="AU32" s="187"/>
      <c r="AV32" s="187"/>
      <c r="AW32" s="187"/>
      <c r="AX32" s="187"/>
      <c r="AY32" s="187"/>
      <c r="AZ32" s="187"/>
      <c r="BA32" s="187"/>
      <c r="BB32" s="187"/>
      <c r="BC32" s="187"/>
      <c r="BD32" s="187"/>
      <c r="BE32" s="187"/>
      <c r="BF32" s="187"/>
      <c r="BG32" s="187"/>
      <c r="BH32" s="187"/>
      <c r="BI32" s="187"/>
      <c r="BJ32" s="187"/>
      <c r="BK32" s="187"/>
    </row>
    <row r="33" spans="2:63" x14ac:dyDescent="0.2">
      <c r="B33" s="187"/>
      <c r="C33" s="187"/>
      <c r="D33" s="187"/>
      <c r="E33" s="187"/>
      <c r="F33" s="187"/>
      <c r="G33" s="187"/>
      <c r="H33" s="187"/>
      <c r="I33" s="187"/>
      <c r="J33" s="187"/>
      <c r="K33" s="187"/>
      <c r="O33" s="187"/>
      <c r="P33" s="187"/>
      <c r="Q33" s="187"/>
      <c r="R33" s="187"/>
      <c r="S33" s="187"/>
      <c r="T33" s="187"/>
      <c r="U33" s="187"/>
      <c r="V33" s="187"/>
      <c r="W33" s="187"/>
      <c r="X33" s="187"/>
      <c r="Y33" s="187"/>
      <c r="Z33" s="187"/>
      <c r="AA33" s="187"/>
      <c r="AB33" s="187"/>
      <c r="AC33" s="187"/>
      <c r="AD33" s="187"/>
      <c r="AE33" s="187"/>
      <c r="AF33" s="187"/>
      <c r="AG33" s="187"/>
      <c r="AH33" s="187"/>
      <c r="AI33" s="187"/>
      <c r="AJ33" s="187"/>
      <c r="AK33" s="187"/>
      <c r="AL33" s="187"/>
      <c r="AM33" s="187"/>
      <c r="AN33" s="187"/>
      <c r="AO33" s="187"/>
      <c r="AP33" s="187"/>
      <c r="AQ33" s="187"/>
      <c r="AR33" s="187"/>
      <c r="AS33" s="187"/>
      <c r="AT33" s="187"/>
      <c r="AU33" s="187"/>
      <c r="AV33" s="187"/>
      <c r="AW33" s="187"/>
      <c r="AX33" s="187"/>
      <c r="AY33" s="187"/>
      <c r="AZ33" s="187"/>
      <c r="BA33" s="187"/>
      <c r="BB33" s="187"/>
      <c r="BC33" s="187"/>
      <c r="BD33" s="187"/>
      <c r="BE33" s="187"/>
      <c r="BF33" s="187"/>
      <c r="BG33" s="187"/>
      <c r="BH33" s="187"/>
      <c r="BI33" s="187"/>
      <c r="BJ33" s="187"/>
      <c r="BK33" s="187"/>
    </row>
    <row r="34" spans="2:63" x14ac:dyDescent="0.2">
      <c r="B34" s="187"/>
      <c r="C34" s="187"/>
      <c r="D34" s="187"/>
      <c r="E34" s="187"/>
      <c r="F34" s="187"/>
      <c r="G34" s="187"/>
      <c r="H34" s="187"/>
      <c r="I34" s="187"/>
      <c r="J34" s="187"/>
      <c r="K34" s="187"/>
      <c r="O34" s="187"/>
      <c r="P34" s="187"/>
      <c r="Q34" s="187"/>
      <c r="R34" s="187"/>
      <c r="S34" s="187"/>
      <c r="T34" s="187"/>
      <c r="U34" s="187"/>
      <c r="V34" s="187"/>
      <c r="W34" s="187"/>
      <c r="X34" s="187"/>
      <c r="Y34" s="187"/>
      <c r="Z34" s="187"/>
      <c r="AA34" s="187"/>
      <c r="AB34" s="187"/>
      <c r="AC34" s="187"/>
      <c r="AD34" s="187"/>
      <c r="AE34" s="187"/>
      <c r="AF34" s="187"/>
      <c r="AG34" s="187"/>
      <c r="AH34" s="187"/>
      <c r="AI34" s="187"/>
      <c r="AJ34" s="187"/>
      <c r="AK34" s="187"/>
      <c r="AL34" s="187"/>
      <c r="AM34" s="187"/>
      <c r="AN34" s="187"/>
      <c r="AO34" s="187"/>
      <c r="AP34" s="187"/>
      <c r="AQ34" s="187"/>
      <c r="AR34" s="187"/>
      <c r="AS34" s="187"/>
      <c r="AT34" s="187"/>
      <c r="AU34" s="187"/>
      <c r="AV34" s="187"/>
      <c r="AW34" s="187"/>
      <c r="AX34" s="187"/>
      <c r="AY34" s="187"/>
      <c r="AZ34" s="187"/>
      <c r="BA34" s="187"/>
      <c r="BB34" s="187"/>
      <c r="BC34" s="187"/>
      <c r="BD34" s="187"/>
      <c r="BE34" s="187"/>
      <c r="BF34" s="187"/>
      <c r="BG34" s="187"/>
      <c r="BH34" s="187"/>
      <c r="BI34" s="187"/>
      <c r="BJ34" s="187"/>
      <c r="BK34" s="187"/>
    </row>
    <row r="35" spans="2:63" x14ac:dyDescent="0.2">
      <c r="B35" s="187"/>
      <c r="C35" s="187"/>
      <c r="D35" s="187"/>
      <c r="E35" s="187"/>
      <c r="F35" s="187"/>
      <c r="G35" s="187"/>
      <c r="H35" s="187"/>
      <c r="I35" s="187"/>
      <c r="J35" s="187"/>
      <c r="K35" s="187"/>
      <c r="O35" s="187"/>
      <c r="P35" s="187"/>
      <c r="Q35" s="187"/>
      <c r="R35" s="187"/>
      <c r="S35" s="187"/>
      <c r="T35" s="187"/>
      <c r="U35" s="187"/>
      <c r="V35" s="187"/>
      <c r="W35" s="187"/>
      <c r="X35" s="187"/>
      <c r="Y35" s="187"/>
      <c r="Z35" s="187"/>
      <c r="AA35" s="187"/>
      <c r="AB35" s="187"/>
      <c r="AC35" s="187"/>
      <c r="AD35" s="187"/>
      <c r="AE35" s="187"/>
      <c r="AF35" s="187"/>
      <c r="AG35" s="187"/>
      <c r="AH35" s="187"/>
      <c r="AI35" s="187"/>
      <c r="AJ35" s="187"/>
      <c r="AK35" s="187"/>
      <c r="AL35" s="187"/>
      <c r="AM35" s="187"/>
      <c r="AN35" s="187"/>
      <c r="AO35" s="187"/>
      <c r="AP35" s="187"/>
      <c r="AQ35" s="187"/>
      <c r="AR35" s="187"/>
      <c r="AS35" s="187"/>
      <c r="AT35" s="187"/>
      <c r="AU35" s="187"/>
      <c r="AV35" s="187"/>
      <c r="AW35" s="187"/>
      <c r="AX35" s="187"/>
      <c r="AY35" s="187"/>
      <c r="AZ35" s="187"/>
      <c r="BA35" s="187"/>
      <c r="BB35" s="187"/>
      <c r="BC35" s="187"/>
      <c r="BD35" s="187"/>
      <c r="BE35" s="187"/>
      <c r="BF35" s="187"/>
      <c r="BG35" s="187"/>
      <c r="BH35" s="187"/>
      <c r="BI35" s="187"/>
      <c r="BJ35" s="187"/>
      <c r="BK35" s="187"/>
    </row>
    <row r="36" spans="2:63" x14ac:dyDescent="0.2">
      <c r="B36" s="187"/>
      <c r="C36" s="188"/>
      <c r="D36" s="187"/>
      <c r="E36" s="187"/>
      <c r="F36" s="187"/>
      <c r="G36" s="187"/>
      <c r="H36" s="187"/>
      <c r="I36" s="187"/>
      <c r="J36" s="187"/>
      <c r="K36" s="187"/>
      <c r="O36" s="187"/>
      <c r="P36" s="187"/>
      <c r="Q36" s="187"/>
      <c r="R36" s="187"/>
      <c r="S36" s="187"/>
      <c r="T36" s="187"/>
      <c r="U36" s="187"/>
      <c r="V36" s="187"/>
      <c r="W36" s="187"/>
      <c r="X36" s="187"/>
      <c r="Y36" s="187"/>
      <c r="Z36" s="187"/>
      <c r="AA36" s="187"/>
      <c r="AB36" s="187"/>
      <c r="AC36" s="187"/>
      <c r="AD36" s="187"/>
      <c r="AE36" s="187"/>
      <c r="AF36" s="187"/>
      <c r="AG36" s="187"/>
      <c r="AH36" s="187"/>
      <c r="AI36" s="187"/>
      <c r="AJ36" s="187"/>
      <c r="AK36" s="187"/>
      <c r="AL36" s="187"/>
      <c r="AM36" s="187"/>
      <c r="AN36" s="187"/>
      <c r="AO36" s="187"/>
      <c r="AP36" s="187"/>
      <c r="AQ36" s="187"/>
      <c r="AR36" s="187"/>
      <c r="AS36" s="187"/>
      <c r="AT36" s="187"/>
      <c r="AU36" s="187"/>
      <c r="AV36" s="187"/>
      <c r="AW36" s="187"/>
      <c r="AX36" s="187"/>
      <c r="AY36" s="187"/>
      <c r="AZ36" s="187"/>
      <c r="BA36" s="187"/>
      <c r="BB36" s="187"/>
      <c r="BC36" s="187"/>
      <c r="BD36" s="187"/>
      <c r="BE36" s="187"/>
      <c r="BF36" s="187"/>
      <c r="BG36" s="187"/>
      <c r="BH36" s="187"/>
      <c r="BI36" s="187"/>
      <c r="BJ36" s="187"/>
      <c r="BK36" s="187"/>
    </row>
    <row r="37" spans="2:63" x14ac:dyDescent="0.2">
      <c r="B37" s="187"/>
      <c r="C37" s="188"/>
      <c r="D37" s="187"/>
      <c r="E37" s="187"/>
      <c r="F37" s="187"/>
      <c r="G37" s="187"/>
      <c r="H37" s="187"/>
      <c r="I37" s="187"/>
      <c r="J37" s="187"/>
      <c r="K37" s="187"/>
      <c r="O37" s="187"/>
      <c r="P37" s="187"/>
      <c r="Q37" s="187"/>
      <c r="R37" s="187"/>
      <c r="S37" s="187"/>
      <c r="T37" s="187"/>
      <c r="U37" s="187"/>
      <c r="V37" s="187"/>
      <c r="W37" s="187"/>
      <c r="X37" s="187"/>
      <c r="Y37" s="187"/>
      <c r="Z37" s="187"/>
      <c r="AA37" s="187"/>
      <c r="AB37" s="187"/>
      <c r="AC37" s="187"/>
      <c r="AD37" s="187"/>
      <c r="AE37" s="187"/>
      <c r="AF37" s="187"/>
      <c r="AG37" s="187"/>
      <c r="AH37" s="187"/>
      <c r="AI37" s="187"/>
      <c r="AJ37" s="187"/>
      <c r="AK37" s="187"/>
      <c r="AL37" s="187"/>
      <c r="AM37" s="187"/>
      <c r="AN37" s="187"/>
      <c r="AO37" s="187"/>
      <c r="AP37" s="187"/>
      <c r="AQ37" s="187"/>
      <c r="AR37" s="187"/>
      <c r="AS37" s="187"/>
      <c r="AT37" s="187"/>
      <c r="AU37" s="187"/>
      <c r="AV37" s="187"/>
      <c r="AW37" s="187"/>
      <c r="AX37" s="187"/>
      <c r="AY37" s="187"/>
      <c r="AZ37" s="187"/>
      <c r="BA37" s="187"/>
      <c r="BB37" s="187"/>
      <c r="BC37" s="187"/>
      <c r="BD37" s="187"/>
      <c r="BE37" s="187"/>
      <c r="BF37" s="187"/>
      <c r="BG37" s="187"/>
      <c r="BH37" s="187"/>
      <c r="BI37" s="187"/>
      <c r="BJ37" s="187"/>
      <c r="BK37" s="187"/>
    </row>
    <row r="38" spans="2:63" x14ac:dyDescent="0.2">
      <c r="B38" s="187"/>
      <c r="C38" s="188"/>
      <c r="D38" s="187"/>
      <c r="E38" s="187"/>
      <c r="F38" s="187"/>
      <c r="G38" s="187"/>
      <c r="H38" s="187"/>
      <c r="I38" s="187"/>
      <c r="J38" s="187"/>
      <c r="K38" s="187"/>
      <c r="O38" s="187"/>
      <c r="P38" s="187"/>
      <c r="Q38" s="187"/>
      <c r="R38" s="187"/>
      <c r="S38" s="187"/>
      <c r="T38" s="187"/>
      <c r="U38" s="187"/>
      <c r="V38" s="187"/>
      <c r="W38" s="187"/>
      <c r="X38" s="187"/>
      <c r="Y38" s="187"/>
      <c r="Z38" s="187"/>
      <c r="AA38" s="187"/>
      <c r="AB38" s="187"/>
      <c r="AC38" s="187"/>
      <c r="AD38" s="187"/>
      <c r="AE38" s="187"/>
      <c r="AF38" s="187"/>
      <c r="AG38" s="187"/>
      <c r="AH38" s="187"/>
      <c r="AI38" s="187"/>
      <c r="AJ38" s="187"/>
      <c r="AK38" s="187"/>
      <c r="AL38" s="187"/>
      <c r="AM38" s="187"/>
      <c r="AN38" s="187"/>
      <c r="AO38" s="187"/>
      <c r="AP38" s="187"/>
      <c r="AQ38" s="187"/>
      <c r="AR38" s="187"/>
      <c r="AS38" s="187"/>
      <c r="AT38" s="187"/>
      <c r="AU38" s="187"/>
      <c r="AV38" s="187"/>
      <c r="AW38" s="187"/>
      <c r="AX38" s="187"/>
      <c r="AY38" s="187"/>
      <c r="AZ38" s="187"/>
      <c r="BA38" s="187"/>
      <c r="BB38" s="187"/>
      <c r="BC38" s="187"/>
      <c r="BD38" s="187"/>
      <c r="BE38" s="187"/>
      <c r="BF38" s="187"/>
      <c r="BG38" s="187"/>
      <c r="BH38" s="187"/>
      <c r="BI38" s="187"/>
      <c r="BJ38" s="187"/>
      <c r="BK38" s="187"/>
    </row>
    <row r="39" spans="2:63" x14ac:dyDescent="0.2">
      <c r="B39" s="187"/>
      <c r="C39" s="188"/>
      <c r="D39" s="187"/>
      <c r="E39" s="187"/>
      <c r="F39" s="187"/>
      <c r="G39" s="187"/>
      <c r="H39" s="187"/>
      <c r="I39" s="187"/>
      <c r="J39" s="187"/>
      <c r="K39" s="187"/>
      <c r="O39" s="187"/>
      <c r="P39" s="187"/>
      <c r="Q39" s="187"/>
      <c r="R39" s="187"/>
      <c r="S39" s="187"/>
      <c r="T39" s="187"/>
      <c r="U39" s="187"/>
      <c r="V39" s="187"/>
      <c r="W39" s="187"/>
      <c r="X39" s="187"/>
      <c r="Y39" s="187"/>
      <c r="Z39" s="187"/>
      <c r="AA39" s="187"/>
      <c r="AB39" s="187"/>
      <c r="AC39" s="187"/>
      <c r="AD39" s="187"/>
      <c r="AE39" s="187"/>
      <c r="AF39" s="187"/>
      <c r="AG39" s="187"/>
      <c r="AH39" s="187"/>
      <c r="AI39" s="187"/>
      <c r="AJ39" s="187"/>
      <c r="AK39" s="187"/>
      <c r="AL39" s="187"/>
      <c r="AM39" s="187"/>
      <c r="AN39" s="187"/>
      <c r="AO39" s="187"/>
      <c r="AP39" s="187"/>
      <c r="AQ39" s="187"/>
      <c r="AR39" s="187"/>
      <c r="AS39" s="187"/>
      <c r="AT39" s="187"/>
      <c r="AU39" s="187"/>
      <c r="AV39" s="187"/>
      <c r="AW39" s="187"/>
      <c r="AX39" s="187"/>
      <c r="AY39" s="187"/>
      <c r="AZ39" s="187"/>
      <c r="BA39" s="187"/>
      <c r="BB39" s="187"/>
      <c r="BC39" s="187"/>
      <c r="BD39" s="187"/>
      <c r="BE39" s="187"/>
      <c r="BF39" s="187"/>
      <c r="BG39" s="187"/>
      <c r="BH39" s="187"/>
      <c r="BI39" s="187"/>
      <c r="BJ39" s="187"/>
      <c r="BK39" s="187"/>
    </row>
    <row r="40" spans="2:63" x14ac:dyDescent="0.2">
      <c r="B40" s="187"/>
      <c r="C40" s="188"/>
      <c r="D40" s="187"/>
      <c r="E40" s="187"/>
      <c r="F40" s="187"/>
      <c r="G40" s="187"/>
      <c r="H40" s="187"/>
      <c r="I40" s="187"/>
      <c r="J40" s="187"/>
      <c r="K40" s="187"/>
      <c r="O40" s="187"/>
      <c r="P40" s="187"/>
      <c r="Q40" s="187"/>
      <c r="R40" s="187"/>
      <c r="S40" s="187"/>
      <c r="T40" s="187"/>
      <c r="U40" s="187"/>
      <c r="V40" s="187"/>
      <c r="W40" s="187"/>
      <c r="X40" s="187"/>
      <c r="Y40" s="187"/>
      <c r="Z40" s="187"/>
      <c r="AA40" s="187"/>
      <c r="AB40" s="187"/>
      <c r="AC40" s="187"/>
      <c r="AD40" s="187"/>
      <c r="AE40" s="187"/>
      <c r="AF40" s="187"/>
      <c r="AG40" s="187"/>
      <c r="AH40" s="187"/>
      <c r="AI40" s="187"/>
      <c r="AJ40" s="187"/>
      <c r="AK40" s="187"/>
      <c r="AL40" s="187"/>
      <c r="AM40" s="187"/>
      <c r="AN40" s="187"/>
      <c r="AO40" s="187"/>
      <c r="AP40" s="187"/>
      <c r="AQ40" s="187"/>
      <c r="AR40" s="187"/>
      <c r="AS40" s="187"/>
      <c r="AT40" s="187"/>
      <c r="AU40" s="187"/>
      <c r="AV40" s="187"/>
      <c r="AW40" s="187"/>
      <c r="AX40" s="187"/>
      <c r="AY40" s="187"/>
      <c r="AZ40" s="187"/>
      <c r="BA40" s="187"/>
      <c r="BB40" s="187"/>
      <c r="BC40" s="187"/>
      <c r="BD40" s="187"/>
      <c r="BE40" s="187"/>
      <c r="BF40" s="187"/>
      <c r="BG40" s="187"/>
      <c r="BH40" s="187"/>
      <c r="BI40" s="187"/>
      <c r="BJ40" s="187"/>
      <c r="BK40" s="187"/>
    </row>
    <row r="41" spans="2:63" x14ac:dyDescent="0.2">
      <c r="B41" s="187"/>
      <c r="C41" s="188"/>
      <c r="D41" s="187"/>
      <c r="E41" s="187"/>
      <c r="F41" s="187"/>
      <c r="G41" s="187"/>
      <c r="H41" s="187"/>
      <c r="I41" s="187"/>
      <c r="J41" s="187"/>
      <c r="K41" s="187"/>
      <c r="O41" s="187"/>
      <c r="P41" s="187"/>
      <c r="Q41" s="187"/>
      <c r="R41" s="187"/>
      <c r="S41" s="187"/>
      <c r="T41" s="187"/>
      <c r="U41" s="187"/>
      <c r="V41" s="187"/>
      <c r="W41" s="187"/>
      <c r="X41" s="187"/>
      <c r="Y41" s="187"/>
      <c r="Z41" s="187"/>
      <c r="AA41" s="187"/>
      <c r="AB41" s="187"/>
      <c r="AC41" s="187"/>
      <c r="AD41" s="187"/>
      <c r="AE41" s="187"/>
      <c r="AF41" s="187"/>
      <c r="AG41" s="187"/>
      <c r="AH41" s="187"/>
      <c r="AI41" s="187"/>
      <c r="AJ41" s="187"/>
      <c r="AK41" s="187"/>
      <c r="AL41" s="187"/>
      <c r="AM41" s="187"/>
      <c r="AN41" s="187"/>
      <c r="AO41" s="187"/>
      <c r="AP41" s="187"/>
      <c r="AQ41" s="187"/>
      <c r="AR41" s="187"/>
      <c r="AS41" s="187"/>
      <c r="AT41" s="187"/>
      <c r="AU41" s="187"/>
      <c r="AV41" s="187"/>
      <c r="AW41" s="187"/>
      <c r="AX41" s="187"/>
      <c r="AY41" s="187"/>
      <c r="AZ41" s="187"/>
      <c r="BA41" s="187"/>
      <c r="BB41" s="187"/>
      <c r="BC41" s="187"/>
      <c r="BD41" s="187"/>
      <c r="BE41" s="187"/>
      <c r="BF41" s="187"/>
      <c r="BG41" s="187"/>
      <c r="BH41" s="187"/>
      <c r="BI41" s="187"/>
      <c r="BJ41" s="187"/>
      <c r="BK41" s="187"/>
    </row>
    <row r="42" spans="2:63" x14ac:dyDescent="0.2">
      <c r="B42" s="187"/>
      <c r="C42" s="188"/>
      <c r="D42" s="187"/>
      <c r="E42" s="187"/>
      <c r="F42" s="187"/>
      <c r="G42" s="187"/>
      <c r="H42" s="187"/>
      <c r="I42" s="187"/>
      <c r="J42" s="187"/>
      <c r="K42" s="187"/>
      <c r="O42" s="187"/>
      <c r="P42" s="187"/>
      <c r="Q42" s="187"/>
      <c r="R42" s="187"/>
      <c r="S42" s="187"/>
      <c r="T42" s="187"/>
      <c r="U42" s="187"/>
      <c r="V42" s="187"/>
      <c r="W42" s="187"/>
      <c r="X42" s="187"/>
      <c r="Y42" s="187"/>
      <c r="Z42" s="187"/>
      <c r="AA42" s="187"/>
      <c r="AB42" s="187"/>
      <c r="AC42" s="187"/>
      <c r="AD42" s="187"/>
      <c r="AE42" s="187"/>
      <c r="AF42" s="187"/>
      <c r="AG42" s="187"/>
      <c r="AH42" s="187"/>
      <c r="AI42" s="187"/>
      <c r="AJ42" s="187"/>
      <c r="AK42" s="187"/>
      <c r="AL42" s="187"/>
      <c r="AM42" s="187"/>
      <c r="AN42" s="187"/>
      <c r="AO42" s="187"/>
      <c r="AP42" s="187"/>
      <c r="AQ42" s="187"/>
      <c r="AR42" s="187"/>
      <c r="AS42" s="187"/>
      <c r="AT42" s="187"/>
      <c r="AU42" s="187"/>
      <c r="AV42" s="187"/>
      <c r="AW42" s="187"/>
      <c r="AX42" s="187"/>
      <c r="AY42" s="187"/>
      <c r="AZ42" s="187"/>
      <c r="BA42" s="187"/>
      <c r="BB42" s="187"/>
      <c r="BC42" s="187"/>
      <c r="BD42" s="187"/>
      <c r="BE42" s="187"/>
      <c r="BF42" s="187"/>
      <c r="BG42" s="187"/>
      <c r="BH42" s="187"/>
      <c r="BI42" s="187"/>
      <c r="BJ42" s="187"/>
      <c r="BK42" s="187"/>
    </row>
    <row r="43" spans="2:63" x14ac:dyDescent="0.2">
      <c r="B43" s="187"/>
      <c r="C43" s="188"/>
      <c r="D43" s="187"/>
      <c r="E43" s="187"/>
      <c r="F43" s="187"/>
      <c r="G43" s="187"/>
      <c r="H43" s="187"/>
      <c r="I43" s="187"/>
      <c r="J43" s="187"/>
      <c r="K43" s="187"/>
      <c r="O43" s="187"/>
      <c r="P43" s="187"/>
      <c r="Q43" s="187"/>
      <c r="R43" s="187"/>
      <c r="S43" s="187"/>
      <c r="T43" s="187"/>
      <c r="U43" s="187"/>
      <c r="V43" s="187"/>
      <c r="W43" s="187"/>
      <c r="X43" s="187"/>
      <c r="Y43" s="187"/>
      <c r="Z43" s="187"/>
      <c r="AA43" s="187"/>
      <c r="AB43" s="187"/>
      <c r="AC43" s="187"/>
      <c r="AD43" s="187"/>
      <c r="AE43" s="187"/>
      <c r="AF43" s="187"/>
      <c r="AG43" s="187"/>
      <c r="AH43" s="187"/>
      <c r="AI43" s="187"/>
      <c r="AJ43" s="187"/>
      <c r="AK43" s="187"/>
      <c r="AL43" s="187"/>
      <c r="AM43" s="187"/>
      <c r="AN43" s="187"/>
      <c r="AO43" s="187"/>
      <c r="AP43" s="187"/>
      <c r="AQ43" s="187"/>
      <c r="AR43" s="187"/>
      <c r="AS43" s="187"/>
      <c r="AT43" s="187"/>
      <c r="AU43" s="187"/>
      <c r="AV43" s="187"/>
      <c r="AW43" s="187"/>
      <c r="AX43" s="187"/>
      <c r="AY43" s="187"/>
      <c r="AZ43" s="187"/>
      <c r="BA43" s="187"/>
      <c r="BB43" s="187"/>
      <c r="BC43" s="187"/>
      <c r="BD43" s="187"/>
      <c r="BE43" s="187"/>
      <c r="BF43" s="187"/>
      <c r="BG43" s="187"/>
      <c r="BH43" s="187"/>
      <c r="BI43" s="187"/>
      <c r="BJ43" s="187"/>
      <c r="BK43" s="187"/>
    </row>
    <row r="44" spans="2:63" x14ac:dyDescent="0.2">
      <c r="B44" s="187"/>
      <c r="C44" s="188"/>
      <c r="D44" s="187"/>
      <c r="E44" s="187"/>
      <c r="F44" s="187"/>
      <c r="G44" s="187"/>
      <c r="H44" s="187"/>
      <c r="I44" s="187"/>
      <c r="J44" s="187"/>
      <c r="K44" s="187"/>
      <c r="O44" s="187"/>
      <c r="P44" s="187"/>
      <c r="Q44" s="187"/>
      <c r="R44" s="187"/>
      <c r="S44" s="187"/>
      <c r="T44" s="187"/>
      <c r="U44" s="187"/>
      <c r="V44" s="187"/>
      <c r="W44" s="187"/>
      <c r="X44" s="187"/>
      <c r="Y44" s="187"/>
      <c r="Z44" s="187"/>
      <c r="AA44" s="187"/>
      <c r="AB44" s="187"/>
      <c r="AC44" s="187"/>
      <c r="AD44" s="187"/>
      <c r="AE44" s="187"/>
      <c r="AF44" s="187"/>
      <c r="AG44" s="187"/>
      <c r="AH44" s="187"/>
      <c r="AI44" s="187"/>
      <c r="AJ44" s="187"/>
      <c r="AK44" s="187"/>
      <c r="AL44" s="187"/>
      <c r="AM44" s="187"/>
      <c r="AN44" s="187"/>
      <c r="AO44" s="187"/>
      <c r="AP44" s="187"/>
      <c r="AQ44" s="187"/>
      <c r="AR44" s="187"/>
      <c r="AS44" s="187"/>
      <c r="AT44" s="187"/>
      <c r="AU44" s="187"/>
      <c r="AV44" s="187"/>
      <c r="AW44" s="187"/>
      <c r="AX44" s="187"/>
      <c r="AY44" s="187"/>
      <c r="AZ44" s="187"/>
      <c r="BA44" s="187"/>
      <c r="BB44" s="187"/>
      <c r="BC44" s="187"/>
      <c r="BD44" s="187"/>
      <c r="BE44" s="187"/>
      <c r="BF44" s="187"/>
      <c r="BG44" s="187"/>
      <c r="BH44" s="187"/>
      <c r="BI44" s="187"/>
      <c r="BJ44" s="187"/>
      <c r="BK44" s="187"/>
    </row>
    <row r="45" spans="2:63" x14ac:dyDescent="0.2">
      <c r="B45" s="187"/>
      <c r="C45" s="188"/>
      <c r="D45" s="187"/>
      <c r="E45" s="187"/>
      <c r="F45" s="187"/>
      <c r="G45" s="187"/>
      <c r="H45" s="187"/>
      <c r="I45" s="187"/>
      <c r="J45" s="187"/>
      <c r="K45" s="187"/>
      <c r="O45" s="187"/>
      <c r="P45" s="187"/>
      <c r="Q45" s="187"/>
      <c r="R45" s="187"/>
      <c r="S45" s="187"/>
      <c r="T45" s="187"/>
      <c r="U45" s="187"/>
      <c r="V45" s="187"/>
      <c r="W45" s="187"/>
      <c r="X45" s="187"/>
      <c r="Y45" s="187"/>
      <c r="Z45" s="187"/>
      <c r="AA45" s="187"/>
      <c r="AB45" s="187"/>
      <c r="AC45" s="187"/>
      <c r="AD45" s="187"/>
      <c r="AE45" s="187"/>
      <c r="AF45" s="187"/>
      <c r="AG45" s="187"/>
      <c r="AH45" s="187"/>
      <c r="AI45" s="187"/>
      <c r="AJ45" s="187"/>
      <c r="AK45" s="187"/>
      <c r="AL45" s="187"/>
      <c r="AM45" s="187"/>
      <c r="AN45" s="187"/>
      <c r="AO45" s="187"/>
      <c r="AP45" s="187"/>
      <c r="AQ45" s="187"/>
      <c r="AR45" s="187"/>
      <c r="AS45" s="187"/>
      <c r="AT45" s="187"/>
      <c r="AU45" s="187"/>
      <c r="AV45" s="187"/>
      <c r="AW45" s="187"/>
      <c r="AX45" s="187"/>
      <c r="AY45" s="187"/>
      <c r="AZ45" s="187"/>
      <c r="BA45" s="187"/>
      <c r="BB45" s="187"/>
      <c r="BC45" s="187"/>
      <c r="BD45" s="187"/>
      <c r="BE45" s="187"/>
      <c r="BF45" s="187"/>
      <c r="BG45" s="187"/>
      <c r="BH45" s="187"/>
      <c r="BI45" s="187"/>
      <c r="BJ45" s="187"/>
      <c r="BK45" s="187"/>
    </row>
    <row r="46" spans="2:63" x14ac:dyDescent="0.2">
      <c r="B46" s="187"/>
      <c r="C46" s="188"/>
      <c r="D46" s="187"/>
      <c r="E46" s="187"/>
      <c r="F46" s="187"/>
      <c r="G46" s="187"/>
      <c r="H46" s="187"/>
      <c r="I46" s="187"/>
      <c r="J46" s="187"/>
      <c r="K46" s="187"/>
      <c r="O46" s="187"/>
      <c r="P46" s="187"/>
      <c r="Q46" s="187"/>
      <c r="R46" s="187"/>
      <c r="S46" s="187"/>
      <c r="T46" s="187"/>
      <c r="U46" s="187"/>
      <c r="V46" s="187"/>
      <c r="W46" s="187"/>
      <c r="X46" s="187"/>
      <c r="Y46" s="187"/>
      <c r="Z46" s="187"/>
      <c r="AA46" s="187"/>
      <c r="AB46" s="187"/>
      <c r="AC46" s="187"/>
      <c r="AD46" s="187"/>
      <c r="AE46" s="187"/>
      <c r="AF46" s="187"/>
      <c r="AG46" s="187"/>
      <c r="AH46" s="187"/>
      <c r="AI46" s="187"/>
      <c r="AJ46" s="187"/>
      <c r="AK46" s="187"/>
      <c r="AL46" s="187"/>
      <c r="AM46" s="187"/>
      <c r="AN46" s="187"/>
      <c r="AO46" s="187"/>
      <c r="AP46" s="187"/>
      <c r="AQ46" s="187"/>
      <c r="AR46" s="187"/>
      <c r="AS46" s="187"/>
      <c r="AT46" s="187"/>
      <c r="AU46" s="187"/>
      <c r="AV46" s="187"/>
      <c r="AW46" s="187"/>
      <c r="AX46" s="187"/>
      <c r="AY46" s="187"/>
      <c r="AZ46" s="187"/>
      <c r="BA46" s="187"/>
      <c r="BB46" s="187"/>
      <c r="BC46" s="187"/>
      <c r="BD46" s="187"/>
      <c r="BE46" s="187"/>
      <c r="BF46" s="187"/>
      <c r="BG46" s="187"/>
      <c r="BH46" s="187"/>
      <c r="BI46" s="187"/>
      <c r="BJ46" s="187"/>
      <c r="BK46" s="187"/>
    </row>
    <row r="47" spans="2:63" x14ac:dyDescent="0.2">
      <c r="B47" s="187"/>
      <c r="C47" s="188"/>
      <c r="D47" s="187"/>
      <c r="E47" s="187"/>
      <c r="F47" s="187"/>
      <c r="G47" s="187"/>
      <c r="H47" s="187"/>
      <c r="I47" s="187"/>
      <c r="J47" s="187"/>
      <c r="K47" s="187"/>
      <c r="O47" s="187"/>
      <c r="P47" s="187"/>
      <c r="Q47" s="187"/>
      <c r="R47" s="187"/>
      <c r="S47" s="187"/>
      <c r="T47" s="187"/>
      <c r="U47" s="187"/>
      <c r="V47" s="187"/>
      <c r="W47" s="187"/>
      <c r="X47" s="187"/>
      <c r="Y47" s="187"/>
      <c r="Z47" s="187"/>
      <c r="AA47" s="187"/>
      <c r="AB47" s="187"/>
      <c r="AC47" s="187"/>
      <c r="AD47" s="187"/>
      <c r="AE47" s="187"/>
      <c r="AF47" s="187"/>
      <c r="AG47" s="187"/>
      <c r="AH47" s="187"/>
      <c r="AI47" s="187"/>
      <c r="AJ47" s="187"/>
      <c r="AK47" s="187"/>
      <c r="AL47" s="187"/>
      <c r="AM47" s="187"/>
      <c r="AN47" s="187"/>
      <c r="AO47" s="187"/>
      <c r="AP47" s="187"/>
      <c r="AQ47" s="187"/>
      <c r="AR47" s="187"/>
      <c r="AS47" s="187"/>
      <c r="AT47" s="187"/>
      <c r="AU47" s="187"/>
      <c r="AV47" s="187"/>
      <c r="AW47" s="187"/>
      <c r="AX47" s="187"/>
      <c r="AY47" s="187"/>
      <c r="AZ47" s="187"/>
      <c r="BA47" s="187"/>
      <c r="BB47" s="187"/>
      <c r="BC47" s="187"/>
      <c r="BD47" s="187"/>
      <c r="BE47" s="187"/>
      <c r="BF47" s="187"/>
      <c r="BG47" s="187"/>
      <c r="BH47" s="187"/>
      <c r="BI47" s="187"/>
      <c r="BJ47" s="187"/>
      <c r="BK47" s="187"/>
    </row>
    <row r="48" spans="2:63" x14ac:dyDescent="0.2">
      <c r="B48" s="187"/>
      <c r="C48" s="189"/>
      <c r="D48" s="187"/>
      <c r="E48" s="187"/>
      <c r="F48" s="187"/>
      <c r="G48" s="187"/>
      <c r="H48" s="187"/>
      <c r="I48" s="187"/>
      <c r="J48" s="187"/>
      <c r="K48" s="187"/>
      <c r="O48" s="187"/>
      <c r="P48" s="187"/>
      <c r="Q48" s="187"/>
      <c r="R48" s="187"/>
      <c r="S48" s="187"/>
      <c r="T48" s="187"/>
      <c r="U48" s="187"/>
      <c r="V48" s="187"/>
      <c r="W48" s="187"/>
      <c r="X48" s="187"/>
      <c r="Y48" s="187"/>
      <c r="Z48" s="187"/>
      <c r="AA48" s="187"/>
      <c r="AB48" s="187"/>
      <c r="AC48" s="187"/>
      <c r="AD48" s="187"/>
      <c r="AE48" s="187"/>
      <c r="AF48" s="187"/>
      <c r="AG48" s="187"/>
      <c r="AH48" s="187"/>
      <c r="AI48" s="187"/>
      <c r="AJ48" s="187"/>
      <c r="AK48" s="187"/>
      <c r="AL48" s="187"/>
      <c r="AM48" s="187"/>
      <c r="AN48" s="187"/>
      <c r="AO48" s="187"/>
      <c r="AP48" s="187"/>
      <c r="AQ48" s="187"/>
      <c r="AR48" s="187"/>
      <c r="AS48" s="187"/>
      <c r="AT48" s="187"/>
      <c r="AU48" s="187"/>
      <c r="AV48" s="187"/>
      <c r="AW48" s="187"/>
      <c r="AX48" s="187"/>
      <c r="AY48" s="187"/>
      <c r="AZ48" s="187"/>
      <c r="BA48" s="187"/>
      <c r="BB48" s="187"/>
      <c r="BC48" s="187"/>
      <c r="BD48" s="187"/>
      <c r="BE48" s="187"/>
      <c r="BF48" s="187"/>
      <c r="BG48" s="187"/>
      <c r="BH48" s="187"/>
      <c r="BI48" s="187"/>
      <c r="BJ48" s="187"/>
      <c r="BK48" s="187"/>
    </row>
    <row r="49" spans="1:63" x14ac:dyDescent="0.2">
      <c r="B49" s="187"/>
      <c r="C49" s="187"/>
      <c r="D49" s="187"/>
      <c r="E49" s="187"/>
      <c r="F49" s="187"/>
      <c r="G49" s="187"/>
      <c r="H49" s="187"/>
      <c r="I49" s="187"/>
      <c r="J49" s="187"/>
      <c r="K49" s="187"/>
      <c r="O49" s="187"/>
      <c r="P49" s="187"/>
      <c r="Q49" s="187"/>
      <c r="R49" s="187"/>
      <c r="S49" s="187"/>
      <c r="T49" s="187"/>
      <c r="U49" s="187"/>
      <c r="V49" s="187"/>
      <c r="W49" s="187"/>
      <c r="X49" s="187"/>
      <c r="Y49" s="187"/>
      <c r="Z49" s="187"/>
      <c r="AA49" s="187"/>
      <c r="AB49" s="187"/>
      <c r="AC49" s="187"/>
      <c r="AD49" s="187"/>
      <c r="AE49" s="187"/>
      <c r="AF49" s="187"/>
      <c r="AG49" s="187"/>
      <c r="AH49" s="187"/>
      <c r="AI49" s="187"/>
      <c r="AJ49" s="187"/>
      <c r="AK49" s="187"/>
      <c r="AL49" s="187"/>
      <c r="AM49" s="187"/>
      <c r="AN49" s="187"/>
      <c r="AO49" s="187"/>
      <c r="AP49" s="187"/>
      <c r="AQ49" s="187"/>
      <c r="AR49" s="187"/>
      <c r="AS49" s="187"/>
      <c r="AT49" s="187"/>
      <c r="AU49" s="187"/>
      <c r="AV49" s="187"/>
      <c r="AW49" s="187"/>
      <c r="AX49" s="187"/>
      <c r="AY49" s="187"/>
      <c r="AZ49" s="187"/>
      <c r="BA49" s="187"/>
      <c r="BB49" s="187"/>
      <c r="BC49" s="187"/>
      <c r="BD49" s="187"/>
      <c r="BE49" s="187"/>
      <c r="BF49" s="187"/>
      <c r="BG49" s="187"/>
      <c r="BH49" s="187"/>
      <c r="BI49" s="187"/>
      <c r="BJ49" s="187"/>
      <c r="BK49" s="187"/>
    </row>
    <row r="50" spans="1:63" x14ac:dyDescent="0.2">
      <c r="B50" s="187"/>
      <c r="C50" s="187"/>
      <c r="D50" s="187"/>
      <c r="E50" s="187"/>
      <c r="F50" s="187"/>
      <c r="G50" s="187"/>
      <c r="H50" s="187"/>
      <c r="I50" s="187"/>
      <c r="J50" s="187"/>
      <c r="K50" s="187"/>
      <c r="O50" s="187"/>
      <c r="P50" s="187"/>
      <c r="Q50" s="187"/>
      <c r="R50" s="187"/>
      <c r="S50" s="187"/>
      <c r="T50" s="187"/>
      <c r="U50" s="187"/>
      <c r="V50" s="187"/>
      <c r="W50" s="187"/>
      <c r="X50" s="187"/>
      <c r="Y50" s="187"/>
      <c r="Z50" s="187"/>
      <c r="AA50" s="187"/>
      <c r="AB50" s="187"/>
      <c r="AC50" s="187"/>
      <c r="AD50" s="187"/>
      <c r="AE50" s="187"/>
      <c r="AF50" s="187"/>
      <c r="AG50" s="187"/>
      <c r="AH50" s="187"/>
      <c r="AI50" s="187"/>
      <c r="AJ50" s="187"/>
      <c r="AK50" s="187"/>
      <c r="AL50" s="187"/>
      <c r="AM50" s="187"/>
      <c r="AN50" s="187"/>
      <c r="AO50" s="187"/>
      <c r="AP50" s="187"/>
      <c r="AQ50" s="187"/>
      <c r="AR50" s="187"/>
      <c r="AS50" s="187"/>
      <c r="AT50" s="187"/>
      <c r="AU50" s="187"/>
      <c r="AV50" s="187"/>
      <c r="AW50" s="187"/>
      <c r="AX50" s="187"/>
      <c r="AY50" s="187"/>
      <c r="AZ50" s="187"/>
      <c r="BA50" s="187"/>
      <c r="BB50" s="187"/>
      <c r="BC50" s="187"/>
      <c r="BD50" s="187"/>
      <c r="BE50" s="187"/>
      <c r="BF50" s="187"/>
      <c r="BG50" s="187"/>
      <c r="BH50" s="187"/>
      <c r="BI50" s="187"/>
      <c r="BJ50" s="187"/>
      <c r="BK50" s="187"/>
    </row>
    <row r="51" spans="1:63" x14ac:dyDescent="0.2">
      <c r="B51" s="187"/>
      <c r="C51" s="187"/>
      <c r="D51" s="187"/>
      <c r="E51" s="187"/>
      <c r="F51" s="187"/>
      <c r="G51" s="187"/>
      <c r="H51" s="187"/>
      <c r="I51" s="187"/>
      <c r="J51" s="187"/>
      <c r="K51" s="187"/>
      <c r="O51" s="187"/>
      <c r="P51" s="187"/>
      <c r="Q51" s="187"/>
      <c r="R51" s="187"/>
      <c r="S51" s="187"/>
      <c r="T51" s="187"/>
      <c r="U51" s="187"/>
      <c r="V51" s="187"/>
      <c r="W51" s="187"/>
      <c r="X51" s="187"/>
      <c r="Y51" s="187"/>
      <c r="Z51" s="187"/>
      <c r="AA51" s="187"/>
      <c r="AB51" s="187"/>
      <c r="AC51" s="187"/>
      <c r="AD51" s="187"/>
      <c r="AE51" s="187"/>
      <c r="AF51" s="187"/>
      <c r="AG51" s="187"/>
      <c r="AH51" s="187"/>
      <c r="AI51" s="187"/>
      <c r="AJ51" s="187"/>
      <c r="AK51" s="187"/>
      <c r="AL51" s="187"/>
      <c r="AM51" s="187"/>
      <c r="AN51" s="187"/>
      <c r="AO51" s="187"/>
      <c r="AP51" s="187"/>
      <c r="AQ51" s="187"/>
      <c r="AR51" s="187"/>
      <c r="AS51" s="187"/>
      <c r="AT51" s="187"/>
      <c r="AU51" s="187"/>
      <c r="AV51" s="187"/>
      <c r="AW51" s="187"/>
      <c r="AX51" s="187"/>
      <c r="AY51" s="187"/>
      <c r="AZ51" s="187"/>
      <c r="BA51" s="187"/>
      <c r="BB51" s="187"/>
      <c r="BC51" s="187"/>
      <c r="BD51" s="187"/>
      <c r="BE51" s="187"/>
      <c r="BF51" s="187"/>
      <c r="BG51" s="187"/>
      <c r="BH51" s="187"/>
      <c r="BI51" s="187"/>
      <c r="BJ51" s="187"/>
      <c r="BK51" s="187"/>
    </row>
    <row r="52" spans="1:63" x14ac:dyDescent="0.2">
      <c r="B52" s="187"/>
      <c r="C52" s="187"/>
      <c r="D52" s="187"/>
      <c r="E52" s="187"/>
      <c r="F52" s="187"/>
      <c r="G52" s="187"/>
      <c r="H52" s="187"/>
      <c r="I52" s="187"/>
      <c r="J52" s="187"/>
      <c r="K52" s="187"/>
      <c r="O52" s="187"/>
      <c r="P52" s="187"/>
      <c r="Q52" s="187"/>
      <c r="R52" s="187"/>
      <c r="S52" s="187"/>
      <c r="T52" s="187"/>
      <c r="U52" s="187"/>
      <c r="V52" s="187"/>
      <c r="W52" s="187"/>
      <c r="X52" s="187"/>
      <c r="Y52" s="187"/>
      <c r="Z52" s="187"/>
      <c r="AA52" s="187"/>
      <c r="AB52" s="187"/>
      <c r="AC52" s="187"/>
      <c r="AD52" s="187"/>
      <c r="AE52" s="187"/>
      <c r="AF52" s="187"/>
      <c r="AG52" s="187"/>
      <c r="AH52" s="187"/>
      <c r="AI52" s="187"/>
      <c r="AJ52" s="187"/>
      <c r="AK52" s="187"/>
      <c r="AL52" s="187"/>
      <c r="AM52" s="187"/>
      <c r="AN52" s="187"/>
      <c r="AO52" s="187"/>
      <c r="AP52" s="187"/>
      <c r="AQ52" s="187"/>
      <c r="AR52" s="187"/>
      <c r="AS52" s="187"/>
      <c r="AT52" s="187"/>
      <c r="AU52" s="187"/>
      <c r="AV52" s="187"/>
      <c r="AW52" s="187"/>
      <c r="AX52" s="187"/>
      <c r="AY52" s="187"/>
      <c r="AZ52" s="187"/>
      <c r="BA52" s="187"/>
      <c r="BB52" s="187"/>
      <c r="BC52" s="187"/>
      <c r="BD52" s="187"/>
      <c r="BE52" s="187"/>
      <c r="BF52" s="187"/>
      <c r="BG52" s="187"/>
      <c r="BH52" s="187"/>
      <c r="BI52" s="187"/>
      <c r="BJ52" s="187"/>
      <c r="BK52" s="187"/>
    </row>
    <row r="53" spans="1:63" x14ac:dyDescent="0.2">
      <c r="B53" s="187"/>
      <c r="C53" s="187"/>
      <c r="D53" s="187"/>
      <c r="E53" s="187"/>
      <c r="F53" s="187"/>
      <c r="G53" s="187"/>
      <c r="H53" s="187"/>
      <c r="I53" s="187"/>
      <c r="J53" s="187"/>
      <c r="K53" s="187"/>
      <c r="O53" s="187"/>
      <c r="P53" s="187"/>
      <c r="Q53" s="187"/>
      <c r="R53" s="187"/>
      <c r="S53" s="187"/>
      <c r="T53" s="187"/>
      <c r="U53" s="187"/>
      <c r="V53" s="187"/>
      <c r="W53" s="187"/>
      <c r="X53" s="187"/>
      <c r="Y53" s="187"/>
      <c r="Z53" s="187"/>
      <c r="AA53" s="187"/>
      <c r="AB53" s="187"/>
      <c r="AC53" s="187"/>
      <c r="AD53" s="187"/>
      <c r="AE53" s="187"/>
      <c r="AF53" s="187"/>
      <c r="AG53" s="187"/>
      <c r="AH53" s="187"/>
      <c r="AI53" s="187"/>
      <c r="AJ53" s="187"/>
      <c r="AK53" s="187"/>
      <c r="AL53" s="187"/>
      <c r="AM53" s="187"/>
      <c r="AN53" s="187"/>
      <c r="AO53" s="187"/>
      <c r="AP53" s="187"/>
      <c r="AQ53" s="187"/>
      <c r="AR53" s="187"/>
      <c r="AS53" s="187"/>
      <c r="AT53" s="187"/>
      <c r="AU53" s="187"/>
      <c r="AV53" s="187"/>
      <c r="AW53" s="187"/>
      <c r="AX53" s="187"/>
      <c r="AY53" s="187"/>
      <c r="AZ53" s="187"/>
      <c r="BA53" s="187"/>
      <c r="BB53" s="187"/>
      <c r="BC53" s="187"/>
      <c r="BD53" s="187"/>
      <c r="BE53" s="187"/>
      <c r="BF53" s="187"/>
      <c r="BG53" s="187"/>
      <c r="BH53" s="187"/>
      <c r="BI53" s="187"/>
      <c r="BJ53" s="187"/>
      <c r="BK53" s="187"/>
    </row>
    <row r="54" spans="1:63" x14ac:dyDescent="0.2">
      <c r="B54" s="187"/>
      <c r="C54" s="187"/>
      <c r="D54" s="187"/>
      <c r="E54" s="187"/>
      <c r="F54" s="187"/>
      <c r="G54" s="187"/>
      <c r="H54" s="187"/>
      <c r="I54" s="187"/>
      <c r="J54" s="187"/>
      <c r="K54" s="187"/>
      <c r="O54" s="187"/>
      <c r="P54" s="187"/>
      <c r="Q54" s="187"/>
      <c r="R54" s="187"/>
      <c r="S54" s="187"/>
      <c r="T54" s="187"/>
      <c r="U54" s="187"/>
      <c r="V54" s="187"/>
      <c r="W54" s="187"/>
      <c r="X54" s="187"/>
      <c r="Y54" s="187"/>
      <c r="Z54" s="187"/>
      <c r="AA54" s="187"/>
      <c r="AB54" s="187"/>
      <c r="AC54" s="187"/>
      <c r="AD54" s="187"/>
      <c r="AE54" s="187"/>
      <c r="AF54" s="187"/>
      <c r="AG54" s="187"/>
      <c r="AH54" s="187"/>
      <c r="AI54" s="187"/>
      <c r="AJ54" s="187"/>
      <c r="AK54" s="187"/>
      <c r="AL54" s="187"/>
      <c r="AM54" s="187"/>
      <c r="AN54" s="187"/>
      <c r="AO54" s="187"/>
      <c r="AP54" s="187"/>
      <c r="AQ54" s="187"/>
      <c r="AR54" s="187"/>
      <c r="AS54" s="187"/>
      <c r="AT54" s="187"/>
      <c r="AU54" s="187"/>
      <c r="AV54" s="187"/>
      <c r="AW54" s="187"/>
      <c r="AX54" s="187"/>
      <c r="AY54" s="187"/>
      <c r="AZ54" s="187"/>
      <c r="BA54" s="187"/>
      <c r="BB54" s="187"/>
      <c r="BC54" s="187"/>
      <c r="BD54" s="187"/>
      <c r="BE54" s="187"/>
      <c r="BF54" s="187"/>
      <c r="BG54" s="187"/>
      <c r="BH54" s="187"/>
      <c r="BI54" s="187"/>
      <c r="BJ54" s="187"/>
      <c r="BK54" s="187"/>
    </row>
    <row r="55" spans="1:63" x14ac:dyDescent="0.2">
      <c r="A55" s="187" t="s">
        <v>359</v>
      </c>
      <c r="B55" s="187"/>
      <c r="C55" s="187"/>
      <c r="D55" s="187"/>
      <c r="E55" s="187"/>
      <c r="F55" s="187"/>
      <c r="G55" s="187"/>
      <c r="H55" s="187"/>
      <c r="I55" s="187"/>
      <c r="J55" s="187"/>
      <c r="K55" s="187"/>
      <c r="O55" s="187"/>
      <c r="P55" s="187"/>
      <c r="Q55" s="187"/>
      <c r="R55" s="187"/>
      <c r="S55" s="187"/>
      <c r="T55" s="187"/>
      <c r="U55" s="187"/>
      <c r="V55" s="187"/>
      <c r="W55" s="187"/>
      <c r="X55" s="187"/>
      <c r="Y55" s="187"/>
      <c r="Z55" s="187"/>
      <c r="AA55" s="187"/>
      <c r="AB55" s="187"/>
      <c r="AC55" s="187"/>
      <c r="AD55" s="187"/>
      <c r="AE55" s="187"/>
      <c r="AF55" s="187"/>
      <c r="AG55" s="187"/>
      <c r="AH55" s="187"/>
      <c r="AI55" s="187"/>
      <c r="AJ55" s="187"/>
      <c r="AK55" s="187"/>
      <c r="AL55" s="187"/>
      <c r="AM55" s="187"/>
      <c r="AN55" s="187"/>
      <c r="AO55" s="187"/>
      <c r="AP55" s="187"/>
      <c r="AQ55" s="187"/>
      <c r="AR55" s="187"/>
      <c r="AS55" s="187"/>
      <c r="AT55" s="187"/>
      <c r="AU55" s="187"/>
      <c r="AV55" s="187"/>
      <c r="AW55" s="187"/>
      <c r="AX55" s="187"/>
      <c r="AY55" s="187"/>
      <c r="AZ55" s="187"/>
      <c r="BA55" s="187"/>
      <c r="BB55" s="187"/>
      <c r="BC55" s="187"/>
      <c r="BD55" s="187"/>
      <c r="BE55" s="187"/>
      <c r="BF55" s="187"/>
      <c r="BG55" s="187"/>
      <c r="BH55" s="187"/>
      <c r="BI55" s="187"/>
      <c r="BJ55" s="187"/>
      <c r="BK55" s="187"/>
    </row>
    <row r="56" spans="1:63" x14ac:dyDescent="0.2">
      <c r="B56" s="187"/>
      <c r="C56" s="187"/>
      <c r="D56" s="187"/>
      <c r="E56" s="187"/>
      <c r="F56" s="187"/>
      <c r="G56" s="187"/>
      <c r="H56" s="187"/>
      <c r="I56" s="187"/>
      <c r="J56" s="187"/>
      <c r="K56" s="187"/>
      <c r="O56" s="187"/>
      <c r="P56" s="187"/>
      <c r="Q56" s="187"/>
      <c r="R56" s="187"/>
      <c r="S56" s="187"/>
      <c r="T56" s="187"/>
      <c r="U56" s="187"/>
      <c r="V56" s="187"/>
      <c r="W56" s="187"/>
      <c r="X56" s="187"/>
      <c r="Y56" s="187"/>
      <c r="Z56" s="187"/>
      <c r="AA56" s="187"/>
      <c r="AB56" s="187"/>
      <c r="AC56" s="187"/>
      <c r="AD56" s="187"/>
      <c r="AE56" s="187"/>
      <c r="AF56" s="187"/>
      <c r="AG56" s="187"/>
      <c r="AH56" s="187"/>
      <c r="AI56" s="187"/>
      <c r="AJ56" s="187"/>
      <c r="AK56" s="187"/>
      <c r="AL56" s="187"/>
      <c r="AM56" s="187"/>
      <c r="AN56" s="187"/>
      <c r="AO56" s="187"/>
      <c r="AP56" s="187"/>
      <c r="AQ56" s="187"/>
      <c r="AR56" s="187"/>
      <c r="AS56" s="187"/>
      <c r="AT56" s="187"/>
      <c r="AU56" s="187"/>
      <c r="AV56" s="187"/>
      <c r="AW56" s="187"/>
      <c r="AX56" s="187"/>
      <c r="AY56" s="187"/>
      <c r="AZ56" s="187"/>
      <c r="BA56" s="187"/>
      <c r="BB56" s="187"/>
      <c r="BC56" s="187"/>
      <c r="BD56" s="187"/>
      <c r="BE56" s="187"/>
      <c r="BF56" s="187"/>
      <c r="BG56" s="187"/>
      <c r="BH56" s="187"/>
      <c r="BI56" s="187"/>
      <c r="BJ56" s="187"/>
      <c r="BK56" s="187"/>
    </row>
    <row r="57" spans="1:63" x14ac:dyDescent="0.2">
      <c r="B57" s="187"/>
      <c r="C57" s="187"/>
      <c r="D57" s="187"/>
      <c r="E57" s="187"/>
      <c r="F57" s="187"/>
      <c r="G57" s="187"/>
      <c r="H57" s="187"/>
      <c r="I57" s="187"/>
      <c r="J57" s="187"/>
      <c r="K57" s="187"/>
      <c r="O57" s="187"/>
      <c r="P57" s="187"/>
      <c r="Q57" s="187"/>
      <c r="R57" s="187"/>
      <c r="S57" s="187"/>
      <c r="T57" s="187"/>
      <c r="U57" s="187"/>
      <c r="V57" s="187"/>
      <c r="W57" s="187"/>
      <c r="X57" s="187"/>
      <c r="Y57" s="187"/>
      <c r="Z57" s="187"/>
      <c r="AA57" s="187"/>
      <c r="AB57" s="187"/>
      <c r="AC57" s="187"/>
      <c r="AD57" s="187"/>
      <c r="AE57" s="187"/>
      <c r="AF57" s="187"/>
      <c r="AG57" s="187"/>
      <c r="AH57" s="187"/>
      <c r="AI57" s="187"/>
      <c r="AJ57" s="187"/>
      <c r="AK57" s="187"/>
      <c r="AL57" s="187"/>
      <c r="AM57" s="187"/>
      <c r="AN57" s="187"/>
      <c r="AO57" s="187"/>
      <c r="AP57" s="187"/>
      <c r="AQ57" s="187"/>
      <c r="AR57" s="187"/>
      <c r="AS57" s="187"/>
      <c r="AT57" s="187"/>
      <c r="AU57" s="187"/>
      <c r="AV57" s="187"/>
      <c r="AW57" s="187"/>
      <c r="AX57" s="187"/>
      <c r="AY57" s="187"/>
      <c r="AZ57" s="187"/>
      <c r="BA57" s="187"/>
      <c r="BB57" s="187"/>
      <c r="BC57" s="187"/>
      <c r="BD57" s="187"/>
      <c r="BE57" s="187"/>
      <c r="BF57" s="187"/>
      <c r="BG57" s="187"/>
      <c r="BH57" s="187"/>
      <c r="BI57" s="187"/>
      <c r="BJ57" s="187"/>
      <c r="BK57" s="187"/>
    </row>
    <row r="58" spans="1:63" x14ac:dyDescent="0.2">
      <c r="B58" s="187"/>
      <c r="C58" s="187"/>
      <c r="D58" s="187"/>
      <c r="E58" s="187"/>
      <c r="F58" s="187"/>
      <c r="G58" s="187"/>
      <c r="H58" s="187"/>
      <c r="I58" s="187"/>
      <c r="J58" s="187"/>
      <c r="K58" s="187"/>
      <c r="O58" s="187"/>
      <c r="P58" s="187"/>
      <c r="Q58" s="187"/>
      <c r="R58" s="187"/>
      <c r="S58" s="187"/>
      <c r="T58" s="187"/>
      <c r="U58" s="187"/>
      <c r="V58" s="187"/>
      <c r="W58" s="187"/>
      <c r="X58" s="187"/>
      <c r="Y58" s="187"/>
      <c r="Z58" s="187"/>
      <c r="AA58" s="187"/>
      <c r="AB58" s="187"/>
      <c r="AC58" s="187"/>
      <c r="AD58" s="187"/>
      <c r="AE58" s="187"/>
      <c r="AF58" s="187"/>
      <c r="AG58" s="187"/>
      <c r="AH58" s="187"/>
      <c r="AI58" s="187"/>
      <c r="AJ58" s="187"/>
      <c r="AK58" s="187"/>
      <c r="AL58" s="187"/>
      <c r="AM58" s="187"/>
      <c r="AN58" s="187"/>
      <c r="AO58" s="187"/>
      <c r="AP58" s="187"/>
      <c r="AQ58" s="187"/>
      <c r="AR58" s="187"/>
      <c r="AS58" s="187"/>
      <c r="AT58" s="187"/>
      <c r="AU58" s="187"/>
      <c r="AV58" s="187"/>
      <c r="AW58" s="187"/>
      <c r="AX58" s="187"/>
      <c r="AY58" s="187"/>
      <c r="AZ58" s="187"/>
      <c r="BA58" s="187"/>
      <c r="BB58" s="187"/>
      <c r="BC58" s="187"/>
      <c r="BD58" s="187"/>
      <c r="BE58" s="187"/>
      <c r="BF58" s="187"/>
      <c r="BG58" s="187"/>
      <c r="BH58" s="187"/>
      <c r="BI58" s="187"/>
      <c r="BJ58" s="187"/>
      <c r="BK58" s="187"/>
    </row>
    <row r="59" spans="1:63" x14ac:dyDescent="0.2">
      <c r="B59" s="187"/>
      <c r="C59" s="187"/>
      <c r="D59" s="187"/>
      <c r="E59" s="187"/>
      <c r="F59" s="187"/>
      <c r="G59" s="187"/>
      <c r="H59" s="187"/>
      <c r="I59" s="187"/>
      <c r="J59" s="187"/>
      <c r="K59" s="187"/>
      <c r="O59" s="187"/>
      <c r="P59" s="187"/>
      <c r="Q59" s="187"/>
      <c r="R59" s="187"/>
      <c r="S59" s="187"/>
      <c r="T59" s="187"/>
      <c r="U59" s="187"/>
      <c r="V59" s="187"/>
      <c r="W59" s="187"/>
      <c r="X59" s="187"/>
      <c r="Y59" s="187"/>
      <c r="Z59" s="187"/>
      <c r="AA59" s="187"/>
      <c r="AB59" s="187"/>
      <c r="AC59" s="187"/>
      <c r="AD59" s="187"/>
      <c r="AE59" s="187"/>
      <c r="AF59" s="187"/>
      <c r="AG59" s="187"/>
      <c r="AH59" s="187"/>
      <c r="AI59" s="187"/>
      <c r="AJ59" s="187"/>
      <c r="AK59" s="187"/>
      <c r="AL59" s="187"/>
      <c r="AM59" s="187"/>
      <c r="AN59" s="187"/>
      <c r="AO59" s="187"/>
      <c r="AP59" s="187"/>
      <c r="AQ59" s="187"/>
      <c r="AR59" s="187"/>
      <c r="AS59" s="187"/>
      <c r="AT59" s="187"/>
      <c r="AU59" s="187"/>
      <c r="AV59" s="187"/>
      <c r="AW59" s="187"/>
      <c r="AX59" s="187"/>
      <c r="AY59" s="187"/>
      <c r="AZ59" s="187"/>
      <c r="BA59" s="187"/>
      <c r="BB59" s="187"/>
      <c r="BC59" s="187"/>
      <c r="BD59" s="187"/>
      <c r="BE59" s="187"/>
      <c r="BF59" s="187"/>
      <c r="BG59" s="187"/>
      <c r="BH59" s="187"/>
      <c r="BI59" s="187"/>
      <c r="BJ59" s="187"/>
      <c r="BK59" s="187"/>
    </row>
    <row r="60" spans="1:63" x14ac:dyDescent="0.2">
      <c r="B60" s="187"/>
      <c r="C60" s="187"/>
      <c r="D60" s="187"/>
      <c r="E60" s="190"/>
      <c r="F60" s="187"/>
      <c r="G60" s="187"/>
      <c r="H60" s="187"/>
      <c r="I60" s="187"/>
      <c r="J60" s="187"/>
      <c r="K60" s="187"/>
      <c r="O60" s="187"/>
      <c r="P60" s="187"/>
      <c r="Q60" s="187"/>
      <c r="R60" s="187"/>
      <c r="S60" s="187"/>
      <c r="T60" s="187"/>
      <c r="U60" s="187"/>
      <c r="V60" s="187"/>
      <c r="W60" s="187"/>
      <c r="X60" s="187"/>
      <c r="Y60" s="187"/>
      <c r="Z60" s="187"/>
      <c r="AA60" s="187"/>
      <c r="AB60" s="187"/>
      <c r="AC60" s="187"/>
      <c r="AD60" s="187"/>
      <c r="AE60" s="187"/>
      <c r="AF60" s="187"/>
      <c r="AG60" s="187"/>
      <c r="AH60" s="187"/>
      <c r="AI60" s="187"/>
      <c r="AJ60" s="187"/>
      <c r="AK60" s="187"/>
      <c r="AL60" s="187"/>
      <c r="AM60" s="187"/>
      <c r="AN60" s="187"/>
      <c r="AO60" s="187"/>
      <c r="AP60" s="187"/>
      <c r="AQ60" s="187"/>
      <c r="AR60" s="187"/>
      <c r="AS60" s="187"/>
      <c r="AT60" s="187"/>
      <c r="AU60" s="187"/>
      <c r="AV60" s="187"/>
      <c r="AW60" s="187"/>
      <c r="AX60" s="187"/>
      <c r="AY60" s="187"/>
      <c r="AZ60" s="187"/>
      <c r="BA60" s="187"/>
      <c r="BB60" s="187"/>
      <c r="BC60" s="187"/>
      <c r="BD60" s="187"/>
      <c r="BE60" s="187"/>
      <c r="BF60" s="187"/>
      <c r="BG60" s="187"/>
      <c r="BH60" s="187"/>
      <c r="BI60" s="187"/>
      <c r="BJ60" s="187"/>
      <c r="BK60" s="187"/>
    </row>
  </sheetData>
  <mergeCells count="9">
    <mergeCell ref="I25:J26"/>
    <mergeCell ref="F22:G22"/>
    <mergeCell ref="I4:K5"/>
    <mergeCell ref="C7:K7"/>
    <mergeCell ref="E9:K9"/>
    <mergeCell ref="C11:D12"/>
    <mergeCell ref="J11:K11"/>
    <mergeCell ref="J13:L18"/>
    <mergeCell ref="F11:H12"/>
  </mergeCells>
  <pageMargins left="0.511811024" right="0.511811024" top="0.78740157499999996" bottom="0.78740157499999996" header="0.31496062000000002" footer="0.31496062000000002"/>
  <pageSetup paperSize="9" orientation="portrait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Planilha11">
    <tabColor indexed="50"/>
  </sheetPr>
  <dimension ref="A1:AU111"/>
  <sheetViews>
    <sheetView topLeftCell="C1" zoomScale="60" zoomScaleNormal="60" workbookViewId="0">
      <selection activeCell="Q34" sqref="Q34"/>
    </sheetView>
  </sheetViews>
  <sheetFormatPr defaultColWidth="8.7109375" defaultRowHeight="15" x14ac:dyDescent="0.25"/>
  <cols>
    <col min="1" max="1" width="6" style="6" customWidth="1"/>
    <col min="2" max="2" width="38.7109375" style="5" customWidth="1"/>
    <col min="3" max="3" width="36.140625" style="5" customWidth="1"/>
    <col min="4" max="4" width="37.85546875" style="5" customWidth="1"/>
    <col min="5" max="5" width="33.28515625" style="5" customWidth="1"/>
    <col min="6" max="6" width="35" style="5" customWidth="1"/>
    <col min="7" max="7" width="6.5703125" style="7" customWidth="1"/>
    <col min="8" max="8" width="6" style="6" customWidth="1"/>
    <col min="9" max="9" width="40.42578125" style="5" customWidth="1"/>
    <col min="10" max="10" width="38.42578125" style="5" customWidth="1"/>
    <col min="11" max="11" width="39" style="5" customWidth="1"/>
    <col min="12" max="12" width="38.140625" style="5" customWidth="1"/>
    <col min="13" max="13" width="39.5703125" style="5" customWidth="1"/>
    <col min="14" max="14" width="8.7109375" style="7"/>
    <col min="15" max="15" width="5.85546875" style="7" customWidth="1"/>
    <col min="16" max="20" width="33.7109375" style="7" customWidth="1"/>
    <col min="21" max="21" width="5.85546875" style="7" customWidth="1"/>
    <col min="22" max="22" width="5.7109375" style="7" customWidth="1"/>
    <col min="23" max="27" width="33.7109375" style="7" customWidth="1"/>
    <col min="28" max="47" width="8.7109375" style="7"/>
    <col min="48" max="16384" width="8.7109375" style="3"/>
  </cols>
  <sheetData>
    <row r="1" spans="1:47" s="105" customFormat="1" ht="21.95" customHeight="1" x14ac:dyDescent="0.2">
      <c r="A1" s="129"/>
      <c r="B1" s="73" t="s">
        <v>337</v>
      </c>
      <c r="C1" s="56" t="s">
        <v>85</v>
      </c>
      <c r="D1" s="57" t="s">
        <v>274</v>
      </c>
      <c r="E1" s="177"/>
      <c r="F1" s="402" t="s">
        <v>371</v>
      </c>
      <c r="G1" s="45"/>
      <c r="H1" s="83"/>
      <c r="I1" s="73" t="s">
        <v>336</v>
      </c>
      <c r="J1" s="56" t="s">
        <v>85</v>
      </c>
      <c r="K1" s="178" t="s">
        <v>274</v>
      </c>
      <c r="L1" s="179"/>
      <c r="M1" s="402" t="s">
        <v>372</v>
      </c>
      <c r="N1" s="92"/>
      <c r="O1" s="92"/>
      <c r="P1" s="92"/>
      <c r="Q1" s="92"/>
      <c r="R1" s="92"/>
      <c r="S1" s="92"/>
      <c r="T1" s="92"/>
      <c r="U1" s="92"/>
      <c r="V1" s="92"/>
      <c r="W1" s="92"/>
      <c r="X1" s="92"/>
      <c r="Y1" s="92"/>
      <c r="Z1" s="92"/>
      <c r="AA1" s="92"/>
      <c r="AB1" s="92"/>
      <c r="AC1" s="92"/>
      <c r="AD1" s="92"/>
      <c r="AE1" s="92"/>
      <c r="AF1" s="92"/>
      <c r="AG1" s="92"/>
      <c r="AH1" s="92"/>
      <c r="AI1" s="92"/>
      <c r="AJ1" s="92"/>
      <c r="AK1" s="92"/>
      <c r="AL1" s="92"/>
      <c r="AM1" s="92"/>
      <c r="AN1" s="92"/>
      <c r="AO1" s="92"/>
      <c r="AP1" s="92"/>
      <c r="AQ1" s="92"/>
      <c r="AR1" s="92"/>
      <c r="AS1" s="92"/>
      <c r="AT1" s="92"/>
      <c r="AU1" s="92"/>
    </row>
    <row r="2" spans="1:47" s="105" customFormat="1" ht="21.95" customHeight="1" x14ac:dyDescent="0.2">
      <c r="A2" s="84"/>
      <c r="B2" s="60" t="s">
        <v>0</v>
      </c>
      <c r="C2" s="60" t="s">
        <v>1</v>
      </c>
      <c r="D2" s="60" t="s">
        <v>2</v>
      </c>
      <c r="E2" s="60" t="s">
        <v>3</v>
      </c>
      <c r="F2" s="60" t="s">
        <v>4</v>
      </c>
      <c r="G2" s="45"/>
      <c r="H2" s="84"/>
      <c r="I2" s="60" t="s">
        <v>0</v>
      </c>
      <c r="J2" s="60" t="s">
        <v>1</v>
      </c>
      <c r="K2" s="60" t="s">
        <v>2</v>
      </c>
      <c r="L2" s="60" t="s">
        <v>3</v>
      </c>
      <c r="M2" s="253" t="s">
        <v>4</v>
      </c>
      <c r="N2" s="92"/>
      <c r="O2" s="92"/>
      <c r="P2" s="92"/>
      <c r="Q2" s="92"/>
      <c r="R2" s="92"/>
      <c r="S2" s="92"/>
      <c r="T2" s="92"/>
      <c r="U2" s="92"/>
      <c r="V2" s="92"/>
      <c r="W2" s="92"/>
      <c r="X2" s="92"/>
      <c r="Y2" s="92"/>
      <c r="Z2" s="92"/>
      <c r="AA2" s="92"/>
      <c r="AB2" s="92"/>
      <c r="AC2" s="92"/>
      <c r="AD2" s="92"/>
      <c r="AE2" s="92"/>
      <c r="AF2" s="92"/>
      <c r="AG2" s="92"/>
      <c r="AH2" s="92"/>
      <c r="AI2" s="92"/>
      <c r="AJ2" s="92"/>
      <c r="AK2" s="92"/>
      <c r="AL2" s="92"/>
      <c r="AM2" s="92"/>
      <c r="AN2" s="92"/>
      <c r="AO2" s="92"/>
      <c r="AP2" s="92"/>
      <c r="AQ2" s="92"/>
      <c r="AR2" s="92"/>
      <c r="AS2" s="92"/>
      <c r="AT2" s="92"/>
      <c r="AU2" s="92"/>
    </row>
    <row r="3" spans="1:47" s="105" customFormat="1" ht="21.95" customHeight="1" x14ac:dyDescent="0.2">
      <c r="A3" s="85">
        <v>11</v>
      </c>
      <c r="B3" s="130" t="s">
        <v>223</v>
      </c>
      <c r="C3" s="131" t="s">
        <v>234</v>
      </c>
      <c r="D3" s="49" t="s">
        <v>12</v>
      </c>
      <c r="E3" s="49" t="s">
        <v>6</v>
      </c>
      <c r="F3" s="131" t="s">
        <v>112</v>
      </c>
      <c r="G3" s="45"/>
      <c r="H3" s="85">
        <v>11</v>
      </c>
      <c r="I3" s="50" t="s">
        <v>16</v>
      </c>
      <c r="J3" s="51"/>
      <c r="K3" s="55"/>
      <c r="L3" s="55" t="s">
        <v>18</v>
      </c>
      <c r="M3" s="254"/>
      <c r="N3" s="92"/>
      <c r="O3" s="92"/>
      <c r="P3" s="92"/>
      <c r="Q3" s="92"/>
      <c r="R3" s="92"/>
      <c r="S3" s="92"/>
      <c r="T3" s="92"/>
      <c r="U3" s="92"/>
      <c r="V3" s="92"/>
      <c r="W3" s="92"/>
      <c r="X3" s="92"/>
      <c r="Y3" s="92"/>
      <c r="Z3" s="92"/>
      <c r="AA3" s="92"/>
      <c r="AB3" s="92"/>
      <c r="AC3" s="92"/>
      <c r="AD3" s="92"/>
      <c r="AE3" s="92"/>
      <c r="AF3" s="92"/>
      <c r="AG3" s="92"/>
      <c r="AH3" s="92"/>
      <c r="AI3" s="92"/>
      <c r="AJ3" s="92"/>
      <c r="AK3" s="92"/>
      <c r="AL3" s="92"/>
      <c r="AM3" s="92"/>
      <c r="AN3" s="92"/>
      <c r="AO3" s="92"/>
      <c r="AP3" s="92"/>
      <c r="AQ3" s="92"/>
      <c r="AR3" s="92"/>
      <c r="AS3" s="92"/>
      <c r="AT3" s="92"/>
      <c r="AU3" s="92"/>
    </row>
    <row r="4" spans="1:47" s="105" customFormat="1" ht="21.95" customHeight="1" x14ac:dyDescent="0.2">
      <c r="A4" s="86" t="s">
        <v>9</v>
      </c>
      <c r="B4" s="130" t="s">
        <v>223</v>
      </c>
      <c r="C4" s="131" t="s">
        <v>234</v>
      </c>
      <c r="D4" s="49" t="s">
        <v>12</v>
      </c>
      <c r="E4" s="49" t="s">
        <v>6</v>
      </c>
      <c r="F4" s="131" t="s">
        <v>112</v>
      </c>
      <c r="G4" s="45"/>
      <c r="H4" s="86" t="s">
        <v>9</v>
      </c>
      <c r="I4" s="50" t="s">
        <v>16</v>
      </c>
      <c r="J4" s="51"/>
      <c r="K4" s="255"/>
      <c r="L4" s="55" t="s">
        <v>18</v>
      </c>
      <c r="M4" s="255"/>
      <c r="N4" s="92"/>
      <c r="O4" s="92"/>
      <c r="P4" s="92"/>
      <c r="Q4" s="92"/>
      <c r="R4" s="92"/>
      <c r="S4" s="92"/>
      <c r="T4" s="92"/>
      <c r="U4" s="92"/>
      <c r="V4" s="92"/>
      <c r="W4" s="92"/>
      <c r="X4" s="92"/>
      <c r="Y4" s="92"/>
      <c r="Z4" s="92"/>
      <c r="AA4" s="92"/>
      <c r="AB4" s="92"/>
      <c r="AC4" s="92"/>
      <c r="AD4" s="92"/>
      <c r="AE4" s="92"/>
      <c r="AF4" s="92"/>
      <c r="AG4" s="92"/>
      <c r="AH4" s="92"/>
      <c r="AI4" s="92"/>
      <c r="AJ4" s="92"/>
      <c r="AK4" s="92"/>
      <c r="AL4" s="92"/>
      <c r="AM4" s="92"/>
      <c r="AN4" s="92"/>
      <c r="AO4" s="92"/>
      <c r="AP4" s="92"/>
      <c r="AQ4" s="92"/>
      <c r="AR4" s="92"/>
      <c r="AS4" s="92"/>
      <c r="AT4" s="92"/>
      <c r="AU4" s="92"/>
    </row>
    <row r="5" spans="1:47" s="105" customFormat="1" ht="21.95" customHeight="1" x14ac:dyDescent="0.2">
      <c r="A5" s="87">
        <v>13</v>
      </c>
      <c r="B5" s="130" t="s">
        <v>224</v>
      </c>
      <c r="C5" s="49" t="s">
        <v>6</v>
      </c>
      <c r="D5" s="49" t="s">
        <v>17</v>
      </c>
      <c r="E5" s="131" t="s">
        <v>40</v>
      </c>
      <c r="F5" s="49" t="s">
        <v>11</v>
      </c>
      <c r="G5" s="45"/>
      <c r="H5" s="86" t="s">
        <v>10</v>
      </c>
      <c r="I5" s="50" t="s">
        <v>15</v>
      </c>
      <c r="J5" s="131"/>
      <c r="K5" s="255"/>
      <c r="L5" s="50"/>
      <c r="M5" s="255"/>
      <c r="N5" s="92"/>
      <c r="O5" s="92"/>
      <c r="P5" s="92"/>
      <c r="Q5" s="92"/>
      <c r="R5" s="92"/>
      <c r="S5" s="92"/>
      <c r="T5" s="92"/>
      <c r="U5" s="92"/>
      <c r="V5" s="92"/>
      <c r="W5" s="92"/>
      <c r="X5" s="92"/>
      <c r="Y5" s="92"/>
      <c r="Z5" s="92"/>
      <c r="AA5" s="92"/>
      <c r="AB5" s="92"/>
      <c r="AC5" s="92"/>
      <c r="AD5" s="92"/>
      <c r="AE5" s="92"/>
      <c r="AF5" s="92"/>
      <c r="AG5" s="92"/>
      <c r="AH5" s="92"/>
      <c r="AI5" s="92"/>
      <c r="AJ5" s="92"/>
      <c r="AK5" s="92"/>
      <c r="AL5" s="92"/>
      <c r="AM5" s="92"/>
      <c r="AN5" s="92"/>
      <c r="AO5" s="92"/>
      <c r="AP5" s="92"/>
      <c r="AQ5" s="92"/>
      <c r="AR5" s="92"/>
      <c r="AS5" s="92"/>
      <c r="AT5" s="92"/>
      <c r="AU5" s="92"/>
    </row>
    <row r="6" spans="1:47" s="105" customFormat="1" ht="21.95" customHeight="1" x14ac:dyDescent="0.2">
      <c r="A6" s="87">
        <v>14</v>
      </c>
      <c r="B6" s="130" t="s">
        <v>224</v>
      </c>
      <c r="C6" s="49" t="s">
        <v>6</v>
      </c>
      <c r="D6" s="49" t="s">
        <v>17</v>
      </c>
      <c r="E6" s="131" t="s">
        <v>40</v>
      </c>
      <c r="F6" s="49" t="s">
        <v>11</v>
      </c>
      <c r="G6" s="45"/>
      <c r="H6" s="87">
        <v>14</v>
      </c>
      <c r="I6" s="50" t="s">
        <v>15</v>
      </c>
      <c r="J6" s="131"/>
      <c r="K6" s="55"/>
      <c r="L6" s="50"/>
      <c r="M6" s="255"/>
      <c r="N6" s="92"/>
      <c r="O6" s="92"/>
      <c r="P6" s="92"/>
      <c r="Q6" s="92"/>
      <c r="R6" s="92"/>
      <c r="S6" s="92"/>
      <c r="T6" s="92"/>
      <c r="U6" s="92"/>
      <c r="V6" s="92"/>
      <c r="W6" s="92"/>
      <c r="X6" s="92"/>
      <c r="Y6" s="92"/>
      <c r="Z6" s="92"/>
      <c r="AA6" s="92"/>
      <c r="AB6" s="92"/>
      <c r="AC6" s="92"/>
      <c r="AD6" s="92"/>
      <c r="AE6" s="92"/>
      <c r="AF6" s="92"/>
      <c r="AG6" s="92"/>
      <c r="AH6" s="92"/>
      <c r="AI6" s="92"/>
      <c r="AJ6" s="92"/>
      <c r="AK6" s="92"/>
      <c r="AL6" s="92"/>
      <c r="AM6" s="92"/>
      <c r="AN6" s="92"/>
      <c r="AO6" s="92"/>
      <c r="AP6" s="92"/>
      <c r="AQ6" s="92"/>
      <c r="AR6" s="92"/>
      <c r="AS6" s="92"/>
      <c r="AT6" s="92"/>
      <c r="AU6" s="92"/>
    </row>
    <row r="7" spans="1:47" s="105" customFormat="1" ht="21.95" customHeight="1" x14ac:dyDescent="0.2">
      <c r="A7" s="87">
        <v>15</v>
      </c>
      <c r="B7" s="130" t="s">
        <v>225</v>
      </c>
      <c r="C7" s="49" t="s">
        <v>7</v>
      </c>
      <c r="D7" s="49" t="s">
        <v>5</v>
      </c>
      <c r="E7" s="49" t="s">
        <v>7</v>
      </c>
      <c r="F7" s="49" t="s">
        <v>17</v>
      </c>
      <c r="G7" s="45"/>
      <c r="H7" s="87">
        <v>15</v>
      </c>
      <c r="I7" s="50" t="s">
        <v>15</v>
      </c>
      <c r="J7" s="50" t="s">
        <v>293</v>
      </c>
      <c r="K7" s="130" t="s">
        <v>225</v>
      </c>
      <c r="L7" s="131" t="s">
        <v>40</v>
      </c>
      <c r="M7" s="252"/>
      <c r="N7" s="92"/>
      <c r="O7" s="92"/>
      <c r="P7" s="92"/>
      <c r="Q7" s="92"/>
      <c r="R7" s="92"/>
      <c r="S7" s="92"/>
      <c r="T7" s="92"/>
      <c r="U7" s="92"/>
      <c r="V7" s="92"/>
      <c r="W7" s="92"/>
      <c r="X7" s="92"/>
      <c r="Y7" s="92"/>
      <c r="Z7" s="92"/>
      <c r="AA7" s="92"/>
      <c r="AB7" s="92"/>
      <c r="AC7" s="92"/>
      <c r="AD7" s="92"/>
      <c r="AE7" s="92"/>
      <c r="AF7" s="92"/>
      <c r="AG7" s="92"/>
      <c r="AH7" s="92"/>
      <c r="AI7" s="92"/>
      <c r="AJ7" s="92"/>
      <c r="AK7" s="92"/>
      <c r="AL7" s="92"/>
      <c r="AM7" s="92"/>
      <c r="AN7" s="92"/>
      <c r="AO7" s="92"/>
      <c r="AP7" s="92"/>
      <c r="AQ7" s="92"/>
      <c r="AR7" s="92"/>
      <c r="AS7" s="92"/>
      <c r="AT7" s="92"/>
      <c r="AU7" s="92"/>
    </row>
    <row r="8" spans="1:47" s="105" customFormat="1" ht="21.95" customHeight="1" x14ac:dyDescent="0.2">
      <c r="A8" s="87">
        <v>16</v>
      </c>
      <c r="B8" s="130" t="s">
        <v>225</v>
      </c>
      <c r="C8" s="49" t="s">
        <v>7</v>
      </c>
      <c r="D8" s="49" t="s">
        <v>5</v>
      </c>
      <c r="E8" s="49" t="s">
        <v>7</v>
      </c>
      <c r="F8" s="49" t="s">
        <v>17</v>
      </c>
      <c r="G8" s="45"/>
      <c r="H8" s="87">
        <v>16</v>
      </c>
      <c r="I8" s="50" t="s">
        <v>15</v>
      </c>
      <c r="J8" s="50" t="s">
        <v>293</v>
      </c>
      <c r="K8" s="130" t="s">
        <v>225</v>
      </c>
      <c r="L8" s="131" t="s">
        <v>40</v>
      </c>
      <c r="M8" s="252"/>
      <c r="N8" s="92"/>
      <c r="O8" s="92"/>
      <c r="P8" s="92"/>
      <c r="Q8" s="92"/>
      <c r="R8" s="92"/>
      <c r="S8" s="92"/>
      <c r="T8" s="92"/>
      <c r="U8" s="92"/>
      <c r="V8" s="92"/>
      <c r="W8" s="92"/>
      <c r="X8" s="92"/>
      <c r="Y8" s="92"/>
      <c r="Z8" s="92"/>
      <c r="AA8" s="92"/>
      <c r="AB8" s="92"/>
      <c r="AC8" s="92"/>
      <c r="AD8" s="92"/>
      <c r="AE8" s="92"/>
      <c r="AF8" s="92"/>
      <c r="AG8" s="92"/>
      <c r="AH8" s="92"/>
      <c r="AI8" s="92"/>
      <c r="AJ8" s="92"/>
      <c r="AK8" s="92"/>
      <c r="AL8" s="92"/>
      <c r="AM8" s="92"/>
      <c r="AN8" s="92"/>
      <c r="AO8" s="92"/>
      <c r="AP8" s="92"/>
      <c r="AQ8" s="92"/>
      <c r="AR8" s="92"/>
      <c r="AS8" s="92"/>
      <c r="AT8" s="92"/>
      <c r="AU8" s="92"/>
    </row>
    <row r="9" spans="1:47" s="105" customFormat="1" ht="21.95" customHeight="1" x14ac:dyDescent="0.2">
      <c r="A9" s="85">
        <v>21</v>
      </c>
      <c r="B9" s="50" t="s">
        <v>15</v>
      </c>
      <c r="C9" s="49" t="s">
        <v>293</v>
      </c>
      <c r="D9" s="55"/>
      <c r="E9" s="55"/>
      <c r="F9" s="131"/>
      <c r="G9" s="45"/>
      <c r="H9" s="85">
        <v>21</v>
      </c>
      <c r="I9" s="49" t="s">
        <v>5</v>
      </c>
      <c r="J9" s="49" t="s">
        <v>7</v>
      </c>
      <c r="K9" s="255" t="s">
        <v>112</v>
      </c>
      <c r="L9" s="49" t="s">
        <v>12</v>
      </c>
      <c r="M9" s="130" t="s">
        <v>120</v>
      </c>
      <c r="N9" s="92"/>
      <c r="O9" s="92"/>
      <c r="P9" s="92"/>
      <c r="Q9" s="92"/>
      <c r="R9" s="92"/>
      <c r="S9" s="92"/>
      <c r="T9" s="92"/>
      <c r="U9" s="92"/>
      <c r="V9" s="92"/>
      <c r="W9" s="92"/>
      <c r="X9" s="92"/>
      <c r="Y9" s="92"/>
      <c r="Z9" s="92"/>
      <c r="AA9" s="92"/>
      <c r="AB9" s="92"/>
      <c r="AC9" s="92"/>
      <c r="AD9" s="92"/>
      <c r="AE9" s="92"/>
      <c r="AF9" s="92"/>
      <c r="AG9" s="92"/>
      <c r="AH9" s="92"/>
      <c r="AI9" s="92"/>
      <c r="AJ9" s="92"/>
      <c r="AK9" s="92"/>
      <c r="AL9" s="92"/>
      <c r="AM9" s="92"/>
      <c r="AN9" s="92"/>
      <c r="AO9" s="92"/>
      <c r="AP9" s="92"/>
      <c r="AQ9" s="92"/>
      <c r="AR9" s="92"/>
      <c r="AS9" s="92"/>
      <c r="AT9" s="92"/>
      <c r="AU9" s="92"/>
    </row>
    <row r="10" spans="1:47" s="105" customFormat="1" ht="21.95" customHeight="1" x14ac:dyDescent="0.2">
      <c r="A10" s="85">
        <v>22</v>
      </c>
      <c r="B10" s="50" t="s">
        <v>15</v>
      </c>
      <c r="C10" s="49" t="s">
        <v>293</v>
      </c>
      <c r="D10" s="55"/>
      <c r="E10" s="55"/>
      <c r="F10" s="131"/>
      <c r="G10" s="45"/>
      <c r="H10" s="85">
        <v>22</v>
      </c>
      <c r="I10" s="49" t="s">
        <v>5</v>
      </c>
      <c r="J10" s="49" t="s">
        <v>7</v>
      </c>
      <c r="K10" s="255" t="s">
        <v>112</v>
      </c>
      <c r="L10" s="49" t="s">
        <v>12</v>
      </c>
      <c r="M10" s="130" t="s">
        <v>120</v>
      </c>
      <c r="N10" s="92"/>
      <c r="O10" s="92"/>
      <c r="P10" s="92"/>
      <c r="Q10" s="92"/>
      <c r="R10" s="92"/>
      <c r="S10" s="92"/>
      <c r="T10" s="92"/>
      <c r="U10" s="92"/>
      <c r="V10" s="92"/>
      <c r="W10" s="92"/>
      <c r="X10" s="92"/>
      <c r="Y10" s="92"/>
      <c r="Z10" s="92"/>
      <c r="AA10" s="92"/>
      <c r="AB10" s="92"/>
      <c r="AC10" s="92"/>
      <c r="AD10" s="92"/>
      <c r="AE10" s="92"/>
      <c r="AF10" s="92"/>
      <c r="AG10" s="92"/>
      <c r="AH10" s="92"/>
      <c r="AI10" s="92"/>
      <c r="AJ10" s="92"/>
      <c r="AK10" s="92"/>
      <c r="AL10" s="92"/>
      <c r="AM10" s="92"/>
      <c r="AN10" s="92"/>
      <c r="AO10" s="92"/>
      <c r="AP10" s="92"/>
      <c r="AQ10" s="92"/>
      <c r="AR10" s="92"/>
      <c r="AS10" s="92"/>
      <c r="AT10" s="92"/>
      <c r="AU10" s="92"/>
    </row>
    <row r="11" spans="1:47" s="105" customFormat="1" ht="21.95" customHeight="1" x14ac:dyDescent="0.2">
      <c r="A11" s="85">
        <v>23</v>
      </c>
      <c r="B11" s="50" t="s">
        <v>15</v>
      </c>
      <c r="C11" s="131" t="s">
        <v>292</v>
      </c>
      <c r="D11" s="131"/>
      <c r="E11" s="130"/>
      <c r="F11" s="130" t="s">
        <v>120</v>
      </c>
      <c r="G11" s="45"/>
      <c r="H11" s="85">
        <v>23</v>
      </c>
      <c r="I11" s="49" t="s">
        <v>6</v>
      </c>
      <c r="J11" s="130" t="s">
        <v>223</v>
      </c>
      <c r="K11" s="49" t="s">
        <v>17</v>
      </c>
      <c r="L11" s="49" t="s">
        <v>7</v>
      </c>
      <c r="M11" s="246" t="s">
        <v>17</v>
      </c>
      <c r="N11" s="92"/>
      <c r="O11" s="92"/>
      <c r="P11" s="92"/>
      <c r="Q11" s="92"/>
      <c r="R11" s="92"/>
      <c r="S11" s="92"/>
      <c r="T11" s="92"/>
      <c r="U11" s="92"/>
      <c r="V11" s="92"/>
      <c r="W11" s="92"/>
      <c r="X11" s="92"/>
      <c r="Y11" s="92"/>
      <c r="Z11" s="92"/>
      <c r="AA11" s="92"/>
      <c r="AB11" s="92"/>
      <c r="AC11" s="92"/>
      <c r="AD11" s="92"/>
      <c r="AE11" s="92"/>
      <c r="AF11" s="92"/>
      <c r="AG11" s="92"/>
      <c r="AH11" s="92"/>
      <c r="AI11" s="92"/>
      <c r="AJ11" s="92"/>
      <c r="AK11" s="92"/>
      <c r="AL11" s="92"/>
      <c r="AM11" s="92"/>
      <c r="AN11" s="92"/>
      <c r="AO11" s="92"/>
      <c r="AP11" s="92"/>
      <c r="AQ11" s="92"/>
      <c r="AR11" s="92"/>
      <c r="AS11" s="92"/>
      <c r="AT11" s="92"/>
      <c r="AU11" s="92"/>
    </row>
    <row r="12" spans="1:47" s="105" customFormat="1" ht="21.95" customHeight="1" x14ac:dyDescent="0.2">
      <c r="A12" s="85">
        <v>24</v>
      </c>
      <c r="B12" s="50" t="s">
        <v>15</v>
      </c>
      <c r="C12" s="131" t="s">
        <v>292</v>
      </c>
      <c r="D12" s="131"/>
      <c r="E12" s="130"/>
      <c r="F12" s="130" t="s">
        <v>120</v>
      </c>
      <c r="G12" s="45"/>
      <c r="H12" s="85">
        <v>24</v>
      </c>
      <c r="I12" s="49" t="s">
        <v>6</v>
      </c>
      <c r="J12" s="130" t="s">
        <v>223</v>
      </c>
      <c r="K12" s="49" t="s">
        <v>17</v>
      </c>
      <c r="L12" s="49" t="s">
        <v>7</v>
      </c>
      <c r="M12" s="246" t="s">
        <v>17</v>
      </c>
      <c r="N12" s="92"/>
      <c r="O12" s="92"/>
      <c r="P12" s="92"/>
      <c r="Q12" s="92"/>
      <c r="R12" s="92"/>
      <c r="S12" s="92"/>
      <c r="T12" s="92"/>
      <c r="U12" s="92"/>
      <c r="V12" s="92"/>
      <c r="W12" s="92"/>
      <c r="X12" s="92"/>
      <c r="Y12" s="92"/>
      <c r="Z12" s="92"/>
      <c r="AA12" s="92"/>
      <c r="AB12" s="92"/>
      <c r="AC12" s="92"/>
      <c r="AD12" s="92"/>
      <c r="AE12" s="92"/>
      <c r="AF12" s="92"/>
      <c r="AG12" s="92"/>
      <c r="AH12" s="92"/>
      <c r="AI12" s="92"/>
      <c r="AJ12" s="92"/>
      <c r="AK12" s="92"/>
      <c r="AL12" s="92"/>
      <c r="AM12" s="92"/>
      <c r="AN12" s="92"/>
      <c r="AO12" s="92"/>
      <c r="AP12" s="92"/>
      <c r="AQ12" s="92"/>
      <c r="AR12" s="92"/>
      <c r="AS12" s="92"/>
      <c r="AT12" s="92"/>
      <c r="AU12" s="92"/>
    </row>
    <row r="13" spans="1:47" s="105" customFormat="1" ht="21.95" customHeight="1" x14ac:dyDescent="0.2">
      <c r="A13" s="85">
        <v>25</v>
      </c>
      <c r="B13" s="50" t="s">
        <v>16</v>
      </c>
      <c r="C13" s="130"/>
      <c r="D13" s="50"/>
      <c r="E13" s="130"/>
      <c r="F13" s="55" t="s">
        <v>18</v>
      </c>
      <c r="G13" s="45"/>
      <c r="H13" s="85">
        <v>25</v>
      </c>
      <c r="I13" s="131" t="s">
        <v>226</v>
      </c>
      <c r="J13" s="130" t="s">
        <v>224</v>
      </c>
      <c r="K13" s="49" t="s">
        <v>6</v>
      </c>
      <c r="L13" s="49" t="s">
        <v>11</v>
      </c>
      <c r="M13" s="131" t="s">
        <v>292</v>
      </c>
      <c r="N13" s="92"/>
      <c r="O13" s="92"/>
      <c r="P13" s="92"/>
      <c r="Q13" s="92"/>
      <c r="R13" s="92"/>
      <c r="S13" s="92"/>
      <c r="T13" s="92"/>
      <c r="U13" s="92"/>
      <c r="V13" s="92"/>
      <c r="W13" s="92"/>
      <c r="X13" s="92"/>
      <c r="Y13" s="92"/>
      <c r="Z13" s="92"/>
      <c r="AA13" s="92"/>
      <c r="AB13" s="92"/>
      <c r="AC13" s="92"/>
      <c r="AD13" s="92"/>
      <c r="AE13" s="92"/>
      <c r="AF13" s="92"/>
      <c r="AG13" s="92"/>
      <c r="AH13" s="92"/>
      <c r="AI13" s="92"/>
      <c r="AJ13" s="92"/>
      <c r="AK13" s="92"/>
      <c r="AL13" s="92"/>
      <c r="AM13" s="92"/>
      <c r="AN13" s="92"/>
      <c r="AO13" s="92"/>
      <c r="AP13" s="92"/>
      <c r="AQ13" s="92"/>
      <c r="AR13" s="92"/>
      <c r="AS13" s="92"/>
      <c r="AT13" s="92"/>
      <c r="AU13" s="92"/>
    </row>
    <row r="14" spans="1:47" s="105" customFormat="1" ht="21.95" customHeight="1" x14ac:dyDescent="0.2">
      <c r="A14" s="85">
        <v>26</v>
      </c>
      <c r="B14" s="50" t="s">
        <v>16</v>
      </c>
      <c r="C14" s="130"/>
      <c r="D14" s="50"/>
      <c r="E14" s="51"/>
      <c r="F14" s="55" t="s">
        <v>18</v>
      </c>
      <c r="G14" s="45"/>
      <c r="H14" s="85">
        <v>26</v>
      </c>
      <c r="I14" s="131" t="s">
        <v>226</v>
      </c>
      <c r="J14" s="130" t="s">
        <v>224</v>
      </c>
      <c r="K14" s="49" t="s">
        <v>6</v>
      </c>
      <c r="L14" s="49" t="s">
        <v>11</v>
      </c>
      <c r="M14" s="131" t="s">
        <v>292</v>
      </c>
      <c r="N14" s="92"/>
      <c r="O14" s="92"/>
      <c r="P14" s="92"/>
      <c r="Q14" s="92"/>
      <c r="R14" s="92"/>
      <c r="S14" s="92"/>
      <c r="T14" s="92"/>
      <c r="U14" s="92"/>
      <c r="V14" s="92"/>
      <c r="W14" s="92"/>
      <c r="X14" s="92"/>
      <c r="Y14" s="92"/>
      <c r="Z14" s="92"/>
      <c r="AA14" s="92"/>
      <c r="AB14" s="92"/>
      <c r="AC14" s="92"/>
      <c r="AD14" s="92"/>
      <c r="AE14" s="92"/>
      <c r="AF14" s="92"/>
      <c r="AG14" s="92"/>
      <c r="AH14" s="92"/>
      <c r="AI14" s="92"/>
      <c r="AJ14" s="92"/>
      <c r="AK14" s="92"/>
      <c r="AL14" s="92"/>
      <c r="AM14" s="92"/>
      <c r="AN14" s="92"/>
      <c r="AO14" s="92"/>
      <c r="AP14" s="92"/>
      <c r="AQ14" s="92"/>
      <c r="AR14" s="92"/>
      <c r="AS14" s="92"/>
      <c r="AT14" s="92"/>
      <c r="AU14" s="92"/>
    </row>
    <row r="15" spans="1:47" s="105" customFormat="1" ht="21.95" customHeight="1" x14ac:dyDescent="0.2">
      <c r="A15" s="83"/>
      <c r="B15" s="109" t="s">
        <v>338</v>
      </c>
      <c r="C15" s="110" t="s">
        <v>85</v>
      </c>
      <c r="D15" s="113" t="s">
        <v>263</v>
      </c>
      <c r="E15" s="114"/>
      <c r="F15" s="403" t="s">
        <v>371</v>
      </c>
      <c r="G15" s="45"/>
      <c r="H15" s="83"/>
      <c r="I15" s="109" t="s">
        <v>356</v>
      </c>
      <c r="J15" s="110" t="s">
        <v>85</v>
      </c>
      <c r="K15" s="113" t="s">
        <v>263</v>
      </c>
      <c r="L15" s="112"/>
      <c r="M15" s="406" t="s">
        <v>375</v>
      </c>
      <c r="N15" s="92"/>
      <c r="O15" s="92"/>
      <c r="P15" s="285"/>
      <c r="Q15" s="92"/>
      <c r="R15" s="92"/>
      <c r="S15" s="92"/>
      <c r="T15" s="92"/>
      <c r="U15" s="92"/>
      <c r="V15" s="92"/>
      <c r="W15" s="92"/>
      <c r="X15" s="92"/>
      <c r="Y15" s="92"/>
      <c r="Z15" s="92"/>
      <c r="AA15" s="92"/>
      <c r="AB15" s="92"/>
      <c r="AC15" s="92"/>
      <c r="AD15" s="92"/>
      <c r="AE15" s="92"/>
      <c r="AF15" s="92"/>
      <c r="AG15" s="92"/>
      <c r="AH15" s="92"/>
      <c r="AI15" s="92"/>
      <c r="AJ15" s="92"/>
      <c r="AK15" s="92"/>
      <c r="AL15" s="92"/>
      <c r="AM15" s="92"/>
      <c r="AN15" s="92"/>
      <c r="AO15" s="92"/>
      <c r="AP15" s="92"/>
      <c r="AQ15" s="92"/>
      <c r="AR15" s="92"/>
      <c r="AS15" s="92"/>
      <c r="AT15" s="92"/>
      <c r="AU15" s="92"/>
    </row>
    <row r="16" spans="1:47" s="105" customFormat="1" ht="21.95" customHeight="1" x14ac:dyDescent="0.2">
      <c r="A16" s="84"/>
      <c r="B16" s="61" t="s">
        <v>0</v>
      </c>
      <c r="C16" s="61" t="s">
        <v>1</v>
      </c>
      <c r="D16" s="61" t="s">
        <v>2</v>
      </c>
      <c r="E16" s="61" t="s">
        <v>3</v>
      </c>
      <c r="F16" s="61" t="s">
        <v>4</v>
      </c>
      <c r="G16" s="45"/>
      <c r="H16" s="84"/>
      <c r="I16" s="61" t="s">
        <v>0</v>
      </c>
      <c r="J16" s="61" t="s">
        <v>1</v>
      </c>
      <c r="K16" s="61" t="s">
        <v>2</v>
      </c>
      <c r="L16" s="61" t="s">
        <v>3</v>
      </c>
      <c r="M16" s="256" t="s">
        <v>4</v>
      </c>
      <c r="N16" s="92"/>
      <c r="O16" s="92"/>
      <c r="P16" s="92"/>
      <c r="Q16" s="92"/>
      <c r="R16" s="92"/>
      <c r="S16" s="92"/>
      <c r="T16" s="92"/>
      <c r="U16" s="92"/>
      <c r="V16" s="92"/>
      <c r="W16" s="92"/>
      <c r="X16" s="92"/>
      <c r="Y16" s="92"/>
      <c r="Z16" s="92"/>
      <c r="AA16" s="92"/>
      <c r="AB16" s="92"/>
      <c r="AC16" s="92"/>
      <c r="AD16" s="92"/>
      <c r="AE16" s="92"/>
      <c r="AF16" s="92"/>
      <c r="AG16" s="92"/>
      <c r="AH16" s="92"/>
      <c r="AI16" s="92"/>
      <c r="AJ16" s="92"/>
      <c r="AK16" s="92"/>
      <c r="AL16" s="92"/>
      <c r="AM16" s="92"/>
      <c r="AN16" s="92"/>
      <c r="AO16" s="92"/>
      <c r="AP16" s="92"/>
      <c r="AQ16" s="92"/>
      <c r="AR16" s="92"/>
      <c r="AS16" s="92"/>
      <c r="AT16" s="92"/>
      <c r="AU16" s="92"/>
    </row>
    <row r="17" spans="1:47" s="105" customFormat="1" ht="21.95" customHeight="1" x14ac:dyDescent="0.2">
      <c r="A17" s="85">
        <v>11</v>
      </c>
      <c r="B17" s="49" t="s">
        <v>8</v>
      </c>
      <c r="C17" s="130" t="s">
        <v>152</v>
      </c>
      <c r="D17" s="49" t="s">
        <v>11</v>
      </c>
      <c r="E17" s="130" t="s">
        <v>151</v>
      </c>
      <c r="F17" s="49" t="s">
        <v>7</v>
      </c>
      <c r="G17" s="45"/>
      <c r="H17" s="85">
        <v>11</v>
      </c>
      <c r="I17" s="55"/>
      <c r="J17" s="51"/>
      <c r="K17" s="131" t="s">
        <v>133</v>
      </c>
      <c r="L17" s="51"/>
      <c r="M17" s="50"/>
      <c r="N17" s="92"/>
      <c r="O17" s="92"/>
      <c r="P17" s="92"/>
      <c r="Q17" s="92"/>
      <c r="R17" s="92"/>
      <c r="S17" s="92"/>
      <c r="T17" s="92"/>
      <c r="U17" s="92"/>
      <c r="V17" s="92"/>
      <c r="W17" s="92"/>
      <c r="X17" s="92"/>
      <c r="Y17" s="92"/>
      <c r="Z17" s="92"/>
      <c r="AA17" s="92"/>
      <c r="AB17" s="92"/>
      <c r="AC17" s="92"/>
      <c r="AD17" s="92"/>
      <c r="AE17" s="92"/>
      <c r="AF17" s="92"/>
      <c r="AG17" s="92"/>
      <c r="AH17" s="92"/>
      <c r="AI17" s="92"/>
      <c r="AJ17" s="92"/>
      <c r="AK17" s="92"/>
      <c r="AL17" s="92"/>
      <c r="AM17" s="92"/>
      <c r="AN17" s="92"/>
      <c r="AO17" s="92"/>
      <c r="AP17" s="92"/>
      <c r="AQ17" s="92"/>
      <c r="AR17" s="92"/>
      <c r="AS17" s="92"/>
      <c r="AT17" s="92"/>
      <c r="AU17" s="92"/>
    </row>
    <row r="18" spans="1:47" s="105" customFormat="1" ht="21.95" customHeight="1" x14ac:dyDescent="0.2">
      <c r="A18" s="86" t="s">
        <v>9</v>
      </c>
      <c r="B18" s="49" t="s">
        <v>8</v>
      </c>
      <c r="C18" s="130" t="s">
        <v>152</v>
      </c>
      <c r="D18" s="49" t="s">
        <v>11</v>
      </c>
      <c r="E18" s="130" t="s">
        <v>151</v>
      </c>
      <c r="F18" s="49" t="s">
        <v>7</v>
      </c>
      <c r="G18" s="45"/>
      <c r="H18" s="87">
        <v>12</v>
      </c>
      <c r="I18" s="55"/>
      <c r="J18" s="51"/>
      <c r="K18" s="131" t="s">
        <v>133</v>
      </c>
      <c r="L18" s="51"/>
      <c r="M18" s="50"/>
      <c r="N18" s="92"/>
      <c r="O18" s="92"/>
      <c r="P18" s="92"/>
      <c r="Q18" s="92"/>
      <c r="R18" s="92"/>
      <c r="S18" s="92"/>
      <c r="T18" s="92"/>
      <c r="U18" s="92"/>
      <c r="V18" s="92"/>
      <c r="W18" s="92"/>
      <c r="X18" s="92"/>
      <c r="Y18" s="92"/>
      <c r="Z18" s="92"/>
      <c r="AA18" s="92"/>
      <c r="AB18" s="92"/>
      <c r="AC18" s="92"/>
      <c r="AD18" s="92"/>
      <c r="AE18" s="92"/>
      <c r="AF18" s="92"/>
      <c r="AG18" s="92"/>
      <c r="AH18" s="92"/>
      <c r="AI18" s="92"/>
      <c r="AJ18" s="92"/>
      <c r="AK18" s="92"/>
      <c r="AL18" s="92"/>
      <c r="AM18" s="92"/>
      <c r="AN18" s="92"/>
      <c r="AO18" s="92"/>
      <c r="AP18" s="92"/>
      <c r="AQ18" s="92"/>
      <c r="AR18" s="92"/>
      <c r="AS18" s="92"/>
      <c r="AT18" s="92"/>
      <c r="AU18" s="92"/>
    </row>
    <row r="19" spans="1:47" s="105" customFormat="1" ht="21.95" customHeight="1" x14ac:dyDescent="0.2">
      <c r="A19" s="86" t="s">
        <v>10</v>
      </c>
      <c r="B19" s="49" t="s">
        <v>5</v>
      </c>
      <c r="C19" s="49" t="s">
        <v>5</v>
      </c>
      <c r="D19" s="130" t="s">
        <v>228</v>
      </c>
      <c r="E19" s="130" t="s">
        <v>229</v>
      </c>
      <c r="F19" s="49" t="s">
        <v>6</v>
      </c>
      <c r="G19" s="45"/>
      <c r="H19" s="87">
        <v>13</v>
      </c>
      <c r="I19" s="131" t="s">
        <v>133</v>
      </c>
      <c r="J19" s="51"/>
      <c r="K19" s="50" t="s">
        <v>16</v>
      </c>
      <c r="L19" s="51"/>
      <c r="M19" s="131"/>
      <c r="N19" s="92"/>
      <c r="O19" s="92"/>
      <c r="P19" s="92"/>
      <c r="Q19" s="92"/>
      <c r="R19" s="92"/>
      <c r="S19" s="92"/>
      <c r="T19" s="92"/>
      <c r="U19" s="92"/>
      <c r="V19" s="92"/>
      <c r="W19" s="92"/>
      <c r="X19" s="92"/>
      <c r="Y19" s="92"/>
      <c r="Z19" s="92"/>
      <c r="AA19" s="92"/>
      <c r="AB19" s="92"/>
      <c r="AC19" s="92"/>
      <c r="AD19" s="92"/>
      <c r="AE19" s="92"/>
      <c r="AF19" s="92"/>
      <c r="AG19" s="92"/>
      <c r="AH19" s="92"/>
      <c r="AI19" s="92"/>
      <c r="AJ19" s="92"/>
      <c r="AK19" s="92"/>
      <c r="AL19" s="92"/>
      <c r="AM19" s="92"/>
      <c r="AN19" s="92"/>
      <c r="AO19" s="92"/>
      <c r="AP19" s="92"/>
      <c r="AQ19" s="92"/>
      <c r="AR19" s="92"/>
      <c r="AS19" s="92"/>
      <c r="AT19" s="92"/>
      <c r="AU19" s="92"/>
    </row>
    <row r="20" spans="1:47" s="105" customFormat="1" ht="21.95" customHeight="1" x14ac:dyDescent="0.2">
      <c r="A20" s="87">
        <v>14</v>
      </c>
      <c r="B20" s="49" t="s">
        <v>5</v>
      </c>
      <c r="C20" s="49" t="s">
        <v>5</v>
      </c>
      <c r="D20" s="130" t="s">
        <v>228</v>
      </c>
      <c r="E20" s="130" t="s">
        <v>229</v>
      </c>
      <c r="F20" s="49" t="s">
        <v>6</v>
      </c>
      <c r="G20" s="45"/>
      <c r="H20" s="87">
        <v>14</v>
      </c>
      <c r="I20" s="131" t="s">
        <v>133</v>
      </c>
      <c r="J20" s="51"/>
      <c r="K20" s="50" t="s">
        <v>16</v>
      </c>
      <c r="L20" s="51"/>
      <c r="M20" s="131"/>
      <c r="N20" s="92"/>
      <c r="O20" s="92"/>
      <c r="P20" s="92"/>
      <c r="Q20" s="92"/>
      <c r="R20" s="92"/>
      <c r="S20" s="92"/>
      <c r="T20" s="92"/>
      <c r="U20" s="92"/>
      <c r="V20" s="92"/>
      <c r="W20" s="92"/>
      <c r="X20" s="92"/>
      <c r="Y20" s="92"/>
      <c r="Z20" s="92"/>
      <c r="AA20" s="92"/>
      <c r="AB20" s="92"/>
      <c r="AC20" s="92"/>
      <c r="AD20" s="92"/>
      <c r="AE20" s="92"/>
      <c r="AF20" s="92"/>
      <c r="AG20" s="92"/>
      <c r="AH20" s="92"/>
      <c r="AI20" s="92"/>
      <c r="AJ20" s="92"/>
      <c r="AK20" s="92"/>
      <c r="AL20" s="92"/>
      <c r="AM20" s="92"/>
      <c r="AN20" s="92"/>
      <c r="AO20" s="92"/>
      <c r="AP20" s="92"/>
      <c r="AQ20" s="92"/>
      <c r="AR20" s="92"/>
      <c r="AS20" s="92"/>
      <c r="AT20" s="92"/>
      <c r="AU20" s="92"/>
    </row>
    <row r="21" spans="1:47" s="105" customFormat="1" ht="21.95" customHeight="1" x14ac:dyDescent="0.2">
      <c r="A21" s="87">
        <v>15</v>
      </c>
      <c r="B21" s="49" t="s">
        <v>12</v>
      </c>
      <c r="C21" s="49" t="s">
        <v>13</v>
      </c>
      <c r="D21" s="49" t="s">
        <v>14</v>
      </c>
      <c r="E21" s="130" t="s">
        <v>227</v>
      </c>
      <c r="F21" s="131" t="s">
        <v>41</v>
      </c>
      <c r="G21" s="45"/>
      <c r="H21" s="87">
        <v>15</v>
      </c>
      <c r="I21" s="55" t="s">
        <v>18</v>
      </c>
      <c r="J21" s="51"/>
      <c r="K21" s="131" t="s">
        <v>292</v>
      </c>
      <c r="L21" s="51"/>
      <c r="M21" s="254"/>
      <c r="N21" s="92"/>
      <c r="O21" s="92"/>
      <c r="P21" s="92"/>
      <c r="Q21" s="92"/>
      <c r="R21" s="92"/>
      <c r="S21" s="92"/>
      <c r="T21" s="92"/>
      <c r="U21" s="92"/>
      <c r="V21" s="92"/>
      <c r="W21" s="92"/>
      <c r="X21" s="92"/>
      <c r="Y21" s="92"/>
      <c r="Z21" s="92"/>
      <c r="AA21" s="92"/>
      <c r="AB21" s="92"/>
      <c r="AC21" s="92"/>
      <c r="AD21" s="92"/>
      <c r="AE21" s="92"/>
      <c r="AF21" s="92"/>
      <c r="AG21" s="92"/>
      <c r="AH21" s="92"/>
      <c r="AI21" s="92"/>
      <c r="AJ21" s="92"/>
      <c r="AK21" s="92"/>
      <c r="AL21" s="92"/>
      <c r="AM21" s="92"/>
      <c r="AN21" s="92"/>
      <c r="AO21" s="92"/>
      <c r="AP21" s="92"/>
      <c r="AQ21" s="92"/>
      <c r="AR21" s="92"/>
      <c r="AS21" s="92"/>
      <c r="AT21" s="92"/>
      <c r="AU21" s="92"/>
    </row>
    <row r="22" spans="1:47" s="105" customFormat="1" ht="21.95" customHeight="1" x14ac:dyDescent="0.2">
      <c r="A22" s="87">
        <v>16</v>
      </c>
      <c r="B22" s="49" t="s">
        <v>12</v>
      </c>
      <c r="C22" s="49" t="s">
        <v>13</v>
      </c>
      <c r="D22" s="49" t="s">
        <v>14</v>
      </c>
      <c r="E22" s="130" t="s">
        <v>227</v>
      </c>
      <c r="F22" s="131" t="s">
        <v>41</v>
      </c>
      <c r="G22" s="45"/>
      <c r="H22" s="87">
        <v>16</v>
      </c>
      <c r="I22" s="55" t="s">
        <v>18</v>
      </c>
      <c r="J22" s="51"/>
      <c r="K22" s="131" t="s">
        <v>292</v>
      </c>
      <c r="L22" s="51"/>
      <c r="M22" s="254"/>
      <c r="N22" s="92"/>
      <c r="O22" s="92"/>
      <c r="P22" s="92"/>
      <c r="Q22" s="92"/>
      <c r="R22" s="92"/>
      <c r="S22" s="92"/>
      <c r="T22" s="92"/>
      <c r="U22" s="92"/>
      <c r="V22" s="92"/>
      <c r="W22" s="92"/>
      <c r="X22" s="92"/>
      <c r="Y22" s="92"/>
      <c r="Z22" s="92"/>
      <c r="AA22" s="92"/>
      <c r="AB22" s="92"/>
      <c r="AC22" s="92"/>
      <c r="AD22" s="92"/>
      <c r="AE22" s="92"/>
      <c r="AF22" s="92"/>
      <c r="AG22" s="92"/>
      <c r="AH22" s="92"/>
      <c r="AI22" s="92"/>
      <c r="AJ22" s="92"/>
      <c r="AK22" s="92"/>
      <c r="AL22" s="92"/>
      <c r="AM22" s="92"/>
      <c r="AN22" s="92"/>
      <c r="AO22" s="92"/>
      <c r="AP22" s="92"/>
      <c r="AQ22" s="92"/>
      <c r="AR22" s="92"/>
      <c r="AS22" s="92"/>
      <c r="AT22" s="92"/>
      <c r="AU22" s="92"/>
    </row>
    <row r="23" spans="1:47" s="105" customFormat="1" ht="21.95" customHeight="1" x14ac:dyDescent="0.2">
      <c r="A23" s="85">
        <v>21</v>
      </c>
      <c r="B23" s="131" t="s">
        <v>292</v>
      </c>
      <c r="C23" s="131" t="s">
        <v>133</v>
      </c>
      <c r="D23" s="131"/>
      <c r="E23" s="130"/>
      <c r="F23" s="51"/>
      <c r="G23" s="45"/>
      <c r="H23" s="85">
        <v>21</v>
      </c>
      <c r="I23" s="49" t="s">
        <v>7</v>
      </c>
      <c r="J23" s="130" t="s">
        <v>151</v>
      </c>
      <c r="K23" s="49" t="s">
        <v>13</v>
      </c>
      <c r="L23" s="49" t="s">
        <v>5</v>
      </c>
      <c r="M23" s="255" t="s">
        <v>41</v>
      </c>
      <c r="N23" s="92"/>
      <c r="O23" s="92"/>
      <c r="P23" s="92"/>
      <c r="Q23" s="92"/>
      <c r="R23" s="92"/>
      <c r="S23" s="92"/>
      <c r="T23" s="92"/>
      <c r="U23" s="92"/>
      <c r="V23" s="92"/>
      <c r="W23" s="92"/>
      <c r="X23" s="92"/>
      <c r="Y23" s="92"/>
      <c r="Z23" s="92"/>
      <c r="AA23" s="92"/>
      <c r="AB23" s="92"/>
      <c r="AC23" s="92"/>
      <c r="AD23" s="92"/>
      <c r="AE23" s="92"/>
      <c r="AF23" s="92"/>
      <c r="AG23" s="92"/>
      <c r="AH23" s="92"/>
      <c r="AI23" s="92"/>
      <c r="AJ23" s="92"/>
      <c r="AK23" s="92"/>
      <c r="AL23" s="92"/>
      <c r="AM23" s="92"/>
      <c r="AN23" s="92"/>
      <c r="AO23" s="92"/>
      <c r="AP23" s="92"/>
      <c r="AQ23" s="92"/>
      <c r="AR23" s="92"/>
      <c r="AS23" s="92"/>
      <c r="AT23" s="92"/>
      <c r="AU23" s="92"/>
    </row>
    <row r="24" spans="1:47" s="105" customFormat="1" ht="21.95" customHeight="1" x14ac:dyDescent="0.2">
      <c r="A24" s="85">
        <v>22</v>
      </c>
      <c r="B24" s="131" t="s">
        <v>292</v>
      </c>
      <c r="C24" s="131" t="s">
        <v>133</v>
      </c>
      <c r="D24" s="131"/>
      <c r="E24" s="130"/>
      <c r="F24" s="51"/>
      <c r="G24" s="45"/>
      <c r="H24" s="85">
        <v>22</v>
      </c>
      <c r="I24" s="49" t="s">
        <v>7</v>
      </c>
      <c r="J24" s="130" t="s">
        <v>151</v>
      </c>
      <c r="K24" s="49" t="s">
        <v>13</v>
      </c>
      <c r="L24" s="49" t="s">
        <v>5</v>
      </c>
      <c r="M24" s="255" t="s">
        <v>41</v>
      </c>
      <c r="N24" s="92"/>
      <c r="O24" s="92"/>
      <c r="P24" s="92"/>
      <c r="Q24" s="92"/>
      <c r="R24" s="92"/>
      <c r="S24" s="92"/>
      <c r="T24" s="92"/>
      <c r="U24" s="92"/>
      <c r="V24" s="92"/>
      <c r="W24" s="92"/>
      <c r="X24" s="92"/>
      <c r="Y24" s="92"/>
      <c r="Z24" s="92"/>
      <c r="AA24" s="92"/>
      <c r="AB24" s="92"/>
      <c r="AC24" s="92"/>
      <c r="AD24" s="92"/>
      <c r="AE24" s="92"/>
      <c r="AF24" s="92"/>
      <c r="AG24" s="92"/>
      <c r="AH24" s="92"/>
      <c r="AI24" s="92"/>
      <c r="AJ24" s="92"/>
      <c r="AK24" s="92"/>
      <c r="AL24" s="92"/>
      <c r="AM24" s="92"/>
      <c r="AN24" s="92"/>
      <c r="AO24" s="92"/>
      <c r="AP24" s="92"/>
      <c r="AQ24" s="92"/>
      <c r="AR24" s="92"/>
      <c r="AS24" s="92"/>
      <c r="AT24" s="92"/>
      <c r="AU24" s="92"/>
    </row>
    <row r="25" spans="1:47" s="105" customFormat="1" ht="21.95" customHeight="1" x14ac:dyDescent="0.2">
      <c r="A25" s="85">
        <v>23</v>
      </c>
      <c r="B25" s="131" t="s">
        <v>133</v>
      </c>
      <c r="C25" s="50" t="s">
        <v>16</v>
      </c>
      <c r="D25" s="49"/>
      <c r="E25" s="49"/>
      <c r="F25" s="130"/>
      <c r="G25" s="45"/>
      <c r="H25" s="85">
        <v>23</v>
      </c>
      <c r="I25" s="49" t="s">
        <v>6</v>
      </c>
      <c r="J25" s="130" t="s">
        <v>229</v>
      </c>
      <c r="K25" s="49" t="s">
        <v>5</v>
      </c>
      <c r="L25" s="49" t="s">
        <v>11</v>
      </c>
      <c r="M25" s="257" t="s">
        <v>152</v>
      </c>
      <c r="N25" s="92"/>
      <c r="O25" s="92"/>
      <c r="P25" s="92"/>
      <c r="Q25" s="92"/>
      <c r="R25" s="92"/>
      <c r="S25" s="92"/>
      <c r="T25" s="92"/>
      <c r="U25" s="92"/>
      <c r="V25" s="92"/>
      <c r="W25" s="92"/>
      <c r="X25" s="92"/>
      <c r="Y25" s="92"/>
      <c r="Z25" s="92"/>
      <c r="AA25" s="92"/>
      <c r="AB25" s="92"/>
      <c r="AC25" s="92"/>
      <c r="AD25" s="92"/>
      <c r="AE25" s="92"/>
      <c r="AF25" s="92"/>
      <c r="AG25" s="92"/>
      <c r="AH25" s="92"/>
      <c r="AI25" s="92"/>
      <c r="AJ25" s="92"/>
      <c r="AK25" s="92"/>
      <c r="AL25" s="92"/>
      <c r="AM25" s="92"/>
      <c r="AN25" s="92"/>
      <c r="AO25" s="92"/>
      <c r="AP25" s="92"/>
      <c r="AQ25" s="92"/>
      <c r="AR25" s="92"/>
      <c r="AS25" s="92"/>
      <c r="AT25" s="92"/>
      <c r="AU25" s="92"/>
    </row>
    <row r="26" spans="1:47" s="105" customFormat="1" ht="21.95" customHeight="1" x14ac:dyDescent="0.2">
      <c r="A26" s="85">
        <v>24</v>
      </c>
      <c r="B26" s="131" t="s">
        <v>133</v>
      </c>
      <c r="C26" s="50" t="s">
        <v>16</v>
      </c>
      <c r="D26" s="49"/>
      <c r="E26" s="49"/>
      <c r="F26" s="130"/>
      <c r="G26" s="45"/>
      <c r="H26" s="85">
        <v>24</v>
      </c>
      <c r="I26" s="49" t="s">
        <v>6</v>
      </c>
      <c r="J26" s="130" t="s">
        <v>229</v>
      </c>
      <c r="K26" s="49" t="s">
        <v>5</v>
      </c>
      <c r="L26" s="49" t="s">
        <v>11</v>
      </c>
      <c r="M26" s="257" t="s">
        <v>152</v>
      </c>
      <c r="N26" s="92"/>
      <c r="O26" s="92"/>
      <c r="P26" s="92"/>
      <c r="Q26" s="92"/>
      <c r="R26" s="92"/>
      <c r="S26" s="92"/>
      <c r="T26" s="92"/>
      <c r="U26" s="92"/>
      <c r="V26" s="92"/>
      <c r="W26" s="92"/>
      <c r="X26" s="92"/>
      <c r="Y26" s="92"/>
      <c r="Z26" s="92"/>
      <c r="AA26" s="92"/>
      <c r="AB26" s="92"/>
      <c r="AC26" s="92"/>
      <c r="AD26" s="92"/>
      <c r="AE26" s="92"/>
      <c r="AF26" s="92"/>
      <c r="AG26" s="92"/>
      <c r="AH26" s="92"/>
      <c r="AI26" s="92"/>
      <c r="AJ26" s="92"/>
      <c r="AK26" s="92"/>
      <c r="AL26" s="92"/>
      <c r="AM26" s="92"/>
      <c r="AN26" s="92"/>
      <c r="AO26" s="92"/>
      <c r="AP26" s="92"/>
      <c r="AQ26" s="92"/>
      <c r="AR26" s="92"/>
      <c r="AS26" s="92"/>
      <c r="AT26" s="92"/>
      <c r="AU26" s="92"/>
    </row>
    <row r="27" spans="1:47" s="105" customFormat="1" ht="21.95" customHeight="1" x14ac:dyDescent="0.2">
      <c r="A27" s="85">
        <v>25</v>
      </c>
      <c r="B27" s="55" t="s">
        <v>18</v>
      </c>
      <c r="C27" s="51"/>
      <c r="D27" s="49"/>
      <c r="E27" s="49"/>
      <c r="F27" s="50"/>
      <c r="G27" s="45"/>
      <c r="H27" s="85">
        <v>25</v>
      </c>
      <c r="I27" s="130" t="s">
        <v>227</v>
      </c>
      <c r="J27" s="49" t="s">
        <v>14</v>
      </c>
      <c r="K27" s="49" t="s">
        <v>8</v>
      </c>
      <c r="L27" s="49" t="s">
        <v>12</v>
      </c>
      <c r="M27" s="257" t="s">
        <v>228</v>
      </c>
      <c r="N27" s="92"/>
      <c r="O27" s="92"/>
      <c r="P27" s="92"/>
      <c r="Q27" s="92"/>
      <c r="R27" s="92"/>
      <c r="S27" s="92"/>
      <c r="T27" s="92"/>
      <c r="U27" s="92"/>
      <c r="V27" s="92"/>
      <c r="W27" s="92"/>
      <c r="X27" s="92"/>
      <c r="Y27" s="92"/>
      <c r="Z27" s="92"/>
      <c r="AA27" s="92"/>
      <c r="AB27" s="92"/>
      <c r="AC27" s="92"/>
      <c r="AD27" s="92"/>
      <c r="AE27" s="92"/>
      <c r="AF27" s="92"/>
      <c r="AG27" s="92"/>
      <c r="AH27" s="92"/>
      <c r="AI27" s="92"/>
      <c r="AJ27" s="92"/>
      <c r="AK27" s="92"/>
      <c r="AL27" s="92"/>
      <c r="AM27" s="92"/>
      <c r="AN27" s="92"/>
      <c r="AO27" s="92"/>
      <c r="AP27" s="92"/>
      <c r="AQ27" s="92"/>
      <c r="AR27" s="92"/>
      <c r="AS27" s="92"/>
      <c r="AT27" s="92"/>
      <c r="AU27" s="92"/>
    </row>
    <row r="28" spans="1:47" s="105" customFormat="1" ht="21.95" customHeight="1" x14ac:dyDescent="0.2">
      <c r="A28" s="85">
        <v>26</v>
      </c>
      <c r="B28" s="55" t="s">
        <v>18</v>
      </c>
      <c r="C28" s="51"/>
      <c r="D28" s="131"/>
      <c r="E28" s="49"/>
      <c r="F28" s="50"/>
      <c r="G28" s="45"/>
      <c r="H28" s="85">
        <v>26</v>
      </c>
      <c r="I28" s="130" t="s">
        <v>227</v>
      </c>
      <c r="J28" s="49" t="s">
        <v>14</v>
      </c>
      <c r="K28" s="49" t="s">
        <v>8</v>
      </c>
      <c r="L28" s="49" t="s">
        <v>12</v>
      </c>
      <c r="M28" s="257" t="s">
        <v>228</v>
      </c>
      <c r="N28" s="92"/>
      <c r="O28" s="92"/>
      <c r="P28" s="92"/>
      <c r="Q28" s="92"/>
      <c r="R28" s="92"/>
      <c r="S28" s="92"/>
      <c r="T28" s="92"/>
      <c r="U28" s="92"/>
      <c r="V28" s="92"/>
      <c r="W28" s="92"/>
      <c r="X28" s="92"/>
      <c r="Y28" s="92"/>
      <c r="Z28" s="92"/>
      <c r="AA28" s="92"/>
      <c r="AB28" s="92"/>
      <c r="AC28" s="92"/>
      <c r="AD28" s="92"/>
      <c r="AE28" s="92"/>
      <c r="AF28" s="92"/>
      <c r="AG28" s="92"/>
      <c r="AH28" s="92"/>
      <c r="AI28" s="92"/>
      <c r="AJ28" s="92"/>
      <c r="AK28" s="92"/>
      <c r="AL28" s="92"/>
      <c r="AM28" s="92"/>
      <c r="AN28" s="92"/>
      <c r="AO28" s="92"/>
      <c r="AP28" s="92"/>
      <c r="AQ28" s="92"/>
      <c r="AR28" s="92"/>
      <c r="AS28" s="92"/>
      <c r="AT28" s="92"/>
      <c r="AU28" s="92"/>
    </row>
    <row r="29" spans="1:47" s="105" customFormat="1" ht="21.75" customHeight="1" x14ac:dyDescent="0.2">
      <c r="A29" s="83"/>
      <c r="B29" s="71" t="s">
        <v>339</v>
      </c>
      <c r="C29" s="62" t="s">
        <v>85</v>
      </c>
      <c r="D29" s="63" t="s">
        <v>363</v>
      </c>
      <c r="E29" s="64"/>
      <c r="F29" s="63"/>
      <c r="G29" s="45"/>
      <c r="H29" s="83"/>
      <c r="I29" s="71" t="s">
        <v>340</v>
      </c>
      <c r="J29" s="62" t="s">
        <v>85</v>
      </c>
      <c r="K29" s="63" t="s">
        <v>363</v>
      </c>
      <c r="L29" s="64"/>
      <c r="M29" s="248"/>
      <c r="N29" s="92"/>
      <c r="O29" s="208"/>
      <c r="P29" s="219"/>
      <c r="Q29" s="210"/>
      <c r="R29" s="211"/>
      <c r="S29" s="211"/>
      <c r="T29" s="211"/>
      <c r="U29" s="45"/>
      <c r="V29" s="208"/>
      <c r="W29" s="219"/>
      <c r="X29" s="210"/>
      <c r="Y29" s="211"/>
      <c r="Z29" s="211"/>
      <c r="AA29" s="211"/>
      <c r="AB29" s="92"/>
      <c r="AC29" s="92"/>
      <c r="AD29" s="92"/>
      <c r="AE29" s="92"/>
      <c r="AF29" s="92"/>
      <c r="AG29" s="92"/>
      <c r="AH29" s="92"/>
      <c r="AI29" s="92"/>
      <c r="AJ29" s="92"/>
      <c r="AK29" s="92"/>
      <c r="AL29" s="92"/>
      <c r="AM29" s="92"/>
      <c r="AN29" s="92"/>
      <c r="AO29" s="92"/>
      <c r="AP29" s="92"/>
      <c r="AQ29" s="92"/>
      <c r="AR29" s="92"/>
      <c r="AS29" s="92"/>
      <c r="AT29" s="92"/>
      <c r="AU29" s="92"/>
    </row>
    <row r="30" spans="1:47" s="105" customFormat="1" ht="21.95" customHeight="1" x14ac:dyDescent="0.2">
      <c r="A30" s="84"/>
      <c r="B30" s="65" t="s">
        <v>0</v>
      </c>
      <c r="C30" s="65" t="s">
        <v>1</v>
      </c>
      <c r="D30" s="65" t="s">
        <v>2</v>
      </c>
      <c r="E30" s="65" t="s">
        <v>3</v>
      </c>
      <c r="F30" s="65" t="s">
        <v>4</v>
      </c>
      <c r="G30" s="45"/>
      <c r="H30" s="84"/>
      <c r="I30" s="65" t="s">
        <v>0</v>
      </c>
      <c r="J30" s="65" t="s">
        <v>1</v>
      </c>
      <c r="K30" s="65" t="s">
        <v>2</v>
      </c>
      <c r="L30" s="65" t="s">
        <v>3</v>
      </c>
      <c r="M30" s="258" t="s">
        <v>4</v>
      </c>
      <c r="N30" s="92"/>
      <c r="O30" s="208"/>
      <c r="P30" s="213"/>
      <c r="Q30" s="213"/>
      <c r="R30" s="213"/>
      <c r="S30" s="213"/>
      <c r="T30" s="213"/>
      <c r="U30" s="45"/>
      <c r="V30" s="208"/>
      <c r="W30" s="213"/>
      <c r="X30" s="213"/>
      <c r="Y30" s="213"/>
      <c r="Z30" s="213"/>
      <c r="AA30" s="213"/>
      <c r="AB30" s="92"/>
      <c r="AC30" s="92"/>
      <c r="AD30" s="92"/>
      <c r="AE30" s="92"/>
      <c r="AF30" s="92"/>
      <c r="AG30" s="92"/>
      <c r="AH30" s="92"/>
      <c r="AI30" s="92"/>
      <c r="AJ30" s="92"/>
      <c r="AK30" s="92"/>
      <c r="AL30" s="92"/>
      <c r="AM30" s="92"/>
      <c r="AN30" s="92"/>
      <c r="AO30" s="92"/>
      <c r="AP30" s="92"/>
      <c r="AQ30" s="92"/>
      <c r="AR30" s="92"/>
      <c r="AS30" s="92"/>
      <c r="AT30" s="92"/>
      <c r="AU30" s="92"/>
    </row>
    <row r="31" spans="1:47" s="105" customFormat="1" ht="21.95" customHeight="1" x14ac:dyDescent="0.2">
      <c r="A31" s="85">
        <v>11</v>
      </c>
      <c r="B31" s="49" t="s">
        <v>7</v>
      </c>
      <c r="C31" s="130" t="s">
        <v>233</v>
      </c>
      <c r="D31" s="131" t="s">
        <v>174</v>
      </c>
      <c r="E31" s="131" t="s">
        <v>220</v>
      </c>
      <c r="F31" s="49" t="s">
        <v>6</v>
      </c>
      <c r="G31" s="45"/>
      <c r="H31" s="85">
        <v>11</v>
      </c>
      <c r="I31" s="51"/>
      <c r="J31" s="51"/>
      <c r="K31" s="50"/>
      <c r="L31" s="51"/>
      <c r="M31" s="254"/>
      <c r="N31" s="92"/>
      <c r="O31" s="208"/>
      <c r="P31" s="214"/>
      <c r="Q31" s="214"/>
      <c r="R31" s="214"/>
      <c r="S31" s="232"/>
      <c r="T31" s="214"/>
      <c r="U31" s="45"/>
      <c r="V31" s="208"/>
      <c r="W31" s="45"/>
      <c r="X31" s="45"/>
      <c r="Y31" s="224"/>
      <c r="Z31" s="45"/>
      <c r="AA31" s="45"/>
      <c r="AB31" s="92"/>
      <c r="AC31" s="92"/>
      <c r="AD31" s="92"/>
      <c r="AE31" s="92"/>
      <c r="AF31" s="92"/>
      <c r="AG31" s="92"/>
      <c r="AH31" s="92"/>
      <c r="AI31" s="92"/>
      <c r="AJ31" s="92"/>
      <c r="AK31" s="92"/>
      <c r="AL31" s="92"/>
      <c r="AM31" s="92"/>
      <c r="AN31" s="92"/>
      <c r="AO31" s="92"/>
      <c r="AP31" s="92"/>
      <c r="AQ31" s="92"/>
      <c r="AR31" s="92"/>
      <c r="AS31" s="92"/>
      <c r="AT31" s="92"/>
      <c r="AU31" s="92"/>
    </row>
    <row r="32" spans="1:47" s="105" customFormat="1" ht="21.95" customHeight="1" x14ac:dyDescent="0.2">
      <c r="A32" s="86" t="s">
        <v>9</v>
      </c>
      <c r="B32" s="49" t="s">
        <v>7</v>
      </c>
      <c r="C32" s="130" t="s">
        <v>233</v>
      </c>
      <c r="D32" s="131" t="s">
        <v>174</v>
      </c>
      <c r="E32" s="131" t="s">
        <v>220</v>
      </c>
      <c r="F32" s="49" t="s">
        <v>6</v>
      </c>
      <c r="G32" s="45"/>
      <c r="H32" s="86" t="s">
        <v>9</v>
      </c>
      <c r="I32" s="51"/>
      <c r="J32" s="51"/>
      <c r="K32" s="255"/>
      <c r="L32" s="51"/>
      <c r="M32" s="254"/>
      <c r="N32" s="92"/>
      <c r="O32" s="215"/>
      <c r="P32" s="214"/>
      <c r="Q32" s="214"/>
      <c r="R32" s="214"/>
      <c r="S32" s="232"/>
      <c r="T32" s="214"/>
      <c r="U32" s="45"/>
      <c r="V32" s="215"/>
      <c r="W32" s="45"/>
      <c r="X32" s="45"/>
      <c r="Y32" s="224"/>
      <c r="Z32" s="45"/>
      <c r="AA32" s="45"/>
      <c r="AB32" s="92"/>
      <c r="AC32" s="92"/>
      <c r="AD32" s="92"/>
      <c r="AE32" s="92"/>
      <c r="AF32" s="92"/>
      <c r="AG32" s="92"/>
      <c r="AH32" s="92"/>
      <c r="AI32" s="92"/>
      <c r="AJ32" s="92"/>
      <c r="AK32" s="92"/>
      <c r="AL32" s="92"/>
      <c r="AM32" s="92"/>
      <c r="AN32" s="92"/>
      <c r="AO32" s="92"/>
      <c r="AP32" s="92"/>
      <c r="AQ32" s="92"/>
      <c r="AR32" s="92"/>
      <c r="AS32" s="92"/>
      <c r="AT32" s="92"/>
      <c r="AU32" s="92"/>
    </row>
    <row r="33" spans="1:47" s="105" customFormat="1" ht="21.95" customHeight="1" x14ac:dyDescent="0.2">
      <c r="A33" s="86" t="s">
        <v>10</v>
      </c>
      <c r="B33" s="49" t="s">
        <v>8</v>
      </c>
      <c r="C33" s="49" t="s">
        <v>17</v>
      </c>
      <c r="D33" s="131" t="s">
        <v>195</v>
      </c>
      <c r="E33" s="130" t="s">
        <v>230</v>
      </c>
      <c r="F33" s="130" t="s">
        <v>231</v>
      </c>
      <c r="G33" s="45"/>
      <c r="H33" s="86" t="s">
        <v>10</v>
      </c>
      <c r="I33" s="130"/>
      <c r="J33" s="130"/>
      <c r="K33" s="255"/>
      <c r="L33" s="51"/>
      <c r="M33" s="254"/>
      <c r="N33" s="92"/>
      <c r="O33" s="215"/>
      <c r="P33" s="214"/>
      <c r="Q33" s="214"/>
      <c r="R33" s="214"/>
      <c r="S33" s="232"/>
      <c r="T33" s="214"/>
      <c r="U33" s="45"/>
      <c r="V33" s="215"/>
      <c r="W33" s="224"/>
      <c r="X33" s="45"/>
      <c r="Y33" s="224"/>
      <c r="Z33" s="45"/>
      <c r="AA33" s="45"/>
      <c r="AB33" s="92"/>
      <c r="AC33" s="92"/>
      <c r="AD33" s="92"/>
      <c r="AE33" s="92"/>
      <c r="AF33" s="92"/>
      <c r="AG33" s="92"/>
      <c r="AH33" s="92"/>
      <c r="AI33" s="92"/>
      <c r="AJ33" s="92"/>
      <c r="AK33" s="92"/>
      <c r="AL33" s="92"/>
      <c r="AM33" s="92"/>
      <c r="AN33" s="92"/>
      <c r="AO33" s="92"/>
      <c r="AP33" s="92"/>
      <c r="AQ33" s="92"/>
      <c r="AR33" s="92"/>
      <c r="AS33" s="92"/>
      <c r="AT33" s="92"/>
      <c r="AU33" s="92"/>
    </row>
    <row r="34" spans="1:47" s="105" customFormat="1" ht="21.95" customHeight="1" x14ac:dyDescent="0.2">
      <c r="A34" s="87">
        <v>14</v>
      </c>
      <c r="B34" s="49" t="s">
        <v>8</v>
      </c>
      <c r="C34" s="49" t="s">
        <v>17</v>
      </c>
      <c r="D34" s="131" t="s">
        <v>195</v>
      </c>
      <c r="E34" s="130" t="s">
        <v>230</v>
      </c>
      <c r="F34" s="130" t="s">
        <v>231</v>
      </c>
      <c r="G34" s="45"/>
      <c r="H34" s="87">
        <v>14</v>
      </c>
      <c r="I34" s="130"/>
      <c r="J34" s="130"/>
      <c r="K34" s="50"/>
      <c r="L34" s="51"/>
      <c r="M34" s="254"/>
      <c r="N34" s="92"/>
      <c r="O34" s="217"/>
      <c r="P34" s="214"/>
      <c r="Q34" s="214"/>
      <c r="R34" s="214"/>
      <c r="S34" s="232"/>
      <c r="T34" s="214"/>
      <c r="U34" s="45"/>
      <c r="V34" s="217"/>
      <c r="W34" s="224"/>
      <c r="X34" s="45"/>
      <c r="Y34" s="224"/>
      <c r="Z34" s="45"/>
      <c r="AA34" s="45"/>
      <c r="AB34" s="92"/>
      <c r="AC34" s="92"/>
      <c r="AD34" s="92"/>
      <c r="AE34" s="92"/>
      <c r="AF34" s="92"/>
      <c r="AG34" s="92"/>
      <c r="AH34" s="92"/>
      <c r="AI34" s="92"/>
      <c r="AJ34" s="92"/>
      <c r="AK34" s="92"/>
      <c r="AL34" s="92"/>
      <c r="AM34" s="92"/>
      <c r="AN34" s="92"/>
      <c r="AO34" s="92"/>
      <c r="AP34" s="92"/>
      <c r="AQ34" s="92"/>
      <c r="AR34" s="92"/>
      <c r="AS34" s="92"/>
      <c r="AT34" s="92"/>
      <c r="AU34" s="92"/>
    </row>
    <row r="35" spans="1:47" s="105" customFormat="1" ht="21.95" customHeight="1" x14ac:dyDescent="0.2">
      <c r="A35" s="87">
        <v>15</v>
      </c>
      <c r="B35" s="131" t="s">
        <v>113</v>
      </c>
      <c r="C35" s="49" t="s">
        <v>13</v>
      </c>
      <c r="D35" s="130" t="s">
        <v>232</v>
      </c>
      <c r="E35" s="130" t="s">
        <v>221</v>
      </c>
      <c r="F35" s="49" t="s">
        <v>14</v>
      </c>
      <c r="G35" s="45"/>
      <c r="H35" s="87">
        <v>15</v>
      </c>
      <c r="I35" s="51"/>
      <c r="J35" s="51"/>
      <c r="K35" s="50"/>
      <c r="L35" s="51"/>
      <c r="M35" s="254"/>
      <c r="N35" s="92"/>
      <c r="O35" s="217"/>
      <c r="P35" s="214"/>
      <c r="Q35" s="214"/>
      <c r="R35" s="214"/>
      <c r="S35" s="232"/>
      <c r="T35" s="214"/>
      <c r="U35" s="45"/>
      <c r="V35" s="217"/>
      <c r="W35" s="45"/>
      <c r="X35" s="45"/>
      <c r="Y35" s="224"/>
      <c r="Z35" s="45"/>
      <c r="AA35" s="45"/>
      <c r="AB35" s="92"/>
      <c r="AC35" s="92"/>
      <c r="AD35" s="92"/>
      <c r="AE35" s="92"/>
      <c r="AF35" s="92"/>
      <c r="AG35" s="92"/>
      <c r="AH35" s="92"/>
      <c r="AI35" s="92"/>
      <c r="AJ35" s="92"/>
      <c r="AK35" s="92"/>
      <c r="AL35" s="92"/>
      <c r="AM35" s="92"/>
      <c r="AN35" s="92"/>
      <c r="AO35" s="92"/>
      <c r="AP35" s="92"/>
      <c r="AQ35" s="92"/>
      <c r="AR35" s="92"/>
      <c r="AS35" s="92"/>
      <c r="AT35" s="92"/>
      <c r="AU35" s="92"/>
    </row>
    <row r="36" spans="1:47" s="105" customFormat="1" ht="21.95" customHeight="1" x14ac:dyDescent="0.2">
      <c r="A36" s="87">
        <v>16</v>
      </c>
      <c r="B36" s="131" t="s">
        <v>113</v>
      </c>
      <c r="C36" s="49" t="s">
        <v>13</v>
      </c>
      <c r="D36" s="130" t="s">
        <v>232</v>
      </c>
      <c r="E36" s="130" t="s">
        <v>221</v>
      </c>
      <c r="F36" s="49" t="s">
        <v>14</v>
      </c>
      <c r="G36" s="45"/>
      <c r="H36" s="87">
        <v>16</v>
      </c>
      <c r="I36" s="51"/>
      <c r="J36" s="51"/>
      <c r="K36" s="50"/>
      <c r="L36" s="51"/>
      <c r="M36" s="254"/>
      <c r="N36" s="92"/>
      <c r="O36" s="217"/>
      <c r="P36" s="214"/>
      <c r="Q36" s="214"/>
      <c r="R36" s="214"/>
      <c r="S36" s="232"/>
      <c r="T36" s="214"/>
      <c r="U36" s="45"/>
      <c r="V36" s="217"/>
      <c r="W36" s="45"/>
      <c r="X36" s="45"/>
      <c r="Y36" s="224"/>
      <c r="Z36" s="45"/>
      <c r="AA36" s="45"/>
      <c r="AB36" s="92"/>
      <c r="AC36" s="92"/>
      <c r="AD36" s="92"/>
      <c r="AE36" s="92"/>
      <c r="AF36" s="92"/>
      <c r="AG36" s="92"/>
      <c r="AH36" s="92"/>
      <c r="AI36" s="92"/>
      <c r="AJ36" s="92"/>
      <c r="AK36" s="92"/>
      <c r="AL36" s="92"/>
      <c r="AM36" s="92"/>
      <c r="AN36" s="92"/>
      <c r="AO36" s="92"/>
      <c r="AP36" s="92"/>
      <c r="AQ36" s="92"/>
      <c r="AR36" s="92"/>
      <c r="AS36" s="92"/>
      <c r="AT36" s="92"/>
      <c r="AU36" s="92"/>
    </row>
    <row r="37" spans="1:47" s="105" customFormat="1" ht="21.95" customHeight="1" x14ac:dyDescent="0.2">
      <c r="A37" s="85">
        <v>21</v>
      </c>
      <c r="B37" s="51"/>
      <c r="C37" s="51"/>
      <c r="D37" s="131"/>
      <c r="E37" s="354"/>
      <c r="F37" s="354"/>
      <c r="G37" s="45"/>
      <c r="H37" s="85">
        <v>21</v>
      </c>
      <c r="I37" s="130" t="s">
        <v>230</v>
      </c>
      <c r="J37" s="131" t="s">
        <v>195</v>
      </c>
      <c r="K37" s="49" t="s">
        <v>6</v>
      </c>
      <c r="L37" s="49" t="s">
        <v>8</v>
      </c>
      <c r="M37" s="257" t="s">
        <v>231</v>
      </c>
      <c r="N37" s="92"/>
      <c r="O37" s="208"/>
      <c r="P37" s="45"/>
      <c r="Q37" s="45"/>
      <c r="R37" s="214"/>
      <c r="S37" s="243"/>
      <c r="T37" s="243"/>
      <c r="U37" s="45"/>
      <c r="V37" s="208"/>
      <c r="W37" s="214"/>
      <c r="X37" s="214"/>
      <c r="Y37" s="232"/>
      <c r="Z37" s="214"/>
      <c r="AA37" s="214"/>
      <c r="AB37" s="92"/>
      <c r="AC37" s="92"/>
      <c r="AD37" s="92"/>
      <c r="AE37" s="92"/>
      <c r="AF37" s="92"/>
      <c r="AG37" s="92"/>
      <c r="AH37" s="92"/>
      <c r="AI37" s="92"/>
      <c r="AJ37" s="92"/>
      <c r="AK37" s="92"/>
      <c r="AL37" s="92"/>
      <c r="AM37" s="92"/>
      <c r="AN37" s="92"/>
      <c r="AO37" s="92"/>
      <c r="AP37" s="92"/>
      <c r="AQ37" s="92"/>
      <c r="AR37" s="92"/>
      <c r="AS37" s="92"/>
      <c r="AT37" s="92"/>
      <c r="AU37" s="92"/>
    </row>
    <row r="38" spans="1:47" s="105" customFormat="1" ht="21.95" customHeight="1" x14ac:dyDescent="0.2">
      <c r="A38" s="85">
        <v>22</v>
      </c>
      <c r="B38" s="51"/>
      <c r="C38" s="49"/>
      <c r="D38" s="131"/>
      <c r="E38" s="51"/>
      <c r="F38" s="51"/>
      <c r="G38" s="45"/>
      <c r="H38" s="85">
        <v>22</v>
      </c>
      <c r="I38" s="130" t="s">
        <v>230</v>
      </c>
      <c r="J38" s="131" t="s">
        <v>195</v>
      </c>
      <c r="K38" s="49" t="s">
        <v>6</v>
      </c>
      <c r="L38" s="49" t="s">
        <v>8</v>
      </c>
      <c r="M38" s="257" t="s">
        <v>231</v>
      </c>
      <c r="N38" s="92"/>
      <c r="O38" s="208"/>
      <c r="P38" s="45"/>
      <c r="Q38" s="45"/>
      <c r="R38" s="224"/>
      <c r="S38" s="45"/>
      <c r="T38" s="45"/>
      <c r="U38" s="45"/>
      <c r="V38" s="208"/>
      <c r="W38" s="214"/>
      <c r="X38" s="214"/>
      <c r="Y38" s="214"/>
      <c r="Z38" s="214"/>
      <c r="AA38" s="214"/>
      <c r="AB38" s="92"/>
      <c r="AC38" s="92"/>
      <c r="AD38" s="92"/>
      <c r="AE38" s="92"/>
      <c r="AF38" s="92"/>
      <c r="AG38" s="92"/>
      <c r="AH38" s="92"/>
      <c r="AI38" s="92"/>
      <c r="AJ38" s="92"/>
      <c r="AK38" s="92"/>
      <c r="AL38" s="92"/>
      <c r="AM38" s="92"/>
      <c r="AN38" s="92"/>
      <c r="AO38" s="92"/>
      <c r="AP38" s="92"/>
      <c r="AQ38" s="92"/>
      <c r="AR38" s="92"/>
      <c r="AS38" s="92"/>
      <c r="AT38" s="92"/>
      <c r="AU38" s="92"/>
    </row>
    <row r="39" spans="1:47" s="105" customFormat="1" ht="21.95" customHeight="1" x14ac:dyDescent="0.2">
      <c r="A39" s="85">
        <v>23</v>
      </c>
      <c r="B39" s="50"/>
      <c r="C39" s="49"/>
      <c r="D39" s="130"/>
      <c r="E39" s="51"/>
      <c r="F39" s="51"/>
      <c r="G39" s="45"/>
      <c r="H39" s="85">
        <v>23</v>
      </c>
      <c r="I39" s="49" t="s">
        <v>13</v>
      </c>
      <c r="J39" s="49" t="s">
        <v>17</v>
      </c>
      <c r="K39" s="49" t="s">
        <v>14</v>
      </c>
      <c r="L39" s="49" t="s">
        <v>7</v>
      </c>
      <c r="M39" s="131" t="s">
        <v>194</v>
      </c>
      <c r="N39" s="92"/>
      <c r="O39" s="208"/>
      <c r="P39" s="224"/>
      <c r="Q39" s="45"/>
      <c r="R39" s="224"/>
      <c r="S39" s="45"/>
      <c r="T39" s="45"/>
      <c r="U39" s="45"/>
      <c r="V39" s="208"/>
      <c r="W39" s="214"/>
      <c r="X39" s="214"/>
      <c r="Y39" s="214"/>
      <c r="Z39" s="214"/>
      <c r="AA39" s="232"/>
      <c r="AB39" s="92"/>
      <c r="AC39" s="92"/>
      <c r="AD39" s="92"/>
      <c r="AE39" s="92"/>
      <c r="AF39" s="92"/>
      <c r="AG39" s="92"/>
      <c r="AH39" s="92"/>
      <c r="AI39" s="92"/>
      <c r="AJ39" s="92"/>
      <c r="AK39" s="92"/>
      <c r="AL39" s="92"/>
      <c r="AM39" s="92"/>
      <c r="AN39" s="92"/>
      <c r="AO39" s="92"/>
      <c r="AP39" s="92"/>
      <c r="AQ39" s="92"/>
      <c r="AR39" s="92"/>
      <c r="AS39" s="92"/>
      <c r="AT39" s="92"/>
      <c r="AU39" s="92"/>
    </row>
    <row r="40" spans="1:47" s="105" customFormat="1" ht="21.95" customHeight="1" x14ac:dyDescent="0.2">
      <c r="A40" s="85">
        <v>24</v>
      </c>
      <c r="B40" s="50"/>
      <c r="C40" s="51"/>
      <c r="D40" s="130"/>
      <c r="E40" s="51"/>
      <c r="F40" s="51"/>
      <c r="G40" s="45"/>
      <c r="H40" s="85">
        <v>24</v>
      </c>
      <c r="I40" s="49" t="s">
        <v>13</v>
      </c>
      <c r="J40" s="49" t="s">
        <v>17</v>
      </c>
      <c r="K40" s="49" t="s">
        <v>14</v>
      </c>
      <c r="L40" s="49" t="s">
        <v>7</v>
      </c>
      <c r="M40" s="131" t="s">
        <v>194</v>
      </c>
      <c r="N40" s="92"/>
      <c r="O40" s="208"/>
      <c r="P40" s="224"/>
      <c r="Q40" s="45"/>
      <c r="R40" s="224"/>
      <c r="S40" s="45"/>
      <c r="T40" s="45"/>
      <c r="U40" s="45"/>
      <c r="V40" s="208"/>
      <c r="W40" s="214"/>
      <c r="X40" s="214"/>
      <c r="Y40" s="214"/>
      <c r="Z40" s="214"/>
      <c r="AA40" s="232"/>
      <c r="AB40" s="92"/>
      <c r="AC40" s="92"/>
      <c r="AD40" s="92"/>
      <c r="AE40" s="92"/>
      <c r="AF40" s="92"/>
      <c r="AG40" s="92"/>
      <c r="AH40" s="92"/>
      <c r="AI40" s="92"/>
      <c r="AJ40" s="92"/>
      <c r="AK40" s="92"/>
      <c r="AL40" s="92"/>
      <c r="AM40" s="92"/>
      <c r="AN40" s="92"/>
      <c r="AO40" s="92"/>
      <c r="AP40" s="92"/>
      <c r="AQ40" s="92"/>
      <c r="AR40" s="92"/>
      <c r="AS40" s="92"/>
      <c r="AT40" s="92"/>
      <c r="AU40" s="92"/>
    </row>
    <row r="41" spans="1:47" s="105" customFormat="1" ht="21.95" customHeight="1" x14ac:dyDescent="0.2">
      <c r="A41" s="85">
        <v>25</v>
      </c>
      <c r="B41" s="50"/>
      <c r="C41" s="51"/>
      <c r="D41" s="50"/>
      <c r="E41" s="51"/>
      <c r="F41" s="51"/>
      <c r="G41" s="45"/>
      <c r="H41" s="85">
        <v>25</v>
      </c>
      <c r="I41" s="130" t="s">
        <v>232</v>
      </c>
      <c r="J41" s="257" t="s">
        <v>221</v>
      </c>
      <c r="K41" s="255" t="s">
        <v>174</v>
      </c>
      <c r="L41" s="130" t="s">
        <v>233</v>
      </c>
      <c r="M41" s="131" t="s">
        <v>113</v>
      </c>
      <c r="N41" s="92"/>
      <c r="O41" s="208"/>
      <c r="P41" s="224"/>
      <c r="Q41" s="45"/>
      <c r="R41" s="224"/>
      <c r="S41" s="45"/>
      <c r="T41" s="45"/>
      <c r="U41" s="45"/>
      <c r="V41" s="208"/>
      <c r="W41" s="214"/>
      <c r="X41" s="214"/>
      <c r="Y41" s="232"/>
      <c r="Z41" s="214"/>
      <c r="AA41" s="214"/>
      <c r="AB41" s="92"/>
      <c r="AC41" s="92"/>
      <c r="AD41" s="92"/>
      <c r="AE41" s="92"/>
      <c r="AF41" s="92"/>
      <c r="AG41" s="92"/>
      <c r="AH41" s="92"/>
      <c r="AI41" s="92"/>
      <c r="AJ41" s="92"/>
      <c r="AK41" s="92"/>
      <c r="AL41" s="92"/>
      <c r="AM41" s="92"/>
      <c r="AN41" s="92"/>
      <c r="AO41" s="92"/>
      <c r="AP41" s="92"/>
      <c r="AQ41" s="92"/>
      <c r="AR41" s="92"/>
      <c r="AS41" s="92"/>
      <c r="AT41" s="92"/>
      <c r="AU41" s="92"/>
    </row>
    <row r="42" spans="1:47" s="105" customFormat="1" ht="21.95" customHeight="1" x14ac:dyDescent="0.2">
      <c r="A42" s="85">
        <v>26</v>
      </c>
      <c r="B42" s="50"/>
      <c r="C42" s="51"/>
      <c r="D42" s="50"/>
      <c r="E42" s="51"/>
      <c r="F42" s="51"/>
      <c r="G42" s="45"/>
      <c r="H42" s="85">
        <v>26</v>
      </c>
      <c r="I42" s="130" t="s">
        <v>232</v>
      </c>
      <c r="J42" s="257" t="s">
        <v>221</v>
      </c>
      <c r="K42" s="255" t="s">
        <v>174</v>
      </c>
      <c r="L42" s="130" t="s">
        <v>233</v>
      </c>
      <c r="M42" s="131" t="s">
        <v>113</v>
      </c>
      <c r="N42" s="92"/>
      <c r="O42" s="208"/>
      <c r="P42" s="224"/>
      <c r="Q42" s="45"/>
      <c r="R42" s="224"/>
      <c r="S42" s="45"/>
      <c r="T42" s="45"/>
      <c r="U42" s="45"/>
      <c r="V42" s="208"/>
      <c r="W42" s="214"/>
      <c r="X42" s="214"/>
      <c r="Y42" s="232"/>
      <c r="Z42" s="214"/>
      <c r="AA42" s="232"/>
      <c r="AB42" s="92"/>
      <c r="AC42" s="92"/>
      <c r="AD42" s="92"/>
      <c r="AE42" s="92"/>
      <c r="AF42" s="92"/>
      <c r="AG42" s="92"/>
      <c r="AH42" s="92"/>
      <c r="AI42" s="92"/>
      <c r="AJ42" s="92"/>
      <c r="AK42" s="92"/>
      <c r="AL42" s="92"/>
      <c r="AM42" s="92"/>
      <c r="AN42" s="92"/>
      <c r="AO42" s="92"/>
      <c r="AP42" s="92"/>
      <c r="AQ42" s="92"/>
      <c r="AR42" s="92"/>
      <c r="AS42" s="92"/>
      <c r="AT42" s="92"/>
      <c r="AU42" s="92"/>
    </row>
    <row r="43" spans="1:47" s="105" customFormat="1" ht="21.95" customHeight="1" x14ac:dyDescent="0.2">
      <c r="A43" s="83"/>
      <c r="B43" s="72"/>
      <c r="C43" s="67" t="s">
        <v>85</v>
      </c>
      <c r="D43" s="68"/>
      <c r="E43" s="69"/>
      <c r="F43" s="68"/>
      <c r="G43" s="45"/>
      <c r="H43" s="83"/>
      <c r="I43" s="72"/>
      <c r="J43" s="67" t="s">
        <v>85</v>
      </c>
      <c r="K43" s="68"/>
      <c r="L43" s="69"/>
      <c r="M43" s="251"/>
      <c r="N43" s="92"/>
      <c r="O43" s="92"/>
      <c r="P43" s="92"/>
      <c r="Q43" s="92"/>
      <c r="R43" s="92"/>
      <c r="S43" s="92"/>
      <c r="T43" s="92"/>
      <c r="U43" s="92"/>
      <c r="V43" s="92"/>
      <c r="W43" s="92"/>
      <c r="X43" s="92"/>
      <c r="Y43" s="92"/>
      <c r="Z43" s="92"/>
      <c r="AA43" s="92"/>
      <c r="AB43" s="92"/>
      <c r="AC43" s="92"/>
      <c r="AD43" s="92"/>
      <c r="AE43" s="92"/>
      <c r="AF43" s="92"/>
      <c r="AG43" s="92"/>
      <c r="AH43" s="92"/>
      <c r="AI43" s="92"/>
      <c r="AJ43" s="92"/>
      <c r="AK43" s="92"/>
      <c r="AL43" s="92"/>
      <c r="AM43" s="92"/>
      <c r="AN43" s="92"/>
      <c r="AO43" s="92"/>
      <c r="AP43" s="92"/>
      <c r="AQ43" s="92"/>
      <c r="AR43" s="92"/>
      <c r="AS43" s="92"/>
      <c r="AT43" s="92"/>
      <c r="AU43" s="92"/>
    </row>
    <row r="44" spans="1:47" s="105" customFormat="1" ht="21.95" customHeight="1" x14ac:dyDescent="0.2">
      <c r="A44" s="84"/>
      <c r="B44" s="70" t="s">
        <v>0</v>
      </c>
      <c r="C44" s="70" t="s">
        <v>1</v>
      </c>
      <c r="D44" s="70" t="s">
        <v>2</v>
      </c>
      <c r="E44" s="70" t="s">
        <v>3</v>
      </c>
      <c r="F44" s="70" t="s">
        <v>4</v>
      </c>
      <c r="G44" s="45"/>
      <c r="H44" s="84"/>
      <c r="I44" s="70" t="s">
        <v>0</v>
      </c>
      <c r="J44" s="70" t="s">
        <v>1</v>
      </c>
      <c r="K44" s="70" t="s">
        <v>2</v>
      </c>
      <c r="L44" s="70" t="s">
        <v>3</v>
      </c>
      <c r="M44" s="259" t="s">
        <v>4</v>
      </c>
      <c r="N44" s="92"/>
      <c r="O44" s="92"/>
      <c r="P44" s="92"/>
      <c r="Q44" s="92"/>
      <c r="R44" s="92"/>
      <c r="S44" s="92"/>
      <c r="T44" s="92"/>
      <c r="U44" s="92"/>
      <c r="V44" s="92"/>
      <c r="W44" s="92"/>
      <c r="X44" s="92"/>
      <c r="Y44" s="92"/>
      <c r="Z44" s="92"/>
      <c r="AA44" s="92"/>
      <c r="AB44" s="92"/>
      <c r="AC44" s="92"/>
      <c r="AD44" s="92"/>
      <c r="AE44" s="92"/>
      <c r="AF44" s="92"/>
      <c r="AG44" s="92"/>
      <c r="AH44" s="92"/>
      <c r="AI44" s="92"/>
      <c r="AJ44" s="92"/>
      <c r="AK44" s="92"/>
      <c r="AL44" s="92"/>
      <c r="AM44" s="92"/>
      <c r="AN44" s="92"/>
      <c r="AO44" s="92"/>
      <c r="AP44" s="92"/>
      <c r="AQ44" s="92"/>
      <c r="AR44" s="92"/>
      <c r="AS44" s="92"/>
      <c r="AT44" s="92"/>
      <c r="AU44" s="92"/>
    </row>
    <row r="45" spans="1:47" s="105" customFormat="1" ht="21.95" customHeight="1" x14ac:dyDescent="0.2">
      <c r="A45" s="85">
        <v>11</v>
      </c>
      <c r="B45" s="50"/>
      <c r="C45" s="49"/>
      <c r="D45" s="49"/>
      <c r="E45" s="50"/>
      <c r="F45" s="50"/>
      <c r="G45" s="45"/>
      <c r="H45" s="85">
        <v>11</v>
      </c>
      <c r="I45" s="49"/>
      <c r="J45" s="50"/>
      <c r="K45" s="50"/>
      <c r="L45" s="49"/>
      <c r="M45" s="246"/>
      <c r="N45" s="92"/>
      <c r="O45" s="92"/>
      <c r="P45" s="92"/>
      <c r="Q45" s="92"/>
      <c r="R45" s="92"/>
      <c r="S45" s="92"/>
      <c r="T45" s="92"/>
      <c r="U45" s="92"/>
      <c r="V45" s="92"/>
      <c r="W45" s="92"/>
      <c r="X45" s="92"/>
      <c r="Y45" s="92"/>
      <c r="Z45" s="92"/>
      <c r="AA45" s="92"/>
      <c r="AB45" s="92"/>
      <c r="AC45" s="92"/>
      <c r="AD45" s="92"/>
      <c r="AE45" s="92"/>
      <c r="AF45" s="92"/>
      <c r="AG45" s="92"/>
      <c r="AH45" s="92"/>
      <c r="AI45" s="92"/>
      <c r="AJ45" s="92"/>
      <c r="AK45" s="92"/>
      <c r="AL45" s="92"/>
      <c r="AM45" s="92"/>
      <c r="AN45" s="92"/>
      <c r="AO45" s="92"/>
      <c r="AP45" s="92"/>
      <c r="AQ45" s="92"/>
      <c r="AR45" s="92"/>
      <c r="AS45" s="92"/>
      <c r="AT45" s="92"/>
      <c r="AU45" s="92"/>
    </row>
    <row r="46" spans="1:47" s="105" customFormat="1" ht="21.95" customHeight="1" x14ac:dyDescent="0.2">
      <c r="A46" s="86" t="s">
        <v>9</v>
      </c>
      <c r="B46" s="49"/>
      <c r="C46" s="50"/>
      <c r="D46" s="49"/>
      <c r="E46" s="50"/>
      <c r="F46" s="50"/>
      <c r="G46" s="45"/>
      <c r="H46" s="86" t="s">
        <v>9</v>
      </c>
      <c r="I46" s="49"/>
      <c r="J46" s="50"/>
      <c r="K46" s="50"/>
      <c r="L46" s="49"/>
      <c r="M46" s="246"/>
      <c r="N46" s="92"/>
      <c r="O46" s="92"/>
      <c r="P46" s="92"/>
      <c r="Q46" s="92"/>
      <c r="R46" s="92"/>
      <c r="S46" s="92"/>
      <c r="T46" s="92"/>
      <c r="U46" s="92"/>
      <c r="V46" s="92"/>
      <c r="W46" s="92"/>
      <c r="X46" s="92"/>
      <c r="Y46" s="92"/>
      <c r="Z46" s="92"/>
      <c r="AA46" s="92"/>
      <c r="AB46" s="92"/>
      <c r="AC46" s="92"/>
      <c r="AD46" s="92"/>
      <c r="AE46" s="92"/>
      <c r="AF46" s="92"/>
      <c r="AG46" s="92"/>
      <c r="AH46" s="92"/>
      <c r="AI46" s="92"/>
      <c r="AJ46" s="92"/>
      <c r="AK46" s="92"/>
      <c r="AL46" s="92"/>
      <c r="AM46" s="92"/>
      <c r="AN46" s="92"/>
      <c r="AO46" s="92"/>
      <c r="AP46" s="92"/>
      <c r="AQ46" s="92"/>
      <c r="AR46" s="92"/>
      <c r="AS46" s="92"/>
      <c r="AT46" s="92"/>
      <c r="AU46" s="92"/>
    </row>
    <row r="47" spans="1:47" s="105" customFormat="1" ht="21.95" customHeight="1" x14ac:dyDescent="0.2">
      <c r="A47" s="86" t="s">
        <v>10</v>
      </c>
      <c r="B47" s="49"/>
      <c r="C47" s="49"/>
      <c r="D47" s="50"/>
      <c r="E47" s="50"/>
      <c r="F47" s="50"/>
      <c r="G47" s="45"/>
      <c r="H47" s="86" t="s">
        <v>10</v>
      </c>
      <c r="I47" s="49"/>
      <c r="J47" s="50"/>
      <c r="K47" s="49"/>
      <c r="L47" s="49"/>
      <c r="M47" s="246"/>
      <c r="N47" s="92"/>
      <c r="O47" s="92"/>
      <c r="P47" s="92"/>
      <c r="Q47" s="92"/>
      <c r="R47" s="92"/>
      <c r="S47" s="92"/>
      <c r="T47" s="92"/>
      <c r="U47" s="92"/>
      <c r="V47" s="92"/>
      <c r="W47" s="92"/>
      <c r="X47" s="92"/>
      <c r="Y47" s="92"/>
      <c r="Z47" s="92"/>
      <c r="AA47" s="92"/>
      <c r="AB47" s="92"/>
      <c r="AC47" s="92"/>
      <c r="AD47" s="92"/>
      <c r="AE47" s="92"/>
      <c r="AF47" s="92"/>
      <c r="AG47" s="92"/>
      <c r="AH47" s="92"/>
      <c r="AI47" s="92"/>
      <c r="AJ47" s="92"/>
      <c r="AK47" s="92"/>
      <c r="AL47" s="92"/>
      <c r="AM47" s="92"/>
      <c r="AN47" s="92"/>
      <c r="AO47" s="92"/>
      <c r="AP47" s="92"/>
      <c r="AQ47" s="92"/>
      <c r="AR47" s="92"/>
      <c r="AS47" s="92"/>
      <c r="AT47" s="92"/>
      <c r="AU47" s="92"/>
    </row>
    <row r="48" spans="1:47" s="105" customFormat="1" ht="21.95" customHeight="1" x14ac:dyDescent="0.2">
      <c r="A48" s="87">
        <v>14</v>
      </c>
      <c r="B48" s="49"/>
      <c r="C48" s="50"/>
      <c r="D48" s="50"/>
      <c r="E48" s="50"/>
      <c r="F48" s="50"/>
      <c r="G48" s="45"/>
      <c r="H48" s="87">
        <v>14</v>
      </c>
      <c r="I48" s="49"/>
      <c r="J48" s="50"/>
      <c r="K48" s="49"/>
      <c r="L48" s="49"/>
      <c r="M48" s="246"/>
      <c r="N48" s="92"/>
      <c r="O48" s="92"/>
      <c r="P48" s="92"/>
      <c r="Q48" s="92"/>
      <c r="R48" s="92"/>
      <c r="S48" s="92"/>
      <c r="T48" s="92"/>
      <c r="U48" s="92"/>
      <c r="V48" s="92"/>
      <c r="W48" s="92"/>
      <c r="X48" s="92"/>
      <c r="Y48" s="92"/>
      <c r="Z48" s="92"/>
      <c r="AA48" s="92"/>
      <c r="AB48" s="92"/>
      <c r="AC48" s="92"/>
      <c r="AD48" s="92"/>
      <c r="AE48" s="92"/>
      <c r="AF48" s="92"/>
      <c r="AG48" s="92"/>
      <c r="AH48" s="92"/>
      <c r="AI48" s="92"/>
      <c r="AJ48" s="92"/>
      <c r="AK48" s="92"/>
      <c r="AL48" s="92"/>
      <c r="AM48" s="92"/>
      <c r="AN48" s="92"/>
      <c r="AO48" s="92"/>
      <c r="AP48" s="92"/>
      <c r="AQ48" s="92"/>
      <c r="AR48" s="92"/>
      <c r="AS48" s="92"/>
      <c r="AT48" s="92"/>
      <c r="AU48" s="92"/>
    </row>
    <row r="49" spans="1:47" s="105" customFormat="1" ht="21.95" customHeight="1" x14ac:dyDescent="0.2">
      <c r="A49" s="87">
        <v>15</v>
      </c>
      <c r="B49" s="49"/>
      <c r="C49" s="49"/>
      <c r="D49" s="50"/>
      <c r="E49" s="50"/>
      <c r="F49" s="50"/>
      <c r="G49" s="45"/>
      <c r="H49" s="87">
        <v>15</v>
      </c>
      <c r="I49" s="50"/>
      <c r="J49" s="50"/>
      <c r="K49" s="50"/>
      <c r="L49" s="49"/>
      <c r="M49" s="246"/>
      <c r="N49" s="92"/>
      <c r="O49" s="92"/>
      <c r="P49" s="92"/>
      <c r="Q49" s="92"/>
      <c r="R49" s="92"/>
      <c r="S49" s="92"/>
      <c r="T49" s="92"/>
      <c r="U49" s="92"/>
      <c r="V49" s="92"/>
      <c r="W49" s="92"/>
      <c r="X49" s="92"/>
      <c r="Y49" s="92"/>
      <c r="Z49" s="92"/>
      <c r="AA49" s="92"/>
      <c r="AB49" s="92"/>
      <c r="AC49" s="92"/>
      <c r="AD49" s="92"/>
      <c r="AE49" s="92"/>
      <c r="AF49" s="92"/>
      <c r="AG49" s="92"/>
      <c r="AH49" s="92"/>
      <c r="AI49" s="92"/>
      <c r="AJ49" s="92"/>
      <c r="AK49" s="92"/>
      <c r="AL49" s="92"/>
      <c r="AM49" s="92"/>
      <c r="AN49" s="92"/>
      <c r="AO49" s="92"/>
      <c r="AP49" s="92"/>
      <c r="AQ49" s="92"/>
      <c r="AR49" s="92"/>
      <c r="AS49" s="92"/>
      <c r="AT49" s="92"/>
      <c r="AU49" s="92"/>
    </row>
    <row r="50" spans="1:47" s="105" customFormat="1" ht="21.95" customHeight="1" x14ac:dyDescent="0.2">
      <c r="A50" s="87">
        <v>16</v>
      </c>
      <c r="B50" s="49"/>
      <c r="C50" s="50"/>
      <c r="D50" s="50"/>
      <c r="E50" s="50"/>
      <c r="F50" s="50"/>
      <c r="G50" s="45"/>
      <c r="H50" s="87">
        <v>16</v>
      </c>
      <c r="I50" s="50"/>
      <c r="J50" s="50"/>
      <c r="K50" s="50"/>
      <c r="L50" s="49"/>
      <c r="M50" s="246"/>
      <c r="N50" s="92"/>
      <c r="O50" s="92"/>
      <c r="P50" s="92"/>
      <c r="Q50" s="92"/>
      <c r="R50" s="92"/>
      <c r="S50" s="92"/>
      <c r="T50" s="92"/>
      <c r="U50" s="92"/>
      <c r="V50" s="92"/>
      <c r="W50" s="92"/>
      <c r="X50" s="92"/>
      <c r="Y50" s="92"/>
      <c r="Z50" s="92"/>
      <c r="AA50" s="92"/>
      <c r="AB50" s="92"/>
      <c r="AC50" s="92"/>
      <c r="AD50" s="92"/>
      <c r="AE50" s="92"/>
      <c r="AF50" s="92"/>
      <c r="AG50" s="92"/>
      <c r="AH50" s="92"/>
      <c r="AI50" s="92"/>
      <c r="AJ50" s="92"/>
      <c r="AK50" s="92"/>
      <c r="AL50" s="92"/>
      <c r="AM50" s="92"/>
      <c r="AN50" s="92"/>
      <c r="AO50" s="92"/>
      <c r="AP50" s="92"/>
      <c r="AQ50" s="92"/>
      <c r="AR50" s="92"/>
      <c r="AS50" s="92"/>
      <c r="AT50" s="92"/>
      <c r="AU50" s="92"/>
    </row>
    <row r="51" spans="1:47" s="105" customFormat="1" ht="21.95" customHeight="1" x14ac:dyDescent="0.2">
      <c r="A51" s="85">
        <v>21</v>
      </c>
      <c r="B51" s="50"/>
      <c r="C51" s="49"/>
      <c r="D51" s="50"/>
      <c r="E51" s="50"/>
      <c r="F51" s="50"/>
      <c r="G51" s="45"/>
      <c r="H51" s="85">
        <v>21</v>
      </c>
      <c r="I51" s="49"/>
      <c r="J51" s="49"/>
      <c r="K51" s="49"/>
      <c r="L51" s="49"/>
      <c r="M51" s="246"/>
      <c r="N51" s="92"/>
      <c r="O51" s="92"/>
      <c r="P51" s="92"/>
      <c r="Q51" s="92"/>
      <c r="R51" s="92"/>
      <c r="S51" s="92"/>
      <c r="T51" s="92"/>
      <c r="U51" s="92"/>
      <c r="V51" s="92"/>
      <c r="W51" s="92"/>
      <c r="X51" s="92"/>
      <c r="Y51" s="92"/>
      <c r="Z51" s="92"/>
      <c r="AA51" s="92"/>
      <c r="AB51" s="92"/>
      <c r="AC51" s="92"/>
      <c r="AD51" s="92"/>
      <c r="AE51" s="92"/>
      <c r="AF51" s="92"/>
      <c r="AG51" s="92"/>
      <c r="AH51" s="92"/>
      <c r="AI51" s="92"/>
      <c r="AJ51" s="92"/>
      <c r="AK51" s="92"/>
      <c r="AL51" s="92"/>
      <c r="AM51" s="92"/>
      <c r="AN51" s="92"/>
      <c r="AO51" s="92"/>
      <c r="AP51" s="92"/>
      <c r="AQ51" s="92"/>
      <c r="AR51" s="92"/>
      <c r="AS51" s="92"/>
      <c r="AT51" s="92"/>
      <c r="AU51" s="92"/>
    </row>
    <row r="52" spans="1:47" s="105" customFormat="1" ht="21.95" customHeight="1" x14ac:dyDescent="0.2">
      <c r="A52" s="85">
        <v>22</v>
      </c>
      <c r="B52" s="49"/>
      <c r="C52" s="50"/>
      <c r="D52" s="50"/>
      <c r="E52" s="50"/>
      <c r="F52" s="50"/>
      <c r="G52" s="45"/>
      <c r="H52" s="85">
        <v>22</v>
      </c>
      <c r="I52" s="49"/>
      <c r="J52" s="49"/>
      <c r="K52" s="49"/>
      <c r="L52" s="49"/>
      <c r="M52" s="246"/>
      <c r="N52" s="92"/>
      <c r="O52" s="92"/>
      <c r="P52" s="92"/>
      <c r="Q52" s="92"/>
      <c r="R52" s="92"/>
      <c r="S52" s="92"/>
      <c r="T52" s="92"/>
      <c r="U52" s="92"/>
      <c r="V52" s="92"/>
      <c r="W52" s="92"/>
      <c r="X52" s="92"/>
      <c r="Y52" s="92"/>
      <c r="Z52" s="92"/>
      <c r="AA52" s="92"/>
      <c r="AB52" s="92"/>
      <c r="AC52" s="92"/>
      <c r="AD52" s="92"/>
      <c r="AE52" s="92"/>
      <c r="AF52" s="92"/>
      <c r="AG52" s="92"/>
      <c r="AH52" s="92"/>
      <c r="AI52" s="92"/>
      <c r="AJ52" s="92"/>
      <c r="AK52" s="92"/>
      <c r="AL52" s="92"/>
      <c r="AM52" s="92"/>
      <c r="AN52" s="92"/>
      <c r="AO52" s="92"/>
      <c r="AP52" s="92"/>
      <c r="AQ52" s="92"/>
      <c r="AR52" s="92"/>
      <c r="AS52" s="92"/>
      <c r="AT52" s="92"/>
      <c r="AU52" s="92"/>
    </row>
    <row r="53" spans="1:47" s="105" customFormat="1" ht="21.95" customHeight="1" x14ac:dyDescent="0.2">
      <c r="A53" s="85">
        <v>23</v>
      </c>
      <c r="B53" s="49"/>
      <c r="C53" s="50"/>
      <c r="D53" s="50"/>
      <c r="E53" s="50"/>
      <c r="F53" s="50"/>
      <c r="G53" s="45"/>
      <c r="H53" s="85">
        <v>23</v>
      </c>
      <c r="I53" s="49"/>
      <c r="J53" s="49"/>
      <c r="K53" s="49"/>
      <c r="L53" s="49"/>
      <c r="M53" s="246"/>
      <c r="N53" s="92"/>
      <c r="O53" s="92"/>
      <c r="P53" s="92"/>
      <c r="Q53" s="92"/>
      <c r="R53" s="92"/>
      <c r="S53" s="92"/>
      <c r="T53" s="92"/>
      <c r="U53" s="92"/>
      <c r="V53" s="92"/>
      <c r="W53" s="92"/>
      <c r="X53" s="92"/>
      <c r="Y53" s="92"/>
      <c r="Z53" s="92"/>
      <c r="AA53" s="92"/>
      <c r="AB53" s="92"/>
      <c r="AC53" s="92"/>
      <c r="AD53" s="92"/>
      <c r="AE53" s="92"/>
      <c r="AF53" s="92"/>
      <c r="AG53" s="92"/>
      <c r="AH53" s="92"/>
      <c r="AI53" s="92"/>
      <c r="AJ53" s="92"/>
      <c r="AK53" s="92"/>
      <c r="AL53" s="92"/>
      <c r="AM53" s="92"/>
      <c r="AN53" s="92"/>
      <c r="AO53" s="92"/>
      <c r="AP53" s="92"/>
      <c r="AQ53" s="92"/>
      <c r="AR53" s="92"/>
      <c r="AS53" s="92"/>
      <c r="AT53" s="92"/>
      <c r="AU53" s="92"/>
    </row>
    <row r="54" spans="1:47" s="105" customFormat="1" ht="21.95" customHeight="1" x14ac:dyDescent="0.2">
      <c r="A54" s="85">
        <v>24</v>
      </c>
      <c r="B54" s="49"/>
      <c r="C54" s="50"/>
      <c r="D54" s="50"/>
      <c r="E54" s="50"/>
      <c r="F54" s="50"/>
      <c r="G54" s="45"/>
      <c r="H54" s="85">
        <v>24</v>
      </c>
      <c r="I54" s="49"/>
      <c r="J54" s="49"/>
      <c r="K54" s="49"/>
      <c r="L54" s="49"/>
      <c r="M54" s="246"/>
      <c r="N54" s="92"/>
      <c r="O54" s="92"/>
      <c r="P54" s="92"/>
      <c r="Q54" s="92"/>
      <c r="R54" s="92"/>
      <c r="S54" s="92"/>
      <c r="T54" s="92"/>
      <c r="U54" s="92"/>
      <c r="V54" s="92"/>
      <c r="W54" s="92"/>
      <c r="X54" s="92"/>
      <c r="Y54" s="92"/>
      <c r="Z54" s="92"/>
      <c r="AA54" s="92"/>
      <c r="AB54" s="92"/>
      <c r="AC54" s="92"/>
      <c r="AD54" s="92"/>
      <c r="AE54" s="92"/>
      <c r="AF54" s="92"/>
      <c r="AG54" s="92"/>
      <c r="AH54" s="92"/>
      <c r="AI54" s="92"/>
      <c r="AJ54" s="92"/>
      <c r="AK54" s="92"/>
      <c r="AL54" s="92"/>
      <c r="AM54" s="92"/>
      <c r="AN54" s="92"/>
      <c r="AO54" s="92"/>
      <c r="AP54" s="92"/>
      <c r="AQ54" s="92"/>
      <c r="AR54" s="92"/>
      <c r="AS54" s="92"/>
      <c r="AT54" s="92"/>
      <c r="AU54" s="92"/>
    </row>
    <row r="55" spans="1:47" s="105" customFormat="1" ht="21.95" customHeight="1" x14ac:dyDescent="0.2">
      <c r="A55" s="85">
        <v>25</v>
      </c>
      <c r="B55" s="49"/>
      <c r="C55" s="49"/>
      <c r="D55" s="50"/>
      <c r="E55" s="50"/>
      <c r="F55" s="50"/>
      <c r="G55" s="45"/>
      <c r="H55" s="85">
        <v>25</v>
      </c>
      <c r="I55" s="49"/>
      <c r="J55" s="49"/>
      <c r="K55" s="49"/>
      <c r="L55" s="49"/>
      <c r="M55" s="246"/>
      <c r="N55" s="92"/>
      <c r="O55" s="92"/>
      <c r="P55" s="92"/>
      <c r="Q55" s="92"/>
      <c r="R55" s="92"/>
      <c r="S55" s="92"/>
      <c r="T55" s="92"/>
      <c r="U55" s="92"/>
      <c r="V55" s="92"/>
      <c r="W55" s="92"/>
      <c r="X55" s="92"/>
      <c r="Y55" s="92"/>
      <c r="Z55" s="92"/>
      <c r="AA55" s="92"/>
      <c r="AB55" s="92"/>
      <c r="AC55" s="92"/>
      <c r="AD55" s="92"/>
      <c r="AE55" s="92"/>
      <c r="AF55" s="92"/>
      <c r="AG55" s="92"/>
      <c r="AH55" s="92"/>
      <c r="AI55" s="92"/>
      <c r="AJ55" s="92"/>
      <c r="AK55" s="92"/>
      <c r="AL55" s="92"/>
      <c r="AM55" s="92"/>
      <c r="AN55" s="92"/>
      <c r="AO55" s="92"/>
      <c r="AP55" s="92"/>
      <c r="AQ55" s="92"/>
      <c r="AR55" s="92"/>
      <c r="AS55" s="92"/>
      <c r="AT55" s="92"/>
      <c r="AU55" s="92"/>
    </row>
    <row r="56" spans="1:47" s="105" customFormat="1" ht="21.95" customHeight="1" x14ac:dyDescent="0.2">
      <c r="A56" s="85">
        <v>26</v>
      </c>
      <c r="B56" s="49"/>
      <c r="C56" s="50"/>
      <c r="D56" s="50"/>
      <c r="E56" s="50"/>
      <c r="F56" s="50"/>
      <c r="G56" s="45"/>
      <c r="H56" s="85">
        <v>26</v>
      </c>
      <c r="I56" s="49"/>
      <c r="J56" s="49"/>
      <c r="K56" s="49"/>
      <c r="L56" s="49"/>
      <c r="M56" s="246"/>
      <c r="N56" s="92"/>
      <c r="O56" s="92"/>
      <c r="P56" s="92"/>
      <c r="Q56" s="92"/>
      <c r="R56" s="92"/>
      <c r="S56" s="92"/>
      <c r="T56" s="92"/>
      <c r="U56" s="92"/>
      <c r="V56" s="92"/>
      <c r="W56" s="92"/>
      <c r="X56" s="92"/>
      <c r="Y56" s="92"/>
      <c r="Z56" s="92"/>
      <c r="AA56" s="92"/>
      <c r="AB56" s="92"/>
      <c r="AC56" s="92"/>
      <c r="AD56" s="92"/>
      <c r="AE56" s="92"/>
      <c r="AF56" s="92"/>
      <c r="AG56" s="92"/>
      <c r="AH56" s="92"/>
      <c r="AI56" s="92"/>
      <c r="AJ56" s="92"/>
      <c r="AK56" s="92"/>
      <c r="AL56" s="92"/>
      <c r="AM56" s="92"/>
      <c r="AN56" s="92"/>
      <c r="AO56" s="92"/>
      <c r="AP56" s="92"/>
      <c r="AQ56" s="92"/>
      <c r="AR56" s="92"/>
      <c r="AS56" s="92"/>
      <c r="AT56" s="92"/>
      <c r="AU56" s="92"/>
    </row>
    <row r="57" spans="1:47" x14ac:dyDescent="0.25">
      <c r="A57" s="88"/>
      <c r="B57" s="11"/>
      <c r="C57" s="11"/>
      <c r="D57" s="11"/>
      <c r="E57" s="11"/>
      <c r="F57" s="11"/>
      <c r="H57" s="88"/>
      <c r="I57" s="11"/>
      <c r="J57" s="11"/>
      <c r="K57" s="11"/>
      <c r="L57" s="11"/>
      <c r="M57" s="11"/>
    </row>
    <row r="58" spans="1:47" x14ac:dyDescent="0.25">
      <c r="A58" s="88"/>
      <c r="B58" s="11"/>
      <c r="C58" s="11"/>
      <c r="D58" s="11"/>
      <c r="E58" s="11"/>
      <c r="F58" s="11"/>
      <c r="H58" s="88"/>
      <c r="I58" s="11"/>
      <c r="J58" s="11"/>
      <c r="K58" s="11"/>
      <c r="L58" s="11"/>
      <c r="M58" s="11"/>
    </row>
    <row r="59" spans="1:47" x14ac:dyDescent="0.25">
      <c r="A59" s="88"/>
      <c r="B59" s="11"/>
      <c r="C59" s="11"/>
      <c r="D59" s="11"/>
      <c r="E59" s="11"/>
      <c r="F59" s="11"/>
      <c r="H59" s="88"/>
      <c r="I59" s="11"/>
      <c r="J59" s="11"/>
      <c r="K59" s="11"/>
      <c r="L59" s="11"/>
      <c r="M59" s="11"/>
    </row>
    <row r="60" spans="1:47" x14ac:dyDescent="0.25">
      <c r="A60" s="88"/>
      <c r="B60" s="11"/>
      <c r="C60" s="11"/>
      <c r="D60" s="11"/>
      <c r="E60" s="11"/>
      <c r="F60" s="8"/>
      <c r="H60" s="9"/>
      <c r="I60" s="11"/>
      <c r="J60" s="11"/>
      <c r="K60" s="260"/>
      <c r="L60" s="7"/>
      <c r="M60" s="7"/>
    </row>
    <row r="61" spans="1:47" x14ac:dyDescent="0.25">
      <c r="A61" s="88"/>
      <c r="B61" s="11"/>
      <c r="C61" s="11"/>
      <c r="D61" s="11"/>
      <c r="E61" s="11"/>
      <c r="F61" s="8"/>
      <c r="H61" s="9"/>
      <c r="I61" s="11"/>
      <c r="J61" s="11"/>
      <c r="K61" s="260"/>
      <c r="L61" s="7"/>
      <c r="M61" s="7"/>
    </row>
    <row r="62" spans="1:47" x14ac:dyDescent="0.25">
      <c r="A62" s="88"/>
      <c r="B62" s="11"/>
      <c r="C62" s="11"/>
      <c r="D62" s="11"/>
      <c r="E62" s="11"/>
      <c r="F62" s="11"/>
      <c r="H62" s="88"/>
      <c r="I62" s="11"/>
      <c r="J62" s="11"/>
      <c r="K62" s="11"/>
      <c r="L62" s="11"/>
      <c r="M62" s="11"/>
    </row>
    <row r="63" spans="1:47" x14ac:dyDescent="0.25">
      <c r="A63" s="88"/>
      <c r="B63" s="11"/>
      <c r="C63" s="11"/>
      <c r="D63" s="11"/>
      <c r="E63" s="11"/>
      <c r="F63" s="11"/>
      <c r="H63" s="88"/>
      <c r="I63" s="11"/>
      <c r="J63" s="11"/>
      <c r="K63" s="11"/>
      <c r="L63" s="11"/>
      <c r="M63" s="11"/>
    </row>
    <row r="64" spans="1:47" x14ac:dyDescent="0.25">
      <c r="A64" s="88"/>
      <c r="B64" s="11"/>
      <c r="C64" s="11"/>
      <c r="D64" s="11"/>
      <c r="E64" s="139"/>
      <c r="F64" s="11"/>
      <c r="H64" s="88"/>
      <c r="I64" s="11"/>
      <c r="J64" s="11"/>
      <c r="K64" s="11"/>
      <c r="L64" s="11"/>
      <c r="M64" s="11"/>
    </row>
    <row r="65" spans="1:13" x14ac:dyDescent="0.25">
      <c r="A65" s="88"/>
      <c r="B65" s="11"/>
      <c r="C65" s="11"/>
      <c r="D65" s="11"/>
      <c r="E65" s="11"/>
      <c r="F65" s="11"/>
      <c r="H65" s="88"/>
      <c r="I65" s="11"/>
      <c r="J65" s="11"/>
      <c r="K65" s="11"/>
      <c r="L65" s="11"/>
      <c r="M65" s="11"/>
    </row>
    <row r="66" spans="1:13" x14ac:dyDescent="0.25">
      <c r="A66" s="88"/>
      <c r="B66" s="11"/>
      <c r="C66" s="11"/>
      <c r="D66" s="11"/>
      <c r="E66" s="11"/>
      <c r="F66" s="11"/>
      <c r="H66" s="88"/>
      <c r="I66" s="11"/>
      <c r="J66" s="11"/>
      <c r="K66" s="11"/>
      <c r="L66" s="11"/>
      <c r="M66" s="11"/>
    </row>
    <row r="67" spans="1:13" x14ac:dyDescent="0.25">
      <c r="A67" s="88"/>
      <c r="B67" s="11"/>
      <c r="C67" s="11"/>
      <c r="D67" s="11"/>
      <c r="E67" s="11"/>
      <c r="F67" s="11"/>
      <c r="H67" s="88"/>
      <c r="I67" s="11"/>
      <c r="J67" s="11"/>
      <c r="K67" s="11"/>
      <c r="L67" s="11"/>
      <c r="M67" s="11"/>
    </row>
    <row r="68" spans="1:13" x14ac:dyDescent="0.25">
      <c r="A68" s="88"/>
      <c r="B68" s="11"/>
      <c r="C68" s="11"/>
      <c r="D68" s="11"/>
      <c r="E68" s="11"/>
      <c r="F68" s="11"/>
      <c r="H68" s="88"/>
      <c r="I68" s="11"/>
      <c r="J68" s="11"/>
      <c r="K68" s="11"/>
      <c r="L68" s="11"/>
      <c r="M68" s="11"/>
    </row>
    <row r="69" spans="1:13" x14ac:dyDescent="0.25">
      <c r="A69" s="88"/>
      <c r="B69" s="11"/>
      <c r="C69" s="11"/>
      <c r="D69" s="11"/>
      <c r="E69" s="11"/>
      <c r="F69" s="11"/>
      <c r="H69" s="88"/>
      <c r="I69" s="11"/>
      <c r="J69" s="11"/>
      <c r="K69" s="11"/>
      <c r="L69" s="11"/>
      <c r="M69" s="11"/>
    </row>
    <row r="70" spans="1:13" x14ac:dyDescent="0.25">
      <c r="A70" s="88"/>
      <c r="B70" s="11"/>
      <c r="C70" s="11"/>
      <c r="D70" s="11"/>
      <c r="E70" s="11"/>
      <c r="F70" s="11"/>
      <c r="H70" s="88"/>
      <c r="I70" s="11"/>
      <c r="J70" s="11"/>
      <c r="K70" s="11"/>
      <c r="L70" s="11"/>
      <c r="M70" s="11"/>
    </row>
    <row r="71" spans="1:13" x14ac:dyDescent="0.25">
      <c r="A71" s="88"/>
      <c r="B71" s="11"/>
      <c r="C71" s="11"/>
      <c r="D71" s="11"/>
      <c r="E71" s="11"/>
      <c r="F71" s="11"/>
      <c r="H71" s="88"/>
      <c r="I71" s="11"/>
      <c r="J71" s="11"/>
      <c r="K71" s="11"/>
      <c r="L71" s="11"/>
      <c r="M71" s="11"/>
    </row>
    <row r="72" spans="1:13" x14ac:dyDescent="0.25">
      <c r="A72" s="88"/>
      <c r="B72" s="11"/>
      <c r="C72" s="11"/>
      <c r="D72" s="11"/>
      <c r="E72" s="11"/>
      <c r="F72" s="11"/>
      <c r="H72" s="88"/>
      <c r="I72" s="11"/>
      <c r="J72" s="11"/>
      <c r="K72" s="11"/>
      <c r="L72" s="11"/>
      <c r="M72" s="11"/>
    </row>
    <row r="73" spans="1:13" x14ac:dyDescent="0.25">
      <c r="A73" s="88"/>
      <c r="B73" s="11"/>
      <c r="C73" s="11"/>
      <c r="D73" s="11"/>
      <c r="E73" s="11"/>
      <c r="F73" s="11"/>
      <c r="H73" s="88"/>
      <c r="I73" s="11"/>
      <c r="J73" s="11"/>
      <c r="K73" s="11"/>
      <c r="L73" s="11"/>
      <c r="M73" s="11"/>
    </row>
    <row r="74" spans="1:13" x14ac:dyDescent="0.25">
      <c r="A74" s="88"/>
      <c r="B74" s="11"/>
      <c r="C74" s="11"/>
      <c r="D74" s="11"/>
      <c r="E74" s="11"/>
      <c r="F74" s="11"/>
      <c r="H74" s="88"/>
      <c r="I74" s="11"/>
      <c r="J74" s="11"/>
      <c r="K74" s="11"/>
      <c r="L74" s="11"/>
      <c r="M74" s="11"/>
    </row>
    <row r="75" spans="1:13" x14ac:dyDescent="0.25">
      <c r="A75" s="88"/>
      <c r="B75" s="11"/>
      <c r="C75" s="11"/>
      <c r="D75" s="11"/>
      <c r="E75" s="11"/>
      <c r="F75" s="11"/>
      <c r="H75" s="88"/>
      <c r="I75" s="11"/>
      <c r="J75" s="11"/>
      <c r="K75" s="11"/>
      <c r="L75" s="11"/>
      <c r="M75" s="11"/>
    </row>
    <row r="76" spans="1:13" x14ac:dyDescent="0.25">
      <c r="A76" s="88"/>
      <c r="B76" s="11"/>
      <c r="C76" s="11"/>
      <c r="D76" s="11"/>
      <c r="E76" s="11"/>
      <c r="F76" s="11"/>
      <c r="H76" s="88"/>
      <c r="I76" s="11"/>
      <c r="J76" s="11"/>
      <c r="K76" s="11"/>
      <c r="L76" s="11"/>
      <c r="M76" s="11"/>
    </row>
    <row r="77" spans="1:13" x14ac:dyDescent="0.25">
      <c r="A77" s="88"/>
      <c r="B77" s="11"/>
      <c r="C77" s="11"/>
      <c r="D77" s="11"/>
      <c r="E77" s="11"/>
      <c r="F77" s="11"/>
      <c r="H77" s="88"/>
      <c r="I77" s="11"/>
      <c r="J77" s="11"/>
      <c r="K77" s="11"/>
      <c r="L77" s="11"/>
      <c r="M77" s="11"/>
    </row>
    <row r="78" spans="1:13" x14ac:dyDescent="0.25">
      <c r="A78" s="88"/>
      <c r="B78" s="11"/>
      <c r="C78" s="11"/>
      <c r="D78" s="11"/>
      <c r="E78" s="11"/>
      <c r="F78" s="11"/>
      <c r="H78" s="88"/>
      <c r="I78" s="11"/>
      <c r="J78" s="11"/>
      <c r="K78" s="11"/>
      <c r="L78" s="11"/>
      <c r="M78" s="11"/>
    </row>
    <row r="79" spans="1:13" x14ac:dyDescent="0.25">
      <c r="A79" s="88"/>
      <c r="B79" s="11"/>
      <c r="C79" s="11"/>
      <c r="D79" s="11"/>
      <c r="E79" s="11"/>
      <c r="F79" s="11"/>
      <c r="H79" s="88"/>
      <c r="I79" s="11"/>
      <c r="J79" s="11"/>
      <c r="K79" s="11"/>
      <c r="L79" s="11"/>
      <c r="M79" s="11"/>
    </row>
    <row r="80" spans="1:13" x14ac:dyDescent="0.25">
      <c r="A80" s="88"/>
      <c r="B80" s="11"/>
      <c r="C80" s="11"/>
      <c r="D80" s="11"/>
      <c r="E80" s="11"/>
      <c r="F80" s="11"/>
      <c r="H80" s="88"/>
      <c r="I80" s="11"/>
      <c r="J80" s="11"/>
      <c r="K80" s="11"/>
      <c r="L80" s="11"/>
      <c r="M80" s="11"/>
    </row>
    <row r="81" spans="1:13" x14ac:dyDescent="0.25">
      <c r="A81" s="88"/>
      <c r="B81" s="11"/>
      <c r="C81" s="11"/>
      <c r="D81" s="11"/>
      <c r="E81" s="11"/>
      <c r="F81" s="11"/>
      <c r="H81" s="88"/>
      <c r="I81" s="11"/>
      <c r="J81" s="11"/>
      <c r="K81" s="11"/>
      <c r="L81" s="11"/>
      <c r="M81" s="11"/>
    </row>
    <row r="82" spans="1:13" x14ac:dyDescent="0.25">
      <c r="A82" s="88"/>
      <c r="B82" s="11"/>
      <c r="C82" s="11"/>
      <c r="D82" s="11"/>
      <c r="E82" s="11"/>
      <c r="F82" s="11"/>
      <c r="H82" s="88"/>
      <c r="I82" s="11"/>
      <c r="J82" s="11"/>
      <c r="K82" s="11"/>
      <c r="L82" s="11"/>
      <c r="M82" s="11"/>
    </row>
    <row r="83" spans="1:13" x14ac:dyDescent="0.25">
      <c r="A83" s="88"/>
      <c r="B83" s="11"/>
      <c r="C83" s="11"/>
      <c r="D83" s="11"/>
      <c r="E83" s="11"/>
      <c r="F83" s="11"/>
      <c r="H83" s="88"/>
      <c r="I83" s="11"/>
      <c r="J83" s="11"/>
      <c r="K83" s="11"/>
      <c r="L83" s="11"/>
      <c r="M83" s="11"/>
    </row>
    <row r="84" spans="1:13" x14ac:dyDescent="0.25">
      <c r="A84" s="88"/>
      <c r="B84" s="11"/>
      <c r="C84" s="11"/>
      <c r="D84" s="11"/>
      <c r="E84" s="11"/>
      <c r="F84" s="11"/>
      <c r="H84" s="88"/>
      <c r="I84" s="11"/>
      <c r="J84" s="11"/>
      <c r="K84" s="11"/>
      <c r="L84" s="11"/>
      <c r="M84" s="11"/>
    </row>
    <row r="85" spans="1:13" x14ac:dyDescent="0.25">
      <c r="A85" s="88"/>
      <c r="B85" s="11"/>
      <c r="C85" s="11"/>
      <c r="D85" s="11"/>
      <c r="E85" s="11"/>
      <c r="F85" s="11"/>
      <c r="H85" s="88"/>
      <c r="I85" s="11"/>
      <c r="J85" s="11"/>
      <c r="K85" s="11"/>
      <c r="L85" s="11"/>
      <c r="M85" s="11"/>
    </row>
    <row r="86" spans="1:13" x14ac:dyDescent="0.25">
      <c r="A86" s="88"/>
      <c r="B86" s="11"/>
      <c r="C86" s="11"/>
      <c r="D86" s="11"/>
      <c r="E86" s="11"/>
      <c r="F86" s="11"/>
      <c r="H86" s="88"/>
      <c r="I86" s="11"/>
      <c r="J86" s="11"/>
      <c r="K86" s="11"/>
      <c r="L86" s="11"/>
      <c r="M86" s="11"/>
    </row>
    <row r="87" spans="1:13" x14ac:dyDescent="0.25">
      <c r="A87" s="88"/>
      <c r="B87" s="11"/>
      <c r="C87" s="11"/>
      <c r="D87" s="11"/>
      <c r="E87" s="11"/>
      <c r="F87" s="11"/>
      <c r="H87" s="88"/>
      <c r="I87" s="11"/>
      <c r="J87" s="11"/>
      <c r="K87" s="11"/>
      <c r="L87" s="11"/>
      <c r="M87" s="11"/>
    </row>
    <row r="88" spans="1:13" x14ac:dyDescent="0.25">
      <c r="A88" s="88"/>
      <c r="B88" s="11"/>
      <c r="C88" s="11"/>
      <c r="D88" s="11"/>
      <c r="E88" s="11"/>
      <c r="F88" s="11"/>
      <c r="H88" s="88"/>
      <c r="I88" s="11"/>
      <c r="J88" s="11"/>
      <c r="K88" s="11"/>
      <c r="L88" s="11"/>
      <c r="M88" s="11"/>
    </row>
    <row r="89" spans="1:13" x14ac:dyDescent="0.25">
      <c r="A89" s="88"/>
      <c r="B89" s="11"/>
      <c r="C89" s="11"/>
      <c r="D89" s="11"/>
      <c r="E89" s="11"/>
      <c r="F89" s="11"/>
      <c r="H89" s="88"/>
      <c r="I89" s="11"/>
      <c r="J89" s="11"/>
      <c r="K89" s="11"/>
      <c r="L89" s="11"/>
      <c r="M89" s="11"/>
    </row>
    <row r="90" spans="1:13" x14ac:dyDescent="0.25">
      <c r="A90" s="88"/>
      <c r="B90" s="11"/>
      <c r="C90" s="11"/>
      <c r="D90" s="11"/>
      <c r="E90" s="11"/>
      <c r="F90" s="11"/>
      <c r="H90" s="88"/>
      <c r="I90" s="11"/>
      <c r="J90" s="11"/>
      <c r="K90" s="11"/>
      <c r="L90" s="11"/>
      <c r="M90" s="11"/>
    </row>
    <row r="91" spans="1:13" x14ac:dyDescent="0.25">
      <c r="A91" s="88"/>
      <c r="B91" s="11"/>
      <c r="C91" s="11"/>
      <c r="D91" s="11"/>
      <c r="E91" s="11"/>
      <c r="F91" s="11"/>
      <c r="H91" s="88"/>
      <c r="I91" s="11"/>
      <c r="J91" s="11"/>
      <c r="K91" s="11"/>
      <c r="L91" s="11"/>
      <c r="M91" s="11"/>
    </row>
    <row r="92" spans="1:13" x14ac:dyDescent="0.25">
      <c r="A92" s="88"/>
      <c r="B92" s="11"/>
      <c r="C92" s="11"/>
      <c r="D92" s="11"/>
      <c r="E92" s="11"/>
      <c r="F92" s="11"/>
      <c r="H92" s="88"/>
      <c r="I92" s="11"/>
      <c r="J92" s="11"/>
      <c r="K92" s="11"/>
      <c r="L92" s="11"/>
      <c r="M92" s="11"/>
    </row>
    <row r="93" spans="1:13" x14ac:dyDescent="0.25">
      <c r="A93" s="88"/>
      <c r="B93" s="11"/>
      <c r="C93" s="11"/>
      <c r="D93" s="11"/>
      <c r="E93" s="11"/>
      <c r="F93" s="11"/>
      <c r="H93" s="88"/>
      <c r="I93" s="11"/>
      <c r="J93" s="11"/>
      <c r="K93" s="11"/>
      <c r="L93" s="11"/>
      <c r="M93" s="11"/>
    </row>
    <row r="94" spans="1:13" x14ac:dyDescent="0.25">
      <c r="A94" s="88"/>
      <c r="B94" s="11"/>
      <c r="C94" s="11"/>
      <c r="D94" s="11"/>
      <c r="E94" s="11"/>
      <c r="F94" s="11"/>
      <c r="H94" s="88"/>
      <c r="I94" s="11"/>
      <c r="J94" s="11"/>
      <c r="K94" s="11"/>
      <c r="L94" s="11"/>
      <c r="M94" s="11"/>
    </row>
    <row r="95" spans="1:13" x14ac:dyDescent="0.25">
      <c r="A95" s="88"/>
      <c r="B95" s="11"/>
      <c r="C95" s="11"/>
      <c r="D95" s="11"/>
      <c r="E95" s="11"/>
      <c r="F95" s="11"/>
      <c r="H95" s="88"/>
      <c r="I95" s="11"/>
      <c r="J95" s="11"/>
      <c r="K95" s="11"/>
      <c r="L95" s="11"/>
      <c r="M95" s="11"/>
    </row>
    <row r="96" spans="1:13" x14ac:dyDescent="0.25">
      <c r="A96" s="88"/>
      <c r="B96" s="11"/>
      <c r="C96" s="11"/>
      <c r="D96" s="11"/>
      <c r="E96" s="11"/>
      <c r="F96" s="11"/>
      <c r="H96" s="88"/>
      <c r="I96" s="11"/>
      <c r="J96" s="11"/>
      <c r="K96" s="11"/>
      <c r="L96" s="11"/>
      <c r="M96" s="11"/>
    </row>
    <row r="97" spans="1:13" x14ac:dyDescent="0.25">
      <c r="A97" s="88"/>
      <c r="B97" s="11"/>
      <c r="C97" s="11"/>
      <c r="D97" s="11"/>
      <c r="E97" s="11"/>
      <c r="F97" s="11"/>
      <c r="H97" s="88"/>
      <c r="I97" s="11"/>
      <c r="J97" s="11"/>
      <c r="K97" s="11"/>
      <c r="L97" s="11"/>
      <c r="M97" s="11"/>
    </row>
    <row r="98" spans="1:13" x14ac:dyDescent="0.25">
      <c r="A98" s="88"/>
      <c r="B98" s="11"/>
      <c r="C98" s="11"/>
      <c r="D98" s="11"/>
      <c r="E98" s="11"/>
      <c r="F98" s="11"/>
      <c r="H98" s="88"/>
      <c r="I98" s="11"/>
      <c r="J98" s="11"/>
      <c r="K98" s="11"/>
      <c r="L98" s="11"/>
      <c r="M98" s="11"/>
    </row>
    <row r="99" spans="1:13" x14ac:dyDescent="0.25">
      <c r="A99" s="88"/>
      <c r="B99" s="11"/>
      <c r="C99" s="11"/>
      <c r="D99" s="11"/>
      <c r="E99" s="11"/>
      <c r="F99" s="11"/>
      <c r="H99" s="88"/>
      <c r="I99" s="11"/>
      <c r="J99" s="11"/>
      <c r="K99" s="11"/>
      <c r="L99" s="11"/>
      <c r="M99" s="11"/>
    </row>
    <row r="100" spans="1:13" x14ac:dyDescent="0.25">
      <c r="A100" s="88"/>
      <c r="B100" s="11"/>
      <c r="C100" s="11"/>
      <c r="D100" s="11"/>
      <c r="E100" s="11"/>
      <c r="F100" s="11"/>
      <c r="H100" s="88"/>
      <c r="I100" s="11"/>
      <c r="J100" s="11"/>
      <c r="K100" s="11"/>
      <c r="L100" s="11"/>
      <c r="M100" s="11"/>
    </row>
    <row r="101" spans="1:13" x14ac:dyDescent="0.25">
      <c r="A101" s="88"/>
      <c r="B101" s="11"/>
      <c r="C101" s="11"/>
      <c r="D101" s="11"/>
      <c r="E101" s="11"/>
      <c r="F101" s="11"/>
      <c r="H101" s="88"/>
      <c r="I101" s="11"/>
      <c r="J101" s="11"/>
      <c r="K101" s="11"/>
      <c r="L101" s="11"/>
      <c r="M101" s="11"/>
    </row>
    <row r="102" spans="1:13" x14ac:dyDescent="0.25">
      <c r="A102" s="88"/>
      <c r="B102" s="11"/>
      <c r="C102" s="11"/>
      <c r="D102" s="11"/>
      <c r="E102" s="11"/>
      <c r="F102" s="11"/>
      <c r="H102" s="88"/>
      <c r="I102" s="11"/>
      <c r="J102" s="11"/>
      <c r="K102" s="11"/>
      <c r="L102" s="11"/>
      <c r="M102" s="11"/>
    </row>
    <row r="103" spans="1:13" x14ac:dyDescent="0.25">
      <c r="A103" s="88"/>
      <c r="B103" s="11"/>
      <c r="C103" s="11"/>
      <c r="D103" s="11"/>
      <c r="E103" s="11"/>
      <c r="F103" s="11"/>
      <c r="H103" s="88"/>
      <c r="I103" s="11"/>
      <c r="J103" s="11"/>
      <c r="K103" s="11"/>
      <c r="L103" s="11"/>
      <c r="M103" s="11"/>
    </row>
    <row r="104" spans="1:13" x14ac:dyDescent="0.25">
      <c r="A104" s="88"/>
      <c r="B104" s="11"/>
      <c r="C104" s="11"/>
      <c r="D104" s="11"/>
      <c r="E104" s="11"/>
      <c r="F104" s="11"/>
      <c r="H104" s="88"/>
      <c r="I104" s="11"/>
      <c r="J104" s="11"/>
      <c r="K104" s="11"/>
      <c r="L104" s="11"/>
      <c r="M104" s="11"/>
    </row>
    <row r="105" spans="1:13" x14ac:dyDescent="0.25">
      <c r="A105" s="88"/>
      <c r="B105" s="11"/>
      <c r="C105" s="11"/>
      <c r="D105" s="11"/>
      <c r="E105" s="11"/>
      <c r="F105" s="11"/>
      <c r="H105" s="88"/>
      <c r="I105" s="11"/>
      <c r="J105" s="11"/>
      <c r="K105" s="11"/>
      <c r="L105" s="11"/>
      <c r="M105" s="11"/>
    </row>
    <row r="106" spans="1:13" x14ac:dyDescent="0.25">
      <c r="A106" s="88"/>
      <c r="B106" s="11"/>
      <c r="C106" s="11"/>
      <c r="D106" s="11"/>
      <c r="E106" s="11"/>
      <c r="F106" s="11"/>
      <c r="H106" s="88"/>
      <c r="I106" s="11"/>
      <c r="J106" s="11"/>
      <c r="K106" s="11"/>
      <c r="L106" s="11"/>
      <c r="M106" s="11"/>
    </row>
    <row r="107" spans="1:13" x14ac:dyDescent="0.25">
      <c r="A107" s="88"/>
      <c r="B107" s="11"/>
      <c r="C107" s="11"/>
      <c r="D107" s="11"/>
      <c r="E107" s="11"/>
      <c r="F107" s="11"/>
      <c r="H107" s="88"/>
      <c r="I107" s="11"/>
      <c r="J107" s="11"/>
      <c r="K107" s="11"/>
      <c r="L107" s="11"/>
      <c r="M107" s="11"/>
    </row>
    <row r="108" spans="1:13" x14ac:dyDescent="0.25">
      <c r="A108" s="88"/>
      <c r="B108" s="11"/>
      <c r="C108" s="11"/>
      <c r="D108" s="11"/>
      <c r="E108" s="11"/>
      <c r="F108" s="11"/>
      <c r="H108" s="88"/>
      <c r="I108" s="11"/>
      <c r="J108" s="11"/>
      <c r="K108" s="11"/>
      <c r="L108" s="11"/>
      <c r="M108" s="11"/>
    </row>
    <row r="109" spans="1:13" x14ac:dyDescent="0.25">
      <c r="A109" s="88"/>
      <c r="B109" s="11"/>
      <c r="C109" s="11"/>
      <c r="D109" s="11"/>
      <c r="E109" s="11"/>
      <c r="F109" s="11"/>
      <c r="H109" s="88"/>
      <c r="I109" s="11"/>
      <c r="J109" s="11"/>
      <c r="K109" s="11"/>
      <c r="L109" s="11"/>
      <c r="M109" s="11"/>
    </row>
    <row r="110" spans="1:13" x14ac:dyDescent="0.25">
      <c r="A110" s="88"/>
      <c r="B110" s="11"/>
      <c r="C110" s="11"/>
      <c r="D110" s="11"/>
      <c r="E110" s="11"/>
      <c r="F110" s="11"/>
      <c r="H110" s="88"/>
      <c r="I110" s="11"/>
      <c r="J110" s="11"/>
      <c r="K110" s="11"/>
      <c r="L110" s="11"/>
      <c r="M110" s="11"/>
    </row>
    <row r="111" spans="1:13" x14ac:dyDescent="0.25">
      <c r="A111" s="88"/>
      <c r="B111" s="11"/>
      <c r="C111" s="11"/>
      <c r="D111" s="11"/>
      <c r="E111" s="11"/>
      <c r="F111" s="11"/>
      <c r="H111" s="88"/>
      <c r="I111" s="11"/>
      <c r="J111" s="11"/>
      <c r="K111" s="11"/>
      <c r="L111" s="11"/>
      <c r="M111" s="11"/>
    </row>
  </sheetData>
  <sheetProtection selectLockedCells="1" selectUnlockedCells="1"/>
  <printOptions horizontalCentered="1" verticalCentered="1"/>
  <pageMargins left="0.51181102362204722" right="0.51181102362204722" top="0.78740157480314965" bottom="0.78740157480314965" header="0.51181102362204722" footer="0.51181102362204722"/>
  <pageSetup paperSize="9" scale="35" firstPageNumber="0" orientation="landscape" horizontalDpi="300" verticalDpi="300" r:id="rId1"/>
  <headerFooter alignWithMargins="0">
    <oddHeader>&amp;C&amp;"Arial,Negrito"&amp;18HORÁRIO DO CURSO INTEGRADO DE MECÂNICA</oddHead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Planilha12">
    <tabColor indexed="50"/>
  </sheetPr>
  <dimension ref="A1:CB58"/>
  <sheetViews>
    <sheetView zoomScale="70" zoomScaleNormal="70" workbookViewId="0">
      <selection activeCell="F15" sqref="F15"/>
    </sheetView>
  </sheetViews>
  <sheetFormatPr defaultColWidth="8.7109375" defaultRowHeight="15" x14ac:dyDescent="0.25"/>
  <cols>
    <col min="1" max="1" width="6" style="6" customWidth="1"/>
    <col min="2" max="2" width="33.85546875" style="5" customWidth="1"/>
    <col min="3" max="3" width="32" style="5" customWidth="1"/>
    <col min="4" max="4" width="33" style="5" customWidth="1"/>
    <col min="5" max="5" width="34.5703125" style="5" customWidth="1"/>
    <col min="6" max="6" width="47" style="5" customWidth="1"/>
    <col min="7" max="7" width="6.5703125" style="7" customWidth="1"/>
    <col min="8" max="8" width="6" style="6" customWidth="1"/>
    <col min="9" max="13" width="35.7109375" style="5" customWidth="1"/>
    <col min="14" max="14" width="8.7109375" style="7"/>
    <col min="15" max="15" width="7" style="7" customWidth="1"/>
    <col min="16" max="20" width="33.7109375" style="7" customWidth="1"/>
    <col min="21" max="80" width="8.7109375" style="7"/>
    <col min="81" max="16384" width="8.7109375" style="3"/>
  </cols>
  <sheetData>
    <row r="1" spans="1:80" s="25" customFormat="1" ht="22.5" customHeight="1" x14ac:dyDescent="0.2">
      <c r="A1" s="83"/>
      <c r="B1" s="73" t="s">
        <v>341</v>
      </c>
      <c r="C1" s="56" t="s">
        <v>85</v>
      </c>
      <c r="D1" s="57" t="s">
        <v>277</v>
      </c>
      <c r="E1" s="58"/>
      <c r="F1" s="404" t="s">
        <v>371</v>
      </c>
      <c r="G1" s="45"/>
      <c r="H1" s="83"/>
      <c r="I1" s="73"/>
      <c r="J1" s="56"/>
      <c r="K1" s="57"/>
      <c r="L1" s="58"/>
      <c r="M1" s="24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  <c r="AJ1" s="24"/>
      <c r="AK1" s="24"/>
      <c r="AL1" s="24"/>
      <c r="AM1" s="24"/>
      <c r="AN1" s="24"/>
      <c r="AO1" s="24"/>
      <c r="AP1" s="24"/>
      <c r="AQ1" s="24"/>
      <c r="AR1" s="24"/>
      <c r="AS1" s="24"/>
      <c r="AT1" s="24"/>
      <c r="AU1" s="24"/>
      <c r="AV1" s="24"/>
      <c r="AW1" s="24"/>
      <c r="AX1" s="24"/>
      <c r="AY1" s="24"/>
      <c r="AZ1" s="24"/>
      <c r="BA1" s="24"/>
      <c r="BB1" s="24"/>
      <c r="BC1" s="24"/>
      <c r="BD1" s="24"/>
      <c r="BE1" s="24"/>
      <c r="BF1" s="24"/>
      <c r="BG1" s="24"/>
      <c r="BH1" s="24"/>
      <c r="BI1" s="24"/>
      <c r="BJ1" s="24"/>
      <c r="BK1" s="24"/>
      <c r="BL1" s="24"/>
      <c r="BM1" s="24"/>
      <c r="BN1" s="24"/>
      <c r="BO1" s="24"/>
      <c r="BP1" s="24"/>
      <c r="BQ1" s="24"/>
      <c r="BR1" s="24"/>
      <c r="BS1" s="24"/>
      <c r="BT1" s="24"/>
      <c r="BU1" s="24"/>
      <c r="BV1" s="24"/>
      <c r="BW1" s="24"/>
      <c r="BX1" s="24"/>
      <c r="BY1" s="24"/>
      <c r="BZ1" s="24"/>
      <c r="CA1" s="24"/>
      <c r="CB1" s="24"/>
    </row>
    <row r="2" spans="1:80" ht="21.95" customHeight="1" x14ac:dyDescent="0.25">
      <c r="A2" s="75"/>
      <c r="B2" s="48" t="s">
        <v>0</v>
      </c>
      <c r="C2" s="48" t="s">
        <v>1</v>
      </c>
      <c r="D2" s="48" t="s">
        <v>2</v>
      </c>
      <c r="E2" s="48" t="s">
        <v>3</v>
      </c>
      <c r="F2" s="48" t="s">
        <v>4</v>
      </c>
      <c r="G2" s="92"/>
      <c r="H2" s="75"/>
      <c r="I2" s="53" t="s">
        <v>0</v>
      </c>
      <c r="J2" s="53" t="s">
        <v>1</v>
      </c>
      <c r="K2" s="53" t="s">
        <v>2</v>
      </c>
      <c r="L2" s="53" t="s">
        <v>3</v>
      </c>
      <c r="M2" s="245" t="s">
        <v>4</v>
      </c>
    </row>
    <row r="3" spans="1:80" ht="21.95" customHeight="1" x14ac:dyDescent="0.25">
      <c r="A3" s="76">
        <v>11</v>
      </c>
      <c r="B3" s="49" t="s">
        <v>7</v>
      </c>
      <c r="C3" s="130" t="s">
        <v>122</v>
      </c>
      <c r="D3" s="49" t="s">
        <v>17</v>
      </c>
      <c r="E3" s="49" t="s">
        <v>5</v>
      </c>
      <c r="F3" s="130" t="s">
        <v>121</v>
      </c>
      <c r="G3" s="92"/>
      <c r="H3" s="76">
        <v>11</v>
      </c>
      <c r="I3" s="377"/>
      <c r="J3" s="378"/>
      <c r="K3" s="378"/>
      <c r="L3" s="378"/>
      <c r="M3" s="377"/>
    </row>
    <row r="4" spans="1:80" ht="21.95" customHeight="1" x14ac:dyDescent="0.25">
      <c r="A4" s="77" t="s">
        <v>9</v>
      </c>
      <c r="B4" s="49" t="s">
        <v>7</v>
      </c>
      <c r="C4" s="130" t="s">
        <v>122</v>
      </c>
      <c r="D4" s="49" t="s">
        <v>17</v>
      </c>
      <c r="E4" s="49" t="s">
        <v>5</v>
      </c>
      <c r="F4" s="130" t="s">
        <v>121</v>
      </c>
      <c r="G4" s="92"/>
      <c r="H4" s="77" t="s">
        <v>9</v>
      </c>
      <c r="I4" s="377"/>
      <c r="J4" s="378"/>
      <c r="K4" s="378"/>
      <c r="L4" s="378"/>
      <c r="M4" s="377"/>
    </row>
    <row r="5" spans="1:80" ht="21.95" customHeight="1" x14ac:dyDescent="0.25">
      <c r="A5" s="77" t="s">
        <v>10</v>
      </c>
      <c r="B5" s="49" t="s">
        <v>17</v>
      </c>
      <c r="C5" s="49" t="s">
        <v>6</v>
      </c>
      <c r="D5" s="49" t="s">
        <v>12</v>
      </c>
      <c r="E5" s="134" t="s">
        <v>42</v>
      </c>
      <c r="F5" s="49" t="s">
        <v>7</v>
      </c>
      <c r="G5" s="92"/>
      <c r="H5" s="77" t="s">
        <v>10</v>
      </c>
      <c r="I5" s="377"/>
      <c r="J5" s="378"/>
      <c r="K5" s="379"/>
      <c r="L5" s="379"/>
      <c r="M5" s="378"/>
    </row>
    <row r="6" spans="1:80" ht="21.95" customHeight="1" x14ac:dyDescent="0.25">
      <c r="A6" s="78">
        <v>14</v>
      </c>
      <c r="B6" s="49" t="s">
        <v>17</v>
      </c>
      <c r="C6" s="49" t="s">
        <v>6</v>
      </c>
      <c r="D6" s="49" t="s">
        <v>12</v>
      </c>
      <c r="E6" s="134" t="s">
        <v>42</v>
      </c>
      <c r="F6" s="49" t="s">
        <v>7</v>
      </c>
      <c r="G6" s="92"/>
      <c r="H6" s="78">
        <v>14</v>
      </c>
      <c r="I6" s="377"/>
      <c r="J6" s="378"/>
      <c r="K6" s="379"/>
      <c r="L6" s="379"/>
      <c r="M6" s="378"/>
    </row>
    <row r="7" spans="1:80" ht="21.95" customHeight="1" x14ac:dyDescent="0.25">
      <c r="A7" s="78">
        <v>15</v>
      </c>
      <c r="B7" s="49" t="s">
        <v>11</v>
      </c>
      <c r="C7" s="131" t="s">
        <v>112</v>
      </c>
      <c r="D7" s="130" t="s">
        <v>121</v>
      </c>
      <c r="E7" s="130" t="s">
        <v>43</v>
      </c>
      <c r="F7" s="49" t="s">
        <v>6</v>
      </c>
      <c r="G7" s="92"/>
      <c r="H7" s="78">
        <v>15</v>
      </c>
      <c r="I7" s="378"/>
      <c r="J7" s="378"/>
      <c r="K7" s="378"/>
      <c r="L7" s="378"/>
      <c r="M7" s="378"/>
    </row>
    <row r="8" spans="1:80" ht="21.95" customHeight="1" x14ac:dyDescent="0.25">
      <c r="A8" s="78">
        <v>16</v>
      </c>
      <c r="B8" s="49" t="s">
        <v>11</v>
      </c>
      <c r="C8" s="131" t="s">
        <v>112</v>
      </c>
      <c r="D8" s="130" t="s">
        <v>121</v>
      </c>
      <c r="E8" s="130" t="s">
        <v>43</v>
      </c>
      <c r="F8" s="49" t="s">
        <v>6</v>
      </c>
      <c r="G8" s="92"/>
      <c r="H8" s="78">
        <v>16</v>
      </c>
      <c r="I8" s="378"/>
      <c r="J8" s="378"/>
      <c r="K8" s="378"/>
      <c r="L8" s="378"/>
      <c r="M8" s="378"/>
    </row>
    <row r="9" spans="1:80" ht="21.95" customHeight="1" x14ac:dyDescent="0.25">
      <c r="A9" s="76">
        <v>21</v>
      </c>
      <c r="B9" s="93"/>
      <c r="C9" s="50" t="s">
        <v>293</v>
      </c>
      <c r="D9" s="93"/>
      <c r="E9" s="95" t="s">
        <v>15</v>
      </c>
      <c r="F9" s="94"/>
      <c r="G9" s="92"/>
      <c r="H9" s="76">
        <v>21</v>
      </c>
      <c r="I9" s="378"/>
      <c r="J9" s="378"/>
      <c r="K9" s="378"/>
      <c r="L9" s="378"/>
      <c r="M9" s="377"/>
    </row>
    <row r="10" spans="1:80" ht="21.95" customHeight="1" x14ac:dyDescent="0.25">
      <c r="A10" s="76">
        <v>22</v>
      </c>
      <c r="B10" s="130"/>
      <c r="C10" s="50" t="s">
        <v>293</v>
      </c>
      <c r="D10" s="93"/>
      <c r="E10" s="95" t="s">
        <v>15</v>
      </c>
      <c r="F10" s="94"/>
      <c r="G10" s="92"/>
      <c r="H10" s="76">
        <v>22</v>
      </c>
      <c r="I10" s="378"/>
      <c r="J10" s="378"/>
      <c r="K10" s="378"/>
      <c r="L10" s="378"/>
      <c r="M10" s="377"/>
    </row>
    <row r="11" spans="1:80" ht="21.95" customHeight="1" x14ac:dyDescent="0.25">
      <c r="A11" s="76">
        <v>23</v>
      </c>
      <c r="B11" s="130"/>
      <c r="C11" s="162" t="s">
        <v>18</v>
      </c>
      <c r="D11" s="50"/>
      <c r="E11" s="95" t="s">
        <v>15</v>
      </c>
      <c r="F11" s="94"/>
      <c r="G11" s="92"/>
      <c r="H11" s="76">
        <v>23</v>
      </c>
      <c r="I11" s="378"/>
      <c r="J11" s="378"/>
      <c r="K11" s="378"/>
      <c r="L11" s="378"/>
      <c r="M11" s="378"/>
    </row>
    <row r="12" spans="1:80" ht="21.95" customHeight="1" x14ac:dyDescent="0.25">
      <c r="A12" s="76">
        <v>24</v>
      </c>
      <c r="B12" s="134"/>
      <c r="C12" s="162" t="s">
        <v>18</v>
      </c>
      <c r="D12" s="50"/>
      <c r="E12" s="95" t="s">
        <v>15</v>
      </c>
      <c r="F12" s="94"/>
      <c r="G12" s="92"/>
      <c r="H12" s="76">
        <v>24</v>
      </c>
      <c r="I12" s="378"/>
      <c r="J12" s="378"/>
      <c r="K12" s="378"/>
      <c r="L12" s="378"/>
      <c r="M12" s="378"/>
    </row>
    <row r="13" spans="1:80" ht="21.95" customHeight="1" x14ac:dyDescent="0.25">
      <c r="A13" s="76">
        <v>25</v>
      </c>
      <c r="B13" s="94"/>
      <c r="C13" s="50"/>
      <c r="D13" s="94"/>
      <c r="E13" s="95" t="s">
        <v>16</v>
      </c>
      <c r="F13" s="94"/>
      <c r="G13" s="92"/>
      <c r="H13" s="76">
        <v>25</v>
      </c>
      <c r="I13" s="378"/>
      <c r="J13" s="378"/>
      <c r="K13" s="378"/>
      <c r="L13" s="378"/>
      <c r="M13" s="378"/>
    </row>
    <row r="14" spans="1:80" ht="21.95" customHeight="1" x14ac:dyDescent="0.25">
      <c r="A14" s="76">
        <v>26</v>
      </c>
      <c r="B14" s="94"/>
      <c r="C14" s="50"/>
      <c r="D14" s="94"/>
      <c r="E14" s="95" t="s">
        <v>16</v>
      </c>
      <c r="F14" s="94"/>
      <c r="G14" s="92"/>
      <c r="H14" s="76">
        <v>26</v>
      </c>
      <c r="I14" s="378"/>
      <c r="J14" s="378"/>
      <c r="K14" s="378"/>
      <c r="L14" s="378"/>
      <c r="M14" s="378"/>
    </row>
    <row r="15" spans="1:80" s="25" customFormat="1" ht="22.5" customHeight="1" x14ac:dyDescent="0.2">
      <c r="A15" s="83"/>
      <c r="B15" s="109" t="s">
        <v>342</v>
      </c>
      <c r="C15" s="110" t="s">
        <v>85</v>
      </c>
      <c r="D15" s="113" t="s">
        <v>283</v>
      </c>
      <c r="E15" s="112"/>
      <c r="F15" s="405" t="s">
        <v>397</v>
      </c>
      <c r="G15" s="45"/>
      <c r="H15" s="83"/>
      <c r="I15" s="109"/>
      <c r="J15" s="110"/>
      <c r="K15" s="112"/>
      <c r="L15" s="112"/>
      <c r="M15" s="247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  <c r="BF15" s="24"/>
      <c r="BG15" s="24"/>
      <c r="BH15" s="24"/>
      <c r="BI15" s="24"/>
      <c r="BJ15" s="24"/>
      <c r="BK15" s="24"/>
      <c r="BL15" s="24"/>
      <c r="BM15" s="24"/>
      <c r="BN15" s="24"/>
      <c r="BO15" s="24"/>
      <c r="BP15" s="24"/>
      <c r="BQ15" s="24"/>
      <c r="BR15" s="24"/>
      <c r="BS15" s="24"/>
      <c r="BT15" s="24"/>
      <c r="BU15" s="24"/>
      <c r="BV15" s="24"/>
      <c r="BW15" s="24"/>
      <c r="BX15" s="24"/>
      <c r="BY15" s="24"/>
      <c r="BZ15" s="24"/>
      <c r="CA15" s="24"/>
      <c r="CB15" s="24"/>
    </row>
    <row r="16" spans="1:80" ht="21.95" customHeight="1" x14ac:dyDescent="0.25">
      <c r="A16" s="75"/>
      <c r="B16" s="48" t="s">
        <v>0</v>
      </c>
      <c r="C16" s="48" t="s">
        <v>1</v>
      </c>
      <c r="D16" s="48" t="s">
        <v>2</v>
      </c>
      <c r="E16" s="48" t="s">
        <v>3</v>
      </c>
      <c r="F16" s="48" t="s">
        <v>4</v>
      </c>
      <c r="G16" s="92"/>
      <c r="H16" s="75"/>
      <c r="I16" s="53" t="s">
        <v>0</v>
      </c>
      <c r="J16" s="53" t="s">
        <v>1</v>
      </c>
      <c r="K16" s="53" t="s">
        <v>2</v>
      </c>
      <c r="L16" s="53" t="s">
        <v>3</v>
      </c>
      <c r="M16" s="245" t="s">
        <v>4</v>
      </c>
    </row>
    <row r="17" spans="1:80" ht="21.95" customHeight="1" x14ac:dyDescent="0.25">
      <c r="A17" s="76">
        <v>11</v>
      </c>
      <c r="B17" s="130" t="s">
        <v>47</v>
      </c>
      <c r="C17" s="130" t="s">
        <v>44</v>
      </c>
      <c r="D17" s="49" t="s">
        <v>5</v>
      </c>
      <c r="E17" s="130" t="s">
        <v>45</v>
      </c>
      <c r="F17" s="49" t="s">
        <v>13</v>
      </c>
      <c r="G17" s="92"/>
      <c r="H17" s="76">
        <v>11</v>
      </c>
      <c r="I17" s="377"/>
      <c r="J17" s="378"/>
      <c r="K17" s="378"/>
      <c r="L17" s="378"/>
      <c r="M17" s="377"/>
    </row>
    <row r="18" spans="1:80" ht="21.95" customHeight="1" x14ac:dyDescent="0.25">
      <c r="A18" s="77" t="s">
        <v>9</v>
      </c>
      <c r="B18" s="130" t="s">
        <v>47</v>
      </c>
      <c r="C18" s="130" t="s">
        <v>44</v>
      </c>
      <c r="D18" s="49" t="s">
        <v>5</v>
      </c>
      <c r="E18" s="130" t="s">
        <v>45</v>
      </c>
      <c r="F18" s="49" t="s">
        <v>13</v>
      </c>
      <c r="G18" s="92"/>
      <c r="H18" s="77" t="s">
        <v>9</v>
      </c>
      <c r="I18" s="377"/>
      <c r="J18" s="378"/>
      <c r="K18" s="378"/>
      <c r="L18" s="378"/>
      <c r="M18" s="377"/>
    </row>
    <row r="19" spans="1:80" ht="21.95" customHeight="1" x14ac:dyDescent="0.25">
      <c r="A19" s="77" t="s">
        <v>10</v>
      </c>
      <c r="B19" s="130" t="s">
        <v>46</v>
      </c>
      <c r="C19" s="49" t="s">
        <v>12</v>
      </c>
      <c r="D19" s="49" t="s">
        <v>8</v>
      </c>
      <c r="E19" s="49" t="s">
        <v>5</v>
      </c>
      <c r="F19" s="130" t="s">
        <v>48</v>
      </c>
      <c r="G19" s="92"/>
      <c r="H19" s="77" t="s">
        <v>10</v>
      </c>
      <c r="I19" s="377"/>
      <c r="J19" s="378"/>
      <c r="K19" s="379"/>
      <c r="L19" s="379"/>
      <c r="M19" s="378"/>
    </row>
    <row r="20" spans="1:80" ht="21.95" customHeight="1" x14ac:dyDescent="0.25">
      <c r="A20" s="78">
        <v>14</v>
      </c>
      <c r="B20" s="130" t="s">
        <v>46</v>
      </c>
      <c r="C20" s="49" t="s">
        <v>12</v>
      </c>
      <c r="D20" s="49" t="s">
        <v>8</v>
      </c>
      <c r="E20" s="49" t="s">
        <v>5</v>
      </c>
      <c r="F20" s="130" t="s">
        <v>48</v>
      </c>
      <c r="G20" s="92"/>
      <c r="H20" s="78">
        <v>14</v>
      </c>
      <c r="I20" s="377"/>
      <c r="J20" s="378"/>
      <c r="K20" s="379"/>
      <c r="L20" s="379"/>
      <c r="M20" s="378"/>
    </row>
    <row r="21" spans="1:80" ht="21.95" customHeight="1" x14ac:dyDescent="0.25">
      <c r="A21" s="78">
        <v>15</v>
      </c>
      <c r="B21" s="130" t="s">
        <v>51</v>
      </c>
      <c r="C21" s="49" t="s">
        <v>6</v>
      </c>
      <c r="D21" s="49" t="s">
        <v>14</v>
      </c>
      <c r="E21" s="49" t="s">
        <v>11</v>
      </c>
      <c r="F21" s="49" t="s">
        <v>7</v>
      </c>
      <c r="G21" s="92"/>
      <c r="H21" s="78">
        <v>15</v>
      </c>
      <c r="I21" s="378"/>
      <c r="J21" s="378"/>
      <c r="K21" s="378"/>
      <c r="L21" s="378"/>
      <c r="M21" s="378"/>
    </row>
    <row r="22" spans="1:80" ht="21.95" customHeight="1" x14ac:dyDescent="0.25">
      <c r="A22" s="78">
        <v>16</v>
      </c>
      <c r="B22" s="130" t="s">
        <v>51</v>
      </c>
      <c r="C22" s="49" t="s">
        <v>6</v>
      </c>
      <c r="D22" s="49" t="s">
        <v>14</v>
      </c>
      <c r="E22" s="49" t="s">
        <v>11</v>
      </c>
      <c r="F22" s="49" t="s">
        <v>7</v>
      </c>
      <c r="G22" s="92"/>
      <c r="H22" s="78">
        <v>16</v>
      </c>
      <c r="I22" s="378"/>
      <c r="J22" s="378"/>
      <c r="K22" s="378"/>
      <c r="L22" s="378"/>
      <c r="M22" s="378"/>
    </row>
    <row r="23" spans="1:80" ht="21.95" customHeight="1" x14ac:dyDescent="0.25">
      <c r="A23" s="76">
        <v>21</v>
      </c>
      <c r="B23" s="131" t="s">
        <v>133</v>
      </c>
      <c r="C23" s="94"/>
      <c r="D23" s="94"/>
      <c r="E23" s="162"/>
      <c r="F23" s="55" t="s">
        <v>18</v>
      </c>
      <c r="G23" s="92"/>
      <c r="H23" s="76">
        <v>21</v>
      </c>
      <c r="I23" s="378"/>
      <c r="J23" s="378"/>
      <c r="K23" s="378"/>
      <c r="L23" s="378"/>
      <c r="M23" s="377"/>
    </row>
    <row r="24" spans="1:80" ht="21.95" customHeight="1" x14ac:dyDescent="0.25">
      <c r="A24" s="76">
        <v>22</v>
      </c>
      <c r="B24" s="131" t="s">
        <v>133</v>
      </c>
      <c r="C24" s="94"/>
      <c r="D24" s="94"/>
      <c r="E24" s="162"/>
      <c r="F24" s="55" t="s">
        <v>18</v>
      </c>
      <c r="G24" s="92"/>
      <c r="H24" s="76">
        <v>22</v>
      </c>
      <c r="I24" s="378"/>
      <c r="J24" s="378"/>
      <c r="K24" s="378"/>
      <c r="L24" s="378"/>
      <c r="M24" s="377"/>
    </row>
    <row r="25" spans="1:80" ht="21.95" customHeight="1" x14ac:dyDescent="0.25">
      <c r="A25" s="76">
        <v>23</v>
      </c>
      <c r="B25" s="131" t="s">
        <v>113</v>
      </c>
      <c r="C25" s="94"/>
      <c r="D25" s="94"/>
      <c r="E25" s="162"/>
      <c r="F25" s="49" t="s">
        <v>16</v>
      </c>
      <c r="G25" s="92"/>
      <c r="H25" s="76">
        <v>23</v>
      </c>
      <c r="I25" s="378"/>
      <c r="J25" s="378"/>
      <c r="K25" s="378"/>
      <c r="L25" s="378"/>
      <c r="M25" s="378"/>
    </row>
    <row r="26" spans="1:80" ht="21.95" customHeight="1" x14ac:dyDescent="0.25">
      <c r="A26" s="76">
        <v>24</v>
      </c>
      <c r="B26" s="131" t="s">
        <v>113</v>
      </c>
      <c r="C26" s="94"/>
      <c r="D26" s="94"/>
      <c r="E26" s="162"/>
      <c r="F26" s="49" t="s">
        <v>16</v>
      </c>
      <c r="G26" s="92"/>
      <c r="H26" s="76">
        <v>24</v>
      </c>
      <c r="I26" s="378"/>
      <c r="J26" s="378"/>
      <c r="K26" s="378"/>
      <c r="L26" s="378"/>
      <c r="M26" s="378"/>
    </row>
    <row r="27" spans="1:80" ht="21.95" customHeight="1" x14ac:dyDescent="0.25">
      <c r="A27" s="76">
        <v>25</v>
      </c>
      <c r="B27" s="131"/>
      <c r="C27" s="94"/>
      <c r="D27" s="94"/>
      <c r="E27" s="95"/>
      <c r="F27" s="55"/>
      <c r="G27" s="92"/>
      <c r="H27" s="76">
        <v>25</v>
      </c>
      <c r="I27" s="378"/>
      <c r="J27" s="378"/>
      <c r="K27" s="378"/>
      <c r="L27" s="378"/>
      <c r="M27" s="378"/>
    </row>
    <row r="28" spans="1:80" ht="21.95" customHeight="1" x14ac:dyDescent="0.25">
      <c r="A28" s="76">
        <v>26</v>
      </c>
      <c r="B28" s="131"/>
      <c r="C28" s="94"/>
      <c r="D28" s="94"/>
      <c r="E28" s="95"/>
      <c r="F28" s="55"/>
      <c r="G28" s="92"/>
      <c r="H28" s="76">
        <v>26</v>
      </c>
      <c r="I28" s="378"/>
      <c r="J28" s="378"/>
      <c r="K28" s="378"/>
      <c r="L28" s="378"/>
      <c r="M28" s="378"/>
    </row>
    <row r="29" spans="1:80" s="25" customFormat="1" ht="21.75" customHeight="1" x14ac:dyDescent="0.2">
      <c r="A29" s="83"/>
      <c r="B29" s="71" t="s">
        <v>343</v>
      </c>
      <c r="C29" s="62" t="s">
        <v>85</v>
      </c>
      <c r="D29" s="63" t="s">
        <v>360</v>
      </c>
      <c r="E29" s="64"/>
      <c r="F29" s="205"/>
      <c r="G29" s="45"/>
      <c r="H29" s="83"/>
      <c r="I29" s="71"/>
      <c r="J29" s="62"/>
      <c r="K29" s="63"/>
      <c r="L29" s="64"/>
      <c r="M29" s="248"/>
      <c r="N29" s="24"/>
      <c r="O29" s="208"/>
      <c r="P29" s="219"/>
      <c r="Q29" s="210"/>
      <c r="R29" s="211"/>
      <c r="S29" s="211"/>
      <c r="T29" s="211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24"/>
      <c r="BE29" s="24"/>
      <c r="BF29" s="24"/>
      <c r="BG29" s="24"/>
      <c r="BH29" s="24"/>
      <c r="BI29" s="24"/>
      <c r="BJ29" s="24"/>
      <c r="BK29" s="24"/>
      <c r="BL29" s="24"/>
      <c r="BM29" s="24"/>
      <c r="BN29" s="24"/>
      <c r="BO29" s="24"/>
      <c r="BP29" s="24"/>
      <c r="BQ29" s="24"/>
      <c r="BR29" s="24"/>
      <c r="BS29" s="24"/>
      <c r="BT29" s="24"/>
      <c r="BU29" s="24"/>
      <c r="BV29" s="24"/>
      <c r="BW29" s="24"/>
      <c r="BX29" s="24"/>
      <c r="BY29" s="24"/>
      <c r="BZ29" s="24"/>
      <c r="CA29" s="24"/>
      <c r="CB29" s="24"/>
    </row>
    <row r="30" spans="1:80" ht="21.95" customHeight="1" x14ac:dyDescent="0.25">
      <c r="A30" s="75"/>
      <c r="B30" s="48" t="s">
        <v>0</v>
      </c>
      <c r="C30" s="48" t="s">
        <v>1</v>
      </c>
      <c r="D30" s="48" t="s">
        <v>2</v>
      </c>
      <c r="E30" s="48" t="s">
        <v>3</v>
      </c>
      <c r="F30" s="48" t="s">
        <v>4</v>
      </c>
      <c r="G30" s="92"/>
      <c r="H30" s="75"/>
      <c r="I30" s="48" t="s">
        <v>0</v>
      </c>
      <c r="J30" s="48" t="s">
        <v>1</v>
      </c>
      <c r="K30" s="48" t="s">
        <v>2</v>
      </c>
      <c r="L30" s="48" t="s">
        <v>3</v>
      </c>
      <c r="M30" s="249" t="s">
        <v>4</v>
      </c>
      <c r="O30" s="218"/>
      <c r="P30" s="221"/>
      <c r="Q30" s="221"/>
      <c r="R30" s="221"/>
      <c r="S30" s="221"/>
      <c r="T30" s="221"/>
    </row>
    <row r="31" spans="1:80" ht="21.95" customHeight="1" x14ac:dyDescent="0.25">
      <c r="A31" s="76">
        <v>11</v>
      </c>
      <c r="B31" s="130" t="s">
        <v>55</v>
      </c>
      <c r="C31" s="49" t="s">
        <v>7</v>
      </c>
      <c r="D31" s="130" t="s">
        <v>49</v>
      </c>
      <c r="E31" s="131" t="s">
        <v>174</v>
      </c>
      <c r="F31" s="130" t="s">
        <v>214</v>
      </c>
      <c r="G31" s="92"/>
      <c r="H31" s="76">
        <v>11</v>
      </c>
      <c r="I31" s="377"/>
      <c r="J31" s="378"/>
      <c r="K31" s="378"/>
      <c r="L31" s="378"/>
      <c r="M31" s="377"/>
      <c r="O31" s="218"/>
      <c r="P31" s="214"/>
      <c r="Q31" s="214"/>
      <c r="R31" s="214"/>
      <c r="S31" s="214"/>
      <c r="T31" s="214"/>
    </row>
    <row r="32" spans="1:80" ht="21.95" customHeight="1" x14ac:dyDescent="0.25">
      <c r="A32" s="77" t="s">
        <v>9</v>
      </c>
      <c r="B32" s="130" t="s">
        <v>55</v>
      </c>
      <c r="C32" s="49" t="s">
        <v>7</v>
      </c>
      <c r="D32" s="130" t="s">
        <v>49</v>
      </c>
      <c r="E32" s="131" t="s">
        <v>174</v>
      </c>
      <c r="F32" s="130" t="s">
        <v>214</v>
      </c>
      <c r="G32" s="92"/>
      <c r="H32" s="77" t="s">
        <v>9</v>
      </c>
      <c r="I32" s="377"/>
      <c r="J32" s="378"/>
      <c r="K32" s="378"/>
      <c r="L32" s="378"/>
      <c r="M32" s="377"/>
      <c r="O32" s="225"/>
      <c r="P32" s="214"/>
      <c r="Q32" s="214"/>
      <c r="R32" s="214"/>
      <c r="S32" s="214"/>
      <c r="T32" s="214"/>
    </row>
    <row r="33" spans="1:80" ht="21.95" customHeight="1" x14ac:dyDescent="0.25">
      <c r="A33" s="77" t="s">
        <v>10</v>
      </c>
      <c r="B33" s="130" t="s">
        <v>52</v>
      </c>
      <c r="C33" s="130" t="s">
        <v>53</v>
      </c>
      <c r="D33" s="49" t="s">
        <v>13</v>
      </c>
      <c r="E33" s="49" t="s">
        <v>14</v>
      </c>
      <c r="F33" s="49" t="s">
        <v>6</v>
      </c>
      <c r="G33" s="92"/>
      <c r="H33" s="77" t="s">
        <v>10</v>
      </c>
      <c r="I33" s="377"/>
      <c r="J33" s="378"/>
      <c r="K33" s="379"/>
      <c r="L33" s="379"/>
      <c r="M33" s="378"/>
      <c r="O33" s="225"/>
      <c r="P33" s="214"/>
      <c r="Q33" s="214"/>
      <c r="R33" s="214"/>
      <c r="S33" s="214"/>
      <c r="T33" s="214"/>
    </row>
    <row r="34" spans="1:80" ht="21.95" customHeight="1" x14ac:dyDescent="0.25">
      <c r="A34" s="78">
        <v>14</v>
      </c>
      <c r="B34" s="130" t="s">
        <v>52</v>
      </c>
      <c r="C34" s="130" t="s">
        <v>53</v>
      </c>
      <c r="D34" s="49" t="s">
        <v>13</v>
      </c>
      <c r="E34" s="49" t="s">
        <v>14</v>
      </c>
      <c r="F34" s="49" t="s">
        <v>6</v>
      </c>
      <c r="G34" s="92"/>
      <c r="H34" s="78">
        <v>14</v>
      </c>
      <c r="I34" s="377"/>
      <c r="J34" s="378"/>
      <c r="K34" s="379"/>
      <c r="L34" s="379"/>
      <c r="M34" s="378"/>
      <c r="O34" s="227"/>
      <c r="P34" s="214"/>
      <c r="Q34" s="214"/>
      <c r="R34" s="214"/>
      <c r="S34" s="214"/>
      <c r="T34" s="214"/>
    </row>
    <row r="35" spans="1:80" ht="21.95" customHeight="1" x14ac:dyDescent="0.25">
      <c r="A35" s="78">
        <v>15</v>
      </c>
      <c r="B35" s="130" t="s">
        <v>50</v>
      </c>
      <c r="C35" s="49" t="s">
        <v>17</v>
      </c>
      <c r="D35" s="130" t="s">
        <v>54</v>
      </c>
      <c r="E35" s="49" t="s">
        <v>8</v>
      </c>
      <c r="F35" s="131" t="s">
        <v>195</v>
      </c>
      <c r="G35" s="92"/>
      <c r="H35" s="78">
        <v>15</v>
      </c>
      <c r="I35" s="378"/>
      <c r="J35" s="378"/>
      <c r="K35" s="378"/>
      <c r="L35" s="378"/>
      <c r="M35" s="378"/>
      <c r="O35" s="227"/>
      <c r="P35" s="214"/>
      <c r="Q35" s="214"/>
      <c r="R35" s="214"/>
      <c r="S35" s="214"/>
      <c r="T35" s="214"/>
    </row>
    <row r="36" spans="1:80" ht="21.95" customHeight="1" x14ac:dyDescent="0.25">
      <c r="A36" s="78">
        <v>16</v>
      </c>
      <c r="B36" s="130" t="s">
        <v>50</v>
      </c>
      <c r="C36" s="49" t="s">
        <v>17</v>
      </c>
      <c r="D36" s="130" t="s">
        <v>54</v>
      </c>
      <c r="E36" s="49" t="s">
        <v>8</v>
      </c>
      <c r="F36" s="131" t="s">
        <v>195</v>
      </c>
      <c r="G36" s="92"/>
      <c r="H36" s="78">
        <v>16</v>
      </c>
      <c r="I36" s="378"/>
      <c r="J36" s="378"/>
      <c r="K36" s="378"/>
      <c r="L36" s="378"/>
      <c r="M36" s="378"/>
      <c r="O36" s="227"/>
      <c r="P36" s="214"/>
      <c r="Q36" s="214"/>
      <c r="R36" s="214"/>
      <c r="S36" s="214"/>
      <c r="T36" s="214"/>
    </row>
    <row r="37" spans="1:80" ht="21.95" customHeight="1" x14ac:dyDescent="0.25">
      <c r="A37" s="76">
        <v>21</v>
      </c>
      <c r="B37" s="94"/>
      <c r="C37" s="94"/>
      <c r="D37" s="94"/>
      <c r="E37" s="49"/>
      <c r="F37" s="94"/>
      <c r="G37" s="92"/>
      <c r="H37" s="76">
        <v>21</v>
      </c>
      <c r="I37" s="378"/>
      <c r="J37" s="378"/>
      <c r="K37" s="378"/>
      <c r="L37" s="378"/>
      <c r="M37" s="377"/>
      <c r="O37" s="218"/>
      <c r="P37" s="92"/>
      <c r="Q37" s="92"/>
      <c r="R37" s="92"/>
      <c r="S37" s="230"/>
      <c r="T37" s="92"/>
    </row>
    <row r="38" spans="1:80" ht="21.95" customHeight="1" x14ac:dyDescent="0.25">
      <c r="A38" s="76">
        <v>22</v>
      </c>
      <c r="B38" s="94"/>
      <c r="C38" s="94"/>
      <c r="D38" s="131"/>
      <c r="E38" s="131"/>
      <c r="F38" s="94"/>
      <c r="G38" s="92"/>
      <c r="H38" s="76">
        <v>22</v>
      </c>
      <c r="I38" s="378"/>
      <c r="J38" s="378"/>
      <c r="K38" s="378"/>
      <c r="L38" s="378"/>
      <c r="M38" s="377"/>
      <c r="O38" s="218"/>
      <c r="P38" s="92"/>
      <c r="Q38" s="92"/>
      <c r="R38" s="92"/>
      <c r="S38" s="230"/>
      <c r="T38" s="92"/>
    </row>
    <row r="39" spans="1:80" ht="21.95" customHeight="1" x14ac:dyDescent="0.25">
      <c r="A39" s="76">
        <v>23</v>
      </c>
      <c r="B39" s="94"/>
      <c r="C39" s="94"/>
      <c r="D39" s="131"/>
      <c r="E39" s="131"/>
      <c r="F39" s="95"/>
      <c r="G39" s="92"/>
      <c r="H39" s="76">
        <v>23</v>
      </c>
      <c r="I39" s="378"/>
      <c r="J39" s="378"/>
      <c r="K39" s="378"/>
      <c r="L39" s="378"/>
      <c r="M39" s="378"/>
      <c r="O39" s="218"/>
      <c r="P39" s="92"/>
      <c r="Q39" s="92"/>
      <c r="R39" s="92"/>
      <c r="S39" s="230"/>
      <c r="T39" s="230"/>
    </row>
    <row r="40" spans="1:80" ht="21.95" customHeight="1" x14ac:dyDescent="0.25">
      <c r="A40" s="76">
        <v>24</v>
      </c>
      <c r="B40" s="94"/>
      <c r="C40" s="94"/>
      <c r="D40" s="94"/>
      <c r="E40" s="95"/>
      <c r="F40" s="95"/>
      <c r="G40" s="92"/>
      <c r="H40" s="76">
        <v>24</v>
      </c>
      <c r="I40" s="378"/>
      <c r="J40" s="378"/>
      <c r="K40" s="378"/>
      <c r="L40" s="378"/>
      <c r="M40" s="378"/>
      <c r="O40" s="218"/>
      <c r="P40" s="92"/>
      <c r="Q40" s="92"/>
      <c r="R40" s="92"/>
      <c r="S40" s="230"/>
      <c r="T40" s="230"/>
    </row>
    <row r="41" spans="1:80" ht="21.95" customHeight="1" x14ac:dyDescent="0.25">
      <c r="A41" s="76">
        <v>25</v>
      </c>
      <c r="B41" s="94"/>
      <c r="C41" s="94"/>
      <c r="D41" s="94"/>
      <c r="E41" s="95"/>
      <c r="F41" s="94"/>
      <c r="G41" s="92"/>
      <c r="H41" s="76">
        <v>25</v>
      </c>
      <c r="I41" s="378"/>
      <c r="J41" s="378"/>
      <c r="K41" s="378"/>
      <c r="L41" s="378"/>
      <c r="M41" s="378"/>
      <c r="O41" s="218"/>
      <c r="P41" s="92"/>
      <c r="Q41" s="92"/>
      <c r="R41" s="92"/>
      <c r="S41" s="230"/>
      <c r="T41" s="92"/>
    </row>
    <row r="42" spans="1:80" ht="21.95" customHeight="1" x14ac:dyDescent="0.25">
      <c r="A42" s="76">
        <v>26</v>
      </c>
      <c r="B42" s="94"/>
      <c r="C42" s="94"/>
      <c r="D42" s="94"/>
      <c r="E42" s="95"/>
      <c r="F42" s="94"/>
      <c r="G42" s="92"/>
      <c r="H42" s="76">
        <v>26</v>
      </c>
      <c r="I42" s="378"/>
      <c r="J42" s="378"/>
      <c r="K42" s="378"/>
      <c r="L42" s="378"/>
      <c r="M42" s="378"/>
      <c r="O42" s="218"/>
      <c r="P42" s="92"/>
      <c r="Q42" s="92"/>
      <c r="R42" s="92"/>
      <c r="S42" s="230"/>
      <c r="T42" s="92"/>
    </row>
    <row r="43" spans="1:80" s="25" customFormat="1" ht="21.75" customHeight="1" x14ac:dyDescent="0.2">
      <c r="A43" s="83"/>
      <c r="B43" s="72"/>
      <c r="C43" s="67" t="s">
        <v>85</v>
      </c>
      <c r="D43" s="68"/>
      <c r="E43" s="69"/>
      <c r="F43" s="68"/>
      <c r="G43" s="45"/>
      <c r="H43" s="83"/>
      <c r="I43" s="72"/>
      <c r="J43" s="67" t="s">
        <v>85</v>
      </c>
      <c r="K43" s="68"/>
      <c r="L43" s="69"/>
      <c r="M43" s="251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4"/>
      <c r="AL43" s="24"/>
      <c r="AM43" s="24"/>
      <c r="AN43" s="24"/>
      <c r="AO43" s="24"/>
      <c r="AP43" s="24"/>
      <c r="AQ43" s="24"/>
      <c r="AR43" s="24"/>
      <c r="AS43" s="24"/>
      <c r="AT43" s="24"/>
      <c r="AU43" s="24"/>
      <c r="AV43" s="24"/>
      <c r="AW43" s="24"/>
      <c r="AX43" s="24"/>
      <c r="AY43" s="24"/>
      <c r="AZ43" s="24"/>
      <c r="BA43" s="24"/>
      <c r="BB43" s="24"/>
      <c r="BC43" s="24"/>
      <c r="BD43" s="24"/>
      <c r="BE43" s="24"/>
      <c r="BF43" s="24"/>
      <c r="BG43" s="24"/>
      <c r="BH43" s="24"/>
      <c r="BI43" s="24"/>
      <c r="BJ43" s="24"/>
      <c r="BK43" s="24"/>
      <c r="BL43" s="24"/>
      <c r="BM43" s="24"/>
      <c r="BN43" s="24"/>
      <c r="BO43" s="24"/>
      <c r="BP43" s="24"/>
      <c r="BQ43" s="24"/>
      <c r="BR43" s="24"/>
      <c r="BS43" s="24"/>
      <c r="BT43" s="24"/>
      <c r="BU43" s="24"/>
      <c r="BV43" s="24"/>
      <c r="BW43" s="24"/>
      <c r="BX43" s="24"/>
      <c r="BY43" s="24"/>
      <c r="BZ43" s="24"/>
      <c r="CA43" s="24"/>
      <c r="CB43" s="24"/>
    </row>
    <row r="44" spans="1:80" ht="21.95" customHeight="1" x14ac:dyDescent="0.25">
      <c r="A44" s="75"/>
      <c r="B44" s="48" t="s">
        <v>0</v>
      </c>
      <c r="C44" s="48" t="s">
        <v>1</v>
      </c>
      <c r="D44" s="48" t="s">
        <v>2</v>
      </c>
      <c r="E44" s="48" t="s">
        <v>3</v>
      </c>
      <c r="F44" s="48" t="s">
        <v>4</v>
      </c>
      <c r="G44" s="92"/>
      <c r="H44" s="75"/>
      <c r="I44" s="53" t="s">
        <v>0</v>
      </c>
      <c r="J44" s="53" t="s">
        <v>1</v>
      </c>
      <c r="K44" s="53" t="s">
        <v>2</v>
      </c>
      <c r="L44" s="53" t="s">
        <v>3</v>
      </c>
      <c r="M44" s="245" t="s">
        <v>4</v>
      </c>
    </row>
    <row r="45" spans="1:80" ht="21.95" customHeight="1" x14ac:dyDescent="0.25">
      <c r="A45" s="76">
        <v>11</v>
      </c>
      <c r="B45" s="50"/>
      <c r="C45" s="50"/>
      <c r="D45" s="49"/>
      <c r="E45" s="50"/>
      <c r="F45" s="95"/>
      <c r="G45" s="92"/>
      <c r="H45" s="76">
        <v>11</v>
      </c>
      <c r="I45" s="377"/>
      <c r="J45" s="378"/>
      <c r="K45" s="378"/>
      <c r="L45" s="378"/>
      <c r="M45" s="377"/>
    </row>
    <row r="46" spans="1:80" ht="21.95" customHeight="1" x14ac:dyDescent="0.25">
      <c r="A46" s="77" t="s">
        <v>9</v>
      </c>
      <c r="B46" s="50"/>
      <c r="C46" s="50"/>
      <c r="D46" s="49"/>
      <c r="E46" s="50"/>
      <c r="F46" s="95"/>
      <c r="G46" s="92"/>
      <c r="H46" s="77" t="s">
        <v>9</v>
      </c>
      <c r="I46" s="377"/>
      <c r="J46" s="378"/>
      <c r="K46" s="378"/>
      <c r="L46" s="378"/>
      <c r="M46" s="377"/>
    </row>
    <row r="47" spans="1:80" ht="21.95" customHeight="1" x14ac:dyDescent="0.25">
      <c r="A47" s="77" t="s">
        <v>10</v>
      </c>
      <c r="B47" s="50"/>
      <c r="C47" s="49"/>
      <c r="D47" s="49"/>
      <c r="E47" s="49"/>
      <c r="F47" s="49"/>
      <c r="G47" s="92"/>
      <c r="H47" s="77" t="s">
        <v>10</v>
      </c>
      <c r="I47" s="377"/>
      <c r="J47" s="378"/>
      <c r="K47" s="379"/>
      <c r="L47" s="379"/>
      <c r="M47" s="378"/>
    </row>
    <row r="48" spans="1:80" ht="21.95" customHeight="1" x14ac:dyDescent="0.25">
      <c r="A48" s="78">
        <v>14</v>
      </c>
      <c r="B48" s="50"/>
      <c r="C48" s="49"/>
      <c r="D48" s="49"/>
      <c r="E48" s="49"/>
      <c r="F48" s="49"/>
      <c r="G48" s="92"/>
      <c r="H48" s="78">
        <v>14</v>
      </c>
      <c r="I48" s="377"/>
      <c r="J48" s="378"/>
      <c r="K48" s="379"/>
      <c r="L48" s="379"/>
      <c r="M48" s="378"/>
    </row>
    <row r="49" spans="1:13" ht="21.95" customHeight="1" x14ac:dyDescent="0.25">
      <c r="A49" s="78">
        <v>15</v>
      </c>
      <c r="B49" s="50"/>
      <c r="C49" s="93"/>
      <c r="D49" s="93"/>
      <c r="E49" s="93"/>
      <c r="F49" s="49"/>
      <c r="G49" s="92"/>
      <c r="H49" s="78">
        <v>15</v>
      </c>
      <c r="I49" s="378"/>
      <c r="J49" s="378"/>
      <c r="K49" s="378"/>
      <c r="L49" s="378"/>
      <c r="M49" s="378"/>
    </row>
    <row r="50" spans="1:13" ht="21.95" customHeight="1" x14ac:dyDescent="0.25">
      <c r="A50" s="78">
        <v>16</v>
      </c>
      <c r="B50" s="50"/>
      <c r="C50" s="93"/>
      <c r="D50" s="93"/>
      <c r="E50" s="93"/>
      <c r="F50" s="49"/>
      <c r="G50" s="92"/>
      <c r="H50" s="78">
        <v>16</v>
      </c>
      <c r="I50" s="378"/>
      <c r="J50" s="378"/>
      <c r="K50" s="378"/>
      <c r="L50" s="378"/>
      <c r="M50" s="378"/>
    </row>
    <row r="51" spans="1:13" ht="21.95" customHeight="1" x14ac:dyDescent="0.25">
      <c r="A51" s="76">
        <v>21</v>
      </c>
      <c r="B51" s="50"/>
      <c r="C51" s="50"/>
      <c r="D51" s="49"/>
      <c r="E51" s="50"/>
      <c r="F51" s="95"/>
      <c r="G51" s="92"/>
      <c r="H51" s="76">
        <v>21</v>
      </c>
      <c r="I51" s="378"/>
      <c r="J51" s="378"/>
      <c r="K51" s="378"/>
      <c r="L51" s="378"/>
      <c r="M51" s="377"/>
    </row>
    <row r="52" spans="1:13" ht="21.95" customHeight="1" x14ac:dyDescent="0.25">
      <c r="A52" s="76">
        <v>22</v>
      </c>
      <c r="B52" s="50"/>
      <c r="C52" s="50"/>
      <c r="D52" s="49"/>
      <c r="E52" s="50"/>
      <c r="F52" s="95"/>
      <c r="G52" s="92"/>
      <c r="H52" s="76">
        <v>22</v>
      </c>
      <c r="I52" s="378"/>
      <c r="J52" s="378"/>
      <c r="K52" s="378"/>
      <c r="L52" s="378"/>
      <c r="M52" s="377"/>
    </row>
    <row r="53" spans="1:13" ht="21.95" customHeight="1" x14ac:dyDescent="0.25">
      <c r="A53" s="76">
        <v>23</v>
      </c>
      <c r="B53" s="50"/>
      <c r="C53" s="49"/>
      <c r="D53" s="49"/>
      <c r="E53" s="49"/>
      <c r="F53" s="49"/>
      <c r="G53" s="92"/>
      <c r="H53" s="76">
        <v>23</v>
      </c>
      <c r="I53" s="378"/>
      <c r="J53" s="378"/>
      <c r="K53" s="378"/>
      <c r="L53" s="378"/>
      <c r="M53" s="378"/>
    </row>
    <row r="54" spans="1:13" ht="21.95" customHeight="1" x14ac:dyDescent="0.25">
      <c r="A54" s="76">
        <v>24</v>
      </c>
      <c r="B54" s="50"/>
      <c r="C54" s="49"/>
      <c r="D54" s="49"/>
      <c r="E54" s="49"/>
      <c r="F54" s="49"/>
      <c r="G54" s="92"/>
      <c r="H54" s="76">
        <v>24</v>
      </c>
      <c r="I54" s="378"/>
      <c r="J54" s="378"/>
      <c r="K54" s="378"/>
      <c r="L54" s="378"/>
      <c r="M54" s="378"/>
    </row>
    <row r="55" spans="1:13" ht="21.95" customHeight="1" x14ac:dyDescent="0.25">
      <c r="A55" s="76">
        <v>25</v>
      </c>
      <c r="B55" s="50"/>
      <c r="C55" s="93"/>
      <c r="D55" s="93"/>
      <c r="E55" s="93"/>
      <c r="F55" s="49"/>
      <c r="G55" s="92"/>
      <c r="H55" s="76">
        <v>25</v>
      </c>
      <c r="I55" s="378"/>
      <c r="J55" s="378"/>
      <c r="K55" s="378"/>
      <c r="L55" s="378"/>
      <c r="M55" s="378"/>
    </row>
    <row r="56" spans="1:13" ht="21.95" customHeight="1" x14ac:dyDescent="0.25">
      <c r="A56" s="76">
        <v>26</v>
      </c>
      <c r="B56" s="50"/>
      <c r="C56" s="93"/>
      <c r="D56" s="93"/>
      <c r="E56" s="93"/>
      <c r="F56" s="49"/>
      <c r="G56" s="92"/>
      <c r="H56" s="76">
        <v>26</v>
      </c>
      <c r="I56" s="378"/>
      <c r="J56" s="378"/>
      <c r="K56" s="378"/>
      <c r="L56" s="378"/>
      <c r="M56" s="378"/>
    </row>
    <row r="58" spans="1:13" x14ac:dyDescent="0.25">
      <c r="E58" s="140"/>
    </row>
  </sheetData>
  <sheetProtection selectLockedCells="1" selectUnlockedCells="1"/>
  <printOptions horizontalCentered="1" verticalCentered="1"/>
  <pageMargins left="0.51181102362204722" right="0.51181102362204722" top="0.78740157480314965" bottom="0.78740157480314965" header="0.51181102362204722" footer="0.51181102362204722"/>
  <pageSetup paperSize="9" scale="40" firstPageNumber="0" orientation="portrait" horizontalDpi="300" verticalDpi="300" r:id="rId1"/>
  <headerFooter alignWithMargins="0">
    <oddHeader>&amp;C&amp;"Arial,Negrito"&amp;18HORÁRIO DO CURSO TÉCNICO DE METEOROLOGIA</oddHead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Planilha13">
    <tabColor indexed="50"/>
    <pageSetUpPr fitToPage="1"/>
  </sheetPr>
  <dimension ref="A1:BS166"/>
  <sheetViews>
    <sheetView topLeftCell="C1" zoomScale="70" zoomScaleNormal="70" workbookViewId="0">
      <selection activeCell="L5" sqref="L5"/>
    </sheetView>
  </sheetViews>
  <sheetFormatPr defaultRowHeight="15" x14ac:dyDescent="0.25"/>
  <cols>
    <col min="1" max="1" width="6" style="6" customWidth="1"/>
    <col min="2" max="6" width="35.7109375" style="5" customWidth="1"/>
    <col min="7" max="7" width="6.5703125" style="3" customWidth="1"/>
    <col min="8" max="8" width="6" style="6" customWidth="1"/>
    <col min="9" max="9" width="41.140625" style="5" customWidth="1"/>
    <col min="10" max="10" width="46.5703125" style="5" customWidth="1"/>
    <col min="11" max="11" width="30.7109375" style="5" customWidth="1"/>
    <col min="12" max="12" width="43.42578125" style="5" customWidth="1"/>
    <col min="13" max="13" width="33" style="5" customWidth="1"/>
    <col min="14" max="14" width="9.140625" style="3"/>
    <col min="15" max="15" width="49.140625" style="7" customWidth="1"/>
    <col min="16" max="16" width="34.5703125" style="7" customWidth="1"/>
    <col min="17" max="18" width="30.7109375" style="7" customWidth="1"/>
    <col min="19" max="19" width="44" style="7" customWidth="1"/>
    <col min="20" max="20" width="34.5703125" style="7" customWidth="1"/>
    <col min="21" max="52" width="9.140625" style="7"/>
    <col min="53" max="16384" width="9.140625" style="3"/>
  </cols>
  <sheetData>
    <row r="1" spans="1:70" s="23" customFormat="1" ht="21.95" customHeight="1" x14ac:dyDescent="0.25">
      <c r="A1" s="129"/>
      <c r="B1" s="73"/>
      <c r="C1" s="56"/>
      <c r="D1" s="57"/>
      <c r="E1" s="58"/>
      <c r="F1" s="59"/>
      <c r="G1" s="45"/>
      <c r="H1" s="83"/>
      <c r="I1" s="73" t="s">
        <v>344</v>
      </c>
      <c r="J1" s="56" t="s">
        <v>85</v>
      </c>
      <c r="K1" s="57" t="s">
        <v>285</v>
      </c>
      <c r="L1" s="106"/>
      <c r="M1" s="402" t="s">
        <v>258</v>
      </c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  <c r="AP1" s="22"/>
      <c r="AQ1" s="22"/>
      <c r="AR1" s="22"/>
      <c r="AS1" s="22"/>
      <c r="AT1" s="22"/>
      <c r="AU1" s="22"/>
      <c r="AV1" s="22"/>
      <c r="AW1" s="22"/>
      <c r="AX1" s="22"/>
      <c r="AY1" s="22"/>
      <c r="AZ1" s="22"/>
      <c r="BA1" s="22"/>
      <c r="BB1" s="22"/>
      <c r="BC1" s="22"/>
      <c r="BD1" s="22"/>
      <c r="BE1" s="22"/>
      <c r="BF1" s="22"/>
      <c r="BG1" s="22"/>
      <c r="BH1" s="22"/>
      <c r="BI1" s="22"/>
      <c r="BJ1" s="22"/>
      <c r="BK1" s="22"/>
      <c r="BL1" s="22"/>
      <c r="BM1" s="22"/>
      <c r="BN1" s="22"/>
      <c r="BO1" s="22"/>
      <c r="BP1" s="22"/>
      <c r="BQ1" s="22"/>
      <c r="BR1" s="22"/>
    </row>
    <row r="2" spans="1:70" ht="21.95" customHeight="1" x14ac:dyDescent="0.25">
      <c r="A2" s="84"/>
      <c r="B2" s="60" t="s">
        <v>0</v>
      </c>
      <c r="C2" s="60" t="s">
        <v>1</v>
      </c>
      <c r="D2" s="60" t="s">
        <v>2</v>
      </c>
      <c r="E2" s="60" t="s">
        <v>3</v>
      </c>
      <c r="F2" s="60" t="s">
        <v>4</v>
      </c>
      <c r="G2" s="45"/>
      <c r="H2" s="84"/>
      <c r="I2" s="60" t="s">
        <v>0</v>
      </c>
      <c r="J2" s="60" t="s">
        <v>1</v>
      </c>
      <c r="K2" s="60" t="s">
        <v>2</v>
      </c>
      <c r="L2" s="60" t="s">
        <v>3</v>
      </c>
      <c r="M2" s="60" t="s">
        <v>4</v>
      </c>
      <c r="N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</row>
    <row r="3" spans="1:70" ht="21.95" customHeight="1" x14ac:dyDescent="0.25">
      <c r="A3" s="85">
        <v>11</v>
      </c>
      <c r="B3" s="381"/>
      <c r="C3" s="378"/>
      <c r="D3" s="381"/>
      <c r="E3" s="381"/>
      <c r="F3" s="381"/>
      <c r="G3" s="45"/>
      <c r="H3" s="85">
        <v>11</v>
      </c>
      <c r="I3" s="51"/>
      <c r="J3" s="131" t="s">
        <v>27</v>
      </c>
      <c r="K3" s="50" t="s">
        <v>16</v>
      </c>
      <c r="L3" s="51"/>
      <c r="M3" s="49"/>
      <c r="N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</row>
    <row r="4" spans="1:70" ht="21.95" customHeight="1" x14ac:dyDescent="0.25">
      <c r="A4" s="86" t="s">
        <v>9</v>
      </c>
      <c r="B4" s="381"/>
      <c r="C4" s="378"/>
      <c r="D4" s="381"/>
      <c r="E4" s="381"/>
      <c r="F4" s="381"/>
      <c r="G4" s="45"/>
      <c r="H4" s="86" t="s">
        <v>9</v>
      </c>
      <c r="I4" s="421"/>
      <c r="J4" s="131" t="s">
        <v>27</v>
      </c>
      <c r="K4" s="50" t="s">
        <v>16</v>
      </c>
      <c r="L4" s="49"/>
      <c r="M4" s="49"/>
      <c r="N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</row>
    <row r="5" spans="1:70" ht="21.95" customHeight="1" x14ac:dyDescent="0.25">
      <c r="A5" s="86" t="s">
        <v>10</v>
      </c>
      <c r="B5" s="381"/>
      <c r="C5" s="378"/>
      <c r="D5" s="381"/>
      <c r="E5" s="381"/>
      <c r="F5" s="381"/>
      <c r="G5" s="45"/>
      <c r="H5" s="86" t="s">
        <v>10</v>
      </c>
      <c r="I5" s="422"/>
      <c r="J5" s="131" t="s">
        <v>124</v>
      </c>
      <c r="K5" s="50" t="s">
        <v>15</v>
      </c>
      <c r="L5" s="50"/>
      <c r="M5" s="136"/>
      <c r="N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</row>
    <row r="6" spans="1:70" ht="21.95" customHeight="1" x14ac:dyDescent="0.25">
      <c r="A6" s="87">
        <v>14</v>
      </c>
      <c r="B6" s="381"/>
      <c r="C6" s="378"/>
      <c r="D6" s="381"/>
      <c r="E6" s="381"/>
      <c r="F6" s="381"/>
      <c r="G6" s="45"/>
      <c r="H6" s="87">
        <v>14</v>
      </c>
      <c r="I6" s="422"/>
      <c r="J6" s="131" t="s">
        <v>124</v>
      </c>
      <c r="K6" s="50" t="s">
        <v>15</v>
      </c>
      <c r="L6" s="50"/>
      <c r="M6" s="136"/>
      <c r="N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</row>
    <row r="7" spans="1:70" ht="21.95" customHeight="1" x14ac:dyDescent="0.25">
      <c r="A7" s="87">
        <v>15</v>
      </c>
      <c r="B7" s="381"/>
      <c r="C7" s="378"/>
      <c r="D7" s="381"/>
      <c r="E7" s="381"/>
      <c r="F7" s="381"/>
      <c r="G7" s="45"/>
      <c r="H7" s="87">
        <v>15</v>
      </c>
      <c r="I7" s="276"/>
      <c r="J7" s="55" t="s">
        <v>18</v>
      </c>
      <c r="K7" s="50" t="s">
        <v>15</v>
      </c>
      <c r="L7" s="50" t="s">
        <v>293</v>
      </c>
      <c r="M7" s="131"/>
      <c r="N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</row>
    <row r="8" spans="1:70" ht="21.95" customHeight="1" x14ac:dyDescent="0.25">
      <c r="A8" s="87">
        <v>16</v>
      </c>
      <c r="B8" s="384"/>
      <c r="C8" s="378"/>
      <c r="D8" s="381"/>
      <c r="E8" s="381"/>
      <c r="F8" s="381"/>
      <c r="G8" s="45"/>
      <c r="H8" s="87">
        <v>16</v>
      </c>
      <c r="I8" s="131"/>
      <c r="J8" s="55" t="s">
        <v>18</v>
      </c>
      <c r="K8" s="50" t="s">
        <v>15</v>
      </c>
      <c r="L8" s="50" t="s">
        <v>293</v>
      </c>
      <c r="M8" s="131"/>
      <c r="N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</row>
    <row r="9" spans="1:70" ht="21.95" customHeight="1" x14ac:dyDescent="0.25">
      <c r="A9" s="85">
        <v>21</v>
      </c>
      <c r="B9" s="377"/>
      <c r="C9" s="377"/>
      <c r="D9" s="377"/>
      <c r="E9" s="377"/>
      <c r="F9" s="377"/>
      <c r="G9" s="45"/>
      <c r="H9" s="85">
        <v>21</v>
      </c>
      <c r="I9" s="49" t="s">
        <v>5</v>
      </c>
      <c r="J9" s="130" t="s">
        <v>56</v>
      </c>
      <c r="K9" s="49" t="s">
        <v>7</v>
      </c>
      <c r="L9" s="49" t="s">
        <v>6</v>
      </c>
      <c r="M9" s="49" t="s">
        <v>11</v>
      </c>
      <c r="N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</row>
    <row r="10" spans="1:70" ht="21.95" customHeight="1" x14ac:dyDescent="0.25">
      <c r="A10" s="85">
        <v>22</v>
      </c>
      <c r="B10" s="377"/>
      <c r="C10" s="377"/>
      <c r="D10" s="377"/>
      <c r="E10" s="377"/>
      <c r="F10" s="377"/>
      <c r="G10" s="45"/>
      <c r="H10" s="85">
        <v>22</v>
      </c>
      <c r="I10" s="49" t="s">
        <v>5</v>
      </c>
      <c r="J10" s="130" t="s">
        <v>56</v>
      </c>
      <c r="K10" s="49" t="s">
        <v>7</v>
      </c>
      <c r="L10" s="49" t="s">
        <v>6</v>
      </c>
      <c r="M10" s="49" t="s">
        <v>11</v>
      </c>
      <c r="N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</row>
    <row r="11" spans="1:70" ht="21.95" customHeight="1" x14ac:dyDescent="0.25">
      <c r="A11" s="85">
        <v>23</v>
      </c>
      <c r="B11" s="377"/>
      <c r="C11" s="377"/>
      <c r="D11" s="377"/>
      <c r="E11" s="377"/>
      <c r="F11" s="377"/>
      <c r="G11" s="45"/>
      <c r="H11" s="85">
        <v>23</v>
      </c>
      <c r="I11" s="130" t="s">
        <v>123</v>
      </c>
      <c r="J11" s="131" t="s">
        <v>112</v>
      </c>
      <c r="K11" s="49" t="s">
        <v>12</v>
      </c>
      <c r="L11" s="130" t="s">
        <v>157</v>
      </c>
      <c r="M11" s="49" t="s">
        <v>7</v>
      </c>
      <c r="N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</row>
    <row r="12" spans="1:70" ht="21.95" customHeight="1" x14ac:dyDescent="0.25">
      <c r="A12" s="85">
        <v>24</v>
      </c>
      <c r="B12" s="377"/>
      <c r="C12" s="377"/>
      <c r="D12" s="377"/>
      <c r="E12" s="377"/>
      <c r="F12" s="377"/>
      <c r="G12" s="45"/>
      <c r="H12" s="85">
        <v>24</v>
      </c>
      <c r="I12" s="130" t="s">
        <v>123</v>
      </c>
      <c r="J12" s="131" t="s">
        <v>112</v>
      </c>
      <c r="K12" s="49" t="s">
        <v>12</v>
      </c>
      <c r="L12" s="130" t="s">
        <v>157</v>
      </c>
      <c r="M12" s="49" t="s">
        <v>7</v>
      </c>
      <c r="N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7"/>
      <c r="BR12" s="7"/>
    </row>
    <row r="13" spans="1:70" ht="21.95" customHeight="1" x14ac:dyDescent="0.25">
      <c r="A13" s="85">
        <v>25</v>
      </c>
      <c r="B13" s="377"/>
      <c r="C13" s="377"/>
      <c r="D13" s="377"/>
      <c r="E13" s="377"/>
      <c r="F13" s="377"/>
      <c r="G13" s="45"/>
      <c r="H13" s="85">
        <v>25</v>
      </c>
      <c r="I13" s="49" t="s">
        <v>6</v>
      </c>
      <c r="J13" s="49" t="s">
        <v>17</v>
      </c>
      <c r="K13" s="49" t="s">
        <v>17</v>
      </c>
      <c r="L13" s="130" t="s">
        <v>57</v>
      </c>
      <c r="M13" s="131" t="s">
        <v>27</v>
      </c>
      <c r="N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</row>
    <row r="14" spans="1:70" ht="21.95" customHeight="1" x14ac:dyDescent="0.25">
      <c r="A14" s="85">
        <v>26</v>
      </c>
      <c r="B14" s="377"/>
      <c r="C14" s="377"/>
      <c r="D14" s="377"/>
      <c r="E14" s="377"/>
      <c r="F14" s="377"/>
      <c r="G14" s="45"/>
      <c r="H14" s="85">
        <v>26</v>
      </c>
      <c r="I14" s="49" t="s">
        <v>6</v>
      </c>
      <c r="J14" s="49" t="s">
        <v>17</v>
      </c>
      <c r="K14" s="49" t="s">
        <v>17</v>
      </c>
      <c r="L14" s="130" t="s">
        <v>57</v>
      </c>
      <c r="M14" s="131" t="s">
        <v>27</v>
      </c>
      <c r="N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</row>
    <row r="15" spans="1:70" s="23" customFormat="1" ht="21.95" customHeight="1" x14ac:dyDescent="0.25">
      <c r="A15" s="83"/>
      <c r="B15" s="109"/>
      <c r="C15" s="110"/>
      <c r="D15" s="113"/>
      <c r="E15" s="112"/>
      <c r="F15" s="113"/>
      <c r="G15" s="45"/>
      <c r="H15" s="83"/>
      <c r="I15" s="109" t="s">
        <v>345</v>
      </c>
      <c r="J15" s="110" t="s">
        <v>85</v>
      </c>
      <c r="K15" s="111" t="s">
        <v>281</v>
      </c>
      <c r="L15" s="114"/>
      <c r="M15" s="403" t="s">
        <v>400</v>
      </c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2"/>
    </row>
    <row r="16" spans="1:70" ht="21.95" customHeight="1" x14ac:dyDescent="0.25">
      <c r="A16" s="84"/>
      <c r="B16" s="61" t="s">
        <v>0</v>
      </c>
      <c r="C16" s="61" t="s">
        <v>1</v>
      </c>
      <c r="D16" s="61" t="s">
        <v>2</v>
      </c>
      <c r="E16" s="61" t="s">
        <v>3</v>
      </c>
      <c r="F16" s="61" t="s">
        <v>4</v>
      </c>
      <c r="G16" s="92"/>
      <c r="H16" s="75"/>
      <c r="I16" s="61" t="s">
        <v>0</v>
      </c>
      <c r="J16" s="61" t="s">
        <v>1</v>
      </c>
      <c r="K16" s="61" t="s">
        <v>2</v>
      </c>
      <c r="L16" s="61" t="s">
        <v>3</v>
      </c>
      <c r="M16" s="61" t="s">
        <v>4</v>
      </c>
      <c r="N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</row>
    <row r="17" spans="1:65" ht="30" customHeight="1" x14ac:dyDescent="0.25">
      <c r="A17" s="85">
        <v>11</v>
      </c>
      <c r="B17" s="381"/>
      <c r="C17" s="378"/>
      <c r="D17" s="381"/>
      <c r="E17" s="381"/>
      <c r="F17" s="381"/>
      <c r="G17" s="45"/>
      <c r="H17" s="85">
        <v>11</v>
      </c>
      <c r="I17" s="55" t="s">
        <v>87</v>
      </c>
      <c r="J17" s="55"/>
      <c r="K17" s="55"/>
      <c r="L17" s="50"/>
      <c r="M17" s="55" t="s">
        <v>18</v>
      </c>
      <c r="N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</row>
    <row r="18" spans="1:65" ht="21.95" customHeight="1" x14ac:dyDescent="0.25">
      <c r="A18" s="86" t="s">
        <v>9</v>
      </c>
      <c r="B18" s="381"/>
      <c r="C18" s="378"/>
      <c r="D18" s="381"/>
      <c r="E18" s="381"/>
      <c r="F18" s="381"/>
      <c r="G18" s="45"/>
      <c r="H18" s="86" t="s">
        <v>9</v>
      </c>
      <c r="I18" s="49"/>
      <c r="J18" s="55"/>
      <c r="K18" s="160" t="s">
        <v>158</v>
      </c>
      <c r="L18" s="49"/>
      <c r="M18" s="55" t="s">
        <v>18</v>
      </c>
      <c r="N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</row>
    <row r="19" spans="1:65" ht="21.95" customHeight="1" x14ac:dyDescent="0.25">
      <c r="A19" s="86" t="s">
        <v>10</v>
      </c>
      <c r="B19" s="380"/>
      <c r="C19" s="377"/>
      <c r="D19" s="380"/>
      <c r="E19" s="380"/>
      <c r="F19" s="380"/>
      <c r="G19" s="45"/>
      <c r="H19" s="86" t="s">
        <v>10</v>
      </c>
      <c r="I19" s="49"/>
      <c r="J19" s="49"/>
      <c r="K19" s="160" t="s">
        <v>158</v>
      </c>
      <c r="L19" s="49"/>
      <c r="M19" s="49" t="s">
        <v>16</v>
      </c>
      <c r="N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</row>
    <row r="20" spans="1:65" ht="21.95" customHeight="1" x14ac:dyDescent="0.25">
      <c r="A20" s="87">
        <v>14</v>
      </c>
      <c r="B20" s="380"/>
      <c r="C20" s="377"/>
      <c r="D20" s="380"/>
      <c r="E20" s="380"/>
      <c r="F20" s="380"/>
      <c r="G20" s="45"/>
      <c r="H20" s="87">
        <v>14</v>
      </c>
      <c r="I20" s="49"/>
      <c r="J20" s="49"/>
      <c r="K20" s="160" t="s">
        <v>158</v>
      </c>
      <c r="L20" s="49"/>
      <c r="M20" s="49" t="s">
        <v>16</v>
      </c>
      <c r="N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</row>
    <row r="21" spans="1:65" ht="21.95" customHeight="1" x14ac:dyDescent="0.25">
      <c r="A21" s="87">
        <v>15</v>
      </c>
      <c r="B21" s="380"/>
      <c r="C21" s="377"/>
      <c r="D21" s="380"/>
      <c r="E21" s="380"/>
      <c r="F21" s="380"/>
      <c r="G21" s="45"/>
      <c r="H21" s="87">
        <v>15</v>
      </c>
      <c r="I21" s="49"/>
      <c r="J21" s="55"/>
      <c r="K21" s="160" t="s">
        <v>158</v>
      </c>
      <c r="L21" s="49"/>
      <c r="M21" s="49"/>
      <c r="N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65" ht="21.75" customHeight="1" x14ac:dyDescent="0.25">
      <c r="A22" s="87">
        <v>16</v>
      </c>
      <c r="B22" s="385"/>
      <c r="C22" s="377"/>
      <c r="D22" s="380"/>
      <c r="E22" s="380"/>
      <c r="F22" s="380"/>
      <c r="G22" s="45"/>
      <c r="H22" s="87">
        <v>16</v>
      </c>
      <c r="I22" s="102"/>
      <c r="J22" s="55"/>
      <c r="K22" s="49"/>
      <c r="L22" s="49"/>
      <c r="M22" s="49"/>
      <c r="N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</row>
    <row r="23" spans="1:65" ht="21.95" customHeight="1" x14ac:dyDescent="0.25">
      <c r="A23" s="85">
        <v>21</v>
      </c>
      <c r="B23" s="377"/>
      <c r="C23" s="377"/>
      <c r="D23" s="377"/>
      <c r="E23" s="377"/>
      <c r="F23" s="377"/>
      <c r="G23" s="45"/>
      <c r="H23" s="85">
        <v>21</v>
      </c>
      <c r="I23" s="49" t="s">
        <v>11</v>
      </c>
      <c r="J23" s="49" t="s">
        <v>8</v>
      </c>
      <c r="K23" s="49" t="s">
        <v>7</v>
      </c>
      <c r="L23" s="49" t="s">
        <v>14</v>
      </c>
      <c r="M23" s="131" t="s">
        <v>113</v>
      </c>
      <c r="N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</row>
    <row r="24" spans="1:65" ht="21.95" customHeight="1" x14ac:dyDescent="0.25">
      <c r="A24" s="85">
        <v>22</v>
      </c>
      <c r="B24" s="377"/>
      <c r="C24" s="377"/>
      <c r="D24" s="377"/>
      <c r="E24" s="377"/>
      <c r="F24" s="377"/>
      <c r="G24" s="45"/>
      <c r="H24" s="85">
        <v>22</v>
      </c>
      <c r="I24" s="49" t="s">
        <v>11</v>
      </c>
      <c r="J24" s="49" t="s">
        <v>8</v>
      </c>
      <c r="K24" s="49" t="s">
        <v>7</v>
      </c>
      <c r="L24" s="49" t="s">
        <v>14</v>
      </c>
      <c r="M24" s="131" t="s">
        <v>113</v>
      </c>
      <c r="N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</row>
    <row r="25" spans="1:65" ht="21.95" customHeight="1" x14ac:dyDescent="0.25">
      <c r="A25" s="85">
        <v>23</v>
      </c>
      <c r="B25" s="377"/>
      <c r="C25" s="377"/>
      <c r="D25" s="377"/>
      <c r="E25" s="377"/>
      <c r="F25" s="377"/>
      <c r="G25" s="45"/>
      <c r="H25" s="85">
        <v>23</v>
      </c>
      <c r="I25" s="130" t="s">
        <v>98</v>
      </c>
      <c r="J25" s="163" t="s">
        <v>58</v>
      </c>
      <c r="K25" s="49" t="s">
        <v>17</v>
      </c>
      <c r="L25" s="49" t="s">
        <v>5</v>
      </c>
      <c r="M25" s="49" t="s">
        <v>12</v>
      </c>
      <c r="N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</row>
    <row r="26" spans="1:65" ht="21.95" customHeight="1" x14ac:dyDescent="0.25">
      <c r="A26" s="85">
        <v>24</v>
      </c>
      <c r="B26" s="377"/>
      <c r="C26" s="377"/>
      <c r="D26" s="377"/>
      <c r="E26" s="377"/>
      <c r="F26" s="377"/>
      <c r="G26" s="45"/>
      <c r="H26" s="85">
        <v>24</v>
      </c>
      <c r="I26" s="130" t="s">
        <v>98</v>
      </c>
      <c r="J26" s="163" t="s">
        <v>58</v>
      </c>
      <c r="K26" s="49" t="s">
        <v>17</v>
      </c>
      <c r="L26" s="49" t="s">
        <v>5</v>
      </c>
      <c r="M26" s="49" t="s">
        <v>12</v>
      </c>
      <c r="N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</row>
    <row r="27" spans="1:65" ht="21.95" customHeight="1" x14ac:dyDescent="0.25">
      <c r="A27" s="85">
        <v>25</v>
      </c>
      <c r="B27" s="377"/>
      <c r="C27" s="377"/>
      <c r="D27" s="377"/>
      <c r="E27" s="377"/>
      <c r="F27" s="377"/>
      <c r="G27" s="45"/>
      <c r="H27" s="85">
        <v>25</v>
      </c>
      <c r="I27" s="130" t="s">
        <v>97</v>
      </c>
      <c r="J27" s="163" t="s">
        <v>89</v>
      </c>
      <c r="K27" s="49" t="s">
        <v>5</v>
      </c>
      <c r="L27" s="49" t="s">
        <v>6</v>
      </c>
      <c r="M27" s="49" t="s">
        <v>13</v>
      </c>
      <c r="N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</row>
    <row r="28" spans="1:65" ht="21.95" customHeight="1" x14ac:dyDescent="0.25">
      <c r="A28" s="85">
        <v>26</v>
      </c>
      <c r="B28" s="377"/>
      <c r="C28" s="377"/>
      <c r="D28" s="377"/>
      <c r="E28" s="377"/>
      <c r="F28" s="377"/>
      <c r="G28" s="45"/>
      <c r="H28" s="85">
        <v>26</v>
      </c>
      <c r="I28" s="130" t="s">
        <v>97</v>
      </c>
      <c r="J28" s="163" t="s">
        <v>89</v>
      </c>
      <c r="K28" s="49" t="s">
        <v>5</v>
      </c>
      <c r="L28" s="49" t="s">
        <v>6</v>
      </c>
      <c r="M28" s="49" t="s">
        <v>13</v>
      </c>
      <c r="N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</row>
    <row r="29" spans="1:65" s="23" customFormat="1" ht="21.75" customHeight="1" x14ac:dyDescent="0.25">
      <c r="A29" s="83"/>
      <c r="B29" s="71"/>
      <c r="C29" s="62"/>
      <c r="D29" s="79"/>
      <c r="E29" s="107"/>
      <c r="F29" s="63"/>
      <c r="G29" s="45"/>
      <c r="H29" s="83"/>
      <c r="I29" s="71" t="s">
        <v>346</v>
      </c>
      <c r="J29" s="62" t="s">
        <v>85</v>
      </c>
      <c r="K29" s="79" t="s">
        <v>280</v>
      </c>
      <c r="L29" s="107"/>
      <c r="M29" s="63"/>
      <c r="N29" s="22"/>
      <c r="O29" s="219"/>
      <c r="P29" s="210"/>
      <c r="Q29" s="220"/>
      <c r="R29" s="220"/>
      <c r="S29" s="211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  <c r="AQ29" s="22"/>
      <c r="AR29" s="22"/>
      <c r="AS29" s="22"/>
      <c r="AT29" s="22"/>
      <c r="AU29" s="22"/>
      <c r="AV29" s="22"/>
      <c r="AW29" s="22"/>
      <c r="AX29" s="22"/>
      <c r="AY29" s="22"/>
      <c r="AZ29" s="22"/>
      <c r="BA29" s="22"/>
      <c r="BB29" s="22"/>
      <c r="BC29" s="22"/>
      <c r="BD29" s="22"/>
      <c r="BE29" s="22"/>
      <c r="BF29" s="22"/>
    </row>
    <row r="30" spans="1:65" ht="21.75" customHeight="1" x14ac:dyDescent="0.25">
      <c r="A30" s="75"/>
      <c r="B30" s="65" t="s">
        <v>0</v>
      </c>
      <c r="C30" s="65" t="s">
        <v>1</v>
      </c>
      <c r="D30" s="65" t="s">
        <v>2</v>
      </c>
      <c r="E30" s="65" t="s">
        <v>3</v>
      </c>
      <c r="F30" s="65" t="s">
        <v>4</v>
      </c>
      <c r="G30" s="92"/>
      <c r="H30" s="75"/>
      <c r="I30" s="65" t="s">
        <v>0</v>
      </c>
      <c r="J30" s="65" t="s">
        <v>1</v>
      </c>
      <c r="K30" s="65" t="s">
        <v>2</v>
      </c>
      <c r="L30" s="65" t="s">
        <v>3</v>
      </c>
      <c r="M30" s="65" t="s">
        <v>4</v>
      </c>
      <c r="N30" s="7"/>
      <c r="O30" s="213"/>
      <c r="P30" s="213"/>
      <c r="Q30" s="213"/>
      <c r="R30" s="213"/>
      <c r="S30" s="213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</row>
    <row r="31" spans="1:65" ht="21.75" customHeight="1" x14ac:dyDescent="0.25">
      <c r="A31" s="85">
        <v>11</v>
      </c>
      <c r="B31" s="378"/>
      <c r="C31" s="378"/>
      <c r="D31" s="378"/>
      <c r="E31" s="378"/>
      <c r="F31" s="378"/>
      <c r="G31" s="45"/>
      <c r="H31" s="85">
        <v>11</v>
      </c>
      <c r="I31" s="50"/>
      <c r="J31" s="49"/>
      <c r="K31" s="50"/>
      <c r="L31" s="50"/>
      <c r="M31" s="50"/>
      <c r="N31" s="7"/>
      <c r="O31" s="224"/>
      <c r="P31" s="224"/>
      <c r="Q31" s="224"/>
      <c r="R31" s="224"/>
      <c r="S31" s="224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</row>
    <row r="32" spans="1:65" ht="21.95" customHeight="1" x14ac:dyDescent="0.25">
      <c r="A32" s="86" t="s">
        <v>9</v>
      </c>
      <c r="B32" s="378"/>
      <c r="C32" s="378"/>
      <c r="D32" s="378"/>
      <c r="E32" s="378"/>
      <c r="F32" s="378"/>
      <c r="G32" s="45"/>
      <c r="H32" s="86" t="s">
        <v>9</v>
      </c>
      <c r="I32" s="50"/>
      <c r="J32" s="49"/>
      <c r="K32" s="50"/>
      <c r="L32" s="50"/>
      <c r="M32" s="50"/>
      <c r="N32" s="7"/>
      <c r="O32" s="224"/>
      <c r="P32" s="224"/>
      <c r="Q32" s="224"/>
      <c r="R32" s="224"/>
      <c r="S32" s="224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</row>
    <row r="33" spans="1:71" ht="21.95" customHeight="1" x14ac:dyDescent="0.25">
      <c r="A33" s="86" t="s">
        <v>10</v>
      </c>
      <c r="B33" s="378"/>
      <c r="C33" s="378"/>
      <c r="D33" s="378"/>
      <c r="E33" s="378"/>
      <c r="F33" s="378"/>
      <c r="G33" s="45"/>
      <c r="H33" s="86" t="s">
        <v>10</v>
      </c>
      <c r="I33" s="50"/>
      <c r="J33" s="50"/>
      <c r="K33" s="49"/>
      <c r="L33" s="50"/>
      <c r="M33" s="50"/>
      <c r="N33" s="7"/>
      <c r="O33" s="224"/>
      <c r="P33" s="224"/>
      <c r="Q33" s="224"/>
      <c r="R33" s="224"/>
      <c r="S33" s="224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</row>
    <row r="34" spans="1:71" ht="21.95" customHeight="1" x14ac:dyDescent="0.25">
      <c r="A34" s="87">
        <v>14</v>
      </c>
      <c r="B34" s="378"/>
      <c r="C34" s="378"/>
      <c r="D34" s="378"/>
      <c r="E34" s="378"/>
      <c r="F34" s="378"/>
      <c r="G34" s="45"/>
      <c r="H34" s="87">
        <v>14</v>
      </c>
      <c r="I34" s="50"/>
      <c r="J34" s="50"/>
      <c r="K34" s="49"/>
      <c r="L34" s="50"/>
      <c r="M34" s="50"/>
      <c r="N34" s="7"/>
      <c r="O34" s="224"/>
      <c r="P34" s="224"/>
      <c r="Q34" s="224"/>
      <c r="R34" s="224"/>
      <c r="S34" s="224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</row>
    <row r="35" spans="1:71" ht="21.95" customHeight="1" x14ac:dyDescent="0.25">
      <c r="A35" s="87">
        <v>15</v>
      </c>
      <c r="B35" s="378"/>
      <c r="C35" s="378"/>
      <c r="D35" s="378"/>
      <c r="E35" s="378"/>
      <c r="F35" s="378"/>
      <c r="G35" s="45"/>
      <c r="H35" s="87">
        <v>15</v>
      </c>
      <c r="I35" s="50"/>
      <c r="J35" s="50"/>
      <c r="K35" s="50"/>
      <c r="L35" s="50"/>
      <c r="M35" s="50"/>
      <c r="N35" s="7"/>
      <c r="O35" s="224"/>
      <c r="P35" s="224"/>
      <c r="Q35" s="224"/>
      <c r="R35" s="224"/>
      <c r="S35" s="224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</row>
    <row r="36" spans="1:71" ht="21.95" customHeight="1" x14ac:dyDescent="0.25">
      <c r="A36" s="87">
        <v>16</v>
      </c>
      <c r="B36" s="386"/>
      <c r="C36" s="378"/>
      <c r="D36" s="378"/>
      <c r="E36" s="378"/>
      <c r="F36" s="378"/>
      <c r="G36" s="45"/>
      <c r="H36" s="87">
        <v>16</v>
      </c>
      <c r="I36" s="374"/>
      <c r="J36" s="131"/>
      <c r="K36" s="50"/>
      <c r="L36" s="50"/>
      <c r="M36" s="50"/>
      <c r="N36" s="7"/>
      <c r="O36" s="224"/>
      <c r="P36" s="224"/>
      <c r="Q36" s="224"/>
      <c r="R36" s="224"/>
      <c r="S36" s="224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</row>
    <row r="37" spans="1:71" ht="30.75" customHeight="1" x14ac:dyDescent="0.25">
      <c r="A37" s="85">
        <v>21</v>
      </c>
      <c r="B37" s="377"/>
      <c r="C37" s="377"/>
      <c r="D37" s="377"/>
      <c r="E37" s="377"/>
      <c r="F37" s="377"/>
      <c r="G37" s="45"/>
      <c r="H37" s="85">
        <v>21</v>
      </c>
      <c r="I37" s="163"/>
      <c r="J37" s="131" t="s">
        <v>195</v>
      </c>
      <c r="K37" s="131" t="s">
        <v>174</v>
      </c>
      <c r="L37" s="49" t="s">
        <v>7</v>
      </c>
      <c r="M37" s="49" t="s">
        <v>6</v>
      </c>
      <c r="N37" s="7"/>
      <c r="O37" s="214"/>
      <c r="P37" s="214"/>
      <c r="Q37" s="214"/>
      <c r="R37" s="214"/>
      <c r="S37" s="214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</row>
    <row r="38" spans="1:71" ht="33.75" customHeight="1" x14ac:dyDescent="0.25">
      <c r="A38" s="85">
        <v>22</v>
      </c>
      <c r="B38" s="377"/>
      <c r="C38" s="377"/>
      <c r="D38" s="377"/>
      <c r="E38" s="377"/>
      <c r="F38" s="377"/>
      <c r="G38" s="45"/>
      <c r="H38" s="85">
        <v>22</v>
      </c>
      <c r="I38" s="163"/>
      <c r="J38" s="131" t="s">
        <v>195</v>
      </c>
      <c r="K38" s="131" t="s">
        <v>174</v>
      </c>
      <c r="L38" s="49" t="s">
        <v>7</v>
      </c>
      <c r="M38" s="49" t="s">
        <v>6</v>
      </c>
      <c r="N38" s="7"/>
      <c r="O38" s="214"/>
      <c r="P38" s="214"/>
      <c r="Q38" s="214"/>
      <c r="R38" s="214"/>
      <c r="S38" s="214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</row>
    <row r="39" spans="1:71" ht="51" customHeight="1" x14ac:dyDescent="0.25">
      <c r="A39" s="85">
        <v>23</v>
      </c>
      <c r="B39" s="377"/>
      <c r="C39" s="387"/>
      <c r="D39" s="377"/>
      <c r="E39" s="387"/>
      <c r="F39" s="377"/>
      <c r="G39" s="45"/>
      <c r="H39" s="85">
        <v>23</v>
      </c>
      <c r="I39" s="163" t="s">
        <v>196</v>
      </c>
      <c r="J39" s="163" t="s">
        <v>100</v>
      </c>
      <c r="K39" s="49" t="s">
        <v>13</v>
      </c>
      <c r="L39" s="131" t="s">
        <v>199</v>
      </c>
      <c r="M39" s="49" t="s">
        <v>8</v>
      </c>
      <c r="N39" s="7"/>
      <c r="O39" s="214"/>
      <c r="P39" s="268"/>
      <c r="Q39" s="214"/>
      <c r="R39" s="268"/>
      <c r="S39" s="214"/>
      <c r="BA39" s="7"/>
      <c r="BB39" s="7"/>
      <c r="BC39" s="7"/>
      <c r="BD39" s="7"/>
      <c r="BE39" s="7"/>
      <c r="BF39" s="7"/>
      <c r="BG39" s="7"/>
      <c r="BH39" s="7"/>
      <c r="BI39" s="7"/>
      <c r="BJ39" s="7"/>
      <c r="BK39" s="7"/>
      <c r="BL39" s="7"/>
      <c r="BM39" s="7"/>
    </row>
    <row r="40" spans="1:71" ht="50.25" customHeight="1" x14ac:dyDescent="0.25">
      <c r="A40" s="85">
        <v>24</v>
      </c>
      <c r="B40" s="377"/>
      <c r="C40" s="387"/>
      <c r="D40" s="377"/>
      <c r="E40" s="387"/>
      <c r="F40" s="377"/>
      <c r="G40" s="45"/>
      <c r="H40" s="85">
        <v>24</v>
      </c>
      <c r="I40" s="163" t="s">
        <v>196</v>
      </c>
      <c r="J40" s="163" t="s">
        <v>100</v>
      </c>
      <c r="K40" s="49" t="s">
        <v>13</v>
      </c>
      <c r="L40" s="131" t="s">
        <v>199</v>
      </c>
      <c r="M40" s="49" t="s">
        <v>8</v>
      </c>
      <c r="N40" s="7"/>
      <c r="O40" s="214"/>
      <c r="P40" s="268"/>
      <c r="Q40" s="214"/>
      <c r="R40" s="268"/>
      <c r="S40" s="214"/>
      <c r="BA40" s="7"/>
      <c r="BB40" s="7"/>
      <c r="BC40" s="7"/>
      <c r="BD40" s="7"/>
      <c r="BE40" s="7"/>
      <c r="BF40" s="7"/>
      <c r="BG40" s="7"/>
      <c r="BH40" s="7"/>
      <c r="BI40" s="7"/>
      <c r="BJ40" s="7"/>
      <c r="BK40" s="7"/>
      <c r="BL40" s="7"/>
      <c r="BM40" s="7"/>
    </row>
    <row r="41" spans="1:71" ht="60" customHeight="1" x14ac:dyDescent="0.25">
      <c r="A41" s="85">
        <v>25</v>
      </c>
      <c r="B41" s="377"/>
      <c r="C41" s="377"/>
      <c r="D41" s="377"/>
      <c r="E41" s="377"/>
      <c r="F41" s="377"/>
      <c r="G41" s="45"/>
      <c r="H41" s="85">
        <v>25</v>
      </c>
      <c r="I41" s="163" t="s">
        <v>99</v>
      </c>
      <c r="J41" s="163" t="s">
        <v>197</v>
      </c>
      <c r="K41" s="163" t="s">
        <v>198</v>
      </c>
      <c r="L41" s="130" t="s">
        <v>125</v>
      </c>
      <c r="M41" s="49" t="s">
        <v>14</v>
      </c>
      <c r="N41" s="7"/>
      <c r="O41" s="214"/>
      <c r="P41" s="214"/>
      <c r="Q41" s="214"/>
      <c r="R41" s="214"/>
      <c r="S41" s="214"/>
      <c r="BA41" s="7"/>
      <c r="BB41" s="7"/>
      <c r="BC41" s="7"/>
      <c r="BD41" s="7"/>
      <c r="BE41" s="7"/>
      <c r="BF41" s="7"/>
      <c r="BG41" s="7"/>
      <c r="BH41" s="7"/>
      <c r="BI41" s="7"/>
      <c r="BJ41" s="7"/>
      <c r="BK41" s="7"/>
      <c r="BL41" s="7"/>
      <c r="BM41" s="7"/>
    </row>
    <row r="42" spans="1:71" ht="60" customHeight="1" x14ac:dyDescent="0.25">
      <c r="A42" s="85">
        <v>26</v>
      </c>
      <c r="B42" s="377"/>
      <c r="C42" s="377"/>
      <c r="D42" s="377"/>
      <c r="E42" s="377"/>
      <c r="F42" s="377"/>
      <c r="G42" s="45"/>
      <c r="H42" s="85">
        <v>26</v>
      </c>
      <c r="I42" s="163" t="s">
        <v>99</v>
      </c>
      <c r="J42" s="163" t="s">
        <v>197</v>
      </c>
      <c r="K42" s="163" t="s">
        <v>198</v>
      </c>
      <c r="L42" s="130" t="s">
        <v>125</v>
      </c>
      <c r="M42" s="49" t="s">
        <v>14</v>
      </c>
      <c r="N42" s="7"/>
      <c r="O42" s="214"/>
      <c r="P42" s="214"/>
      <c r="Q42" s="214"/>
      <c r="R42" s="214"/>
      <c r="S42" s="214"/>
      <c r="BA42" s="7"/>
      <c r="BB42" s="7"/>
      <c r="BC42" s="7"/>
      <c r="BD42" s="7"/>
      <c r="BE42" s="7"/>
      <c r="BF42" s="7"/>
      <c r="BG42" s="7"/>
      <c r="BH42" s="7"/>
      <c r="BI42" s="7"/>
      <c r="BJ42" s="7"/>
      <c r="BK42" s="7"/>
      <c r="BL42" s="7"/>
      <c r="BM42" s="7"/>
    </row>
    <row r="43" spans="1:71" s="23" customFormat="1" ht="21.95" customHeight="1" x14ac:dyDescent="0.25">
      <c r="A43" s="83"/>
      <c r="B43" s="72"/>
      <c r="C43" s="67"/>
      <c r="D43" s="68"/>
      <c r="E43" s="69"/>
      <c r="F43" s="68"/>
      <c r="G43" s="45"/>
      <c r="H43" s="83"/>
      <c r="I43" s="72"/>
      <c r="J43" s="67" t="s">
        <v>85</v>
      </c>
      <c r="K43" s="81"/>
      <c r="L43" s="68"/>
      <c r="M43" s="68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2"/>
      <c r="AS43" s="22"/>
      <c r="AT43" s="22"/>
      <c r="AU43" s="22"/>
      <c r="AV43" s="22"/>
      <c r="AW43" s="22"/>
      <c r="AX43" s="22"/>
      <c r="AY43" s="22"/>
      <c r="AZ43" s="22"/>
      <c r="BA43" s="22"/>
      <c r="BB43" s="22"/>
      <c r="BC43" s="22"/>
      <c r="BD43" s="22"/>
      <c r="BE43" s="22"/>
      <c r="BF43" s="22"/>
      <c r="BG43" s="22"/>
      <c r="BH43" s="22"/>
      <c r="BI43" s="22"/>
      <c r="BJ43" s="22"/>
      <c r="BK43" s="22"/>
      <c r="BL43" s="22"/>
      <c r="BM43" s="22"/>
      <c r="BN43" s="22"/>
      <c r="BO43" s="22"/>
      <c r="BP43" s="22"/>
      <c r="BQ43" s="22"/>
      <c r="BR43" s="22"/>
      <c r="BS43" s="22"/>
    </row>
    <row r="44" spans="1:71" ht="21.95" customHeight="1" x14ac:dyDescent="0.25">
      <c r="A44" s="84"/>
      <c r="B44" s="70" t="s">
        <v>0</v>
      </c>
      <c r="C44" s="70" t="s">
        <v>1</v>
      </c>
      <c r="D44" s="70" t="s">
        <v>2</v>
      </c>
      <c r="E44" s="70" t="s">
        <v>3</v>
      </c>
      <c r="F44" s="70" t="s">
        <v>4</v>
      </c>
      <c r="G44" s="92"/>
      <c r="H44" s="75"/>
      <c r="I44" s="70" t="s">
        <v>0</v>
      </c>
      <c r="J44" s="70" t="s">
        <v>1</v>
      </c>
      <c r="K44" s="70" t="s">
        <v>2</v>
      </c>
      <c r="L44" s="70" t="s">
        <v>3</v>
      </c>
      <c r="M44" s="70" t="s">
        <v>4</v>
      </c>
      <c r="N44" s="7"/>
      <c r="BA44" s="7"/>
      <c r="BB44" s="7"/>
      <c r="BC44" s="7"/>
      <c r="BD44" s="7"/>
      <c r="BE44" s="7"/>
      <c r="BF44" s="7"/>
      <c r="BG44" s="7"/>
      <c r="BH44" s="7"/>
      <c r="BI44" s="7"/>
      <c r="BJ44" s="7"/>
      <c r="BK44" s="7"/>
      <c r="BL44" s="7"/>
      <c r="BM44" s="7"/>
      <c r="BN44" s="7"/>
      <c r="BO44" s="7"/>
      <c r="BP44" s="7"/>
      <c r="BQ44" s="7"/>
      <c r="BR44" s="7"/>
      <c r="BS44" s="7"/>
    </row>
    <row r="45" spans="1:71" ht="21.95" customHeight="1" x14ac:dyDescent="0.25">
      <c r="A45" s="85">
        <v>11</v>
      </c>
      <c r="B45" s="378"/>
      <c r="C45" s="381"/>
      <c r="D45" s="377"/>
      <c r="E45" s="381"/>
      <c r="F45" s="381"/>
      <c r="G45" s="45"/>
      <c r="H45" s="85">
        <v>11</v>
      </c>
      <c r="I45" s="49"/>
      <c r="J45" s="50"/>
      <c r="K45" s="50"/>
      <c r="L45" s="49"/>
      <c r="M45" s="49"/>
      <c r="N45" s="7"/>
      <c r="BA45" s="7"/>
      <c r="BB45" s="7"/>
      <c r="BC45" s="7"/>
      <c r="BD45" s="7"/>
      <c r="BE45" s="7"/>
      <c r="BF45" s="7"/>
      <c r="BG45" s="7"/>
      <c r="BH45" s="7"/>
      <c r="BI45" s="7"/>
      <c r="BJ45" s="7"/>
      <c r="BK45" s="7"/>
      <c r="BL45" s="7"/>
      <c r="BM45" s="7"/>
      <c r="BN45" s="7"/>
      <c r="BO45" s="7"/>
      <c r="BP45" s="7"/>
      <c r="BQ45" s="7"/>
      <c r="BR45" s="7"/>
      <c r="BS45" s="7"/>
    </row>
    <row r="46" spans="1:71" ht="21.95" customHeight="1" x14ac:dyDescent="0.25">
      <c r="A46" s="86" t="s">
        <v>9</v>
      </c>
      <c r="B46" s="378"/>
      <c r="C46" s="381"/>
      <c r="D46" s="377"/>
      <c r="E46" s="381"/>
      <c r="F46" s="381"/>
      <c r="G46" s="45"/>
      <c r="H46" s="86" t="s">
        <v>9</v>
      </c>
      <c r="I46" s="49"/>
      <c r="J46" s="50"/>
      <c r="K46" s="50"/>
      <c r="L46" s="49"/>
      <c r="M46" s="49"/>
      <c r="N46" s="7"/>
      <c r="O46" s="267"/>
      <c r="BA46" s="7"/>
      <c r="BB46" s="7"/>
      <c r="BC46" s="7"/>
      <c r="BD46" s="7"/>
      <c r="BE46" s="7"/>
      <c r="BF46" s="7"/>
      <c r="BG46" s="7"/>
      <c r="BH46" s="7"/>
      <c r="BI46" s="7"/>
      <c r="BJ46" s="7"/>
      <c r="BK46" s="7"/>
      <c r="BL46" s="7"/>
      <c r="BM46" s="7"/>
      <c r="BN46" s="7"/>
      <c r="BO46" s="7"/>
      <c r="BP46" s="7"/>
      <c r="BQ46" s="7"/>
      <c r="BR46" s="7"/>
      <c r="BS46" s="7"/>
    </row>
    <row r="47" spans="1:71" ht="21.95" customHeight="1" x14ac:dyDescent="0.25">
      <c r="A47" s="86" t="s">
        <v>10</v>
      </c>
      <c r="B47" s="377"/>
      <c r="C47" s="381"/>
      <c r="D47" s="377"/>
      <c r="E47" s="381"/>
      <c r="F47" s="377"/>
      <c r="G47" s="45"/>
      <c r="H47" s="86" t="s">
        <v>10</v>
      </c>
      <c r="I47" s="49"/>
      <c r="J47" s="50"/>
      <c r="K47" s="49"/>
      <c r="L47" s="49"/>
      <c r="M47" s="49"/>
      <c r="N47" s="7"/>
      <c r="BA47" s="7"/>
      <c r="BB47" s="7"/>
      <c r="BC47" s="7"/>
      <c r="BD47" s="7"/>
      <c r="BE47" s="7"/>
      <c r="BF47" s="7"/>
      <c r="BG47" s="7"/>
      <c r="BH47" s="7"/>
      <c r="BI47" s="7"/>
      <c r="BJ47" s="7"/>
      <c r="BK47" s="7"/>
      <c r="BL47" s="7"/>
      <c r="BM47" s="7"/>
      <c r="BN47" s="7"/>
      <c r="BO47" s="7"/>
      <c r="BP47" s="7"/>
      <c r="BQ47" s="7"/>
      <c r="BR47" s="7"/>
      <c r="BS47" s="7"/>
    </row>
    <row r="48" spans="1:71" ht="21.95" customHeight="1" x14ac:dyDescent="0.25">
      <c r="A48" s="87">
        <v>14</v>
      </c>
      <c r="B48" s="377"/>
      <c r="C48" s="381"/>
      <c r="D48" s="377"/>
      <c r="E48" s="381"/>
      <c r="F48" s="377"/>
      <c r="G48" s="45"/>
      <c r="H48" s="87">
        <v>14</v>
      </c>
      <c r="I48" s="49"/>
      <c r="J48" s="50"/>
      <c r="K48" s="49"/>
      <c r="L48" s="49"/>
      <c r="M48" s="49"/>
      <c r="N48" s="7"/>
      <c r="BA48" s="7"/>
      <c r="BB48" s="7"/>
      <c r="BC48" s="7"/>
      <c r="BD48" s="7"/>
      <c r="BE48" s="7"/>
      <c r="BF48" s="7"/>
      <c r="BG48" s="7"/>
      <c r="BH48" s="7"/>
      <c r="BI48" s="7"/>
      <c r="BJ48" s="7"/>
      <c r="BK48" s="7"/>
      <c r="BL48" s="7"/>
      <c r="BM48" s="7"/>
      <c r="BN48" s="7"/>
      <c r="BO48" s="7"/>
      <c r="BP48" s="7"/>
      <c r="BQ48" s="7"/>
      <c r="BR48" s="7"/>
      <c r="BS48" s="7"/>
    </row>
    <row r="49" spans="1:71" ht="21.95" customHeight="1" x14ac:dyDescent="0.25">
      <c r="A49" s="87">
        <v>15</v>
      </c>
      <c r="B49" s="377"/>
      <c r="C49" s="377"/>
      <c r="D49" s="377"/>
      <c r="E49" s="377"/>
      <c r="F49" s="377"/>
      <c r="G49" s="45"/>
      <c r="H49" s="87">
        <v>15</v>
      </c>
      <c r="I49" s="50"/>
      <c r="J49" s="50"/>
      <c r="K49" s="50"/>
      <c r="L49" s="49"/>
      <c r="M49" s="49"/>
      <c r="N49" s="7"/>
      <c r="BA49" s="7"/>
      <c r="BB49" s="7"/>
      <c r="BC49" s="7"/>
      <c r="BD49" s="7"/>
      <c r="BE49" s="7"/>
      <c r="BF49" s="7"/>
      <c r="BG49" s="7"/>
      <c r="BH49" s="7"/>
      <c r="BI49" s="7"/>
      <c r="BJ49" s="7"/>
      <c r="BK49" s="7"/>
      <c r="BL49" s="7"/>
      <c r="BM49" s="7"/>
      <c r="BN49" s="7"/>
      <c r="BO49" s="7"/>
      <c r="BP49" s="7"/>
      <c r="BQ49" s="7"/>
      <c r="BR49" s="7"/>
      <c r="BS49" s="7"/>
    </row>
    <row r="50" spans="1:71" ht="21.95" customHeight="1" x14ac:dyDescent="0.25">
      <c r="A50" s="87">
        <v>16</v>
      </c>
      <c r="B50" s="377"/>
      <c r="C50" s="377"/>
      <c r="D50" s="377"/>
      <c r="E50" s="377"/>
      <c r="F50" s="377"/>
      <c r="G50" s="45"/>
      <c r="H50" s="87">
        <v>16</v>
      </c>
      <c r="I50" s="50"/>
      <c r="J50" s="50"/>
      <c r="K50" s="50"/>
      <c r="L50" s="49"/>
      <c r="M50" s="49"/>
      <c r="N50" s="7"/>
      <c r="BA50" s="7"/>
      <c r="BB50" s="7"/>
      <c r="BC50" s="7"/>
      <c r="BD50" s="7"/>
      <c r="BE50" s="7"/>
      <c r="BF50" s="7"/>
      <c r="BG50" s="7"/>
      <c r="BH50" s="7"/>
      <c r="BI50" s="7"/>
      <c r="BJ50" s="7"/>
      <c r="BK50" s="7"/>
      <c r="BL50" s="7"/>
      <c r="BM50" s="7"/>
      <c r="BN50" s="7"/>
      <c r="BO50" s="7"/>
      <c r="BP50" s="7"/>
      <c r="BQ50" s="7"/>
      <c r="BR50" s="7"/>
      <c r="BS50" s="7"/>
    </row>
    <row r="51" spans="1:71" ht="21.95" customHeight="1" x14ac:dyDescent="0.25">
      <c r="A51" s="85">
        <v>21</v>
      </c>
      <c r="B51" s="378"/>
      <c r="C51" s="381"/>
      <c r="D51" s="377"/>
      <c r="E51" s="381"/>
      <c r="F51" s="381"/>
      <c r="G51" s="45"/>
      <c r="H51" s="85">
        <v>21</v>
      </c>
      <c r="I51" s="49"/>
      <c r="J51" s="49"/>
      <c r="K51" s="49"/>
      <c r="L51" s="49"/>
      <c r="M51" s="49"/>
      <c r="N51" s="7"/>
      <c r="BA51" s="7"/>
      <c r="BB51" s="7"/>
      <c r="BC51" s="7"/>
      <c r="BD51" s="7"/>
      <c r="BE51" s="7"/>
      <c r="BF51" s="7"/>
      <c r="BG51" s="7"/>
      <c r="BH51" s="7"/>
      <c r="BI51" s="7"/>
      <c r="BJ51" s="7"/>
      <c r="BK51" s="7"/>
      <c r="BL51" s="7"/>
      <c r="BM51" s="7"/>
      <c r="BN51" s="7"/>
      <c r="BO51" s="7"/>
      <c r="BP51" s="7"/>
      <c r="BQ51" s="7"/>
      <c r="BR51" s="7"/>
      <c r="BS51" s="7"/>
    </row>
    <row r="52" spans="1:71" ht="21.95" customHeight="1" x14ac:dyDescent="0.25">
      <c r="A52" s="85">
        <v>22</v>
      </c>
      <c r="B52" s="378"/>
      <c r="C52" s="381"/>
      <c r="D52" s="377"/>
      <c r="E52" s="381"/>
      <c r="F52" s="381"/>
      <c r="G52" s="45"/>
      <c r="H52" s="85">
        <v>22</v>
      </c>
      <c r="I52" s="49"/>
      <c r="J52" s="49"/>
      <c r="K52" s="49"/>
      <c r="L52" s="49"/>
      <c r="M52" s="49"/>
      <c r="N52" s="7"/>
      <c r="O52" s="267"/>
      <c r="BA52" s="7"/>
      <c r="BB52" s="7"/>
      <c r="BC52" s="7"/>
      <c r="BD52" s="7"/>
      <c r="BE52" s="7"/>
      <c r="BF52" s="7"/>
      <c r="BG52" s="7"/>
      <c r="BH52" s="7"/>
      <c r="BI52" s="7"/>
      <c r="BJ52" s="7"/>
      <c r="BK52" s="7"/>
      <c r="BL52" s="7"/>
      <c r="BM52" s="7"/>
      <c r="BN52" s="7"/>
      <c r="BO52" s="7"/>
      <c r="BP52" s="7"/>
      <c r="BQ52" s="7"/>
      <c r="BR52" s="7"/>
      <c r="BS52" s="7"/>
    </row>
    <row r="53" spans="1:71" ht="21.95" customHeight="1" x14ac:dyDescent="0.25">
      <c r="A53" s="85">
        <v>23</v>
      </c>
      <c r="B53" s="377"/>
      <c r="C53" s="381"/>
      <c r="D53" s="377"/>
      <c r="E53" s="381"/>
      <c r="F53" s="377"/>
      <c r="G53" s="45"/>
      <c r="H53" s="85">
        <v>23</v>
      </c>
      <c r="I53" s="49"/>
      <c r="J53" s="49"/>
      <c r="K53" s="49"/>
      <c r="L53" s="49"/>
      <c r="M53" s="49"/>
      <c r="N53" s="7"/>
      <c r="BA53" s="7"/>
      <c r="BB53" s="7"/>
      <c r="BC53" s="7"/>
      <c r="BD53" s="7"/>
      <c r="BE53" s="7"/>
      <c r="BF53" s="7"/>
      <c r="BG53" s="7"/>
      <c r="BH53" s="7"/>
      <c r="BI53" s="7"/>
      <c r="BJ53" s="7"/>
      <c r="BK53" s="7"/>
      <c r="BL53" s="7"/>
      <c r="BM53" s="7"/>
      <c r="BN53" s="7"/>
      <c r="BO53" s="7"/>
      <c r="BP53" s="7"/>
      <c r="BQ53" s="7"/>
      <c r="BR53" s="7"/>
      <c r="BS53" s="7"/>
    </row>
    <row r="54" spans="1:71" ht="21.95" customHeight="1" x14ac:dyDescent="0.25">
      <c r="A54" s="85">
        <v>24</v>
      </c>
      <c r="B54" s="377"/>
      <c r="C54" s="381"/>
      <c r="D54" s="377"/>
      <c r="E54" s="381"/>
      <c r="F54" s="377"/>
      <c r="G54" s="45"/>
      <c r="H54" s="85">
        <v>24</v>
      </c>
      <c r="I54" s="49"/>
      <c r="J54" s="49"/>
      <c r="K54" s="49"/>
      <c r="L54" s="49"/>
      <c r="M54" s="49"/>
      <c r="N54" s="7"/>
      <c r="BA54" s="7"/>
      <c r="BB54" s="7"/>
      <c r="BC54" s="7"/>
      <c r="BD54" s="7"/>
      <c r="BE54" s="7"/>
      <c r="BF54" s="7"/>
      <c r="BG54" s="7"/>
      <c r="BH54" s="7"/>
      <c r="BI54" s="7"/>
      <c r="BJ54" s="7"/>
      <c r="BK54" s="7"/>
      <c r="BL54" s="7"/>
      <c r="BM54" s="7"/>
      <c r="BN54" s="7"/>
      <c r="BO54" s="7"/>
      <c r="BP54" s="7"/>
      <c r="BQ54" s="7"/>
      <c r="BR54" s="7"/>
      <c r="BS54" s="7"/>
    </row>
    <row r="55" spans="1:71" ht="21.95" customHeight="1" x14ac:dyDescent="0.25">
      <c r="A55" s="85">
        <v>25</v>
      </c>
      <c r="B55" s="377"/>
      <c r="C55" s="377"/>
      <c r="D55" s="377"/>
      <c r="E55" s="377"/>
      <c r="F55" s="377"/>
      <c r="G55" s="45"/>
      <c r="H55" s="85">
        <v>25</v>
      </c>
      <c r="I55" s="49"/>
      <c r="J55" s="49"/>
      <c r="K55" s="49"/>
      <c r="L55" s="49"/>
      <c r="M55" s="49"/>
      <c r="N55" s="7"/>
      <c r="BA55" s="7"/>
      <c r="BB55" s="7"/>
      <c r="BC55" s="7"/>
      <c r="BD55" s="7"/>
      <c r="BE55" s="7"/>
      <c r="BF55" s="7"/>
      <c r="BG55" s="7"/>
      <c r="BH55" s="7"/>
      <c r="BI55" s="7"/>
      <c r="BJ55" s="7"/>
      <c r="BK55" s="7"/>
      <c r="BL55" s="7"/>
      <c r="BM55" s="7"/>
      <c r="BN55" s="7"/>
      <c r="BO55" s="7"/>
      <c r="BP55" s="7"/>
      <c r="BQ55" s="7"/>
      <c r="BR55" s="7"/>
      <c r="BS55" s="7"/>
    </row>
    <row r="56" spans="1:71" ht="21.95" customHeight="1" x14ac:dyDescent="0.25">
      <c r="A56" s="85">
        <v>26</v>
      </c>
      <c r="B56" s="377"/>
      <c r="C56" s="377"/>
      <c r="D56" s="377"/>
      <c r="E56" s="377"/>
      <c r="F56" s="377"/>
      <c r="G56" s="45"/>
      <c r="H56" s="85">
        <v>26</v>
      </c>
      <c r="I56" s="49"/>
      <c r="J56" s="49"/>
      <c r="K56" s="49"/>
      <c r="L56" s="49"/>
      <c r="M56" s="49"/>
      <c r="N56" s="7"/>
      <c r="BA56" s="7"/>
      <c r="BB56" s="7"/>
      <c r="BC56" s="7"/>
      <c r="BD56" s="7"/>
      <c r="BE56" s="7"/>
      <c r="BF56" s="7"/>
      <c r="BG56" s="7"/>
      <c r="BH56" s="7"/>
      <c r="BI56" s="7"/>
      <c r="BJ56" s="7"/>
      <c r="BK56" s="7"/>
      <c r="BL56" s="7"/>
      <c r="BM56" s="7"/>
      <c r="BN56" s="7"/>
      <c r="BO56" s="7"/>
      <c r="BP56" s="7"/>
      <c r="BQ56" s="7"/>
      <c r="BR56" s="7"/>
      <c r="BS56" s="7"/>
    </row>
    <row r="57" spans="1:71" x14ac:dyDescent="0.25">
      <c r="A57" s="88"/>
      <c r="B57" s="11"/>
      <c r="C57" s="11"/>
      <c r="D57" s="11"/>
      <c r="E57" s="11"/>
      <c r="F57" s="11"/>
      <c r="G57" s="7"/>
      <c r="H57" s="88"/>
      <c r="I57" s="11"/>
      <c r="J57" s="11"/>
      <c r="K57" s="11"/>
      <c r="L57" s="11"/>
      <c r="M57" s="11"/>
      <c r="N57" s="7"/>
      <c r="BA57" s="7"/>
      <c r="BB57" s="7"/>
      <c r="BC57" s="7"/>
      <c r="BD57" s="7"/>
      <c r="BE57" s="7"/>
      <c r="BF57" s="7"/>
      <c r="BG57" s="7"/>
      <c r="BH57" s="7"/>
      <c r="BI57" s="7"/>
      <c r="BJ57" s="7"/>
      <c r="BK57" s="7"/>
      <c r="BL57" s="7"/>
      <c r="BM57" s="7"/>
      <c r="BN57" s="7"/>
      <c r="BO57" s="7"/>
      <c r="BP57" s="7"/>
      <c r="BQ57" s="7"/>
      <c r="BR57" s="7"/>
      <c r="BS57" s="7"/>
    </row>
    <row r="58" spans="1:71" x14ac:dyDescent="0.25">
      <c r="A58" s="88"/>
      <c r="B58" s="11"/>
      <c r="C58" s="11"/>
      <c r="D58" s="11"/>
      <c r="E58" s="11"/>
      <c r="F58" s="11"/>
      <c r="G58" s="7"/>
      <c r="H58" s="88"/>
      <c r="I58" s="11"/>
      <c r="J58" s="11"/>
      <c r="K58" s="11"/>
      <c r="L58" s="11"/>
      <c r="M58" s="11"/>
      <c r="N58" s="7"/>
      <c r="BA58" s="7"/>
      <c r="BB58" s="7"/>
      <c r="BC58" s="7"/>
      <c r="BD58" s="7"/>
      <c r="BE58" s="7"/>
      <c r="BF58" s="7"/>
      <c r="BG58" s="7"/>
      <c r="BH58" s="7"/>
      <c r="BI58" s="7"/>
      <c r="BJ58" s="7"/>
      <c r="BK58" s="7"/>
      <c r="BL58" s="7"/>
      <c r="BM58" s="7"/>
      <c r="BN58" s="7"/>
      <c r="BO58" s="7"/>
      <c r="BP58" s="7"/>
      <c r="BQ58" s="7"/>
      <c r="BR58" s="7"/>
      <c r="BS58" s="7"/>
    </row>
    <row r="59" spans="1:71" x14ac:dyDescent="0.25">
      <c r="A59" s="88"/>
      <c r="B59" s="11"/>
      <c r="C59" s="11"/>
      <c r="D59" s="11"/>
      <c r="E59" s="11"/>
      <c r="F59" s="11"/>
      <c r="G59" s="7"/>
      <c r="H59" s="88"/>
      <c r="I59" s="11"/>
      <c r="J59" s="11"/>
      <c r="K59" s="11"/>
      <c r="L59" s="11"/>
      <c r="M59" s="11"/>
      <c r="N59" s="7"/>
      <c r="BA59" s="7"/>
      <c r="BB59" s="7"/>
      <c r="BC59" s="7"/>
      <c r="BD59" s="7"/>
      <c r="BE59" s="7"/>
      <c r="BF59" s="7"/>
      <c r="BG59" s="7"/>
      <c r="BH59" s="7"/>
      <c r="BI59" s="7"/>
      <c r="BJ59" s="7"/>
      <c r="BK59" s="7"/>
      <c r="BL59" s="7"/>
      <c r="BM59" s="7"/>
      <c r="BN59" s="7"/>
      <c r="BO59" s="7"/>
      <c r="BP59" s="7"/>
      <c r="BQ59" s="7"/>
      <c r="BR59" s="7"/>
      <c r="BS59" s="7"/>
    </row>
    <row r="60" spans="1:71" x14ac:dyDescent="0.25">
      <c r="A60" s="88"/>
      <c r="B60" s="11"/>
      <c r="C60" s="11"/>
      <c r="D60" s="11"/>
      <c r="E60" s="11"/>
      <c r="F60" s="11"/>
      <c r="G60" s="7"/>
      <c r="H60" s="88"/>
      <c r="I60" s="11"/>
      <c r="J60" s="11"/>
      <c r="K60" s="11"/>
      <c r="L60" s="11"/>
      <c r="M60" s="11"/>
      <c r="N60" s="7"/>
      <c r="BA60" s="7"/>
      <c r="BB60" s="7"/>
      <c r="BC60" s="7"/>
      <c r="BD60" s="7"/>
      <c r="BE60" s="7"/>
      <c r="BF60" s="7"/>
      <c r="BG60" s="7"/>
      <c r="BH60" s="7"/>
      <c r="BI60" s="7"/>
      <c r="BJ60" s="7"/>
      <c r="BK60" s="7"/>
      <c r="BL60" s="7"/>
      <c r="BM60" s="7"/>
      <c r="BN60" s="7"/>
      <c r="BO60" s="7"/>
      <c r="BP60" s="7"/>
      <c r="BQ60" s="7"/>
      <c r="BR60" s="7"/>
      <c r="BS60" s="7"/>
    </row>
    <row r="61" spans="1:71" x14ac:dyDescent="0.25">
      <c r="A61" s="88"/>
      <c r="B61" s="11"/>
      <c r="C61" s="11"/>
      <c r="D61" s="11"/>
      <c r="E61" s="11"/>
      <c r="F61" s="11"/>
      <c r="G61" s="7"/>
      <c r="H61" s="88"/>
      <c r="I61" s="11"/>
      <c r="J61" s="11"/>
      <c r="K61" s="11"/>
      <c r="L61" s="11"/>
      <c r="M61" s="11"/>
      <c r="N61" s="7"/>
      <c r="BA61" s="7"/>
      <c r="BB61" s="7"/>
      <c r="BC61" s="7"/>
      <c r="BD61" s="7"/>
      <c r="BE61" s="7"/>
      <c r="BF61" s="7"/>
      <c r="BG61" s="7"/>
      <c r="BH61" s="7"/>
      <c r="BI61" s="7"/>
      <c r="BJ61" s="7"/>
      <c r="BK61" s="7"/>
      <c r="BL61" s="7"/>
      <c r="BM61" s="7"/>
      <c r="BN61" s="7"/>
      <c r="BO61" s="7"/>
      <c r="BP61" s="7"/>
      <c r="BQ61" s="7"/>
      <c r="BR61" s="7"/>
      <c r="BS61" s="7"/>
    </row>
    <row r="62" spans="1:71" x14ac:dyDescent="0.25">
      <c r="A62" s="88"/>
      <c r="B62" s="11"/>
      <c r="C62" s="11"/>
      <c r="D62" s="11"/>
      <c r="E62" s="11"/>
      <c r="F62" s="11"/>
      <c r="G62" s="7"/>
      <c r="H62" s="88"/>
      <c r="I62" s="11"/>
      <c r="J62" s="11"/>
      <c r="K62" s="11"/>
      <c r="L62" s="11"/>
      <c r="M62" s="11"/>
      <c r="N62" s="7"/>
      <c r="BA62" s="7"/>
      <c r="BB62" s="7"/>
      <c r="BC62" s="7"/>
      <c r="BD62" s="7"/>
      <c r="BE62" s="7"/>
      <c r="BF62" s="7"/>
      <c r="BG62" s="7"/>
      <c r="BH62" s="7"/>
      <c r="BI62" s="7"/>
      <c r="BJ62" s="7"/>
      <c r="BK62" s="7"/>
      <c r="BL62" s="7"/>
      <c r="BM62" s="7"/>
      <c r="BN62" s="7"/>
      <c r="BO62" s="7"/>
      <c r="BP62" s="7"/>
      <c r="BQ62" s="7"/>
      <c r="BR62" s="7"/>
      <c r="BS62" s="7"/>
    </row>
    <row r="63" spans="1:71" x14ac:dyDescent="0.25">
      <c r="A63" s="88"/>
      <c r="B63" s="11"/>
      <c r="C63" s="11"/>
      <c r="D63" s="11"/>
      <c r="E63" s="11"/>
      <c r="F63" s="11"/>
      <c r="G63" s="7"/>
      <c r="H63" s="88"/>
      <c r="I63" s="11"/>
      <c r="J63" s="11"/>
      <c r="K63" s="11"/>
      <c r="L63" s="11"/>
      <c r="M63" s="11"/>
      <c r="N63" s="7"/>
      <c r="BA63" s="7"/>
      <c r="BB63" s="7"/>
      <c r="BC63" s="7"/>
      <c r="BD63" s="7"/>
      <c r="BE63" s="7"/>
      <c r="BF63" s="7"/>
      <c r="BG63" s="7"/>
      <c r="BH63" s="7"/>
      <c r="BI63" s="7"/>
      <c r="BJ63" s="7"/>
      <c r="BK63" s="7"/>
      <c r="BL63" s="7"/>
      <c r="BM63" s="7"/>
      <c r="BN63" s="7"/>
      <c r="BO63" s="7"/>
      <c r="BP63" s="7"/>
      <c r="BQ63" s="7"/>
      <c r="BR63" s="7"/>
      <c r="BS63" s="7"/>
    </row>
    <row r="64" spans="1:71" x14ac:dyDescent="0.25">
      <c r="A64" s="88"/>
      <c r="B64" s="11"/>
      <c r="C64" s="11"/>
      <c r="D64" s="11"/>
      <c r="E64" s="139"/>
      <c r="F64" s="11"/>
      <c r="G64" s="7"/>
      <c r="H64" s="88"/>
      <c r="I64" s="11"/>
      <c r="J64" s="11"/>
      <c r="K64" s="11"/>
      <c r="L64" s="11"/>
      <c r="M64" s="11"/>
      <c r="N64" s="7"/>
      <c r="BA64" s="7"/>
      <c r="BB64" s="7"/>
      <c r="BC64" s="7"/>
      <c r="BD64" s="7"/>
      <c r="BE64" s="7"/>
      <c r="BF64" s="7"/>
      <c r="BG64" s="7"/>
      <c r="BH64" s="7"/>
      <c r="BI64" s="7"/>
      <c r="BJ64" s="7"/>
      <c r="BK64" s="7"/>
      <c r="BL64" s="7"/>
      <c r="BM64" s="7"/>
      <c r="BN64" s="7"/>
      <c r="BO64" s="7"/>
      <c r="BP64" s="7"/>
      <c r="BQ64" s="7"/>
      <c r="BR64" s="7"/>
      <c r="BS64" s="7"/>
    </row>
    <row r="65" spans="1:71" x14ac:dyDescent="0.25">
      <c r="A65" s="88"/>
      <c r="B65" s="11"/>
      <c r="C65" s="11"/>
      <c r="D65" s="11"/>
      <c r="E65" s="11"/>
      <c r="F65" s="11"/>
      <c r="G65" s="7"/>
      <c r="H65" s="88"/>
      <c r="I65" s="11"/>
      <c r="J65" s="11"/>
      <c r="K65" s="11"/>
      <c r="L65" s="11"/>
      <c r="M65" s="11"/>
      <c r="N65" s="7"/>
      <c r="BA65" s="7"/>
      <c r="BB65" s="7"/>
      <c r="BC65" s="7"/>
      <c r="BD65" s="7"/>
      <c r="BE65" s="7"/>
      <c r="BF65" s="7"/>
      <c r="BG65" s="7"/>
      <c r="BH65" s="7"/>
      <c r="BI65" s="7"/>
      <c r="BJ65" s="7"/>
      <c r="BK65" s="7"/>
      <c r="BL65" s="7"/>
      <c r="BM65" s="7"/>
      <c r="BN65" s="7"/>
      <c r="BO65" s="7"/>
      <c r="BP65" s="7"/>
      <c r="BQ65" s="7"/>
      <c r="BR65" s="7"/>
      <c r="BS65" s="7"/>
    </row>
    <row r="66" spans="1:71" x14ac:dyDescent="0.25">
      <c r="A66" s="88"/>
      <c r="B66" s="11"/>
      <c r="C66" s="11"/>
      <c r="D66" s="11"/>
      <c r="E66" s="11"/>
      <c r="F66" s="11"/>
      <c r="G66" s="7"/>
      <c r="H66" s="88"/>
      <c r="I66" s="11"/>
      <c r="J66" s="11"/>
      <c r="K66" s="11"/>
      <c r="L66" s="11"/>
      <c r="M66" s="11"/>
      <c r="N66" s="7"/>
      <c r="BA66" s="7"/>
      <c r="BB66" s="7"/>
      <c r="BC66" s="7"/>
      <c r="BD66" s="7"/>
      <c r="BE66" s="7"/>
      <c r="BF66" s="7"/>
      <c r="BG66" s="7"/>
      <c r="BH66" s="7"/>
      <c r="BI66" s="7"/>
      <c r="BJ66" s="7"/>
      <c r="BK66" s="7"/>
      <c r="BL66" s="7"/>
      <c r="BM66" s="7"/>
      <c r="BN66" s="7"/>
      <c r="BO66" s="7"/>
      <c r="BP66" s="7"/>
      <c r="BQ66" s="7"/>
      <c r="BR66" s="7"/>
      <c r="BS66" s="7"/>
    </row>
    <row r="67" spans="1:71" x14ac:dyDescent="0.25">
      <c r="A67" s="88"/>
      <c r="B67" s="11"/>
      <c r="C67" s="11"/>
      <c r="D67" s="11"/>
      <c r="E67" s="11"/>
      <c r="F67" s="11"/>
      <c r="G67" s="7"/>
      <c r="H67" s="88"/>
      <c r="I67" s="11"/>
      <c r="J67" s="11"/>
      <c r="K67" s="11"/>
      <c r="L67" s="11"/>
      <c r="M67" s="11"/>
      <c r="N67" s="7"/>
      <c r="BA67" s="7"/>
      <c r="BB67" s="7"/>
      <c r="BC67" s="7"/>
      <c r="BD67" s="7"/>
      <c r="BE67" s="7"/>
      <c r="BF67" s="7"/>
      <c r="BG67" s="7"/>
      <c r="BH67" s="7"/>
      <c r="BI67" s="7"/>
      <c r="BJ67" s="7"/>
      <c r="BK67" s="7"/>
      <c r="BL67" s="7"/>
      <c r="BM67" s="7"/>
      <c r="BN67" s="7"/>
      <c r="BO67" s="7"/>
      <c r="BP67" s="7"/>
      <c r="BQ67" s="7"/>
      <c r="BR67" s="7"/>
      <c r="BS67" s="7"/>
    </row>
    <row r="68" spans="1:71" x14ac:dyDescent="0.25">
      <c r="A68" s="88"/>
      <c r="B68" s="11"/>
      <c r="C68" s="11"/>
      <c r="D68" s="11"/>
      <c r="E68" s="11"/>
      <c r="F68" s="11"/>
      <c r="G68" s="7"/>
      <c r="H68" s="88"/>
      <c r="I68" s="11"/>
      <c r="J68" s="11"/>
      <c r="K68" s="11"/>
      <c r="L68" s="11"/>
      <c r="M68" s="11"/>
      <c r="N68" s="7"/>
      <c r="BA68" s="7"/>
      <c r="BB68" s="7"/>
      <c r="BC68" s="7"/>
      <c r="BD68" s="7"/>
      <c r="BE68" s="7"/>
      <c r="BF68" s="7"/>
      <c r="BG68" s="7"/>
      <c r="BH68" s="7"/>
      <c r="BI68" s="7"/>
      <c r="BJ68" s="7"/>
      <c r="BK68" s="7"/>
      <c r="BL68" s="7"/>
      <c r="BM68" s="7"/>
      <c r="BN68" s="7"/>
      <c r="BO68" s="7"/>
      <c r="BP68" s="7"/>
      <c r="BQ68" s="7"/>
      <c r="BR68" s="7"/>
      <c r="BS68" s="7"/>
    </row>
    <row r="69" spans="1:71" x14ac:dyDescent="0.25">
      <c r="A69" s="88"/>
      <c r="B69" s="11"/>
      <c r="C69" s="11"/>
      <c r="D69" s="11"/>
      <c r="E69" s="11"/>
      <c r="F69" s="11"/>
      <c r="G69" s="7"/>
      <c r="H69" s="88"/>
      <c r="I69" s="11"/>
      <c r="J69" s="11"/>
      <c r="K69" s="11"/>
      <c r="L69" s="11"/>
      <c r="M69" s="11"/>
      <c r="N69" s="7"/>
      <c r="BA69" s="7"/>
      <c r="BB69" s="7"/>
      <c r="BC69" s="7"/>
      <c r="BD69" s="7"/>
      <c r="BE69" s="7"/>
      <c r="BF69" s="7"/>
      <c r="BG69" s="7"/>
      <c r="BH69" s="7"/>
      <c r="BI69" s="7"/>
      <c r="BJ69" s="7"/>
      <c r="BK69" s="7"/>
      <c r="BL69" s="7"/>
      <c r="BM69" s="7"/>
      <c r="BN69" s="7"/>
      <c r="BO69" s="7"/>
      <c r="BP69" s="7"/>
      <c r="BQ69" s="7"/>
      <c r="BR69" s="7"/>
      <c r="BS69" s="7"/>
    </row>
    <row r="70" spans="1:71" x14ac:dyDescent="0.25">
      <c r="A70" s="88"/>
      <c r="B70" s="11"/>
      <c r="C70" s="11"/>
      <c r="D70" s="11"/>
      <c r="E70" s="11"/>
      <c r="F70" s="11"/>
      <c r="G70" s="7"/>
      <c r="H70" s="88"/>
      <c r="I70" s="11"/>
      <c r="J70" s="11"/>
      <c r="K70" s="11"/>
      <c r="L70" s="11"/>
      <c r="M70" s="11"/>
      <c r="N70" s="7"/>
      <c r="BA70" s="7"/>
      <c r="BB70" s="7"/>
      <c r="BC70" s="7"/>
      <c r="BD70" s="7"/>
      <c r="BE70" s="7"/>
      <c r="BF70" s="7"/>
      <c r="BG70" s="7"/>
      <c r="BH70" s="7"/>
      <c r="BI70" s="7"/>
      <c r="BJ70" s="7"/>
      <c r="BK70" s="7"/>
      <c r="BL70" s="7"/>
      <c r="BM70" s="7"/>
      <c r="BN70" s="7"/>
      <c r="BO70" s="7"/>
      <c r="BP70" s="7"/>
      <c r="BQ70" s="7"/>
      <c r="BR70" s="7"/>
      <c r="BS70" s="7"/>
    </row>
    <row r="71" spans="1:71" x14ac:dyDescent="0.25">
      <c r="A71" s="88"/>
      <c r="B71" s="11"/>
      <c r="C71" s="11"/>
      <c r="D71" s="11"/>
      <c r="E71" s="11"/>
      <c r="F71" s="11"/>
      <c r="G71" s="7"/>
      <c r="H71" s="88"/>
      <c r="I71" s="11"/>
      <c r="J71" s="11"/>
      <c r="K71" s="11"/>
      <c r="L71" s="11"/>
      <c r="M71" s="11"/>
      <c r="N71" s="7"/>
      <c r="BA71" s="7"/>
      <c r="BB71" s="7"/>
      <c r="BC71" s="7"/>
      <c r="BD71" s="7"/>
      <c r="BE71" s="7"/>
      <c r="BF71" s="7"/>
      <c r="BG71" s="7"/>
      <c r="BH71" s="7"/>
      <c r="BI71" s="7"/>
      <c r="BJ71" s="7"/>
      <c r="BK71" s="7"/>
      <c r="BL71" s="7"/>
      <c r="BM71" s="7"/>
      <c r="BN71" s="7"/>
      <c r="BO71" s="7"/>
      <c r="BP71" s="7"/>
      <c r="BQ71" s="7"/>
      <c r="BR71" s="7"/>
      <c r="BS71" s="7"/>
    </row>
    <row r="72" spans="1:71" x14ac:dyDescent="0.25">
      <c r="A72" s="88"/>
      <c r="B72" s="11"/>
      <c r="C72" s="11"/>
      <c r="D72" s="11"/>
      <c r="E72" s="11"/>
      <c r="F72" s="11"/>
      <c r="G72" s="7"/>
      <c r="H72" s="88"/>
      <c r="I72" s="11"/>
      <c r="J72" s="11"/>
      <c r="K72" s="11"/>
      <c r="L72" s="11"/>
      <c r="M72" s="11"/>
      <c r="N72" s="7"/>
      <c r="BA72" s="7"/>
      <c r="BB72" s="7"/>
      <c r="BC72" s="7"/>
      <c r="BD72" s="7"/>
      <c r="BE72" s="7"/>
      <c r="BF72" s="7"/>
      <c r="BG72" s="7"/>
      <c r="BH72" s="7"/>
      <c r="BI72" s="7"/>
      <c r="BJ72" s="7"/>
      <c r="BK72" s="7"/>
      <c r="BL72" s="7"/>
      <c r="BM72" s="7"/>
      <c r="BN72" s="7"/>
      <c r="BO72" s="7"/>
      <c r="BP72" s="7"/>
      <c r="BQ72" s="7"/>
      <c r="BR72" s="7"/>
      <c r="BS72" s="7"/>
    </row>
    <row r="73" spans="1:71" x14ac:dyDescent="0.25">
      <c r="A73" s="88"/>
      <c r="B73" s="11"/>
      <c r="C73" s="11"/>
      <c r="D73" s="11"/>
      <c r="E73" s="11"/>
      <c r="F73" s="11"/>
      <c r="G73" s="7"/>
      <c r="H73" s="88"/>
      <c r="I73" s="11"/>
      <c r="J73" s="11"/>
      <c r="K73" s="11"/>
      <c r="L73" s="11"/>
      <c r="M73" s="11"/>
      <c r="N73" s="7"/>
      <c r="BA73" s="7"/>
      <c r="BB73" s="7"/>
      <c r="BC73" s="7"/>
      <c r="BD73" s="7"/>
      <c r="BE73" s="7"/>
      <c r="BF73" s="7"/>
      <c r="BG73" s="7"/>
      <c r="BH73" s="7"/>
      <c r="BI73" s="7"/>
      <c r="BJ73" s="7"/>
      <c r="BK73" s="7"/>
      <c r="BL73" s="7"/>
      <c r="BM73" s="7"/>
      <c r="BN73" s="7"/>
      <c r="BO73" s="7"/>
      <c r="BP73" s="7"/>
      <c r="BQ73" s="7"/>
      <c r="BR73" s="7"/>
      <c r="BS73" s="7"/>
    </row>
    <row r="74" spans="1:71" x14ac:dyDescent="0.25">
      <c r="A74" s="88"/>
      <c r="B74" s="11"/>
      <c r="C74" s="11"/>
      <c r="D74" s="11"/>
      <c r="E74" s="11"/>
      <c r="F74" s="11"/>
      <c r="G74" s="7"/>
      <c r="H74" s="88"/>
      <c r="I74" s="11"/>
      <c r="J74" s="11"/>
      <c r="K74" s="11"/>
      <c r="L74" s="11"/>
      <c r="M74" s="11"/>
      <c r="N74" s="7"/>
      <c r="BA74" s="7"/>
      <c r="BB74" s="7"/>
      <c r="BC74" s="7"/>
      <c r="BD74" s="7"/>
      <c r="BE74" s="7"/>
      <c r="BF74" s="7"/>
      <c r="BG74" s="7"/>
      <c r="BH74" s="7"/>
      <c r="BI74" s="7"/>
      <c r="BJ74" s="7"/>
      <c r="BK74" s="7"/>
      <c r="BL74" s="7"/>
      <c r="BM74" s="7"/>
      <c r="BN74" s="7"/>
      <c r="BO74" s="7"/>
      <c r="BP74" s="7"/>
      <c r="BQ74" s="7"/>
      <c r="BR74" s="7"/>
      <c r="BS74" s="7"/>
    </row>
    <row r="75" spans="1:71" x14ac:dyDescent="0.25">
      <c r="A75" s="88"/>
      <c r="B75" s="11"/>
      <c r="C75" s="11"/>
      <c r="D75" s="11"/>
      <c r="E75" s="11"/>
      <c r="F75" s="11"/>
      <c r="G75" s="7"/>
      <c r="H75" s="88"/>
      <c r="I75" s="11"/>
      <c r="J75" s="11"/>
      <c r="K75" s="11"/>
      <c r="L75" s="11"/>
      <c r="M75" s="11"/>
      <c r="N75" s="7"/>
      <c r="BA75" s="7"/>
      <c r="BB75" s="7"/>
      <c r="BC75" s="7"/>
      <c r="BD75" s="7"/>
      <c r="BE75" s="7"/>
      <c r="BF75" s="7"/>
      <c r="BG75" s="7"/>
      <c r="BH75" s="7"/>
      <c r="BI75" s="7"/>
      <c r="BJ75" s="7"/>
      <c r="BK75" s="7"/>
      <c r="BL75" s="7"/>
      <c r="BM75" s="7"/>
      <c r="BN75" s="7"/>
      <c r="BO75" s="7"/>
      <c r="BP75" s="7"/>
      <c r="BQ75" s="7"/>
      <c r="BR75" s="7"/>
      <c r="BS75" s="7"/>
    </row>
    <row r="76" spans="1:71" x14ac:dyDescent="0.25">
      <c r="A76" s="88"/>
      <c r="B76" s="11"/>
      <c r="C76" s="11"/>
      <c r="D76" s="11"/>
      <c r="E76" s="11"/>
      <c r="F76" s="11"/>
      <c r="G76" s="7"/>
      <c r="H76" s="88"/>
      <c r="I76" s="11"/>
      <c r="J76" s="11"/>
      <c r="K76" s="11"/>
      <c r="L76" s="11"/>
      <c r="M76" s="11"/>
      <c r="N76" s="7"/>
      <c r="BA76" s="7"/>
      <c r="BB76" s="7"/>
      <c r="BC76" s="7"/>
      <c r="BD76" s="7"/>
      <c r="BE76" s="7"/>
      <c r="BF76" s="7"/>
      <c r="BG76" s="7"/>
      <c r="BH76" s="7"/>
      <c r="BI76" s="7"/>
      <c r="BJ76" s="7"/>
      <c r="BK76" s="7"/>
      <c r="BL76" s="7"/>
      <c r="BM76" s="7"/>
      <c r="BN76" s="7"/>
      <c r="BO76" s="7"/>
      <c r="BP76" s="7"/>
      <c r="BQ76" s="7"/>
      <c r="BR76" s="7"/>
      <c r="BS76" s="7"/>
    </row>
    <row r="77" spans="1:71" x14ac:dyDescent="0.25">
      <c r="A77" s="88"/>
      <c r="B77" s="11"/>
      <c r="C77" s="11"/>
      <c r="D77" s="11"/>
      <c r="E77" s="11"/>
      <c r="F77" s="11"/>
      <c r="G77" s="7"/>
      <c r="H77" s="88"/>
      <c r="I77" s="11"/>
      <c r="J77" s="11"/>
      <c r="K77" s="11"/>
      <c r="L77" s="11"/>
      <c r="M77" s="11"/>
      <c r="N77" s="7"/>
      <c r="BA77" s="7"/>
      <c r="BB77" s="7"/>
      <c r="BC77" s="7"/>
      <c r="BD77" s="7"/>
      <c r="BE77" s="7"/>
      <c r="BF77" s="7"/>
      <c r="BG77" s="7"/>
      <c r="BH77" s="7"/>
      <c r="BI77" s="7"/>
      <c r="BJ77" s="7"/>
      <c r="BK77" s="7"/>
      <c r="BL77" s="7"/>
      <c r="BM77" s="7"/>
      <c r="BN77" s="7"/>
      <c r="BO77" s="7"/>
      <c r="BP77" s="7"/>
      <c r="BQ77" s="7"/>
      <c r="BR77" s="7"/>
      <c r="BS77" s="7"/>
    </row>
    <row r="78" spans="1:71" x14ac:dyDescent="0.25">
      <c r="A78" s="88"/>
      <c r="B78" s="11"/>
      <c r="C78" s="11"/>
      <c r="D78" s="11"/>
      <c r="E78" s="11"/>
      <c r="F78" s="11"/>
      <c r="G78" s="7"/>
      <c r="H78" s="88"/>
      <c r="I78" s="11"/>
      <c r="J78" s="11"/>
      <c r="K78" s="11"/>
      <c r="L78" s="11"/>
      <c r="M78" s="11"/>
      <c r="N78" s="7"/>
      <c r="BA78" s="7"/>
      <c r="BB78" s="7"/>
      <c r="BC78" s="7"/>
      <c r="BD78" s="7"/>
      <c r="BE78" s="7"/>
      <c r="BF78" s="7"/>
      <c r="BG78" s="7"/>
      <c r="BH78" s="7"/>
      <c r="BI78" s="7"/>
      <c r="BJ78" s="7"/>
      <c r="BK78" s="7"/>
      <c r="BL78" s="7"/>
      <c r="BM78" s="7"/>
      <c r="BN78" s="7"/>
      <c r="BO78" s="7"/>
      <c r="BP78" s="7"/>
      <c r="BQ78" s="7"/>
      <c r="BR78" s="7"/>
      <c r="BS78" s="7"/>
    </row>
    <row r="79" spans="1:71" x14ac:dyDescent="0.25">
      <c r="A79" s="88"/>
      <c r="B79" s="11"/>
      <c r="C79" s="11"/>
      <c r="D79" s="11"/>
      <c r="E79" s="11"/>
      <c r="F79" s="11"/>
      <c r="G79" s="7"/>
      <c r="H79" s="88"/>
      <c r="I79" s="11"/>
      <c r="J79" s="11"/>
      <c r="K79" s="11"/>
      <c r="L79" s="11"/>
      <c r="M79" s="11"/>
      <c r="N79" s="7"/>
      <c r="BA79" s="7"/>
      <c r="BB79" s="7"/>
      <c r="BC79" s="7"/>
      <c r="BD79" s="7"/>
      <c r="BE79" s="7"/>
      <c r="BF79" s="7"/>
      <c r="BG79" s="7"/>
      <c r="BH79" s="7"/>
      <c r="BI79" s="7"/>
      <c r="BJ79" s="7"/>
      <c r="BK79" s="7"/>
      <c r="BL79" s="7"/>
      <c r="BM79" s="7"/>
      <c r="BN79" s="7"/>
      <c r="BO79" s="7"/>
      <c r="BP79" s="7"/>
      <c r="BQ79" s="7"/>
      <c r="BR79" s="7"/>
      <c r="BS79" s="7"/>
    </row>
    <row r="80" spans="1:71" x14ac:dyDescent="0.25">
      <c r="A80" s="88"/>
      <c r="B80" s="11"/>
      <c r="C80" s="11"/>
      <c r="D80" s="11"/>
      <c r="E80" s="11"/>
      <c r="F80" s="11"/>
      <c r="G80" s="7"/>
      <c r="H80" s="88"/>
      <c r="I80" s="11"/>
      <c r="J80" s="11"/>
      <c r="K80" s="11"/>
      <c r="L80" s="11"/>
      <c r="M80" s="11"/>
      <c r="N80" s="7"/>
      <c r="BA80" s="7"/>
      <c r="BB80" s="7"/>
      <c r="BC80" s="7"/>
      <c r="BD80" s="7"/>
      <c r="BE80" s="7"/>
      <c r="BF80" s="7"/>
      <c r="BG80" s="7"/>
      <c r="BH80" s="7"/>
      <c r="BI80" s="7"/>
      <c r="BJ80" s="7"/>
      <c r="BK80" s="7"/>
      <c r="BL80" s="7"/>
      <c r="BM80" s="7"/>
      <c r="BN80" s="7"/>
      <c r="BO80" s="7"/>
      <c r="BP80" s="7"/>
      <c r="BQ80" s="7"/>
      <c r="BR80" s="7"/>
      <c r="BS80" s="7"/>
    </row>
    <row r="81" spans="1:71" x14ac:dyDescent="0.25">
      <c r="A81" s="88"/>
      <c r="B81" s="11"/>
      <c r="C81" s="11"/>
      <c r="D81" s="11"/>
      <c r="E81" s="11"/>
      <c r="F81" s="11"/>
      <c r="G81" s="7"/>
      <c r="H81" s="88"/>
      <c r="I81" s="11"/>
      <c r="J81" s="11"/>
      <c r="K81" s="11"/>
      <c r="L81" s="11"/>
      <c r="M81" s="11"/>
      <c r="N81" s="7"/>
      <c r="BA81" s="7"/>
      <c r="BB81" s="7"/>
      <c r="BC81" s="7"/>
      <c r="BD81" s="7"/>
      <c r="BE81" s="7"/>
      <c r="BF81" s="7"/>
      <c r="BG81" s="7"/>
      <c r="BH81" s="7"/>
      <c r="BI81" s="7"/>
      <c r="BJ81" s="7"/>
      <c r="BK81" s="7"/>
      <c r="BL81" s="7"/>
      <c r="BM81" s="7"/>
      <c r="BN81" s="7"/>
      <c r="BO81" s="7"/>
      <c r="BP81" s="7"/>
      <c r="BQ81" s="7"/>
      <c r="BR81" s="7"/>
      <c r="BS81" s="7"/>
    </row>
    <row r="82" spans="1:71" x14ac:dyDescent="0.25">
      <c r="A82" s="88"/>
      <c r="B82" s="11"/>
      <c r="C82" s="11"/>
      <c r="D82" s="11"/>
      <c r="E82" s="11"/>
      <c r="F82" s="11"/>
      <c r="G82" s="7"/>
      <c r="H82" s="88"/>
      <c r="I82" s="11"/>
      <c r="J82" s="11"/>
      <c r="K82" s="11"/>
      <c r="L82" s="11"/>
      <c r="M82" s="11"/>
      <c r="N82" s="7"/>
      <c r="BA82" s="7"/>
      <c r="BB82" s="7"/>
      <c r="BC82" s="7"/>
      <c r="BD82" s="7"/>
      <c r="BE82" s="7"/>
      <c r="BF82" s="7"/>
      <c r="BG82" s="7"/>
      <c r="BH82" s="7"/>
      <c r="BI82" s="7"/>
      <c r="BJ82" s="7"/>
      <c r="BK82" s="7"/>
      <c r="BL82" s="7"/>
      <c r="BM82" s="7"/>
      <c r="BN82" s="7"/>
      <c r="BO82" s="7"/>
      <c r="BP82" s="7"/>
      <c r="BQ82" s="7"/>
      <c r="BR82" s="7"/>
      <c r="BS82" s="7"/>
    </row>
    <row r="83" spans="1:71" x14ac:dyDescent="0.25">
      <c r="A83" s="88"/>
      <c r="B83" s="11"/>
      <c r="C83" s="11"/>
      <c r="D83" s="11"/>
      <c r="E83" s="11"/>
      <c r="F83" s="11"/>
      <c r="G83" s="7"/>
      <c r="H83" s="88"/>
      <c r="I83" s="11"/>
      <c r="J83" s="11"/>
      <c r="K83" s="11"/>
      <c r="L83" s="11"/>
      <c r="M83" s="11"/>
      <c r="N83" s="7"/>
      <c r="BA83" s="7"/>
      <c r="BB83" s="7"/>
      <c r="BC83" s="7"/>
      <c r="BD83" s="7"/>
      <c r="BE83" s="7"/>
      <c r="BF83" s="7"/>
      <c r="BG83" s="7"/>
      <c r="BH83" s="7"/>
      <c r="BI83" s="7"/>
      <c r="BJ83" s="7"/>
      <c r="BK83" s="7"/>
      <c r="BL83" s="7"/>
      <c r="BM83" s="7"/>
      <c r="BN83" s="7"/>
      <c r="BO83" s="7"/>
      <c r="BP83" s="7"/>
      <c r="BQ83" s="7"/>
      <c r="BR83" s="7"/>
      <c r="BS83" s="7"/>
    </row>
    <row r="84" spans="1:71" x14ac:dyDescent="0.25">
      <c r="A84" s="88"/>
      <c r="B84" s="11"/>
      <c r="C84" s="11"/>
      <c r="D84" s="11"/>
      <c r="E84" s="11"/>
      <c r="F84" s="11"/>
      <c r="G84" s="7"/>
      <c r="H84" s="88"/>
      <c r="I84" s="11"/>
      <c r="J84" s="11"/>
      <c r="K84" s="11"/>
      <c r="L84" s="11"/>
      <c r="M84" s="11"/>
      <c r="N84" s="7"/>
      <c r="BA84" s="7"/>
      <c r="BB84" s="7"/>
      <c r="BC84" s="7"/>
      <c r="BD84" s="7"/>
      <c r="BE84" s="7"/>
      <c r="BF84" s="7"/>
      <c r="BG84" s="7"/>
      <c r="BH84" s="7"/>
      <c r="BI84" s="7"/>
      <c r="BJ84" s="7"/>
      <c r="BK84" s="7"/>
      <c r="BL84" s="7"/>
      <c r="BM84" s="7"/>
      <c r="BN84" s="7"/>
      <c r="BO84" s="7"/>
      <c r="BP84" s="7"/>
      <c r="BQ84" s="7"/>
      <c r="BR84" s="7"/>
      <c r="BS84" s="7"/>
    </row>
    <row r="85" spans="1:71" x14ac:dyDescent="0.25">
      <c r="A85" s="88"/>
      <c r="B85" s="11"/>
      <c r="C85" s="11"/>
      <c r="D85" s="11"/>
      <c r="E85" s="11"/>
      <c r="F85" s="11"/>
      <c r="G85" s="7"/>
      <c r="H85" s="88"/>
      <c r="I85" s="11"/>
      <c r="J85" s="11"/>
      <c r="K85" s="11"/>
      <c r="L85" s="11"/>
      <c r="M85" s="11"/>
      <c r="N85" s="7"/>
      <c r="BA85" s="7"/>
      <c r="BB85" s="7"/>
      <c r="BC85" s="7"/>
      <c r="BD85" s="7"/>
      <c r="BE85" s="7"/>
      <c r="BF85" s="7"/>
      <c r="BG85" s="7"/>
      <c r="BH85" s="7"/>
      <c r="BI85" s="7"/>
      <c r="BJ85" s="7"/>
      <c r="BK85" s="7"/>
      <c r="BL85" s="7"/>
      <c r="BM85" s="7"/>
      <c r="BN85" s="7"/>
      <c r="BO85" s="7"/>
      <c r="BP85" s="7"/>
      <c r="BQ85" s="7"/>
      <c r="BR85" s="7"/>
      <c r="BS85" s="7"/>
    </row>
    <row r="86" spans="1:71" x14ac:dyDescent="0.25">
      <c r="A86" s="88"/>
      <c r="B86" s="11"/>
      <c r="C86" s="11"/>
      <c r="D86" s="11"/>
      <c r="E86" s="11"/>
      <c r="F86" s="11"/>
      <c r="G86" s="7"/>
      <c r="H86" s="88"/>
      <c r="I86" s="11"/>
      <c r="J86" s="11"/>
      <c r="K86" s="11"/>
      <c r="L86" s="11"/>
      <c r="M86" s="11"/>
      <c r="BA86" s="7"/>
      <c r="BB86" s="7"/>
      <c r="BC86" s="7"/>
      <c r="BD86" s="7"/>
      <c r="BE86" s="7"/>
      <c r="BF86" s="7"/>
      <c r="BG86" s="7"/>
      <c r="BH86" s="7"/>
      <c r="BI86" s="7"/>
      <c r="BJ86" s="7"/>
      <c r="BK86" s="7"/>
      <c r="BL86" s="7"/>
      <c r="BM86" s="7"/>
      <c r="BN86" s="7"/>
      <c r="BO86" s="7"/>
      <c r="BP86" s="7"/>
      <c r="BQ86" s="7"/>
      <c r="BR86" s="7"/>
      <c r="BS86" s="7"/>
    </row>
    <row r="87" spans="1:71" x14ac:dyDescent="0.25">
      <c r="BA87" s="7"/>
      <c r="BB87" s="7"/>
      <c r="BC87" s="7"/>
      <c r="BD87" s="7"/>
      <c r="BE87" s="7"/>
      <c r="BF87" s="7"/>
      <c r="BG87" s="7"/>
      <c r="BH87" s="7"/>
      <c r="BI87" s="7"/>
      <c r="BJ87" s="7"/>
      <c r="BK87" s="7"/>
      <c r="BL87" s="7"/>
      <c r="BM87" s="7"/>
      <c r="BN87" s="7"/>
      <c r="BO87" s="7"/>
      <c r="BP87" s="7"/>
      <c r="BQ87" s="7"/>
      <c r="BR87" s="7"/>
      <c r="BS87" s="7"/>
    </row>
    <row r="88" spans="1:71" x14ac:dyDescent="0.25">
      <c r="BA88" s="7"/>
      <c r="BB88" s="7"/>
      <c r="BC88" s="7"/>
      <c r="BD88" s="7"/>
      <c r="BE88" s="7"/>
      <c r="BF88" s="7"/>
      <c r="BG88" s="7"/>
      <c r="BH88" s="7"/>
      <c r="BI88" s="7"/>
      <c r="BJ88" s="7"/>
      <c r="BK88" s="7"/>
      <c r="BL88" s="7"/>
      <c r="BM88" s="7"/>
      <c r="BN88" s="7"/>
      <c r="BO88" s="7"/>
      <c r="BP88" s="7"/>
      <c r="BQ88" s="7"/>
      <c r="BR88" s="7"/>
      <c r="BS88" s="7"/>
    </row>
    <row r="89" spans="1:71" x14ac:dyDescent="0.25">
      <c r="BA89" s="7"/>
      <c r="BB89" s="7"/>
      <c r="BC89" s="7"/>
      <c r="BD89" s="7"/>
      <c r="BE89" s="7"/>
      <c r="BF89" s="7"/>
      <c r="BG89" s="7"/>
      <c r="BH89" s="7"/>
      <c r="BI89" s="7"/>
      <c r="BJ89" s="7"/>
      <c r="BK89" s="7"/>
      <c r="BL89" s="7"/>
      <c r="BM89" s="7"/>
      <c r="BN89" s="7"/>
      <c r="BO89" s="7"/>
      <c r="BP89" s="7"/>
      <c r="BQ89" s="7"/>
      <c r="BR89" s="7"/>
      <c r="BS89" s="7"/>
    </row>
    <row r="90" spans="1:71" x14ac:dyDescent="0.25">
      <c r="BA90" s="7"/>
      <c r="BB90" s="7"/>
      <c r="BC90" s="7"/>
      <c r="BD90" s="7"/>
      <c r="BE90" s="7"/>
      <c r="BF90" s="7"/>
      <c r="BG90" s="7"/>
      <c r="BH90" s="7"/>
      <c r="BI90" s="7"/>
      <c r="BJ90" s="7"/>
      <c r="BK90" s="7"/>
      <c r="BL90" s="7"/>
      <c r="BM90" s="7"/>
      <c r="BN90" s="7"/>
      <c r="BO90" s="7"/>
      <c r="BP90" s="7"/>
      <c r="BQ90" s="7"/>
      <c r="BR90" s="7"/>
      <c r="BS90" s="7"/>
    </row>
    <row r="91" spans="1:71" x14ac:dyDescent="0.25">
      <c r="BA91" s="7"/>
      <c r="BB91" s="7"/>
      <c r="BC91" s="7"/>
      <c r="BD91" s="7"/>
      <c r="BE91" s="7"/>
      <c r="BF91" s="7"/>
      <c r="BG91" s="7"/>
      <c r="BH91" s="7"/>
      <c r="BI91" s="7"/>
      <c r="BJ91" s="7"/>
      <c r="BK91" s="7"/>
      <c r="BL91" s="7"/>
      <c r="BM91" s="7"/>
      <c r="BN91" s="7"/>
      <c r="BO91" s="7"/>
      <c r="BP91" s="7"/>
      <c r="BQ91" s="7"/>
      <c r="BR91" s="7"/>
      <c r="BS91" s="7"/>
    </row>
    <row r="92" spans="1:71" x14ac:dyDescent="0.25">
      <c r="BA92" s="7"/>
      <c r="BB92" s="7"/>
      <c r="BC92" s="7"/>
      <c r="BD92" s="7"/>
      <c r="BE92" s="7"/>
      <c r="BF92" s="7"/>
      <c r="BG92" s="7"/>
      <c r="BH92" s="7"/>
      <c r="BI92" s="7"/>
      <c r="BJ92" s="7"/>
      <c r="BK92" s="7"/>
      <c r="BL92" s="7"/>
      <c r="BM92" s="7"/>
      <c r="BN92" s="7"/>
      <c r="BO92" s="7"/>
      <c r="BP92" s="7"/>
      <c r="BQ92" s="7"/>
      <c r="BR92" s="7"/>
      <c r="BS92" s="7"/>
    </row>
    <row r="93" spans="1:71" x14ac:dyDescent="0.25">
      <c r="BA93" s="7"/>
      <c r="BB93" s="7"/>
      <c r="BC93" s="7"/>
      <c r="BD93" s="7"/>
      <c r="BE93" s="7"/>
      <c r="BF93" s="7"/>
      <c r="BG93" s="7"/>
      <c r="BH93" s="7"/>
      <c r="BI93" s="7"/>
      <c r="BJ93" s="7"/>
      <c r="BK93" s="7"/>
      <c r="BL93" s="7"/>
      <c r="BM93" s="7"/>
      <c r="BN93" s="7"/>
      <c r="BO93" s="7"/>
      <c r="BP93" s="7"/>
      <c r="BQ93" s="7"/>
      <c r="BR93" s="7"/>
      <c r="BS93" s="7"/>
    </row>
    <row r="94" spans="1:71" x14ac:dyDescent="0.25">
      <c r="BA94" s="7"/>
      <c r="BB94" s="7"/>
      <c r="BC94" s="7"/>
      <c r="BD94" s="7"/>
      <c r="BE94" s="7"/>
      <c r="BF94" s="7"/>
      <c r="BG94" s="7"/>
      <c r="BH94" s="7"/>
      <c r="BI94" s="7"/>
      <c r="BJ94" s="7"/>
      <c r="BK94" s="7"/>
      <c r="BL94" s="7"/>
      <c r="BM94" s="7"/>
      <c r="BN94" s="7"/>
      <c r="BO94" s="7"/>
      <c r="BP94" s="7"/>
      <c r="BQ94" s="7"/>
      <c r="BR94" s="7"/>
      <c r="BS94" s="7"/>
    </row>
    <row r="95" spans="1:71" x14ac:dyDescent="0.25">
      <c r="BA95" s="7"/>
      <c r="BB95" s="7"/>
      <c r="BC95" s="7"/>
      <c r="BD95" s="7"/>
      <c r="BE95" s="7"/>
      <c r="BF95" s="7"/>
      <c r="BG95" s="7"/>
      <c r="BH95" s="7"/>
      <c r="BI95" s="7"/>
      <c r="BJ95" s="7"/>
      <c r="BK95" s="7"/>
      <c r="BL95" s="7"/>
      <c r="BM95" s="7"/>
      <c r="BN95" s="7"/>
      <c r="BO95" s="7"/>
      <c r="BP95" s="7"/>
      <c r="BQ95" s="7"/>
      <c r="BR95" s="7"/>
      <c r="BS95" s="7"/>
    </row>
    <row r="96" spans="1:71" x14ac:dyDescent="0.25">
      <c r="BA96" s="7"/>
      <c r="BB96" s="7"/>
      <c r="BC96" s="7"/>
      <c r="BD96" s="7"/>
      <c r="BE96" s="7"/>
      <c r="BF96" s="7"/>
      <c r="BG96" s="7"/>
      <c r="BH96" s="7"/>
      <c r="BI96" s="7"/>
      <c r="BJ96" s="7"/>
      <c r="BK96" s="7"/>
      <c r="BL96" s="7"/>
      <c r="BM96" s="7"/>
      <c r="BN96" s="7"/>
      <c r="BO96" s="7"/>
      <c r="BP96" s="7"/>
      <c r="BQ96" s="7"/>
      <c r="BR96" s="7"/>
      <c r="BS96" s="7"/>
    </row>
    <row r="97" spans="53:71" x14ac:dyDescent="0.25">
      <c r="BA97" s="7"/>
      <c r="BB97" s="7"/>
      <c r="BC97" s="7"/>
      <c r="BD97" s="7"/>
      <c r="BE97" s="7"/>
      <c r="BF97" s="7"/>
      <c r="BG97" s="7"/>
      <c r="BH97" s="7"/>
      <c r="BI97" s="7"/>
      <c r="BJ97" s="7"/>
      <c r="BK97" s="7"/>
      <c r="BL97" s="7"/>
      <c r="BM97" s="7"/>
      <c r="BN97" s="7"/>
      <c r="BO97" s="7"/>
      <c r="BP97" s="7"/>
      <c r="BQ97" s="7"/>
      <c r="BR97" s="7"/>
      <c r="BS97" s="7"/>
    </row>
    <row r="98" spans="53:71" x14ac:dyDescent="0.25">
      <c r="BA98" s="7"/>
      <c r="BB98" s="7"/>
      <c r="BC98" s="7"/>
      <c r="BD98" s="7"/>
      <c r="BE98" s="7"/>
      <c r="BF98" s="7"/>
      <c r="BG98" s="7"/>
      <c r="BH98" s="7"/>
      <c r="BI98" s="7"/>
      <c r="BJ98" s="7"/>
      <c r="BK98" s="7"/>
      <c r="BL98" s="7"/>
      <c r="BM98" s="7"/>
      <c r="BN98" s="7"/>
      <c r="BO98" s="7"/>
      <c r="BP98" s="7"/>
      <c r="BQ98" s="7"/>
      <c r="BR98" s="7"/>
      <c r="BS98" s="7"/>
    </row>
    <row r="99" spans="53:71" x14ac:dyDescent="0.25">
      <c r="BA99" s="7"/>
      <c r="BB99" s="7"/>
      <c r="BC99" s="7"/>
      <c r="BD99" s="7"/>
      <c r="BE99" s="7"/>
      <c r="BF99" s="7"/>
      <c r="BG99" s="7"/>
      <c r="BH99" s="7"/>
      <c r="BI99" s="7"/>
      <c r="BJ99" s="7"/>
      <c r="BK99" s="7"/>
      <c r="BL99" s="7"/>
      <c r="BM99" s="7"/>
      <c r="BN99" s="7"/>
      <c r="BO99" s="7"/>
      <c r="BP99" s="7"/>
      <c r="BQ99" s="7"/>
      <c r="BR99" s="7"/>
      <c r="BS99" s="7"/>
    </row>
    <row r="100" spans="53:71" x14ac:dyDescent="0.25">
      <c r="BA100" s="7"/>
      <c r="BB100" s="7"/>
      <c r="BC100" s="7"/>
      <c r="BD100" s="7"/>
      <c r="BE100" s="7"/>
      <c r="BF100" s="7"/>
      <c r="BG100" s="7"/>
      <c r="BH100" s="7"/>
      <c r="BI100" s="7"/>
      <c r="BJ100" s="7"/>
      <c r="BK100" s="7"/>
      <c r="BL100" s="7"/>
      <c r="BM100" s="7"/>
      <c r="BN100" s="7"/>
      <c r="BO100" s="7"/>
      <c r="BP100" s="7"/>
      <c r="BQ100" s="7"/>
      <c r="BR100" s="7"/>
      <c r="BS100" s="7"/>
    </row>
    <row r="101" spans="53:71" x14ac:dyDescent="0.25">
      <c r="BA101" s="7"/>
      <c r="BB101" s="7"/>
      <c r="BC101" s="7"/>
      <c r="BD101" s="7"/>
      <c r="BE101" s="7"/>
      <c r="BF101" s="7"/>
      <c r="BG101" s="7"/>
      <c r="BH101" s="7"/>
      <c r="BI101" s="7"/>
      <c r="BJ101" s="7"/>
      <c r="BK101" s="7"/>
      <c r="BL101" s="7"/>
      <c r="BM101" s="7"/>
      <c r="BN101" s="7"/>
      <c r="BO101" s="7"/>
      <c r="BP101" s="7"/>
      <c r="BQ101" s="7"/>
      <c r="BR101" s="7"/>
      <c r="BS101" s="7"/>
    </row>
    <row r="102" spans="53:71" x14ac:dyDescent="0.25">
      <c r="BA102" s="7"/>
      <c r="BB102" s="7"/>
      <c r="BC102" s="7"/>
      <c r="BD102" s="7"/>
      <c r="BE102" s="7"/>
      <c r="BF102" s="7"/>
      <c r="BG102" s="7"/>
      <c r="BH102" s="7"/>
      <c r="BI102" s="7"/>
      <c r="BJ102" s="7"/>
      <c r="BK102" s="7"/>
      <c r="BL102" s="7"/>
      <c r="BM102" s="7"/>
      <c r="BN102" s="7"/>
      <c r="BO102" s="7"/>
      <c r="BP102" s="7"/>
      <c r="BQ102" s="7"/>
      <c r="BR102" s="7"/>
      <c r="BS102" s="7"/>
    </row>
    <row r="103" spans="53:71" x14ac:dyDescent="0.25">
      <c r="BA103" s="7"/>
      <c r="BB103" s="7"/>
      <c r="BC103" s="7"/>
      <c r="BD103" s="7"/>
      <c r="BE103" s="7"/>
      <c r="BF103" s="7"/>
      <c r="BG103" s="7"/>
      <c r="BH103" s="7"/>
      <c r="BI103" s="7"/>
      <c r="BJ103" s="7"/>
      <c r="BK103" s="7"/>
      <c r="BL103" s="7"/>
      <c r="BM103" s="7"/>
      <c r="BN103" s="7"/>
      <c r="BO103" s="7"/>
      <c r="BP103" s="7"/>
      <c r="BQ103" s="7"/>
      <c r="BR103" s="7"/>
      <c r="BS103" s="7"/>
    </row>
    <row r="104" spans="53:71" x14ac:dyDescent="0.25">
      <c r="BA104" s="7"/>
      <c r="BB104" s="7"/>
      <c r="BC104" s="7"/>
      <c r="BD104" s="7"/>
      <c r="BE104" s="7"/>
      <c r="BF104" s="7"/>
      <c r="BG104" s="7"/>
      <c r="BH104" s="7"/>
      <c r="BI104" s="7"/>
      <c r="BJ104" s="7"/>
      <c r="BK104" s="7"/>
      <c r="BL104" s="7"/>
      <c r="BM104" s="7"/>
      <c r="BN104" s="7"/>
      <c r="BO104" s="7"/>
      <c r="BP104" s="7"/>
      <c r="BQ104" s="7"/>
      <c r="BR104" s="7"/>
      <c r="BS104" s="7"/>
    </row>
    <row r="105" spans="53:71" x14ac:dyDescent="0.25">
      <c r="BA105" s="7"/>
      <c r="BB105" s="7"/>
      <c r="BC105" s="7"/>
      <c r="BD105" s="7"/>
      <c r="BE105" s="7"/>
      <c r="BF105" s="7"/>
      <c r="BG105" s="7"/>
      <c r="BH105" s="7"/>
      <c r="BI105" s="7"/>
      <c r="BJ105" s="7"/>
      <c r="BK105" s="7"/>
      <c r="BL105" s="7"/>
      <c r="BM105" s="7"/>
      <c r="BN105" s="7"/>
      <c r="BO105" s="7"/>
      <c r="BP105" s="7"/>
      <c r="BQ105" s="7"/>
      <c r="BR105" s="7"/>
      <c r="BS105" s="7"/>
    </row>
    <row r="106" spans="53:71" x14ac:dyDescent="0.25">
      <c r="BA106" s="7"/>
      <c r="BB106" s="7"/>
      <c r="BC106" s="7"/>
      <c r="BD106" s="7"/>
      <c r="BE106" s="7"/>
      <c r="BF106" s="7"/>
      <c r="BG106" s="7"/>
      <c r="BH106" s="7"/>
      <c r="BI106" s="7"/>
      <c r="BJ106" s="7"/>
      <c r="BK106" s="7"/>
      <c r="BL106" s="7"/>
      <c r="BM106" s="7"/>
      <c r="BN106" s="7"/>
      <c r="BO106" s="7"/>
      <c r="BP106" s="7"/>
      <c r="BQ106" s="7"/>
      <c r="BR106" s="7"/>
      <c r="BS106" s="7"/>
    </row>
    <row r="107" spans="53:71" x14ac:dyDescent="0.25">
      <c r="BA107" s="7"/>
      <c r="BB107" s="7"/>
      <c r="BC107" s="7"/>
      <c r="BD107" s="7"/>
      <c r="BE107" s="7"/>
      <c r="BF107" s="7"/>
      <c r="BG107" s="7"/>
      <c r="BH107" s="7"/>
      <c r="BI107" s="7"/>
      <c r="BJ107" s="7"/>
      <c r="BK107" s="7"/>
      <c r="BL107" s="7"/>
      <c r="BM107" s="7"/>
      <c r="BN107" s="7"/>
      <c r="BO107" s="7"/>
      <c r="BP107" s="7"/>
      <c r="BQ107" s="7"/>
      <c r="BR107" s="7"/>
      <c r="BS107" s="7"/>
    </row>
    <row r="108" spans="53:71" x14ac:dyDescent="0.25">
      <c r="BA108" s="7"/>
      <c r="BB108" s="7"/>
      <c r="BC108" s="7"/>
      <c r="BD108" s="7"/>
      <c r="BE108" s="7"/>
      <c r="BF108" s="7"/>
      <c r="BG108" s="7"/>
      <c r="BH108" s="7"/>
      <c r="BI108" s="7"/>
      <c r="BJ108" s="7"/>
      <c r="BK108" s="7"/>
      <c r="BL108" s="7"/>
      <c r="BM108" s="7"/>
      <c r="BN108" s="7"/>
      <c r="BO108" s="7"/>
      <c r="BP108" s="7"/>
      <c r="BQ108" s="7"/>
      <c r="BR108" s="7"/>
      <c r="BS108" s="7"/>
    </row>
    <row r="109" spans="53:71" x14ac:dyDescent="0.25">
      <c r="BA109" s="7"/>
      <c r="BB109" s="7"/>
      <c r="BC109" s="7"/>
      <c r="BD109" s="7"/>
      <c r="BE109" s="7"/>
      <c r="BF109" s="7"/>
      <c r="BG109" s="7"/>
      <c r="BH109" s="7"/>
      <c r="BI109" s="7"/>
      <c r="BJ109" s="7"/>
      <c r="BK109" s="7"/>
      <c r="BL109" s="7"/>
      <c r="BM109" s="7"/>
      <c r="BN109" s="7"/>
      <c r="BO109" s="7"/>
      <c r="BP109" s="7"/>
      <c r="BQ109" s="7"/>
      <c r="BR109" s="7"/>
      <c r="BS109" s="7"/>
    </row>
    <row r="110" spans="53:71" x14ac:dyDescent="0.25">
      <c r="BA110" s="7"/>
      <c r="BB110" s="7"/>
      <c r="BC110" s="7"/>
      <c r="BD110" s="7"/>
      <c r="BE110" s="7"/>
      <c r="BF110" s="7"/>
      <c r="BG110" s="7"/>
      <c r="BH110" s="7"/>
      <c r="BI110" s="7"/>
      <c r="BJ110" s="7"/>
      <c r="BK110" s="7"/>
      <c r="BL110" s="7"/>
      <c r="BM110" s="7"/>
      <c r="BN110" s="7"/>
      <c r="BO110" s="7"/>
      <c r="BP110" s="7"/>
      <c r="BQ110" s="7"/>
      <c r="BR110" s="7"/>
      <c r="BS110" s="7"/>
    </row>
    <row r="111" spans="53:71" x14ac:dyDescent="0.25">
      <c r="BA111" s="7"/>
      <c r="BB111" s="7"/>
      <c r="BC111" s="7"/>
      <c r="BD111" s="7"/>
      <c r="BE111" s="7"/>
      <c r="BF111" s="7"/>
      <c r="BG111" s="7"/>
      <c r="BH111" s="7"/>
      <c r="BI111" s="7"/>
      <c r="BJ111" s="7"/>
      <c r="BK111" s="7"/>
      <c r="BL111" s="7"/>
      <c r="BM111" s="7"/>
      <c r="BN111" s="7"/>
      <c r="BO111" s="7"/>
      <c r="BP111" s="7"/>
      <c r="BQ111" s="7"/>
      <c r="BR111" s="7"/>
      <c r="BS111" s="7"/>
    </row>
    <row r="112" spans="53:71" x14ac:dyDescent="0.25">
      <c r="BA112" s="7"/>
      <c r="BB112" s="7"/>
      <c r="BC112" s="7"/>
      <c r="BD112" s="7"/>
      <c r="BE112" s="7"/>
      <c r="BF112" s="7"/>
      <c r="BG112" s="7"/>
      <c r="BH112" s="7"/>
      <c r="BI112" s="7"/>
      <c r="BJ112" s="7"/>
      <c r="BK112" s="7"/>
      <c r="BL112" s="7"/>
      <c r="BM112" s="7"/>
      <c r="BN112" s="7"/>
      <c r="BO112" s="7"/>
      <c r="BP112" s="7"/>
      <c r="BQ112" s="7"/>
      <c r="BR112" s="7"/>
      <c r="BS112" s="7"/>
    </row>
    <row r="113" spans="53:71" x14ac:dyDescent="0.25">
      <c r="BA113" s="7"/>
      <c r="BB113" s="7"/>
      <c r="BC113" s="7"/>
      <c r="BD113" s="7"/>
      <c r="BE113" s="7"/>
      <c r="BF113" s="7"/>
      <c r="BG113" s="7"/>
      <c r="BH113" s="7"/>
      <c r="BI113" s="7"/>
      <c r="BJ113" s="7"/>
      <c r="BK113" s="7"/>
      <c r="BL113" s="7"/>
      <c r="BM113" s="7"/>
      <c r="BN113" s="7"/>
      <c r="BO113" s="7"/>
      <c r="BP113" s="7"/>
      <c r="BQ113" s="7"/>
      <c r="BR113" s="7"/>
      <c r="BS113" s="7"/>
    </row>
    <row r="114" spans="53:71" x14ac:dyDescent="0.25">
      <c r="BA114" s="7"/>
      <c r="BB114" s="7"/>
      <c r="BC114" s="7"/>
      <c r="BD114" s="7"/>
      <c r="BE114" s="7"/>
      <c r="BF114" s="7"/>
      <c r="BG114" s="7"/>
      <c r="BH114" s="7"/>
      <c r="BI114" s="7"/>
      <c r="BJ114" s="7"/>
      <c r="BK114" s="7"/>
      <c r="BL114" s="7"/>
      <c r="BM114" s="7"/>
      <c r="BN114" s="7"/>
      <c r="BO114" s="7"/>
      <c r="BP114" s="7"/>
      <c r="BQ114" s="7"/>
      <c r="BR114" s="7"/>
      <c r="BS114" s="7"/>
    </row>
    <row r="115" spans="53:71" x14ac:dyDescent="0.25">
      <c r="BA115" s="7"/>
      <c r="BB115" s="7"/>
      <c r="BC115" s="7"/>
      <c r="BD115" s="7"/>
      <c r="BE115" s="7"/>
      <c r="BF115" s="7"/>
      <c r="BG115" s="7"/>
      <c r="BH115" s="7"/>
      <c r="BI115" s="7"/>
      <c r="BJ115" s="7"/>
      <c r="BK115" s="7"/>
      <c r="BL115" s="7"/>
      <c r="BM115" s="7"/>
      <c r="BN115" s="7"/>
      <c r="BO115" s="7"/>
      <c r="BP115" s="7"/>
      <c r="BQ115" s="7"/>
      <c r="BR115" s="7"/>
      <c r="BS115" s="7"/>
    </row>
    <row r="116" spans="53:71" x14ac:dyDescent="0.25">
      <c r="BA116" s="7"/>
      <c r="BB116" s="7"/>
      <c r="BC116" s="7"/>
      <c r="BD116" s="7"/>
      <c r="BE116" s="7"/>
      <c r="BF116" s="7"/>
      <c r="BG116" s="7"/>
      <c r="BH116" s="7"/>
      <c r="BI116" s="7"/>
      <c r="BJ116" s="7"/>
      <c r="BK116" s="7"/>
      <c r="BL116" s="7"/>
      <c r="BM116" s="7"/>
      <c r="BN116" s="7"/>
      <c r="BO116" s="7"/>
      <c r="BP116" s="7"/>
      <c r="BQ116" s="7"/>
      <c r="BR116" s="7"/>
      <c r="BS116" s="7"/>
    </row>
    <row r="117" spans="53:71" x14ac:dyDescent="0.25">
      <c r="BA117" s="7"/>
      <c r="BB117" s="7"/>
      <c r="BC117" s="7"/>
      <c r="BD117" s="7"/>
      <c r="BE117" s="7"/>
      <c r="BF117" s="7"/>
      <c r="BG117" s="7"/>
      <c r="BH117" s="7"/>
      <c r="BI117" s="7"/>
      <c r="BJ117" s="7"/>
      <c r="BK117" s="7"/>
      <c r="BL117" s="7"/>
      <c r="BM117" s="7"/>
      <c r="BN117" s="7"/>
      <c r="BO117" s="7"/>
      <c r="BP117" s="7"/>
      <c r="BQ117" s="7"/>
      <c r="BR117" s="7"/>
      <c r="BS117" s="7"/>
    </row>
    <row r="118" spans="53:71" x14ac:dyDescent="0.25">
      <c r="BA118" s="7"/>
      <c r="BB118" s="7"/>
      <c r="BC118" s="7"/>
      <c r="BD118" s="7"/>
      <c r="BE118" s="7"/>
      <c r="BF118" s="7"/>
      <c r="BG118" s="7"/>
      <c r="BH118" s="7"/>
      <c r="BI118" s="7"/>
      <c r="BJ118" s="7"/>
      <c r="BK118" s="7"/>
      <c r="BL118" s="7"/>
      <c r="BM118" s="7"/>
      <c r="BN118" s="7"/>
      <c r="BO118" s="7"/>
      <c r="BP118" s="7"/>
      <c r="BQ118" s="7"/>
      <c r="BR118" s="7"/>
      <c r="BS118" s="7"/>
    </row>
    <row r="119" spans="53:71" x14ac:dyDescent="0.25">
      <c r="BA119" s="7"/>
      <c r="BB119" s="7"/>
      <c r="BC119" s="7"/>
      <c r="BD119" s="7"/>
      <c r="BE119" s="7"/>
      <c r="BF119" s="7"/>
      <c r="BG119" s="7"/>
      <c r="BH119" s="7"/>
      <c r="BI119" s="7"/>
      <c r="BJ119" s="7"/>
      <c r="BK119" s="7"/>
      <c r="BL119" s="7"/>
      <c r="BM119" s="7"/>
      <c r="BN119" s="7"/>
      <c r="BO119" s="7"/>
      <c r="BP119" s="7"/>
      <c r="BQ119" s="7"/>
      <c r="BR119" s="7"/>
      <c r="BS119" s="7"/>
    </row>
    <row r="120" spans="53:71" x14ac:dyDescent="0.25">
      <c r="BA120" s="7"/>
      <c r="BB120" s="7"/>
      <c r="BC120" s="7"/>
      <c r="BD120" s="7"/>
      <c r="BE120" s="7"/>
      <c r="BF120" s="7"/>
      <c r="BG120" s="7"/>
      <c r="BH120" s="7"/>
      <c r="BI120" s="7"/>
      <c r="BJ120" s="7"/>
      <c r="BK120" s="7"/>
      <c r="BL120" s="7"/>
      <c r="BM120" s="7"/>
      <c r="BN120" s="7"/>
      <c r="BO120" s="7"/>
      <c r="BP120" s="7"/>
      <c r="BQ120" s="7"/>
      <c r="BR120" s="7"/>
      <c r="BS120" s="7"/>
    </row>
    <row r="121" spans="53:71" x14ac:dyDescent="0.25">
      <c r="BA121" s="7"/>
      <c r="BB121" s="7"/>
      <c r="BC121" s="7"/>
      <c r="BD121" s="7"/>
      <c r="BE121" s="7"/>
      <c r="BF121" s="7"/>
      <c r="BG121" s="7"/>
      <c r="BH121" s="7"/>
      <c r="BI121" s="7"/>
      <c r="BJ121" s="7"/>
      <c r="BK121" s="7"/>
      <c r="BL121" s="7"/>
      <c r="BM121" s="7"/>
      <c r="BN121" s="7"/>
      <c r="BO121" s="7"/>
      <c r="BP121" s="7"/>
      <c r="BQ121" s="7"/>
      <c r="BR121" s="7"/>
      <c r="BS121" s="7"/>
    </row>
    <row r="122" spans="53:71" x14ac:dyDescent="0.25">
      <c r="BA122" s="7"/>
      <c r="BB122" s="7"/>
      <c r="BC122" s="7"/>
      <c r="BD122" s="7"/>
      <c r="BE122" s="7"/>
      <c r="BF122" s="7"/>
      <c r="BG122" s="7"/>
      <c r="BH122" s="7"/>
      <c r="BI122" s="7"/>
      <c r="BJ122" s="7"/>
      <c r="BK122" s="7"/>
      <c r="BL122" s="7"/>
      <c r="BM122" s="7"/>
      <c r="BN122" s="7"/>
      <c r="BO122" s="7"/>
      <c r="BP122" s="7"/>
      <c r="BQ122" s="7"/>
      <c r="BR122" s="7"/>
      <c r="BS122" s="7"/>
    </row>
    <row r="123" spans="53:71" x14ac:dyDescent="0.25">
      <c r="BA123" s="7"/>
      <c r="BB123" s="7"/>
      <c r="BC123" s="7"/>
      <c r="BD123" s="7"/>
      <c r="BE123" s="7"/>
      <c r="BF123" s="7"/>
      <c r="BG123" s="7"/>
      <c r="BH123" s="7"/>
      <c r="BI123" s="7"/>
      <c r="BJ123" s="7"/>
      <c r="BK123" s="7"/>
      <c r="BL123" s="7"/>
      <c r="BM123" s="7"/>
      <c r="BN123" s="7"/>
      <c r="BO123" s="7"/>
      <c r="BP123" s="7"/>
      <c r="BQ123" s="7"/>
      <c r="BR123" s="7"/>
      <c r="BS123" s="7"/>
    </row>
    <row r="124" spans="53:71" x14ac:dyDescent="0.25">
      <c r="BA124" s="7"/>
      <c r="BB124" s="7"/>
      <c r="BC124" s="7"/>
      <c r="BD124" s="7"/>
      <c r="BE124" s="7"/>
      <c r="BF124" s="7"/>
      <c r="BG124" s="7"/>
      <c r="BH124" s="7"/>
      <c r="BI124" s="7"/>
      <c r="BJ124" s="7"/>
      <c r="BK124" s="7"/>
      <c r="BL124" s="7"/>
      <c r="BM124" s="7"/>
      <c r="BN124" s="7"/>
      <c r="BO124" s="7"/>
      <c r="BP124" s="7"/>
      <c r="BQ124" s="7"/>
      <c r="BR124" s="7"/>
      <c r="BS124" s="7"/>
    </row>
    <row r="125" spans="53:71" x14ac:dyDescent="0.25">
      <c r="BA125" s="7"/>
      <c r="BB125" s="7"/>
      <c r="BC125" s="7"/>
      <c r="BD125" s="7"/>
      <c r="BE125" s="7"/>
      <c r="BF125" s="7"/>
      <c r="BG125" s="7"/>
      <c r="BH125" s="7"/>
      <c r="BI125" s="7"/>
      <c r="BJ125" s="7"/>
      <c r="BK125" s="7"/>
      <c r="BL125" s="7"/>
      <c r="BM125" s="7"/>
      <c r="BN125" s="7"/>
      <c r="BO125" s="7"/>
      <c r="BP125" s="7"/>
      <c r="BQ125" s="7"/>
      <c r="BR125" s="7"/>
      <c r="BS125" s="7"/>
    </row>
    <row r="126" spans="53:71" x14ac:dyDescent="0.25">
      <c r="BA126" s="7"/>
      <c r="BB126" s="7"/>
      <c r="BC126" s="7"/>
      <c r="BD126" s="7"/>
      <c r="BE126" s="7"/>
      <c r="BF126" s="7"/>
      <c r="BG126" s="7"/>
      <c r="BH126" s="7"/>
      <c r="BI126" s="7"/>
      <c r="BJ126" s="7"/>
      <c r="BK126" s="7"/>
      <c r="BL126" s="7"/>
      <c r="BM126" s="7"/>
      <c r="BN126" s="7"/>
      <c r="BO126" s="7"/>
      <c r="BP126" s="7"/>
      <c r="BQ126" s="7"/>
      <c r="BR126" s="7"/>
      <c r="BS126" s="7"/>
    </row>
    <row r="127" spans="53:71" x14ac:dyDescent="0.25">
      <c r="BA127" s="7"/>
      <c r="BB127" s="7"/>
      <c r="BC127" s="7"/>
      <c r="BD127" s="7"/>
      <c r="BE127" s="7"/>
      <c r="BF127" s="7"/>
      <c r="BG127" s="7"/>
      <c r="BH127" s="7"/>
      <c r="BI127" s="7"/>
      <c r="BJ127" s="7"/>
      <c r="BK127" s="7"/>
      <c r="BL127" s="7"/>
      <c r="BM127" s="7"/>
      <c r="BN127" s="7"/>
      <c r="BO127" s="7"/>
      <c r="BP127" s="7"/>
      <c r="BQ127" s="7"/>
      <c r="BR127" s="7"/>
      <c r="BS127" s="7"/>
    </row>
    <row r="128" spans="53:71" x14ac:dyDescent="0.25">
      <c r="BA128" s="7"/>
      <c r="BB128" s="7"/>
      <c r="BC128" s="7"/>
      <c r="BD128" s="7"/>
      <c r="BE128" s="7"/>
      <c r="BF128" s="7"/>
      <c r="BG128" s="7"/>
      <c r="BH128" s="7"/>
      <c r="BI128" s="7"/>
      <c r="BJ128" s="7"/>
      <c r="BK128" s="7"/>
      <c r="BL128" s="7"/>
      <c r="BM128" s="7"/>
      <c r="BN128" s="7"/>
      <c r="BO128" s="7"/>
      <c r="BP128" s="7"/>
      <c r="BQ128" s="7"/>
      <c r="BR128" s="7"/>
      <c r="BS128" s="7"/>
    </row>
    <row r="129" spans="53:71" x14ac:dyDescent="0.25">
      <c r="BA129" s="7"/>
      <c r="BB129" s="7"/>
      <c r="BC129" s="7"/>
      <c r="BD129" s="7"/>
      <c r="BE129" s="7"/>
      <c r="BF129" s="7"/>
      <c r="BG129" s="7"/>
      <c r="BH129" s="7"/>
      <c r="BI129" s="7"/>
      <c r="BJ129" s="7"/>
      <c r="BK129" s="7"/>
      <c r="BL129" s="7"/>
      <c r="BM129" s="7"/>
      <c r="BN129" s="7"/>
      <c r="BO129" s="7"/>
      <c r="BP129" s="7"/>
      <c r="BQ129" s="7"/>
      <c r="BR129" s="7"/>
      <c r="BS129" s="7"/>
    </row>
    <row r="130" spans="53:71" x14ac:dyDescent="0.25">
      <c r="BA130" s="7"/>
      <c r="BB130" s="7"/>
      <c r="BC130" s="7"/>
      <c r="BD130" s="7"/>
      <c r="BE130" s="7"/>
      <c r="BF130" s="7"/>
      <c r="BG130" s="7"/>
      <c r="BH130" s="7"/>
      <c r="BI130" s="7"/>
      <c r="BJ130" s="7"/>
      <c r="BK130" s="7"/>
      <c r="BL130" s="7"/>
      <c r="BM130" s="7"/>
      <c r="BN130" s="7"/>
      <c r="BO130" s="7"/>
      <c r="BP130" s="7"/>
      <c r="BQ130" s="7"/>
      <c r="BR130" s="7"/>
      <c r="BS130" s="7"/>
    </row>
    <row r="131" spans="53:71" x14ac:dyDescent="0.25">
      <c r="BA131" s="7"/>
      <c r="BB131" s="7"/>
      <c r="BC131" s="7"/>
      <c r="BD131" s="7"/>
      <c r="BE131" s="7"/>
      <c r="BF131" s="7"/>
      <c r="BG131" s="7"/>
      <c r="BH131" s="7"/>
      <c r="BI131" s="7"/>
      <c r="BJ131" s="7"/>
      <c r="BK131" s="7"/>
      <c r="BL131" s="7"/>
      <c r="BM131" s="7"/>
      <c r="BN131" s="7"/>
      <c r="BO131" s="7"/>
      <c r="BP131" s="7"/>
      <c r="BQ131" s="7"/>
      <c r="BR131" s="7"/>
      <c r="BS131" s="7"/>
    </row>
    <row r="132" spans="53:71" x14ac:dyDescent="0.25">
      <c r="BA132" s="7"/>
      <c r="BB132" s="7"/>
      <c r="BC132" s="7"/>
      <c r="BD132" s="7"/>
      <c r="BE132" s="7"/>
      <c r="BF132" s="7"/>
      <c r="BG132" s="7"/>
      <c r="BH132" s="7"/>
      <c r="BI132" s="7"/>
      <c r="BJ132" s="7"/>
      <c r="BK132" s="7"/>
      <c r="BL132" s="7"/>
      <c r="BM132" s="7"/>
      <c r="BN132" s="7"/>
      <c r="BO132" s="7"/>
      <c r="BP132" s="7"/>
      <c r="BQ132" s="7"/>
      <c r="BR132" s="7"/>
      <c r="BS132" s="7"/>
    </row>
    <row r="133" spans="53:71" x14ac:dyDescent="0.25">
      <c r="BA133" s="7"/>
      <c r="BB133" s="7"/>
      <c r="BC133" s="7"/>
      <c r="BD133" s="7"/>
      <c r="BE133" s="7"/>
      <c r="BF133" s="7"/>
      <c r="BG133" s="7"/>
      <c r="BH133" s="7"/>
      <c r="BI133" s="7"/>
      <c r="BJ133" s="7"/>
      <c r="BK133" s="7"/>
      <c r="BL133" s="7"/>
      <c r="BM133" s="7"/>
      <c r="BN133" s="7"/>
      <c r="BO133" s="7"/>
      <c r="BP133" s="7"/>
      <c r="BQ133" s="7"/>
      <c r="BR133" s="7"/>
      <c r="BS133" s="7"/>
    </row>
    <row r="134" spans="53:71" x14ac:dyDescent="0.25">
      <c r="BA134" s="7"/>
      <c r="BB134" s="7"/>
      <c r="BC134" s="7"/>
      <c r="BD134" s="7"/>
      <c r="BE134" s="7"/>
      <c r="BF134" s="7"/>
      <c r="BG134" s="7"/>
      <c r="BH134" s="7"/>
      <c r="BI134" s="7"/>
      <c r="BJ134" s="7"/>
      <c r="BK134" s="7"/>
      <c r="BL134" s="7"/>
      <c r="BM134" s="7"/>
      <c r="BN134" s="7"/>
      <c r="BO134" s="7"/>
      <c r="BP134" s="7"/>
      <c r="BQ134" s="7"/>
      <c r="BR134" s="7"/>
      <c r="BS134" s="7"/>
    </row>
    <row r="135" spans="53:71" x14ac:dyDescent="0.25">
      <c r="BA135" s="7"/>
      <c r="BB135" s="7"/>
      <c r="BC135" s="7"/>
      <c r="BD135" s="7"/>
      <c r="BE135" s="7"/>
      <c r="BF135" s="7"/>
      <c r="BG135" s="7"/>
      <c r="BH135" s="7"/>
      <c r="BI135" s="7"/>
      <c r="BJ135" s="7"/>
      <c r="BK135" s="7"/>
      <c r="BL135" s="7"/>
      <c r="BM135" s="7"/>
      <c r="BN135" s="7"/>
      <c r="BO135" s="7"/>
      <c r="BP135" s="7"/>
      <c r="BQ135" s="7"/>
      <c r="BR135" s="7"/>
      <c r="BS135" s="7"/>
    </row>
    <row r="136" spans="53:71" x14ac:dyDescent="0.25">
      <c r="BA136" s="7"/>
      <c r="BB136" s="7"/>
      <c r="BC136" s="7"/>
      <c r="BD136" s="7"/>
      <c r="BE136" s="7"/>
      <c r="BF136" s="7"/>
      <c r="BG136" s="7"/>
      <c r="BH136" s="7"/>
      <c r="BI136" s="7"/>
      <c r="BJ136" s="7"/>
      <c r="BK136" s="7"/>
      <c r="BL136" s="7"/>
      <c r="BM136" s="7"/>
      <c r="BN136" s="7"/>
      <c r="BO136" s="7"/>
      <c r="BP136" s="7"/>
      <c r="BQ136" s="7"/>
      <c r="BR136" s="7"/>
      <c r="BS136" s="7"/>
    </row>
    <row r="137" spans="53:71" x14ac:dyDescent="0.25">
      <c r="BA137" s="7"/>
      <c r="BB137" s="7"/>
      <c r="BC137" s="7"/>
      <c r="BD137" s="7"/>
      <c r="BE137" s="7"/>
      <c r="BF137" s="7"/>
      <c r="BG137" s="7"/>
      <c r="BH137" s="7"/>
      <c r="BI137" s="7"/>
      <c r="BJ137" s="7"/>
      <c r="BK137" s="7"/>
      <c r="BL137" s="7"/>
      <c r="BM137" s="7"/>
      <c r="BN137" s="7"/>
      <c r="BO137" s="7"/>
      <c r="BP137" s="7"/>
      <c r="BQ137" s="7"/>
      <c r="BR137" s="7"/>
      <c r="BS137" s="7"/>
    </row>
    <row r="138" spans="53:71" x14ac:dyDescent="0.25">
      <c r="BA138" s="7"/>
      <c r="BB138" s="7"/>
      <c r="BC138" s="7"/>
      <c r="BD138" s="7"/>
      <c r="BE138" s="7"/>
      <c r="BF138" s="7"/>
      <c r="BG138" s="7"/>
      <c r="BH138" s="7"/>
      <c r="BI138" s="7"/>
      <c r="BJ138" s="7"/>
      <c r="BK138" s="7"/>
      <c r="BL138" s="7"/>
      <c r="BM138" s="7"/>
      <c r="BN138" s="7"/>
      <c r="BO138" s="7"/>
      <c r="BP138" s="7"/>
      <c r="BQ138" s="7"/>
      <c r="BR138" s="7"/>
      <c r="BS138" s="7"/>
    </row>
    <row r="139" spans="53:71" x14ac:dyDescent="0.25">
      <c r="BA139" s="7"/>
      <c r="BB139" s="7"/>
      <c r="BC139" s="7"/>
      <c r="BD139" s="7"/>
      <c r="BE139" s="7"/>
      <c r="BF139" s="7"/>
      <c r="BG139" s="7"/>
      <c r="BH139" s="7"/>
      <c r="BI139" s="7"/>
      <c r="BJ139" s="7"/>
      <c r="BK139" s="7"/>
      <c r="BL139" s="7"/>
      <c r="BM139" s="7"/>
      <c r="BN139" s="7"/>
      <c r="BO139" s="7"/>
      <c r="BP139" s="7"/>
      <c r="BQ139" s="7"/>
      <c r="BR139" s="7"/>
      <c r="BS139" s="7"/>
    </row>
    <row r="140" spans="53:71" x14ac:dyDescent="0.25">
      <c r="BA140" s="7"/>
      <c r="BB140" s="7"/>
      <c r="BC140" s="7"/>
      <c r="BD140" s="7"/>
      <c r="BE140" s="7"/>
      <c r="BF140" s="7"/>
      <c r="BG140" s="7"/>
      <c r="BH140" s="7"/>
      <c r="BI140" s="7"/>
      <c r="BJ140" s="7"/>
      <c r="BK140" s="7"/>
      <c r="BL140" s="7"/>
      <c r="BM140" s="7"/>
      <c r="BN140" s="7"/>
      <c r="BO140" s="7"/>
      <c r="BP140" s="7"/>
      <c r="BQ140" s="7"/>
      <c r="BR140" s="7"/>
      <c r="BS140" s="7"/>
    </row>
    <row r="141" spans="53:71" x14ac:dyDescent="0.25">
      <c r="BA141" s="7"/>
      <c r="BB141" s="7"/>
      <c r="BC141" s="7"/>
      <c r="BD141" s="7"/>
      <c r="BE141" s="7"/>
      <c r="BF141" s="7"/>
      <c r="BG141" s="7"/>
      <c r="BH141" s="7"/>
      <c r="BI141" s="7"/>
      <c r="BJ141" s="7"/>
      <c r="BK141" s="7"/>
      <c r="BL141" s="7"/>
      <c r="BM141" s="7"/>
      <c r="BN141" s="7"/>
      <c r="BO141" s="7"/>
      <c r="BP141" s="7"/>
      <c r="BQ141" s="7"/>
      <c r="BR141" s="7"/>
      <c r="BS141" s="7"/>
    </row>
    <row r="142" spans="53:71" x14ac:dyDescent="0.25">
      <c r="BA142" s="7"/>
      <c r="BB142" s="7"/>
      <c r="BC142" s="7"/>
      <c r="BD142" s="7"/>
      <c r="BE142" s="7"/>
      <c r="BF142" s="7"/>
      <c r="BG142" s="7"/>
      <c r="BH142" s="7"/>
      <c r="BI142" s="7"/>
      <c r="BJ142" s="7"/>
      <c r="BK142" s="7"/>
      <c r="BL142" s="7"/>
      <c r="BM142" s="7"/>
      <c r="BN142" s="7"/>
      <c r="BO142" s="7"/>
      <c r="BP142" s="7"/>
      <c r="BQ142" s="7"/>
      <c r="BR142" s="7"/>
      <c r="BS142" s="7"/>
    </row>
    <row r="143" spans="53:71" x14ac:dyDescent="0.25">
      <c r="BA143" s="7"/>
      <c r="BB143" s="7"/>
      <c r="BC143" s="7"/>
      <c r="BD143" s="7"/>
      <c r="BE143" s="7"/>
      <c r="BF143" s="7"/>
      <c r="BG143" s="7"/>
      <c r="BH143" s="7"/>
      <c r="BI143" s="7"/>
      <c r="BJ143" s="7"/>
      <c r="BK143" s="7"/>
      <c r="BL143" s="7"/>
      <c r="BM143" s="7"/>
      <c r="BN143" s="7"/>
      <c r="BO143" s="7"/>
      <c r="BP143" s="7"/>
      <c r="BQ143" s="7"/>
      <c r="BR143" s="7"/>
      <c r="BS143" s="7"/>
    </row>
    <row r="144" spans="53:71" x14ac:dyDescent="0.25">
      <c r="BA144" s="7"/>
      <c r="BB144" s="7"/>
      <c r="BC144" s="7"/>
      <c r="BD144" s="7"/>
      <c r="BE144" s="7"/>
      <c r="BF144" s="7"/>
      <c r="BG144" s="7"/>
      <c r="BH144" s="7"/>
      <c r="BI144" s="7"/>
      <c r="BJ144" s="7"/>
      <c r="BK144" s="7"/>
      <c r="BL144" s="7"/>
      <c r="BM144" s="7"/>
      <c r="BN144" s="7"/>
      <c r="BO144" s="7"/>
      <c r="BP144" s="7"/>
      <c r="BQ144" s="7"/>
      <c r="BR144" s="7"/>
      <c r="BS144" s="7"/>
    </row>
    <row r="145" spans="53:71" x14ac:dyDescent="0.25">
      <c r="BA145" s="7"/>
      <c r="BB145" s="7"/>
      <c r="BC145" s="7"/>
      <c r="BD145" s="7"/>
      <c r="BE145" s="7"/>
      <c r="BF145" s="7"/>
      <c r="BG145" s="7"/>
      <c r="BH145" s="7"/>
      <c r="BI145" s="7"/>
      <c r="BJ145" s="7"/>
      <c r="BK145" s="7"/>
      <c r="BL145" s="7"/>
      <c r="BM145" s="7"/>
      <c r="BN145" s="7"/>
      <c r="BO145" s="7"/>
      <c r="BP145" s="7"/>
      <c r="BQ145" s="7"/>
      <c r="BR145" s="7"/>
      <c r="BS145" s="7"/>
    </row>
    <row r="146" spans="53:71" x14ac:dyDescent="0.25">
      <c r="BA146" s="7"/>
      <c r="BB146" s="7"/>
      <c r="BC146" s="7"/>
      <c r="BD146" s="7"/>
      <c r="BE146" s="7"/>
      <c r="BF146" s="7"/>
      <c r="BG146" s="7"/>
      <c r="BH146" s="7"/>
      <c r="BI146" s="7"/>
      <c r="BJ146" s="7"/>
      <c r="BK146" s="7"/>
      <c r="BL146" s="7"/>
      <c r="BM146" s="7"/>
      <c r="BN146" s="7"/>
      <c r="BO146" s="7"/>
      <c r="BP146" s="7"/>
      <c r="BQ146" s="7"/>
      <c r="BR146" s="7"/>
      <c r="BS146" s="7"/>
    </row>
    <row r="147" spans="53:71" x14ac:dyDescent="0.25">
      <c r="BA147" s="7"/>
      <c r="BB147" s="7"/>
      <c r="BC147" s="7"/>
      <c r="BD147" s="7"/>
      <c r="BE147" s="7"/>
      <c r="BF147" s="7"/>
      <c r="BG147" s="7"/>
      <c r="BH147" s="7"/>
      <c r="BI147" s="7"/>
      <c r="BJ147" s="7"/>
      <c r="BK147" s="7"/>
      <c r="BL147" s="7"/>
      <c r="BM147" s="7"/>
      <c r="BN147" s="7"/>
      <c r="BO147" s="7"/>
      <c r="BP147" s="7"/>
      <c r="BQ147" s="7"/>
      <c r="BR147" s="7"/>
      <c r="BS147" s="7"/>
    </row>
    <row r="148" spans="53:71" x14ac:dyDescent="0.25">
      <c r="BA148" s="7"/>
      <c r="BB148" s="7"/>
      <c r="BC148" s="7"/>
      <c r="BD148" s="7"/>
      <c r="BE148" s="7"/>
      <c r="BF148" s="7"/>
      <c r="BG148" s="7"/>
      <c r="BH148" s="7"/>
      <c r="BI148" s="7"/>
      <c r="BJ148" s="7"/>
      <c r="BK148" s="7"/>
      <c r="BL148" s="7"/>
      <c r="BM148" s="7"/>
      <c r="BN148" s="7"/>
      <c r="BO148" s="7"/>
      <c r="BP148" s="7"/>
      <c r="BQ148" s="7"/>
      <c r="BR148" s="7"/>
      <c r="BS148" s="7"/>
    </row>
    <row r="149" spans="53:71" x14ac:dyDescent="0.25">
      <c r="BA149" s="7"/>
      <c r="BB149" s="7"/>
      <c r="BC149" s="7"/>
      <c r="BD149" s="7"/>
      <c r="BE149" s="7"/>
      <c r="BF149" s="7"/>
      <c r="BG149" s="7"/>
      <c r="BH149" s="7"/>
      <c r="BI149" s="7"/>
      <c r="BJ149" s="7"/>
      <c r="BK149" s="7"/>
      <c r="BL149" s="7"/>
      <c r="BM149" s="7"/>
      <c r="BN149" s="7"/>
      <c r="BO149" s="7"/>
      <c r="BP149" s="7"/>
      <c r="BQ149" s="7"/>
      <c r="BR149" s="7"/>
      <c r="BS149" s="7"/>
    </row>
    <row r="150" spans="53:71" x14ac:dyDescent="0.25">
      <c r="BA150" s="7"/>
      <c r="BB150" s="7"/>
      <c r="BC150" s="7"/>
      <c r="BD150" s="7"/>
      <c r="BE150" s="7"/>
      <c r="BF150" s="7"/>
      <c r="BG150" s="7"/>
      <c r="BH150" s="7"/>
      <c r="BI150" s="7"/>
      <c r="BJ150" s="7"/>
      <c r="BK150" s="7"/>
      <c r="BL150" s="7"/>
      <c r="BM150" s="7"/>
      <c r="BN150" s="7"/>
      <c r="BO150" s="7"/>
      <c r="BP150" s="7"/>
      <c r="BQ150" s="7"/>
      <c r="BR150" s="7"/>
      <c r="BS150" s="7"/>
    </row>
    <row r="151" spans="53:71" x14ac:dyDescent="0.25">
      <c r="BA151" s="7"/>
      <c r="BB151" s="7"/>
      <c r="BC151" s="7"/>
      <c r="BD151" s="7"/>
      <c r="BE151" s="7"/>
      <c r="BF151" s="7"/>
      <c r="BG151" s="7"/>
      <c r="BH151" s="7"/>
      <c r="BI151" s="7"/>
      <c r="BJ151" s="7"/>
      <c r="BK151" s="7"/>
      <c r="BL151" s="7"/>
      <c r="BM151" s="7"/>
      <c r="BN151" s="7"/>
      <c r="BO151" s="7"/>
      <c r="BP151" s="7"/>
      <c r="BQ151" s="7"/>
      <c r="BR151" s="7"/>
      <c r="BS151" s="7"/>
    </row>
    <row r="152" spans="53:71" x14ac:dyDescent="0.25">
      <c r="BA152" s="7"/>
      <c r="BB152" s="7"/>
      <c r="BC152" s="7"/>
      <c r="BD152" s="7"/>
      <c r="BE152" s="7"/>
      <c r="BF152" s="7"/>
      <c r="BG152" s="7"/>
      <c r="BH152" s="7"/>
      <c r="BI152" s="7"/>
      <c r="BJ152" s="7"/>
      <c r="BK152" s="7"/>
      <c r="BL152" s="7"/>
      <c r="BM152" s="7"/>
      <c r="BN152" s="7"/>
      <c r="BO152" s="7"/>
      <c r="BP152" s="7"/>
      <c r="BQ152" s="7"/>
      <c r="BR152" s="7"/>
      <c r="BS152" s="7"/>
    </row>
    <row r="153" spans="53:71" x14ac:dyDescent="0.25">
      <c r="BA153" s="7"/>
      <c r="BB153" s="7"/>
      <c r="BC153" s="7"/>
      <c r="BD153" s="7"/>
      <c r="BE153" s="7"/>
      <c r="BF153" s="7"/>
      <c r="BG153" s="7"/>
      <c r="BH153" s="7"/>
      <c r="BI153" s="7"/>
      <c r="BJ153" s="7"/>
      <c r="BK153" s="7"/>
      <c r="BL153" s="7"/>
      <c r="BM153" s="7"/>
      <c r="BN153" s="7"/>
      <c r="BO153" s="7"/>
      <c r="BP153" s="7"/>
      <c r="BQ153" s="7"/>
      <c r="BR153" s="7"/>
      <c r="BS153" s="7"/>
    </row>
    <row r="154" spans="53:71" x14ac:dyDescent="0.25">
      <c r="BA154" s="7"/>
      <c r="BB154" s="7"/>
      <c r="BC154" s="7"/>
      <c r="BD154" s="7"/>
      <c r="BE154" s="7"/>
      <c r="BF154" s="7"/>
      <c r="BG154" s="7"/>
      <c r="BH154" s="7"/>
      <c r="BI154" s="7"/>
      <c r="BJ154" s="7"/>
      <c r="BK154" s="7"/>
      <c r="BL154" s="7"/>
      <c r="BM154" s="7"/>
      <c r="BN154" s="7"/>
      <c r="BO154" s="7"/>
      <c r="BP154" s="7"/>
      <c r="BQ154" s="7"/>
      <c r="BR154" s="7"/>
      <c r="BS154" s="7"/>
    </row>
    <row r="155" spans="53:71" x14ac:dyDescent="0.25">
      <c r="BA155" s="7"/>
      <c r="BB155" s="7"/>
      <c r="BC155" s="7"/>
      <c r="BD155" s="7"/>
      <c r="BE155" s="7"/>
      <c r="BF155" s="7"/>
      <c r="BG155" s="7"/>
      <c r="BH155" s="7"/>
      <c r="BI155" s="7"/>
      <c r="BJ155" s="7"/>
      <c r="BK155" s="7"/>
      <c r="BL155" s="7"/>
      <c r="BM155" s="7"/>
      <c r="BN155" s="7"/>
      <c r="BO155" s="7"/>
      <c r="BP155" s="7"/>
      <c r="BQ155" s="7"/>
      <c r="BR155" s="7"/>
      <c r="BS155" s="7"/>
    </row>
    <row r="156" spans="53:71" x14ac:dyDescent="0.25">
      <c r="BA156" s="7"/>
      <c r="BB156" s="7"/>
      <c r="BC156" s="7"/>
      <c r="BD156" s="7"/>
      <c r="BE156" s="7"/>
      <c r="BF156" s="7"/>
      <c r="BG156" s="7"/>
      <c r="BH156" s="7"/>
      <c r="BI156" s="7"/>
      <c r="BJ156" s="7"/>
      <c r="BK156" s="7"/>
      <c r="BL156" s="7"/>
      <c r="BM156" s="7"/>
      <c r="BN156" s="7"/>
      <c r="BO156" s="7"/>
      <c r="BP156" s="7"/>
      <c r="BQ156" s="7"/>
      <c r="BR156" s="7"/>
      <c r="BS156" s="7"/>
    </row>
    <row r="157" spans="53:71" x14ac:dyDescent="0.25">
      <c r="BA157" s="7"/>
      <c r="BB157" s="7"/>
      <c r="BC157" s="7"/>
      <c r="BD157" s="7"/>
      <c r="BE157" s="7"/>
      <c r="BF157" s="7"/>
      <c r="BG157" s="7"/>
      <c r="BH157" s="7"/>
      <c r="BI157" s="7"/>
      <c r="BJ157" s="7"/>
      <c r="BK157" s="7"/>
      <c r="BL157" s="7"/>
      <c r="BM157" s="7"/>
      <c r="BN157" s="7"/>
      <c r="BO157" s="7"/>
      <c r="BP157" s="7"/>
      <c r="BQ157" s="7"/>
      <c r="BR157" s="7"/>
      <c r="BS157" s="7"/>
    </row>
    <row r="158" spans="53:71" x14ac:dyDescent="0.25">
      <c r="BA158" s="7"/>
      <c r="BB158" s="7"/>
      <c r="BC158" s="7"/>
      <c r="BD158" s="7"/>
      <c r="BE158" s="7"/>
      <c r="BF158" s="7"/>
      <c r="BG158" s="7"/>
      <c r="BH158" s="7"/>
      <c r="BI158" s="7"/>
      <c r="BJ158" s="7"/>
      <c r="BK158" s="7"/>
      <c r="BL158" s="7"/>
      <c r="BM158" s="7"/>
      <c r="BN158" s="7"/>
      <c r="BO158" s="7"/>
      <c r="BP158" s="7"/>
      <c r="BQ158" s="7"/>
      <c r="BR158" s="7"/>
      <c r="BS158" s="7"/>
    </row>
    <row r="159" spans="53:71" x14ac:dyDescent="0.25">
      <c r="BA159" s="7"/>
      <c r="BB159" s="7"/>
      <c r="BC159" s="7"/>
      <c r="BD159" s="7"/>
      <c r="BE159" s="7"/>
      <c r="BF159" s="7"/>
      <c r="BG159" s="7"/>
      <c r="BH159" s="7"/>
      <c r="BI159" s="7"/>
      <c r="BJ159" s="7"/>
      <c r="BK159" s="7"/>
      <c r="BL159" s="7"/>
      <c r="BM159" s="7"/>
      <c r="BN159" s="7"/>
      <c r="BO159" s="7"/>
      <c r="BP159" s="7"/>
      <c r="BQ159" s="7"/>
      <c r="BR159" s="7"/>
      <c r="BS159" s="7"/>
    </row>
    <row r="160" spans="53:71" x14ac:dyDescent="0.25">
      <c r="BA160" s="7"/>
      <c r="BB160" s="7"/>
      <c r="BC160" s="7"/>
      <c r="BD160" s="7"/>
      <c r="BE160" s="7"/>
      <c r="BF160" s="7"/>
      <c r="BG160" s="7"/>
      <c r="BH160" s="7"/>
      <c r="BI160" s="7"/>
      <c r="BJ160" s="7"/>
      <c r="BK160" s="7"/>
      <c r="BL160" s="7"/>
      <c r="BM160" s="7"/>
      <c r="BN160" s="7"/>
      <c r="BO160" s="7"/>
      <c r="BP160" s="7"/>
      <c r="BQ160" s="7"/>
      <c r="BR160" s="7"/>
      <c r="BS160" s="7"/>
    </row>
    <row r="161" spans="53:71" x14ac:dyDescent="0.25">
      <c r="BA161" s="7"/>
      <c r="BB161" s="7"/>
      <c r="BC161" s="7"/>
      <c r="BD161" s="7"/>
      <c r="BE161" s="7"/>
      <c r="BF161" s="7"/>
      <c r="BG161" s="7"/>
      <c r="BH161" s="7"/>
      <c r="BI161" s="7"/>
      <c r="BJ161" s="7"/>
      <c r="BK161" s="7"/>
      <c r="BL161" s="7"/>
      <c r="BM161" s="7"/>
      <c r="BN161" s="7"/>
      <c r="BO161" s="7"/>
      <c r="BP161" s="7"/>
      <c r="BQ161" s="7"/>
      <c r="BR161" s="7"/>
      <c r="BS161" s="7"/>
    </row>
    <row r="162" spans="53:71" x14ac:dyDescent="0.25">
      <c r="BA162" s="7"/>
      <c r="BB162" s="7"/>
      <c r="BC162" s="7"/>
      <c r="BD162" s="7"/>
      <c r="BE162" s="7"/>
      <c r="BF162" s="7"/>
      <c r="BG162" s="7"/>
      <c r="BH162" s="7"/>
      <c r="BI162" s="7"/>
      <c r="BJ162" s="7"/>
      <c r="BK162" s="7"/>
      <c r="BL162" s="7"/>
      <c r="BM162" s="7"/>
      <c r="BN162" s="7"/>
      <c r="BO162" s="7"/>
      <c r="BP162" s="7"/>
      <c r="BQ162" s="7"/>
      <c r="BR162" s="7"/>
      <c r="BS162" s="7"/>
    </row>
    <row r="163" spans="53:71" x14ac:dyDescent="0.25">
      <c r="BA163" s="7"/>
      <c r="BB163" s="7"/>
      <c r="BC163" s="7"/>
      <c r="BD163" s="7"/>
      <c r="BE163" s="7"/>
      <c r="BF163" s="7"/>
      <c r="BG163" s="7"/>
      <c r="BH163" s="7"/>
      <c r="BI163" s="7"/>
      <c r="BJ163" s="7"/>
      <c r="BK163" s="7"/>
      <c r="BL163" s="7"/>
      <c r="BM163" s="7"/>
      <c r="BN163" s="7"/>
      <c r="BO163" s="7"/>
      <c r="BP163" s="7"/>
      <c r="BQ163" s="7"/>
      <c r="BR163" s="7"/>
      <c r="BS163" s="7"/>
    </row>
    <row r="164" spans="53:71" x14ac:dyDescent="0.25">
      <c r="BA164" s="7"/>
      <c r="BB164" s="7"/>
      <c r="BC164" s="7"/>
      <c r="BD164" s="7"/>
      <c r="BE164" s="7"/>
      <c r="BF164" s="7"/>
      <c r="BG164" s="7"/>
      <c r="BH164" s="7"/>
      <c r="BI164" s="7"/>
      <c r="BJ164" s="7"/>
      <c r="BK164" s="7"/>
      <c r="BL164" s="7"/>
      <c r="BM164" s="7"/>
      <c r="BN164" s="7"/>
      <c r="BO164" s="7"/>
      <c r="BP164" s="7"/>
      <c r="BQ164" s="7"/>
      <c r="BR164" s="7"/>
      <c r="BS164" s="7"/>
    </row>
    <row r="165" spans="53:71" x14ac:dyDescent="0.25">
      <c r="BA165" s="7"/>
      <c r="BB165" s="7"/>
      <c r="BC165" s="7"/>
      <c r="BD165" s="7"/>
      <c r="BE165" s="7"/>
      <c r="BF165" s="7"/>
      <c r="BG165" s="7"/>
      <c r="BH165" s="7"/>
      <c r="BI165" s="7"/>
      <c r="BJ165" s="7"/>
      <c r="BK165" s="7"/>
      <c r="BL165" s="7"/>
      <c r="BM165" s="7"/>
      <c r="BN165" s="7"/>
      <c r="BO165" s="7"/>
      <c r="BP165" s="7"/>
      <c r="BQ165" s="7"/>
      <c r="BR165" s="7"/>
      <c r="BS165" s="7"/>
    </row>
    <row r="166" spans="53:71" x14ac:dyDescent="0.25">
      <c r="BA166" s="7"/>
      <c r="BB166" s="7"/>
      <c r="BC166" s="7"/>
      <c r="BD166" s="7"/>
      <c r="BE166" s="7"/>
      <c r="BF166" s="7"/>
      <c r="BG166" s="7"/>
      <c r="BH166" s="7"/>
      <c r="BI166" s="7"/>
      <c r="BJ166" s="7"/>
      <c r="BK166" s="7"/>
      <c r="BL166" s="7"/>
      <c r="BM166" s="7"/>
      <c r="BN166" s="7"/>
      <c r="BO166" s="7"/>
      <c r="BP166" s="7"/>
      <c r="BQ166" s="7"/>
      <c r="BR166" s="7"/>
      <c r="BS166" s="7"/>
    </row>
  </sheetData>
  <sheetProtection selectLockedCells="1" selectUnlockedCells="1"/>
  <printOptions horizontalCentered="1" verticalCentered="1"/>
  <pageMargins left="0.51181102362204722" right="0.51181102362204722" top="0.78740157480314965" bottom="0.78740157480314965" header="0.51181102362204722" footer="0.51181102362204722"/>
  <pageSetup paperSize="9" scale="39" firstPageNumber="0" orientation="landscape" horizontalDpi="300" verticalDpi="300" r:id="rId1"/>
  <headerFooter alignWithMargins="0">
    <oddHeader>&amp;C&amp;"Arial,Negrito"&amp;18HORÁRIO DO CURSO TÉCNICO DE SEGURANÇA DO TRABALHO</oddHead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Planilha14">
    <tabColor indexed="50"/>
  </sheetPr>
  <dimension ref="A1:CK95"/>
  <sheetViews>
    <sheetView topLeftCell="G1" zoomScale="90" zoomScaleNormal="90" workbookViewId="0">
      <selection activeCell="O23" sqref="O23"/>
    </sheetView>
  </sheetViews>
  <sheetFormatPr defaultColWidth="8.7109375" defaultRowHeight="15" x14ac:dyDescent="0.25"/>
  <cols>
    <col min="1" max="1" width="6" style="6" customWidth="1"/>
    <col min="2" max="6" width="35.7109375" style="5" customWidth="1"/>
    <col min="7" max="7" width="6.5703125" style="3" customWidth="1"/>
    <col min="8" max="8" width="6" style="6" customWidth="1"/>
    <col min="9" max="9" width="31.85546875" style="5" customWidth="1"/>
    <col min="10" max="10" width="37.5703125" style="5" customWidth="1"/>
    <col min="11" max="11" width="34.28515625" style="5" customWidth="1"/>
    <col min="12" max="12" width="38.42578125" style="5" customWidth="1"/>
    <col min="13" max="13" width="43.42578125" style="5" customWidth="1"/>
    <col min="14" max="14" width="8.7109375" style="3"/>
    <col min="15" max="15" width="8.7109375" style="7"/>
    <col min="16" max="20" width="33.7109375" style="7" customWidth="1"/>
    <col min="21" max="89" width="8.7109375" style="7"/>
    <col min="90" max="16384" width="8.7109375" style="3"/>
  </cols>
  <sheetData>
    <row r="1" spans="1:89" s="25" customFormat="1" ht="21.95" customHeight="1" x14ac:dyDescent="0.2">
      <c r="A1" s="83"/>
      <c r="B1" s="73"/>
      <c r="C1" s="56" t="s">
        <v>85</v>
      </c>
      <c r="D1" s="57"/>
      <c r="E1" s="58"/>
      <c r="F1" s="59"/>
      <c r="G1" s="45"/>
      <c r="H1" s="83"/>
      <c r="I1" s="73" t="s">
        <v>347</v>
      </c>
      <c r="J1" s="56" t="s">
        <v>85</v>
      </c>
      <c r="K1" s="57" t="s">
        <v>282</v>
      </c>
      <c r="L1" s="424" t="s">
        <v>393</v>
      </c>
      <c r="M1" s="4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  <c r="AJ1" s="24"/>
      <c r="AK1" s="24"/>
      <c r="AL1" s="24"/>
      <c r="AM1" s="24"/>
      <c r="AN1" s="24"/>
      <c r="AO1" s="24"/>
      <c r="AP1" s="24"/>
      <c r="AQ1" s="24"/>
      <c r="AR1" s="24"/>
      <c r="AS1" s="24"/>
      <c r="AT1" s="24"/>
      <c r="AU1" s="24"/>
      <c r="AV1" s="24"/>
      <c r="AW1" s="24"/>
      <c r="AX1" s="24"/>
      <c r="AY1" s="24"/>
      <c r="AZ1" s="24"/>
      <c r="BA1" s="24"/>
      <c r="BB1" s="24"/>
      <c r="BC1" s="24"/>
      <c r="BD1" s="24"/>
      <c r="BE1" s="24"/>
      <c r="BF1" s="24"/>
      <c r="BG1" s="24"/>
      <c r="BH1" s="24"/>
      <c r="BI1" s="24"/>
      <c r="BJ1" s="24"/>
      <c r="BK1" s="24"/>
      <c r="BL1" s="24"/>
      <c r="BM1" s="24"/>
      <c r="BN1" s="24"/>
      <c r="BO1" s="24"/>
      <c r="BP1" s="24"/>
      <c r="BQ1" s="24"/>
      <c r="BR1" s="24"/>
      <c r="BS1" s="24"/>
      <c r="BT1" s="24"/>
      <c r="BU1" s="24"/>
      <c r="BV1" s="24"/>
      <c r="BW1" s="24"/>
      <c r="BX1" s="24"/>
      <c r="BY1" s="24"/>
      <c r="BZ1" s="24"/>
      <c r="CA1" s="24"/>
      <c r="CB1" s="24"/>
      <c r="CC1" s="24"/>
      <c r="CD1" s="24"/>
      <c r="CE1" s="24"/>
      <c r="CF1" s="24"/>
      <c r="CG1" s="24"/>
      <c r="CH1" s="24"/>
      <c r="CI1" s="24"/>
      <c r="CJ1" s="24"/>
      <c r="CK1" s="24"/>
    </row>
    <row r="2" spans="1:89" ht="21.95" customHeight="1" x14ac:dyDescent="0.25">
      <c r="A2" s="84"/>
      <c r="B2" s="60" t="s">
        <v>0</v>
      </c>
      <c r="C2" s="60" t="s">
        <v>1</v>
      </c>
      <c r="D2" s="60" t="s">
        <v>2</v>
      </c>
      <c r="E2" s="60" t="s">
        <v>3</v>
      </c>
      <c r="F2" s="60" t="s">
        <v>4</v>
      </c>
      <c r="G2" s="45"/>
      <c r="H2" s="84"/>
      <c r="I2" s="60" t="s">
        <v>0</v>
      </c>
      <c r="J2" s="60" t="s">
        <v>1</v>
      </c>
      <c r="K2" s="60" t="s">
        <v>2</v>
      </c>
      <c r="L2" s="60" t="s">
        <v>3</v>
      </c>
      <c r="M2" s="60" t="s">
        <v>4</v>
      </c>
      <c r="N2" s="7"/>
    </row>
    <row r="3" spans="1:89" ht="21.95" customHeight="1" x14ac:dyDescent="0.25">
      <c r="A3" s="85">
        <v>11</v>
      </c>
      <c r="B3" s="380"/>
      <c r="C3" s="380"/>
      <c r="D3" s="380"/>
      <c r="E3" s="377"/>
      <c r="F3" s="380"/>
      <c r="G3" s="45"/>
      <c r="H3" s="85">
        <v>11</v>
      </c>
      <c r="I3" s="131"/>
      <c r="J3" s="50"/>
      <c r="K3" s="131" t="s">
        <v>113</v>
      </c>
      <c r="L3" s="49" t="s">
        <v>16</v>
      </c>
      <c r="M3" s="49"/>
      <c r="N3" s="7"/>
    </row>
    <row r="4" spans="1:89" ht="21.95" customHeight="1" x14ac:dyDescent="0.25">
      <c r="A4" s="86" t="s">
        <v>9</v>
      </c>
      <c r="B4" s="380"/>
      <c r="C4" s="380"/>
      <c r="D4" s="380"/>
      <c r="E4" s="377"/>
      <c r="F4" s="380"/>
      <c r="G4" s="45"/>
      <c r="H4" s="86" t="s">
        <v>9</v>
      </c>
      <c r="I4" s="131"/>
      <c r="J4" s="130"/>
      <c r="K4" s="131" t="s">
        <v>113</v>
      </c>
      <c r="L4" s="49" t="s">
        <v>16</v>
      </c>
      <c r="M4" s="49"/>
      <c r="N4" s="7"/>
    </row>
    <row r="5" spans="1:89" ht="21.95" customHeight="1" x14ac:dyDescent="0.25">
      <c r="A5" s="86" t="s">
        <v>10</v>
      </c>
      <c r="B5" s="380"/>
      <c r="C5" s="380"/>
      <c r="D5" s="380"/>
      <c r="E5" s="377"/>
      <c r="F5" s="380"/>
      <c r="G5" s="45"/>
      <c r="H5" s="86" t="s">
        <v>10</v>
      </c>
      <c r="I5" s="55"/>
      <c r="J5" s="130"/>
      <c r="K5" s="55"/>
      <c r="L5" s="49" t="s">
        <v>15</v>
      </c>
      <c r="M5" s="49"/>
      <c r="N5" s="7"/>
    </row>
    <row r="6" spans="1:89" ht="21.95" customHeight="1" x14ac:dyDescent="0.25">
      <c r="A6" s="87">
        <v>14</v>
      </c>
      <c r="B6" s="380"/>
      <c r="C6" s="380"/>
      <c r="D6" s="380"/>
      <c r="E6" s="377"/>
      <c r="F6" s="380"/>
      <c r="G6" s="45"/>
      <c r="H6" s="87">
        <v>14</v>
      </c>
      <c r="I6" s="55"/>
      <c r="J6" s="50"/>
      <c r="K6" s="55"/>
      <c r="L6" s="49" t="s">
        <v>15</v>
      </c>
      <c r="M6" s="49"/>
      <c r="N6" s="7"/>
    </row>
    <row r="7" spans="1:89" ht="21.95" customHeight="1" x14ac:dyDescent="0.25">
      <c r="A7" s="87">
        <v>15</v>
      </c>
      <c r="B7" s="380"/>
      <c r="C7" s="380"/>
      <c r="D7" s="380"/>
      <c r="E7" s="377"/>
      <c r="F7" s="380"/>
      <c r="G7" s="45"/>
      <c r="H7" s="87">
        <v>15</v>
      </c>
      <c r="I7" s="55"/>
      <c r="J7" s="50" t="s">
        <v>293</v>
      </c>
      <c r="K7" s="55" t="s">
        <v>18</v>
      </c>
      <c r="L7" s="49" t="s">
        <v>15</v>
      </c>
      <c r="M7" s="50"/>
      <c r="N7" s="7"/>
      <c r="O7" s="269"/>
    </row>
    <row r="8" spans="1:89" ht="21.95" customHeight="1" x14ac:dyDescent="0.25">
      <c r="A8" s="87">
        <v>16</v>
      </c>
      <c r="B8" s="380"/>
      <c r="C8" s="380"/>
      <c r="D8" s="380"/>
      <c r="E8" s="377"/>
      <c r="F8" s="380"/>
      <c r="G8" s="45"/>
      <c r="H8" s="87">
        <v>16</v>
      </c>
      <c r="I8" s="55"/>
      <c r="J8" s="50" t="s">
        <v>293</v>
      </c>
      <c r="K8" s="55" t="s">
        <v>18</v>
      </c>
      <c r="L8" s="49" t="s">
        <v>15</v>
      </c>
      <c r="M8" s="50"/>
      <c r="N8" s="7"/>
      <c r="O8" s="269"/>
    </row>
    <row r="9" spans="1:89" ht="21.95" customHeight="1" x14ac:dyDescent="0.25">
      <c r="A9" s="85">
        <v>21</v>
      </c>
      <c r="B9" s="377"/>
      <c r="C9" s="377"/>
      <c r="D9" s="377"/>
      <c r="E9" s="377"/>
      <c r="F9" s="377"/>
      <c r="G9" s="45"/>
      <c r="H9" s="85">
        <v>21</v>
      </c>
      <c r="I9" s="49" t="s">
        <v>17</v>
      </c>
      <c r="J9" s="49" t="s">
        <v>6</v>
      </c>
      <c r="K9" s="49" t="s">
        <v>12</v>
      </c>
      <c r="L9" s="49" t="s">
        <v>7</v>
      </c>
      <c r="M9" s="131" t="s">
        <v>112</v>
      </c>
      <c r="N9" s="7"/>
    </row>
    <row r="10" spans="1:89" ht="21.95" customHeight="1" x14ac:dyDescent="0.25">
      <c r="A10" s="85">
        <v>22</v>
      </c>
      <c r="B10" s="377"/>
      <c r="C10" s="377"/>
      <c r="D10" s="377"/>
      <c r="E10" s="377"/>
      <c r="F10" s="377"/>
      <c r="G10" s="45"/>
      <c r="H10" s="85">
        <v>22</v>
      </c>
      <c r="I10" s="49" t="s">
        <v>17</v>
      </c>
      <c r="J10" s="49" t="s">
        <v>6</v>
      </c>
      <c r="K10" s="49" t="s">
        <v>12</v>
      </c>
      <c r="L10" s="49" t="s">
        <v>7</v>
      </c>
      <c r="M10" s="131" t="s">
        <v>112</v>
      </c>
      <c r="N10" s="7"/>
    </row>
    <row r="11" spans="1:89" ht="21.95" customHeight="1" x14ac:dyDescent="0.25">
      <c r="A11" s="85">
        <v>23</v>
      </c>
      <c r="B11" s="377"/>
      <c r="C11" s="379"/>
      <c r="D11" s="379"/>
      <c r="E11" s="377"/>
      <c r="F11" s="377"/>
      <c r="G11" s="45"/>
      <c r="H11" s="85">
        <v>23</v>
      </c>
      <c r="I11" s="49" t="s">
        <v>7</v>
      </c>
      <c r="J11" s="130" t="s">
        <v>116</v>
      </c>
      <c r="K11" s="49" t="s">
        <v>11</v>
      </c>
      <c r="L11" s="131" t="s">
        <v>127</v>
      </c>
      <c r="M11" s="49" t="s">
        <v>17</v>
      </c>
      <c r="N11" s="7"/>
    </row>
    <row r="12" spans="1:89" ht="21.95" customHeight="1" x14ac:dyDescent="0.25">
      <c r="A12" s="85">
        <v>24</v>
      </c>
      <c r="B12" s="377"/>
      <c r="C12" s="379"/>
      <c r="D12" s="379"/>
      <c r="E12" s="377"/>
      <c r="F12" s="377"/>
      <c r="G12" s="45"/>
      <c r="H12" s="85">
        <v>24</v>
      </c>
      <c r="I12" s="49" t="s">
        <v>7</v>
      </c>
      <c r="J12" s="130" t="s">
        <v>116</v>
      </c>
      <c r="K12" s="49" t="s">
        <v>11</v>
      </c>
      <c r="L12" s="131" t="s">
        <v>127</v>
      </c>
      <c r="M12" s="49" t="s">
        <v>17</v>
      </c>
      <c r="N12" s="7"/>
    </row>
    <row r="13" spans="1:89" ht="21.95" customHeight="1" x14ac:dyDescent="0.25">
      <c r="A13" s="85">
        <v>25</v>
      </c>
      <c r="B13" s="377"/>
      <c r="C13" s="377"/>
      <c r="D13" s="377"/>
      <c r="E13" s="377"/>
      <c r="F13" s="377"/>
      <c r="G13" s="45"/>
      <c r="H13" s="85">
        <v>25</v>
      </c>
      <c r="I13" s="49" t="s">
        <v>5</v>
      </c>
      <c r="J13" s="130" t="s">
        <v>126</v>
      </c>
      <c r="K13" s="130" t="s">
        <v>90</v>
      </c>
      <c r="L13" s="130" t="s">
        <v>116</v>
      </c>
      <c r="M13" s="49" t="s">
        <v>6</v>
      </c>
      <c r="N13" s="7"/>
    </row>
    <row r="14" spans="1:89" ht="21.95" customHeight="1" x14ac:dyDescent="0.25">
      <c r="A14" s="85">
        <v>26</v>
      </c>
      <c r="B14" s="377"/>
      <c r="C14" s="377"/>
      <c r="D14" s="377"/>
      <c r="E14" s="377"/>
      <c r="F14" s="377"/>
      <c r="G14" s="45"/>
      <c r="H14" s="85">
        <v>26</v>
      </c>
      <c r="I14" s="49" t="s">
        <v>5</v>
      </c>
      <c r="J14" s="130" t="s">
        <v>126</v>
      </c>
      <c r="K14" s="130" t="s">
        <v>90</v>
      </c>
      <c r="L14" s="130" t="s">
        <v>116</v>
      </c>
      <c r="M14" s="49" t="s">
        <v>6</v>
      </c>
      <c r="N14" s="7"/>
    </row>
    <row r="15" spans="1:89" s="25" customFormat="1" ht="21.95" customHeight="1" x14ac:dyDescent="0.2">
      <c r="A15" s="83"/>
      <c r="B15" s="109"/>
      <c r="C15" s="110"/>
      <c r="D15" s="113"/>
      <c r="E15" s="112"/>
      <c r="F15" s="113"/>
      <c r="G15" s="45"/>
      <c r="H15" s="83"/>
      <c r="I15" s="109" t="s">
        <v>348</v>
      </c>
      <c r="J15" s="110" t="s">
        <v>85</v>
      </c>
      <c r="K15" s="113" t="s">
        <v>278</v>
      </c>
      <c r="L15" s="112"/>
      <c r="M15" s="403" t="s">
        <v>394</v>
      </c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  <c r="BF15" s="24"/>
      <c r="BG15" s="24"/>
      <c r="BH15" s="24"/>
      <c r="BI15" s="24"/>
      <c r="BJ15" s="24"/>
      <c r="BK15" s="24"/>
      <c r="BL15" s="24"/>
      <c r="BM15" s="24"/>
      <c r="BN15" s="24"/>
      <c r="BO15" s="24"/>
      <c r="BP15" s="24"/>
      <c r="BQ15" s="24"/>
      <c r="BR15" s="24"/>
      <c r="BS15" s="24"/>
      <c r="BT15" s="24"/>
      <c r="BU15" s="24"/>
      <c r="BV15" s="24"/>
      <c r="BW15" s="24"/>
      <c r="BX15" s="24"/>
      <c r="BY15" s="24"/>
      <c r="BZ15" s="24"/>
      <c r="CA15" s="24"/>
      <c r="CB15" s="24"/>
      <c r="CC15" s="24"/>
      <c r="CD15" s="24"/>
      <c r="CE15" s="24"/>
      <c r="CF15" s="24"/>
      <c r="CG15" s="24"/>
      <c r="CH15" s="24"/>
      <c r="CI15" s="24"/>
      <c r="CJ15" s="24"/>
      <c r="CK15" s="24"/>
    </row>
    <row r="16" spans="1:89" ht="21.95" customHeight="1" x14ac:dyDescent="0.25">
      <c r="A16" s="84"/>
      <c r="B16" s="61" t="s">
        <v>0</v>
      </c>
      <c r="C16" s="61" t="s">
        <v>1</v>
      </c>
      <c r="D16" s="61" t="s">
        <v>2</v>
      </c>
      <c r="E16" s="61" t="s">
        <v>3</v>
      </c>
      <c r="F16" s="61" t="s">
        <v>4</v>
      </c>
      <c r="G16" s="45"/>
      <c r="H16" s="84"/>
      <c r="I16" s="61" t="s">
        <v>0</v>
      </c>
      <c r="J16" s="61" t="s">
        <v>1</v>
      </c>
      <c r="K16" s="61" t="s">
        <v>2</v>
      </c>
      <c r="L16" s="61" t="s">
        <v>3</v>
      </c>
      <c r="M16" s="61" t="s">
        <v>4</v>
      </c>
      <c r="N16" s="7"/>
    </row>
    <row r="17" spans="1:89" ht="21.95" customHeight="1" x14ac:dyDescent="0.25">
      <c r="A17" s="85">
        <v>11</v>
      </c>
      <c r="B17" s="381"/>
      <c r="C17" s="381"/>
      <c r="D17" s="381"/>
      <c r="E17" s="378"/>
      <c r="F17" s="381"/>
      <c r="G17" s="45"/>
      <c r="H17" s="85">
        <v>11</v>
      </c>
      <c r="I17" s="51"/>
      <c r="J17" s="55" t="s">
        <v>87</v>
      </c>
      <c r="K17" s="206"/>
      <c r="L17" s="131" t="s">
        <v>133</v>
      </c>
      <c r="M17" s="49" t="s">
        <v>16</v>
      </c>
      <c r="N17" s="7"/>
    </row>
    <row r="18" spans="1:89" ht="21.95" customHeight="1" x14ac:dyDescent="0.25">
      <c r="A18" s="86" t="s">
        <v>9</v>
      </c>
      <c r="B18" s="381"/>
      <c r="C18" s="381"/>
      <c r="D18" s="381"/>
      <c r="E18" s="378"/>
      <c r="F18" s="381"/>
      <c r="G18" s="45"/>
      <c r="H18" s="86" t="s">
        <v>9</v>
      </c>
      <c r="I18" s="49"/>
      <c r="J18" s="361"/>
      <c r="K18" s="361"/>
      <c r="L18" s="131" t="s">
        <v>133</v>
      </c>
      <c r="M18" s="49" t="s">
        <v>16</v>
      </c>
      <c r="N18" s="7"/>
    </row>
    <row r="19" spans="1:89" ht="21.95" customHeight="1" x14ac:dyDescent="0.25">
      <c r="A19" s="86" t="s">
        <v>10</v>
      </c>
      <c r="B19" s="381"/>
      <c r="C19" s="381"/>
      <c r="D19" s="381"/>
      <c r="E19" s="378"/>
      <c r="F19" s="381"/>
      <c r="G19" s="45"/>
      <c r="H19" s="86" t="s">
        <v>10</v>
      </c>
      <c r="I19" s="49"/>
      <c r="J19" s="361"/>
      <c r="K19" s="49"/>
      <c r="L19" s="55" t="s">
        <v>18</v>
      </c>
      <c r="M19" s="131" t="s">
        <v>27</v>
      </c>
      <c r="N19" s="7"/>
    </row>
    <row r="20" spans="1:89" ht="21.95" customHeight="1" x14ac:dyDescent="0.25">
      <c r="A20" s="87">
        <v>14</v>
      </c>
      <c r="B20" s="381"/>
      <c r="C20" s="381"/>
      <c r="D20" s="381"/>
      <c r="E20" s="378"/>
      <c r="F20" s="381"/>
      <c r="G20" s="45"/>
      <c r="H20" s="87">
        <v>14</v>
      </c>
      <c r="I20" s="51"/>
      <c r="J20" s="131"/>
      <c r="K20" s="49"/>
      <c r="L20" s="55" t="s">
        <v>18</v>
      </c>
      <c r="M20" s="131" t="s">
        <v>27</v>
      </c>
      <c r="N20" s="7"/>
    </row>
    <row r="21" spans="1:89" ht="21.95" customHeight="1" x14ac:dyDescent="0.25">
      <c r="A21" s="87">
        <v>15</v>
      </c>
      <c r="B21" s="381"/>
      <c r="C21" s="381"/>
      <c r="D21" s="381"/>
      <c r="E21" s="381"/>
      <c r="F21" s="381"/>
      <c r="G21" s="45"/>
      <c r="H21" s="87">
        <v>15</v>
      </c>
      <c r="I21" s="51"/>
      <c r="J21" s="131"/>
      <c r="K21" s="206"/>
      <c r="L21" s="51"/>
      <c r="M21" s="131"/>
      <c r="N21" s="7"/>
    </row>
    <row r="22" spans="1:89" ht="21.95" customHeight="1" x14ac:dyDescent="0.25">
      <c r="A22" s="87">
        <v>16</v>
      </c>
      <c r="B22" s="381"/>
      <c r="C22" s="381"/>
      <c r="D22" s="381"/>
      <c r="E22" s="381"/>
      <c r="F22" s="381"/>
      <c r="G22" s="45"/>
      <c r="H22" s="87">
        <v>16</v>
      </c>
      <c r="I22" s="51"/>
      <c r="J22" s="131"/>
      <c r="K22" s="206"/>
      <c r="L22" s="51"/>
      <c r="M22" s="131"/>
      <c r="N22" s="7"/>
    </row>
    <row r="23" spans="1:89" ht="21.95" customHeight="1" x14ac:dyDescent="0.25">
      <c r="A23" s="85">
        <v>21</v>
      </c>
      <c r="B23" s="377"/>
      <c r="C23" s="377"/>
      <c r="D23" s="377"/>
      <c r="E23" s="377"/>
      <c r="F23" s="377"/>
      <c r="G23" s="45"/>
      <c r="H23" s="85">
        <v>21</v>
      </c>
      <c r="I23" s="49" t="s">
        <v>5</v>
      </c>
      <c r="J23" s="49" t="s">
        <v>12</v>
      </c>
      <c r="K23" s="49" t="s">
        <v>13</v>
      </c>
      <c r="L23" s="49" t="s">
        <v>8</v>
      </c>
      <c r="M23" s="49" t="s">
        <v>11</v>
      </c>
      <c r="N23" s="7"/>
    </row>
    <row r="24" spans="1:89" ht="21.95" customHeight="1" x14ac:dyDescent="0.25">
      <c r="A24" s="85">
        <v>22</v>
      </c>
      <c r="B24" s="377"/>
      <c r="C24" s="377"/>
      <c r="D24" s="377"/>
      <c r="E24" s="377"/>
      <c r="F24" s="377"/>
      <c r="G24" s="45"/>
      <c r="H24" s="85">
        <v>22</v>
      </c>
      <c r="I24" s="49" t="s">
        <v>5</v>
      </c>
      <c r="J24" s="49" t="s">
        <v>12</v>
      </c>
      <c r="K24" s="49" t="s">
        <v>13</v>
      </c>
      <c r="L24" s="49" t="s">
        <v>8</v>
      </c>
      <c r="M24" s="49" t="s">
        <v>11</v>
      </c>
      <c r="N24" s="7"/>
    </row>
    <row r="25" spans="1:89" ht="21.95" customHeight="1" x14ac:dyDescent="0.25">
      <c r="A25" s="85">
        <v>23</v>
      </c>
      <c r="B25" s="377"/>
      <c r="C25" s="377"/>
      <c r="D25" s="377"/>
      <c r="E25" s="377"/>
      <c r="F25" s="377"/>
      <c r="G25" s="45"/>
      <c r="H25" s="85">
        <v>23</v>
      </c>
      <c r="I25" s="130" t="s">
        <v>91</v>
      </c>
      <c r="J25" s="49" t="s">
        <v>6</v>
      </c>
      <c r="K25" s="49" t="s">
        <v>5</v>
      </c>
      <c r="L25" s="49" t="s">
        <v>14</v>
      </c>
      <c r="M25" s="130" t="s">
        <v>155</v>
      </c>
      <c r="N25" s="7"/>
    </row>
    <row r="26" spans="1:89" ht="21.95" customHeight="1" x14ac:dyDescent="0.25">
      <c r="A26" s="85">
        <v>24</v>
      </c>
      <c r="B26" s="377"/>
      <c r="C26" s="377"/>
      <c r="D26" s="377"/>
      <c r="E26" s="377"/>
      <c r="F26" s="377"/>
      <c r="G26" s="45"/>
      <c r="H26" s="85">
        <v>24</v>
      </c>
      <c r="I26" s="130" t="s">
        <v>91</v>
      </c>
      <c r="J26" s="49" t="s">
        <v>6</v>
      </c>
      <c r="K26" s="49" t="s">
        <v>5</v>
      </c>
      <c r="L26" s="49" t="s">
        <v>14</v>
      </c>
      <c r="M26" s="130" t="s">
        <v>155</v>
      </c>
      <c r="N26" s="7"/>
    </row>
    <row r="27" spans="1:89" ht="21.95" customHeight="1" x14ac:dyDescent="0.25">
      <c r="A27" s="85">
        <v>25</v>
      </c>
      <c r="B27" s="377"/>
      <c r="C27" s="377"/>
      <c r="D27" s="377"/>
      <c r="E27" s="377"/>
      <c r="F27" s="377"/>
      <c r="G27" s="45"/>
      <c r="H27" s="85">
        <v>25</v>
      </c>
      <c r="I27" s="130" t="s">
        <v>156</v>
      </c>
      <c r="J27" s="49" t="s">
        <v>7</v>
      </c>
      <c r="K27" s="130" t="s">
        <v>153</v>
      </c>
      <c r="L27" s="130" t="s">
        <v>59</v>
      </c>
      <c r="M27" s="130" t="s">
        <v>154</v>
      </c>
      <c r="N27" s="7"/>
    </row>
    <row r="28" spans="1:89" ht="21.95" customHeight="1" x14ac:dyDescent="0.25">
      <c r="A28" s="85">
        <v>26</v>
      </c>
      <c r="B28" s="377"/>
      <c r="C28" s="377"/>
      <c r="D28" s="377"/>
      <c r="E28" s="377"/>
      <c r="F28" s="377"/>
      <c r="G28" s="45"/>
      <c r="H28" s="85">
        <v>26</v>
      </c>
      <c r="I28" s="130" t="s">
        <v>156</v>
      </c>
      <c r="J28" s="49" t="s">
        <v>7</v>
      </c>
      <c r="K28" s="130" t="s">
        <v>153</v>
      </c>
      <c r="L28" s="130" t="s">
        <v>59</v>
      </c>
      <c r="M28" s="130" t="s">
        <v>154</v>
      </c>
      <c r="N28" s="7"/>
    </row>
    <row r="29" spans="1:89" s="25" customFormat="1" ht="21.95" customHeight="1" x14ac:dyDescent="0.2">
      <c r="A29" s="83"/>
      <c r="B29" s="71"/>
      <c r="C29" s="62"/>
      <c r="D29" s="63"/>
      <c r="E29" s="64"/>
      <c r="F29" s="63"/>
      <c r="G29" s="45"/>
      <c r="H29" s="83"/>
      <c r="I29" s="71" t="s">
        <v>349</v>
      </c>
      <c r="J29" s="62" t="s">
        <v>85</v>
      </c>
      <c r="K29" s="63" t="s">
        <v>283</v>
      </c>
      <c r="L29" s="64"/>
      <c r="M29" s="63"/>
      <c r="N29" s="24"/>
      <c r="O29" s="208"/>
      <c r="P29" s="219"/>
      <c r="Q29" s="210"/>
      <c r="R29" s="211"/>
      <c r="S29" s="211"/>
      <c r="T29" s="211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24"/>
      <c r="BE29" s="24"/>
      <c r="BF29" s="24"/>
      <c r="BG29" s="24"/>
      <c r="BH29" s="24"/>
      <c r="BI29" s="24"/>
      <c r="BJ29" s="24"/>
      <c r="BK29" s="24"/>
      <c r="BL29" s="24"/>
      <c r="BM29" s="24"/>
      <c r="BN29" s="24"/>
      <c r="BO29" s="24"/>
      <c r="BP29" s="24"/>
      <c r="BQ29" s="24"/>
      <c r="BR29" s="24"/>
      <c r="BS29" s="24"/>
      <c r="BT29" s="24"/>
      <c r="BU29" s="24"/>
      <c r="BV29" s="24"/>
      <c r="BW29" s="24"/>
      <c r="BX29" s="24"/>
      <c r="BY29" s="24"/>
      <c r="BZ29" s="24"/>
      <c r="CA29" s="24"/>
      <c r="CB29" s="24"/>
      <c r="CC29" s="24"/>
      <c r="CD29" s="24"/>
      <c r="CE29" s="24"/>
      <c r="CF29" s="24"/>
      <c r="CG29" s="24"/>
      <c r="CH29" s="24"/>
      <c r="CI29" s="24"/>
      <c r="CJ29" s="24"/>
      <c r="CK29" s="24"/>
    </row>
    <row r="30" spans="1:89" ht="21.95" customHeight="1" x14ac:dyDescent="0.25">
      <c r="A30" s="84"/>
      <c r="B30" s="65" t="s">
        <v>0</v>
      </c>
      <c r="C30" s="65" t="s">
        <v>1</v>
      </c>
      <c r="D30" s="65" t="s">
        <v>2</v>
      </c>
      <c r="E30" s="65" t="s">
        <v>3</v>
      </c>
      <c r="F30" s="65" t="s">
        <v>4</v>
      </c>
      <c r="G30" s="45"/>
      <c r="H30" s="84"/>
      <c r="I30" s="65" t="s">
        <v>0</v>
      </c>
      <c r="J30" s="65" t="s">
        <v>1</v>
      </c>
      <c r="K30" s="65" t="s">
        <v>2</v>
      </c>
      <c r="L30" s="65" t="s">
        <v>3</v>
      </c>
      <c r="M30" s="65" t="s">
        <v>4</v>
      </c>
      <c r="N30" s="7"/>
      <c r="O30" s="208"/>
      <c r="P30" s="213"/>
      <c r="Q30" s="213"/>
      <c r="R30" s="213"/>
      <c r="S30" s="213"/>
      <c r="T30" s="213"/>
    </row>
    <row r="31" spans="1:89" ht="21.95" customHeight="1" x14ac:dyDescent="0.25">
      <c r="A31" s="85">
        <v>11</v>
      </c>
      <c r="B31" s="381"/>
      <c r="C31" s="381"/>
      <c r="D31" s="381"/>
      <c r="E31" s="378"/>
      <c r="F31" s="381"/>
      <c r="G31" s="45"/>
      <c r="H31" s="85">
        <v>11</v>
      </c>
      <c r="I31" s="51"/>
      <c r="J31" s="51"/>
      <c r="K31" s="206"/>
      <c r="L31" s="50"/>
      <c r="M31" s="51"/>
      <c r="N31" s="7"/>
      <c r="O31" s="208"/>
      <c r="P31" s="45"/>
      <c r="Q31" s="45"/>
      <c r="R31" s="45"/>
      <c r="S31" s="224"/>
      <c r="T31" s="45"/>
    </row>
    <row r="32" spans="1:89" ht="21.95" customHeight="1" x14ac:dyDescent="0.25">
      <c r="A32" s="86" t="s">
        <v>9</v>
      </c>
      <c r="B32" s="381"/>
      <c r="C32" s="381"/>
      <c r="D32" s="381"/>
      <c r="E32" s="378"/>
      <c r="F32" s="381"/>
      <c r="G32" s="45"/>
      <c r="H32" s="86" t="s">
        <v>9</v>
      </c>
      <c r="I32" s="51"/>
      <c r="J32" s="51"/>
      <c r="K32" s="206"/>
      <c r="L32" s="131"/>
      <c r="M32" s="130"/>
      <c r="N32" s="7"/>
      <c r="O32" s="215"/>
      <c r="P32" s="45"/>
      <c r="Q32" s="45"/>
      <c r="R32" s="45"/>
      <c r="S32" s="224"/>
      <c r="T32" s="45"/>
    </row>
    <row r="33" spans="1:89" ht="21.95" customHeight="1" x14ac:dyDescent="0.25">
      <c r="A33" s="86" t="s">
        <v>10</v>
      </c>
      <c r="B33" s="381"/>
      <c r="C33" s="381"/>
      <c r="D33" s="381"/>
      <c r="E33" s="378"/>
      <c r="F33" s="381"/>
      <c r="G33" s="45"/>
      <c r="H33" s="86" t="s">
        <v>10</v>
      </c>
      <c r="I33" s="51"/>
      <c r="J33" s="51"/>
      <c r="K33" s="51"/>
      <c r="L33" s="131"/>
      <c r="M33" s="130"/>
      <c r="N33" s="7"/>
      <c r="O33" s="215"/>
      <c r="P33" s="45"/>
      <c r="Q33" s="45"/>
      <c r="R33" s="45"/>
      <c r="S33" s="224"/>
      <c r="T33" s="224"/>
    </row>
    <row r="34" spans="1:89" ht="21.95" customHeight="1" x14ac:dyDescent="0.25">
      <c r="A34" s="87">
        <v>14</v>
      </c>
      <c r="B34" s="381"/>
      <c r="C34" s="381"/>
      <c r="D34" s="381"/>
      <c r="E34" s="378"/>
      <c r="F34" s="381"/>
      <c r="G34" s="45"/>
      <c r="H34" s="87">
        <v>14</v>
      </c>
      <c r="I34" s="51"/>
      <c r="J34" s="51"/>
      <c r="K34" s="51"/>
      <c r="L34" s="131"/>
      <c r="M34" s="50"/>
      <c r="N34" s="7"/>
      <c r="O34" s="217"/>
      <c r="P34" s="45"/>
      <c r="Q34" s="45"/>
      <c r="R34" s="214"/>
      <c r="S34" s="224"/>
      <c r="T34" s="224"/>
    </row>
    <row r="35" spans="1:89" ht="21.95" customHeight="1" x14ac:dyDescent="0.25">
      <c r="A35" s="87">
        <v>15</v>
      </c>
      <c r="B35" s="381"/>
      <c r="C35" s="381"/>
      <c r="D35" s="381"/>
      <c r="E35" s="381"/>
      <c r="F35" s="381"/>
      <c r="G35" s="45"/>
      <c r="H35" s="87">
        <v>15</v>
      </c>
      <c r="I35" s="51"/>
      <c r="J35" s="51"/>
      <c r="K35" s="206"/>
      <c r="L35" s="51"/>
      <c r="M35" s="51"/>
      <c r="N35" s="7"/>
      <c r="O35" s="217"/>
      <c r="P35" s="45"/>
      <c r="Q35" s="45"/>
      <c r="R35" s="214"/>
      <c r="S35" s="45"/>
      <c r="T35" s="45"/>
    </row>
    <row r="36" spans="1:89" ht="21.95" customHeight="1" x14ac:dyDescent="0.25">
      <c r="A36" s="87">
        <v>16</v>
      </c>
      <c r="B36" s="381"/>
      <c r="C36" s="381"/>
      <c r="D36" s="381"/>
      <c r="E36" s="381"/>
      <c r="F36" s="381"/>
      <c r="G36" s="45"/>
      <c r="H36" s="87">
        <v>16</v>
      </c>
      <c r="I36" s="51"/>
      <c r="J36" s="51"/>
      <c r="K36" s="206"/>
      <c r="L36" s="51"/>
      <c r="M36" s="51"/>
      <c r="N36" s="7"/>
      <c r="O36" s="217"/>
      <c r="P36" s="45"/>
      <c r="Q36" s="45"/>
      <c r="R36" s="45"/>
      <c r="S36" s="45"/>
      <c r="T36" s="45"/>
    </row>
    <row r="37" spans="1:89" ht="21.95" customHeight="1" x14ac:dyDescent="0.25">
      <c r="A37" s="85">
        <v>21</v>
      </c>
      <c r="B37" s="377"/>
      <c r="C37" s="377"/>
      <c r="D37" s="377"/>
      <c r="E37" s="377"/>
      <c r="F37" s="382"/>
      <c r="G37" s="45"/>
      <c r="H37" s="85">
        <v>21</v>
      </c>
      <c r="I37" s="131" t="s">
        <v>174</v>
      </c>
      <c r="J37" s="130" t="s">
        <v>202</v>
      </c>
      <c r="K37" s="49" t="s">
        <v>8</v>
      </c>
      <c r="L37" s="49" t="s">
        <v>13</v>
      </c>
      <c r="M37" s="130" t="s">
        <v>200</v>
      </c>
      <c r="N37" s="7"/>
      <c r="O37" s="208"/>
      <c r="P37" s="214"/>
      <c r="Q37" s="214"/>
      <c r="R37" s="214"/>
      <c r="S37" s="214"/>
      <c r="T37" s="270"/>
    </row>
    <row r="38" spans="1:89" ht="21.95" customHeight="1" x14ac:dyDescent="0.25">
      <c r="A38" s="85">
        <v>22</v>
      </c>
      <c r="B38" s="377"/>
      <c r="C38" s="377"/>
      <c r="D38" s="377"/>
      <c r="E38" s="377"/>
      <c r="F38" s="377"/>
      <c r="G38" s="45"/>
      <c r="H38" s="85">
        <v>22</v>
      </c>
      <c r="I38" s="131" t="s">
        <v>174</v>
      </c>
      <c r="J38" s="130" t="s">
        <v>202</v>
      </c>
      <c r="K38" s="49" t="s">
        <v>8</v>
      </c>
      <c r="L38" s="49" t="s">
        <v>13</v>
      </c>
      <c r="M38" s="130" t="s">
        <v>200</v>
      </c>
      <c r="N38" s="7"/>
      <c r="O38" s="208"/>
      <c r="P38" s="214"/>
      <c r="Q38" s="214"/>
      <c r="R38" s="214"/>
      <c r="S38" s="214"/>
      <c r="T38" s="214"/>
    </row>
    <row r="39" spans="1:89" ht="21.95" customHeight="1" x14ac:dyDescent="0.25">
      <c r="A39" s="85">
        <v>23</v>
      </c>
      <c r="B39" s="377"/>
      <c r="C39" s="377"/>
      <c r="D39" s="377"/>
      <c r="E39" s="377"/>
      <c r="F39" s="377"/>
      <c r="G39" s="45"/>
      <c r="H39" s="85">
        <v>23</v>
      </c>
      <c r="I39" s="130" t="s">
        <v>61</v>
      </c>
      <c r="J39" s="49" t="s">
        <v>6</v>
      </c>
      <c r="K39" s="49" t="s">
        <v>14</v>
      </c>
      <c r="L39" s="49" t="s">
        <v>17</v>
      </c>
      <c r="M39" s="131" t="s">
        <v>204</v>
      </c>
      <c r="N39" s="7"/>
      <c r="O39" s="208"/>
      <c r="P39" s="214"/>
      <c r="Q39" s="214"/>
      <c r="R39" s="214"/>
      <c r="S39" s="214"/>
      <c r="T39" s="214"/>
    </row>
    <row r="40" spans="1:89" ht="21.95" customHeight="1" x14ac:dyDescent="0.25">
      <c r="A40" s="85">
        <v>24</v>
      </c>
      <c r="B40" s="377"/>
      <c r="C40" s="377"/>
      <c r="D40" s="377"/>
      <c r="E40" s="377"/>
      <c r="F40" s="377"/>
      <c r="G40" s="45"/>
      <c r="H40" s="85">
        <v>24</v>
      </c>
      <c r="I40" s="130" t="s">
        <v>61</v>
      </c>
      <c r="J40" s="49" t="s">
        <v>6</v>
      </c>
      <c r="K40" s="49" t="s">
        <v>14</v>
      </c>
      <c r="L40" s="49" t="s">
        <v>17</v>
      </c>
      <c r="M40" s="131" t="s">
        <v>204</v>
      </c>
      <c r="N40" s="7"/>
      <c r="O40" s="208"/>
      <c r="P40" s="214"/>
      <c r="Q40" s="214"/>
      <c r="R40" s="214"/>
      <c r="S40" s="214"/>
      <c r="T40" s="214"/>
    </row>
    <row r="41" spans="1:89" ht="21.95" customHeight="1" x14ac:dyDescent="0.25">
      <c r="A41" s="85">
        <v>25</v>
      </c>
      <c r="B41" s="377"/>
      <c r="C41" s="377"/>
      <c r="D41" s="377"/>
      <c r="E41" s="377"/>
      <c r="F41" s="377"/>
      <c r="G41" s="45"/>
      <c r="H41" s="85">
        <v>25</v>
      </c>
      <c r="I41" s="130" t="s">
        <v>60</v>
      </c>
      <c r="J41" s="130" t="s">
        <v>203</v>
      </c>
      <c r="K41" s="49" t="s">
        <v>7</v>
      </c>
      <c r="L41" s="131" t="s">
        <v>195</v>
      </c>
      <c r="M41" s="130" t="s">
        <v>201</v>
      </c>
      <c r="N41" s="7"/>
      <c r="O41" s="208"/>
      <c r="P41" s="214"/>
      <c r="Q41" s="214"/>
      <c r="R41" s="214"/>
      <c r="S41" s="214"/>
      <c r="T41" s="214"/>
    </row>
    <row r="42" spans="1:89" ht="21.95" customHeight="1" x14ac:dyDescent="0.25">
      <c r="A42" s="85">
        <v>26</v>
      </c>
      <c r="B42" s="382"/>
      <c r="C42" s="377"/>
      <c r="D42" s="377"/>
      <c r="E42" s="377"/>
      <c r="F42" s="377"/>
      <c r="G42" s="45"/>
      <c r="H42" s="85">
        <v>26</v>
      </c>
      <c r="I42" s="130" t="s">
        <v>60</v>
      </c>
      <c r="J42" s="130" t="s">
        <v>203</v>
      </c>
      <c r="K42" s="49" t="s">
        <v>7</v>
      </c>
      <c r="L42" s="131" t="s">
        <v>195</v>
      </c>
      <c r="M42" s="130" t="s">
        <v>201</v>
      </c>
      <c r="N42" s="7"/>
      <c r="O42" s="208"/>
      <c r="P42" s="270"/>
      <c r="Q42" s="214"/>
      <c r="R42" s="214"/>
      <c r="S42" s="214"/>
      <c r="T42" s="214"/>
    </row>
    <row r="43" spans="1:89" s="25" customFormat="1" ht="21.95" customHeight="1" x14ac:dyDescent="0.2">
      <c r="A43" s="83"/>
      <c r="B43" s="72"/>
      <c r="C43" s="67"/>
      <c r="D43" s="68"/>
      <c r="E43" s="69"/>
      <c r="F43" s="68"/>
      <c r="G43" s="45"/>
      <c r="H43" s="83"/>
      <c r="I43" s="72"/>
      <c r="J43" s="67" t="s">
        <v>85</v>
      </c>
      <c r="K43" s="68"/>
      <c r="L43" s="69"/>
      <c r="M43" s="68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4"/>
      <c r="AL43" s="24"/>
      <c r="AM43" s="24"/>
      <c r="AN43" s="24"/>
      <c r="AO43" s="24"/>
      <c r="AP43" s="24"/>
      <c r="AQ43" s="24"/>
      <c r="AR43" s="24"/>
      <c r="AS43" s="24"/>
      <c r="AT43" s="24"/>
      <c r="AU43" s="24"/>
      <c r="AV43" s="24"/>
      <c r="AW43" s="24"/>
      <c r="AX43" s="24"/>
      <c r="AY43" s="24"/>
      <c r="AZ43" s="24"/>
      <c r="BA43" s="24"/>
      <c r="BB43" s="24"/>
      <c r="BC43" s="24"/>
      <c r="BD43" s="24"/>
      <c r="BE43" s="24"/>
      <c r="BF43" s="24"/>
      <c r="BG43" s="24"/>
      <c r="BH43" s="24"/>
      <c r="BI43" s="24"/>
      <c r="BJ43" s="24"/>
      <c r="BK43" s="24"/>
      <c r="BL43" s="24"/>
      <c r="BM43" s="24"/>
      <c r="BN43" s="24"/>
      <c r="BO43" s="24"/>
      <c r="BP43" s="24"/>
      <c r="BQ43" s="24"/>
      <c r="BR43" s="24"/>
      <c r="BS43" s="24"/>
      <c r="BT43" s="24"/>
      <c r="BU43" s="24"/>
      <c r="BV43" s="24"/>
      <c r="BW43" s="24"/>
      <c r="BX43" s="24"/>
      <c r="BY43" s="24"/>
      <c r="BZ43" s="24"/>
      <c r="CA43" s="24"/>
      <c r="CB43" s="24"/>
      <c r="CC43" s="24"/>
      <c r="CD43" s="24"/>
      <c r="CE43" s="24"/>
      <c r="CF43" s="24"/>
      <c r="CG43" s="24"/>
      <c r="CH43" s="24"/>
      <c r="CI43" s="24"/>
      <c r="CJ43" s="24"/>
      <c r="CK43" s="24"/>
    </row>
    <row r="44" spans="1:89" ht="21.95" customHeight="1" x14ac:dyDescent="0.25">
      <c r="A44" s="84"/>
      <c r="B44" s="70" t="s">
        <v>0</v>
      </c>
      <c r="C44" s="70" t="s">
        <v>1</v>
      </c>
      <c r="D44" s="70" t="s">
        <v>2</v>
      </c>
      <c r="E44" s="70" t="s">
        <v>3</v>
      </c>
      <c r="F44" s="70" t="s">
        <v>4</v>
      </c>
      <c r="G44" s="45"/>
      <c r="H44" s="84"/>
      <c r="I44" s="108" t="s">
        <v>0</v>
      </c>
      <c r="J44" s="108" t="s">
        <v>1</v>
      </c>
      <c r="K44" s="108" t="s">
        <v>2</v>
      </c>
      <c r="L44" s="108" t="s">
        <v>3</v>
      </c>
      <c r="M44" s="108" t="s">
        <v>4</v>
      </c>
      <c r="N44" s="7"/>
    </row>
    <row r="45" spans="1:89" ht="21.95" customHeight="1" x14ac:dyDescent="0.25">
      <c r="A45" s="85">
        <v>11</v>
      </c>
      <c r="B45" s="377"/>
      <c r="C45" s="377"/>
      <c r="D45" s="377"/>
      <c r="E45" s="377"/>
      <c r="F45" s="377"/>
      <c r="G45" s="45"/>
      <c r="H45" s="85">
        <v>11</v>
      </c>
      <c r="I45" s="49"/>
      <c r="J45" s="50"/>
      <c r="K45" s="50"/>
      <c r="L45" s="49"/>
      <c r="M45" s="49"/>
      <c r="N45" s="7"/>
    </row>
    <row r="46" spans="1:89" ht="21.95" customHeight="1" x14ac:dyDescent="0.25">
      <c r="A46" s="86" t="s">
        <v>9</v>
      </c>
      <c r="B46" s="377"/>
      <c r="C46" s="377"/>
      <c r="D46" s="377"/>
      <c r="E46" s="377"/>
      <c r="F46" s="377"/>
      <c r="G46" s="45"/>
      <c r="H46" s="86" t="s">
        <v>9</v>
      </c>
      <c r="I46" s="49"/>
      <c r="J46" s="50"/>
      <c r="K46" s="50"/>
      <c r="L46" s="49"/>
      <c r="M46" s="49"/>
      <c r="N46" s="7"/>
    </row>
    <row r="47" spans="1:89" ht="21.95" customHeight="1" x14ac:dyDescent="0.25">
      <c r="A47" s="86" t="s">
        <v>10</v>
      </c>
      <c r="B47" s="377"/>
      <c r="C47" s="377"/>
      <c r="D47" s="383"/>
      <c r="E47" s="377"/>
      <c r="F47" s="377"/>
      <c r="G47" s="45"/>
      <c r="H47" s="86" t="s">
        <v>10</v>
      </c>
      <c r="I47" s="49"/>
      <c r="J47" s="50"/>
      <c r="K47" s="49"/>
      <c r="L47" s="49"/>
      <c r="M47" s="49"/>
      <c r="N47" s="7"/>
    </row>
    <row r="48" spans="1:89" ht="21.95" customHeight="1" x14ac:dyDescent="0.25">
      <c r="A48" s="87">
        <v>14</v>
      </c>
      <c r="B48" s="377"/>
      <c r="C48" s="377"/>
      <c r="D48" s="383"/>
      <c r="E48" s="377"/>
      <c r="F48" s="377"/>
      <c r="G48" s="45"/>
      <c r="H48" s="87">
        <v>14</v>
      </c>
      <c r="I48" s="49"/>
      <c r="J48" s="50"/>
      <c r="K48" s="49"/>
      <c r="L48" s="49"/>
      <c r="M48" s="49"/>
      <c r="N48" s="7"/>
    </row>
    <row r="49" spans="1:14" ht="21.95" customHeight="1" x14ac:dyDescent="0.25">
      <c r="A49" s="87">
        <v>15</v>
      </c>
      <c r="B49" s="377"/>
      <c r="C49" s="377"/>
      <c r="D49" s="377"/>
      <c r="E49" s="377"/>
      <c r="F49" s="377"/>
      <c r="G49" s="45"/>
      <c r="H49" s="87">
        <v>15</v>
      </c>
      <c r="I49" s="50"/>
      <c r="J49" s="50"/>
      <c r="K49" s="50"/>
      <c r="L49" s="49"/>
      <c r="M49" s="49"/>
      <c r="N49" s="7"/>
    </row>
    <row r="50" spans="1:14" ht="21.95" customHeight="1" x14ac:dyDescent="0.25">
      <c r="A50" s="87">
        <v>16</v>
      </c>
      <c r="B50" s="377"/>
      <c r="C50" s="377"/>
      <c r="D50" s="377"/>
      <c r="E50" s="377"/>
      <c r="F50" s="377"/>
      <c r="G50" s="45"/>
      <c r="H50" s="87">
        <v>16</v>
      </c>
      <c r="I50" s="50"/>
      <c r="J50" s="50"/>
      <c r="K50" s="50"/>
      <c r="L50" s="49"/>
      <c r="M50" s="49"/>
      <c r="N50" s="7"/>
    </row>
    <row r="51" spans="1:14" ht="21.95" customHeight="1" x14ac:dyDescent="0.25">
      <c r="A51" s="85">
        <v>21</v>
      </c>
      <c r="B51" s="377"/>
      <c r="C51" s="377"/>
      <c r="D51" s="377"/>
      <c r="E51" s="377"/>
      <c r="F51" s="377"/>
      <c r="G51" s="45"/>
      <c r="H51" s="85">
        <v>21</v>
      </c>
      <c r="I51" s="49"/>
      <c r="J51" s="49"/>
      <c r="K51" s="206"/>
      <c r="L51" s="49"/>
      <c r="M51" s="49"/>
      <c r="N51" s="7"/>
    </row>
    <row r="52" spans="1:14" ht="21.95" customHeight="1" x14ac:dyDescent="0.25">
      <c r="A52" s="85">
        <v>22</v>
      </c>
      <c r="B52" s="377"/>
      <c r="C52" s="377"/>
      <c r="D52" s="377"/>
      <c r="E52" s="377"/>
      <c r="F52" s="377"/>
      <c r="G52" s="45"/>
      <c r="H52" s="85">
        <v>22</v>
      </c>
      <c r="I52" s="49"/>
      <c r="J52" s="49"/>
      <c r="K52" s="206"/>
      <c r="L52" s="49"/>
      <c r="M52" s="49"/>
      <c r="N52" s="7"/>
    </row>
    <row r="53" spans="1:14" ht="21.95" customHeight="1" x14ac:dyDescent="0.25">
      <c r="A53" s="85">
        <v>23</v>
      </c>
      <c r="B53" s="377"/>
      <c r="C53" s="377"/>
      <c r="D53" s="383"/>
      <c r="E53" s="377"/>
      <c r="F53" s="377"/>
      <c r="G53" s="45"/>
      <c r="H53" s="85">
        <v>23</v>
      </c>
      <c r="I53" s="49"/>
      <c r="J53" s="49"/>
      <c r="K53" s="49"/>
      <c r="L53" s="49"/>
      <c r="M53" s="49"/>
      <c r="N53" s="7"/>
    </row>
    <row r="54" spans="1:14" ht="21.95" customHeight="1" x14ac:dyDescent="0.25">
      <c r="A54" s="85">
        <v>24</v>
      </c>
      <c r="B54" s="377"/>
      <c r="C54" s="377"/>
      <c r="D54" s="383"/>
      <c r="E54" s="377"/>
      <c r="F54" s="377"/>
      <c r="G54" s="45"/>
      <c r="H54" s="85">
        <v>24</v>
      </c>
      <c r="I54" s="49"/>
      <c r="J54" s="49"/>
      <c r="K54" s="49"/>
      <c r="L54" s="49"/>
      <c r="M54" s="49"/>
      <c r="N54" s="7"/>
    </row>
    <row r="55" spans="1:14" ht="21.95" customHeight="1" x14ac:dyDescent="0.25">
      <c r="A55" s="85">
        <v>25</v>
      </c>
      <c r="B55" s="377"/>
      <c r="C55" s="377"/>
      <c r="D55" s="377"/>
      <c r="E55" s="377"/>
      <c r="F55" s="377"/>
      <c r="G55" s="45"/>
      <c r="H55" s="85">
        <v>25</v>
      </c>
      <c r="I55" s="49"/>
      <c r="J55" s="49"/>
      <c r="K55" s="49"/>
      <c r="L55" s="49"/>
      <c r="M55" s="49"/>
      <c r="N55" s="7"/>
    </row>
    <row r="56" spans="1:14" ht="21.95" customHeight="1" x14ac:dyDescent="0.25">
      <c r="A56" s="85">
        <v>26</v>
      </c>
      <c r="B56" s="377"/>
      <c r="C56" s="377"/>
      <c r="D56" s="377"/>
      <c r="E56" s="377"/>
      <c r="F56" s="377"/>
      <c r="G56" s="45"/>
      <c r="H56" s="85">
        <v>26</v>
      </c>
      <c r="I56" s="49"/>
      <c r="J56" s="49"/>
      <c r="K56" s="49"/>
      <c r="L56" s="49"/>
      <c r="M56" s="49"/>
      <c r="N56" s="7"/>
    </row>
    <row r="57" spans="1:14" x14ac:dyDescent="0.25">
      <c r="A57" s="88"/>
      <c r="B57" s="11"/>
      <c r="C57" s="11"/>
      <c r="D57" s="11"/>
      <c r="E57" s="11"/>
      <c r="F57" s="11"/>
      <c r="G57" s="7"/>
      <c r="H57" s="88"/>
      <c r="I57" s="11"/>
      <c r="J57" s="11"/>
      <c r="K57" s="11"/>
      <c r="L57" s="11"/>
      <c r="M57" s="11"/>
      <c r="N57" s="7"/>
    </row>
    <row r="58" spans="1:14" x14ac:dyDescent="0.25">
      <c r="A58" s="88"/>
      <c r="B58" s="11"/>
      <c r="C58" s="11"/>
      <c r="D58" s="11"/>
      <c r="E58" s="11"/>
      <c r="F58" s="11"/>
      <c r="G58" s="7"/>
      <c r="H58" s="88"/>
      <c r="I58" s="11"/>
      <c r="J58" s="11"/>
      <c r="K58" s="11"/>
      <c r="L58" s="11"/>
      <c r="M58" s="11"/>
      <c r="N58" s="7"/>
    </row>
    <row r="59" spans="1:14" x14ac:dyDescent="0.25">
      <c r="A59" s="88"/>
      <c r="B59" s="11"/>
      <c r="C59" s="11"/>
      <c r="D59" s="11"/>
      <c r="E59" s="11"/>
      <c r="F59" s="11"/>
      <c r="G59" s="7"/>
      <c r="H59" s="88"/>
      <c r="I59" s="11"/>
      <c r="J59" s="11"/>
      <c r="K59" s="11"/>
      <c r="L59" s="11"/>
      <c r="M59" s="11"/>
      <c r="N59" s="7"/>
    </row>
    <row r="60" spans="1:14" x14ac:dyDescent="0.25">
      <c r="A60" s="88"/>
      <c r="B60" s="11"/>
      <c r="C60" s="11"/>
      <c r="D60" s="11"/>
      <c r="E60" s="11"/>
      <c r="F60" s="11"/>
      <c r="G60" s="7"/>
      <c r="H60" s="88"/>
      <c r="I60" s="11"/>
      <c r="J60" s="11"/>
      <c r="K60" s="11"/>
      <c r="L60" s="11"/>
      <c r="M60" s="11"/>
      <c r="N60" s="7"/>
    </row>
    <row r="61" spans="1:14" x14ac:dyDescent="0.25">
      <c r="A61" s="88"/>
      <c r="B61" s="11"/>
      <c r="C61" s="11"/>
      <c r="D61" s="11"/>
      <c r="E61" s="11"/>
      <c r="F61" s="11"/>
      <c r="G61" s="7"/>
      <c r="H61" s="88"/>
      <c r="I61" s="11"/>
      <c r="J61" s="11"/>
      <c r="K61" s="11"/>
      <c r="L61" s="11"/>
      <c r="M61" s="11"/>
      <c r="N61" s="7"/>
    </row>
    <row r="62" spans="1:14" x14ac:dyDescent="0.25">
      <c r="A62" s="88"/>
      <c r="B62" s="11"/>
      <c r="C62" s="11"/>
      <c r="D62" s="11"/>
      <c r="E62" s="11"/>
      <c r="F62" s="11"/>
      <c r="G62" s="7"/>
      <c r="H62" s="88"/>
      <c r="I62" s="11"/>
      <c r="J62" s="11"/>
      <c r="K62" s="11"/>
      <c r="L62" s="11"/>
      <c r="M62" s="11"/>
      <c r="N62" s="7"/>
    </row>
    <row r="63" spans="1:14" x14ac:dyDescent="0.25">
      <c r="A63" s="88"/>
      <c r="B63" s="11"/>
      <c r="C63" s="11"/>
      <c r="D63" s="11"/>
      <c r="E63" s="11"/>
      <c r="F63" s="11"/>
      <c r="G63" s="7"/>
      <c r="H63" s="88"/>
      <c r="I63" s="11"/>
      <c r="J63" s="11"/>
      <c r="K63" s="11"/>
      <c r="L63" s="11"/>
      <c r="M63" s="11"/>
      <c r="N63" s="7"/>
    </row>
    <row r="64" spans="1:14" x14ac:dyDescent="0.25">
      <c r="A64" s="88"/>
      <c r="B64" s="11"/>
      <c r="C64" s="11"/>
      <c r="D64" s="11"/>
      <c r="E64" s="139"/>
      <c r="F64" s="11"/>
      <c r="G64" s="7"/>
      <c r="H64" s="88"/>
      <c r="I64" s="11"/>
      <c r="J64" s="11"/>
      <c r="K64" s="11"/>
      <c r="L64" s="11"/>
      <c r="M64" s="11"/>
      <c r="N64" s="7"/>
    </row>
    <row r="65" spans="1:14" x14ac:dyDescent="0.25">
      <c r="A65" s="88"/>
      <c r="B65" s="11"/>
      <c r="C65" s="11"/>
      <c r="D65" s="11"/>
      <c r="E65" s="11"/>
      <c r="F65" s="11"/>
      <c r="G65" s="7"/>
      <c r="H65" s="88"/>
      <c r="I65" s="11"/>
      <c r="J65" s="11"/>
      <c r="K65" s="11"/>
      <c r="L65" s="11"/>
      <c r="M65" s="11"/>
      <c r="N65" s="7"/>
    </row>
    <row r="66" spans="1:14" x14ac:dyDescent="0.25">
      <c r="A66" s="88"/>
      <c r="B66" s="11"/>
      <c r="C66" s="11"/>
      <c r="D66" s="11"/>
      <c r="E66" s="11"/>
      <c r="F66" s="11"/>
      <c r="G66" s="7"/>
      <c r="H66" s="88"/>
      <c r="I66" s="11"/>
      <c r="J66" s="11"/>
      <c r="K66" s="11"/>
      <c r="L66" s="11"/>
      <c r="M66" s="11"/>
      <c r="N66" s="7"/>
    </row>
    <row r="67" spans="1:14" x14ac:dyDescent="0.25">
      <c r="A67" s="88"/>
      <c r="B67" s="11"/>
      <c r="C67" s="11"/>
      <c r="D67" s="11"/>
      <c r="E67" s="11"/>
      <c r="F67" s="11"/>
      <c r="G67" s="7"/>
      <c r="H67" s="88"/>
      <c r="I67" s="11"/>
      <c r="J67" s="11"/>
      <c r="K67" s="11"/>
      <c r="L67" s="11"/>
      <c r="M67" s="11"/>
      <c r="N67" s="7"/>
    </row>
    <row r="68" spans="1:14" x14ac:dyDescent="0.25">
      <c r="A68" s="88"/>
      <c r="B68" s="11"/>
      <c r="C68" s="11"/>
      <c r="D68" s="11"/>
      <c r="E68" s="11"/>
      <c r="F68" s="11"/>
      <c r="G68" s="7"/>
      <c r="H68" s="88"/>
      <c r="I68" s="11"/>
      <c r="J68" s="11"/>
      <c r="K68" s="11"/>
      <c r="L68" s="11"/>
      <c r="M68" s="11"/>
      <c r="N68" s="7"/>
    </row>
    <row r="69" spans="1:14" x14ac:dyDescent="0.25">
      <c r="A69" s="88"/>
      <c r="B69" s="11"/>
      <c r="C69" s="11"/>
      <c r="D69" s="11"/>
      <c r="E69" s="11"/>
      <c r="F69" s="11"/>
      <c r="G69" s="7"/>
      <c r="H69" s="88"/>
      <c r="I69" s="11"/>
      <c r="J69" s="11"/>
      <c r="K69" s="11"/>
      <c r="L69" s="11"/>
      <c r="M69" s="11"/>
      <c r="N69" s="7"/>
    </row>
    <row r="70" spans="1:14" x14ac:dyDescent="0.25">
      <c r="A70" s="88"/>
      <c r="B70" s="11"/>
      <c r="C70" s="11"/>
      <c r="D70" s="11"/>
      <c r="E70" s="11"/>
      <c r="F70" s="11"/>
      <c r="G70" s="7"/>
      <c r="H70" s="88"/>
      <c r="I70" s="11"/>
      <c r="J70" s="11"/>
      <c r="K70" s="11"/>
      <c r="L70" s="11"/>
      <c r="M70" s="11"/>
      <c r="N70" s="7"/>
    </row>
    <row r="71" spans="1:14" x14ac:dyDescent="0.25">
      <c r="A71" s="88"/>
      <c r="B71" s="11"/>
      <c r="C71" s="11"/>
      <c r="D71" s="11"/>
      <c r="E71" s="11"/>
      <c r="F71" s="11"/>
      <c r="G71" s="7"/>
      <c r="H71" s="88"/>
      <c r="I71" s="11"/>
      <c r="J71" s="11"/>
      <c r="K71" s="11"/>
      <c r="L71" s="11"/>
      <c r="M71" s="11"/>
      <c r="N71" s="7"/>
    </row>
    <row r="72" spans="1:14" x14ac:dyDescent="0.25">
      <c r="A72" s="88"/>
      <c r="B72" s="11"/>
      <c r="C72" s="11"/>
      <c r="D72" s="11"/>
      <c r="E72" s="11"/>
      <c r="F72" s="11"/>
      <c r="G72" s="7"/>
      <c r="H72" s="88"/>
      <c r="I72" s="11"/>
      <c r="J72" s="11"/>
      <c r="K72" s="11"/>
      <c r="L72" s="11"/>
      <c r="M72" s="11"/>
      <c r="N72" s="7"/>
    </row>
    <row r="73" spans="1:14" x14ac:dyDescent="0.25">
      <c r="A73" s="88"/>
      <c r="B73" s="11"/>
      <c r="C73" s="11"/>
      <c r="D73" s="11"/>
      <c r="E73" s="11"/>
      <c r="F73" s="11"/>
      <c r="G73" s="7"/>
      <c r="H73" s="88"/>
      <c r="I73" s="11"/>
      <c r="J73" s="11"/>
      <c r="K73" s="11"/>
      <c r="L73" s="11"/>
      <c r="M73" s="11"/>
      <c r="N73" s="7"/>
    </row>
    <row r="74" spans="1:14" x14ac:dyDescent="0.25">
      <c r="A74" s="88"/>
      <c r="B74" s="11"/>
      <c r="C74" s="11"/>
      <c r="D74" s="11"/>
      <c r="E74" s="11"/>
      <c r="F74" s="11"/>
      <c r="G74" s="7"/>
      <c r="H74" s="88"/>
      <c r="I74" s="11"/>
      <c r="J74" s="11"/>
      <c r="K74" s="11"/>
      <c r="L74" s="11"/>
      <c r="M74" s="11"/>
      <c r="N74" s="7"/>
    </row>
    <row r="75" spans="1:14" x14ac:dyDescent="0.25">
      <c r="A75" s="88"/>
      <c r="B75" s="11"/>
      <c r="C75" s="11"/>
      <c r="D75" s="11"/>
      <c r="E75" s="11"/>
      <c r="F75" s="11"/>
      <c r="G75" s="7"/>
      <c r="H75" s="88"/>
      <c r="I75" s="11"/>
      <c r="J75" s="11"/>
      <c r="K75" s="11"/>
      <c r="L75" s="11"/>
      <c r="M75" s="11"/>
      <c r="N75" s="7"/>
    </row>
    <row r="76" spans="1:14" x14ac:dyDescent="0.25">
      <c r="A76" s="88"/>
      <c r="B76" s="11"/>
      <c r="C76" s="11"/>
      <c r="D76" s="11"/>
      <c r="E76" s="11"/>
      <c r="F76" s="11"/>
      <c r="G76" s="7"/>
      <c r="H76" s="88"/>
      <c r="I76" s="11"/>
      <c r="J76" s="11"/>
      <c r="K76" s="11"/>
      <c r="L76" s="11"/>
      <c r="M76" s="11"/>
      <c r="N76" s="7"/>
    </row>
    <row r="77" spans="1:14" x14ac:dyDescent="0.25">
      <c r="A77" s="88"/>
      <c r="B77" s="11"/>
      <c r="C77" s="11"/>
      <c r="D77" s="11"/>
      <c r="E77" s="11"/>
      <c r="F77" s="11"/>
      <c r="G77" s="7"/>
      <c r="H77" s="88"/>
      <c r="I77" s="11"/>
      <c r="J77" s="11"/>
      <c r="K77" s="11"/>
      <c r="L77" s="11"/>
      <c r="M77" s="11"/>
      <c r="N77" s="7"/>
    </row>
    <row r="78" spans="1:14" x14ac:dyDescent="0.25">
      <c r="A78" s="88"/>
      <c r="B78" s="11"/>
      <c r="C78" s="11"/>
      <c r="D78" s="11"/>
      <c r="E78" s="11"/>
      <c r="F78" s="11"/>
      <c r="G78" s="7"/>
      <c r="H78" s="88"/>
      <c r="I78" s="11"/>
      <c r="J78" s="11"/>
      <c r="K78" s="11"/>
      <c r="L78" s="11"/>
      <c r="M78" s="11"/>
      <c r="N78" s="7"/>
    </row>
    <row r="79" spans="1:14" x14ac:dyDescent="0.25">
      <c r="A79" s="88"/>
      <c r="B79" s="11"/>
      <c r="C79" s="11"/>
      <c r="D79" s="11"/>
      <c r="E79" s="11"/>
      <c r="F79" s="11"/>
      <c r="G79" s="7"/>
      <c r="H79" s="88"/>
      <c r="I79" s="11"/>
      <c r="J79" s="11"/>
      <c r="K79" s="11"/>
      <c r="L79" s="11"/>
      <c r="M79" s="11"/>
      <c r="N79" s="7"/>
    </row>
    <row r="80" spans="1:14" x14ac:dyDescent="0.25">
      <c r="A80" s="88"/>
      <c r="B80" s="11"/>
      <c r="C80" s="11"/>
      <c r="D80" s="11"/>
      <c r="E80" s="11"/>
      <c r="F80" s="11"/>
      <c r="G80" s="7"/>
      <c r="H80" s="88"/>
      <c r="I80" s="11"/>
      <c r="J80" s="11"/>
      <c r="K80" s="11"/>
      <c r="L80" s="11"/>
      <c r="M80" s="11"/>
      <c r="N80" s="7"/>
    </row>
    <row r="81" spans="1:14" x14ac:dyDescent="0.25">
      <c r="A81" s="88"/>
      <c r="B81" s="11"/>
      <c r="C81" s="11"/>
      <c r="D81" s="11"/>
      <c r="E81" s="11"/>
      <c r="F81" s="11"/>
      <c r="G81" s="7"/>
      <c r="H81" s="88"/>
      <c r="I81" s="11"/>
      <c r="J81" s="11"/>
      <c r="K81" s="11"/>
      <c r="L81" s="11"/>
      <c r="M81" s="11"/>
      <c r="N81" s="7"/>
    </row>
    <row r="82" spans="1:14" x14ac:dyDescent="0.25">
      <c r="A82" s="88"/>
      <c r="B82" s="11"/>
      <c r="C82" s="11"/>
      <c r="D82" s="11"/>
      <c r="E82" s="11"/>
      <c r="F82" s="11"/>
      <c r="G82" s="7"/>
      <c r="H82" s="88"/>
      <c r="I82" s="11"/>
      <c r="J82" s="11"/>
      <c r="K82" s="11"/>
      <c r="L82" s="11"/>
      <c r="M82" s="11"/>
      <c r="N82" s="7"/>
    </row>
    <row r="83" spans="1:14" x14ac:dyDescent="0.25">
      <c r="A83" s="88"/>
      <c r="B83" s="11"/>
      <c r="C83" s="11"/>
      <c r="D83" s="11"/>
      <c r="E83" s="11"/>
      <c r="F83" s="11"/>
      <c r="G83" s="7"/>
      <c r="H83" s="88"/>
      <c r="I83" s="11"/>
      <c r="J83" s="11"/>
      <c r="K83" s="11"/>
      <c r="L83" s="11"/>
      <c r="M83" s="11"/>
      <c r="N83" s="7"/>
    </row>
    <row r="84" spans="1:14" x14ac:dyDescent="0.25">
      <c r="A84" s="88"/>
      <c r="B84" s="11"/>
      <c r="C84" s="11"/>
      <c r="D84" s="11"/>
      <c r="E84" s="11"/>
      <c r="F84" s="11"/>
      <c r="G84" s="7"/>
      <c r="H84" s="88"/>
      <c r="I84" s="11"/>
      <c r="J84" s="11"/>
      <c r="K84" s="11"/>
      <c r="L84" s="11"/>
      <c r="M84" s="11"/>
      <c r="N84" s="7"/>
    </row>
    <row r="85" spans="1:14" x14ac:dyDescent="0.25">
      <c r="A85" s="88"/>
      <c r="B85" s="11"/>
      <c r="C85" s="11"/>
      <c r="D85" s="11"/>
      <c r="E85" s="11"/>
      <c r="F85" s="11"/>
      <c r="G85" s="7"/>
      <c r="H85" s="88"/>
      <c r="I85" s="11"/>
      <c r="J85" s="11"/>
      <c r="K85" s="11"/>
      <c r="L85" s="11"/>
      <c r="M85" s="11"/>
      <c r="N85" s="7"/>
    </row>
    <row r="86" spans="1:14" x14ac:dyDescent="0.25">
      <c r="A86" s="88"/>
      <c r="B86" s="11"/>
      <c r="C86" s="11"/>
      <c r="D86" s="11"/>
      <c r="E86" s="11"/>
      <c r="F86" s="11"/>
      <c r="G86" s="7"/>
      <c r="H86" s="88"/>
      <c r="I86" s="11"/>
      <c r="J86" s="11"/>
      <c r="K86" s="11"/>
      <c r="L86" s="11"/>
      <c r="M86" s="11"/>
      <c r="N86" s="7"/>
    </row>
    <row r="87" spans="1:14" x14ac:dyDescent="0.25">
      <c r="A87" s="88"/>
      <c r="B87" s="11"/>
      <c r="C87" s="11"/>
      <c r="D87" s="11"/>
      <c r="E87" s="11"/>
      <c r="F87" s="11"/>
      <c r="G87" s="7"/>
      <c r="H87" s="88"/>
      <c r="I87" s="11"/>
      <c r="J87" s="11"/>
      <c r="K87" s="11"/>
      <c r="L87" s="11"/>
      <c r="M87" s="11"/>
      <c r="N87" s="7"/>
    </row>
    <row r="88" spans="1:14" x14ac:dyDescent="0.25">
      <c r="A88" s="88"/>
      <c r="B88" s="11"/>
      <c r="C88" s="11"/>
      <c r="D88" s="11"/>
      <c r="E88" s="11"/>
      <c r="F88" s="11"/>
      <c r="G88" s="7"/>
      <c r="H88" s="88"/>
      <c r="I88" s="11"/>
      <c r="J88" s="11"/>
      <c r="K88" s="11"/>
      <c r="L88" s="11"/>
      <c r="M88" s="11"/>
      <c r="N88" s="7"/>
    </row>
    <row r="89" spans="1:14" x14ac:dyDescent="0.25">
      <c r="A89" s="88"/>
      <c r="B89" s="11"/>
      <c r="C89" s="11"/>
      <c r="D89" s="11"/>
      <c r="E89" s="11"/>
      <c r="F89" s="11"/>
      <c r="G89" s="7"/>
      <c r="H89" s="88"/>
      <c r="I89" s="11"/>
      <c r="J89" s="11"/>
      <c r="K89" s="11"/>
      <c r="L89" s="11"/>
      <c r="M89" s="11"/>
      <c r="N89" s="7"/>
    </row>
    <row r="90" spans="1:14" x14ac:dyDescent="0.25">
      <c r="A90" s="88"/>
      <c r="B90" s="11"/>
      <c r="C90" s="11"/>
      <c r="D90" s="11"/>
      <c r="E90" s="11"/>
      <c r="F90" s="11"/>
      <c r="G90" s="7"/>
      <c r="H90" s="88"/>
      <c r="I90" s="11"/>
      <c r="J90" s="11"/>
      <c r="K90" s="11"/>
      <c r="L90" s="11"/>
      <c r="M90" s="11"/>
      <c r="N90" s="7"/>
    </row>
    <row r="91" spans="1:14" x14ac:dyDescent="0.25">
      <c r="A91" s="88"/>
      <c r="B91" s="11"/>
      <c r="C91" s="11"/>
      <c r="D91" s="11"/>
      <c r="E91" s="11"/>
      <c r="F91" s="11"/>
      <c r="G91" s="7"/>
      <c r="H91" s="88"/>
      <c r="I91" s="11"/>
      <c r="J91" s="11"/>
      <c r="K91" s="11"/>
      <c r="L91" s="11"/>
      <c r="M91" s="11"/>
      <c r="N91" s="7"/>
    </row>
    <row r="92" spans="1:14" x14ac:dyDescent="0.25">
      <c r="A92" s="88"/>
      <c r="B92" s="11"/>
      <c r="C92" s="11"/>
      <c r="D92" s="11"/>
      <c r="E92" s="11"/>
      <c r="F92" s="11"/>
      <c r="G92" s="7"/>
      <c r="H92" s="88"/>
      <c r="I92" s="11"/>
      <c r="J92" s="11"/>
      <c r="K92" s="11"/>
      <c r="L92" s="11"/>
      <c r="M92" s="11"/>
      <c r="N92" s="7"/>
    </row>
    <row r="93" spans="1:14" x14ac:dyDescent="0.25">
      <c r="A93" s="88"/>
      <c r="B93" s="11"/>
      <c r="C93" s="11"/>
      <c r="D93" s="11"/>
      <c r="E93" s="11"/>
      <c r="F93" s="11"/>
      <c r="G93" s="7"/>
      <c r="H93" s="88"/>
      <c r="I93" s="11"/>
      <c r="J93" s="11"/>
      <c r="K93" s="11"/>
      <c r="L93" s="11"/>
      <c r="M93" s="11"/>
      <c r="N93" s="7"/>
    </row>
    <row r="94" spans="1:14" x14ac:dyDescent="0.25">
      <c r="A94" s="88"/>
      <c r="B94" s="11"/>
      <c r="C94" s="11"/>
      <c r="D94" s="11"/>
      <c r="E94" s="11"/>
      <c r="F94" s="11"/>
      <c r="G94" s="7"/>
      <c r="H94" s="88"/>
      <c r="I94" s="11"/>
      <c r="J94" s="11"/>
      <c r="K94" s="11"/>
      <c r="L94" s="11"/>
      <c r="M94" s="11"/>
      <c r="N94" s="7"/>
    </row>
    <row r="95" spans="1:14" x14ac:dyDescent="0.25">
      <c r="A95" s="88"/>
      <c r="B95" s="11"/>
      <c r="C95" s="11"/>
      <c r="D95" s="11"/>
      <c r="E95" s="11"/>
      <c r="F95" s="11"/>
      <c r="G95" s="7"/>
      <c r="H95" s="88"/>
      <c r="I95" s="11"/>
      <c r="J95" s="11"/>
      <c r="K95" s="11"/>
      <c r="L95" s="11"/>
      <c r="M95" s="11"/>
      <c r="N95" s="7"/>
    </row>
  </sheetData>
  <sheetProtection selectLockedCells="1" selectUnlockedCells="1"/>
  <printOptions horizontalCentered="1" verticalCentered="1"/>
  <pageMargins left="0.51181102362204722" right="0.51181102362204722" top="0.78740157480314965" bottom="0.78740157480314965" header="0.51181102362204722" footer="0.51181102362204722"/>
  <pageSetup paperSize="9" scale="40" firstPageNumber="0" orientation="landscape" horizontalDpi="300" verticalDpi="300" r:id="rId1"/>
  <headerFooter alignWithMargins="0">
    <oddHeader>&amp;C&amp;"Arial,Negrito"&amp;18HORÁRIO DO CURSO INTEGRADO DE SISTEMAS DE TELECOMUNICAÇÕES</oddHead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Planilha15">
    <tabColor indexed="50"/>
    <pageSetUpPr fitToPage="1"/>
  </sheetPr>
  <dimension ref="A1:CM95"/>
  <sheetViews>
    <sheetView topLeftCell="B14" zoomScale="80" zoomScaleNormal="80" workbookViewId="0">
      <selection activeCell="C35" sqref="C35"/>
    </sheetView>
  </sheetViews>
  <sheetFormatPr defaultColWidth="8.7109375" defaultRowHeight="15" x14ac:dyDescent="0.25"/>
  <cols>
    <col min="1" max="1" width="6" style="6" customWidth="1"/>
    <col min="2" max="2" width="35" style="5" customWidth="1"/>
    <col min="3" max="3" width="34.5703125" style="5" customWidth="1"/>
    <col min="4" max="4" width="35" style="5" customWidth="1"/>
    <col min="5" max="5" width="35.42578125" style="5" customWidth="1"/>
    <col min="6" max="6" width="33.5703125" style="5" customWidth="1"/>
    <col min="7" max="7" width="6.5703125" style="3" customWidth="1"/>
    <col min="8" max="8" width="6" style="6" customWidth="1"/>
    <col min="9" max="11" width="35.5703125" style="5" customWidth="1"/>
    <col min="12" max="12" width="35.85546875" style="5" customWidth="1"/>
    <col min="13" max="13" width="35.7109375" style="5" customWidth="1"/>
    <col min="14" max="14" width="8.7109375" style="7"/>
    <col min="15" max="15" width="44.140625" style="7" customWidth="1"/>
    <col min="16" max="16" width="13.42578125" style="7" customWidth="1"/>
    <col min="17" max="91" width="8.7109375" style="7"/>
    <col min="92" max="16384" width="8.7109375" style="3"/>
  </cols>
  <sheetData>
    <row r="1" spans="1:91" s="105" customFormat="1" ht="21.95" customHeight="1" x14ac:dyDescent="0.2">
      <c r="A1" s="83"/>
      <c r="B1" s="73" t="s">
        <v>350</v>
      </c>
      <c r="C1" s="56" t="s">
        <v>85</v>
      </c>
      <c r="D1" s="57" t="s">
        <v>282</v>
      </c>
      <c r="E1" s="58"/>
      <c r="F1" s="402" t="s">
        <v>390</v>
      </c>
      <c r="G1" s="45"/>
      <c r="H1" s="83"/>
      <c r="I1" s="73"/>
      <c r="J1" s="56" t="s">
        <v>85</v>
      </c>
      <c r="K1" s="57"/>
      <c r="L1" s="58"/>
      <c r="M1" s="59"/>
      <c r="N1" s="92"/>
      <c r="O1" s="92"/>
      <c r="P1" s="92"/>
      <c r="Q1" s="92"/>
      <c r="R1" s="92"/>
      <c r="S1" s="92"/>
      <c r="T1" s="92"/>
      <c r="U1" s="92"/>
      <c r="V1" s="92"/>
      <c r="W1" s="92"/>
      <c r="X1" s="92"/>
      <c r="Y1" s="92"/>
      <c r="Z1" s="92"/>
      <c r="AA1" s="92"/>
      <c r="AB1" s="92"/>
      <c r="AC1" s="92"/>
      <c r="AD1" s="92"/>
      <c r="AE1" s="92"/>
      <c r="AF1" s="92"/>
      <c r="AG1" s="92"/>
      <c r="AH1" s="92"/>
      <c r="AI1" s="92"/>
      <c r="AJ1" s="92"/>
      <c r="AK1" s="92"/>
      <c r="AL1" s="92"/>
      <c r="AM1" s="92"/>
      <c r="AN1" s="92"/>
      <c r="AO1" s="92"/>
      <c r="AP1" s="92"/>
      <c r="AQ1" s="92"/>
      <c r="AR1" s="92"/>
      <c r="AS1" s="92"/>
      <c r="AT1" s="92"/>
      <c r="AU1" s="92"/>
      <c r="AV1" s="92"/>
      <c r="AW1" s="92"/>
      <c r="AX1" s="92"/>
      <c r="AY1" s="92"/>
      <c r="AZ1" s="92"/>
      <c r="BA1" s="92"/>
      <c r="BB1" s="92"/>
      <c r="BC1" s="92"/>
      <c r="BD1" s="92"/>
      <c r="BE1" s="92"/>
      <c r="BF1" s="92"/>
      <c r="BG1" s="92"/>
      <c r="BH1" s="92"/>
      <c r="BI1" s="92"/>
      <c r="BJ1" s="92"/>
      <c r="BK1" s="92"/>
      <c r="BL1" s="92"/>
      <c r="BM1" s="92"/>
      <c r="BN1" s="92"/>
      <c r="BO1" s="92"/>
      <c r="BP1" s="92"/>
      <c r="BQ1" s="92"/>
      <c r="BR1" s="92"/>
      <c r="BS1" s="92"/>
      <c r="BT1" s="92"/>
      <c r="BU1" s="92"/>
      <c r="BV1" s="92"/>
      <c r="BW1" s="92"/>
      <c r="BX1" s="92"/>
      <c r="BY1" s="92"/>
      <c r="BZ1" s="92"/>
      <c r="CA1" s="92"/>
      <c r="CB1" s="92"/>
      <c r="CC1" s="92"/>
      <c r="CD1" s="92"/>
      <c r="CE1" s="92"/>
      <c r="CF1" s="92"/>
      <c r="CG1" s="92"/>
      <c r="CH1" s="92"/>
      <c r="CI1" s="92"/>
      <c r="CJ1" s="92"/>
      <c r="CK1" s="92"/>
      <c r="CL1" s="92"/>
      <c r="CM1" s="92"/>
    </row>
    <row r="2" spans="1:91" s="105" customFormat="1" ht="21.95" customHeight="1" x14ac:dyDescent="0.2">
      <c r="A2" s="84"/>
      <c r="B2" s="53" t="s">
        <v>0</v>
      </c>
      <c r="C2" s="53" t="s">
        <v>1</v>
      </c>
      <c r="D2" s="53" t="s">
        <v>2</v>
      </c>
      <c r="E2" s="53" t="s">
        <v>3</v>
      </c>
      <c r="F2" s="53" t="s">
        <v>4</v>
      </c>
      <c r="G2" s="45"/>
      <c r="H2" s="84"/>
      <c r="I2" s="53" t="s">
        <v>0</v>
      </c>
      <c r="J2" s="53" t="s">
        <v>1</v>
      </c>
      <c r="K2" s="53" t="s">
        <v>2</v>
      </c>
      <c r="L2" s="53" t="s">
        <v>3</v>
      </c>
      <c r="M2" s="53" t="s">
        <v>4</v>
      </c>
      <c r="N2" s="92"/>
      <c r="O2" s="92"/>
      <c r="P2" s="92"/>
      <c r="Q2" s="92"/>
      <c r="R2" s="92"/>
      <c r="S2" s="92"/>
      <c r="T2" s="92"/>
      <c r="U2" s="92"/>
      <c r="V2" s="92"/>
      <c r="W2" s="92"/>
      <c r="X2" s="92"/>
      <c r="Y2" s="92"/>
      <c r="Z2" s="92"/>
      <c r="AA2" s="92"/>
      <c r="AB2" s="92"/>
      <c r="AC2" s="92"/>
      <c r="AD2" s="92"/>
      <c r="AE2" s="92"/>
      <c r="AF2" s="92"/>
      <c r="AG2" s="92"/>
      <c r="AH2" s="92"/>
      <c r="AI2" s="92"/>
      <c r="AJ2" s="92"/>
      <c r="AK2" s="92"/>
      <c r="AL2" s="92"/>
      <c r="AM2" s="92"/>
      <c r="AN2" s="92"/>
      <c r="AO2" s="92"/>
      <c r="AP2" s="92"/>
      <c r="AQ2" s="92"/>
      <c r="AR2" s="92"/>
      <c r="AS2" s="92"/>
      <c r="AT2" s="92"/>
      <c r="AU2" s="92"/>
      <c r="AV2" s="92"/>
      <c r="AW2" s="92"/>
      <c r="AX2" s="92"/>
      <c r="AY2" s="92"/>
      <c r="AZ2" s="92"/>
      <c r="BA2" s="92"/>
      <c r="BB2" s="92"/>
      <c r="BC2" s="92"/>
      <c r="BD2" s="92"/>
      <c r="BE2" s="92"/>
      <c r="BF2" s="92"/>
      <c r="BG2" s="92"/>
      <c r="BH2" s="92"/>
      <c r="BI2" s="92"/>
      <c r="BJ2" s="92"/>
      <c r="BK2" s="92"/>
      <c r="BL2" s="92"/>
      <c r="BM2" s="92"/>
      <c r="BN2" s="92"/>
      <c r="BO2" s="92"/>
      <c r="BP2" s="92"/>
      <c r="BQ2" s="92"/>
      <c r="BR2" s="92"/>
      <c r="BS2" s="92"/>
      <c r="BT2" s="92"/>
      <c r="BU2" s="92"/>
      <c r="BV2" s="92"/>
      <c r="BW2" s="92"/>
      <c r="BX2" s="92"/>
      <c r="BY2" s="92"/>
      <c r="BZ2" s="92"/>
      <c r="CA2" s="92"/>
      <c r="CB2" s="92"/>
      <c r="CC2" s="92"/>
      <c r="CD2" s="92"/>
      <c r="CE2" s="92"/>
      <c r="CF2" s="92"/>
      <c r="CG2" s="92"/>
      <c r="CH2" s="92"/>
      <c r="CI2" s="92"/>
      <c r="CJ2" s="92"/>
      <c r="CK2" s="92"/>
      <c r="CL2" s="92"/>
      <c r="CM2" s="92"/>
    </row>
    <row r="3" spans="1:91" s="105" customFormat="1" ht="21.95" customHeight="1" x14ac:dyDescent="0.2">
      <c r="A3" s="85">
        <v>11</v>
      </c>
      <c r="B3" s="55"/>
      <c r="C3" s="49" t="s">
        <v>6</v>
      </c>
      <c r="D3" s="49" t="s">
        <v>7</v>
      </c>
      <c r="E3" s="130" t="s">
        <v>128</v>
      </c>
      <c r="F3" s="49" t="s">
        <v>16</v>
      </c>
      <c r="G3" s="45"/>
      <c r="H3" s="85">
        <v>11</v>
      </c>
      <c r="I3" s="377"/>
      <c r="J3" s="377"/>
      <c r="K3" s="377"/>
      <c r="L3" s="377"/>
      <c r="M3" s="377"/>
      <c r="N3" s="92"/>
      <c r="O3" s="92"/>
      <c r="P3" s="92"/>
      <c r="Q3" s="92"/>
      <c r="R3" s="92"/>
      <c r="S3" s="92"/>
      <c r="T3" s="92"/>
      <c r="U3" s="92"/>
      <c r="V3" s="92"/>
      <c r="W3" s="92"/>
      <c r="X3" s="92"/>
      <c r="Y3" s="92"/>
      <c r="Z3" s="92"/>
      <c r="AA3" s="92"/>
      <c r="AB3" s="92"/>
      <c r="AC3" s="92"/>
      <c r="AD3" s="92"/>
      <c r="AE3" s="92"/>
      <c r="AF3" s="92"/>
      <c r="AG3" s="92"/>
      <c r="AH3" s="92"/>
      <c r="AI3" s="92"/>
      <c r="AJ3" s="92"/>
      <c r="AK3" s="92"/>
      <c r="AL3" s="92"/>
      <c r="AM3" s="92"/>
      <c r="AN3" s="92"/>
      <c r="AO3" s="92"/>
      <c r="AP3" s="92"/>
      <c r="AQ3" s="92"/>
      <c r="AR3" s="92"/>
      <c r="AS3" s="92"/>
      <c r="AT3" s="92"/>
      <c r="AU3" s="92"/>
      <c r="AV3" s="92"/>
      <c r="AW3" s="92"/>
      <c r="AX3" s="92"/>
      <c r="AY3" s="92"/>
      <c r="AZ3" s="92"/>
      <c r="BA3" s="92"/>
      <c r="BB3" s="92"/>
      <c r="BC3" s="92"/>
      <c r="BD3" s="92"/>
      <c r="BE3" s="92"/>
      <c r="BF3" s="92"/>
      <c r="BG3" s="92"/>
      <c r="BH3" s="92"/>
      <c r="BI3" s="92"/>
      <c r="BJ3" s="92"/>
      <c r="BK3" s="92"/>
      <c r="BL3" s="92"/>
      <c r="BM3" s="92"/>
      <c r="BN3" s="92"/>
      <c r="BO3" s="92"/>
      <c r="BP3" s="92"/>
      <c r="BQ3" s="92"/>
      <c r="BR3" s="92"/>
      <c r="BS3" s="92"/>
      <c r="BT3" s="92"/>
      <c r="BU3" s="92"/>
      <c r="BV3" s="92"/>
      <c r="BW3" s="92"/>
      <c r="BX3" s="92"/>
      <c r="BY3" s="92"/>
      <c r="BZ3" s="92"/>
      <c r="CA3" s="92"/>
      <c r="CB3" s="92"/>
      <c r="CC3" s="92"/>
      <c r="CD3" s="92"/>
      <c r="CE3" s="92"/>
      <c r="CF3" s="92"/>
      <c r="CG3" s="92"/>
      <c r="CH3" s="92"/>
      <c r="CI3" s="92"/>
      <c r="CJ3" s="92"/>
      <c r="CK3" s="92"/>
      <c r="CL3" s="92"/>
      <c r="CM3" s="92"/>
    </row>
    <row r="4" spans="1:91" s="105" customFormat="1" ht="21.95" customHeight="1" x14ac:dyDescent="0.2">
      <c r="A4" s="86" t="s">
        <v>9</v>
      </c>
      <c r="B4" s="55"/>
      <c r="C4" s="49" t="s">
        <v>6</v>
      </c>
      <c r="D4" s="49" t="s">
        <v>7</v>
      </c>
      <c r="E4" s="130" t="s">
        <v>128</v>
      </c>
      <c r="F4" s="49" t="s">
        <v>16</v>
      </c>
      <c r="G4" s="45"/>
      <c r="H4" s="86" t="s">
        <v>9</v>
      </c>
      <c r="I4" s="377"/>
      <c r="J4" s="377"/>
      <c r="K4" s="377"/>
      <c r="L4" s="377"/>
      <c r="M4" s="377"/>
      <c r="N4" s="92"/>
      <c r="O4" s="92"/>
      <c r="P4" s="92"/>
      <c r="Q4" s="92"/>
      <c r="R4" s="92"/>
      <c r="S4" s="92"/>
      <c r="T4" s="92"/>
      <c r="U4" s="92"/>
      <c r="V4" s="92"/>
      <c r="W4" s="92"/>
      <c r="X4" s="92"/>
      <c r="Y4" s="92"/>
      <c r="Z4" s="92"/>
      <c r="AA4" s="92"/>
      <c r="AB4" s="92"/>
      <c r="AC4" s="92"/>
      <c r="AD4" s="92"/>
      <c r="AE4" s="92"/>
      <c r="AF4" s="92"/>
      <c r="AG4" s="92"/>
      <c r="AH4" s="92"/>
      <c r="AI4" s="92"/>
      <c r="AJ4" s="92"/>
      <c r="AK4" s="92"/>
      <c r="AL4" s="92"/>
      <c r="AM4" s="92"/>
      <c r="AN4" s="92"/>
      <c r="AO4" s="92"/>
      <c r="AP4" s="92"/>
      <c r="AQ4" s="92"/>
      <c r="AR4" s="92"/>
      <c r="AS4" s="92"/>
      <c r="AT4" s="92"/>
      <c r="AU4" s="92"/>
      <c r="AV4" s="92"/>
      <c r="AW4" s="92"/>
      <c r="AX4" s="92"/>
      <c r="AY4" s="92"/>
      <c r="AZ4" s="92"/>
      <c r="BA4" s="92"/>
      <c r="BB4" s="92"/>
      <c r="BC4" s="92"/>
      <c r="BD4" s="92"/>
      <c r="BE4" s="92"/>
      <c r="BF4" s="92"/>
      <c r="BG4" s="92"/>
      <c r="BH4" s="92"/>
      <c r="BI4" s="92"/>
      <c r="BJ4" s="92"/>
      <c r="BK4" s="92"/>
      <c r="BL4" s="92"/>
      <c r="BM4" s="92"/>
      <c r="BN4" s="92"/>
      <c r="BO4" s="92"/>
      <c r="BP4" s="92"/>
      <c r="BQ4" s="92"/>
      <c r="BR4" s="92"/>
      <c r="BS4" s="92"/>
      <c r="BT4" s="92"/>
      <c r="BU4" s="92"/>
      <c r="BV4" s="92"/>
      <c r="BW4" s="92"/>
      <c r="BX4" s="92"/>
      <c r="BY4" s="92"/>
      <c r="BZ4" s="92"/>
      <c r="CA4" s="92"/>
      <c r="CB4" s="92"/>
      <c r="CC4" s="92"/>
      <c r="CD4" s="92"/>
      <c r="CE4" s="92"/>
      <c r="CF4" s="92"/>
      <c r="CG4" s="92"/>
      <c r="CH4" s="92"/>
      <c r="CI4" s="92"/>
      <c r="CJ4" s="92"/>
      <c r="CK4" s="92"/>
      <c r="CL4" s="92"/>
      <c r="CM4" s="92"/>
    </row>
    <row r="5" spans="1:91" s="105" customFormat="1" ht="21.95" customHeight="1" x14ac:dyDescent="0.2">
      <c r="A5" s="86" t="s">
        <v>10</v>
      </c>
      <c r="B5" s="49" t="s">
        <v>7</v>
      </c>
      <c r="C5" s="49" t="s">
        <v>11</v>
      </c>
      <c r="D5" s="49" t="s">
        <v>5</v>
      </c>
      <c r="E5" s="49" t="s">
        <v>6</v>
      </c>
      <c r="F5" s="49" t="s">
        <v>17</v>
      </c>
      <c r="G5" s="45"/>
      <c r="H5" s="86" t="s">
        <v>10</v>
      </c>
      <c r="I5" s="377"/>
      <c r="J5" s="377"/>
      <c r="K5" s="377"/>
      <c r="L5" s="377"/>
      <c r="M5" s="377"/>
      <c r="N5" s="92"/>
      <c r="O5" s="92"/>
      <c r="P5" s="92"/>
      <c r="Q5" s="92"/>
      <c r="R5" s="92"/>
      <c r="S5" s="92"/>
      <c r="T5" s="92"/>
      <c r="U5" s="92"/>
      <c r="V5" s="92"/>
      <c r="W5" s="92"/>
      <c r="X5" s="92"/>
      <c r="Y5" s="92"/>
      <c r="Z5" s="92"/>
      <c r="AA5" s="92"/>
      <c r="AB5" s="92"/>
      <c r="AC5" s="92"/>
      <c r="AD5" s="92"/>
      <c r="AE5" s="92"/>
      <c r="AF5" s="92"/>
      <c r="AG5" s="92"/>
      <c r="AH5" s="92"/>
      <c r="AI5" s="92"/>
      <c r="AJ5" s="92"/>
      <c r="AK5" s="92"/>
      <c r="AL5" s="92"/>
      <c r="AM5" s="92"/>
      <c r="AN5" s="92"/>
      <c r="AO5" s="92"/>
      <c r="AP5" s="92"/>
      <c r="AQ5" s="92"/>
      <c r="AR5" s="92"/>
      <c r="AS5" s="92"/>
      <c r="AT5" s="92"/>
      <c r="AU5" s="92"/>
      <c r="AV5" s="92"/>
      <c r="AW5" s="92"/>
      <c r="AX5" s="92"/>
      <c r="AY5" s="92"/>
      <c r="AZ5" s="92"/>
      <c r="BA5" s="92"/>
      <c r="BB5" s="92"/>
      <c r="BC5" s="92"/>
      <c r="BD5" s="92"/>
      <c r="BE5" s="92"/>
      <c r="BF5" s="92"/>
      <c r="BG5" s="92"/>
      <c r="BH5" s="92"/>
      <c r="BI5" s="92"/>
      <c r="BJ5" s="92"/>
      <c r="BK5" s="92"/>
      <c r="BL5" s="92"/>
      <c r="BM5" s="92"/>
      <c r="BN5" s="92"/>
      <c r="BO5" s="92"/>
      <c r="BP5" s="92"/>
      <c r="BQ5" s="92"/>
      <c r="BR5" s="92"/>
      <c r="BS5" s="92"/>
      <c r="BT5" s="92"/>
      <c r="BU5" s="92"/>
      <c r="BV5" s="92"/>
      <c r="BW5" s="92"/>
      <c r="BX5" s="92"/>
      <c r="BY5" s="92"/>
      <c r="BZ5" s="92"/>
      <c r="CA5" s="92"/>
      <c r="CB5" s="92"/>
      <c r="CC5" s="92"/>
      <c r="CD5" s="92"/>
      <c r="CE5" s="92"/>
      <c r="CF5" s="92"/>
      <c r="CG5" s="92"/>
      <c r="CH5" s="92"/>
      <c r="CI5" s="92"/>
      <c r="CJ5" s="92"/>
      <c r="CK5" s="92"/>
      <c r="CL5" s="92"/>
      <c r="CM5" s="92"/>
    </row>
    <row r="6" spans="1:91" s="105" customFormat="1" ht="21.95" customHeight="1" x14ac:dyDescent="0.2">
      <c r="A6" s="87">
        <v>14</v>
      </c>
      <c r="B6" s="49" t="s">
        <v>7</v>
      </c>
      <c r="C6" s="49" t="s">
        <v>11</v>
      </c>
      <c r="D6" s="49" t="s">
        <v>5</v>
      </c>
      <c r="E6" s="49" t="s">
        <v>6</v>
      </c>
      <c r="F6" s="49" t="s">
        <v>17</v>
      </c>
      <c r="G6" s="45"/>
      <c r="H6" s="87">
        <v>14</v>
      </c>
      <c r="I6" s="377"/>
      <c r="J6" s="377"/>
      <c r="K6" s="377"/>
      <c r="L6" s="377"/>
      <c r="M6" s="377"/>
      <c r="N6" s="92"/>
      <c r="O6" s="92"/>
      <c r="P6" s="92"/>
      <c r="Q6" s="92"/>
      <c r="R6" s="92"/>
      <c r="S6" s="92"/>
      <c r="T6" s="92"/>
      <c r="U6" s="92"/>
      <c r="V6" s="92"/>
      <c r="W6" s="92"/>
      <c r="X6" s="92"/>
      <c r="Y6" s="92"/>
      <c r="Z6" s="92"/>
      <c r="AA6" s="92"/>
      <c r="AB6" s="92"/>
      <c r="AC6" s="92"/>
      <c r="AD6" s="92"/>
      <c r="AE6" s="92"/>
      <c r="AF6" s="92"/>
      <c r="AG6" s="92"/>
      <c r="AH6" s="92"/>
      <c r="AI6" s="92"/>
      <c r="AJ6" s="92"/>
      <c r="AK6" s="92"/>
      <c r="AL6" s="92"/>
      <c r="AM6" s="92"/>
      <c r="AN6" s="92"/>
      <c r="AO6" s="92"/>
      <c r="AP6" s="92"/>
      <c r="AQ6" s="92"/>
      <c r="AR6" s="92"/>
      <c r="AS6" s="92"/>
      <c r="AT6" s="92"/>
      <c r="AU6" s="92"/>
      <c r="AV6" s="92"/>
      <c r="AW6" s="92"/>
      <c r="AX6" s="92"/>
      <c r="AY6" s="92"/>
      <c r="AZ6" s="92"/>
      <c r="BA6" s="92"/>
      <c r="BB6" s="92"/>
      <c r="BC6" s="92"/>
      <c r="BD6" s="92"/>
      <c r="BE6" s="92"/>
      <c r="BF6" s="92"/>
      <c r="BG6" s="92"/>
      <c r="BH6" s="92"/>
      <c r="BI6" s="92"/>
      <c r="BJ6" s="92"/>
      <c r="BK6" s="92"/>
      <c r="BL6" s="92"/>
      <c r="BM6" s="92"/>
      <c r="BN6" s="92"/>
      <c r="BO6" s="92"/>
      <c r="BP6" s="92"/>
      <c r="BQ6" s="92"/>
      <c r="BR6" s="92"/>
      <c r="BS6" s="92"/>
      <c r="BT6" s="92"/>
      <c r="BU6" s="92"/>
      <c r="BV6" s="92"/>
      <c r="BW6" s="92"/>
      <c r="BX6" s="92"/>
      <c r="BY6" s="92"/>
      <c r="BZ6" s="92"/>
      <c r="CA6" s="92"/>
      <c r="CB6" s="92"/>
      <c r="CC6" s="92"/>
      <c r="CD6" s="92"/>
      <c r="CE6" s="92"/>
      <c r="CF6" s="92"/>
      <c r="CG6" s="92"/>
      <c r="CH6" s="92"/>
      <c r="CI6" s="92"/>
      <c r="CJ6" s="92"/>
      <c r="CK6" s="92"/>
      <c r="CL6" s="92"/>
      <c r="CM6" s="92"/>
    </row>
    <row r="7" spans="1:91" s="105" customFormat="1" ht="21.95" customHeight="1" x14ac:dyDescent="0.25">
      <c r="A7" s="87">
        <v>15</v>
      </c>
      <c r="B7" s="130" t="s">
        <v>159</v>
      </c>
      <c r="C7" s="130" t="s">
        <v>129</v>
      </c>
      <c r="D7" s="49" t="s">
        <v>17</v>
      </c>
      <c r="E7" s="49" t="s">
        <v>12</v>
      </c>
      <c r="F7" s="130" t="s">
        <v>164</v>
      </c>
      <c r="G7" s="45"/>
      <c r="H7" s="87">
        <v>15</v>
      </c>
      <c r="I7" s="377"/>
      <c r="J7" s="377"/>
      <c r="K7" s="377"/>
      <c r="L7" s="377"/>
      <c r="M7" s="377"/>
      <c r="N7" s="92"/>
      <c r="O7" s="271"/>
      <c r="P7" s="88"/>
      <c r="Q7" s="92"/>
      <c r="R7" s="92"/>
      <c r="S7" s="92"/>
      <c r="T7" s="92"/>
      <c r="U7" s="92"/>
      <c r="V7" s="92"/>
      <c r="W7" s="92"/>
      <c r="X7" s="92"/>
      <c r="Y7" s="92"/>
      <c r="Z7" s="92"/>
      <c r="AA7" s="92"/>
      <c r="AB7" s="92"/>
      <c r="AC7" s="92"/>
      <c r="AD7" s="92"/>
      <c r="AE7" s="92"/>
      <c r="AF7" s="92"/>
      <c r="AG7" s="92"/>
      <c r="AH7" s="92"/>
      <c r="AI7" s="92"/>
      <c r="AJ7" s="92"/>
      <c r="AK7" s="92"/>
      <c r="AL7" s="92"/>
      <c r="AM7" s="92"/>
      <c r="AN7" s="92"/>
      <c r="AO7" s="92"/>
      <c r="AP7" s="92"/>
      <c r="AQ7" s="92"/>
      <c r="AR7" s="92"/>
      <c r="AS7" s="92"/>
      <c r="AT7" s="92"/>
      <c r="AU7" s="92"/>
      <c r="AV7" s="92"/>
      <c r="AW7" s="92"/>
      <c r="AX7" s="92"/>
      <c r="AY7" s="92"/>
      <c r="AZ7" s="92"/>
      <c r="BA7" s="92"/>
      <c r="BB7" s="92"/>
      <c r="BC7" s="92"/>
      <c r="BD7" s="92"/>
      <c r="BE7" s="92"/>
      <c r="BF7" s="92"/>
      <c r="BG7" s="92"/>
      <c r="BH7" s="92"/>
      <c r="BI7" s="92"/>
      <c r="BJ7" s="92"/>
      <c r="BK7" s="92"/>
      <c r="BL7" s="92"/>
      <c r="BM7" s="92"/>
      <c r="BN7" s="92"/>
      <c r="BO7" s="92"/>
      <c r="BP7" s="92"/>
      <c r="BQ7" s="92"/>
      <c r="BR7" s="92"/>
      <c r="BS7" s="92"/>
      <c r="BT7" s="92"/>
      <c r="BU7" s="92"/>
      <c r="BV7" s="92"/>
      <c r="BW7" s="92"/>
      <c r="BX7" s="92"/>
      <c r="BY7" s="92"/>
      <c r="BZ7" s="92"/>
      <c r="CA7" s="92"/>
      <c r="CB7" s="92"/>
      <c r="CC7" s="92"/>
      <c r="CD7" s="92"/>
      <c r="CE7" s="92"/>
      <c r="CF7" s="92"/>
      <c r="CG7" s="92"/>
      <c r="CH7" s="92"/>
      <c r="CI7" s="92"/>
      <c r="CJ7" s="92"/>
      <c r="CK7" s="92"/>
      <c r="CL7" s="92"/>
      <c r="CM7" s="92"/>
    </row>
    <row r="8" spans="1:91" s="105" customFormat="1" ht="21.95" customHeight="1" x14ac:dyDescent="0.25">
      <c r="A8" s="87">
        <v>16</v>
      </c>
      <c r="B8" s="130" t="s">
        <v>159</v>
      </c>
      <c r="C8" s="130" t="s">
        <v>129</v>
      </c>
      <c r="D8" s="49" t="s">
        <v>17</v>
      </c>
      <c r="E8" s="49" t="s">
        <v>12</v>
      </c>
      <c r="F8" s="130" t="s">
        <v>164</v>
      </c>
      <c r="G8" s="45"/>
      <c r="H8" s="87">
        <v>16</v>
      </c>
      <c r="I8" s="377"/>
      <c r="J8" s="377"/>
      <c r="K8" s="377"/>
      <c r="L8" s="377"/>
      <c r="M8" s="377"/>
      <c r="N8" s="92"/>
      <c r="O8" s="272"/>
      <c r="P8" s="88"/>
      <c r="Q8" s="92"/>
      <c r="R8" s="92"/>
      <c r="S8" s="92"/>
      <c r="T8" s="92"/>
      <c r="U8" s="92"/>
      <c r="V8" s="92"/>
      <c r="W8" s="92"/>
      <c r="X8" s="92"/>
      <c r="Y8" s="92"/>
      <c r="Z8" s="92"/>
      <c r="AA8" s="92"/>
      <c r="AB8" s="92"/>
      <c r="AC8" s="92"/>
      <c r="AD8" s="92"/>
      <c r="AE8" s="92"/>
      <c r="AF8" s="92"/>
      <c r="AG8" s="92"/>
      <c r="AH8" s="92"/>
      <c r="AI8" s="92"/>
      <c r="AJ8" s="92"/>
      <c r="AK8" s="92"/>
      <c r="AL8" s="92"/>
      <c r="AM8" s="92"/>
      <c r="AN8" s="92"/>
      <c r="AO8" s="92"/>
      <c r="AP8" s="92"/>
      <c r="AQ8" s="92"/>
      <c r="AR8" s="92"/>
      <c r="AS8" s="92"/>
      <c r="AT8" s="92"/>
      <c r="AU8" s="92"/>
      <c r="AV8" s="92"/>
      <c r="AW8" s="92"/>
      <c r="AX8" s="92"/>
      <c r="AY8" s="92"/>
      <c r="AZ8" s="92"/>
      <c r="BA8" s="92"/>
      <c r="BB8" s="92"/>
      <c r="BC8" s="92"/>
      <c r="BD8" s="92"/>
      <c r="BE8" s="92"/>
      <c r="BF8" s="92"/>
      <c r="BG8" s="92"/>
      <c r="BH8" s="92"/>
      <c r="BI8" s="92"/>
      <c r="BJ8" s="92"/>
      <c r="BK8" s="92"/>
      <c r="BL8" s="92"/>
      <c r="BM8" s="92"/>
      <c r="BN8" s="92"/>
      <c r="BO8" s="92"/>
      <c r="BP8" s="92"/>
      <c r="BQ8" s="92"/>
      <c r="BR8" s="92"/>
      <c r="BS8" s="92"/>
      <c r="BT8" s="92"/>
      <c r="BU8" s="92"/>
      <c r="BV8" s="92"/>
      <c r="BW8" s="92"/>
      <c r="BX8" s="92"/>
      <c r="BY8" s="92"/>
      <c r="BZ8" s="92"/>
      <c r="CA8" s="92"/>
      <c r="CB8" s="92"/>
      <c r="CC8" s="92"/>
      <c r="CD8" s="92"/>
      <c r="CE8" s="92"/>
      <c r="CF8" s="92"/>
      <c r="CG8" s="92"/>
      <c r="CH8" s="92"/>
      <c r="CI8" s="92"/>
      <c r="CJ8" s="92"/>
      <c r="CK8" s="92"/>
      <c r="CL8" s="92"/>
      <c r="CM8" s="92"/>
    </row>
    <row r="9" spans="1:91" s="105" customFormat="1" ht="21.95" customHeight="1" x14ac:dyDescent="0.25">
      <c r="A9" s="85">
        <v>21</v>
      </c>
      <c r="B9" s="50"/>
      <c r="C9" s="50" t="s">
        <v>293</v>
      </c>
      <c r="D9" s="50"/>
      <c r="E9" s="49" t="s">
        <v>15</v>
      </c>
      <c r="F9" s="55"/>
      <c r="G9" s="45"/>
      <c r="H9" s="85">
        <v>21</v>
      </c>
      <c r="I9" s="377"/>
      <c r="J9" s="377"/>
      <c r="K9" s="377"/>
      <c r="L9" s="377"/>
      <c r="M9" s="377"/>
      <c r="N9" s="92"/>
      <c r="O9" s="272"/>
      <c r="P9" s="88"/>
      <c r="Q9" s="92"/>
      <c r="R9" s="92"/>
      <c r="S9" s="92"/>
      <c r="T9" s="92"/>
      <c r="U9" s="92"/>
      <c r="V9" s="92"/>
      <c r="W9" s="92"/>
      <c r="X9" s="92"/>
      <c r="Y9" s="92"/>
      <c r="Z9" s="92"/>
      <c r="AA9" s="92"/>
      <c r="AB9" s="92"/>
      <c r="AC9" s="92"/>
      <c r="AD9" s="92"/>
      <c r="AE9" s="92"/>
      <c r="AF9" s="92"/>
      <c r="AG9" s="92"/>
      <c r="AH9" s="92"/>
      <c r="AI9" s="92"/>
      <c r="AJ9" s="92"/>
      <c r="AK9" s="92"/>
      <c r="AL9" s="92"/>
      <c r="AM9" s="92"/>
      <c r="AN9" s="92"/>
      <c r="AO9" s="92"/>
      <c r="AP9" s="92"/>
      <c r="AQ9" s="92"/>
      <c r="AR9" s="92"/>
      <c r="AS9" s="92"/>
      <c r="AT9" s="92"/>
      <c r="AU9" s="92"/>
      <c r="AV9" s="92"/>
      <c r="AW9" s="92"/>
      <c r="AX9" s="92"/>
      <c r="AY9" s="92"/>
      <c r="AZ9" s="92"/>
      <c r="BA9" s="92"/>
      <c r="BB9" s="92"/>
      <c r="BC9" s="92"/>
      <c r="BD9" s="92"/>
      <c r="BE9" s="92"/>
      <c r="BF9" s="92"/>
      <c r="BG9" s="92"/>
      <c r="BH9" s="92"/>
      <c r="BI9" s="92"/>
      <c r="BJ9" s="92"/>
      <c r="BK9" s="92"/>
      <c r="BL9" s="92"/>
      <c r="BM9" s="92"/>
      <c r="BN9" s="92"/>
      <c r="BO9" s="92"/>
      <c r="BP9" s="92"/>
      <c r="BQ9" s="92"/>
      <c r="BR9" s="92"/>
      <c r="BS9" s="92"/>
      <c r="BT9" s="92"/>
      <c r="BU9" s="92"/>
      <c r="BV9" s="92"/>
      <c r="BW9" s="92"/>
      <c r="BX9" s="92"/>
      <c r="BY9" s="92"/>
      <c r="BZ9" s="92"/>
      <c r="CA9" s="92"/>
      <c r="CB9" s="92"/>
      <c r="CC9" s="92"/>
      <c r="CD9" s="92"/>
      <c r="CE9" s="92"/>
      <c r="CF9" s="92"/>
      <c r="CG9" s="92"/>
      <c r="CH9" s="92"/>
      <c r="CI9" s="92"/>
      <c r="CJ9" s="92"/>
      <c r="CK9" s="92"/>
      <c r="CL9" s="92"/>
      <c r="CM9" s="92"/>
    </row>
    <row r="10" spans="1:91" s="105" customFormat="1" ht="21.95" customHeight="1" x14ac:dyDescent="0.25">
      <c r="A10" s="85">
        <v>22</v>
      </c>
      <c r="B10" s="50"/>
      <c r="C10" s="50" t="s">
        <v>293</v>
      </c>
      <c r="D10" s="50"/>
      <c r="E10" s="49" t="s">
        <v>15</v>
      </c>
      <c r="F10" s="55"/>
      <c r="G10" s="45"/>
      <c r="H10" s="85">
        <v>22</v>
      </c>
      <c r="I10" s="377"/>
      <c r="J10" s="377"/>
      <c r="K10" s="377"/>
      <c r="L10" s="377"/>
      <c r="M10" s="377"/>
      <c r="N10" s="92"/>
      <c r="O10" s="272"/>
      <c r="P10" s="88"/>
      <c r="Q10" s="92"/>
      <c r="R10" s="92"/>
      <c r="S10" s="92"/>
      <c r="T10" s="92"/>
      <c r="U10" s="92"/>
      <c r="V10" s="92"/>
      <c r="W10" s="92"/>
      <c r="X10" s="92"/>
      <c r="Y10" s="92"/>
      <c r="Z10" s="92"/>
      <c r="AA10" s="92"/>
      <c r="AB10" s="92"/>
      <c r="AC10" s="92"/>
      <c r="AD10" s="92"/>
      <c r="AE10" s="92"/>
      <c r="AF10" s="92"/>
      <c r="AG10" s="92"/>
      <c r="AH10" s="92"/>
      <c r="AI10" s="92"/>
      <c r="AJ10" s="92"/>
      <c r="AK10" s="92"/>
      <c r="AL10" s="92"/>
      <c r="AM10" s="92"/>
      <c r="AN10" s="92"/>
      <c r="AO10" s="92"/>
      <c r="AP10" s="92"/>
      <c r="AQ10" s="92"/>
      <c r="AR10" s="92"/>
      <c r="AS10" s="92"/>
      <c r="AT10" s="92"/>
      <c r="AU10" s="92"/>
      <c r="AV10" s="92"/>
      <c r="AW10" s="92"/>
      <c r="AX10" s="92"/>
      <c r="AY10" s="92"/>
      <c r="AZ10" s="92"/>
      <c r="BA10" s="92"/>
      <c r="BB10" s="92"/>
      <c r="BC10" s="92"/>
      <c r="BD10" s="92"/>
      <c r="BE10" s="92"/>
      <c r="BF10" s="92"/>
      <c r="BG10" s="92"/>
      <c r="BH10" s="92"/>
      <c r="BI10" s="92"/>
      <c r="BJ10" s="92"/>
      <c r="BK10" s="92"/>
      <c r="BL10" s="92"/>
      <c r="BM10" s="92"/>
      <c r="BN10" s="92"/>
      <c r="BO10" s="92"/>
      <c r="BP10" s="92"/>
      <c r="BQ10" s="92"/>
      <c r="BR10" s="92"/>
      <c r="BS10" s="92"/>
      <c r="BT10" s="92"/>
      <c r="BU10" s="92"/>
      <c r="BV10" s="92"/>
      <c r="BW10" s="92"/>
      <c r="BX10" s="92"/>
      <c r="BY10" s="92"/>
      <c r="BZ10" s="92"/>
      <c r="CA10" s="92"/>
      <c r="CB10" s="92"/>
      <c r="CC10" s="92"/>
      <c r="CD10" s="92"/>
      <c r="CE10" s="92"/>
      <c r="CF10" s="92"/>
      <c r="CG10" s="92"/>
      <c r="CH10" s="92"/>
      <c r="CI10" s="92"/>
      <c r="CJ10" s="92"/>
      <c r="CK10" s="92"/>
      <c r="CL10" s="92"/>
      <c r="CM10" s="92"/>
    </row>
    <row r="11" spans="1:91" s="105" customFormat="1" ht="21.95" customHeight="1" x14ac:dyDescent="0.25">
      <c r="A11" s="85">
        <v>23</v>
      </c>
      <c r="B11" s="50"/>
      <c r="C11" s="55" t="s">
        <v>18</v>
      </c>
      <c r="D11" s="49"/>
      <c r="E11" s="49" t="s">
        <v>15</v>
      </c>
      <c r="F11" s="50"/>
      <c r="G11" s="45"/>
      <c r="H11" s="85">
        <v>23</v>
      </c>
      <c r="I11" s="377"/>
      <c r="J11" s="377"/>
      <c r="K11" s="377"/>
      <c r="L11" s="377"/>
      <c r="M11" s="377"/>
      <c r="N11" s="92"/>
      <c r="O11" s="272"/>
      <c r="P11" s="88"/>
      <c r="Q11" s="92"/>
      <c r="R11" s="92"/>
      <c r="S11" s="92"/>
      <c r="T11" s="92"/>
      <c r="U11" s="92"/>
      <c r="V11" s="92"/>
      <c r="W11" s="92"/>
      <c r="X11" s="92"/>
      <c r="Y11" s="92"/>
      <c r="Z11" s="92"/>
      <c r="AA11" s="92"/>
      <c r="AB11" s="92"/>
      <c r="AC11" s="92"/>
      <c r="AD11" s="92"/>
      <c r="AE11" s="92"/>
      <c r="AF11" s="92"/>
      <c r="AG11" s="92"/>
      <c r="AH11" s="92"/>
      <c r="AI11" s="92"/>
      <c r="AJ11" s="92"/>
      <c r="AK11" s="92"/>
      <c r="AL11" s="92"/>
      <c r="AM11" s="92"/>
      <c r="AN11" s="92"/>
      <c r="AO11" s="92"/>
      <c r="AP11" s="92"/>
      <c r="AQ11" s="92"/>
      <c r="AR11" s="92"/>
      <c r="AS11" s="92"/>
      <c r="AT11" s="92"/>
      <c r="AU11" s="92"/>
      <c r="AV11" s="92"/>
      <c r="AW11" s="92"/>
      <c r="AX11" s="92"/>
      <c r="AY11" s="92"/>
      <c r="AZ11" s="92"/>
      <c r="BA11" s="92"/>
      <c r="BB11" s="92"/>
      <c r="BC11" s="92"/>
      <c r="BD11" s="92"/>
      <c r="BE11" s="92"/>
      <c r="BF11" s="92"/>
      <c r="BG11" s="92"/>
      <c r="BH11" s="92"/>
      <c r="BI11" s="92"/>
      <c r="BJ11" s="92"/>
      <c r="BK11" s="92"/>
      <c r="BL11" s="92"/>
      <c r="BM11" s="92"/>
      <c r="BN11" s="92"/>
      <c r="BO11" s="92"/>
      <c r="BP11" s="92"/>
      <c r="BQ11" s="92"/>
      <c r="BR11" s="92"/>
      <c r="BS11" s="92"/>
      <c r="BT11" s="92"/>
      <c r="BU11" s="92"/>
      <c r="BV11" s="92"/>
      <c r="BW11" s="92"/>
      <c r="BX11" s="92"/>
      <c r="BY11" s="92"/>
      <c r="BZ11" s="92"/>
      <c r="CA11" s="92"/>
      <c r="CB11" s="92"/>
      <c r="CC11" s="92"/>
      <c r="CD11" s="92"/>
      <c r="CE11" s="92"/>
      <c r="CF11" s="92"/>
      <c r="CG11" s="92"/>
      <c r="CH11" s="92"/>
      <c r="CI11" s="92"/>
      <c r="CJ11" s="92"/>
      <c r="CK11" s="92"/>
      <c r="CL11" s="92"/>
      <c r="CM11" s="92"/>
    </row>
    <row r="12" spans="1:91" s="105" customFormat="1" ht="21.95" customHeight="1" x14ac:dyDescent="0.25">
      <c r="A12" s="85">
        <v>24</v>
      </c>
      <c r="B12" s="50"/>
      <c r="C12" s="55" t="s">
        <v>18</v>
      </c>
      <c r="D12" s="49"/>
      <c r="E12" s="49" t="s">
        <v>15</v>
      </c>
      <c r="F12" s="50"/>
      <c r="G12" s="45"/>
      <c r="H12" s="85">
        <v>24</v>
      </c>
      <c r="I12" s="377"/>
      <c r="J12" s="377"/>
      <c r="K12" s="377"/>
      <c r="L12" s="377"/>
      <c r="M12" s="377"/>
      <c r="N12" s="92"/>
      <c r="O12" s="272"/>
      <c r="P12" s="88"/>
      <c r="Q12" s="92"/>
      <c r="R12" s="92"/>
      <c r="S12" s="92"/>
      <c r="T12" s="92"/>
      <c r="U12" s="92"/>
      <c r="V12" s="92"/>
      <c r="W12" s="92"/>
      <c r="X12" s="92"/>
      <c r="Y12" s="92"/>
      <c r="Z12" s="92"/>
      <c r="AA12" s="92"/>
      <c r="AB12" s="92"/>
      <c r="AC12" s="92"/>
      <c r="AD12" s="92"/>
      <c r="AE12" s="92"/>
      <c r="AF12" s="92"/>
      <c r="AG12" s="92"/>
      <c r="AH12" s="92"/>
      <c r="AI12" s="92"/>
      <c r="AJ12" s="92"/>
      <c r="AK12" s="92"/>
      <c r="AL12" s="92"/>
      <c r="AM12" s="92"/>
      <c r="AN12" s="92"/>
      <c r="AO12" s="92"/>
      <c r="AP12" s="92"/>
      <c r="AQ12" s="92"/>
      <c r="AR12" s="92"/>
      <c r="AS12" s="92"/>
      <c r="AT12" s="92"/>
      <c r="AU12" s="92"/>
      <c r="AV12" s="92"/>
      <c r="AW12" s="92"/>
      <c r="AX12" s="92"/>
      <c r="AY12" s="92"/>
      <c r="AZ12" s="92"/>
      <c r="BA12" s="92"/>
      <c r="BB12" s="92"/>
      <c r="BC12" s="92"/>
      <c r="BD12" s="92"/>
      <c r="BE12" s="92"/>
      <c r="BF12" s="92"/>
      <c r="BG12" s="92"/>
      <c r="BH12" s="92"/>
      <c r="BI12" s="92"/>
      <c r="BJ12" s="92"/>
      <c r="BK12" s="92"/>
      <c r="BL12" s="92"/>
      <c r="BM12" s="92"/>
      <c r="BN12" s="92"/>
      <c r="BO12" s="92"/>
      <c r="BP12" s="92"/>
      <c r="BQ12" s="92"/>
      <c r="BR12" s="92"/>
      <c r="BS12" s="92"/>
      <c r="BT12" s="92"/>
      <c r="BU12" s="92"/>
      <c r="BV12" s="92"/>
      <c r="BW12" s="92"/>
      <c r="BX12" s="92"/>
      <c r="BY12" s="92"/>
      <c r="BZ12" s="92"/>
      <c r="CA12" s="92"/>
      <c r="CB12" s="92"/>
      <c r="CC12" s="92"/>
      <c r="CD12" s="92"/>
      <c r="CE12" s="92"/>
      <c r="CF12" s="92"/>
      <c r="CG12" s="92"/>
      <c r="CH12" s="92"/>
      <c r="CI12" s="92"/>
      <c r="CJ12" s="92"/>
      <c r="CK12" s="92"/>
      <c r="CL12" s="92"/>
      <c r="CM12" s="92"/>
    </row>
    <row r="13" spans="1:91" s="105" customFormat="1" ht="21.95" customHeight="1" x14ac:dyDescent="0.2">
      <c r="A13" s="85">
        <v>25</v>
      </c>
      <c r="B13" s="50"/>
      <c r="C13" s="50"/>
      <c r="D13" s="49"/>
      <c r="E13" s="131" t="s">
        <v>112</v>
      </c>
      <c r="F13" s="50"/>
      <c r="G13" s="45"/>
      <c r="H13" s="85">
        <v>25</v>
      </c>
      <c r="I13" s="377"/>
      <c r="J13" s="377"/>
      <c r="K13" s="377"/>
      <c r="L13" s="377"/>
      <c r="M13" s="377"/>
      <c r="N13" s="92"/>
      <c r="O13" s="92"/>
      <c r="P13" s="92"/>
      <c r="Q13" s="92"/>
      <c r="R13" s="92"/>
      <c r="S13" s="92"/>
      <c r="T13" s="92"/>
      <c r="U13" s="92"/>
      <c r="V13" s="92"/>
      <c r="W13" s="92"/>
      <c r="X13" s="92"/>
      <c r="Y13" s="92"/>
      <c r="Z13" s="92"/>
      <c r="AA13" s="92"/>
      <c r="AB13" s="92"/>
      <c r="AC13" s="92"/>
      <c r="AD13" s="92"/>
      <c r="AE13" s="92"/>
      <c r="AF13" s="92"/>
      <c r="AG13" s="92"/>
      <c r="AH13" s="92"/>
      <c r="AI13" s="92"/>
      <c r="AJ13" s="92"/>
      <c r="AK13" s="92"/>
      <c r="AL13" s="92"/>
      <c r="AM13" s="92"/>
      <c r="AN13" s="92"/>
      <c r="AO13" s="92"/>
      <c r="AP13" s="92"/>
      <c r="AQ13" s="92"/>
      <c r="AR13" s="92"/>
      <c r="AS13" s="92"/>
      <c r="AT13" s="92"/>
      <c r="AU13" s="92"/>
      <c r="AV13" s="92"/>
      <c r="AW13" s="92"/>
      <c r="AX13" s="92"/>
      <c r="AY13" s="92"/>
      <c r="AZ13" s="92"/>
      <c r="BA13" s="92"/>
      <c r="BB13" s="92"/>
      <c r="BC13" s="92"/>
      <c r="BD13" s="92"/>
      <c r="BE13" s="92"/>
      <c r="BF13" s="92"/>
      <c r="BG13" s="92"/>
      <c r="BH13" s="92"/>
      <c r="BI13" s="92"/>
      <c r="BJ13" s="92"/>
      <c r="BK13" s="92"/>
      <c r="BL13" s="92"/>
      <c r="BM13" s="92"/>
      <c r="BN13" s="92"/>
      <c r="BO13" s="92"/>
      <c r="BP13" s="92"/>
      <c r="BQ13" s="92"/>
      <c r="BR13" s="92"/>
      <c r="BS13" s="92"/>
      <c r="BT13" s="92"/>
      <c r="BU13" s="92"/>
      <c r="BV13" s="92"/>
      <c r="BW13" s="92"/>
      <c r="BX13" s="92"/>
      <c r="BY13" s="92"/>
      <c r="BZ13" s="92"/>
      <c r="CA13" s="92"/>
      <c r="CB13" s="92"/>
      <c r="CC13" s="92"/>
      <c r="CD13" s="92"/>
      <c r="CE13" s="92"/>
      <c r="CF13" s="92"/>
      <c r="CG13" s="92"/>
      <c r="CH13" s="92"/>
      <c r="CI13" s="92"/>
      <c r="CJ13" s="92"/>
      <c r="CK13" s="92"/>
      <c r="CL13" s="92"/>
      <c r="CM13" s="92"/>
    </row>
    <row r="14" spans="1:91" s="105" customFormat="1" ht="21.95" customHeight="1" x14ac:dyDescent="0.2">
      <c r="A14" s="85">
        <v>26</v>
      </c>
      <c r="B14" s="50"/>
      <c r="C14" s="50"/>
      <c r="D14" s="49"/>
      <c r="E14" s="131" t="s">
        <v>112</v>
      </c>
      <c r="F14" s="50"/>
      <c r="G14" s="45"/>
      <c r="H14" s="85">
        <v>26</v>
      </c>
      <c r="I14" s="377"/>
      <c r="J14" s="377"/>
      <c r="K14" s="377"/>
      <c r="L14" s="377"/>
      <c r="M14" s="377"/>
      <c r="N14" s="92"/>
      <c r="O14" s="273"/>
      <c r="P14" s="92"/>
      <c r="Q14" s="92"/>
      <c r="R14" s="92"/>
      <c r="S14" s="92"/>
      <c r="T14" s="92"/>
      <c r="U14" s="92"/>
      <c r="V14" s="92"/>
      <c r="W14" s="92"/>
      <c r="X14" s="92"/>
      <c r="Y14" s="92"/>
      <c r="Z14" s="92"/>
      <c r="AA14" s="92"/>
      <c r="AB14" s="92"/>
      <c r="AC14" s="92"/>
      <c r="AD14" s="92"/>
      <c r="AE14" s="92"/>
      <c r="AF14" s="92"/>
      <c r="AG14" s="92"/>
      <c r="AH14" s="92"/>
      <c r="AI14" s="92"/>
      <c r="AJ14" s="92"/>
      <c r="AK14" s="92"/>
      <c r="AL14" s="92"/>
      <c r="AM14" s="92"/>
      <c r="AN14" s="92"/>
      <c r="AO14" s="92"/>
      <c r="AP14" s="92"/>
      <c r="AQ14" s="92"/>
      <c r="AR14" s="92"/>
      <c r="AS14" s="92"/>
      <c r="AT14" s="92"/>
      <c r="AU14" s="92"/>
      <c r="AV14" s="92"/>
      <c r="AW14" s="92"/>
      <c r="AX14" s="92"/>
      <c r="AY14" s="92"/>
      <c r="AZ14" s="92"/>
      <c r="BA14" s="92"/>
      <c r="BB14" s="92"/>
      <c r="BC14" s="92"/>
      <c r="BD14" s="92"/>
      <c r="BE14" s="92"/>
      <c r="BF14" s="92"/>
      <c r="BG14" s="92"/>
      <c r="BH14" s="92"/>
      <c r="BI14" s="92"/>
      <c r="BJ14" s="92"/>
      <c r="BK14" s="92"/>
      <c r="BL14" s="92"/>
      <c r="BM14" s="92"/>
      <c r="BN14" s="92"/>
      <c r="BO14" s="92"/>
      <c r="BP14" s="92"/>
      <c r="BQ14" s="92"/>
      <c r="BR14" s="92"/>
      <c r="BS14" s="92"/>
      <c r="BT14" s="92"/>
      <c r="BU14" s="92"/>
      <c r="BV14" s="92"/>
      <c r="BW14" s="92"/>
      <c r="BX14" s="92"/>
      <c r="BY14" s="92"/>
      <c r="BZ14" s="92"/>
      <c r="CA14" s="92"/>
      <c r="CB14" s="92"/>
      <c r="CC14" s="92"/>
      <c r="CD14" s="92"/>
      <c r="CE14" s="92"/>
      <c r="CF14" s="92"/>
      <c r="CG14" s="92"/>
      <c r="CH14" s="92"/>
      <c r="CI14" s="92"/>
      <c r="CJ14" s="92"/>
      <c r="CK14" s="92"/>
      <c r="CL14" s="92"/>
      <c r="CM14" s="92"/>
    </row>
    <row r="15" spans="1:91" s="105" customFormat="1" ht="21.95" customHeight="1" x14ac:dyDescent="0.2">
      <c r="A15" s="83"/>
      <c r="B15" s="109" t="s">
        <v>351</v>
      </c>
      <c r="C15" s="110" t="s">
        <v>85</v>
      </c>
      <c r="D15" s="113" t="s">
        <v>268</v>
      </c>
      <c r="E15" s="112"/>
      <c r="F15" s="403" t="s">
        <v>395</v>
      </c>
      <c r="G15" s="45"/>
      <c r="H15" s="83"/>
      <c r="I15" s="109"/>
      <c r="J15" s="110"/>
      <c r="K15" s="112"/>
      <c r="L15" s="112"/>
      <c r="M15" s="113"/>
      <c r="N15" s="92"/>
      <c r="O15" s="92"/>
      <c r="P15" s="92"/>
      <c r="Q15" s="92"/>
      <c r="R15" s="92"/>
      <c r="S15" s="92"/>
      <c r="T15" s="92"/>
      <c r="U15" s="92"/>
      <c r="V15" s="92"/>
      <c r="W15" s="92"/>
      <c r="X15" s="92"/>
      <c r="Y15" s="92"/>
      <c r="Z15" s="92"/>
      <c r="AA15" s="92"/>
      <c r="AB15" s="92"/>
      <c r="AC15" s="92"/>
      <c r="AD15" s="92"/>
      <c r="AE15" s="92"/>
      <c r="AF15" s="92"/>
      <c r="AG15" s="92"/>
      <c r="AH15" s="92"/>
      <c r="AI15" s="92"/>
      <c r="AJ15" s="92"/>
      <c r="AK15" s="92"/>
      <c r="AL15" s="92"/>
      <c r="AM15" s="92"/>
      <c r="AN15" s="92"/>
      <c r="AO15" s="92"/>
      <c r="AP15" s="92"/>
      <c r="AQ15" s="92"/>
      <c r="AR15" s="92"/>
      <c r="AS15" s="92"/>
      <c r="AT15" s="92"/>
      <c r="AU15" s="92"/>
      <c r="AV15" s="92"/>
      <c r="AW15" s="92"/>
      <c r="AX15" s="92"/>
      <c r="AY15" s="92"/>
      <c r="AZ15" s="92"/>
      <c r="BA15" s="92"/>
      <c r="BB15" s="92"/>
      <c r="BC15" s="92"/>
      <c r="BD15" s="92"/>
      <c r="BE15" s="92"/>
      <c r="BF15" s="92"/>
      <c r="BG15" s="92"/>
      <c r="BH15" s="92"/>
      <c r="BI15" s="92"/>
      <c r="BJ15" s="92"/>
      <c r="BK15" s="92"/>
      <c r="BL15" s="92"/>
      <c r="BM15" s="92"/>
      <c r="BN15" s="92"/>
      <c r="BO15" s="92"/>
      <c r="BP15" s="92"/>
      <c r="BQ15" s="92"/>
      <c r="BR15" s="92"/>
      <c r="BS15" s="92"/>
      <c r="BT15" s="92"/>
      <c r="BU15" s="92"/>
      <c r="BV15" s="92"/>
      <c r="BW15" s="92"/>
      <c r="BX15" s="92"/>
      <c r="BY15" s="92"/>
      <c r="BZ15" s="92"/>
      <c r="CA15" s="92"/>
      <c r="CB15" s="92"/>
      <c r="CC15" s="92"/>
      <c r="CD15" s="92"/>
      <c r="CE15" s="92"/>
      <c r="CF15" s="92"/>
      <c r="CG15" s="92"/>
      <c r="CH15" s="92"/>
      <c r="CI15" s="92"/>
      <c r="CJ15" s="92"/>
      <c r="CK15" s="92"/>
      <c r="CL15" s="92"/>
      <c r="CM15" s="92"/>
    </row>
    <row r="16" spans="1:91" s="105" customFormat="1" ht="21.95" customHeight="1" x14ac:dyDescent="0.2">
      <c r="A16" s="84"/>
      <c r="B16" s="53" t="s">
        <v>0</v>
      </c>
      <c r="C16" s="53" t="s">
        <v>1</v>
      </c>
      <c r="D16" s="53" t="s">
        <v>2</v>
      </c>
      <c r="E16" s="53" t="s">
        <v>3</v>
      </c>
      <c r="F16" s="53" t="s">
        <v>4</v>
      </c>
      <c r="G16" s="45"/>
      <c r="H16" s="84"/>
      <c r="I16" s="53" t="s">
        <v>0</v>
      </c>
      <c r="J16" s="53" t="s">
        <v>1</v>
      </c>
      <c r="K16" s="53" t="s">
        <v>2</v>
      </c>
      <c r="L16" s="53" t="s">
        <v>3</v>
      </c>
      <c r="M16" s="53" t="s">
        <v>4</v>
      </c>
      <c r="N16" s="92"/>
      <c r="O16" s="92"/>
      <c r="P16" s="92"/>
      <c r="Q16" s="92"/>
      <c r="R16" s="92"/>
      <c r="S16" s="92"/>
      <c r="T16" s="92"/>
      <c r="U16" s="92"/>
      <c r="V16" s="92"/>
      <c r="W16" s="92"/>
      <c r="X16" s="92"/>
      <c r="Y16" s="92"/>
      <c r="Z16" s="92"/>
      <c r="AA16" s="92"/>
      <c r="AB16" s="92"/>
      <c r="AC16" s="92"/>
      <c r="AD16" s="92"/>
      <c r="AE16" s="92"/>
      <c r="AF16" s="92"/>
      <c r="AG16" s="92"/>
      <c r="AH16" s="92"/>
      <c r="AI16" s="92"/>
      <c r="AJ16" s="92"/>
      <c r="AK16" s="92"/>
      <c r="AL16" s="92"/>
      <c r="AM16" s="92"/>
      <c r="AN16" s="92"/>
      <c r="AO16" s="92"/>
      <c r="AP16" s="92"/>
      <c r="AQ16" s="92"/>
      <c r="AR16" s="92"/>
      <c r="AS16" s="92"/>
      <c r="AT16" s="92"/>
      <c r="AU16" s="92"/>
      <c r="AV16" s="92"/>
      <c r="AW16" s="92"/>
      <c r="AX16" s="92"/>
      <c r="AY16" s="92"/>
      <c r="AZ16" s="92"/>
      <c r="BA16" s="92"/>
      <c r="BB16" s="92"/>
      <c r="BC16" s="92"/>
      <c r="BD16" s="92"/>
      <c r="BE16" s="92"/>
      <c r="BF16" s="92"/>
      <c r="BG16" s="92"/>
      <c r="BH16" s="92"/>
      <c r="BI16" s="92"/>
      <c r="BJ16" s="92"/>
      <c r="BK16" s="92"/>
      <c r="BL16" s="92"/>
      <c r="BM16" s="92"/>
      <c r="BN16" s="92"/>
      <c r="BO16" s="92"/>
      <c r="BP16" s="92"/>
      <c r="BQ16" s="92"/>
      <c r="BR16" s="92"/>
      <c r="BS16" s="92"/>
      <c r="BT16" s="92"/>
      <c r="BU16" s="92"/>
      <c r="BV16" s="92"/>
      <c r="BW16" s="92"/>
      <c r="BX16" s="92"/>
      <c r="BY16" s="92"/>
      <c r="BZ16" s="92"/>
      <c r="CA16" s="92"/>
      <c r="CB16" s="92"/>
      <c r="CC16" s="92"/>
      <c r="CD16" s="92"/>
      <c r="CE16" s="92"/>
      <c r="CF16" s="92"/>
      <c r="CG16" s="92"/>
      <c r="CH16" s="92"/>
      <c r="CI16" s="92"/>
      <c r="CJ16" s="92"/>
      <c r="CK16" s="92"/>
      <c r="CL16" s="92"/>
      <c r="CM16" s="92"/>
    </row>
    <row r="17" spans="1:91" s="105" customFormat="1" ht="21.95" customHeight="1" x14ac:dyDescent="0.2">
      <c r="A17" s="85">
        <v>11</v>
      </c>
      <c r="B17" s="425"/>
      <c r="C17" s="426" t="s">
        <v>5</v>
      </c>
      <c r="D17" s="426" t="s">
        <v>5</v>
      </c>
      <c r="E17" s="426" t="s">
        <v>7</v>
      </c>
      <c r="F17" s="426" t="s">
        <v>6</v>
      </c>
      <c r="G17" s="45"/>
      <c r="H17" s="85">
        <v>11</v>
      </c>
      <c r="I17" s="377"/>
      <c r="J17" s="377"/>
      <c r="K17" s="377"/>
      <c r="L17" s="377"/>
      <c r="M17" s="377"/>
      <c r="N17" s="92"/>
      <c r="O17" s="92"/>
      <c r="P17" s="92"/>
      <c r="Q17" s="92"/>
      <c r="R17" s="92"/>
      <c r="S17" s="92"/>
      <c r="T17" s="92"/>
      <c r="U17" s="92"/>
      <c r="V17" s="92"/>
      <c r="W17" s="92"/>
      <c r="X17" s="92"/>
      <c r="Y17" s="92"/>
      <c r="Z17" s="92"/>
      <c r="AA17" s="92"/>
      <c r="AB17" s="92"/>
      <c r="AC17" s="92"/>
      <c r="AD17" s="92"/>
      <c r="AE17" s="92"/>
      <c r="AF17" s="92"/>
      <c r="AG17" s="92"/>
      <c r="AH17" s="92"/>
      <c r="AI17" s="92"/>
      <c r="AJ17" s="92"/>
      <c r="AK17" s="92"/>
      <c r="AL17" s="92"/>
      <c r="AM17" s="92"/>
      <c r="AN17" s="92"/>
      <c r="AO17" s="92"/>
      <c r="AP17" s="92"/>
      <c r="AQ17" s="92"/>
      <c r="AR17" s="92"/>
      <c r="AS17" s="92"/>
      <c r="AT17" s="92"/>
      <c r="AU17" s="92"/>
      <c r="AV17" s="92"/>
      <c r="AW17" s="92"/>
      <c r="AX17" s="92"/>
      <c r="AY17" s="92"/>
      <c r="AZ17" s="92"/>
      <c r="BA17" s="92"/>
      <c r="BB17" s="92"/>
      <c r="BC17" s="92"/>
      <c r="BD17" s="92"/>
      <c r="BE17" s="92"/>
      <c r="BF17" s="92"/>
      <c r="BG17" s="92"/>
      <c r="BH17" s="92"/>
      <c r="BI17" s="92"/>
      <c r="BJ17" s="92"/>
      <c r="BK17" s="92"/>
      <c r="BL17" s="92"/>
      <c r="BM17" s="92"/>
      <c r="BN17" s="92"/>
      <c r="BO17" s="92"/>
      <c r="BP17" s="92"/>
      <c r="BQ17" s="92"/>
      <c r="BR17" s="92"/>
      <c r="BS17" s="92"/>
      <c r="BT17" s="92"/>
      <c r="BU17" s="92"/>
      <c r="BV17" s="92"/>
      <c r="BW17" s="92"/>
      <c r="BX17" s="92"/>
      <c r="BY17" s="92"/>
      <c r="BZ17" s="92"/>
      <c r="CA17" s="92"/>
      <c r="CB17" s="92"/>
      <c r="CC17" s="92"/>
      <c r="CD17" s="92"/>
      <c r="CE17" s="92"/>
      <c r="CF17" s="92"/>
      <c r="CG17" s="92"/>
      <c r="CH17" s="92"/>
      <c r="CI17" s="92"/>
      <c r="CJ17" s="92"/>
      <c r="CK17" s="92"/>
      <c r="CL17" s="92"/>
      <c r="CM17" s="92"/>
    </row>
    <row r="18" spans="1:91" s="105" customFormat="1" ht="21.95" customHeight="1" x14ac:dyDescent="0.2">
      <c r="A18" s="86" t="s">
        <v>9</v>
      </c>
      <c r="B18" s="425"/>
      <c r="C18" s="426" t="s">
        <v>5</v>
      </c>
      <c r="D18" s="426" t="s">
        <v>5</v>
      </c>
      <c r="E18" s="426" t="s">
        <v>7</v>
      </c>
      <c r="F18" s="426" t="s">
        <v>6</v>
      </c>
      <c r="G18" s="45"/>
      <c r="H18" s="86" t="s">
        <v>9</v>
      </c>
      <c r="I18" s="377"/>
      <c r="J18" s="377"/>
      <c r="K18" s="377"/>
      <c r="L18" s="377"/>
      <c r="M18" s="377"/>
      <c r="N18" s="92"/>
      <c r="O18" s="92"/>
      <c r="P18" s="92"/>
      <c r="Q18" s="92"/>
      <c r="R18" s="92"/>
      <c r="S18" s="92"/>
      <c r="T18" s="92"/>
      <c r="U18" s="92"/>
      <c r="V18" s="92"/>
      <c r="W18" s="92"/>
      <c r="X18" s="92"/>
      <c r="Y18" s="92"/>
      <c r="Z18" s="92"/>
      <c r="AA18" s="92"/>
      <c r="AB18" s="92"/>
      <c r="AC18" s="92"/>
      <c r="AD18" s="92"/>
      <c r="AE18" s="92"/>
      <c r="AF18" s="92"/>
      <c r="AG18" s="92"/>
      <c r="AH18" s="92"/>
      <c r="AI18" s="92"/>
      <c r="AJ18" s="92"/>
      <c r="AK18" s="92"/>
      <c r="AL18" s="92"/>
      <c r="AM18" s="92"/>
      <c r="AN18" s="92"/>
      <c r="AO18" s="92"/>
      <c r="AP18" s="92"/>
      <c r="AQ18" s="92"/>
      <c r="AR18" s="92"/>
      <c r="AS18" s="92"/>
      <c r="AT18" s="92"/>
      <c r="AU18" s="92"/>
      <c r="AV18" s="92"/>
      <c r="AW18" s="92"/>
      <c r="AX18" s="92"/>
      <c r="AY18" s="92"/>
      <c r="AZ18" s="92"/>
      <c r="BA18" s="92"/>
      <c r="BB18" s="92"/>
      <c r="BC18" s="92"/>
      <c r="BD18" s="92"/>
      <c r="BE18" s="92"/>
      <c r="BF18" s="92"/>
      <c r="BG18" s="92"/>
      <c r="BH18" s="92"/>
      <c r="BI18" s="92"/>
      <c r="BJ18" s="92"/>
      <c r="BK18" s="92"/>
      <c r="BL18" s="92"/>
      <c r="BM18" s="92"/>
      <c r="BN18" s="92"/>
      <c r="BO18" s="92"/>
      <c r="BP18" s="92"/>
      <c r="BQ18" s="92"/>
      <c r="BR18" s="92"/>
      <c r="BS18" s="92"/>
      <c r="BT18" s="92"/>
      <c r="BU18" s="92"/>
      <c r="BV18" s="92"/>
      <c r="BW18" s="92"/>
      <c r="BX18" s="92"/>
      <c r="BY18" s="92"/>
      <c r="BZ18" s="92"/>
      <c r="CA18" s="92"/>
      <c r="CB18" s="92"/>
      <c r="CC18" s="92"/>
      <c r="CD18" s="92"/>
      <c r="CE18" s="92"/>
      <c r="CF18" s="92"/>
      <c r="CG18" s="92"/>
      <c r="CH18" s="92"/>
      <c r="CI18" s="92"/>
      <c r="CJ18" s="92"/>
      <c r="CK18" s="92"/>
      <c r="CL18" s="92"/>
      <c r="CM18" s="92"/>
    </row>
    <row r="19" spans="1:91" s="105" customFormat="1" ht="21.95" customHeight="1" x14ac:dyDescent="0.2">
      <c r="A19" s="86" t="s">
        <v>10</v>
      </c>
      <c r="B19" s="426" t="s">
        <v>12</v>
      </c>
      <c r="C19" s="425" t="s">
        <v>160</v>
      </c>
      <c r="D19" s="426" t="s">
        <v>14</v>
      </c>
      <c r="E19" s="426" t="s">
        <v>17</v>
      </c>
      <c r="F19" s="426" t="s">
        <v>13</v>
      </c>
      <c r="G19" s="45"/>
      <c r="H19" s="86" t="s">
        <v>10</v>
      </c>
      <c r="I19" s="377"/>
      <c r="J19" s="377"/>
      <c r="K19" s="377"/>
      <c r="L19" s="377"/>
      <c r="M19" s="377"/>
      <c r="N19" s="92"/>
      <c r="O19" s="92"/>
      <c r="P19" s="92"/>
      <c r="Q19" s="92"/>
      <c r="R19" s="92"/>
      <c r="S19" s="92"/>
      <c r="T19" s="92"/>
      <c r="U19" s="92"/>
      <c r="V19" s="92"/>
      <c r="W19" s="92"/>
      <c r="X19" s="92"/>
      <c r="Y19" s="92"/>
      <c r="Z19" s="92"/>
      <c r="AA19" s="92"/>
      <c r="AB19" s="92"/>
      <c r="AC19" s="92"/>
      <c r="AD19" s="92"/>
      <c r="AE19" s="92"/>
      <c r="AF19" s="92"/>
      <c r="AG19" s="92"/>
      <c r="AH19" s="92"/>
      <c r="AI19" s="92"/>
      <c r="AJ19" s="92"/>
      <c r="AK19" s="92"/>
      <c r="AL19" s="92"/>
      <c r="AM19" s="92"/>
      <c r="AN19" s="92"/>
      <c r="AO19" s="92"/>
      <c r="AP19" s="92"/>
      <c r="AQ19" s="92"/>
      <c r="AR19" s="92"/>
      <c r="AS19" s="92"/>
      <c r="AT19" s="92"/>
      <c r="AU19" s="92"/>
      <c r="AV19" s="92"/>
      <c r="AW19" s="92"/>
      <c r="AX19" s="92"/>
      <c r="AY19" s="92"/>
      <c r="AZ19" s="92"/>
      <c r="BA19" s="92"/>
      <c r="BB19" s="92"/>
      <c r="BC19" s="92"/>
      <c r="BD19" s="92"/>
      <c r="BE19" s="92"/>
      <c r="BF19" s="92"/>
      <c r="BG19" s="92"/>
      <c r="BH19" s="92"/>
      <c r="BI19" s="92"/>
      <c r="BJ19" s="92"/>
      <c r="BK19" s="92"/>
      <c r="BL19" s="92"/>
      <c r="BM19" s="92"/>
      <c r="BN19" s="92"/>
      <c r="BO19" s="92"/>
      <c r="BP19" s="92"/>
      <c r="BQ19" s="92"/>
      <c r="BR19" s="92"/>
      <c r="BS19" s="92"/>
      <c r="BT19" s="92"/>
      <c r="BU19" s="92"/>
      <c r="BV19" s="92"/>
      <c r="BW19" s="92"/>
      <c r="BX19" s="92"/>
      <c r="BY19" s="92"/>
      <c r="BZ19" s="92"/>
      <c r="CA19" s="92"/>
      <c r="CB19" s="92"/>
      <c r="CC19" s="92"/>
      <c r="CD19" s="92"/>
      <c r="CE19" s="92"/>
      <c r="CF19" s="92"/>
      <c r="CG19" s="92"/>
      <c r="CH19" s="92"/>
      <c r="CI19" s="92"/>
      <c r="CJ19" s="92"/>
      <c r="CK19" s="92"/>
      <c r="CL19" s="92"/>
      <c r="CM19" s="92"/>
    </row>
    <row r="20" spans="1:91" s="105" customFormat="1" ht="21.95" customHeight="1" x14ac:dyDescent="0.2">
      <c r="A20" s="87">
        <v>14</v>
      </c>
      <c r="B20" s="426" t="s">
        <v>12</v>
      </c>
      <c r="C20" s="425" t="s">
        <v>160</v>
      </c>
      <c r="D20" s="426" t="s">
        <v>14</v>
      </c>
      <c r="E20" s="426" t="s">
        <v>17</v>
      </c>
      <c r="F20" s="426" t="s">
        <v>13</v>
      </c>
      <c r="G20" s="45"/>
      <c r="H20" s="87">
        <v>14</v>
      </c>
      <c r="I20" s="377"/>
      <c r="J20" s="377"/>
      <c r="K20" s="377"/>
      <c r="L20" s="377"/>
      <c r="M20" s="377"/>
      <c r="N20" s="92"/>
      <c r="O20" s="92"/>
      <c r="P20" s="92"/>
      <c r="Q20" s="92"/>
      <c r="R20" s="92"/>
      <c r="S20" s="92"/>
      <c r="T20" s="92"/>
      <c r="U20" s="92"/>
      <c r="V20" s="92"/>
      <c r="W20" s="92"/>
      <c r="X20" s="92"/>
      <c r="Y20" s="92"/>
      <c r="Z20" s="92"/>
      <c r="AA20" s="92"/>
      <c r="AB20" s="92"/>
      <c r="AC20" s="92"/>
      <c r="AD20" s="92"/>
      <c r="AE20" s="92"/>
      <c r="AF20" s="92"/>
      <c r="AG20" s="92"/>
      <c r="AH20" s="92"/>
      <c r="AI20" s="92"/>
      <c r="AJ20" s="92"/>
      <c r="AK20" s="92"/>
      <c r="AL20" s="92"/>
      <c r="AM20" s="92"/>
      <c r="AN20" s="92"/>
      <c r="AO20" s="92"/>
      <c r="AP20" s="92"/>
      <c r="AQ20" s="92"/>
      <c r="AR20" s="92"/>
      <c r="AS20" s="92"/>
      <c r="AT20" s="92"/>
      <c r="AU20" s="92"/>
      <c r="AV20" s="92"/>
      <c r="AW20" s="92"/>
      <c r="AX20" s="92"/>
      <c r="AY20" s="92"/>
      <c r="AZ20" s="92"/>
      <c r="BA20" s="92"/>
      <c r="BB20" s="92"/>
      <c r="BC20" s="92"/>
      <c r="BD20" s="92"/>
      <c r="BE20" s="92"/>
      <c r="BF20" s="92"/>
      <c r="BG20" s="92"/>
      <c r="BH20" s="92"/>
      <c r="BI20" s="92"/>
      <c r="BJ20" s="92"/>
      <c r="BK20" s="92"/>
      <c r="BL20" s="92"/>
      <c r="BM20" s="92"/>
      <c r="BN20" s="92"/>
      <c r="BO20" s="92"/>
      <c r="BP20" s="92"/>
      <c r="BQ20" s="92"/>
      <c r="BR20" s="92"/>
      <c r="BS20" s="92"/>
      <c r="BT20" s="92"/>
      <c r="BU20" s="92"/>
      <c r="BV20" s="92"/>
      <c r="BW20" s="92"/>
      <c r="BX20" s="92"/>
      <c r="BY20" s="92"/>
      <c r="BZ20" s="92"/>
      <c r="CA20" s="92"/>
      <c r="CB20" s="92"/>
      <c r="CC20" s="92"/>
      <c r="CD20" s="92"/>
      <c r="CE20" s="92"/>
      <c r="CF20" s="92"/>
      <c r="CG20" s="92"/>
      <c r="CH20" s="92"/>
      <c r="CI20" s="92"/>
      <c r="CJ20" s="92"/>
      <c r="CK20" s="92"/>
      <c r="CL20" s="92"/>
      <c r="CM20" s="92"/>
    </row>
    <row r="21" spans="1:91" s="105" customFormat="1" ht="21.95" customHeight="1" x14ac:dyDescent="0.2">
      <c r="A21" s="87">
        <v>15</v>
      </c>
      <c r="B21" s="426" t="s">
        <v>8</v>
      </c>
      <c r="C21" s="425" t="s">
        <v>161</v>
      </c>
      <c r="D21" s="425" t="s">
        <v>162</v>
      </c>
      <c r="E21" s="426" t="s">
        <v>11</v>
      </c>
      <c r="F21" s="425" t="s">
        <v>163</v>
      </c>
      <c r="G21" s="45"/>
      <c r="H21" s="87">
        <v>15</v>
      </c>
      <c r="I21" s="377"/>
      <c r="J21" s="377"/>
      <c r="K21" s="377"/>
      <c r="L21" s="377"/>
      <c r="M21" s="377"/>
      <c r="N21" s="92"/>
      <c r="O21" s="92"/>
      <c r="P21" s="92"/>
      <c r="Q21" s="92"/>
      <c r="R21" s="92"/>
      <c r="S21" s="92"/>
      <c r="T21" s="92"/>
      <c r="U21" s="92"/>
      <c r="V21" s="92"/>
      <c r="W21" s="92"/>
      <c r="X21" s="92"/>
      <c r="Y21" s="92"/>
      <c r="Z21" s="92"/>
      <c r="AA21" s="92"/>
      <c r="AB21" s="92"/>
      <c r="AC21" s="92"/>
      <c r="AD21" s="92"/>
      <c r="AE21" s="92"/>
      <c r="AF21" s="92"/>
      <c r="AG21" s="92"/>
      <c r="AH21" s="92"/>
      <c r="AI21" s="92"/>
      <c r="AJ21" s="92"/>
      <c r="AK21" s="92"/>
      <c r="AL21" s="92"/>
      <c r="AM21" s="92"/>
      <c r="AN21" s="92"/>
      <c r="AO21" s="92"/>
      <c r="AP21" s="92"/>
      <c r="AQ21" s="92"/>
      <c r="AR21" s="92"/>
      <c r="AS21" s="92"/>
      <c r="AT21" s="92"/>
      <c r="AU21" s="92"/>
      <c r="AV21" s="92"/>
      <c r="AW21" s="92"/>
      <c r="AX21" s="92"/>
      <c r="AY21" s="92"/>
      <c r="AZ21" s="92"/>
      <c r="BA21" s="92"/>
      <c r="BB21" s="92"/>
      <c r="BC21" s="92"/>
      <c r="BD21" s="92"/>
      <c r="BE21" s="92"/>
      <c r="BF21" s="92"/>
      <c r="BG21" s="92"/>
      <c r="BH21" s="92"/>
      <c r="BI21" s="92"/>
      <c r="BJ21" s="92"/>
      <c r="BK21" s="92"/>
      <c r="BL21" s="92"/>
      <c r="BM21" s="92"/>
      <c r="BN21" s="92"/>
      <c r="BO21" s="92"/>
      <c r="BP21" s="92"/>
      <c r="BQ21" s="92"/>
      <c r="BR21" s="92"/>
      <c r="BS21" s="92"/>
      <c r="BT21" s="92"/>
      <c r="BU21" s="92"/>
      <c r="BV21" s="92"/>
      <c r="BW21" s="92"/>
      <c r="BX21" s="92"/>
      <c r="BY21" s="92"/>
      <c r="BZ21" s="92"/>
      <c r="CA21" s="92"/>
      <c r="CB21" s="92"/>
      <c r="CC21" s="92"/>
      <c r="CD21" s="92"/>
      <c r="CE21" s="92"/>
      <c r="CF21" s="92"/>
      <c r="CG21" s="92"/>
      <c r="CH21" s="92"/>
      <c r="CI21" s="92"/>
      <c r="CJ21" s="92"/>
      <c r="CK21" s="92"/>
      <c r="CL21" s="92"/>
      <c r="CM21" s="92"/>
    </row>
    <row r="22" spans="1:91" s="105" customFormat="1" ht="21.95" customHeight="1" x14ac:dyDescent="0.2">
      <c r="A22" s="87">
        <v>16</v>
      </c>
      <c r="B22" s="426" t="s">
        <v>8</v>
      </c>
      <c r="C22" s="425" t="s">
        <v>161</v>
      </c>
      <c r="D22" s="425" t="s">
        <v>162</v>
      </c>
      <c r="E22" s="426" t="s">
        <v>11</v>
      </c>
      <c r="F22" s="425" t="s">
        <v>163</v>
      </c>
      <c r="G22" s="45"/>
      <c r="H22" s="87">
        <v>16</v>
      </c>
      <c r="I22" s="377"/>
      <c r="J22" s="377"/>
      <c r="K22" s="377"/>
      <c r="L22" s="377"/>
      <c r="M22" s="377"/>
      <c r="N22" s="92"/>
      <c r="O22" s="92"/>
      <c r="P22" s="92"/>
      <c r="Q22" s="92"/>
      <c r="R22" s="92"/>
      <c r="S22" s="92"/>
      <c r="T22" s="92"/>
      <c r="U22" s="92"/>
      <c r="V22" s="92"/>
      <c r="W22" s="92"/>
      <c r="X22" s="92"/>
      <c r="Y22" s="92"/>
      <c r="Z22" s="92"/>
      <c r="AA22" s="92"/>
      <c r="AB22" s="92"/>
      <c r="AC22" s="92"/>
      <c r="AD22" s="92"/>
      <c r="AE22" s="92"/>
      <c r="AF22" s="92"/>
      <c r="AG22" s="92"/>
      <c r="AH22" s="92"/>
      <c r="AI22" s="92"/>
      <c r="AJ22" s="92"/>
      <c r="AK22" s="92"/>
      <c r="AL22" s="92"/>
      <c r="AM22" s="92"/>
      <c r="AN22" s="92"/>
      <c r="AO22" s="92"/>
      <c r="AP22" s="92"/>
      <c r="AQ22" s="92"/>
      <c r="AR22" s="92"/>
      <c r="AS22" s="92"/>
      <c r="AT22" s="92"/>
      <c r="AU22" s="92"/>
      <c r="AV22" s="92"/>
      <c r="AW22" s="92"/>
      <c r="AX22" s="92"/>
      <c r="AY22" s="92"/>
      <c r="AZ22" s="92"/>
      <c r="BA22" s="92"/>
      <c r="BB22" s="92"/>
      <c r="BC22" s="92"/>
      <c r="BD22" s="92"/>
      <c r="BE22" s="92"/>
      <c r="BF22" s="92"/>
      <c r="BG22" s="92"/>
      <c r="BH22" s="92"/>
      <c r="BI22" s="92"/>
      <c r="BJ22" s="92"/>
      <c r="BK22" s="92"/>
      <c r="BL22" s="92"/>
      <c r="BM22" s="92"/>
      <c r="BN22" s="92"/>
      <c r="BO22" s="92"/>
      <c r="BP22" s="92"/>
      <c r="BQ22" s="92"/>
      <c r="BR22" s="92"/>
      <c r="BS22" s="92"/>
      <c r="BT22" s="92"/>
      <c r="BU22" s="92"/>
      <c r="BV22" s="92"/>
      <c r="BW22" s="92"/>
      <c r="BX22" s="92"/>
      <c r="BY22" s="92"/>
      <c r="BZ22" s="92"/>
      <c r="CA22" s="92"/>
      <c r="CB22" s="92"/>
      <c r="CC22" s="92"/>
      <c r="CD22" s="92"/>
      <c r="CE22" s="92"/>
      <c r="CF22" s="92"/>
      <c r="CG22" s="92"/>
      <c r="CH22" s="92"/>
      <c r="CI22" s="92"/>
      <c r="CJ22" s="92"/>
      <c r="CK22" s="92"/>
      <c r="CL22" s="92"/>
      <c r="CM22" s="92"/>
    </row>
    <row r="23" spans="1:91" s="105" customFormat="1" ht="21.95" customHeight="1" x14ac:dyDescent="0.2">
      <c r="A23" s="85">
        <v>21</v>
      </c>
      <c r="B23" s="426"/>
      <c r="C23" s="425"/>
      <c r="D23" s="427"/>
      <c r="E23" s="428" t="s">
        <v>18</v>
      </c>
      <c r="F23" s="429"/>
      <c r="G23" s="45"/>
      <c r="H23" s="85">
        <v>21</v>
      </c>
      <c r="I23" s="377"/>
      <c r="J23" s="377"/>
      <c r="K23" s="377"/>
      <c r="L23" s="377"/>
      <c r="M23" s="377"/>
      <c r="N23" s="92"/>
      <c r="O23" s="92"/>
      <c r="P23" s="92"/>
      <c r="Q23" s="92"/>
      <c r="R23" s="92"/>
      <c r="S23" s="92"/>
      <c r="T23" s="92"/>
      <c r="U23" s="92"/>
      <c r="V23" s="92"/>
      <c r="W23" s="92"/>
      <c r="X23" s="92"/>
      <c r="Y23" s="92"/>
      <c r="Z23" s="92"/>
      <c r="AA23" s="92"/>
      <c r="AB23" s="92"/>
      <c r="AC23" s="92"/>
      <c r="AD23" s="92"/>
      <c r="AE23" s="92"/>
      <c r="AF23" s="92"/>
      <c r="AG23" s="92"/>
      <c r="AH23" s="92"/>
      <c r="AI23" s="92"/>
      <c r="AJ23" s="92"/>
      <c r="AK23" s="92"/>
      <c r="AL23" s="92"/>
      <c r="AM23" s="92"/>
      <c r="AN23" s="92"/>
      <c r="AO23" s="92"/>
      <c r="AP23" s="92"/>
      <c r="AQ23" s="92"/>
      <c r="AR23" s="92"/>
      <c r="AS23" s="92"/>
      <c r="AT23" s="92"/>
      <c r="AU23" s="92"/>
      <c r="AV23" s="92"/>
      <c r="AW23" s="92"/>
      <c r="AX23" s="92"/>
      <c r="AY23" s="92"/>
      <c r="AZ23" s="92"/>
      <c r="BA23" s="92"/>
      <c r="BB23" s="92"/>
      <c r="BC23" s="92"/>
      <c r="BD23" s="92"/>
      <c r="BE23" s="92"/>
      <c r="BF23" s="92"/>
      <c r="BG23" s="92"/>
      <c r="BH23" s="92"/>
      <c r="BI23" s="92"/>
      <c r="BJ23" s="92"/>
      <c r="BK23" s="92"/>
      <c r="BL23" s="92"/>
      <c r="BM23" s="92"/>
      <c r="BN23" s="92"/>
      <c r="BO23" s="92"/>
      <c r="BP23" s="92"/>
      <c r="BQ23" s="92"/>
      <c r="BR23" s="92"/>
      <c r="BS23" s="92"/>
      <c r="BT23" s="92"/>
      <c r="BU23" s="92"/>
      <c r="BV23" s="92"/>
      <c r="BW23" s="92"/>
      <c r="BX23" s="92"/>
      <c r="BY23" s="92"/>
      <c r="BZ23" s="92"/>
      <c r="CA23" s="92"/>
      <c r="CB23" s="92"/>
      <c r="CC23" s="92"/>
      <c r="CD23" s="92"/>
      <c r="CE23" s="92"/>
      <c r="CF23" s="92"/>
      <c r="CG23" s="92"/>
      <c r="CH23" s="92"/>
      <c r="CI23" s="92"/>
      <c r="CJ23" s="92"/>
      <c r="CK23" s="92"/>
      <c r="CL23" s="92"/>
      <c r="CM23" s="92"/>
    </row>
    <row r="24" spans="1:91" s="105" customFormat="1" ht="21.95" customHeight="1" x14ac:dyDescent="0.2">
      <c r="A24" s="85">
        <v>22</v>
      </c>
      <c r="B24" s="426"/>
      <c r="C24" s="425"/>
      <c r="D24" s="427"/>
      <c r="E24" s="428" t="s">
        <v>18</v>
      </c>
      <c r="F24" s="429"/>
      <c r="G24" s="45"/>
      <c r="H24" s="85">
        <v>22</v>
      </c>
      <c r="I24" s="377"/>
      <c r="J24" s="377"/>
      <c r="K24" s="377"/>
      <c r="L24" s="377"/>
      <c r="M24" s="377"/>
      <c r="N24" s="92"/>
      <c r="O24" s="92"/>
      <c r="P24" s="92"/>
      <c r="Q24" s="92"/>
      <c r="R24" s="92"/>
      <c r="S24" s="92"/>
      <c r="T24" s="92"/>
      <c r="U24" s="92"/>
      <c r="V24" s="92"/>
      <c r="W24" s="92"/>
      <c r="X24" s="92"/>
      <c r="Y24" s="92"/>
      <c r="Z24" s="92"/>
      <c r="AA24" s="92"/>
      <c r="AB24" s="92"/>
      <c r="AC24" s="92"/>
      <c r="AD24" s="92"/>
      <c r="AE24" s="92"/>
      <c r="AF24" s="92"/>
      <c r="AG24" s="92"/>
      <c r="AH24" s="92"/>
      <c r="AI24" s="92"/>
      <c r="AJ24" s="92"/>
      <c r="AK24" s="92"/>
      <c r="AL24" s="92"/>
      <c r="AM24" s="92"/>
      <c r="AN24" s="92"/>
      <c r="AO24" s="92"/>
      <c r="AP24" s="92"/>
      <c r="AQ24" s="92"/>
      <c r="AR24" s="92"/>
      <c r="AS24" s="92"/>
      <c r="AT24" s="92"/>
      <c r="AU24" s="92"/>
      <c r="AV24" s="92"/>
      <c r="AW24" s="92"/>
      <c r="AX24" s="92"/>
      <c r="AY24" s="92"/>
      <c r="AZ24" s="92"/>
      <c r="BA24" s="92"/>
      <c r="BB24" s="92"/>
      <c r="BC24" s="92"/>
      <c r="BD24" s="92"/>
      <c r="BE24" s="92"/>
      <c r="BF24" s="92"/>
      <c r="BG24" s="92"/>
      <c r="BH24" s="92"/>
      <c r="BI24" s="92"/>
      <c r="BJ24" s="92"/>
      <c r="BK24" s="92"/>
      <c r="BL24" s="92"/>
      <c r="BM24" s="92"/>
      <c r="BN24" s="92"/>
      <c r="BO24" s="92"/>
      <c r="BP24" s="92"/>
      <c r="BQ24" s="92"/>
      <c r="BR24" s="92"/>
      <c r="BS24" s="92"/>
      <c r="BT24" s="92"/>
      <c r="BU24" s="92"/>
      <c r="BV24" s="92"/>
      <c r="BW24" s="92"/>
      <c r="BX24" s="92"/>
      <c r="BY24" s="92"/>
      <c r="BZ24" s="92"/>
      <c r="CA24" s="92"/>
      <c r="CB24" s="92"/>
      <c r="CC24" s="92"/>
      <c r="CD24" s="92"/>
      <c r="CE24" s="92"/>
      <c r="CF24" s="92"/>
      <c r="CG24" s="92"/>
      <c r="CH24" s="92"/>
      <c r="CI24" s="92"/>
      <c r="CJ24" s="92"/>
      <c r="CK24" s="92"/>
      <c r="CL24" s="92"/>
      <c r="CM24" s="92"/>
    </row>
    <row r="25" spans="1:91" s="105" customFormat="1" ht="21.95" customHeight="1" x14ac:dyDescent="0.2">
      <c r="A25" s="85">
        <v>23</v>
      </c>
      <c r="B25" s="428"/>
      <c r="C25" s="429" t="s">
        <v>113</v>
      </c>
      <c r="D25" s="425"/>
      <c r="E25" s="426" t="s">
        <v>16</v>
      </c>
      <c r="F25" s="430"/>
      <c r="G25" s="45"/>
      <c r="H25" s="85">
        <v>23</v>
      </c>
      <c r="I25" s="377"/>
      <c r="J25" s="377"/>
      <c r="K25" s="377"/>
      <c r="L25" s="377"/>
      <c r="M25" s="377"/>
      <c r="N25" s="92"/>
      <c r="O25" s="92"/>
      <c r="P25" s="92"/>
      <c r="Q25" s="92"/>
      <c r="R25" s="92"/>
      <c r="S25" s="92"/>
      <c r="T25" s="92"/>
      <c r="U25" s="92"/>
      <c r="V25" s="92"/>
      <c r="W25" s="92"/>
      <c r="X25" s="92"/>
      <c r="Y25" s="92"/>
      <c r="Z25" s="92"/>
      <c r="AA25" s="92"/>
      <c r="AB25" s="92"/>
      <c r="AC25" s="92"/>
      <c r="AD25" s="92"/>
      <c r="AE25" s="92"/>
      <c r="AF25" s="92"/>
      <c r="AG25" s="92"/>
      <c r="AH25" s="92"/>
      <c r="AI25" s="92"/>
      <c r="AJ25" s="92"/>
      <c r="AK25" s="92"/>
      <c r="AL25" s="92"/>
      <c r="AM25" s="92"/>
      <c r="AN25" s="92"/>
      <c r="AO25" s="92"/>
      <c r="AP25" s="92"/>
      <c r="AQ25" s="92"/>
      <c r="AR25" s="92"/>
      <c r="AS25" s="92"/>
      <c r="AT25" s="92"/>
      <c r="AU25" s="92"/>
      <c r="AV25" s="92"/>
      <c r="AW25" s="92"/>
      <c r="AX25" s="92"/>
      <c r="AY25" s="92"/>
      <c r="AZ25" s="92"/>
      <c r="BA25" s="92"/>
      <c r="BB25" s="92"/>
      <c r="BC25" s="92"/>
      <c r="BD25" s="92"/>
      <c r="BE25" s="92"/>
      <c r="BF25" s="92"/>
      <c r="BG25" s="92"/>
      <c r="BH25" s="92"/>
      <c r="BI25" s="92"/>
      <c r="BJ25" s="92"/>
      <c r="BK25" s="92"/>
      <c r="BL25" s="92"/>
      <c r="BM25" s="92"/>
      <c r="BN25" s="92"/>
      <c r="BO25" s="92"/>
      <c r="BP25" s="92"/>
      <c r="BQ25" s="92"/>
      <c r="BR25" s="92"/>
      <c r="BS25" s="92"/>
      <c r="BT25" s="92"/>
      <c r="BU25" s="92"/>
      <c r="BV25" s="92"/>
      <c r="BW25" s="92"/>
      <c r="BX25" s="92"/>
      <c r="BY25" s="92"/>
      <c r="BZ25" s="92"/>
      <c r="CA25" s="92"/>
      <c r="CB25" s="92"/>
      <c r="CC25" s="92"/>
      <c r="CD25" s="92"/>
      <c r="CE25" s="92"/>
      <c r="CF25" s="92"/>
      <c r="CG25" s="92"/>
      <c r="CH25" s="92"/>
      <c r="CI25" s="92"/>
      <c r="CJ25" s="92"/>
      <c r="CK25" s="92"/>
      <c r="CL25" s="92"/>
      <c r="CM25" s="92"/>
    </row>
    <row r="26" spans="1:91" s="105" customFormat="1" ht="21.95" customHeight="1" x14ac:dyDescent="0.2">
      <c r="A26" s="85">
        <v>24</v>
      </c>
      <c r="B26" s="428"/>
      <c r="C26" s="429" t="s">
        <v>113</v>
      </c>
      <c r="D26" s="425"/>
      <c r="E26" s="426" t="s">
        <v>16</v>
      </c>
      <c r="F26" s="425"/>
      <c r="G26" s="45"/>
      <c r="H26" s="85">
        <v>24</v>
      </c>
      <c r="I26" s="377"/>
      <c r="J26" s="377"/>
      <c r="K26" s="377"/>
      <c r="L26" s="377"/>
      <c r="M26" s="377"/>
      <c r="N26" s="92"/>
      <c r="O26" s="92"/>
      <c r="P26" s="92"/>
      <c r="Q26" s="92"/>
      <c r="R26" s="92"/>
      <c r="S26" s="92"/>
      <c r="T26" s="92"/>
      <c r="U26" s="92"/>
      <c r="V26" s="92"/>
      <c r="W26" s="92"/>
      <c r="X26" s="92"/>
      <c r="Y26" s="92"/>
      <c r="Z26" s="92"/>
      <c r="AA26" s="92"/>
      <c r="AB26" s="92"/>
      <c r="AC26" s="92"/>
      <c r="AD26" s="92"/>
      <c r="AE26" s="92"/>
      <c r="AF26" s="92"/>
      <c r="AG26" s="92"/>
      <c r="AH26" s="92"/>
      <c r="AI26" s="92"/>
      <c r="AJ26" s="92"/>
      <c r="AK26" s="92"/>
      <c r="AL26" s="92"/>
      <c r="AM26" s="92"/>
      <c r="AN26" s="92"/>
      <c r="AO26" s="92"/>
      <c r="AP26" s="92"/>
      <c r="AQ26" s="92"/>
      <c r="AR26" s="92"/>
      <c r="AS26" s="92"/>
      <c r="AT26" s="92"/>
      <c r="AU26" s="92"/>
      <c r="AV26" s="92"/>
      <c r="AW26" s="92"/>
      <c r="AX26" s="92"/>
      <c r="AY26" s="92"/>
      <c r="AZ26" s="92"/>
      <c r="BA26" s="92"/>
      <c r="BB26" s="92"/>
      <c r="BC26" s="92"/>
      <c r="BD26" s="92"/>
      <c r="BE26" s="92"/>
      <c r="BF26" s="92"/>
      <c r="BG26" s="92"/>
      <c r="BH26" s="92"/>
      <c r="BI26" s="92"/>
      <c r="BJ26" s="92"/>
      <c r="BK26" s="92"/>
      <c r="BL26" s="92"/>
      <c r="BM26" s="92"/>
      <c r="BN26" s="92"/>
      <c r="BO26" s="92"/>
      <c r="BP26" s="92"/>
      <c r="BQ26" s="92"/>
      <c r="BR26" s="92"/>
      <c r="BS26" s="92"/>
      <c r="BT26" s="92"/>
      <c r="BU26" s="92"/>
      <c r="BV26" s="92"/>
      <c r="BW26" s="92"/>
      <c r="BX26" s="92"/>
      <c r="BY26" s="92"/>
      <c r="BZ26" s="92"/>
      <c r="CA26" s="92"/>
      <c r="CB26" s="92"/>
      <c r="CC26" s="92"/>
      <c r="CD26" s="92"/>
      <c r="CE26" s="92"/>
      <c r="CF26" s="92"/>
      <c r="CG26" s="92"/>
      <c r="CH26" s="92"/>
      <c r="CI26" s="92"/>
      <c r="CJ26" s="92"/>
      <c r="CK26" s="92"/>
      <c r="CL26" s="92"/>
      <c r="CM26" s="92"/>
    </row>
    <row r="27" spans="1:91" s="105" customFormat="1" ht="21.95" customHeight="1" x14ac:dyDescent="0.2">
      <c r="A27" s="85">
        <v>25</v>
      </c>
      <c r="B27" s="426"/>
      <c r="C27" s="426"/>
      <c r="D27" s="426"/>
      <c r="E27" s="428"/>
      <c r="F27" s="425"/>
      <c r="G27" s="45"/>
      <c r="H27" s="85">
        <v>25</v>
      </c>
      <c r="I27" s="377"/>
      <c r="J27" s="377"/>
      <c r="K27" s="377"/>
      <c r="L27" s="377"/>
      <c r="M27" s="377"/>
      <c r="N27" s="92"/>
      <c r="O27" s="92"/>
      <c r="P27" s="92"/>
      <c r="Q27" s="92"/>
      <c r="R27" s="92"/>
      <c r="S27" s="92"/>
      <c r="T27" s="92"/>
      <c r="U27" s="92"/>
      <c r="V27" s="92"/>
      <c r="W27" s="92"/>
      <c r="X27" s="92"/>
      <c r="Y27" s="92"/>
      <c r="Z27" s="92"/>
      <c r="AA27" s="92"/>
      <c r="AB27" s="92"/>
      <c r="AC27" s="92"/>
      <c r="AD27" s="92"/>
      <c r="AE27" s="92"/>
      <c r="AF27" s="92"/>
      <c r="AG27" s="92"/>
      <c r="AH27" s="92"/>
      <c r="AI27" s="92"/>
      <c r="AJ27" s="92"/>
      <c r="AK27" s="92"/>
      <c r="AL27" s="92"/>
      <c r="AM27" s="92"/>
      <c r="AN27" s="92"/>
      <c r="AO27" s="92"/>
      <c r="AP27" s="92"/>
      <c r="AQ27" s="92"/>
      <c r="AR27" s="92"/>
      <c r="AS27" s="92"/>
      <c r="AT27" s="92"/>
      <c r="AU27" s="92"/>
      <c r="AV27" s="92"/>
      <c r="AW27" s="92"/>
      <c r="AX27" s="92"/>
      <c r="AY27" s="92"/>
      <c r="AZ27" s="92"/>
      <c r="BA27" s="92"/>
      <c r="BB27" s="92"/>
      <c r="BC27" s="92"/>
      <c r="BD27" s="92"/>
      <c r="BE27" s="92"/>
      <c r="BF27" s="92"/>
      <c r="BG27" s="92"/>
      <c r="BH27" s="92"/>
      <c r="BI27" s="92"/>
      <c r="BJ27" s="92"/>
      <c r="BK27" s="92"/>
      <c r="BL27" s="92"/>
      <c r="BM27" s="92"/>
      <c r="BN27" s="92"/>
      <c r="BO27" s="92"/>
      <c r="BP27" s="92"/>
      <c r="BQ27" s="92"/>
      <c r="BR27" s="92"/>
      <c r="BS27" s="92"/>
      <c r="BT27" s="92"/>
      <c r="BU27" s="92"/>
      <c r="BV27" s="92"/>
      <c r="BW27" s="92"/>
      <c r="BX27" s="92"/>
      <c r="BY27" s="92"/>
      <c r="BZ27" s="92"/>
      <c r="CA27" s="92"/>
      <c r="CB27" s="92"/>
      <c r="CC27" s="92"/>
      <c r="CD27" s="92"/>
      <c r="CE27" s="92"/>
      <c r="CF27" s="92"/>
      <c r="CG27" s="92"/>
      <c r="CH27" s="92"/>
      <c r="CI27" s="92"/>
      <c r="CJ27" s="92"/>
      <c r="CK27" s="92"/>
      <c r="CL27" s="92"/>
      <c r="CM27" s="92"/>
    </row>
    <row r="28" spans="1:91" s="105" customFormat="1" ht="21.95" customHeight="1" x14ac:dyDescent="0.2">
      <c r="A28" s="85">
        <v>26</v>
      </c>
      <c r="B28" s="426"/>
      <c r="C28" s="426"/>
      <c r="D28" s="426"/>
      <c r="E28" s="428"/>
      <c r="F28" s="426"/>
      <c r="G28" s="45"/>
      <c r="H28" s="85">
        <v>26</v>
      </c>
      <c r="I28" s="377"/>
      <c r="J28" s="377"/>
      <c r="K28" s="377"/>
      <c r="L28" s="377"/>
      <c r="M28" s="377"/>
      <c r="N28" s="92"/>
      <c r="O28" s="92"/>
      <c r="P28" s="92"/>
      <c r="Q28" s="92"/>
      <c r="R28" s="92"/>
      <c r="S28" s="92"/>
      <c r="T28" s="92"/>
      <c r="U28" s="92"/>
      <c r="V28" s="92"/>
      <c r="W28" s="92"/>
      <c r="X28" s="92"/>
      <c r="Y28" s="92"/>
      <c r="Z28" s="92"/>
      <c r="AA28" s="92"/>
      <c r="AB28" s="92"/>
      <c r="AC28" s="92"/>
      <c r="AD28" s="92"/>
      <c r="AE28" s="92"/>
      <c r="AF28" s="92"/>
      <c r="AG28" s="92"/>
      <c r="AH28" s="92"/>
      <c r="AI28" s="92"/>
      <c r="AJ28" s="92"/>
      <c r="AK28" s="92"/>
      <c r="AL28" s="92"/>
      <c r="AM28" s="92"/>
      <c r="AN28" s="92"/>
      <c r="AO28" s="92"/>
      <c r="AP28" s="92"/>
      <c r="AQ28" s="92"/>
      <c r="AR28" s="92"/>
      <c r="AS28" s="92"/>
      <c r="AT28" s="92"/>
      <c r="AU28" s="92"/>
      <c r="AV28" s="92"/>
      <c r="AW28" s="92"/>
      <c r="AX28" s="92"/>
      <c r="AY28" s="92"/>
      <c r="AZ28" s="92"/>
      <c r="BA28" s="92"/>
      <c r="BB28" s="92"/>
      <c r="BC28" s="92"/>
      <c r="BD28" s="92"/>
      <c r="BE28" s="92"/>
      <c r="BF28" s="92"/>
      <c r="BG28" s="92"/>
      <c r="BH28" s="92"/>
      <c r="BI28" s="92"/>
      <c r="BJ28" s="92"/>
      <c r="BK28" s="92"/>
      <c r="BL28" s="92"/>
      <c r="BM28" s="92"/>
      <c r="BN28" s="92"/>
      <c r="BO28" s="92"/>
      <c r="BP28" s="92"/>
      <c r="BQ28" s="92"/>
      <c r="BR28" s="92"/>
      <c r="BS28" s="92"/>
      <c r="BT28" s="92"/>
      <c r="BU28" s="92"/>
      <c r="BV28" s="92"/>
      <c r="BW28" s="92"/>
      <c r="BX28" s="92"/>
      <c r="BY28" s="92"/>
      <c r="BZ28" s="92"/>
      <c r="CA28" s="92"/>
      <c r="CB28" s="92"/>
      <c r="CC28" s="92"/>
      <c r="CD28" s="92"/>
      <c r="CE28" s="92"/>
      <c r="CF28" s="92"/>
      <c r="CG28" s="92"/>
      <c r="CH28" s="92"/>
      <c r="CI28" s="92"/>
      <c r="CJ28" s="92"/>
      <c r="CK28" s="92"/>
      <c r="CL28" s="92"/>
      <c r="CM28" s="92"/>
    </row>
    <row r="29" spans="1:91" s="105" customFormat="1" ht="21.95" customHeight="1" x14ac:dyDescent="0.2">
      <c r="A29" s="83"/>
      <c r="B29" s="71" t="s">
        <v>352</v>
      </c>
      <c r="C29" s="62" t="s">
        <v>85</v>
      </c>
      <c r="D29" s="63" t="s">
        <v>266</v>
      </c>
      <c r="E29" s="64"/>
      <c r="F29" s="63"/>
      <c r="G29" s="45"/>
      <c r="H29" s="83"/>
      <c r="I29" s="71"/>
      <c r="J29" s="62" t="s">
        <v>85</v>
      </c>
      <c r="K29" s="63"/>
      <c r="L29" s="64"/>
      <c r="M29" s="63"/>
      <c r="N29" s="92"/>
      <c r="O29" s="92"/>
      <c r="P29" s="92"/>
      <c r="Q29" s="92"/>
      <c r="R29" s="92"/>
      <c r="S29" s="92"/>
      <c r="T29" s="92"/>
      <c r="U29" s="92"/>
      <c r="V29" s="92"/>
      <c r="W29" s="92"/>
      <c r="X29" s="92"/>
      <c r="Y29" s="92"/>
      <c r="Z29" s="92"/>
      <c r="AA29" s="92"/>
      <c r="AB29" s="92"/>
      <c r="AC29" s="92"/>
      <c r="AD29" s="92"/>
      <c r="AE29" s="92"/>
      <c r="AF29" s="92"/>
      <c r="AG29" s="92"/>
      <c r="AH29" s="92"/>
      <c r="AI29" s="92"/>
      <c r="AJ29" s="92"/>
      <c r="AK29" s="92"/>
      <c r="AL29" s="92"/>
      <c r="AM29" s="92"/>
      <c r="AN29" s="92"/>
      <c r="AO29" s="92"/>
      <c r="AP29" s="92"/>
      <c r="AQ29" s="92"/>
      <c r="AR29" s="92"/>
      <c r="AS29" s="92"/>
      <c r="AT29" s="92"/>
      <c r="AU29" s="92"/>
      <c r="AV29" s="92"/>
      <c r="AW29" s="92"/>
      <c r="AX29" s="92"/>
      <c r="AY29" s="92"/>
      <c r="AZ29" s="92"/>
      <c r="BA29" s="92"/>
      <c r="BB29" s="92"/>
      <c r="BC29" s="92"/>
      <c r="BD29" s="92"/>
      <c r="BE29" s="92"/>
      <c r="BF29" s="92"/>
      <c r="BG29" s="92"/>
      <c r="BH29" s="92"/>
      <c r="BI29" s="92"/>
      <c r="BJ29" s="92"/>
      <c r="BK29" s="92"/>
      <c r="BL29" s="92"/>
      <c r="BM29" s="92"/>
      <c r="BN29" s="92"/>
      <c r="BO29" s="92"/>
      <c r="BP29" s="92"/>
      <c r="BQ29" s="92"/>
      <c r="BR29" s="92"/>
      <c r="BS29" s="92"/>
      <c r="BT29" s="92"/>
      <c r="BU29" s="92"/>
      <c r="BV29" s="92"/>
      <c r="BW29" s="92"/>
      <c r="BX29" s="92"/>
      <c r="BY29" s="92"/>
      <c r="BZ29" s="92"/>
      <c r="CA29" s="92"/>
      <c r="CB29" s="92"/>
      <c r="CC29" s="92"/>
      <c r="CD29" s="92"/>
      <c r="CE29" s="92"/>
      <c r="CF29" s="92"/>
      <c r="CG29" s="92"/>
      <c r="CH29" s="92"/>
      <c r="CI29" s="92"/>
      <c r="CJ29" s="92"/>
      <c r="CK29" s="92"/>
      <c r="CL29" s="92"/>
      <c r="CM29" s="92"/>
    </row>
    <row r="30" spans="1:91" s="105" customFormat="1" ht="21.95" customHeight="1" x14ac:dyDescent="0.2">
      <c r="A30" s="84"/>
      <c r="B30" s="53" t="s">
        <v>0</v>
      </c>
      <c r="C30" s="53" t="s">
        <v>1</v>
      </c>
      <c r="D30" s="53" t="s">
        <v>2</v>
      </c>
      <c r="E30" s="53" t="s">
        <v>3</v>
      </c>
      <c r="F30" s="53" t="s">
        <v>4</v>
      </c>
      <c r="G30" s="45"/>
      <c r="H30" s="84"/>
      <c r="I30" s="53" t="s">
        <v>0</v>
      </c>
      <c r="J30" s="53" t="s">
        <v>1</v>
      </c>
      <c r="K30" s="53" t="s">
        <v>2</v>
      </c>
      <c r="L30" s="53" t="s">
        <v>3</v>
      </c>
      <c r="M30" s="53" t="s">
        <v>4</v>
      </c>
      <c r="N30" s="92"/>
      <c r="O30" s="92"/>
      <c r="P30" s="92"/>
      <c r="Q30" s="92"/>
      <c r="R30" s="92"/>
      <c r="S30" s="92"/>
      <c r="T30" s="92"/>
      <c r="U30" s="92"/>
      <c r="V30" s="92"/>
      <c r="W30" s="92"/>
      <c r="X30" s="92"/>
      <c r="Y30" s="92"/>
      <c r="Z30" s="92"/>
      <c r="AA30" s="92"/>
      <c r="AB30" s="92"/>
      <c r="AC30" s="92"/>
      <c r="AD30" s="92"/>
      <c r="AE30" s="92"/>
      <c r="AF30" s="92"/>
      <c r="AG30" s="92"/>
      <c r="AH30" s="92"/>
      <c r="AI30" s="92"/>
      <c r="AJ30" s="92"/>
      <c r="AK30" s="92"/>
      <c r="AL30" s="92"/>
      <c r="AM30" s="92"/>
      <c r="AN30" s="92"/>
      <c r="AO30" s="92"/>
      <c r="AP30" s="92"/>
      <c r="AQ30" s="92"/>
      <c r="AR30" s="92"/>
      <c r="AS30" s="92"/>
      <c r="AT30" s="92"/>
      <c r="AU30" s="92"/>
      <c r="AV30" s="92"/>
      <c r="AW30" s="92"/>
      <c r="AX30" s="92"/>
      <c r="AY30" s="92"/>
      <c r="AZ30" s="92"/>
      <c r="BA30" s="92"/>
      <c r="BB30" s="92"/>
      <c r="BC30" s="92"/>
      <c r="BD30" s="92"/>
      <c r="BE30" s="92"/>
      <c r="BF30" s="92"/>
      <c r="BG30" s="92"/>
      <c r="BH30" s="92"/>
      <c r="BI30" s="92"/>
      <c r="BJ30" s="92"/>
      <c r="BK30" s="92"/>
      <c r="BL30" s="92"/>
      <c r="BM30" s="92"/>
      <c r="BN30" s="92"/>
      <c r="BO30" s="92"/>
      <c r="BP30" s="92"/>
      <c r="BQ30" s="92"/>
      <c r="BR30" s="92"/>
      <c r="BS30" s="92"/>
      <c r="BT30" s="92"/>
      <c r="BU30" s="92"/>
      <c r="BV30" s="92"/>
      <c r="BW30" s="92"/>
      <c r="BX30" s="92"/>
      <c r="BY30" s="92"/>
      <c r="BZ30" s="92"/>
      <c r="CA30" s="92"/>
      <c r="CB30" s="92"/>
      <c r="CC30" s="92"/>
      <c r="CD30" s="92"/>
      <c r="CE30" s="92"/>
      <c r="CF30" s="92"/>
      <c r="CG30" s="92"/>
      <c r="CH30" s="92"/>
      <c r="CI30" s="92"/>
      <c r="CJ30" s="92"/>
      <c r="CK30" s="92"/>
      <c r="CL30" s="92"/>
      <c r="CM30" s="92"/>
    </row>
    <row r="31" spans="1:91" s="105" customFormat="1" ht="21.95" customHeight="1" x14ac:dyDescent="0.2">
      <c r="A31" s="85">
        <v>11</v>
      </c>
      <c r="B31" s="425" t="s">
        <v>205</v>
      </c>
      <c r="C31" s="425"/>
      <c r="D31" s="426" t="s">
        <v>13</v>
      </c>
      <c r="E31" s="425"/>
      <c r="F31" s="426" t="s">
        <v>14</v>
      </c>
      <c r="G31" s="45"/>
      <c r="H31" s="85">
        <v>11</v>
      </c>
      <c r="I31" s="377"/>
      <c r="J31" s="377"/>
      <c r="K31" s="377"/>
      <c r="L31" s="377"/>
      <c r="M31" s="377"/>
      <c r="N31" s="92"/>
      <c r="O31" s="92"/>
      <c r="P31" s="92"/>
      <c r="Q31" s="92"/>
      <c r="R31" s="92"/>
      <c r="S31" s="92"/>
      <c r="T31" s="92"/>
      <c r="U31" s="92"/>
      <c r="V31" s="92"/>
      <c r="W31" s="92"/>
      <c r="X31" s="92"/>
      <c r="Y31" s="92"/>
      <c r="Z31" s="92"/>
      <c r="AA31" s="92"/>
      <c r="AB31" s="92"/>
      <c r="AC31" s="92"/>
      <c r="AD31" s="92"/>
      <c r="AE31" s="92"/>
      <c r="AF31" s="92"/>
      <c r="AG31" s="92"/>
      <c r="AH31" s="92"/>
      <c r="AI31" s="92"/>
      <c r="AJ31" s="92"/>
      <c r="AK31" s="92"/>
      <c r="AL31" s="92"/>
      <c r="AM31" s="92"/>
      <c r="AN31" s="92"/>
      <c r="AO31" s="92"/>
      <c r="AP31" s="92"/>
      <c r="AQ31" s="92"/>
      <c r="AR31" s="92"/>
      <c r="AS31" s="92"/>
      <c r="AT31" s="92"/>
      <c r="AU31" s="92"/>
      <c r="AV31" s="92"/>
      <c r="AW31" s="92"/>
      <c r="AX31" s="92"/>
      <c r="AY31" s="92"/>
      <c r="AZ31" s="92"/>
      <c r="BA31" s="92"/>
      <c r="BB31" s="92"/>
      <c r="BC31" s="92"/>
      <c r="BD31" s="92"/>
      <c r="BE31" s="92"/>
      <c r="BF31" s="92"/>
      <c r="BG31" s="92"/>
      <c r="BH31" s="92"/>
      <c r="BI31" s="92"/>
      <c r="BJ31" s="92"/>
      <c r="BK31" s="92"/>
      <c r="BL31" s="92"/>
      <c r="BM31" s="92"/>
      <c r="BN31" s="92"/>
      <c r="BO31" s="92"/>
      <c r="BP31" s="92"/>
      <c r="BQ31" s="92"/>
      <c r="BR31" s="92"/>
      <c r="BS31" s="92"/>
      <c r="BT31" s="92"/>
      <c r="BU31" s="92"/>
      <c r="BV31" s="92"/>
      <c r="BW31" s="92"/>
      <c r="BX31" s="92"/>
      <c r="BY31" s="92"/>
      <c r="BZ31" s="92"/>
      <c r="CA31" s="92"/>
      <c r="CB31" s="92"/>
      <c r="CC31" s="92"/>
      <c r="CD31" s="92"/>
      <c r="CE31" s="92"/>
      <c r="CF31" s="92"/>
      <c r="CG31" s="92"/>
      <c r="CH31" s="92"/>
      <c r="CI31" s="92"/>
      <c r="CJ31" s="92"/>
      <c r="CK31" s="92"/>
      <c r="CL31" s="92"/>
      <c r="CM31" s="92"/>
    </row>
    <row r="32" spans="1:91" s="105" customFormat="1" ht="21.95" customHeight="1" x14ac:dyDescent="0.2">
      <c r="A32" s="86" t="s">
        <v>9</v>
      </c>
      <c r="B32" s="425" t="s">
        <v>205</v>
      </c>
      <c r="C32" s="425"/>
      <c r="D32" s="426" t="s">
        <v>13</v>
      </c>
      <c r="E32" s="425"/>
      <c r="F32" s="426" t="s">
        <v>14</v>
      </c>
      <c r="G32" s="45"/>
      <c r="H32" s="86" t="s">
        <v>9</v>
      </c>
      <c r="I32" s="377"/>
      <c r="J32" s="377"/>
      <c r="K32" s="377"/>
      <c r="L32" s="377"/>
      <c r="M32" s="377"/>
      <c r="N32" s="92"/>
      <c r="O32" s="92"/>
      <c r="P32" s="92"/>
      <c r="Q32" s="92"/>
      <c r="R32" s="92"/>
      <c r="S32" s="92"/>
      <c r="T32" s="92"/>
      <c r="U32" s="92"/>
      <c r="V32" s="92"/>
      <c r="W32" s="92"/>
      <c r="X32" s="92"/>
      <c r="Y32" s="92"/>
      <c r="Z32" s="92"/>
      <c r="AA32" s="92"/>
      <c r="AB32" s="92"/>
      <c r="AC32" s="92"/>
      <c r="AD32" s="92"/>
      <c r="AE32" s="92"/>
      <c r="AF32" s="92"/>
      <c r="AG32" s="92"/>
      <c r="AH32" s="92"/>
      <c r="AI32" s="92"/>
      <c r="AJ32" s="92"/>
      <c r="AK32" s="92"/>
      <c r="AL32" s="92"/>
      <c r="AM32" s="92"/>
      <c r="AN32" s="92"/>
      <c r="AO32" s="92"/>
      <c r="AP32" s="92"/>
      <c r="AQ32" s="92"/>
      <c r="AR32" s="92"/>
      <c r="AS32" s="92"/>
      <c r="AT32" s="92"/>
      <c r="AU32" s="92"/>
      <c r="AV32" s="92"/>
      <c r="AW32" s="92"/>
      <c r="AX32" s="92"/>
      <c r="AY32" s="92"/>
      <c r="AZ32" s="92"/>
      <c r="BA32" s="92"/>
      <c r="BB32" s="92"/>
      <c r="BC32" s="92"/>
      <c r="BD32" s="92"/>
      <c r="BE32" s="92"/>
      <c r="BF32" s="92"/>
      <c r="BG32" s="92"/>
      <c r="BH32" s="92"/>
      <c r="BI32" s="92"/>
      <c r="BJ32" s="92"/>
      <c r="BK32" s="92"/>
      <c r="BL32" s="92"/>
      <c r="BM32" s="92"/>
      <c r="BN32" s="92"/>
      <c r="BO32" s="92"/>
      <c r="BP32" s="92"/>
      <c r="BQ32" s="92"/>
      <c r="BR32" s="92"/>
      <c r="BS32" s="92"/>
      <c r="BT32" s="92"/>
      <c r="BU32" s="92"/>
      <c r="BV32" s="92"/>
      <c r="BW32" s="92"/>
      <c r="BX32" s="92"/>
      <c r="BY32" s="92"/>
      <c r="BZ32" s="92"/>
      <c r="CA32" s="92"/>
      <c r="CB32" s="92"/>
      <c r="CC32" s="92"/>
      <c r="CD32" s="92"/>
      <c r="CE32" s="92"/>
      <c r="CF32" s="92"/>
      <c r="CG32" s="92"/>
      <c r="CH32" s="92"/>
      <c r="CI32" s="92"/>
      <c r="CJ32" s="92"/>
      <c r="CK32" s="92"/>
      <c r="CL32" s="92"/>
      <c r="CM32" s="92"/>
    </row>
    <row r="33" spans="1:91" s="105" customFormat="1" ht="21.95" customHeight="1" x14ac:dyDescent="0.2">
      <c r="A33" s="86" t="s">
        <v>10</v>
      </c>
      <c r="B33" s="429" t="s">
        <v>174</v>
      </c>
      <c r="C33" s="425" t="s">
        <v>207</v>
      </c>
      <c r="D33" s="425" t="s">
        <v>206</v>
      </c>
      <c r="E33" s="425" t="s">
        <v>209</v>
      </c>
      <c r="F33" s="429" t="s">
        <v>195</v>
      </c>
      <c r="G33" s="45"/>
      <c r="H33" s="86" t="s">
        <v>10</v>
      </c>
      <c r="I33" s="377"/>
      <c r="J33" s="377"/>
      <c r="K33" s="377"/>
      <c r="L33" s="377"/>
      <c r="M33" s="377"/>
      <c r="N33" s="92"/>
      <c r="O33" s="92"/>
      <c r="P33" s="92"/>
      <c r="Q33" s="92"/>
      <c r="R33" s="92"/>
      <c r="S33" s="92"/>
      <c r="T33" s="92"/>
      <c r="U33" s="92"/>
      <c r="V33" s="92"/>
      <c r="W33" s="92"/>
      <c r="X33" s="92"/>
      <c r="Y33" s="92"/>
      <c r="Z33" s="92"/>
      <c r="AA33" s="92"/>
      <c r="AB33" s="92"/>
      <c r="AC33" s="92"/>
      <c r="AD33" s="92"/>
      <c r="AE33" s="92"/>
      <c r="AF33" s="92"/>
      <c r="AG33" s="92"/>
      <c r="AH33" s="92"/>
      <c r="AI33" s="92"/>
      <c r="AJ33" s="92"/>
      <c r="AK33" s="92"/>
      <c r="AL33" s="92"/>
      <c r="AM33" s="92"/>
      <c r="AN33" s="92"/>
      <c r="AO33" s="92"/>
      <c r="AP33" s="92"/>
      <c r="AQ33" s="92"/>
      <c r="AR33" s="92"/>
      <c r="AS33" s="92"/>
      <c r="AT33" s="92"/>
      <c r="AU33" s="92"/>
      <c r="AV33" s="92"/>
      <c r="AW33" s="92"/>
      <c r="AX33" s="92"/>
      <c r="AY33" s="92"/>
      <c r="AZ33" s="92"/>
      <c r="BA33" s="92"/>
      <c r="BB33" s="92"/>
      <c r="BC33" s="92"/>
      <c r="BD33" s="92"/>
      <c r="BE33" s="92"/>
      <c r="BF33" s="92"/>
      <c r="BG33" s="92"/>
      <c r="BH33" s="92"/>
      <c r="BI33" s="92"/>
      <c r="BJ33" s="92"/>
      <c r="BK33" s="92"/>
      <c r="BL33" s="92"/>
      <c r="BM33" s="92"/>
      <c r="BN33" s="92"/>
      <c r="BO33" s="92"/>
      <c r="BP33" s="92"/>
      <c r="BQ33" s="92"/>
      <c r="BR33" s="92"/>
      <c r="BS33" s="92"/>
      <c r="BT33" s="92"/>
      <c r="BU33" s="92"/>
      <c r="BV33" s="92"/>
      <c r="BW33" s="92"/>
      <c r="BX33" s="92"/>
      <c r="BY33" s="92"/>
      <c r="BZ33" s="92"/>
      <c r="CA33" s="92"/>
      <c r="CB33" s="92"/>
      <c r="CC33" s="92"/>
      <c r="CD33" s="92"/>
      <c r="CE33" s="92"/>
      <c r="CF33" s="92"/>
      <c r="CG33" s="92"/>
      <c r="CH33" s="92"/>
      <c r="CI33" s="92"/>
      <c r="CJ33" s="92"/>
      <c r="CK33" s="92"/>
      <c r="CL33" s="92"/>
      <c r="CM33" s="92"/>
    </row>
    <row r="34" spans="1:91" s="105" customFormat="1" ht="21.95" customHeight="1" x14ac:dyDescent="0.2">
      <c r="A34" s="87">
        <v>14</v>
      </c>
      <c r="B34" s="429" t="s">
        <v>174</v>
      </c>
      <c r="C34" s="425" t="s">
        <v>207</v>
      </c>
      <c r="D34" s="425" t="s">
        <v>206</v>
      </c>
      <c r="E34" s="425" t="s">
        <v>209</v>
      </c>
      <c r="F34" s="429" t="s">
        <v>195</v>
      </c>
      <c r="G34" s="45"/>
      <c r="H34" s="87">
        <v>14</v>
      </c>
      <c r="I34" s="377"/>
      <c r="J34" s="377"/>
      <c r="K34" s="377"/>
      <c r="L34" s="377"/>
      <c r="M34" s="377"/>
      <c r="N34" s="92"/>
      <c r="O34" s="92"/>
      <c r="P34" s="92"/>
      <c r="Q34" s="92"/>
      <c r="R34" s="92"/>
      <c r="S34" s="92"/>
      <c r="T34" s="92"/>
      <c r="U34" s="92"/>
      <c r="V34" s="92"/>
      <c r="W34" s="92"/>
      <c r="X34" s="92"/>
      <c r="Y34" s="92"/>
      <c r="Z34" s="92"/>
      <c r="AA34" s="92"/>
      <c r="AB34" s="92"/>
      <c r="AC34" s="92"/>
      <c r="AD34" s="92"/>
      <c r="AE34" s="92"/>
      <c r="AF34" s="92"/>
      <c r="AG34" s="92"/>
      <c r="AH34" s="92"/>
      <c r="AI34" s="92"/>
      <c r="AJ34" s="92"/>
      <c r="AK34" s="92"/>
      <c r="AL34" s="92"/>
      <c r="AM34" s="92"/>
      <c r="AN34" s="92"/>
      <c r="AO34" s="92"/>
      <c r="AP34" s="92"/>
      <c r="AQ34" s="92"/>
      <c r="AR34" s="92"/>
      <c r="AS34" s="92"/>
      <c r="AT34" s="92"/>
      <c r="AU34" s="92"/>
      <c r="AV34" s="92"/>
      <c r="AW34" s="92"/>
      <c r="AX34" s="92"/>
      <c r="AY34" s="92"/>
      <c r="AZ34" s="92"/>
      <c r="BA34" s="92"/>
      <c r="BB34" s="92"/>
      <c r="BC34" s="92"/>
      <c r="BD34" s="92"/>
      <c r="BE34" s="92"/>
      <c r="BF34" s="92"/>
      <c r="BG34" s="92"/>
      <c r="BH34" s="92"/>
      <c r="BI34" s="92"/>
      <c r="BJ34" s="92"/>
      <c r="BK34" s="92"/>
      <c r="BL34" s="92"/>
      <c r="BM34" s="92"/>
      <c r="BN34" s="92"/>
      <c r="BO34" s="92"/>
      <c r="BP34" s="92"/>
      <c r="BQ34" s="92"/>
      <c r="BR34" s="92"/>
      <c r="BS34" s="92"/>
      <c r="BT34" s="92"/>
      <c r="BU34" s="92"/>
      <c r="BV34" s="92"/>
      <c r="BW34" s="92"/>
      <c r="BX34" s="92"/>
      <c r="BY34" s="92"/>
      <c r="BZ34" s="92"/>
      <c r="CA34" s="92"/>
      <c r="CB34" s="92"/>
      <c r="CC34" s="92"/>
      <c r="CD34" s="92"/>
      <c r="CE34" s="92"/>
      <c r="CF34" s="92"/>
      <c r="CG34" s="92"/>
      <c r="CH34" s="92"/>
      <c r="CI34" s="92"/>
      <c r="CJ34" s="92"/>
      <c r="CK34" s="92"/>
      <c r="CL34" s="92"/>
      <c r="CM34" s="92"/>
    </row>
    <row r="35" spans="1:91" s="105" customFormat="1" ht="21.95" customHeight="1" x14ac:dyDescent="0.2">
      <c r="A35" s="87">
        <v>15</v>
      </c>
      <c r="B35" s="426" t="s">
        <v>7</v>
      </c>
      <c r="C35" s="425" t="s">
        <v>208</v>
      </c>
      <c r="D35" s="425" t="s">
        <v>206</v>
      </c>
      <c r="E35" s="426" t="s">
        <v>6</v>
      </c>
      <c r="F35" s="426" t="s">
        <v>8</v>
      </c>
      <c r="G35" s="45"/>
      <c r="H35" s="87">
        <v>15</v>
      </c>
      <c r="I35" s="377"/>
      <c r="J35" s="377"/>
      <c r="K35" s="377"/>
      <c r="L35" s="377"/>
      <c r="M35" s="377"/>
      <c r="N35" s="92"/>
      <c r="O35" s="92"/>
      <c r="P35" s="92"/>
      <c r="Q35" s="92"/>
      <c r="R35" s="92"/>
      <c r="S35" s="92"/>
      <c r="T35" s="92"/>
      <c r="U35" s="92"/>
      <c r="V35" s="92"/>
      <c r="W35" s="92"/>
      <c r="X35" s="92"/>
      <c r="Y35" s="92"/>
      <c r="Z35" s="92"/>
      <c r="AA35" s="92"/>
      <c r="AB35" s="92"/>
      <c r="AC35" s="92"/>
      <c r="AD35" s="92"/>
      <c r="AE35" s="92"/>
      <c r="AF35" s="92"/>
      <c r="AG35" s="92"/>
      <c r="AH35" s="92"/>
      <c r="AI35" s="92"/>
      <c r="AJ35" s="92"/>
      <c r="AK35" s="92"/>
      <c r="AL35" s="92"/>
      <c r="AM35" s="92"/>
      <c r="AN35" s="92"/>
      <c r="AO35" s="92"/>
      <c r="AP35" s="92"/>
      <c r="AQ35" s="92"/>
      <c r="AR35" s="92"/>
      <c r="AS35" s="92"/>
      <c r="AT35" s="92"/>
      <c r="AU35" s="92"/>
      <c r="AV35" s="92"/>
      <c r="AW35" s="92"/>
      <c r="AX35" s="92"/>
      <c r="AY35" s="92"/>
      <c r="AZ35" s="92"/>
      <c r="BA35" s="92"/>
      <c r="BB35" s="92"/>
      <c r="BC35" s="92"/>
      <c r="BD35" s="92"/>
      <c r="BE35" s="92"/>
      <c r="BF35" s="92"/>
      <c r="BG35" s="92"/>
      <c r="BH35" s="92"/>
      <c r="BI35" s="92"/>
      <c r="BJ35" s="92"/>
      <c r="BK35" s="92"/>
      <c r="BL35" s="92"/>
      <c r="BM35" s="92"/>
      <c r="BN35" s="92"/>
      <c r="BO35" s="92"/>
      <c r="BP35" s="92"/>
      <c r="BQ35" s="92"/>
      <c r="BR35" s="92"/>
      <c r="BS35" s="92"/>
      <c r="BT35" s="92"/>
      <c r="BU35" s="92"/>
      <c r="BV35" s="92"/>
      <c r="BW35" s="92"/>
      <c r="BX35" s="92"/>
      <c r="BY35" s="92"/>
      <c r="BZ35" s="92"/>
      <c r="CA35" s="92"/>
      <c r="CB35" s="92"/>
      <c r="CC35" s="92"/>
      <c r="CD35" s="92"/>
      <c r="CE35" s="92"/>
      <c r="CF35" s="92"/>
      <c r="CG35" s="92"/>
      <c r="CH35" s="92"/>
      <c r="CI35" s="92"/>
      <c r="CJ35" s="92"/>
      <c r="CK35" s="92"/>
      <c r="CL35" s="92"/>
      <c r="CM35" s="92"/>
    </row>
    <row r="36" spans="1:91" s="105" customFormat="1" ht="21.95" customHeight="1" x14ac:dyDescent="0.2">
      <c r="A36" s="87">
        <v>16</v>
      </c>
      <c r="B36" s="426" t="s">
        <v>7</v>
      </c>
      <c r="C36" s="425" t="s">
        <v>208</v>
      </c>
      <c r="D36" s="425" t="s">
        <v>206</v>
      </c>
      <c r="E36" s="426" t="s">
        <v>6</v>
      </c>
      <c r="F36" s="426" t="s">
        <v>8</v>
      </c>
      <c r="G36" s="45"/>
      <c r="H36" s="87">
        <v>16</v>
      </c>
      <c r="I36" s="377"/>
      <c r="J36" s="377"/>
      <c r="K36" s="377"/>
      <c r="L36" s="377"/>
      <c r="M36" s="377"/>
      <c r="N36" s="92"/>
      <c r="O36" s="92"/>
      <c r="P36" s="92"/>
      <c r="Q36" s="92"/>
      <c r="R36" s="92"/>
      <c r="S36" s="92"/>
      <c r="T36" s="92"/>
      <c r="U36" s="92"/>
      <c r="V36" s="92"/>
      <c r="W36" s="92"/>
      <c r="X36" s="92"/>
      <c r="Y36" s="92"/>
      <c r="Z36" s="92"/>
      <c r="AA36" s="92"/>
      <c r="AB36" s="92"/>
      <c r="AC36" s="92"/>
      <c r="AD36" s="92"/>
      <c r="AE36" s="92"/>
      <c r="AF36" s="92"/>
      <c r="AG36" s="92"/>
      <c r="AH36" s="92"/>
      <c r="AI36" s="92"/>
      <c r="AJ36" s="92"/>
      <c r="AK36" s="92"/>
      <c r="AL36" s="92"/>
      <c r="AM36" s="92"/>
      <c r="AN36" s="92"/>
      <c r="AO36" s="92"/>
      <c r="AP36" s="92"/>
      <c r="AQ36" s="92"/>
      <c r="AR36" s="92"/>
      <c r="AS36" s="92"/>
      <c r="AT36" s="92"/>
      <c r="AU36" s="92"/>
      <c r="AV36" s="92"/>
      <c r="AW36" s="92"/>
      <c r="AX36" s="92"/>
      <c r="AY36" s="92"/>
      <c r="AZ36" s="92"/>
      <c r="BA36" s="92"/>
      <c r="BB36" s="92"/>
      <c r="BC36" s="92"/>
      <c r="BD36" s="92"/>
      <c r="BE36" s="92"/>
      <c r="BF36" s="92"/>
      <c r="BG36" s="92"/>
      <c r="BH36" s="92"/>
      <c r="BI36" s="92"/>
      <c r="BJ36" s="92"/>
      <c r="BK36" s="92"/>
      <c r="BL36" s="92"/>
      <c r="BM36" s="92"/>
      <c r="BN36" s="92"/>
      <c r="BO36" s="92"/>
      <c r="BP36" s="92"/>
      <c r="BQ36" s="92"/>
      <c r="BR36" s="92"/>
      <c r="BS36" s="92"/>
      <c r="BT36" s="92"/>
      <c r="BU36" s="92"/>
      <c r="BV36" s="92"/>
      <c r="BW36" s="92"/>
      <c r="BX36" s="92"/>
      <c r="BY36" s="92"/>
      <c r="BZ36" s="92"/>
      <c r="CA36" s="92"/>
      <c r="CB36" s="92"/>
      <c r="CC36" s="92"/>
      <c r="CD36" s="92"/>
      <c r="CE36" s="92"/>
      <c r="CF36" s="92"/>
      <c r="CG36" s="92"/>
      <c r="CH36" s="92"/>
      <c r="CI36" s="92"/>
      <c r="CJ36" s="92"/>
      <c r="CK36" s="92"/>
      <c r="CL36" s="92"/>
      <c r="CM36" s="92"/>
    </row>
    <row r="37" spans="1:91" s="105" customFormat="1" ht="21.95" customHeight="1" x14ac:dyDescent="0.2">
      <c r="A37" s="85">
        <v>21</v>
      </c>
      <c r="B37" s="49"/>
      <c r="C37" s="49"/>
      <c r="D37" s="49"/>
      <c r="E37" s="49"/>
      <c r="F37" s="49"/>
      <c r="G37" s="45"/>
      <c r="H37" s="85">
        <v>21</v>
      </c>
      <c r="I37" s="377"/>
      <c r="J37" s="377"/>
      <c r="K37" s="377"/>
      <c r="L37" s="377"/>
      <c r="M37" s="377"/>
      <c r="N37" s="92"/>
      <c r="O37" s="92"/>
      <c r="P37" s="214"/>
      <c r="Q37" s="92"/>
      <c r="R37" s="92"/>
      <c r="S37" s="92"/>
      <c r="T37" s="92"/>
      <c r="U37" s="92"/>
      <c r="V37" s="92"/>
      <c r="W37" s="92"/>
      <c r="X37" s="92"/>
      <c r="Y37" s="92"/>
      <c r="Z37" s="92"/>
      <c r="AA37" s="92"/>
      <c r="AB37" s="92"/>
      <c r="AC37" s="92"/>
      <c r="AD37" s="92"/>
      <c r="AE37" s="92"/>
      <c r="AF37" s="92"/>
      <c r="AG37" s="92"/>
      <c r="AH37" s="92"/>
      <c r="AI37" s="92"/>
      <c r="AJ37" s="92"/>
      <c r="AK37" s="92"/>
      <c r="AL37" s="92"/>
      <c r="AM37" s="92"/>
      <c r="AN37" s="92"/>
      <c r="AO37" s="92"/>
      <c r="AP37" s="92"/>
      <c r="AQ37" s="92"/>
      <c r="AR37" s="92"/>
      <c r="AS37" s="92"/>
      <c r="AT37" s="92"/>
      <c r="AU37" s="92"/>
      <c r="AV37" s="92"/>
      <c r="AW37" s="92"/>
      <c r="AX37" s="92"/>
      <c r="AY37" s="92"/>
      <c r="AZ37" s="92"/>
      <c r="BA37" s="92"/>
      <c r="BB37" s="92"/>
      <c r="BC37" s="92"/>
      <c r="BD37" s="92"/>
      <c r="BE37" s="92"/>
      <c r="BF37" s="92"/>
      <c r="BG37" s="92"/>
      <c r="BH37" s="92"/>
      <c r="BI37" s="92"/>
      <c r="BJ37" s="92"/>
      <c r="BK37" s="92"/>
      <c r="BL37" s="92"/>
      <c r="BM37" s="92"/>
      <c r="BN37" s="92"/>
      <c r="BO37" s="92"/>
      <c r="BP37" s="92"/>
      <c r="BQ37" s="92"/>
      <c r="BR37" s="92"/>
      <c r="BS37" s="92"/>
      <c r="BT37" s="92"/>
      <c r="BU37" s="92"/>
      <c r="BV37" s="92"/>
      <c r="BW37" s="92"/>
      <c r="BX37" s="92"/>
      <c r="BY37" s="92"/>
      <c r="BZ37" s="92"/>
      <c r="CA37" s="92"/>
      <c r="CB37" s="92"/>
      <c r="CC37" s="92"/>
      <c r="CD37" s="92"/>
      <c r="CE37" s="92"/>
      <c r="CF37" s="92"/>
      <c r="CG37" s="92"/>
      <c r="CH37" s="92"/>
      <c r="CI37" s="92"/>
      <c r="CJ37" s="92"/>
      <c r="CK37" s="92"/>
      <c r="CL37" s="92"/>
      <c r="CM37" s="92"/>
    </row>
    <row r="38" spans="1:91" s="105" customFormat="1" ht="21.95" customHeight="1" x14ac:dyDescent="0.2">
      <c r="A38" s="85">
        <v>22</v>
      </c>
      <c r="B38" s="361"/>
      <c r="C38" s="131"/>
      <c r="D38" s="130"/>
      <c r="E38" s="130" t="s">
        <v>87</v>
      </c>
      <c r="F38" s="49"/>
      <c r="G38" s="45"/>
      <c r="H38" s="85">
        <v>22</v>
      </c>
      <c r="I38" s="377"/>
      <c r="J38" s="377"/>
      <c r="K38" s="377"/>
      <c r="L38" s="377"/>
      <c r="M38" s="377"/>
      <c r="N38" s="92"/>
      <c r="O38" s="92"/>
      <c r="P38" s="214"/>
      <c r="Q38" s="92"/>
      <c r="R38" s="92"/>
      <c r="S38" s="92"/>
      <c r="T38" s="92"/>
      <c r="U38" s="92"/>
      <c r="V38" s="92"/>
      <c r="W38" s="92"/>
      <c r="X38" s="92"/>
      <c r="Y38" s="92"/>
      <c r="Z38" s="92"/>
      <c r="AA38" s="92"/>
      <c r="AB38" s="92"/>
      <c r="AC38" s="92"/>
      <c r="AD38" s="92"/>
      <c r="AE38" s="92"/>
      <c r="AF38" s="92"/>
      <c r="AG38" s="92"/>
      <c r="AH38" s="92"/>
      <c r="AI38" s="92"/>
      <c r="AJ38" s="92"/>
      <c r="AK38" s="92"/>
      <c r="AL38" s="92"/>
      <c r="AM38" s="92"/>
      <c r="AN38" s="92"/>
      <c r="AO38" s="92"/>
      <c r="AP38" s="92"/>
      <c r="AQ38" s="92"/>
      <c r="AR38" s="92"/>
      <c r="AS38" s="92"/>
      <c r="AT38" s="92"/>
      <c r="AU38" s="92"/>
      <c r="AV38" s="92"/>
      <c r="AW38" s="92"/>
      <c r="AX38" s="92"/>
      <c r="AY38" s="92"/>
      <c r="AZ38" s="92"/>
      <c r="BA38" s="92"/>
      <c r="BB38" s="92"/>
      <c r="BC38" s="92"/>
      <c r="BD38" s="92"/>
      <c r="BE38" s="92"/>
      <c r="BF38" s="92"/>
      <c r="BG38" s="92"/>
      <c r="BH38" s="92"/>
      <c r="BI38" s="92"/>
      <c r="BJ38" s="92"/>
      <c r="BK38" s="92"/>
      <c r="BL38" s="92"/>
      <c r="BM38" s="92"/>
      <c r="BN38" s="92"/>
      <c r="BO38" s="92"/>
      <c r="BP38" s="92"/>
      <c r="BQ38" s="92"/>
      <c r="BR38" s="92"/>
      <c r="BS38" s="92"/>
      <c r="BT38" s="92"/>
      <c r="BU38" s="92"/>
      <c r="BV38" s="92"/>
      <c r="BW38" s="92"/>
      <c r="BX38" s="92"/>
      <c r="BY38" s="92"/>
      <c r="BZ38" s="92"/>
      <c r="CA38" s="92"/>
      <c r="CB38" s="92"/>
      <c r="CC38" s="92"/>
      <c r="CD38" s="92"/>
      <c r="CE38" s="92"/>
      <c r="CF38" s="92"/>
      <c r="CG38" s="92"/>
      <c r="CH38" s="92"/>
      <c r="CI38" s="92"/>
      <c r="CJ38" s="92"/>
      <c r="CK38" s="92"/>
      <c r="CL38" s="92"/>
      <c r="CM38" s="92"/>
    </row>
    <row r="39" spans="1:91" s="105" customFormat="1" ht="21.95" customHeight="1" x14ac:dyDescent="0.2">
      <c r="A39" s="85">
        <v>23</v>
      </c>
      <c r="B39" s="373"/>
      <c r="C39" s="373"/>
      <c r="D39" s="373"/>
      <c r="E39" s="130"/>
      <c r="F39" s="130"/>
      <c r="G39" s="45"/>
      <c r="H39" s="85">
        <v>23</v>
      </c>
      <c r="I39" s="377"/>
      <c r="J39" s="377"/>
      <c r="K39" s="377"/>
      <c r="L39" s="377"/>
      <c r="M39" s="377"/>
      <c r="N39" s="92"/>
      <c r="O39" s="92"/>
      <c r="P39" s="92"/>
      <c r="Q39" s="92"/>
      <c r="R39" s="92"/>
      <c r="S39" s="92"/>
      <c r="T39" s="92"/>
      <c r="U39" s="92"/>
      <c r="V39" s="92"/>
      <c r="W39" s="92"/>
      <c r="X39" s="92"/>
      <c r="Y39" s="92"/>
      <c r="Z39" s="92"/>
      <c r="AA39" s="92"/>
      <c r="AB39" s="92"/>
      <c r="AC39" s="92"/>
      <c r="AD39" s="92"/>
      <c r="AE39" s="92"/>
      <c r="AF39" s="92"/>
      <c r="AG39" s="92"/>
      <c r="AH39" s="92"/>
      <c r="AI39" s="92"/>
      <c r="AJ39" s="92"/>
      <c r="AK39" s="92"/>
      <c r="AL39" s="92"/>
      <c r="AM39" s="92"/>
      <c r="AN39" s="92"/>
      <c r="AO39" s="92"/>
      <c r="AP39" s="92"/>
      <c r="AQ39" s="92"/>
      <c r="AR39" s="92"/>
      <c r="AS39" s="92"/>
      <c r="AT39" s="92"/>
      <c r="AU39" s="92"/>
      <c r="AV39" s="92"/>
      <c r="AW39" s="92"/>
      <c r="AX39" s="92"/>
      <c r="AY39" s="92"/>
      <c r="AZ39" s="92"/>
      <c r="BA39" s="92"/>
      <c r="BB39" s="92"/>
      <c r="BC39" s="92"/>
      <c r="BD39" s="92"/>
      <c r="BE39" s="92"/>
      <c r="BF39" s="92"/>
      <c r="BG39" s="92"/>
      <c r="BH39" s="92"/>
      <c r="BI39" s="92"/>
      <c r="BJ39" s="92"/>
      <c r="BK39" s="92"/>
      <c r="BL39" s="92"/>
      <c r="BM39" s="92"/>
      <c r="BN39" s="92"/>
      <c r="BO39" s="92"/>
      <c r="BP39" s="92"/>
      <c r="BQ39" s="92"/>
      <c r="BR39" s="92"/>
      <c r="BS39" s="92"/>
      <c r="BT39" s="92"/>
      <c r="BU39" s="92"/>
      <c r="BV39" s="92"/>
      <c r="BW39" s="92"/>
      <c r="BX39" s="92"/>
      <c r="BY39" s="92"/>
      <c r="BZ39" s="92"/>
      <c r="CA39" s="92"/>
      <c r="CB39" s="92"/>
      <c r="CC39" s="92"/>
      <c r="CD39" s="92"/>
      <c r="CE39" s="92"/>
      <c r="CF39" s="92"/>
      <c r="CG39" s="92"/>
      <c r="CH39" s="92"/>
      <c r="CI39" s="92"/>
      <c r="CJ39" s="92"/>
      <c r="CK39" s="92"/>
      <c r="CL39" s="92"/>
      <c r="CM39" s="92"/>
    </row>
    <row r="40" spans="1:91" s="105" customFormat="1" ht="21.95" customHeight="1" x14ac:dyDescent="0.2">
      <c r="A40" s="85">
        <v>24</v>
      </c>
      <c r="B40" s="373"/>
      <c r="C40" s="373"/>
      <c r="D40" s="373"/>
      <c r="E40" s="130"/>
      <c r="F40" s="453"/>
      <c r="G40" s="45"/>
      <c r="H40" s="85">
        <v>24</v>
      </c>
      <c r="I40" s="377"/>
      <c r="J40" s="377"/>
      <c r="K40" s="377"/>
      <c r="L40" s="377"/>
      <c r="M40" s="377"/>
      <c r="N40" s="92"/>
      <c r="O40" s="92"/>
      <c r="P40" s="92"/>
      <c r="Q40" s="92"/>
      <c r="R40" s="92"/>
      <c r="S40" s="92"/>
      <c r="T40" s="92"/>
      <c r="U40" s="92"/>
      <c r="V40" s="92"/>
      <c r="W40" s="92"/>
      <c r="X40" s="92"/>
      <c r="Y40" s="92"/>
      <c r="Z40" s="92"/>
      <c r="AA40" s="92"/>
      <c r="AB40" s="92"/>
      <c r="AC40" s="92"/>
      <c r="AD40" s="92"/>
      <c r="AE40" s="92"/>
      <c r="AF40" s="92"/>
      <c r="AG40" s="92"/>
      <c r="AH40" s="92"/>
      <c r="AI40" s="92"/>
      <c r="AJ40" s="92"/>
      <c r="AK40" s="92"/>
      <c r="AL40" s="92"/>
      <c r="AM40" s="92"/>
      <c r="AN40" s="92"/>
      <c r="AO40" s="92"/>
      <c r="AP40" s="92"/>
      <c r="AQ40" s="92"/>
      <c r="AR40" s="92"/>
      <c r="AS40" s="92"/>
      <c r="AT40" s="92"/>
      <c r="AU40" s="92"/>
      <c r="AV40" s="92"/>
      <c r="AW40" s="92"/>
      <c r="AX40" s="92"/>
      <c r="AY40" s="92"/>
      <c r="AZ40" s="92"/>
      <c r="BA40" s="92"/>
      <c r="BB40" s="92"/>
      <c r="BC40" s="92"/>
      <c r="BD40" s="92"/>
      <c r="BE40" s="92"/>
      <c r="BF40" s="92"/>
      <c r="BG40" s="92"/>
      <c r="BH40" s="92"/>
      <c r="BI40" s="92"/>
      <c r="BJ40" s="92"/>
      <c r="BK40" s="92"/>
      <c r="BL40" s="92"/>
      <c r="BM40" s="92"/>
      <c r="BN40" s="92"/>
      <c r="BO40" s="92"/>
      <c r="BP40" s="92"/>
      <c r="BQ40" s="92"/>
      <c r="BR40" s="92"/>
      <c r="BS40" s="92"/>
      <c r="BT40" s="92"/>
      <c r="BU40" s="92"/>
      <c r="BV40" s="92"/>
      <c r="BW40" s="92"/>
      <c r="BX40" s="92"/>
      <c r="BY40" s="92"/>
      <c r="BZ40" s="92"/>
      <c r="CA40" s="92"/>
      <c r="CB40" s="92"/>
      <c r="CC40" s="92"/>
      <c r="CD40" s="92"/>
      <c r="CE40" s="92"/>
      <c r="CF40" s="92"/>
      <c r="CG40" s="92"/>
      <c r="CH40" s="92"/>
      <c r="CI40" s="92"/>
      <c r="CJ40" s="92"/>
      <c r="CK40" s="92"/>
      <c r="CL40" s="92"/>
      <c r="CM40" s="92"/>
    </row>
    <row r="41" spans="1:91" s="105" customFormat="1" ht="21.95" customHeight="1" x14ac:dyDescent="0.2">
      <c r="A41" s="85">
        <v>25</v>
      </c>
      <c r="B41" s="49"/>
      <c r="C41" s="49"/>
      <c r="D41" s="49"/>
      <c r="E41" s="49"/>
      <c r="F41" s="49"/>
      <c r="G41" s="45"/>
      <c r="H41" s="85">
        <v>25</v>
      </c>
      <c r="I41" s="377"/>
      <c r="J41" s="377"/>
      <c r="K41" s="377"/>
      <c r="L41" s="377"/>
      <c r="M41" s="377"/>
      <c r="N41" s="92"/>
      <c r="O41" s="92"/>
      <c r="P41" s="92"/>
      <c r="Q41" s="92"/>
      <c r="R41" s="92"/>
      <c r="S41" s="92"/>
      <c r="T41" s="92"/>
      <c r="U41" s="92"/>
      <c r="V41" s="92"/>
      <c r="W41" s="92"/>
      <c r="X41" s="92"/>
      <c r="Y41" s="92"/>
      <c r="Z41" s="92"/>
      <c r="AA41" s="92"/>
      <c r="AB41" s="92"/>
      <c r="AC41" s="92"/>
      <c r="AD41" s="92"/>
      <c r="AE41" s="92"/>
      <c r="AF41" s="92"/>
      <c r="AG41" s="92"/>
      <c r="AH41" s="92"/>
      <c r="AI41" s="92"/>
      <c r="AJ41" s="92"/>
      <c r="AK41" s="92"/>
      <c r="AL41" s="92"/>
      <c r="AM41" s="92"/>
      <c r="AN41" s="92"/>
      <c r="AO41" s="92"/>
      <c r="AP41" s="92"/>
      <c r="AQ41" s="92"/>
      <c r="AR41" s="92"/>
      <c r="AS41" s="92"/>
      <c r="AT41" s="92"/>
      <c r="AU41" s="92"/>
      <c r="AV41" s="92"/>
      <c r="AW41" s="92"/>
      <c r="AX41" s="92"/>
      <c r="AY41" s="92"/>
      <c r="AZ41" s="92"/>
      <c r="BA41" s="92"/>
      <c r="BB41" s="92"/>
      <c r="BC41" s="92"/>
      <c r="BD41" s="92"/>
      <c r="BE41" s="92"/>
      <c r="BF41" s="92"/>
      <c r="BG41" s="92"/>
      <c r="BH41" s="92"/>
      <c r="BI41" s="92"/>
      <c r="BJ41" s="92"/>
      <c r="BK41" s="92"/>
      <c r="BL41" s="92"/>
      <c r="BM41" s="92"/>
      <c r="BN41" s="92"/>
      <c r="BO41" s="92"/>
      <c r="BP41" s="92"/>
      <c r="BQ41" s="92"/>
      <c r="BR41" s="92"/>
      <c r="BS41" s="92"/>
      <c r="BT41" s="92"/>
      <c r="BU41" s="92"/>
      <c r="BV41" s="92"/>
      <c r="BW41" s="92"/>
      <c r="BX41" s="92"/>
      <c r="BY41" s="92"/>
      <c r="BZ41" s="92"/>
      <c r="CA41" s="92"/>
      <c r="CB41" s="92"/>
      <c r="CC41" s="92"/>
      <c r="CD41" s="92"/>
      <c r="CE41" s="92"/>
      <c r="CF41" s="92"/>
      <c r="CG41" s="92"/>
      <c r="CH41" s="92"/>
      <c r="CI41" s="92"/>
      <c r="CJ41" s="92"/>
      <c r="CK41" s="92"/>
      <c r="CL41" s="92"/>
      <c r="CM41" s="92"/>
    </row>
    <row r="42" spans="1:91" s="105" customFormat="1" ht="21.95" customHeight="1" x14ac:dyDescent="0.2">
      <c r="A42" s="85">
        <v>26</v>
      </c>
      <c r="B42" s="49"/>
      <c r="C42" s="49"/>
      <c r="D42" s="49"/>
      <c r="E42" s="49"/>
      <c r="F42" s="49"/>
      <c r="G42" s="45"/>
      <c r="H42" s="85">
        <v>26</v>
      </c>
      <c r="I42" s="377"/>
      <c r="J42" s="377"/>
      <c r="K42" s="377"/>
      <c r="L42" s="377"/>
      <c r="M42" s="377"/>
      <c r="N42" s="92"/>
      <c r="O42" s="92"/>
      <c r="P42" s="92"/>
      <c r="Q42" s="92"/>
      <c r="R42" s="92"/>
      <c r="S42" s="92"/>
      <c r="T42" s="92"/>
      <c r="U42" s="92"/>
      <c r="V42" s="92"/>
      <c r="W42" s="92"/>
      <c r="X42" s="92"/>
      <c r="Y42" s="92"/>
      <c r="Z42" s="92"/>
      <c r="AA42" s="92"/>
      <c r="AB42" s="92"/>
      <c r="AC42" s="92"/>
      <c r="AD42" s="92"/>
      <c r="AE42" s="92"/>
      <c r="AF42" s="92"/>
      <c r="AG42" s="92"/>
      <c r="AH42" s="92"/>
      <c r="AI42" s="92"/>
      <c r="AJ42" s="92"/>
      <c r="AK42" s="92"/>
      <c r="AL42" s="92"/>
      <c r="AM42" s="92"/>
      <c r="AN42" s="92"/>
      <c r="AO42" s="92"/>
      <c r="AP42" s="92"/>
      <c r="AQ42" s="92"/>
      <c r="AR42" s="92"/>
      <c r="AS42" s="92"/>
      <c r="AT42" s="92"/>
      <c r="AU42" s="92"/>
      <c r="AV42" s="92"/>
      <c r="AW42" s="92"/>
      <c r="AX42" s="92"/>
      <c r="AY42" s="92"/>
      <c r="AZ42" s="92"/>
      <c r="BA42" s="92"/>
      <c r="BB42" s="92"/>
      <c r="BC42" s="92"/>
      <c r="BD42" s="92"/>
      <c r="BE42" s="92"/>
      <c r="BF42" s="92"/>
      <c r="BG42" s="92"/>
      <c r="BH42" s="92"/>
      <c r="BI42" s="92"/>
      <c r="BJ42" s="92"/>
      <c r="BK42" s="92"/>
      <c r="BL42" s="92"/>
      <c r="BM42" s="92"/>
      <c r="BN42" s="92"/>
      <c r="BO42" s="92"/>
      <c r="BP42" s="92"/>
      <c r="BQ42" s="92"/>
      <c r="BR42" s="92"/>
      <c r="BS42" s="92"/>
      <c r="BT42" s="92"/>
      <c r="BU42" s="92"/>
      <c r="BV42" s="92"/>
      <c r="BW42" s="92"/>
      <c r="BX42" s="92"/>
      <c r="BY42" s="92"/>
      <c r="BZ42" s="92"/>
      <c r="CA42" s="92"/>
      <c r="CB42" s="92"/>
      <c r="CC42" s="92"/>
      <c r="CD42" s="92"/>
      <c r="CE42" s="92"/>
      <c r="CF42" s="92"/>
      <c r="CG42" s="92"/>
      <c r="CH42" s="92"/>
      <c r="CI42" s="92"/>
      <c r="CJ42" s="92"/>
      <c r="CK42" s="92"/>
      <c r="CL42" s="92"/>
      <c r="CM42" s="92"/>
    </row>
    <row r="43" spans="1:91" s="105" customFormat="1" ht="21.95" customHeight="1" x14ac:dyDescent="0.2">
      <c r="A43" s="83"/>
      <c r="B43" s="72" t="s">
        <v>87</v>
      </c>
      <c r="C43" s="67" t="s">
        <v>86</v>
      </c>
      <c r="D43" s="68" t="s">
        <v>87</v>
      </c>
      <c r="E43" s="69"/>
      <c r="F43" s="68"/>
      <c r="G43" s="45"/>
      <c r="H43" s="83"/>
      <c r="I43" s="72" t="s">
        <v>87</v>
      </c>
      <c r="J43" s="67" t="s">
        <v>85</v>
      </c>
      <c r="K43" s="68"/>
      <c r="L43" s="69"/>
      <c r="M43" s="68"/>
      <c r="N43" s="92"/>
      <c r="O43" s="92"/>
      <c r="P43" s="92"/>
      <c r="Q43" s="92"/>
      <c r="R43" s="92"/>
      <c r="S43" s="92"/>
      <c r="T43" s="92"/>
      <c r="U43" s="92"/>
      <c r="V43" s="92"/>
      <c r="W43" s="92"/>
      <c r="X43" s="92"/>
      <c r="Y43" s="92"/>
      <c r="Z43" s="92"/>
      <c r="AA43" s="92"/>
      <c r="AB43" s="92"/>
      <c r="AC43" s="92"/>
      <c r="AD43" s="92"/>
      <c r="AE43" s="92"/>
      <c r="AF43" s="92"/>
      <c r="AG43" s="92"/>
      <c r="AH43" s="92"/>
      <c r="AI43" s="92"/>
      <c r="AJ43" s="92"/>
      <c r="AK43" s="92"/>
      <c r="AL43" s="92"/>
      <c r="AM43" s="92"/>
      <c r="AN43" s="92"/>
      <c r="AO43" s="92"/>
      <c r="AP43" s="92"/>
      <c r="AQ43" s="92"/>
      <c r="AR43" s="92"/>
      <c r="AS43" s="92"/>
      <c r="AT43" s="92"/>
      <c r="AU43" s="92"/>
      <c r="AV43" s="92"/>
      <c r="AW43" s="92"/>
      <c r="AX43" s="92"/>
      <c r="AY43" s="92"/>
      <c r="AZ43" s="92"/>
      <c r="BA43" s="92"/>
      <c r="BB43" s="92"/>
      <c r="BC43" s="92"/>
      <c r="BD43" s="92"/>
      <c r="BE43" s="92"/>
      <c r="BF43" s="92"/>
      <c r="BG43" s="92"/>
      <c r="BH43" s="92"/>
      <c r="BI43" s="92"/>
      <c r="BJ43" s="92"/>
      <c r="BK43" s="92"/>
      <c r="BL43" s="92"/>
      <c r="BM43" s="92"/>
      <c r="BN43" s="92"/>
      <c r="BO43" s="92"/>
      <c r="BP43" s="92"/>
      <c r="BQ43" s="92"/>
      <c r="BR43" s="92"/>
      <c r="BS43" s="92"/>
      <c r="BT43" s="92"/>
      <c r="BU43" s="92"/>
      <c r="BV43" s="92"/>
      <c r="BW43" s="92"/>
      <c r="BX43" s="92"/>
      <c r="BY43" s="92"/>
      <c r="BZ43" s="92"/>
      <c r="CA43" s="92"/>
      <c r="CB43" s="92"/>
      <c r="CC43" s="92"/>
      <c r="CD43" s="92"/>
      <c r="CE43" s="92"/>
      <c r="CF43" s="92"/>
      <c r="CG43" s="92"/>
      <c r="CH43" s="92"/>
      <c r="CI43" s="92"/>
      <c r="CJ43" s="92"/>
      <c r="CK43" s="92"/>
      <c r="CL43" s="92"/>
      <c r="CM43" s="92"/>
    </row>
    <row r="44" spans="1:91" s="105" customFormat="1" ht="21.95" customHeight="1" x14ac:dyDescent="0.2">
      <c r="A44" s="84"/>
      <c r="B44" s="48" t="s">
        <v>0</v>
      </c>
      <c r="C44" s="48" t="s">
        <v>1</v>
      </c>
      <c r="D44" s="48" t="s">
        <v>2</v>
      </c>
      <c r="E44" s="48" t="s">
        <v>3</v>
      </c>
      <c r="F44" s="48" t="s">
        <v>4</v>
      </c>
      <c r="G44" s="45"/>
      <c r="H44" s="84"/>
      <c r="I44" s="48" t="s">
        <v>0</v>
      </c>
      <c r="J44" s="48" t="s">
        <v>1</v>
      </c>
      <c r="K44" s="48" t="s">
        <v>2</v>
      </c>
      <c r="L44" s="48" t="s">
        <v>3</v>
      </c>
      <c r="M44" s="48" t="s">
        <v>4</v>
      </c>
      <c r="N44" s="92"/>
      <c r="O44" s="92"/>
      <c r="P44" s="92"/>
      <c r="Q44" s="92"/>
      <c r="R44" s="92"/>
      <c r="S44" s="92"/>
      <c r="T44" s="92"/>
      <c r="U44" s="92"/>
      <c r="V44" s="92"/>
      <c r="W44" s="92"/>
      <c r="X44" s="92"/>
      <c r="Y44" s="92"/>
      <c r="Z44" s="92"/>
      <c r="AA44" s="92"/>
      <c r="AB44" s="92"/>
      <c r="AC44" s="92"/>
      <c r="AD44" s="92"/>
      <c r="AE44" s="92"/>
      <c r="AF44" s="92"/>
      <c r="AG44" s="92"/>
      <c r="AH44" s="92"/>
      <c r="AI44" s="92"/>
      <c r="AJ44" s="92"/>
      <c r="AK44" s="92"/>
      <c r="AL44" s="92"/>
      <c r="AM44" s="92"/>
      <c r="AN44" s="92"/>
      <c r="AO44" s="92"/>
      <c r="AP44" s="92"/>
      <c r="AQ44" s="92"/>
      <c r="AR44" s="92"/>
      <c r="AS44" s="92"/>
      <c r="AT44" s="92"/>
      <c r="AU44" s="92"/>
      <c r="AV44" s="92"/>
      <c r="AW44" s="92"/>
      <c r="AX44" s="92"/>
      <c r="AY44" s="92"/>
      <c r="AZ44" s="92"/>
      <c r="BA44" s="92"/>
      <c r="BB44" s="92"/>
      <c r="BC44" s="92"/>
      <c r="BD44" s="92"/>
      <c r="BE44" s="92"/>
      <c r="BF44" s="92"/>
      <c r="BG44" s="92"/>
      <c r="BH44" s="92"/>
      <c r="BI44" s="92"/>
      <c r="BJ44" s="92"/>
      <c r="BK44" s="92"/>
      <c r="BL44" s="92"/>
      <c r="BM44" s="92"/>
      <c r="BN44" s="92"/>
      <c r="BO44" s="92"/>
      <c r="BP44" s="92"/>
      <c r="BQ44" s="92"/>
      <c r="BR44" s="92"/>
      <c r="BS44" s="92"/>
      <c r="BT44" s="92"/>
      <c r="BU44" s="92"/>
      <c r="BV44" s="92"/>
      <c r="BW44" s="92"/>
      <c r="BX44" s="92"/>
      <c r="BY44" s="92"/>
      <c r="BZ44" s="92"/>
      <c r="CA44" s="92"/>
      <c r="CB44" s="92"/>
      <c r="CC44" s="92"/>
      <c r="CD44" s="92"/>
      <c r="CE44" s="92"/>
      <c r="CF44" s="92"/>
      <c r="CG44" s="92"/>
      <c r="CH44" s="92"/>
      <c r="CI44" s="92"/>
      <c r="CJ44" s="92"/>
      <c r="CK44" s="92"/>
      <c r="CL44" s="92"/>
      <c r="CM44" s="92"/>
    </row>
    <row r="45" spans="1:91" s="105" customFormat="1" ht="21.95" customHeight="1" x14ac:dyDescent="0.2">
      <c r="A45" s="85">
        <v>11</v>
      </c>
      <c r="B45" s="49"/>
      <c r="C45" s="49"/>
      <c r="D45" s="49"/>
      <c r="E45" s="49"/>
      <c r="F45" s="206"/>
      <c r="G45" s="45"/>
      <c r="H45" s="85">
        <v>11</v>
      </c>
      <c r="I45" s="377"/>
      <c r="J45" s="378"/>
      <c r="K45" s="378"/>
      <c r="L45" s="378"/>
      <c r="M45" s="377"/>
      <c r="N45" s="92"/>
      <c r="O45" s="92"/>
      <c r="P45" s="92"/>
      <c r="Q45" s="92"/>
      <c r="R45" s="92"/>
      <c r="S45" s="92"/>
      <c r="T45" s="92"/>
      <c r="U45" s="92"/>
      <c r="V45" s="92"/>
      <c r="W45" s="92"/>
      <c r="X45" s="92"/>
      <c r="Y45" s="92"/>
      <c r="Z45" s="92"/>
      <c r="AA45" s="92"/>
      <c r="AB45" s="92"/>
      <c r="AC45" s="92"/>
      <c r="AD45" s="92"/>
      <c r="AE45" s="92"/>
      <c r="AF45" s="92"/>
      <c r="AG45" s="92"/>
      <c r="AH45" s="92"/>
      <c r="AI45" s="92"/>
      <c r="AJ45" s="92"/>
      <c r="AK45" s="92"/>
      <c r="AL45" s="92"/>
      <c r="AM45" s="92"/>
      <c r="AN45" s="92"/>
      <c r="AO45" s="92"/>
      <c r="AP45" s="92"/>
      <c r="AQ45" s="92"/>
      <c r="AR45" s="92"/>
      <c r="AS45" s="92"/>
      <c r="AT45" s="92"/>
      <c r="AU45" s="92"/>
      <c r="AV45" s="92"/>
      <c r="AW45" s="92"/>
      <c r="AX45" s="92"/>
      <c r="AY45" s="92"/>
      <c r="AZ45" s="92"/>
      <c r="BA45" s="92"/>
      <c r="BB45" s="92"/>
      <c r="BC45" s="92"/>
      <c r="BD45" s="92"/>
      <c r="BE45" s="92"/>
      <c r="BF45" s="92"/>
      <c r="BG45" s="92"/>
      <c r="BH45" s="92"/>
      <c r="BI45" s="92"/>
      <c r="BJ45" s="92"/>
      <c r="BK45" s="92"/>
      <c r="BL45" s="92"/>
      <c r="BM45" s="92"/>
      <c r="BN45" s="92"/>
      <c r="BO45" s="92"/>
      <c r="BP45" s="92"/>
      <c r="BQ45" s="92"/>
      <c r="BR45" s="92"/>
      <c r="BS45" s="92"/>
      <c r="BT45" s="92"/>
      <c r="BU45" s="92"/>
      <c r="BV45" s="92"/>
      <c r="BW45" s="92"/>
      <c r="BX45" s="92"/>
      <c r="BY45" s="92"/>
      <c r="BZ45" s="92"/>
      <c r="CA45" s="92"/>
      <c r="CB45" s="92"/>
      <c r="CC45" s="92"/>
      <c r="CD45" s="92"/>
      <c r="CE45" s="92"/>
      <c r="CF45" s="92"/>
      <c r="CG45" s="92"/>
      <c r="CH45" s="92"/>
      <c r="CI45" s="92"/>
      <c r="CJ45" s="92"/>
      <c r="CK45" s="92"/>
      <c r="CL45" s="92"/>
      <c r="CM45" s="92"/>
    </row>
    <row r="46" spans="1:91" s="105" customFormat="1" ht="21.95" customHeight="1" x14ac:dyDescent="0.2">
      <c r="A46" s="86" t="s">
        <v>9</v>
      </c>
      <c r="B46" s="49"/>
      <c r="C46" s="49"/>
      <c r="D46" s="49"/>
      <c r="E46" s="49"/>
      <c r="F46" s="206"/>
      <c r="G46" s="45"/>
      <c r="H46" s="86" t="s">
        <v>9</v>
      </c>
      <c r="I46" s="377"/>
      <c r="J46" s="378"/>
      <c r="K46" s="378"/>
      <c r="L46" s="378"/>
      <c r="M46" s="377"/>
      <c r="N46" s="92"/>
      <c r="O46" s="92"/>
      <c r="P46" s="92"/>
      <c r="Q46" s="92"/>
      <c r="R46" s="92"/>
      <c r="S46" s="92"/>
      <c r="T46" s="92"/>
      <c r="U46" s="92"/>
      <c r="V46" s="92"/>
      <c r="W46" s="92"/>
      <c r="X46" s="92"/>
      <c r="Y46" s="92"/>
      <c r="Z46" s="92"/>
      <c r="AA46" s="92"/>
      <c r="AB46" s="92"/>
      <c r="AC46" s="92"/>
      <c r="AD46" s="92"/>
      <c r="AE46" s="92"/>
      <c r="AF46" s="92"/>
      <c r="AG46" s="92"/>
      <c r="AH46" s="92"/>
      <c r="AI46" s="92"/>
      <c r="AJ46" s="92"/>
      <c r="AK46" s="92"/>
      <c r="AL46" s="92"/>
      <c r="AM46" s="92"/>
      <c r="AN46" s="92"/>
      <c r="AO46" s="92"/>
      <c r="AP46" s="92"/>
      <c r="AQ46" s="92"/>
      <c r="AR46" s="92"/>
      <c r="AS46" s="92"/>
      <c r="AT46" s="92"/>
      <c r="AU46" s="92"/>
      <c r="AV46" s="92"/>
      <c r="AW46" s="92"/>
      <c r="AX46" s="92"/>
      <c r="AY46" s="92"/>
      <c r="AZ46" s="92"/>
      <c r="BA46" s="92"/>
      <c r="BB46" s="92"/>
      <c r="BC46" s="92"/>
      <c r="BD46" s="92"/>
      <c r="BE46" s="92"/>
      <c r="BF46" s="92"/>
      <c r="BG46" s="92"/>
      <c r="BH46" s="92"/>
      <c r="BI46" s="92"/>
      <c r="BJ46" s="92"/>
      <c r="BK46" s="92"/>
      <c r="BL46" s="92"/>
      <c r="BM46" s="92"/>
      <c r="BN46" s="92"/>
      <c r="BO46" s="92"/>
      <c r="BP46" s="92"/>
      <c r="BQ46" s="92"/>
      <c r="BR46" s="92"/>
      <c r="BS46" s="92"/>
      <c r="BT46" s="92"/>
      <c r="BU46" s="92"/>
      <c r="BV46" s="92"/>
      <c r="BW46" s="92"/>
      <c r="BX46" s="92"/>
      <c r="BY46" s="92"/>
      <c r="BZ46" s="92"/>
      <c r="CA46" s="92"/>
      <c r="CB46" s="92"/>
      <c r="CC46" s="92"/>
      <c r="CD46" s="92"/>
      <c r="CE46" s="92"/>
      <c r="CF46" s="92"/>
      <c r="CG46" s="92"/>
      <c r="CH46" s="92"/>
      <c r="CI46" s="92"/>
      <c r="CJ46" s="92"/>
      <c r="CK46" s="92"/>
      <c r="CL46" s="92"/>
      <c r="CM46" s="92"/>
    </row>
    <row r="47" spans="1:91" s="105" customFormat="1" ht="21.95" customHeight="1" x14ac:dyDescent="0.2">
      <c r="A47" s="86" t="s">
        <v>10</v>
      </c>
      <c r="B47" s="49"/>
      <c r="C47" s="49"/>
      <c r="D47" s="49"/>
      <c r="E47" s="206"/>
      <c r="F47" s="206"/>
      <c r="G47" s="45"/>
      <c r="H47" s="86" t="s">
        <v>10</v>
      </c>
      <c r="I47" s="377"/>
      <c r="J47" s="378"/>
      <c r="K47" s="379"/>
      <c r="L47" s="379"/>
      <c r="M47" s="378"/>
      <c r="N47" s="92"/>
      <c r="O47" s="92"/>
      <c r="P47" s="92"/>
      <c r="Q47" s="92"/>
      <c r="R47" s="92"/>
      <c r="S47" s="92"/>
      <c r="T47" s="92"/>
      <c r="U47" s="92"/>
      <c r="V47" s="92"/>
      <c r="W47" s="92"/>
      <c r="X47" s="92"/>
      <c r="Y47" s="92"/>
      <c r="Z47" s="92"/>
      <c r="AA47" s="92"/>
      <c r="AB47" s="92"/>
      <c r="AC47" s="92"/>
      <c r="AD47" s="92"/>
      <c r="AE47" s="92"/>
      <c r="AF47" s="92"/>
      <c r="AG47" s="92"/>
      <c r="AH47" s="92"/>
      <c r="AI47" s="92"/>
      <c r="AJ47" s="92"/>
      <c r="AK47" s="92"/>
      <c r="AL47" s="92"/>
      <c r="AM47" s="92"/>
      <c r="AN47" s="92"/>
      <c r="AO47" s="92"/>
      <c r="AP47" s="92"/>
      <c r="AQ47" s="92"/>
      <c r="AR47" s="92"/>
      <c r="AS47" s="92"/>
      <c r="AT47" s="92"/>
      <c r="AU47" s="92"/>
      <c r="AV47" s="92"/>
      <c r="AW47" s="92"/>
      <c r="AX47" s="92"/>
      <c r="AY47" s="92"/>
      <c r="AZ47" s="92"/>
      <c r="BA47" s="92"/>
      <c r="BB47" s="92"/>
      <c r="BC47" s="92"/>
      <c r="BD47" s="92"/>
      <c r="BE47" s="92"/>
      <c r="BF47" s="92"/>
      <c r="BG47" s="92"/>
      <c r="BH47" s="92"/>
      <c r="BI47" s="92"/>
      <c r="BJ47" s="92"/>
      <c r="BK47" s="92"/>
      <c r="BL47" s="92"/>
      <c r="BM47" s="92"/>
      <c r="BN47" s="92"/>
      <c r="BO47" s="92"/>
      <c r="BP47" s="92"/>
      <c r="BQ47" s="92"/>
      <c r="BR47" s="92"/>
      <c r="BS47" s="92"/>
      <c r="BT47" s="92"/>
      <c r="BU47" s="92"/>
      <c r="BV47" s="92"/>
      <c r="BW47" s="92"/>
      <c r="BX47" s="92"/>
      <c r="BY47" s="92"/>
      <c r="BZ47" s="92"/>
      <c r="CA47" s="92"/>
      <c r="CB47" s="92"/>
      <c r="CC47" s="92"/>
      <c r="CD47" s="92"/>
      <c r="CE47" s="92"/>
      <c r="CF47" s="92"/>
      <c r="CG47" s="92"/>
      <c r="CH47" s="92"/>
      <c r="CI47" s="92"/>
      <c r="CJ47" s="92"/>
      <c r="CK47" s="92"/>
      <c r="CL47" s="92"/>
      <c r="CM47" s="92"/>
    </row>
    <row r="48" spans="1:91" s="105" customFormat="1" ht="21.95" customHeight="1" x14ac:dyDescent="0.2">
      <c r="A48" s="87">
        <v>14</v>
      </c>
      <c r="B48" s="49"/>
      <c r="C48" s="49"/>
      <c r="D48" s="49"/>
      <c r="E48" s="206"/>
      <c r="F48" s="206"/>
      <c r="G48" s="45"/>
      <c r="H48" s="87">
        <v>14</v>
      </c>
      <c r="I48" s="377"/>
      <c r="J48" s="378"/>
      <c r="K48" s="379"/>
      <c r="L48" s="379"/>
      <c r="M48" s="378"/>
      <c r="N48" s="92"/>
      <c r="O48" s="92"/>
      <c r="P48" s="92"/>
      <c r="Q48" s="92"/>
      <c r="R48" s="92"/>
      <c r="S48" s="92"/>
      <c r="T48" s="92"/>
      <c r="U48" s="92"/>
      <c r="V48" s="92"/>
      <c r="W48" s="92"/>
      <c r="X48" s="92"/>
      <c r="Y48" s="92"/>
      <c r="Z48" s="92"/>
      <c r="AA48" s="92"/>
      <c r="AB48" s="92"/>
      <c r="AC48" s="92"/>
      <c r="AD48" s="92"/>
      <c r="AE48" s="92"/>
      <c r="AF48" s="92"/>
      <c r="AG48" s="92"/>
      <c r="AH48" s="92"/>
      <c r="AI48" s="92"/>
      <c r="AJ48" s="92"/>
      <c r="AK48" s="92"/>
      <c r="AL48" s="92"/>
      <c r="AM48" s="92"/>
      <c r="AN48" s="92"/>
      <c r="AO48" s="92"/>
      <c r="AP48" s="92"/>
      <c r="AQ48" s="92"/>
      <c r="AR48" s="92"/>
      <c r="AS48" s="92"/>
      <c r="AT48" s="92"/>
      <c r="AU48" s="92"/>
      <c r="AV48" s="92"/>
      <c r="AW48" s="92"/>
      <c r="AX48" s="92"/>
      <c r="AY48" s="92"/>
      <c r="AZ48" s="92"/>
      <c r="BA48" s="92"/>
      <c r="BB48" s="92"/>
      <c r="BC48" s="92"/>
      <c r="BD48" s="92"/>
      <c r="BE48" s="92"/>
      <c r="BF48" s="92"/>
      <c r="BG48" s="92"/>
      <c r="BH48" s="92"/>
      <c r="BI48" s="92"/>
      <c r="BJ48" s="92"/>
      <c r="BK48" s="92"/>
      <c r="BL48" s="92"/>
      <c r="BM48" s="92"/>
      <c r="BN48" s="92"/>
      <c r="BO48" s="92"/>
      <c r="BP48" s="92"/>
      <c r="BQ48" s="92"/>
      <c r="BR48" s="92"/>
      <c r="BS48" s="92"/>
      <c r="BT48" s="92"/>
      <c r="BU48" s="92"/>
      <c r="BV48" s="92"/>
      <c r="BW48" s="92"/>
      <c r="BX48" s="92"/>
      <c r="BY48" s="92"/>
      <c r="BZ48" s="92"/>
      <c r="CA48" s="92"/>
      <c r="CB48" s="92"/>
      <c r="CC48" s="92"/>
      <c r="CD48" s="92"/>
      <c r="CE48" s="92"/>
      <c r="CF48" s="92"/>
      <c r="CG48" s="92"/>
      <c r="CH48" s="92"/>
      <c r="CI48" s="92"/>
      <c r="CJ48" s="92"/>
      <c r="CK48" s="92"/>
      <c r="CL48" s="92"/>
      <c r="CM48" s="92"/>
    </row>
    <row r="49" spans="1:91" s="105" customFormat="1" ht="21.95" customHeight="1" x14ac:dyDescent="0.2">
      <c r="A49" s="87">
        <v>15</v>
      </c>
      <c r="B49" s="49"/>
      <c r="C49" s="49"/>
      <c r="D49" s="206"/>
      <c r="E49" s="206"/>
      <c r="F49" s="206"/>
      <c r="G49" s="45"/>
      <c r="H49" s="87">
        <v>15</v>
      </c>
      <c r="I49" s="378"/>
      <c r="J49" s="378"/>
      <c r="K49" s="378"/>
      <c r="L49" s="378"/>
      <c r="M49" s="378"/>
      <c r="N49" s="92"/>
      <c r="O49" s="92"/>
      <c r="P49" s="92"/>
      <c r="Q49" s="92"/>
      <c r="R49" s="92"/>
      <c r="S49" s="92"/>
      <c r="T49" s="92"/>
      <c r="U49" s="92"/>
      <c r="V49" s="92"/>
      <c r="W49" s="92"/>
      <c r="X49" s="92"/>
      <c r="Y49" s="92"/>
      <c r="Z49" s="92"/>
      <c r="AA49" s="92"/>
      <c r="AB49" s="92"/>
      <c r="AC49" s="92"/>
      <c r="AD49" s="92"/>
      <c r="AE49" s="92"/>
      <c r="AF49" s="92"/>
      <c r="AG49" s="92"/>
      <c r="AH49" s="92"/>
      <c r="AI49" s="92"/>
      <c r="AJ49" s="92"/>
      <c r="AK49" s="92"/>
      <c r="AL49" s="92"/>
      <c r="AM49" s="92"/>
      <c r="AN49" s="92"/>
      <c r="AO49" s="92"/>
      <c r="AP49" s="92"/>
      <c r="AQ49" s="92"/>
      <c r="AR49" s="92"/>
      <c r="AS49" s="92"/>
      <c r="AT49" s="92"/>
      <c r="AU49" s="92"/>
      <c r="AV49" s="92"/>
      <c r="AW49" s="92"/>
      <c r="AX49" s="92"/>
      <c r="AY49" s="92"/>
      <c r="AZ49" s="92"/>
      <c r="BA49" s="92"/>
      <c r="BB49" s="92"/>
      <c r="BC49" s="92"/>
      <c r="BD49" s="92"/>
      <c r="BE49" s="92"/>
      <c r="BF49" s="92"/>
      <c r="BG49" s="92"/>
      <c r="BH49" s="92"/>
      <c r="BI49" s="92"/>
      <c r="BJ49" s="92"/>
      <c r="BK49" s="92"/>
      <c r="BL49" s="92"/>
      <c r="BM49" s="92"/>
      <c r="BN49" s="92"/>
      <c r="BO49" s="92"/>
      <c r="BP49" s="92"/>
      <c r="BQ49" s="92"/>
      <c r="BR49" s="92"/>
      <c r="BS49" s="92"/>
      <c r="BT49" s="92"/>
      <c r="BU49" s="92"/>
      <c r="BV49" s="92"/>
      <c r="BW49" s="92"/>
      <c r="BX49" s="92"/>
      <c r="BY49" s="92"/>
      <c r="BZ49" s="92"/>
      <c r="CA49" s="92"/>
      <c r="CB49" s="92"/>
      <c r="CC49" s="92"/>
      <c r="CD49" s="92"/>
      <c r="CE49" s="92"/>
      <c r="CF49" s="92"/>
      <c r="CG49" s="92"/>
      <c r="CH49" s="92"/>
      <c r="CI49" s="92"/>
      <c r="CJ49" s="92"/>
      <c r="CK49" s="92"/>
      <c r="CL49" s="92"/>
      <c r="CM49" s="92"/>
    </row>
    <row r="50" spans="1:91" s="105" customFormat="1" ht="21.95" customHeight="1" x14ac:dyDescent="0.2">
      <c r="A50" s="87">
        <v>16</v>
      </c>
      <c r="B50" s="49"/>
      <c r="C50" s="49"/>
      <c r="D50" s="206"/>
      <c r="E50" s="206"/>
      <c r="F50" s="206"/>
      <c r="G50" s="45"/>
      <c r="H50" s="87">
        <v>16</v>
      </c>
      <c r="I50" s="378"/>
      <c r="J50" s="378"/>
      <c r="K50" s="378"/>
      <c r="L50" s="378"/>
      <c r="M50" s="378"/>
      <c r="N50" s="92"/>
      <c r="O50" s="92"/>
      <c r="P50" s="92"/>
      <c r="Q50" s="92"/>
      <c r="R50" s="92"/>
      <c r="S50" s="92"/>
      <c r="T50" s="92"/>
      <c r="U50" s="92"/>
      <c r="V50" s="92"/>
      <c r="W50" s="92"/>
      <c r="X50" s="92"/>
      <c r="Y50" s="92"/>
      <c r="Z50" s="92"/>
      <c r="AA50" s="92"/>
      <c r="AB50" s="92"/>
      <c r="AC50" s="92"/>
      <c r="AD50" s="92"/>
      <c r="AE50" s="92"/>
      <c r="AF50" s="92"/>
      <c r="AG50" s="92"/>
      <c r="AH50" s="92"/>
      <c r="AI50" s="92"/>
      <c r="AJ50" s="92"/>
      <c r="AK50" s="92"/>
      <c r="AL50" s="92"/>
      <c r="AM50" s="92"/>
      <c r="AN50" s="92"/>
      <c r="AO50" s="92"/>
      <c r="AP50" s="92"/>
      <c r="AQ50" s="92"/>
      <c r="AR50" s="92"/>
      <c r="AS50" s="92"/>
      <c r="AT50" s="92"/>
      <c r="AU50" s="92"/>
      <c r="AV50" s="92"/>
      <c r="AW50" s="92"/>
      <c r="AX50" s="92"/>
      <c r="AY50" s="92"/>
      <c r="AZ50" s="92"/>
      <c r="BA50" s="92"/>
      <c r="BB50" s="92"/>
      <c r="BC50" s="92"/>
      <c r="BD50" s="92"/>
      <c r="BE50" s="92"/>
      <c r="BF50" s="92"/>
      <c r="BG50" s="92"/>
      <c r="BH50" s="92"/>
      <c r="BI50" s="92"/>
      <c r="BJ50" s="92"/>
      <c r="BK50" s="92"/>
      <c r="BL50" s="92"/>
      <c r="BM50" s="92"/>
      <c r="BN50" s="92"/>
      <c r="BO50" s="92"/>
      <c r="BP50" s="92"/>
      <c r="BQ50" s="92"/>
      <c r="BR50" s="92"/>
      <c r="BS50" s="92"/>
      <c r="BT50" s="92"/>
      <c r="BU50" s="92"/>
      <c r="BV50" s="92"/>
      <c r="BW50" s="92"/>
      <c r="BX50" s="92"/>
      <c r="BY50" s="92"/>
      <c r="BZ50" s="92"/>
      <c r="CA50" s="92"/>
      <c r="CB50" s="92"/>
      <c r="CC50" s="92"/>
      <c r="CD50" s="92"/>
      <c r="CE50" s="92"/>
      <c r="CF50" s="92"/>
      <c r="CG50" s="92"/>
      <c r="CH50" s="92"/>
      <c r="CI50" s="92"/>
      <c r="CJ50" s="92"/>
      <c r="CK50" s="92"/>
      <c r="CL50" s="92"/>
      <c r="CM50" s="92"/>
    </row>
    <row r="51" spans="1:91" s="105" customFormat="1" ht="21.95" customHeight="1" x14ac:dyDescent="0.2">
      <c r="A51" s="85">
        <v>21</v>
      </c>
      <c r="B51" s="331"/>
      <c r="C51" s="331"/>
      <c r="D51" s="331"/>
      <c r="E51" s="130"/>
      <c r="F51" s="331"/>
      <c r="G51" s="45"/>
      <c r="H51" s="85">
        <v>21</v>
      </c>
      <c r="I51" s="378"/>
      <c r="J51" s="378"/>
      <c r="K51" s="378"/>
      <c r="L51" s="378"/>
      <c r="M51" s="377"/>
      <c r="N51" s="92"/>
      <c r="O51" s="92"/>
      <c r="P51" s="92"/>
      <c r="Q51" s="92"/>
      <c r="R51" s="92"/>
      <c r="S51" s="92"/>
      <c r="T51" s="92"/>
      <c r="U51" s="92"/>
      <c r="V51" s="92"/>
      <c r="W51" s="92"/>
      <c r="X51" s="92"/>
      <c r="Y51" s="92"/>
      <c r="Z51" s="92"/>
      <c r="AA51" s="92"/>
      <c r="AB51" s="92"/>
      <c r="AC51" s="92"/>
      <c r="AD51" s="92"/>
      <c r="AE51" s="92"/>
      <c r="AF51" s="92"/>
      <c r="AG51" s="92"/>
      <c r="AH51" s="92"/>
      <c r="AI51" s="92"/>
      <c r="AJ51" s="92"/>
      <c r="AK51" s="92"/>
      <c r="AL51" s="92"/>
      <c r="AM51" s="92"/>
      <c r="AN51" s="92"/>
      <c r="AO51" s="92"/>
      <c r="AP51" s="92"/>
      <c r="AQ51" s="92"/>
      <c r="AR51" s="92"/>
      <c r="AS51" s="92"/>
      <c r="AT51" s="92"/>
      <c r="AU51" s="92"/>
      <c r="AV51" s="92"/>
      <c r="AW51" s="92"/>
      <c r="AX51" s="92"/>
      <c r="AY51" s="92"/>
      <c r="AZ51" s="92"/>
      <c r="BA51" s="92"/>
      <c r="BB51" s="92"/>
      <c r="BC51" s="92"/>
      <c r="BD51" s="92"/>
      <c r="BE51" s="92"/>
      <c r="BF51" s="92"/>
      <c r="BG51" s="92"/>
      <c r="BH51" s="92"/>
      <c r="BI51" s="92"/>
      <c r="BJ51" s="92"/>
      <c r="BK51" s="92"/>
      <c r="BL51" s="92"/>
      <c r="BM51" s="92"/>
      <c r="BN51" s="92"/>
      <c r="BO51" s="92"/>
      <c r="BP51" s="92"/>
      <c r="BQ51" s="92"/>
      <c r="BR51" s="92"/>
      <c r="BS51" s="92"/>
      <c r="BT51" s="92"/>
      <c r="BU51" s="92"/>
      <c r="BV51" s="92"/>
      <c r="BW51" s="92"/>
      <c r="BX51" s="92"/>
      <c r="BY51" s="92"/>
      <c r="BZ51" s="92"/>
      <c r="CA51" s="92"/>
      <c r="CB51" s="92"/>
      <c r="CC51" s="92"/>
      <c r="CD51" s="92"/>
      <c r="CE51" s="92"/>
      <c r="CF51" s="92"/>
      <c r="CG51" s="92"/>
      <c r="CH51" s="92"/>
      <c r="CI51" s="92"/>
      <c r="CJ51" s="92"/>
      <c r="CK51" s="92"/>
      <c r="CL51" s="92"/>
      <c r="CM51" s="92"/>
    </row>
    <row r="52" spans="1:91" s="105" customFormat="1" ht="21.95" customHeight="1" x14ac:dyDescent="0.2">
      <c r="A52" s="85">
        <v>22</v>
      </c>
      <c r="B52" s="331"/>
      <c r="C52" s="331"/>
      <c r="D52" s="331"/>
      <c r="E52" s="130"/>
      <c r="F52" s="331"/>
      <c r="G52" s="45"/>
      <c r="H52" s="85">
        <v>22</v>
      </c>
      <c r="I52" s="378"/>
      <c r="J52" s="378"/>
      <c r="K52" s="378"/>
      <c r="L52" s="378"/>
      <c r="M52" s="377"/>
      <c r="N52" s="92"/>
      <c r="O52" s="92"/>
      <c r="P52" s="92"/>
      <c r="Q52" s="92"/>
      <c r="R52" s="92"/>
      <c r="S52" s="92"/>
      <c r="T52" s="92"/>
      <c r="U52" s="92"/>
      <c r="V52" s="92"/>
      <c r="W52" s="92"/>
      <c r="X52" s="92"/>
      <c r="Y52" s="92"/>
      <c r="Z52" s="92"/>
      <c r="AA52" s="92"/>
      <c r="AB52" s="92"/>
      <c r="AC52" s="92"/>
      <c r="AD52" s="92"/>
      <c r="AE52" s="92"/>
      <c r="AF52" s="92"/>
      <c r="AG52" s="92"/>
      <c r="AH52" s="92"/>
      <c r="AI52" s="92"/>
      <c r="AJ52" s="92"/>
      <c r="AK52" s="92"/>
      <c r="AL52" s="92"/>
      <c r="AM52" s="92"/>
      <c r="AN52" s="92"/>
      <c r="AO52" s="92"/>
      <c r="AP52" s="92"/>
      <c r="AQ52" s="92"/>
      <c r="AR52" s="92"/>
      <c r="AS52" s="92"/>
      <c r="AT52" s="92"/>
      <c r="AU52" s="92"/>
      <c r="AV52" s="92"/>
      <c r="AW52" s="92"/>
      <c r="AX52" s="92"/>
      <c r="AY52" s="92"/>
      <c r="AZ52" s="92"/>
      <c r="BA52" s="92"/>
      <c r="BB52" s="92"/>
      <c r="BC52" s="92"/>
      <c r="BD52" s="92"/>
      <c r="BE52" s="92"/>
      <c r="BF52" s="92"/>
      <c r="BG52" s="92"/>
      <c r="BH52" s="92"/>
      <c r="BI52" s="92"/>
      <c r="BJ52" s="92"/>
      <c r="BK52" s="92"/>
      <c r="BL52" s="92"/>
      <c r="BM52" s="92"/>
      <c r="BN52" s="92"/>
      <c r="BO52" s="92"/>
      <c r="BP52" s="92"/>
      <c r="BQ52" s="92"/>
      <c r="BR52" s="92"/>
      <c r="BS52" s="92"/>
      <c r="BT52" s="92"/>
      <c r="BU52" s="92"/>
      <c r="BV52" s="92"/>
      <c r="BW52" s="92"/>
      <c r="BX52" s="92"/>
      <c r="BY52" s="92"/>
      <c r="BZ52" s="92"/>
      <c r="CA52" s="92"/>
      <c r="CB52" s="92"/>
      <c r="CC52" s="92"/>
      <c r="CD52" s="92"/>
      <c r="CE52" s="92"/>
      <c r="CF52" s="92"/>
      <c r="CG52" s="92"/>
      <c r="CH52" s="92"/>
      <c r="CI52" s="92"/>
      <c r="CJ52" s="92"/>
      <c r="CK52" s="92"/>
      <c r="CL52" s="92"/>
      <c r="CM52" s="92"/>
    </row>
    <row r="53" spans="1:91" s="105" customFormat="1" ht="21.95" customHeight="1" x14ac:dyDescent="0.2">
      <c r="A53" s="85">
        <v>23</v>
      </c>
      <c r="B53" s="331"/>
      <c r="C53" s="331"/>
      <c r="D53" s="331"/>
      <c r="E53" s="130"/>
      <c r="F53" s="331"/>
      <c r="G53" s="45"/>
      <c r="H53" s="85">
        <v>23</v>
      </c>
      <c r="I53" s="378"/>
      <c r="J53" s="378"/>
      <c r="K53" s="378"/>
      <c r="L53" s="378"/>
      <c r="M53" s="378"/>
      <c r="N53" s="92"/>
      <c r="O53" s="92"/>
      <c r="P53" s="92"/>
      <c r="Q53" s="92"/>
      <c r="R53" s="92"/>
      <c r="S53" s="92"/>
      <c r="T53" s="92"/>
      <c r="U53" s="92"/>
      <c r="V53" s="92"/>
      <c r="W53" s="92"/>
      <c r="X53" s="92"/>
      <c r="Y53" s="92"/>
      <c r="Z53" s="92"/>
      <c r="AA53" s="92"/>
      <c r="AB53" s="92"/>
      <c r="AC53" s="92"/>
      <c r="AD53" s="92"/>
      <c r="AE53" s="92"/>
      <c r="AF53" s="92"/>
      <c r="AG53" s="92"/>
      <c r="AH53" s="92"/>
      <c r="AI53" s="92"/>
      <c r="AJ53" s="92"/>
      <c r="AK53" s="92"/>
      <c r="AL53" s="92"/>
      <c r="AM53" s="92"/>
      <c r="AN53" s="92"/>
      <c r="AO53" s="92"/>
      <c r="AP53" s="92"/>
      <c r="AQ53" s="92"/>
      <c r="AR53" s="92"/>
      <c r="AS53" s="92"/>
      <c r="AT53" s="92"/>
      <c r="AU53" s="92"/>
      <c r="AV53" s="92"/>
      <c r="AW53" s="92"/>
      <c r="AX53" s="92"/>
      <c r="AY53" s="92"/>
      <c r="AZ53" s="92"/>
      <c r="BA53" s="92"/>
      <c r="BB53" s="92"/>
      <c r="BC53" s="92"/>
      <c r="BD53" s="92"/>
      <c r="BE53" s="92"/>
      <c r="BF53" s="92"/>
      <c r="BG53" s="92"/>
      <c r="BH53" s="92"/>
      <c r="BI53" s="92"/>
      <c r="BJ53" s="92"/>
      <c r="BK53" s="92"/>
      <c r="BL53" s="92"/>
      <c r="BM53" s="92"/>
      <c r="BN53" s="92"/>
      <c r="BO53" s="92"/>
      <c r="BP53" s="92"/>
      <c r="BQ53" s="92"/>
      <c r="BR53" s="92"/>
      <c r="BS53" s="92"/>
      <c r="BT53" s="92"/>
      <c r="BU53" s="92"/>
      <c r="BV53" s="92"/>
      <c r="BW53" s="92"/>
      <c r="BX53" s="92"/>
      <c r="BY53" s="92"/>
      <c r="BZ53" s="92"/>
      <c r="CA53" s="92"/>
      <c r="CB53" s="92"/>
      <c r="CC53" s="92"/>
      <c r="CD53" s="92"/>
      <c r="CE53" s="92"/>
      <c r="CF53" s="92"/>
      <c r="CG53" s="92"/>
      <c r="CH53" s="92"/>
      <c r="CI53" s="92"/>
      <c r="CJ53" s="92"/>
      <c r="CK53" s="92"/>
      <c r="CL53" s="92"/>
      <c r="CM53" s="92"/>
    </row>
    <row r="54" spans="1:91" s="105" customFormat="1" ht="21.95" customHeight="1" x14ac:dyDescent="0.2">
      <c r="A54" s="85">
        <v>24</v>
      </c>
      <c r="B54" s="331"/>
      <c r="C54" s="331"/>
      <c r="D54" s="331"/>
      <c r="E54" s="130"/>
      <c r="F54" s="331"/>
      <c r="G54" s="45"/>
      <c r="H54" s="85">
        <v>24</v>
      </c>
      <c r="I54" s="378"/>
      <c r="J54" s="378"/>
      <c r="K54" s="378"/>
      <c r="L54" s="378"/>
      <c r="M54" s="378"/>
      <c r="N54" s="92"/>
      <c r="O54" s="92"/>
      <c r="P54" s="92"/>
      <c r="Q54" s="92"/>
      <c r="R54" s="92"/>
      <c r="S54" s="92"/>
      <c r="T54" s="92"/>
      <c r="U54" s="92"/>
      <c r="V54" s="92"/>
      <c r="W54" s="92"/>
      <c r="X54" s="92"/>
      <c r="Y54" s="92"/>
      <c r="Z54" s="92"/>
      <c r="AA54" s="92"/>
      <c r="AB54" s="92"/>
      <c r="AC54" s="92"/>
      <c r="AD54" s="92"/>
      <c r="AE54" s="92"/>
      <c r="AF54" s="92"/>
      <c r="AG54" s="92"/>
      <c r="AH54" s="92"/>
      <c r="AI54" s="92"/>
      <c r="AJ54" s="92"/>
      <c r="AK54" s="92"/>
      <c r="AL54" s="92"/>
      <c r="AM54" s="92"/>
      <c r="AN54" s="92"/>
      <c r="AO54" s="92"/>
      <c r="AP54" s="92"/>
      <c r="AQ54" s="92"/>
      <c r="AR54" s="92"/>
      <c r="AS54" s="92"/>
      <c r="AT54" s="92"/>
      <c r="AU54" s="92"/>
      <c r="AV54" s="92"/>
      <c r="AW54" s="92"/>
      <c r="AX54" s="92"/>
      <c r="AY54" s="92"/>
      <c r="AZ54" s="92"/>
      <c r="BA54" s="92"/>
      <c r="BB54" s="92"/>
      <c r="BC54" s="92"/>
      <c r="BD54" s="92"/>
      <c r="BE54" s="92"/>
      <c r="BF54" s="92"/>
      <c r="BG54" s="92"/>
      <c r="BH54" s="92"/>
      <c r="BI54" s="92"/>
      <c r="BJ54" s="92"/>
      <c r="BK54" s="92"/>
      <c r="BL54" s="92"/>
      <c r="BM54" s="92"/>
      <c r="BN54" s="92"/>
      <c r="BO54" s="92"/>
      <c r="BP54" s="92"/>
      <c r="BQ54" s="92"/>
      <c r="BR54" s="92"/>
      <c r="BS54" s="92"/>
      <c r="BT54" s="92"/>
      <c r="BU54" s="92"/>
      <c r="BV54" s="92"/>
      <c r="BW54" s="92"/>
      <c r="BX54" s="92"/>
      <c r="BY54" s="92"/>
      <c r="BZ54" s="92"/>
      <c r="CA54" s="92"/>
      <c r="CB54" s="92"/>
      <c r="CC54" s="92"/>
      <c r="CD54" s="92"/>
      <c r="CE54" s="92"/>
      <c r="CF54" s="92"/>
      <c r="CG54" s="92"/>
      <c r="CH54" s="92"/>
      <c r="CI54" s="92"/>
      <c r="CJ54" s="92"/>
      <c r="CK54" s="92"/>
      <c r="CL54" s="92"/>
      <c r="CM54" s="92"/>
    </row>
    <row r="55" spans="1:91" s="105" customFormat="1" ht="21.95" customHeight="1" x14ac:dyDescent="0.2">
      <c r="A55" s="85">
        <v>25</v>
      </c>
      <c r="B55" s="50"/>
      <c r="C55" s="50"/>
      <c r="D55" s="50"/>
      <c r="E55" s="50"/>
      <c r="F55" s="50"/>
      <c r="G55" s="45"/>
      <c r="H55" s="85">
        <v>25</v>
      </c>
      <c r="I55" s="378"/>
      <c r="J55" s="378"/>
      <c r="K55" s="378"/>
      <c r="L55" s="378"/>
      <c r="M55" s="378"/>
      <c r="N55" s="92"/>
      <c r="O55" s="92"/>
      <c r="P55" s="92"/>
      <c r="Q55" s="92"/>
      <c r="R55" s="92"/>
      <c r="S55" s="92"/>
      <c r="T55" s="92"/>
      <c r="U55" s="92"/>
      <c r="V55" s="92"/>
      <c r="W55" s="92"/>
      <c r="X55" s="92"/>
      <c r="Y55" s="92"/>
      <c r="Z55" s="92"/>
      <c r="AA55" s="92"/>
      <c r="AB55" s="92"/>
      <c r="AC55" s="92"/>
      <c r="AD55" s="92"/>
      <c r="AE55" s="92"/>
      <c r="AF55" s="92"/>
      <c r="AG55" s="92"/>
      <c r="AH55" s="92"/>
      <c r="AI55" s="92"/>
      <c r="AJ55" s="92"/>
      <c r="AK55" s="92"/>
      <c r="AL55" s="92"/>
      <c r="AM55" s="92"/>
      <c r="AN55" s="92"/>
      <c r="AO55" s="92"/>
      <c r="AP55" s="92"/>
      <c r="AQ55" s="92"/>
      <c r="AR55" s="92"/>
      <c r="AS55" s="92"/>
      <c r="AT55" s="92"/>
      <c r="AU55" s="92"/>
      <c r="AV55" s="92"/>
      <c r="AW55" s="92"/>
      <c r="AX55" s="92"/>
      <c r="AY55" s="92"/>
      <c r="AZ55" s="92"/>
      <c r="BA55" s="92"/>
      <c r="BB55" s="92"/>
      <c r="BC55" s="92"/>
      <c r="BD55" s="92"/>
      <c r="BE55" s="92"/>
      <c r="BF55" s="92"/>
      <c r="BG55" s="92"/>
      <c r="BH55" s="92"/>
      <c r="BI55" s="92"/>
      <c r="BJ55" s="92"/>
      <c r="BK55" s="92"/>
      <c r="BL55" s="92"/>
      <c r="BM55" s="92"/>
      <c r="BN55" s="92"/>
      <c r="BO55" s="92"/>
      <c r="BP55" s="92"/>
      <c r="BQ55" s="92"/>
      <c r="BR55" s="92"/>
      <c r="BS55" s="92"/>
      <c r="BT55" s="92"/>
      <c r="BU55" s="92"/>
      <c r="BV55" s="92"/>
      <c r="BW55" s="92"/>
      <c r="BX55" s="92"/>
      <c r="BY55" s="92"/>
      <c r="BZ55" s="92"/>
      <c r="CA55" s="92"/>
      <c r="CB55" s="92"/>
      <c r="CC55" s="92"/>
      <c r="CD55" s="92"/>
      <c r="CE55" s="92"/>
      <c r="CF55" s="92"/>
      <c r="CG55" s="92"/>
      <c r="CH55" s="92"/>
      <c r="CI55" s="92"/>
      <c r="CJ55" s="92"/>
      <c r="CK55" s="92"/>
      <c r="CL55" s="92"/>
      <c r="CM55" s="92"/>
    </row>
    <row r="56" spans="1:91" s="105" customFormat="1" ht="21.95" customHeight="1" x14ac:dyDescent="0.2">
      <c r="A56" s="85">
        <v>26</v>
      </c>
      <c r="B56" s="50"/>
      <c r="C56" s="50"/>
      <c r="D56" s="50"/>
      <c r="E56" s="50"/>
      <c r="F56" s="50"/>
      <c r="G56" s="45"/>
      <c r="H56" s="85">
        <v>26</v>
      </c>
      <c r="I56" s="378"/>
      <c r="J56" s="378"/>
      <c r="K56" s="378"/>
      <c r="L56" s="378"/>
      <c r="M56" s="378"/>
      <c r="N56" s="92"/>
      <c r="O56" s="92"/>
      <c r="P56" s="92"/>
      <c r="Q56" s="92"/>
      <c r="R56" s="92"/>
      <c r="S56" s="92"/>
      <c r="T56" s="92"/>
      <c r="U56" s="92"/>
      <c r="V56" s="92"/>
      <c r="W56" s="92"/>
      <c r="X56" s="92"/>
      <c r="Y56" s="92"/>
      <c r="Z56" s="92"/>
      <c r="AA56" s="92"/>
      <c r="AB56" s="92"/>
      <c r="AC56" s="92"/>
      <c r="AD56" s="92"/>
      <c r="AE56" s="92"/>
      <c r="AF56" s="92"/>
      <c r="AG56" s="92"/>
      <c r="AH56" s="92"/>
      <c r="AI56" s="92"/>
      <c r="AJ56" s="92"/>
      <c r="AK56" s="92"/>
      <c r="AL56" s="92"/>
      <c r="AM56" s="92"/>
      <c r="AN56" s="92"/>
      <c r="AO56" s="92"/>
      <c r="AP56" s="92"/>
      <c r="AQ56" s="92"/>
      <c r="AR56" s="92"/>
      <c r="AS56" s="92"/>
      <c r="AT56" s="92"/>
      <c r="AU56" s="92"/>
      <c r="AV56" s="92"/>
      <c r="AW56" s="92"/>
      <c r="AX56" s="92"/>
      <c r="AY56" s="92"/>
      <c r="AZ56" s="92"/>
      <c r="BA56" s="92"/>
      <c r="BB56" s="92"/>
      <c r="BC56" s="92"/>
      <c r="BD56" s="92"/>
      <c r="BE56" s="92"/>
      <c r="BF56" s="92"/>
      <c r="BG56" s="92"/>
      <c r="BH56" s="92"/>
      <c r="BI56" s="92"/>
      <c r="BJ56" s="92"/>
      <c r="BK56" s="92"/>
      <c r="BL56" s="92"/>
      <c r="BM56" s="92"/>
      <c r="BN56" s="92"/>
      <c r="BO56" s="92"/>
      <c r="BP56" s="92"/>
      <c r="BQ56" s="92"/>
      <c r="BR56" s="92"/>
      <c r="BS56" s="92"/>
      <c r="BT56" s="92"/>
      <c r="BU56" s="92"/>
      <c r="BV56" s="92"/>
      <c r="BW56" s="92"/>
      <c r="BX56" s="92"/>
      <c r="BY56" s="92"/>
      <c r="BZ56" s="92"/>
      <c r="CA56" s="92"/>
      <c r="CB56" s="92"/>
      <c r="CC56" s="92"/>
      <c r="CD56" s="92"/>
      <c r="CE56" s="92"/>
      <c r="CF56" s="92"/>
      <c r="CG56" s="92"/>
      <c r="CH56" s="92"/>
      <c r="CI56" s="92"/>
      <c r="CJ56" s="92"/>
      <c r="CK56" s="92"/>
      <c r="CL56" s="92"/>
      <c r="CM56" s="92"/>
    </row>
    <row r="57" spans="1:91" x14ac:dyDescent="0.25">
      <c r="A57" s="88"/>
      <c r="B57" s="11"/>
      <c r="C57" s="11"/>
      <c r="D57" s="11"/>
      <c r="E57" s="11"/>
      <c r="F57" s="11"/>
      <c r="G57" s="7"/>
      <c r="H57" s="88"/>
      <c r="I57" s="11"/>
      <c r="J57" s="11"/>
      <c r="K57" s="11"/>
      <c r="L57" s="11"/>
      <c r="M57" s="11"/>
    </row>
    <row r="58" spans="1:91" x14ac:dyDescent="0.25">
      <c r="A58" s="88"/>
      <c r="B58" s="11"/>
      <c r="C58" s="11"/>
      <c r="D58" s="11"/>
      <c r="E58" s="11"/>
      <c r="F58" s="11"/>
      <c r="G58" s="7"/>
      <c r="H58" s="88"/>
      <c r="I58" s="11"/>
      <c r="J58" s="11"/>
      <c r="K58" s="11"/>
      <c r="L58" s="11"/>
      <c r="M58" s="11"/>
    </row>
    <row r="59" spans="1:91" x14ac:dyDescent="0.25">
      <c r="A59" s="88"/>
      <c r="B59" s="11"/>
      <c r="C59" s="11"/>
      <c r="D59" s="11"/>
      <c r="E59" s="11"/>
      <c r="F59" s="11"/>
      <c r="G59" s="7"/>
      <c r="H59" s="88"/>
      <c r="I59" s="11"/>
      <c r="J59" s="11"/>
      <c r="K59" s="11"/>
      <c r="L59" s="11"/>
      <c r="M59" s="11"/>
    </row>
    <row r="60" spans="1:91" x14ac:dyDescent="0.25">
      <c r="A60" s="88"/>
      <c r="B60" s="11"/>
      <c r="C60" s="11"/>
      <c r="D60" s="11"/>
      <c r="E60" s="11"/>
      <c r="F60" s="11"/>
      <c r="G60" s="7"/>
      <c r="H60" s="88"/>
      <c r="I60" s="11"/>
      <c r="J60" s="11"/>
      <c r="K60" s="11"/>
      <c r="L60" s="11"/>
      <c r="M60" s="11"/>
    </row>
    <row r="61" spans="1:91" x14ac:dyDescent="0.25">
      <c r="A61" s="88"/>
      <c r="B61" s="11"/>
      <c r="C61" s="11"/>
      <c r="D61" s="11"/>
      <c r="E61" s="11"/>
      <c r="F61" s="11"/>
      <c r="G61" s="7"/>
      <c r="H61" s="88"/>
      <c r="I61" s="11"/>
      <c r="J61" s="11"/>
      <c r="K61" s="11"/>
      <c r="L61" s="11"/>
      <c r="M61" s="11"/>
    </row>
    <row r="62" spans="1:91" x14ac:dyDescent="0.25">
      <c r="A62" s="88"/>
      <c r="B62" s="11"/>
      <c r="C62" s="11"/>
      <c r="D62" s="11"/>
      <c r="E62" s="11"/>
      <c r="F62" s="11"/>
      <c r="G62" s="7"/>
      <c r="H62" s="88"/>
      <c r="I62" s="11"/>
      <c r="J62" s="11"/>
      <c r="K62" s="11"/>
      <c r="L62" s="11"/>
      <c r="M62" s="11"/>
    </row>
    <row r="63" spans="1:91" x14ac:dyDescent="0.25">
      <c r="A63" s="88"/>
      <c r="B63" s="11"/>
      <c r="C63" s="11"/>
      <c r="D63" s="11"/>
      <c r="E63" s="11"/>
      <c r="F63" s="11"/>
      <c r="G63" s="7"/>
      <c r="H63" s="88"/>
      <c r="I63" s="11"/>
      <c r="J63" s="11"/>
      <c r="K63" s="11"/>
      <c r="L63" s="11"/>
      <c r="M63" s="11"/>
    </row>
    <row r="64" spans="1:91" x14ac:dyDescent="0.25">
      <c r="A64" s="88"/>
      <c r="B64" s="11"/>
      <c r="C64" s="11"/>
      <c r="D64" s="11"/>
      <c r="E64" s="139"/>
      <c r="F64" s="11"/>
      <c r="G64" s="7"/>
      <c r="H64" s="88"/>
      <c r="I64" s="11"/>
      <c r="J64" s="11"/>
      <c r="K64" s="11"/>
      <c r="L64" s="11"/>
      <c r="M64" s="11"/>
    </row>
    <row r="65" spans="1:13" x14ac:dyDescent="0.25">
      <c r="A65" s="88"/>
      <c r="B65" s="11"/>
      <c r="C65" s="11"/>
      <c r="D65" s="11"/>
      <c r="E65" s="11"/>
      <c r="F65" s="11"/>
      <c r="G65" s="7"/>
      <c r="H65" s="88"/>
      <c r="I65" s="11"/>
      <c r="J65" s="11"/>
      <c r="K65" s="11"/>
      <c r="L65" s="11"/>
      <c r="M65" s="11"/>
    </row>
    <row r="66" spans="1:13" x14ac:dyDescent="0.25">
      <c r="A66" s="88"/>
      <c r="B66" s="11"/>
      <c r="C66" s="11"/>
      <c r="D66" s="11"/>
      <c r="E66" s="11"/>
      <c r="F66" s="11"/>
      <c r="G66" s="7"/>
      <c r="H66" s="88"/>
      <c r="I66" s="11"/>
      <c r="J66" s="11"/>
      <c r="K66" s="11"/>
      <c r="L66" s="11"/>
      <c r="M66" s="11"/>
    </row>
    <row r="67" spans="1:13" x14ac:dyDescent="0.25">
      <c r="A67" s="88"/>
      <c r="B67" s="11"/>
      <c r="C67" s="11"/>
      <c r="D67" s="11"/>
      <c r="E67" s="11"/>
      <c r="F67" s="11"/>
      <c r="G67" s="7"/>
      <c r="H67" s="88"/>
      <c r="I67" s="11"/>
      <c r="J67" s="11"/>
      <c r="K67" s="11"/>
      <c r="L67" s="11"/>
      <c r="M67" s="11"/>
    </row>
    <row r="68" spans="1:13" x14ac:dyDescent="0.25">
      <c r="A68" s="88"/>
      <c r="B68" s="11"/>
      <c r="C68" s="11"/>
      <c r="D68" s="11"/>
      <c r="E68" s="11"/>
      <c r="F68" s="11"/>
      <c r="G68" s="7"/>
      <c r="H68" s="88"/>
      <c r="I68" s="11"/>
      <c r="J68" s="11"/>
      <c r="K68" s="11"/>
      <c r="L68" s="11"/>
      <c r="M68" s="11"/>
    </row>
    <row r="69" spans="1:13" x14ac:dyDescent="0.25">
      <c r="A69" s="88"/>
      <c r="B69" s="11"/>
      <c r="C69" s="11"/>
      <c r="D69" s="11"/>
      <c r="E69" s="11"/>
      <c r="F69" s="11"/>
      <c r="G69" s="7"/>
      <c r="H69" s="88"/>
      <c r="I69" s="11"/>
      <c r="J69" s="11"/>
      <c r="K69" s="11"/>
      <c r="L69" s="11"/>
      <c r="M69" s="11"/>
    </row>
    <row r="70" spans="1:13" x14ac:dyDescent="0.25">
      <c r="A70" s="88"/>
      <c r="B70" s="11"/>
      <c r="C70" s="11"/>
      <c r="D70" s="11"/>
      <c r="E70" s="11"/>
      <c r="F70" s="11"/>
      <c r="G70" s="7"/>
      <c r="H70" s="88"/>
      <c r="I70" s="11"/>
      <c r="J70" s="11"/>
      <c r="K70" s="11"/>
      <c r="L70" s="11"/>
      <c r="M70" s="11"/>
    </row>
    <row r="71" spans="1:13" x14ac:dyDescent="0.25">
      <c r="A71" s="88"/>
      <c r="B71" s="11"/>
      <c r="C71" s="11"/>
      <c r="D71" s="11"/>
      <c r="E71" s="11"/>
      <c r="F71" s="11"/>
      <c r="G71" s="7"/>
      <c r="H71" s="88"/>
      <c r="I71" s="11"/>
      <c r="J71" s="11"/>
      <c r="K71" s="11"/>
      <c r="L71" s="11"/>
      <c r="M71" s="11"/>
    </row>
    <row r="72" spans="1:13" x14ac:dyDescent="0.25">
      <c r="A72" s="88"/>
      <c r="B72" s="11"/>
      <c r="C72" s="11"/>
      <c r="D72" s="11"/>
      <c r="E72" s="11"/>
      <c r="F72" s="11"/>
      <c r="G72" s="7"/>
      <c r="H72" s="88"/>
      <c r="I72" s="11"/>
      <c r="J72" s="11"/>
      <c r="K72" s="11"/>
      <c r="L72" s="11"/>
      <c r="M72" s="11"/>
    </row>
    <row r="73" spans="1:13" x14ac:dyDescent="0.25">
      <c r="A73" s="88"/>
      <c r="B73" s="11"/>
      <c r="C73" s="11"/>
      <c r="D73" s="11"/>
      <c r="E73" s="11"/>
      <c r="F73" s="11"/>
      <c r="G73" s="7"/>
      <c r="H73" s="88"/>
      <c r="I73" s="11"/>
      <c r="J73" s="11"/>
      <c r="K73" s="11"/>
      <c r="L73" s="11"/>
      <c r="M73" s="11"/>
    </row>
    <row r="74" spans="1:13" x14ac:dyDescent="0.25">
      <c r="A74" s="88"/>
      <c r="B74" s="11"/>
      <c r="C74" s="11"/>
      <c r="D74" s="11"/>
      <c r="E74" s="11"/>
      <c r="F74" s="11"/>
      <c r="G74" s="7"/>
      <c r="H74" s="88"/>
      <c r="I74" s="11"/>
      <c r="J74" s="11"/>
      <c r="K74" s="11"/>
      <c r="L74" s="11"/>
      <c r="M74" s="11"/>
    </row>
    <row r="75" spans="1:13" x14ac:dyDescent="0.25">
      <c r="A75" s="88"/>
      <c r="B75" s="11"/>
      <c r="C75" s="11"/>
      <c r="D75" s="11"/>
      <c r="E75" s="11"/>
      <c r="F75" s="11"/>
      <c r="G75" s="7"/>
      <c r="H75" s="88"/>
      <c r="I75" s="11"/>
      <c r="J75" s="11"/>
      <c r="K75" s="11"/>
      <c r="L75" s="11"/>
      <c r="M75" s="11"/>
    </row>
    <row r="76" spans="1:13" x14ac:dyDescent="0.25">
      <c r="A76" s="88"/>
      <c r="B76" s="11"/>
      <c r="C76" s="11"/>
      <c r="D76" s="11"/>
      <c r="E76" s="11"/>
      <c r="F76" s="11"/>
      <c r="G76" s="7"/>
      <c r="H76" s="88"/>
      <c r="I76" s="11"/>
      <c r="J76" s="11"/>
      <c r="K76" s="11"/>
      <c r="L76" s="11"/>
      <c r="M76" s="11"/>
    </row>
    <row r="77" spans="1:13" x14ac:dyDescent="0.25">
      <c r="A77" s="88"/>
      <c r="B77" s="11"/>
      <c r="C77" s="11"/>
      <c r="D77" s="11"/>
      <c r="E77" s="11"/>
      <c r="F77" s="11"/>
      <c r="G77" s="7"/>
      <c r="H77" s="88"/>
      <c r="I77" s="11"/>
      <c r="J77" s="11"/>
      <c r="K77" s="11"/>
      <c r="L77" s="11"/>
      <c r="M77" s="11"/>
    </row>
    <row r="78" spans="1:13" x14ac:dyDescent="0.25">
      <c r="A78" s="88"/>
      <c r="B78" s="11"/>
      <c r="C78" s="11"/>
      <c r="D78" s="11"/>
      <c r="E78" s="11"/>
      <c r="F78" s="11"/>
      <c r="G78" s="7"/>
      <c r="H78" s="88"/>
      <c r="I78" s="11"/>
      <c r="J78" s="11"/>
      <c r="K78" s="11"/>
      <c r="L78" s="11"/>
      <c r="M78" s="11"/>
    </row>
    <row r="79" spans="1:13" x14ac:dyDescent="0.25">
      <c r="A79" s="88"/>
      <c r="B79" s="11"/>
      <c r="C79" s="11"/>
      <c r="D79" s="11"/>
      <c r="E79" s="11"/>
      <c r="F79" s="11"/>
      <c r="G79" s="7"/>
      <c r="H79" s="88"/>
      <c r="I79" s="11"/>
      <c r="J79" s="11"/>
      <c r="K79" s="11"/>
      <c r="L79" s="11"/>
      <c r="M79" s="11"/>
    </row>
    <row r="80" spans="1:13" x14ac:dyDescent="0.25">
      <c r="A80" s="88"/>
      <c r="B80" s="11"/>
      <c r="C80" s="11"/>
      <c r="D80" s="11"/>
      <c r="E80" s="11"/>
      <c r="F80" s="11"/>
      <c r="G80" s="7"/>
      <c r="H80" s="88"/>
      <c r="I80" s="11"/>
      <c r="J80" s="11"/>
      <c r="K80" s="11"/>
      <c r="L80" s="11"/>
      <c r="M80" s="11"/>
    </row>
    <row r="81" spans="1:13" x14ac:dyDescent="0.25">
      <c r="A81" s="88"/>
      <c r="B81" s="11"/>
      <c r="C81" s="11"/>
      <c r="D81" s="11"/>
      <c r="E81" s="11"/>
      <c r="F81" s="11"/>
      <c r="G81" s="7"/>
      <c r="H81" s="88"/>
      <c r="I81" s="11"/>
      <c r="J81" s="11"/>
      <c r="K81" s="11"/>
      <c r="L81" s="11"/>
      <c r="M81" s="11"/>
    </row>
    <row r="82" spans="1:13" x14ac:dyDescent="0.25">
      <c r="A82" s="88"/>
      <c r="B82" s="11"/>
      <c r="C82" s="11"/>
      <c r="D82" s="11"/>
      <c r="E82" s="11"/>
      <c r="F82" s="11"/>
      <c r="G82" s="7"/>
      <c r="H82" s="88"/>
      <c r="I82" s="11"/>
      <c r="J82" s="11"/>
      <c r="K82" s="11"/>
      <c r="L82" s="11"/>
      <c r="M82" s="11"/>
    </row>
    <row r="83" spans="1:13" x14ac:dyDescent="0.25">
      <c r="A83" s="88"/>
      <c r="B83" s="11"/>
      <c r="C83" s="11"/>
      <c r="D83" s="11"/>
      <c r="E83" s="11"/>
      <c r="F83" s="11"/>
      <c r="G83" s="7"/>
      <c r="H83" s="88"/>
      <c r="I83" s="11"/>
      <c r="J83" s="11"/>
      <c r="K83" s="11"/>
      <c r="L83" s="11"/>
      <c r="M83" s="11"/>
    </row>
    <row r="84" spans="1:13" x14ac:dyDescent="0.25">
      <c r="A84" s="88"/>
      <c r="B84" s="11"/>
      <c r="C84" s="11"/>
      <c r="D84" s="11"/>
      <c r="E84" s="11"/>
      <c r="F84" s="11"/>
      <c r="G84" s="7"/>
      <c r="H84" s="88"/>
      <c r="I84" s="11"/>
      <c r="J84" s="11"/>
      <c r="K84" s="11"/>
      <c r="L84" s="11"/>
      <c r="M84" s="11"/>
    </row>
    <row r="85" spans="1:13" x14ac:dyDescent="0.25">
      <c r="A85" s="88"/>
      <c r="B85" s="11"/>
      <c r="C85" s="11"/>
      <c r="D85" s="11"/>
      <c r="E85" s="11"/>
      <c r="F85" s="11"/>
      <c r="G85" s="7"/>
      <c r="H85" s="88"/>
      <c r="I85" s="11"/>
      <c r="J85" s="11"/>
      <c r="K85" s="11"/>
      <c r="L85" s="11"/>
      <c r="M85" s="11"/>
    </row>
    <row r="86" spans="1:13" x14ac:dyDescent="0.25">
      <c r="G86" s="7"/>
      <c r="H86" s="88"/>
      <c r="I86" s="11"/>
      <c r="J86" s="11"/>
      <c r="K86" s="11"/>
      <c r="L86" s="11"/>
      <c r="M86" s="11"/>
    </row>
    <row r="87" spans="1:13" x14ac:dyDescent="0.25">
      <c r="G87" s="7"/>
      <c r="H87" s="88"/>
      <c r="I87" s="11"/>
      <c r="J87" s="11"/>
      <c r="K87" s="11"/>
      <c r="L87" s="11"/>
      <c r="M87" s="11"/>
    </row>
    <row r="88" spans="1:13" x14ac:dyDescent="0.25">
      <c r="G88" s="7"/>
      <c r="H88" s="88"/>
      <c r="I88" s="11"/>
      <c r="J88" s="11"/>
      <c r="K88" s="11"/>
      <c r="L88" s="11"/>
      <c r="M88" s="11"/>
    </row>
    <row r="89" spans="1:13" x14ac:dyDescent="0.25">
      <c r="G89" s="7"/>
      <c r="H89" s="88"/>
      <c r="I89" s="11"/>
      <c r="J89" s="11"/>
      <c r="K89" s="11"/>
      <c r="L89" s="11"/>
      <c r="M89" s="11"/>
    </row>
    <row r="90" spans="1:13" x14ac:dyDescent="0.25">
      <c r="G90" s="7"/>
      <c r="H90" s="88"/>
      <c r="I90" s="11"/>
      <c r="J90" s="11"/>
      <c r="K90" s="11"/>
      <c r="L90" s="11"/>
      <c r="M90" s="11"/>
    </row>
    <row r="91" spans="1:13" x14ac:dyDescent="0.25">
      <c r="G91" s="7"/>
      <c r="H91" s="88"/>
      <c r="I91" s="11"/>
      <c r="J91" s="11"/>
      <c r="K91" s="11"/>
      <c r="L91" s="11"/>
      <c r="M91" s="11"/>
    </row>
    <row r="92" spans="1:13" x14ac:dyDescent="0.25">
      <c r="G92" s="7"/>
      <c r="H92" s="88"/>
      <c r="I92" s="11"/>
      <c r="J92" s="11"/>
      <c r="K92" s="11"/>
      <c r="L92" s="11"/>
      <c r="M92" s="11"/>
    </row>
    <row r="93" spans="1:13" x14ac:dyDescent="0.25">
      <c r="G93" s="7"/>
      <c r="H93" s="88"/>
      <c r="I93" s="11"/>
      <c r="J93" s="11"/>
      <c r="K93" s="11"/>
      <c r="L93" s="11"/>
      <c r="M93" s="11"/>
    </row>
    <row r="94" spans="1:13" x14ac:dyDescent="0.25">
      <c r="G94" s="7"/>
      <c r="H94" s="88"/>
      <c r="I94" s="11"/>
      <c r="J94" s="11"/>
      <c r="K94" s="11"/>
      <c r="L94" s="11"/>
      <c r="M94" s="11"/>
    </row>
    <row r="95" spans="1:13" x14ac:dyDescent="0.25">
      <c r="G95" s="7"/>
      <c r="H95" s="88"/>
      <c r="I95" s="11"/>
      <c r="J95" s="11"/>
      <c r="K95" s="11"/>
      <c r="L95" s="11"/>
      <c r="M95" s="11"/>
    </row>
  </sheetData>
  <sheetProtection selectLockedCells="1" selectUnlockedCells="1"/>
  <printOptions horizontalCentered="1" verticalCentered="1"/>
  <pageMargins left="0.51181102362204722" right="0.51181102362204722" top="0.78740157480314965" bottom="0.78740157480314965" header="0.51181102362204722" footer="0.51181102362204722"/>
  <pageSetup paperSize="9" scale="54" firstPageNumber="0" orientation="portrait" r:id="rId1"/>
  <headerFooter alignWithMargins="0">
    <oddHeader>&amp;C&amp;"Arial,Negrito"&amp;18HORÁRIO DO CURSO OTÉCNICO INTEGRADO DE TURISMO</oddHead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 tint="0.39997558519241921"/>
  </sheetPr>
  <dimension ref="A1:BM126"/>
  <sheetViews>
    <sheetView topLeftCell="A4" zoomScale="90" zoomScaleNormal="90" workbookViewId="0"/>
  </sheetViews>
  <sheetFormatPr defaultRowHeight="11.25" x14ac:dyDescent="0.2"/>
  <cols>
    <col min="1" max="1" width="3.140625" style="27" customWidth="1"/>
    <col min="2" max="2" width="5" style="12" customWidth="1"/>
    <col min="3" max="3" width="2.42578125" style="12" customWidth="1"/>
    <col min="4" max="15" width="9.140625" style="12"/>
    <col min="16" max="16" width="12" style="12" bestFit="1" customWidth="1"/>
    <col min="17" max="16384" width="9.140625" style="12"/>
  </cols>
  <sheetData>
    <row r="1" spans="1:65" ht="44.25" customHeight="1" x14ac:dyDescent="0.5">
      <c r="B1" s="27"/>
      <c r="C1" s="27"/>
      <c r="D1" s="27"/>
      <c r="E1" s="27"/>
      <c r="F1" s="27"/>
      <c r="G1" s="27"/>
      <c r="H1" s="156"/>
      <c r="I1" s="157"/>
      <c r="J1" s="157"/>
      <c r="K1" s="157"/>
      <c r="L1" s="157"/>
      <c r="M1" s="15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  <c r="AG1" s="27"/>
      <c r="AH1" s="27"/>
      <c r="AI1" s="27"/>
      <c r="AJ1" s="27"/>
      <c r="AK1" s="27"/>
      <c r="AL1" s="27"/>
      <c r="AM1" s="27"/>
      <c r="AN1" s="27"/>
      <c r="AO1" s="27"/>
      <c r="AP1" s="27"/>
      <c r="AQ1" s="27"/>
      <c r="AR1" s="27"/>
      <c r="AS1" s="27"/>
      <c r="AT1" s="27"/>
      <c r="AU1" s="27"/>
      <c r="AV1" s="27"/>
      <c r="AW1" s="27"/>
      <c r="AX1" s="27"/>
      <c r="AY1" s="27"/>
      <c r="AZ1" s="27"/>
      <c r="BA1" s="27"/>
      <c r="BB1" s="27"/>
      <c r="BC1" s="27"/>
      <c r="BD1" s="27"/>
      <c r="BE1" s="27"/>
      <c r="BF1" s="27"/>
      <c r="BG1" s="27"/>
      <c r="BH1" s="27"/>
      <c r="BI1" s="27"/>
      <c r="BJ1" s="27"/>
      <c r="BK1" s="27"/>
      <c r="BL1" s="27"/>
      <c r="BM1" s="27"/>
    </row>
    <row r="2" spans="1:65" ht="6.75" customHeight="1" x14ac:dyDescent="0.5">
      <c r="B2" s="27"/>
      <c r="C2" s="27"/>
      <c r="D2" s="27"/>
      <c r="E2" s="27"/>
      <c r="F2" s="27"/>
      <c r="G2" s="27"/>
      <c r="H2" s="125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7"/>
      <c r="AH2" s="27"/>
      <c r="AI2" s="27"/>
      <c r="AJ2" s="27"/>
      <c r="AK2" s="27"/>
      <c r="AL2" s="27"/>
      <c r="AM2" s="27"/>
      <c r="AN2" s="27"/>
      <c r="AO2" s="27"/>
      <c r="AP2" s="27"/>
      <c r="AQ2" s="27"/>
      <c r="AR2" s="27"/>
      <c r="AS2" s="27"/>
      <c r="AT2" s="27"/>
      <c r="AU2" s="27"/>
      <c r="AV2" s="27"/>
      <c r="AW2" s="27"/>
      <c r="AX2" s="27"/>
      <c r="AY2" s="27"/>
      <c r="AZ2" s="27"/>
      <c r="BA2" s="27"/>
      <c r="BB2" s="27"/>
      <c r="BC2" s="27"/>
      <c r="BD2" s="27"/>
      <c r="BE2" s="27"/>
      <c r="BF2" s="27"/>
      <c r="BG2" s="27"/>
      <c r="BH2" s="27"/>
      <c r="BI2" s="27"/>
      <c r="BJ2" s="27"/>
      <c r="BK2" s="27"/>
      <c r="BL2" s="27"/>
      <c r="BM2" s="27"/>
    </row>
    <row r="3" spans="1:65" s="13" customFormat="1" ht="11.25" customHeight="1" x14ac:dyDescent="0.2">
      <c r="A3" s="28"/>
      <c r="B3" s="28"/>
      <c r="C3" s="28"/>
      <c r="D3" s="34" t="s">
        <v>63</v>
      </c>
      <c r="E3" s="34" t="s">
        <v>64</v>
      </c>
      <c r="F3" s="34" t="s">
        <v>65</v>
      </c>
      <c r="G3" s="34" t="s">
        <v>62</v>
      </c>
      <c r="H3" s="34" t="s">
        <v>66</v>
      </c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8"/>
      <c r="BF3" s="28"/>
      <c r="BG3" s="28"/>
      <c r="BH3" s="28"/>
      <c r="BI3" s="28"/>
      <c r="BJ3" s="28"/>
      <c r="BK3" s="28"/>
      <c r="BL3" s="28"/>
      <c r="BM3" s="28"/>
    </row>
    <row r="4" spans="1:65" s="14" customFormat="1" ht="18" customHeight="1" x14ac:dyDescent="0.2">
      <c r="A4" s="29"/>
      <c r="C4" s="43"/>
      <c r="D4" s="479" t="s">
        <v>293</v>
      </c>
      <c r="E4" s="479"/>
      <c r="F4" s="479"/>
      <c r="G4" s="479"/>
      <c r="H4" s="479"/>
      <c r="I4" s="43">
        <f>COUNTIF(D5:H17,"=*1AADM*")+COUNTIF(D5:H17,"=*1AED*")+COUNTIF(D5:H17,"=*1AEST*")+COUNTIF(D5:H17,"=*1AEL *")+COUNTIF(D5:H17,"=*1AELT*")+COUNTIF(D5:H17,"=*1AINFO*")+COUNTIF(D5:H17,"=*1AMEC*")+COUNTIF(D5:H17,"=*1AMET*")+COUNTIF(D5:H17,"=*1ASEG*")+COUNTIF(D5:H17,"=*1ATEL*")+COUNTIF(D5:H17,"=*1ATUR*")+COUNTIF(D5:H17,"=*1BADM*")+COUNTIF(D5:H17,"=*1BED*")+COUNTIF(D5:H17,"=*1BEST*")+COUNTIF(D5:H17,"=*1BEL *")+COUNTIF(D5:H17,"=*1BELT*")+COUNTIF(D5:H17,"=*1BINFO*")+COUNTIF(D5:H17,"=*1BMEC*")+COUNTIF(D5:H17,"=*1BMET*")+COUNTIF(D5:H17,"=*1BSEG*")+COUNTIF(D5:H17,"=*1BTEL*")+COUNTIF(D5:H17,"=*1BTUR*")+COUNTIF(D5:H17,"=*2AADM*")+COUNTIF(D5:H17,"=*2AED*")+COUNTIF(D5:H17,"=*2AEST*")+COUNTIF(D5:H17,"=*2AEL *")+COUNTIF(D5:H17,"=*2AELT*")+COUNTIF(D5:H17,"=*2AINFO*")+COUNTIF(D5:H17,"=*2AMEC*")+COUNTIF(D5:H17,"=*2AMET*")+COUNTIF(D5:H17,"=*2ASEG*")+COUNTIF(D5:H17,"=*2ATEL*")+COUNTIF(D5:H17,"=*2ATUR*")+COUNTIF(D5:H17,"=*2BADM*")+COUNTIF(D5:H17,"=*2BED*")+COUNTIF(D5:H17,"=*2BEST*")+COUNTIF(D5:H17,"=*2BEL *")+COUNTIF(D5:H17,"=*2BELT*")+COUNTIF(D5:H17,"=*2BINFO*")+COUNTIF(D5:H17,"=*2BMEC*")+COUNTIF(D5:H17,"=*2BMET*")+COUNTIF(D5:H17,"=*2BSEG*")+COUNTIF(D5:H17,"=*2BTEL*")+COUNTIF(D5:H17,"=*2BTUR*")+COUNTIF(D5:H17,"=*3AADM*")+COUNTIF(D5:H17,"=*3AED*")+COUNTIF(D5:H17,"=*3AEST*")+COUNTIF(D5:H17,"=*3AEL *")+COUNTIF(D5:H17,"=*3AELT*")+COUNTIF(D5:H17,"=*3AINFO*")+COUNTIF(D5:H17,"=*3AMEC*")+COUNTIF(D5:H17,"=*3AMET*")+COUNTIF(D5:H17,"=*3ASEG*")+COUNTIF(D5:H17,"=*3ATEL*")+COUNTIF(D5:H17,"=*3ATUR*")+COUNTIF(D5:H17,"=*3BADM*")+COUNTIF(D5:H17,"=*3BED*")+COUNTIF(D5:H17,"=*3BEST*")+COUNTIF(D5:H17,"=*3BEL *")+COUNTIF(D5:H17,"=*3BELT*")+COUNTIF(D5:H17,"=*3BINFO*")+COUNTIF(D5:H17,"=*3BMEC*")+COUNTIF(D5:H17,"=*3BMET*")+COUNTIF(D5:H17,"=*3BSEG*")+COUNTIF(D5:H17,"=*3BTEL*")+COUNTIF(D5:H17,"=*3BTUR*")+COUNTIF(D5:H17,"=*4AADM*")+COUNTIF(D5:H17,"=*4AED*")+COUNTIF(D5:H17,"=*4AEST*")+COUNTIF(D5:H17,"=*4AEL *")+COUNTIF(D5:H17,"=*4AELT*")+COUNTIF(D5:H17,"=*4AINFO*")+COUNTIF(D5:H17,"=*4AMEC*")+COUNTIF(D5:H17,"=*4AMET*")+COUNTIF(D5:H17,"=*4ASEG*")+COUNTIF(D5:H17,"=*4ATEL*")+COUNTIF(D5:H17,"=*4ATUR*")+COUNTIF(D5:H17,"=*4BADM*")+COUNTIF(D5:H17,"=*4BED*")+COUNTIF(D5:H17,"=*4BEST*")+COUNTIF(D5:H17,"=*4BEL *")+COUNTIF(D5:H17,"=*4BELT*")+COUNTIF(D5:H17,"=*4BINFO*")+COUNTIF(D5:H17,"=*4BMEC*")+COUNTIF(D5:H17,"=*4BMET*")+COUNTIF(D5:H17,"=*4BSEG*")+COUNTIF(D5:H17,"=*4BTEL*")+COUNTIF(D5:H17,"=*4BTUR*")+COUNTIF(D5:H17,"=*1AEVE*")+COUNTIF(D5:H17,"=*2AEVE*")+COUNTIF(D5:H17,"=*3AEVE*")+COUNTIF(D5:H17,"=*4AEVE*")</f>
        <v>32</v>
      </c>
      <c r="J4" s="480" t="s">
        <v>219</v>
      </c>
      <c r="K4" s="481"/>
      <c r="L4" s="481"/>
      <c r="M4" s="481"/>
      <c r="N4" s="482"/>
      <c r="O4" s="43">
        <f>(COUNTIF(J5:N17,"=*1AADM*")+COUNTIF(J5:N17,"=*1AED*")+COUNTIF(J5:N17,"=*1AEST*")+COUNTIF(J5:N17,"=*1AEL *")+COUNTIF(J5:N17,"=*1AELT*")+COUNTIF(J5:N17,"=*1AINFO*")+COUNTIF(J5:N17,"=*1AMEC*")+COUNTIF(J5:N17,"=*1AMET*")+COUNTIF(J5:N17,"=*1ASEG*")+COUNTIF(J5:N17,"=*1ATEL*")+COUNTIF(J5:N17,"=*1ATUR*")+COUNTIF(J5:N17,"=*1AEVE*")+COUNTIF(J5:N17,"=*1BADM*")+COUNTIF(J5:N17,"=*1BED*")+COUNTIF(J5:N17,"=*1BEST*")+COUNTIF(J5:N17,"=*1BEL *")+COUNTIF(J5:N17,"=*1BELT*")+COUNTIF(J5:N17,"=*1BINFO*")+COUNTIF(J5:N17,"=*1BMEC*")+COUNTIF(J5:N17,"=*1BMET*")+COUNTIF(J5:N17,"=*1BSEG*")+COUNTIF(J5:N17,"=*1BTEL*")+COUNTIF(J5:N17,"=*1BTUR*")+COUNTIF(J5:N17,"=*2AADM*")+COUNTIF(J5:N17,"=*2AED*")+COUNTIF(J5:N17,"=*2AEST*")+COUNTIF(J5:N17,"=*2AEL *")+COUNTIF(J5:N17,"=*2AELT*")+COUNTIF(J5:N17,"=*2AINFO*")+COUNTIF(J5:N17,"=*2AMEC*")+COUNTIF(J5:N17,"=*2AMET*")+COUNTIF(J5:N17,"=*2ASEG*")+COUNTIF(J5:N17,"=*2ATEL*")+COUNTIF(J5:N17,"=*2ATUR*")+COUNTIF(J5:N17,"=*2AEVE*")+COUNTIF(J5:N17,"=*2BADM*")+COUNTIF(J5:N17,"=*2BED*")+COUNTIF(J5:N17,"=*2BEST*")+COUNTIF(J5:N17,"=*2BEL *")+COUNTIF(J5:N17,"=*2BELT*")+COUNTIF(J5:N17,"=*2BINFO*")+COUNTIF(J5:N17,"=*2BMEC*")+COUNTIF(J5:N17,"=*2BMET*")+COUNTIF(J5:N17,"=*2BSEG*")+COUNTIF(J5:N17,"=*2BTEL*")+COUNTIF(J5:N17,"=*2BTUR*")+COUNTIF(J5:N17,"=*3AADM*")+COUNTIF(J5:N17,"=*3AED*")+COUNTIF(J5:N17,"=*3AEST*")+COUNTIF(J5:N17,"=*3AEL *")+COUNTIF(J5:N17,"=*3AELT*")+COUNTIF(J5:N17,"=*3AINFO*")+COUNTIF(J5:N17,"=*3AMEC*")+COUNTIF(J5:N17,"=*3AMET*")+COUNTIF(J5:N17,"=*3ASEG*")+COUNTIF(J5:N17,"=*3ATEL*")+COUNTIF(J5:N17,"=*3ATUR*")+COUNTIF(J5:N17,"=*3AEVE*")+COUNTIF(J5:N17,"=*3BADM*")+COUNTIF(J5:N17,"=*3BED*")+COUNTIF(J5:N17,"=*3BEST*")+COUNTIF(J5:N17,"=*3BEL *")+COUNTIF(J5:N17,"=*3BELT*")+COUNTIF(J5:N17,"=*3BINFO*")+COUNTIF(J5:N17,"=*3BMEC*")+COUNTIF(J5:N17,"=*3BMET*")+COUNTIF(J5:N17,"=*3BSEG*")+COUNTIF(J5:N17,"=*3BTEL*")+COUNTIF(J5:N17,"=*3BTUR*")+COUNTIF(J5:N17,"=*4AADM*")+COUNTIF(J5:N17,"=*4AED*")+COUNTIF(J5:N17,"=*4AEST*")+COUNTIF(J5:N17,"=*4AEL *")+COUNTIF(J5:N17,"=*4AELT*")+COUNTIF(J5:N17,"=*4AINFO*")+COUNTIF(J5:N17,"=*4AMEC*")+COUNTIF(J5:N17,"=*4AMET*")+COUNTIF(J5:N17,"=*4ASEG*")+COUNTIF(J5:N17,"=*4ATEL*")+COUNTIF(J5:N17,"=*4ATUR*")+COUNTIF(J5:N17,"=*4AEVE*")+COUNTIF(J5:N17,"=*4BADM*")+COUNTIF(J5:N17,"=*4BED*")+COUNTIF(J5:N17,"=*4BEST*")+COUNTIF(J5:N17,"=*4BEL *")+COUNTIF(J5:N17,"=*4BELT*")+COUNTIF(J5:N17,"=*4BINFO*")+COUNTIF(J5:N17,"=*4BMEC*")+COUNTIF(J5:N17,"=*4BMET*")+COUNTIF(J5:N17,"=*4BSEG*")+COUNTIF(J5:N17,"=*4BTEL*")+COUNTIF(J5:N17,"=*4BTUR*"))/2</f>
        <v>0</v>
      </c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  <c r="BA4" s="29"/>
      <c r="BB4" s="29"/>
      <c r="BC4" s="29"/>
      <c r="BD4" s="29"/>
      <c r="BE4" s="29"/>
      <c r="BF4" s="29"/>
      <c r="BG4" s="29"/>
      <c r="BH4" s="29"/>
      <c r="BI4" s="29"/>
      <c r="BJ4" s="29"/>
      <c r="BK4" s="29"/>
      <c r="BL4" s="29"/>
      <c r="BM4" s="29"/>
    </row>
    <row r="5" spans="1:65" ht="20.100000000000001" customHeight="1" x14ac:dyDescent="0.2">
      <c r="B5" s="326">
        <v>11</v>
      </c>
      <c r="C5" s="27"/>
      <c r="D5" s="19" t="str">
        <f>IF(ADM!I3=Tutoria!$D$4,ADM!$I$1,"")&amp;IF(ED!I3=Tutoria!$D$4,ED!$I$1,"")&amp;IF(EST!I3=Tutoria!$D$4,EST!$I$1,"")&amp;IF(EL!I3=Tutoria!$D$4,EL!$I$1,"")&amp;IF(ELT!I3=Tutoria!$D$4,ELT!$I$1,"")&amp;IF(INFO!I3=Tutoria!$D$4,INFO!$I$1,"")&amp;IF(MEC!I3=Tutoria!$D$4,MEC!$I$1,"")&amp;IF(MET!I3=Tutoria!$D$4,MET!$I$1,"")&amp;IF(SEG!I3=Tutoria!$D$4,SEG!$I$1,"")&amp;(IF(TEL!I3=Tutoria!$D$4,TEL!$I$1,"")&amp;IF(TUREVE!I3=Tutoria!$D$4,TUREVE!$I$1,"")&amp;IF(ADM!I17=Tutoria!$D$4,ADM!$I$15,"")&amp;IF(ED!I17=Tutoria!$D$4,ED!$I$15,"")&amp;IF(EST!I17=Tutoria!$D$4,EST!$I$15,"")&amp;IF(EL!I17=Tutoria!$D$4,EL!$I$15,"")&amp;IF(ELT!I17=Tutoria!$D$4,ELT!$I$15,"")&amp;IF(INFO!I17=Tutoria!$D$4,INFO!$I$15,"")&amp;IF(MEC!I17=Tutoria!$D$4,MEC!$I$15,"")&amp;IF(MET!I17=Tutoria!$D$4,MET!$I$15,"")&amp;IF(SEG!I17=Tutoria!$D$4,SEG!$I$15,"")&amp;IF(TEL!I17=Tutoria!$D$4,TEL!$I$15,"")&amp;IF(TUREVE!I17=Tutoria!$D$4,TUREVE!$I$15,"")&amp;IF(ADM!I31=Tutoria!$D$4,ADM!$I$29,"")&amp;IF(ED!I31=Tutoria!$D$4,ED!$I$29,""))&amp;(IF(EST!I31=Tutoria!$D$4,EST!$I$29,"")&amp;IF(EL!I31=Tutoria!$D$4,EL!$I$29,"")&amp;IF(ELT!I31=Tutoria!$D$4,ELT!$I$29,"")&amp;IF(INFO!I31=Tutoria!$D$4,INFO!$I$29,"")&amp;IF(MEC!I31=Tutoria!$D$4,MEC!$I$29,"")&amp;IF(MET!I31=Tutoria!$D$4,MET!$I$29,"")&amp;IF(SEG!I31=Tutoria!$D$4,SEG!$I$29,"")&amp;IF(TEL!I31=Tutoria!$D$4,TEL!$I$29,"")&amp;IF(TUREVE!I31=Tutoria!$D$4,TUREVE!$I$29,"")&amp;IF(ADM!I45=Tutoria!$D$4,ADM!$I$43,"")&amp;IF(ED!I45=Tutoria!$D$4,ED!$I$43,"")&amp;IF(EST!I45=Tutoria!$D$4,EST!$I$43,"")&amp;IF(EL!I45=Tutoria!$D$4,EL!$I$43,"")&amp;IF(ELT!I45=Tutoria!$D$4,ELT!$I$43,"")&amp;IF(INFO!I45=Tutoria!$D$4,INFO!$I$43,"")&amp;IF(MEC!I45=Tutoria!$D$4,MEC!$I$43,"")&amp;IF(MET!I45=Tutoria!$D$4,MET!$I$43,"")&amp;IF(SEG!I45=Tutoria!$D$4,SEG!$I$43,"")&amp;IF(TEL!I45=Tutoria!$D$4,TEL!$I$43,"")&amp;IF(TUREVE!I45=Tutoria!$D$4,TUREVE!$I$43,""))</f>
        <v/>
      </c>
      <c r="E5" s="19" t="str">
        <f>IF(ADM!J3=Tutoria!$D$4,ADM!$I$1,"")&amp;IF(ED!J3=Tutoria!$D$4,ED!$I$1,"")&amp;IF(EST!J3=Tutoria!$D$4,EST!$I$1,"")&amp;IF(EL!J3=Tutoria!$D$4,EL!$I$1,"")&amp;IF(ELT!J3=Tutoria!$D$4,ELT!$I$1,"")&amp;IF(INFO!J3=Tutoria!$D$4,INFO!$I$1,"")&amp;IF(MEC!J3=Tutoria!$D$4,MEC!$I$1,"")&amp;IF(MET!J3=Tutoria!$D$4,MET!$I$1,"")&amp;IF(SEG!J3=Tutoria!$D$4,SEG!$I$1,"")&amp;(IF(TEL!J3=Tutoria!$D$4,TEL!$I$1,"")&amp;IF(TUREVE!J3=Tutoria!$D$4,TUREVE!$I$1,"")&amp;IF(ADM!J17=Tutoria!$D$4,ADM!$I$15,"")&amp;IF(ED!J17=Tutoria!$D$4,ED!$I$15,"")&amp;IF(EST!J17=Tutoria!$D$4,EST!$I$15,"")&amp;IF(EL!J17=Tutoria!$D$4,EL!$I$15,"")&amp;IF(ELT!J17=Tutoria!$D$4,ELT!$I$15,"")&amp;IF(INFO!J17=Tutoria!$D$4,INFO!$I$15,"")&amp;IF(MEC!J17=Tutoria!$D$4,MEC!$I$15,"")&amp;IF(MET!J17=Tutoria!$D$4,MET!$I$15,"")&amp;IF(SEG!J17=Tutoria!$D$4,SEG!$I$15,"")&amp;IF(TEL!J17=Tutoria!$D$4,TEL!$I$15,"")&amp;IF(TUREVE!J17=Tutoria!$D$4,TUREVE!$I$15,"")&amp;IF(ADM!J31=Tutoria!$D$4,ADM!$I$29,"")&amp;IF(ED!J31=Tutoria!$D$4,ED!$I$29,""))&amp;(IF(EST!J31=Tutoria!$D$4,EST!$I$29,"")&amp;IF(EL!J31=Tutoria!$D$4,EL!$I$29,"")&amp;IF(ELT!J31=Tutoria!$D$4,ELT!$I$29,"")&amp;IF(INFO!J31=Tutoria!$D$4,INFO!$I$29,"")&amp;IF(MEC!J31=Tutoria!$D$4,MEC!$I$29,"")&amp;IF(MET!J31=Tutoria!$D$4,MET!$I$29,"")&amp;IF(SEG!J31=Tutoria!$D$4,SEG!$I$29,"")&amp;IF(TEL!J31=Tutoria!$D$4,TEL!$I$29,"")&amp;IF(TUREVE!J31=Tutoria!$D$4,TUREVE!$I$29,"")&amp;IF(ADM!J45=Tutoria!$D$4,ADM!$I$43,"")&amp;IF(ED!J45=Tutoria!$D$4,ED!$I$43,"")&amp;IF(EST!J45=Tutoria!$D$4,EST!$I$43,"")&amp;IF(EL!J45=Tutoria!$D$4,EL!$I$43,"")&amp;IF(ELT!J45=Tutoria!$D$4,ELT!$I$43,"")&amp;IF(INFO!J45=Tutoria!$D$4,INFO!$I$43,"")&amp;IF(MEC!J45=Tutoria!$D$4,MEC!$I$43,"")&amp;IF(MET!J45=Tutoria!$D$4,MET!$I$43,"")&amp;IF(SEG!J45=Tutoria!$D$4,SEG!$I$43,"")&amp;IF(TEL!J45=Tutoria!$D$4,TEL!$I$43,"")&amp;IF(TUREVE!J45=Tutoria!$D$4,TUREVE!$I$43,""))</f>
        <v/>
      </c>
      <c r="F5" s="19" t="str">
        <f>IF(ADM!K3=Tutoria!$D$4,ADM!$I$1,"")&amp;IF(ED!K3=Tutoria!$D$4,ED!$I$1,"")&amp;IF(EST!K3=Tutoria!$D$4,EST!$I$1,"")&amp;IF(EL!K3=Tutoria!$D$4,EL!$I$1,"")&amp;IF(ELT!K3=Tutoria!$D$4,ELT!$I$1,"")&amp;IF(INFO!K3=Tutoria!$D$4,INFO!$I$1,"")&amp;IF(MEC!K3=Tutoria!$D$4,MEC!$I$1,"")&amp;IF(MET!K3=Tutoria!$D$4,MET!$I$1,"")&amp;IF(SEG!K3=Tutoria!$D$4,SEG!$I$1,"")&amp;(IF(TEL!K3=Tutoria!$D$4,TEL!$I$1,"")&amp;IF(TUREVE!K3=Tutoria!$D$4,TUREVE!$I$1,"")&amp;IF(ADM!K17=Tutoria!$D$4,ADM!$I$15,"")&amp;IF(ED!K17=Tutoria!$D$4,ED!$I$15,"")&amp;IF(EST!K17=Tutoria!$D$4,EST!$I$15,"")&amp;IF(EL!K17=Tutoria!$D$4,EL!$I$15,"")&amp;IF(ELT!K17=Tutoria!$D$4,ELT!$I$15,"")&amp;IF(INFO!K17=Tutoria!$D$4,INFO!$I$15,"")&amp;IF(MEC!K17=Tutoria!$D$4,MEC!$I$15,"")&amp;IF(MET!K17=Tutoria!$D$4,MET!$I$15,"")&amp;IF(SEG!K17=Tutoria!$D$4,SEG!$I$15,"")&amp;IF(TEL!K17=Tutoria!$D$4,TEL!$I$15,"")&amp;IF(TUREVE!K17=Tutoria!$D$4,TUREVE!$I$15,"")&amp;IF(ADM!K31=Tutoria!$D$4,ADM!$I$29,"")&amp;IF(ED!K31=Tutoria!$D$4,ED!$I$29,""))&amp;(IF(EST!K31=Tutoria!$D$4,EST!$I$29,"")&amp;IF(EL!K31=Tutoria!$D$4,EL!$I$29,"")&amp;IF(ELT!K31=Tutoria!$D$4,ELT!$I$29,"")&amp;IF(INFO!K31=Tutoria!$D$4,INFO!$I$29,"")&amp;IF(MEC!K31=Tutoria!$D$4,MEC!$I$29,"")&amp;IF(MET!K31=Tutoria!$D$4,MET!$I$29,"")&amp;IF(SEG!K31=Tutoria!$D$4,SEG!$I$29,"")&amp;IF(TEL!K31=Tutoria!$D$4,TEL!$I$29,"")&amp;IF(TUREVE!K31=Tutoria!$D$4,TUREVE!$I$29,"")&amp;IF(ADM!K45=Tutoria!$D$4,ADM!$I$43,"")&amp;IF(ED!K45=Tutoria!$D$4,ED!$I$43,"")&amp;IF(EST!K45=Tutoria!$D$4,EST!$I$43,"")&amp;IF(EL!K45=Tutoria!$D$4,EL!$I$43,"")&amp;IF(ELT!K45=Tutoria!$D$4,ELT!$I$43,"")&amp;IF(INFO!K45=Tutoria!$D$4,INFO!$I$43,"")&amp;IF(MEC!K45=Tutoria!$D$4,MEC!$I$43,"")&amp;IF(MET!K45=Tutoria!$D$4,MET!$I$43,"")&amp;IF(SEG!K45=Tutoria!$D$4,SEG!$I$43,"")&amp;IF(TEL!K45=Tutoria!$D$4,TEL!$I$43,"")&amp;IF(TUREVE!K45=Tutoria!$D$4,TUREVE!$I$43,""))</f>
        <v/>
      </c>
      <c r="G5" s="19" t="str">
        <f>IF(ADM!L3=Tutoria!$D$4,ADM!$I$1,"")&amp;IF(ED!L3=Tutoria!$D$4,ED!$I$1,"")&amp;IF(EST!L3=Tutoria!$D$4,EST!$I$1,"")&amp;IF(EL!L3=Tutoria!$D$4,EL!$I$1,"")&amp;IF(ELT!L3=Tutoria!$D$4,ELT!$I$1,"")&amp;IF(INFO!L3=Tutoria!$D$4,INFO!$I$1,"")&amp;IF(MEC!L3=Tutoria!$D$4,MEC!$I$1,"")&amp;IF(MET!L3=Tutoria!$D$4,MET!$I$1,"")&amp;IF(SEG!L3=Tutoria!$D$4,SEG!$I$1,"")&amp;(IF(TEL!L3=Tutoria!$D$4,TEL!$I$1,"")&amp;IF(TUREVE!L3=Tutoria!$D$4,TUREVE!$I$1,"")&amp;IF(ADM!L17=Tutoria!$D$4,ADM!$I$15,"")&amp;IF(ED!L17=Tutoria!$D$4,ED!$I$15,"")&amp;IF(EST!L17=Tutoria!$D$4,EST!$I$15,"")&amp;IF(EL!L17=Tutoria!$D$4,EL!$I$15,"")&amp;IF(ELT!L17=Tutoria!$D$4,ELT!$I$15,"")&amp;IF(INFO!L17=Tutoria!$D$4,INFO!$I$15,"")&amp;IF(MEC!L17=Tutoria!$D$4,MEC!$I$15,"")&amp;IF(MET!L17=Tutoria!$D$4,MET!$I$15,"")&amp;IF(SEG!L17=Tutoria!$D$4,SEG!$I$15,"")&amp;IF(TEL!L17=Tutoria!$D$4,TEL!$I$15,"")&amp;IF(TUREVE!L17=Tutoria!$D$4,TUREVE!$I$15,"")&amp;IF(ADM!L31=Tutoria!$D$4,ADM!$I$29,"")&amp;IF(ED!L31=Tutoria!$D$4,ED!$I$29,""))&amp;(IF(EST!L31=Tutoria!$D$4,EST!$I$29,"")&amp;IF(EL!L31=Tutoria!$D$4,EL!$I$29,"")&amp;IF(ELT!L31=Tutoria!$D$4,ELT!$I$29,"")&amp;IF(INFO!L31=Tutoria!$D$4,INFO!$I$29,"")&amp;IF(MEC!L31=Tutoria!$D$4,MEC!$I$29,"")&amp;IF(MET!L31=Tutoria!$D$4,MET!$I$29,"")&amp;IF(SEG!L31=Tutoria!$D$4,SEG!$I$29,"")&amp;IF(TEL!L31=Tutoria!$D$4,TEL!$I$29,"")&amp;IF(TUREVE!L31=Tutoria!$D$4,TUREVE!$I$29,"")&amp;IF(ADM!L45=Tutoria!$D$4,ADM!$I$43,"")&amp;IF(ED!L45=Tutoria!$D$4,ED!$I$43,"")&amp;IF(EST!L45=Tutoria!$D$4,EST!$I$43,"")&amp;IF(EL!L45=Tutoria!$D$4,EL!$I$43,"")&amp;IF(ELT!L45=Tutoria!$D$4,ELT!$I$43,"")&amp;IF(INFO!L45=Tutoria!$D$4,INFO!$I$43,"")&amp;IF(MEC!L45=Tutoria!$D$4,MEC!$I$43,"")&amp;IF(MET!L45=Tutoria!$D$4,MET!$I$43,"")&amp;IF(SEG!L45=Tutoria!$D$4,SEG!$I$43,"")&amp;IF(TEL!L45=Tutoria!$D$4,TEL!$I$43,"")&amp;IF(TUREVE!L45=Tutoria!$D$4,TUREVE!$I$43,""))</f>
        <v/>
      </c>
      <c r="H5" s="19" t="str">
        <f>IF(ADM!M3=Tutoria!$D$4,ADM!$I$1,"")&amp;IF(ED!M3=Tutoria!$D$4,ED!$I$1,"")&amp;IF(EST!M3=Tutoria!$D$4,EST!$I$1,"")&amp;IF(EL!M3=Tutoria!$D$4,EL!$I$1,"")&amp;IF(ELT!M3=Tutoria!$D$4,ELT!$I$1,"")&amp;IF(INFO!M3=Tutoria!$D$4,INFO!$I$1,"")&amp;IF(MEC!M3=Tutoria!$D$4,MEC!$I$1,"")&amp;IF(MET!M3=Tutoria!$D$4,MET!$I$1,"")&amp;IF(SEG!M3=Tutoria!$D$4,SEG!$I$1,"")&amp;(IF(TEL!M3=Tutoria!$D$4,TEL!$I$1,"")&amp;IF(TUREVE!M3=Tutoria!$D$4,TUREVE!$I$1,"")&amp;IF(ADM!M17=Tutoria!$D$4,ADM!$I$15,"")&amp;IF(ED!M17=Tutoria!$D$4,ED!$I$15,"")&amp;IF(EST!M17=Tutoria!$D$4,EST!$I$15,"")&amp;IF(EL!M17=Tutoria!$D$4,EL!$I$15,"")&amp;IF(ELT!M17=Tutoria!$D$4,ELT!$I$15,"")&amp;IF(INFO!M17=Tutoria!$D$4,INFO!$I$15,"")&amp;IF(MEC!M17=Tutoria!$D$4,MEC!$I$15,"")&amp;IF(MET!M17=Tutoria!$D$4,MET!$I$15,"")&amp;IF(SEG!M17=Tutoria!$D$4,SEG!$I$15,"")&amp;IF(TEL!M17=Tutoria!$D$4,TEL!$I$15,"")&amp;IF(TUREVE!M17=Tutoria!$D$4,TUREVE!$I$15,"")&amp;IF(ADM!M31=Tutoria!$D$4,ADM!$I$29,"")&amp;IF(ED!M31=Tutoria!$D$4,ED!$I$29,""))&amp;(IF(EST!M31=Tutoria!$D$4,EST!$I$29,"")&amp;IF(EL!M31=Tutoria!$D$4,EL!$I$29,"")&amp;IF(ELT!M31=Tutoria!$D$4,ELT!$I$29,"")&amp;IF(INFO!M31=Tutoria!$D$4,INFO!$I$29,"")&amp;IF(MEC!M31=Tutoria!$D$4,MEC!$I$29,"")&amp;IF(MET!M31=Tutoria!$D$4,MET!$I$29,"")&amp;IF(SEG!M31=Tutoria!$D$4,SEG!$I$29,"")&amp;IF(TEL!M31=Tutoria!$D$4,TEL!$I$29,"")&amp;IF(TUREVE!M31=Tutoria!$D$4,TUREVE!$I$29,"")&amp;IF(ADM!M45=Tutoria!$D$4,ADM!$I$43,"")&amp;IF(ED!M45=Tutoria!$D$4,ED!$I$43,"")&amp;IF(EST!M45=Tutoria!$D$4,EST!$I$43,"")&amp;IF(EL!M45=Tutoria!$D$4,EL!$I$43,"")&amp;IF(ELT!M45=Tutoria!$D$4,ELT!$I$43,"")&amp;IF(INFO!M45=Tutoria!$D$4,INFO!$I$43,"")&amp;IF(MEC!M45=Tutoria!$D$4,MEC!$I$43,"")&amp;IF(MET!M45=Tutoria!$D$4,MET!$I$43,"")&amp;IF(SEG!M45=Tutoria!$D$4,SEG!$I$43,"")&amp;IF(TEL!M45=Tutoria!$D$4,TEL!$I$43,"")&amp;IF(TUREVE!M45=Tutoria!$D$4,TUREVE!$I$43,""))</f>
        <v/>
      </c>
      <c r="I5" s="27"/>
      <c r="J5" s="19" t="str">
        <f>IF(ADM!I3=Tutoria!$J$4,ADM!$I$1,"")&amp;IF(ED!I3=Tutoria!$J$4,ED!$I$1,"")&amp;IF(EST!I3=Tutoria!$J$4,EST!$I$1,"")&amp;IF(EL!I3=Tutoria!$J$4,EL!$I$1,"")&amp;IF(ELT!I3=Tutoria!$J$4,ELT!$I$1,"")&amp;IF(INFO!I3=Tutoria!$J$4,INFO!$I$1,"")&amp;IF(MEC!I3=Tutoria!$J$4,MEC!$I$1,"")&amp;IF(MET!I3=Tutoria!$J$4,MET!$I$1,"")&amp;IF(SEG!I3=Tutoria!$J$4,SEG!$I$1,"")&amp;(IF(TEL!I3=Tutoria!$J$4,TEL!$I$1,"")&amp;IF(TUREVE!I3=Tutoria!$J$4,TUREVE!$I$1,"")&amp;IF(ADM!I17=Tutoria!$J$4,ADM!$I$15,"")&amp;IF(ED!I17=Tutoria!$J$4,ED!$I$15,"")&amp;IF(EST!I17=Tutoria!$J$4,EST!$I$15,"")&amp;IF(EL!I17=Tutoria!$J$4,EL!$I$15,"")&amp;IF(ELT!I17=Tutoria!$J$4,ELT!$I$15,"")&amp;IF(INFO!I17=Tutoria!$J$4,INFO!$I$15,"")&amp;IF(MEC!I17=Tutoria!$J$4,MEC!$I$15,"")&amp;IF(MET!I17=Tutoria!$J$4,MET!$I$15,"")&amp;IF(SEG!I17=Tutoria!$J$4,SEG!$I$15,"")&amp;IF(TEL!I17=Tutoria!$J$4,TEL!$I$15,"")&amp;IF(TUREVE!I17=Tutoria!$J$4,TUREVE!$I$15,"")&amp;IF(ADM!I31=Tutoria!$J$4,ADM!$I$29,"")&amp;IF(ED!I31=Tutoria!$J$4,ED!$I$29,""))&amp;(IF(EST!I31=Tutoria!$J$4,EST!$I$29,"")&amp;IF(EL!I31=Tutoria!$J$4,EL!$I$29,"")&amp;IF(ELT!I31=Tutoria!$J$4,ELT!$I$29,"")&amp;IF(INFO!I31=Tutoria!$J$4,INFO!$I$29,"")&amp;IF(MEC!I31=Tutoria!$J$4,MEC!$I$29,"")&amp;IF(MET!I31=Tutoria!$J$4,MET!$I$29,"")&amp;IF(SEG!I31=Tutoria!$J$4,SEG!$I$29,"")&amp;IF(TEL!I31=Tutoria!$J$4,TEL!$I$29,"")&amp;IF(TUREVE!I31=Tutoria!$J$4,TUREVE!$I$29,"")&amp;IF(ADM!I45=Tutoria!$J$4,ADM!$I$43,"")&amp;IF(ED!I45=Tutoria!$J$4,ED!$I$43,"")&amp;IF(EST!I45=Tutoria!$J$4,EST!$I$43,"")&amp;IF(EL!I45=Tutoria!$J$4,EL!$I$43,"")&amp;IF(ELT!I45=Tutoria!$J$4,ELT!$I$43,"")&amp;IF(INFO!I45=Tutoria!$J$4,INFO!$I$43,"")&amp;IF(MEC!I45=Tutoria!$J$4,MEC!$I$43,"")&amp;IF(MET!I45=Tutoria!$J$4,MET!$I$43,"")&amp;IF(SEG!I45=Tutoria!$J$4,SEG!$I$43,"")&amp;IF(TEL!I45=Tutoria!$J$4,TEL!$I$43,"")&amp;IF(TUREVE!I45=Tutoria!$J$4,TUREVE!$I$43,""))</f>
        <v/>
      </c>
      <c r="K5" s="19" t="str">
        <f>IF(ADM!J3=Tutoria!$J$4,ADM!$I$1,"")&amp;IF(ED!J3=Tutoria!$J$4,ED!$I$1,"")&amp;IF(EST!J3=Tutoria!$J$4,EST!$I$1,"")&amp;IF(EL!J3=Tutoria!$J$4,EL!$I$1,"")&amp;IF(ELT!J3=Tutoria!$J$4,ELT!$I$1,"")&amp;IF(INFO!J3=Tutoria!$J$4,INFO!$I$1,"")&amp;IF(MEC!J3=Tutoria!$J$4,MEC!$I$1,"")&amp;IF(MET!J3=Tutoria!$J$4,MET!$I$1,"")&amp;IF(SEG!J3=Tutoria!$J$4,SEG!$I$1,"")&amp;(IF(TEL!J3=Tutoria!$J$4,TEL!$I$1,"")&amp;IF(TUREVE!J3=Tutoria!$J$4,TUREVE!$I$1,"")&amp;IF(ADM!J17=Tutoria!$J$4,ADM!$I$15,"")&amp;IF(ED!J17=Tutoria!$J$4,ED!$I$15,"")&amp;IF(EST!J17=Tutoria!$J$4,EST!$I$15,"")&amp;IF(EL!J17=Tutoria!$J$4,EL!$I$15,"")&amp;IF(ELT!J17=Tutoria!$J$4,ELT!$I$15,"")&amp;IF(INFO!J17=Tutoria!$J$4,INFO!$I$15,"")&amp;IF(MEC!J17=Tutoria!$J$4,MEC!$I$15,"")&amp;IF(MET!J17=Tutoria!$J$4,MET!$I$15,"")&amp;IF(SEG!J17=Tutoria!$J$4,SEG!$I$15,"")&amp;IF(TEL!J17=Tutoria!$J$4,TEL!$I$15,"")&amp;IF(TUREVE!J17=Tutoria!$J$4,TUREVE!$I$15,"")&amp;IF(ADM!J31=Tutoria!$J$4,ADM!$I$29,"")&amp;IF(ED!J31=Tutoria!$J$4,ED!$I$29,""))&amp;(IF(EST!J31=Tutoria!$J$4,EST!$I$29,"")&amp;IF(EL!J31=Tutoria!$J$4,EL!$I$29,"")&amp;IF(ELT!J31=Tutoria!$J$4,ELT!$I$29,"")&amp;IF(INFO!J31=Tutoria!$J$4,INFO!$I$29,"")&amp;IF(MEC!J31=Tutoria!$J$4,MEC!$I$29,"")&amp;IF(MET!J31=Tutoria!$J$4,MET!$I$29,"")&amp;IF(SEG!J31=Tutoria!$J$4,SEG!$I$29,"")&amp;IF(TEL!J31=Tutoria!$J$4,TEL!$I$29,"")&amp;IF(TUREVE!J31=Tutoria!$J$4,TUREVE!$I$29,"")&amp;IF(ADM!J45=Tutoria!$J$4,ADM!$I$43,"")&amp;IF(ED!J45=Tutoria!$J$4,ED!$I$43,"")&amp;IF(EST!J45=Tutoria!$J$4,EST!$I$43,"")&amp;IF(EL!J45=Tutoria!$J$4,EL!$I$43,"")&amp;IF(ELT!J45=Tutoria!$J$4,ELT!$I$43,"")&amp;IF(INFO!J45=Tutoria!$J$4,INFO!$I$43,"")&amp;IF(MEC!J45=Tutoria!$J$4,MEC!$I$43,"")&amp;IF(MET!J45=Tutoria!$J$4,MET!$I$43,"")&amp;IF(SEG!J45=Tutoria!$J$4,SEG!$I$43,"")&amp;IF(TEL!J45=Tutoria!$J$4,TEL!$I$43,"")&amp;IF(TUREVE!J45=Tutoria!$J$4,TUREVE!$I$43,""))</f>
        <v/>
      </c>
      <c r="L5" s="19" t="str">
        <f>IF(ADM!K3=Tutoria!$J$4,ADM!$I$1,"")&amp;IF(ED!K3=Tutoria!$J$4,ED!$I$1,"")&amp;IF(EST!K3=Tutoria!$J$4,EST!$I$1,"")&amp;IF(EL!K3=Tutoria!$J$4,EL!$I$1,"")&amp;IF(ELT!K3=Tutoria!$J$4,ELT!$I$1,"")&amp;IF(INFO!K3=Tutoria!$J$4,INFO!$I$1,"")&amp;IF(MEC!K3=Tutoria!$J$4,MEC!$I$1,"")&amp;IF(MET!K3=Tutoria!$J$4,MET!$I$1,"")&amp;IF(SEG!K3=Tutoria!$J$4,SEG!$I$1,"")&amp;(IF(TEL!K3=Tutoria!$J$4,TEL!$I$1,"")&amp;IF(TUREVE!K3=Tutoria!$J$4,TUREVE!$I$1,"")&amp;IF(ADM!K17=Tutoria!$J$4,ADM!$I$15,"")&amp;IF(ED!K17=Tutoria!$J$4,ED!$I$15,"")&amp;IF(EST!K17=Tutoria!$J$4,EST!$I$15,"")&amp;IF(EL!K17=Tutoria!$J$4,EL!$I$15,"")&amp;IF(ELT!K17=Tutoria!$J$4,ELT!$I$15,"")&amp;IF(INFO!K17=Tutoria!$J$4,INFO!$I$15,"")&amp;IF(MEC!K17=Tutoria!$J$4,MEC!$I$15,"")&amp;IF(MET!K17=Tutoria!$J$4,MET!$I$15,"")&amp;IF(SEG!K17=Tutoria!$J$4,SEG!$I$15,"")&amp;IF(TEL!K17=Tutoria!$J$4,TEL!$I$15,"")&amp;IF(TUREVE!K17=Tutoria!$J$4,TUREVE!$I$15,"")&amp;IF(ADM!K31=Tutoria!$J$4,ADM!$I$29,"")&amp;IF(ED!K31=Tutoria!$J$4,ED!$I$29,""))&amp;(IF(EST!K31=Tutoria!$J$4,EST!$I$29,"")&amp;IF(EL!K31=Tutoria!$J$4,EL!$I$29,"")&amp;IF(ELT!K31=Tutoria!$J$4,ELT!$I$29,"")&amp;IF(INFO!K31=Tutoria!$J$4,INFO!$I$29,"")&amp;IF(MEC!K31=Tutoria!$J$4,MEC!$I$29,"")&amp;IF(MET!K31=Tutoria!$J$4,MET!$I$29,"")&amp;IF(SEG!K31=Tutoria!$J$4,SEG!$I$29,"")&amp;IF(TEL!K31=Tutoria!$J$4,TEL!$I$29,"")&amp;IF(TUREVE!K31=Tutoria!$J$4,TUREVE!$I$29,"")&amp;IF(ADM!K45=Tutoria!$J$4,ADM!$I$43,"")&amp;IF(ED!K45=Tutoria!$J$4,ED!$I$43,"")&amp;IF(EST!K45=Tutoria!$J$4,EST!$I$43,"")&amp;IF(EL!K45=Tutoria!$J$4,EL!$I$43,"")&amp;IF(ELT!K45=Tutoria!$J$4,ELT!$I$43,"")&amp;IF(INFO!K45=Tutoria!$J$4,INFO!$I$43,"")&amp;IF(MEC!K45=Tutoria!$J$4,MEC!$I$43,"")&amp;IF(MET!K45=Tutoria!$J$4,MET!$I$43,"")&amp;IF(SEG!K45=Tutoria!$J$4,SEG!$I$43,"")&amp;IF(TEL!K45=Tutoria!$J$4,TEL!$I$43,"")&amp;IF(TUREVE!K45=Tutoria!$J$4,TUREVE!$I$43,""))</f>
        <v/>
      </c>
      <c r="M5" s="19" t="str">
        <f>IF(ADM!L3=Tutoria!$J$4,ADM!$I$1,"")&amp;IF(ED!L3=Tutoria!$J$4,ED!$I$1,"")&amp;IF(EST!L3=Tutoria!$J$4,EST!$I$1,"")&amp;IF(EL!L3=Tutoria!$J$4,EL!$I$1,"")&amp;IF(ELT!L3=Tutoria!$J$4,ELT!$I$1,"")&amp;IF(INFO!L3=Tutoria!$J$4,INFO!$I$1,"")&amp;IF(MEC!L3=Tutoria!$J$4,MEC!$I$1,"")&amp;IF(MET!L3=Tutoria!$J$4,MET!$I$1,"")&amp;IF(SEG!L3=Tutoria!$J$4,SEG!$I$1,"")&amp;(IF(TEL!L3=Tutoria!$J$4,TEL!$I$1,"")&amp;IF(TUREVE!L3=Tutoria!$J$4,TUREVE!$I$1,"")&amp;IF(ADM!L17=Tutoria!$J$4,ADM!$I$15,"")&amp;IF(ED!L17=Tutoria!$J$4,ED!$I$15,"")&amp;IF(EST!L17=Tutoria!$J$4,EST!$I$15,"")&amp;IF(EL!L17=Tutoria!$J$4,EL!$I$15,"")&amp;IF(ELT!L17=Tutoria!$J$4,ELT!$I$15,"")&amp;IF(INFO!L17=Tutoria!$J$4,INFO!$I$15,"")&amp;IF(MEC!L17=Tutoria!$J$4,MEC!$I$15,"")&amp;IF(MET!L17=Tutoria!$J$4,MET!$I$15,"")&amp;IF(SEG!L17=Tutoria!$J$4,SEG!$I$15,"")&amp;IF(TEL!L17=Tutoria!$J$4,TEL!$I$15,"")&amp;IF(TUREVE!L17=Tutoria!$J$4,TUREVE!$I$15,"")&amp;IF(ADM!L31=Tutoria!$J$4,ADM!$I$29,"")&amp;IF(ED!L31=Tutoria!$J$4,ED!$I$29,""))&amp;(IF(EST!L31=Tutoria!$J$4,EST!$I$29,"")&amp;IF(EL!L31=Tutoria!$J$4,EL!$I$29,"")&amp;IF(ELT!L31=Tutoria!$J$4,ELT!$I$29,"")&amp;IF(INFO!L31=Tutoria!$J$4,INFO!$I$29,"")&amp;IF(MEC!L31=Tutoria!$J$4,MEC!$I$29,"")&amp;IF(MET!L31=Tutoria!$J$4,MET!$I$29,"")&amp;IF(SEG!L31=Tutoria!$J$4,SEG!$I$29,"")&amp;IF(TEL!L31=Tutoria!$J$4,TEL!$I$29,"")&amp;IF(TUREVE!L31=Tutoria!$J$4,TUREVE!$I$29,"")&amp;IF(ADM!L45=Tutoria!$J$4,ADM!$I$43,"")&amp;IF(ED!L45=Tutoria!$J$4,ED!$I$43,"")&amp;IF(EST!L45=Tutoria!$J$4,EST!$I$43,"")&amp;IF(EL!L45=Tutoria!$J$4,EL!$I$43,"")&amp;IF(ELT!L45=Tutoria!$J$4,ELT!$I$43,"")&amp;IF(INFO!L45=Tutoria!$J$4,INFO!$I$43,"")&amp;IF(MEC!L45=Tutoria!$J$4,MEC!$I$43,"")&amp;IF(MET!L45=Tutoria!$J$4,MET!$I$43,"")&amp;IF(SEG!L45=Tutoria!$J$4,SEG!$I$43,"")&amp;IF(TEL!L45=Tutoria!$J$4,TEL!$I$43,"")&amp;IF(TUREVE!L45=Tutoria!$J$4,TUREVE!$I$43,""))</f>
        <v/>
      </c>
      <c r="N5" s="19" t="str">
        <f>IF(ADM!M3=Tutoria!$J$4,ADM!$I$1,"")&amp;IF(ED!M3=Tutoria!$J$4,ED!$I$1,"")&amp;IF(EST!M3=Tutoria!$J$4,EST!$I$1,"")&amp;IF(EL!M3=Tutoria!$J$4,EL!$I$1,"")&amp;IF(ELT!M3=Tutoria!$J$4,ELT!$I$1,"")&amp;IF(INFO!M3=Tutoria!$J$4,INFO!$I$1,"")&amp;IF(MEC!M3=Tutoria!$J$4,MEC!$I$1,"")&amp;IF(MET!M3=Tutoria!$J$4,MET!$I$1,"")&amp;IF(SEG!M3=Tutoria!$J$4,SEG!$I$1,"")&amp;(IF(TEL!M3=Tutoria!$J$4,TEL!$I$1,"")&amp;IF(TUREVE!M3=Tutoria!$J$4,TUREVE!$I$1,"")&amp;IF(ADM!M17=Tutoria!$J$4,ADM!$I$15,"")&amp;IF(ED!M17=Tutoria!$J$4,ED!$I$15,"")&amp;IF(EST!M17=Tutoria!$J$4,EST!$I$15,"")&amp;IF(EL!M17=Tutoria!$J$4,EL!$I$15,"")&amp;IF(ELT!M17=Tutoria!$J$4,ELT!$I$15,"")&amp;IF(INFO!M17=Tutoria!$J$4,INFO!$I$15,"")&amp;IF(MEC!M17=Tutoria!$J$4,MEC!$I$15,"")&amp;IF(MET!M17=Tutoria!$J$4,MET!$I$15,"")&amp;IF(SEG!M17=Tutoria!$J$4,SEG!$I$15,"")&amp;IF(TEL!M17=Tutoria!$J$4,TEL!$I$15,"")&amp;IF(TUREVE!M17=Tutoria!$J$4,TUREVE!$I$15,"")&amp;IF(ADM!M31=Tutoria!$J$4,ADM!$I$29,"")&amp;IF(ED!M31=Tutoria!$J$4,ED!$I$29,""))&amp;(IF(EST!M31=Tutoria!$J$4,EST!$I$29,"")&amp;IF(EL!M31=Tutoria!$J$4,EL!$I$29,"")&amp;IF(ELT!M31=Tutoria!$J$4,ELT!$I$29,"")&amp;IF(INFO!M31=Tutoria!$J$4,INFO!$I$29,"")&amp;IF(MEC!M31=Tutoria!$J$4,MEC!$I$29,"")&amp;IF(MET!M31=Tutoria!$J$4,MET!$I$29,"")&amp;IF(SEG!M31=Tutoria!$J$4,SEG!$I$29,"")&amp;IF(TEL!M31=Tutoria!$J$4,TEL!$I$29,"")&amp;IF(TUREVE!M31=Tutoria!$J$4,TUREVE!$I$29,"")&amp;IF(ADM!M45=Tutoria!$J$4,ADM!$I$43,"")&amp;IF(ED!M45=Tutoria!$J$4,ED!$I$43,"")&amp;IF(EST!M45=Tutoria!$J$4,EST!$I$43,"")&amp;IF(EL!M45=Tutoria!$J$4,EL!$I$43,"")&amp;IF(ELT!M45=Tutoria!$J$4,ELT!$I$43,"")&amp;IF(INFO!M45=Tutoria!$J$4,INFO!$I$43,"")&amp;IF(MEC!M45=Tutoria!$J$4,MEC!$I$43,"")&amp;IF(MET!M45=Tutoria!$J$4,MET!$I$43,"")&amp;IF(SEG!M45=Tutoria!$J$4,SEG!$I$43,"")&amp;IF(TEL!M45=Tutoria!$J$4,TEL!$I$43,"")&amp;IF(TUREVE!M45=Tutoria!$J$4,TUREVE!$I$43,""))</f>
        <v/>
      </c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27"/>
      <c r="AJ5" s="27"/>
      <c r="AK5" s="27"/>
      <c r="AL5" s="27"/>
      <c r="AM5" s="27"/>
      <c r="AN5" s="27"/>
      <c r="AO5" s="27"/>
      <c r="AP5" s="27"/>
      <c r="AQ5" s="27"/>
      <c r="AR5" s="27"/>
      <c r="AS5" s="27"/>
      <c r="AT5" s="27"/>
      <c r="AU5" s="27"/>
      <c r="AV5" s="27"/>
      <c r="AW5" s="27"/>
      <c r="AX5" s="27"/>
      <c r="AY5" s="27"/>
      <c r="AZ5" s="27"/>
      <c r="BA5" s="27"/>
      <c r="BB5" s="27"/>
      <c r="BC5" s="27"/>
      <c r="BD5" s="27"/>
      <c r="BE5" s="27"/>
      <c r="BF5" s="27"/>
      <c r="BG5" s="27"/>
      <c r="BH5" s="27"/>
      <c r="BI5" s="27"/>
      <c r="BJ5" s="27"/>
      <c r="BK5" s="27"/>
      <c r="BL5" s="27"/>
      <c r="BM5" s="27"/>
    </row>
    <row r="6" spans="1:65" ht="20.100000000000001" customHeight="1" x14ac:dyDescent="0.2">
      <c r="B6" s="326">
        <v>12</v>
      </c>
      <c r="C6" s="27"/>
      <c r="D6" s="19" t="str">
        <f>IF(ADM!I4=Tutoria!$D$4,ADM!$I$1,"")&amp;IF(ED!I4=Tutoria!$D$4,ED!$I$1,"")&amp;IF(EST!I4=Tutoria!$D$4,EST!$I$1,"")&amp;IF(EL!I4=Tutoria!$D$4,EL!$I$1,"")&amp;IF(ELT!I4=Tutoria!$D$4,ELT!$I$1,"")&amp;IF(INFO!I4=Tutoria!$D$4,INFO!$I$1,"")&amp;IF(MEC!I4=Tutoria!$D$4,MEC!$I$1,"")&amp;IF(MET!I4=Tutoria!$D$4,MET!$I$1,"")&amp;IF(SEG!I4=Tutoria!$D$4,SEG!$I$1,"")&amp;(IF(TEL!I4=Tutoria!$D$4,TEL!$I$1,"")&amp;IF(TUREVE!I4=Tutoria!$D$4,TUREVE!$I$1,"")&amp;IF(ADM!I18=Tutoria!$D$4,ADM!$I$15,"")&amp;IF(ED!I18=Tutoria!$D$4,ED!$I$15,"")&amp;IF(EST!I18=Tutoria!$D$4,EST!$I$15,"")&amp;IF(EL!I18=Tutoria!$D$4,EL!$I$15,"")&amp;IF(ELT!I18=Tutoria!$D$4,ELT!$I$15,"")&amp;IF(INFO!I18=Tutoria!$D$4,INFO!$I$15,"")&amp;IF(MEC!I18=Tutoria!$D$4,MEC!$I$15,"")&amp;IF(MET!I18=Tutoria!$D$4,MET!$I$15,"")&amp;IF(SEG!I18=Tutoria!$D$4,SEG!$I$15,"")&amp;IF(TEL!I18=Tutoria!$D$4,TEL!$I$15,"")&amp;IF(TUREVE!I18=Tutoria!$D$4,TUREVE!$I$15,"")&amp;IF(ADM!I32=Tutoria!$D$4,ADM!$I$29,"")&amp;IF(ED!I32=Tutoria!$D$4,ED!$I$29,""))&amp;(IF(EST!I32=Tutoria!$D$4,EST!$I$29,"")&amp;IF(EL!I32=Tutoria!$D$4,EL!$I$29,"")&amp;IF(ELT!I32=Tutoria!$D$4,ELT!$I$29,"")&amp;IF(INFO!I32=Tutoria!$D$4,INFO!$I$29,"")&amp;IF(MEC!I32=Tutoria!$D$4,MEC!$I$29,"")&amp;IF(MET!I32=Tutoria!$D$4,MET!$I$29,"")&amp;IF(SEG!I32=Tutoria!$D$4,SEG!$I$29,"")&amp;IF(TEL!I32=Tutoria!$D$4,TEL!$I$29,"")&amp;IF(TUREVE!I32=Tutoria!$D$4,TUREVE!$I$29,"")&amp;IF(ADM!I46=Tutoria!$D$4,ADM!$I$43,"")&amp;IF(ED!I46=Tutoria!$D$4,ED!$I$43,"")&amp;IF(EST!I46=Tutoria!$D$4,EST!$I$43,"")&amp;IF(EL!I46=Tutoria!$D$4,EL!$I$43,"")&amp;IF(ELT!I46=Tutoria!$D$4,ELT!$I$43,"")&amp;IF(INFO!I46=Tutoria!$D$4,INFO!$I$43,"")&amp;IF(MEC!I46=Tutoria!$D$4,MEC!$I$43,"")&amp;IF(MET!I46=Tutoria!$D$4,MET!$I$43,"")&amp;IF(SEG!I46=Tutoria!$D$4,SEG!$I$43,"")&amp;IF(TEL!I46=Tutoria!$D$4,TEL!$I$43,"")&amp;IF(TUREVE!I46=Tutoria!$D$4,TUREVE!$I$43,""))</f>
        <v/>
      </c>
      <c r="E6" s="19" t="str">
        <f>IF(ADM!J4=Tutoria!$D$4,ADM!$I$1,"")&amp;IF(ED!J4=Tutoria!$D$4,ED!$I$1,"")&amp;IF(EST!J4=Tutoria!$D$4,EST!$I$1,"")&amp;IF(EL!J4=Tutoria!$D$4,EL!$I$1,"")&amp;IF(ELT!J4=Tutoria!$D$4,ELT!$I$1,"")&amp;IF(INFO!J4=Tutoria!$D$4,INFO!$I$1,"")&amp;IF(MEC!J4=Tutoria!$D$4,MEC!$I$1,"")&amp;IF(MET!J4=Tutoria!$D$4,MET!$I$1,"")&amp;IF(SEG!J4=Tutoria!$D$4,SEG!$I$1,"")&amp;(IF(TEL!J4=Tutoria!$D$4,TEL!$I$1,"")&amp;IF(TUREVE!J4=Tutoria!$D$4,TUREVE!$I$1,"")&amp;IF(ADM!J18=Tutoria!$D$4,ADM!$I$15,"")&amp;IF(ED!J18=Tutoria!$D$4,ED!$I$15,"")&amp;IF(EST!J18=Tutoria!$D$4,EST!$I$15,"")&amp;IF(EL!J18=Tutoria!$D$4,EL!$I$15,"")&amp;IF(ELT!J18=Tutoria!$D$4,ELT!$I$15,"")&amp;IF(INFO!J18=Tutoria!$D$4,INFO!$I$15,"")&amp;IF(MEC!J18=Tutoria!$D$4,MEC!$I$15,"")&amp;IF(MET!J18=Tutoria!$D$4,MET!$I$15,"")&amp;IF(SEG!J18=Tutoria!$D$4,SEG!$I$15,"")&amp;IF(TEL!J18=Tutoria!$D$4,TEL!$I$15,"")&amp;IF(TUREVE!J18=Tutoria!$D$4,TUREVE!$I$15,"")&amp;IF(ADM!J32=Tutoria!$D$4,ADM!$I$29,"")&amp;IF(ED!J32=Tutoria!$D$4,ED!$I$29,""))&amp;(IF(EST!J32=Tutoria!$D$4,EST!$I$29,"")&amp;IF(EL!J32=Tutoria!$D$4,EL!$I$29,"")&amp;IF(ELT!J32=Tutoria!$D$4,ELT!$I$29,"")&amp;IF(INFO!J32=Tutoria!$D$4,INFO!$I$29,"")&amp;IF(MEC!J32=Tutoria!$D$4,MEC!$I$29,"")&amp;IF(MET!J32=Tutoria!$D$4,MET!$I$29,"")&amp;IF(SEG!J32=Tutoria!$D$4,SEG!$I$29,"")&amp;IF(TEL!J32=Tutoria!$D$4,TEL!$I$29,"")&amp;IF(TUREVE!J32=Tutoria!$D$4,TUREVE!$I$29,"")&amp;IF(ADM!J46=Tutoria!$D$4,ADM!$I$43,"")&amp;IF(ED!J46=Tutoria!$D$4,ED!$I$43,"")&amp;IF(EST!J46=Tutoria!$D$4,EST!$I$43,"")&amp;IF(EL!J46=Tutoria!$D$4,EL!$I$43,"")&amp;IF(ELT!J46=Tutoria!$D$4,ELT!$I$43,"")&amp;IF(INFO!J46=Tutoria!$D$4,INFO!$I$43,"")&amp;IF(MEC!J46=Tutoria!$D$4,MEC!$I$43,"")&amp;IF(MET!J46=Tutoria!$D$4,MET!$I$43,"")&amp;IF(SEG!J46=Tutoria!$D$4,SEG!$I$43,"")&amp;IF(TEL!J46=Tutoria!$D$4,TEL!$I$43,"")&amp;IF(TUREVE!J46=Tutoria!$D$4,TUREVE!$I$43,""))</f>
        <v/>
      </c>
      <c r="F6" s="19" t="str">
        <f>IF(ADM!K4=Tutoria!$D$4,ADM!$I$1,"")&amp;IF(ED!K4=Tutoria!$D$4,ED!$I$1,"")&amp;IF(EST!K4=Tutoria!$D$4,EST!$I$1,"")&amp;IF(EL!K4=Tutoria!$D$4,EL!$I$1,"")&amp;IF(ELT!K4=Tutoria!$D$4,ELT!$I$1,"")&amp;IF(INFO!K4=Tutoria!$D$4,INFO!$I$1,"")&amp;IF(MEC!K4=Tutoria!$D$4,MEC!$I$1,"")&amp;IF(MET!K4=Tutoria!$D$4,MET!$I$1,"")&amp;IF(SEG!K4=Tutoria!$D$4,SEG!$I$1,"")&amp;(IF(TEL!K4=Tutoria!$D$4,TEL!$I$1,"")&amp;IF(TUREVE!K4=Tutoria!$D$4,TUREVE!$I$1,"")&amp;IF(ADM!K18=Tutoria!$D$4,ADM!$I$15,"")&amp;IF(ED!K18=Tutoria!$D$4,ED!$I$15,"")&amp;IF(EST!K18=Tutoria!$D$4,EST!$I$15,"")&amp;IF(EL!K18=Tutoria!$D$4,EL!$I$15,"")&amp;IF(ELT!K18=Tutoria!$D$4,ELT!$I$15,"")&amp;IF(INFO!K18=Tutoria!$D$4,INFO!$I$15,"")&amp;IF(MEC!K18=Tutoria!$D$4,MEC!$I$15,"")&amp;IF(MET!K18=Tutoria!$D$4,MET!$I$15,"")&amp;IF(SEG!K18=Tutoria!$D$4,SEG!$I$15,"")&amp;IF(TEL!K18=Tutoria!$D$4,TEL!$I$15,"")&amp;IF(TUREVE!K18=Tutoria!$D$4,TUREVE!$I$15,"")&amp;IF(ADM!K32=Tutoria!$D$4,ADM!$I$29,"")&amp;IF(ED!K32=Tutoria!$D$4,ED!$I$29,""))&amp;(IF(EST!K32=Tutoria!$D$4,EST!$I$29,"")&amp;IF(EL!K32=Tutoria!$D$4,EL!$I$29,"")&amp;IF(ELT!K32=Tutoria!$D$4,ELT!$I$29,"")&amp;IF(INFO!K32=Tutoria!$D$4,INFO!$I$29,"")&amp;IF(MEC!K32=Tutoria!$D$4,MEC!$I$29,"")&amp;IF(MET!K32=Tutoria!$D$4,MET!$I$29,"")&amp;IF(SEG!K32=Tutoria!$D$4,SEG!$I$29,"")&amp;IF(TEL!K32=Tutoria!$D$4,TEL!$I$29,"")&amp;IF(TUREVE!K32=Tutoria!$D$4,TUREVE!$I$29,"")&amp;IF(ADM!K46=Tutoria!$D$4,ADM!$I$43,"")&amp;IF(ED!K46=Tutoria!$D$4,ED!$I$43,"")&amp;IF(EST!K46=Tutoria!$D$4,EST!$I$43,"")&amp;IF(EL!K46=Tutoria!$D$4,EL!$I$43,"")&amp;IF(ELT!K46=Tutoria!$D$4,ELT!$I$43,"")&amp;IF(INFO!K46=Tutoria!$D$4,INFO!$I$43,"")&amp;IF(MEC!K46=Tutoria!$D$4,MEC!$I$43,"")&amp;IF(MET!K46=Tutoria!$D$4,MET!$I$43,"")&amp;IF(SEG!K46=Tutoria!$D$4,SEG!$I$43,"")&amp;IF(TEL!K46=Tutoria!$D$4,TEL!$I$43,"")&amp;IF(TUREVE!K46=Tutoria!$D$4,TUREVE!$I$43,""))</f>
        <v/>
      </c>
      <c r="G6" s="19" t="str">
        <f>IF(ADM!L4=Tutoria!$D$4,ADM!$I$1,"")&amp;IF(ED!L4=Tutoria!$D$4,ED!$I$1,"")&amp;IF(EST!L4=Tutoria!$D$4,EST!$I$1,"")&amp;IF(EL!L4=Tutoria!$D$4,EL!$I$1,"")&amp;IF(ELT!L4=Tutoria!$D$4,ELT!$I$1,"")&amp;IF(INFO!L4=Tutoria!$D$4,INFO!$I$1,"")&amp;IF(MEC!L4=Tutoria!$D$4,MEC!$I$1,"")&amp;IF(MET!L4=Tutoria!$D$4,MET!$I$1,"")&amp;IF(SEG!L4=Tutoria!$D$4,SEG!$I$1,"")&amp;(IF(TEL!L4=Tutoria!$D$4,TEL!$I$1,"")&amp;IF(TUREVE!L4=Tutoria!$D$4,TUREVE!$I$1,"")&amp;IF(ADM!L18=Tutoria!$D$4,ADM!$I$15,"")&amp;IF(ED!L18=Tutoria!$D$4,ED!$I$15,"")&amp;IF(EST!L18=Tutoria!$D$4,EST!$I$15,"")&amp;IF(EL!L18=Tutoria!$D$4,EL!$I$15,"")&amp;IF(ELT!L18=Tutoria!$D$4,ELT!$I$15,"")&amp;IF(INFO!L18=Tutoria!$D$4,INFO!$I$15,"")&amp;IF(MEC!L18=Tutoria!$D$4,MEC!$I$15,"")&amp;IF(MET!L18=Tutoria!$D$4,MET!$I$15,"")&amp;IF(SEG!L18=Tutoria!$D$4,SEG!$I$15,"")&amp;IF(TEL!L18=Tutoria!$D$4,TEL!$I$15,"")&amp;IF(TUREVE!L18=Tutoria!$D$4,TUREVE!$I$15,"")&amp;IF(ADM!L32=Tutoria!$D$4,ADM!$I$29,"")&amp;IF(ED!L32=Tutoria!$D$4,ED!$I$29,""))&amp;(IF(EST!L32=Tutoria!$D$4,EST!$I$29,"")&amp;IF(EL!L32=Tutoria!$D$4,EL!$I$29,"")&amp;IF(ELT!L32=Tutoria!$D$4,ELT!$I$29,"")&amp;IF(INFO!L32=Tutoria!$D$4,INFO!$I$29,"")&amp;IF(MEC!L32=Tutoria!$D$4,MEC!$I$29,"")&amp;IF(MET!L32=Tutoria!$D$4,MET!$I$29,"")&amp;IF(SEG!L32=Tutoria!$D$4,SEG!$I$29,"")&amp;IF(TEL!L32=Tutoria!$D$4,TEL!$I$29,"")&amp;IF(TUREVE!L32=Tutoria!$D$4,TUREVE!$I$29,"")&amp;IF(ADM!L46=Tutoria!$D$4,ADM!$I$43,"")&amp;IF(ED!L46=Tutoria!$D$4,ED!$I$43,"")&amp;IF(EST!L46=Tutoria!$D$4,EST!$I$43,"")&amp;IF(EL!L46=Tutoria!$D$4,EL!$I$43,"")&amp;IF(ELT!L46=Tutoria!$D$4,ELT!$I$43,"")&amp;IF(INFO!L46=Tutoria!$D$4,INFO!$I$43,"")&amp;IF(MEC!L46=Tutoria!$D$4,MEC!$I$43,"")&amp;IF(MET!L46=Tutoria!$D$4,MET!$I$43,"")&amp;IF(SEG!L46=Tutoria!$D$4,SEG!$I$43,"")&amp;IF(TEL!L46=Tutoria!$D$4,TEL!$I$43,"")&amp;IF(TUREVE!L46=Tutoria!$D$4,TUREVE!$I$43,""))</f>
        <v/>
      </c>
      <c r="H6" s="19" t="str">
        <f>IF(ADM!M4=Tutoria!$D$4,ADM!$I$1,"")&amp;IF(ED!M4=Tutoria!$D$4,ED!$I$1,"")&amp;IF(EST!M4=Tutoria!$D$4,EST!$I$1,"")&amp;IF(EL!M4=Tutoria!$D$4,EL!$I$1,"")&amp;IF(ELT!M4=Tutoria!$D$4,ELT!$I$1,"")&amp;IF(INFO!M4=Tutoria!$D$4,INFO!$I$1,"")&amp;IF(MEC!M4=Tutoria!$D$4,MEC!$I$1,"")&amp;IF(MET!M4=Tutoria!$D$4,MET!$I$1,"")&amp;IF(SEG!M4=Tutoria!$D$4,SEG!$I$1,"")&amp;(IF(TEL!M4=Tutoria!$D$4,TEL!$I$1,"")&amp;IF(TUREVE!M4=Tutoria!$D$4,TUREVE!$I$1,"")&amp;IF(ADM!M18=Tutoria!$D$4,ADM!$I$15,"")&amp;IF(ED!M18=Tutoria!$D$4,ED!$I$15,"")&amp;IF(EST!M18=Tutoria!$D$4,EST!$I$15,"")&amp;IF(EL!M18=Tutoria!$D$4,EL!$I$15,"")&amp;IF(ELT!M18=Tutoria!$D$4,ELT!$I$15,"")&amp;IF(INFO!M18=Tutoria!$D$4,INFO!$I$15,"")&amp;IF(MEC!M18=Tutoria!$D$4,MEC!$I$15,"")&amp;IF(MET!M18=Tutoria!$D$4,MET!$I$15,"")&amp;IF(SEG!M18=Tutoria!$D$4,SEG!$I$15,"")&amp;IF(TEL!M18=Tutoria!$D$4,TEL!$I$15,"")&amp;IF(TUREVE!M18=Tutoria!$D$4,TUREVE!$I$15,"")&amp;IF(ADM!M32=Tutoria!$D$4,ADM!$I$29,"")&amp;IF(ED!M32=Tutoria!$D$4,ED!$I$29,""))&amp;(IF(EST!M32=Tutoria!$D$4,EST!$I$29,"")&amp;IF(EL!M32=Tutoria!$D$4,EL!$I$29,"")&amp;IF(ELT!M32=Tutoria!$D$4,ELT!$I$29,"")&amp;IF(INFO!M32=Tutoria!$D$4,INFO!$I$29,"")&amp;IF(MEC!M32=Tutoria!$D$4,MEC!$I$29,"")&amp;IF(MET!M32=Tutoria!$D$4,MET!$I$29,"")&amp;IF(SEG!M32=Tutoria!$D$4,SEG!$I$29,"")&amp;IF(TEL!M32=Tutoria!$D$4,TEL!$I$29,"")&amp;IF(TUREVE!M32=Tutoria!$D$4,TUREVE!$I$29,"")&amp;IF(ADM!M46=Tutoria!$D$4,ADM!$I$43,"")&amp;IF(ED!M46=Tutoria!$D$4,ED!$I$43,"")&amp;IF(EST!M46=Tutoria!$D$4,EST!$I$43,"")&amp;IF(EL!M46=Tutoria!$D$4,EL!$I$43,"")&amp;IF(ELT!M46=Tutoria!$D$4,ELT!$I$43,"")&amp;IF(INFO!M46=Tutoria!$D$4,INFO!$I$43,"")&amp;IF(MEC!M46=Tutoria!$D$4,MEC!$I$43,"")&amp;IF(MET!M46=Tutoria!$D$4,MET!$I$43,"")&amp;IF(SEG!M46=Tutoria!$D$4,SEG!$I$43,"")&amp;IF(TEL!M46=Tutoria!$D$4,TEL!$I$43,"")&amp;IF(TUREVE!M46=Tutoria!$D$4,TUREVE!$I$43,""))</f>
        <v/>
      </c>
      <c r="I6" s="27"/>
      <c r="J6" s="19" t="str">
        <f>IF(ADM!I4=Tutoria!$J$4,ADM!$I$1,"")&amp;IF(ED!I4=Tutoria!$J$4,ED!$I$1,"")&amp;IF(EST!I4=Tutoria!$J$4,EST!$I$1,"")&amp;IF(EL!I4=Tutoria!$J$4,EL!$I$1,"")&amp;IF(ELT!I4=Tutoria!$J$4,ELT!$I$1,"")&amp;IF(INFO!I4=Tutoria!$J$4,INFO!$I$1,"")&amp;IF(MEC!I4=Tutoria!$J$4,MEC!$I$1,"")&amp;IF(MET!I4=Tutoria!$J$4,MET!$I$1,"")&amp;IF(SEG!I4=Tutoria!$J$4,SEG!$I$1,"")&amp;(IF(TEL!I4=Tutoria!$J$4,TEL!$I$1,"")&amp;IF(TUREVE!I4=Tutoria!$J$4,TUREVE!$I$1,"")&amp;IF(ADM!I18=Tutoria!$J$4,ADM!$I$15,"")&amp;IF(ED!I18=Tutoria!$J$4,ED!$I$15,"")&amp;IF(EST!I18=Tutoria!$J$4,EST!$I$15,"")&amp;IF(EL!I18=Tutoria!$J$4,EL!$I$15,"")&amp;IF(ELT!I18=Tutoria!$J$4,ELT!$I$15,"")&amp;IF(INFO!I18=Tutoria!$J$4,INFO!$I$15,"")&amp;IF(MEC!I18=Tutoria!$J$4,MEC!$I$15,"")&amp;IF(MET!I18=Tutoria!$J$4,MET!$I$15,"")&amp;IF(SEG!I18=Tutoria!$J$4,SEG!$I$15,"")&amp;IF(TEL!I18=Tutoria!$J$4,TEL!$I$15,"")&amp;IF(TUREVE!I18=Tutoria!$J$4,TUREVE!$I$15,"")&amp;IF(ADM!I32=Tutoria!$J$4,ADM!$I$29,"")&amp;IF(ED!I32=Tutoria!$J$4,ED!$I$29,""))&amp;(IF(EST!I32=Tutoria!$J$4,EST!$I$29,"")&amp;IF(EL!I32=Tutoria!$J$4,EL!$I$29,"")&amp;IF(ELT!I32=Tutoria!$J$4,ELT!$I$29,"")&amp;IF(INFO!I32=Tutoria!$J$4,INFO!$I$29,"")&amp;IF(MEC!I32=Tutoria!$J$4,MEC!$I$29,"")&amp;IF(MET!I32=Tutoria!$J$4,MET!$I$29,"")&amp;IF(SEG!I32=Tutoria!$J$4,SEG!$I$29,"")&amp;IF(TEL!I32=Tutoria!$J$4,TEL!$I$29,"")&amp;IF(TUREVE!I32=Tutoria!$J$4,TUREVE!$I$29,"")&amp;IF(ADM!I46=Tutoria!$J$4,ADM!$I$43,"")&amp;IF(ED!I46=Tutoria!$J$4,ED!$I$43,"")&amp;IF(EST!I46=Tutoria!$J$4,EST!$I$43,"")&amp;IF(EL!I46=Tutoria!$J$4,EL!$I$43,"")&amp;IF(ELT!I46=Tutoria!$J$4,ELT!$I$43,"")&amp;IF(INFO!I46=Tutoria!$J$4,INFO!$I$43,"")&amp;IF(MEC!I46=Tutoria!$J$4,MEC!$I$43,"")&amp;IF(MET!I46=Tutoria!$J$4,MET!$I$43,"")&amp;IF(SEG!I46=Tutoria!$J$4,SEG!$I$43,"")&amp;IF(TEL!I46=Tutoria!$J$4,TEL!$I$43,"")&amp;IF(TUREVE!I46=Tutoria!$J$4,TUREVE!$I$43,""))</f>
        <v/>
      </c>
      <c r="K6" s="19" t="str">
        <f>IF(ADM!J4=Tutoria!$J$4,ADM!$I$1,"")&amp;IF(ED!J4=Tutoria!$J$4,ED!$I$1,"")&amp;IF(EST!J4=Tutoria!$J$4,EST!$I$1,"")&amp;IF(EL!J4=Tutoria!$J$4,EL!$I$1,"")&amp;IF(ELT!J4=Tutoria!$J$4,ELT!$I$1,"")&amp;IF(INFO!J4=Tutoria!$J$4,INFO!$I$1,"")&amp;IF(MEC!J4=Tutoria!$J$4,MEC!$I$1,"")&amp;IF(MET!J4=Tutoria!$J$4,MET!$I$1,"")&amp;IF(SEG!J4=Tutoria!$J$4,SEG!$I$1,"")&amp;(IF(TEL!J4=Tutoria!$J$4,TEL!$I$1,"")&amp;IF(TUREVE!J4=Tutoria!$J$4,TUREVE!$I$1,"")&amp;IF(ADM!J18=Tutoria!$J$4,ADM!$I$15,"")&amp;IF(ED!J18=Tutoria!$J$4,ED!$I$15,"")&amp;IF(EST!J18=Tutoria!$J$4,EST!$I$15,"")&amp;IF(EL!J18=Tutoria!$J$4,EL!$I$15,"")&amp;IF(ELT!J18=Tutoria!$J$4,ELT!$I$15,"")&amp;IF(INFO!J18=Tutoria!$J$4,INFO!$I$15,"")&amp;IF(MEC!J18=Tutoria!$J$4,MEC!$I$15,"")&amp;IF(MET!J18=Tutoria!$J$4,MET!$I$15,"")&amp;IF(SEG!J18=Tutoria!$J$4,SEG!$I$15,"")&amp;IF(TEL!J18=Tutoria!$J$4,TEL!$I$15,"")&amp;IF(TUREVE!J18=Tutoria!$J$4,TUREVE!$I$15,"")&amp;IF(ADM!J32=Tutoria!$J$4,ADM!$I$29,"")&amp;IF(ED!J32=Tutoria!$J$4,ED!$I$29,""))&amp;(IF(EST!J32=Tutoria!$J$4,EST!$I$29,"")&amp;IF(EL!J32=Tutoria!$J$4,EL!$I$29,"")&amp;IF(ELT!J32=Tutoria!$J$4,ELT!$I$29,"")&amp;IF(INFO!J32=Tutoria!$J$4,INFO!$I$29,"")&amp;IF(MEC!J32=Tutoria!$J$4,MEC!$I$29,"")&amp;IF(MET!J32=Tutoria!$J$4,MET!$I$29,"")&amp;IF(SEG!J32=Tutoria!$J$4,SEG!$I$29,"")&amp;IF(TEL!J32=Tutoria!$J$4,TEL!$I$29,"")&amp;IF(TUREVE!J32=Tutoria!$J$4,TUREVE!$I$29,"")&amp;IF(ADM!J46=Tutoria!$J$4,ADM!$I$43,"")&amp;IF(ED!J46=Tutoria!$J$4,ED!$I$43,"")&amp;IF(EST!J46=Tutoria!$J$4,EST!$I$43,"")&amp;IF(EL!J46=Tutoria!$J$4,EL!$I$43,"")&amp;IF(ELT!J46=Tutoria!$J$4,ELT!$I$43,"")&amp;IF(INFO!J46=Tutoria!$J$4,INFO!$I$43,"")&amp;IF(MEC!J46=Tutoria!$J$4,MEC!$I$43,"")&amp;IF(MET!J46=Tutoria!$J$4,MET!$I$43,"")&amp;IF(SEG!J46=Tutoria!$J$4,SEG!$I$43,"")&amp;IF(TEL!J46=Tutoria!$J$4,TEL!$I$43,"")&amp;IF(TUREVE!J46=Tutoria!$J$4,TUREVE!$I$43,""))</f>
        <v/>
      </c>
      <c r="L6" s="19" t="str">
        <f>IF(ADM!K4=Tutoria!$J$4,ADM!$I$1,"")&amp;IF(ED!K4=Tutoria!$J$4,ED!$I$1,"")&amp;IF(EST!K4=Tutoria!$J$4,EST!$I$1,"")&amp;IF(EL!K4=Tutoria!$J$4,EL!$I$1,"")&amp;IF(ELT!K4=Tutoria!$J$4,ELT!$I$1,"")&amp;IF(INFO!K4=Tutoria!$J$4,INFO!$I$1,"")&amp;IF(MEC!K4=Tutoria!$J$4,MEC!$I$1,"")&amp;IF(MET!K4=Tutoria!$J$4,MET!$I$1,"")&amp;IF(SEG!K4=Tutoria!$J$4,SEG!$I$1,"")&amp;(IF(TEL!K4=Tutoria!$J$4,TEL!$I$1,"")&amp;IF(TUREVE!K4=Tutoria!$J$4,TUREVE!$I$1,"")&amp;IF(ADM!K18=Tutoria!$J$4,ADM!$I$15,"")&amp;IF(ED!K18=Tutoria!$J$4,ED!$I$15,"")&amp;IF(EST!K18=Tutoria!$J$4,EST!$I$15,"")&amp;IF(EL!K18=Tutoria!$J$4,EL!$I$15,"")&amp;IF(ELT!K18=Tutoria!$J$4,ELT!$I$15,"")&amp;IF(INFO!K18=Tutoria!$J$4,INFO!$I$15,"")&amp;IF(MEC!K18=Tutoria!$J$4,MEC!$I$15,"")&amp;IF(MET!K18=Tutoria!$J$4,MET!$I$15,"")&amp;IF(SEG!K18=Tutoria!$J$4,SEG!$I$15,"")&amp;IF(TEL!K18=Tutoria!$J$4,TEL!$I$15,"")&amp;IF(TUREVE!K18=Tutoria!$J$4,TUREVE!$I$15,"")&amp;IF(ADM!K32=Tutoria!$J$4,ADM!$I$29,"")&amp;IF(ED!K32=Tutoria!$J$4,ED!$I$29,""))&amp;(IF(EST!K32=Tutoria!$J$4,EST!$I$29,"")&amp;IF(EL!K32=Tutoria!$J$4,EL!$I$29,"")&amp;IF(ELT!K32=Tutoria!$J$4,ELT!$I$29,"")&amp;IF(INFO!K32=Tutoria!$J$4,INFO!$I$29,"")&amp;IF(MEC!K32=Tutoria!$J$4,MEC!$I$29,"")&amp;IF(MET!K32=Tutoria!$J$4,MET!$I$29,"")&amp;IF(SEG!K32=Tutoria!$J$4,SEG!$I$29,"")&amp;IF(TEL!K32=Tutoria!$J$4,TEL!$I$29,"")&amp;IF(TUREVE!K32=Tutoria!$J$4,TUREVE!$I$29,"")&amp;IF(ADM!K46=Tutoria!$J$4,ADM!$I$43,"")&amp;IF(ED!K46=Tutoria!$J$4,ED!$I$43,"")&amp;IF(EST!K46=Tutoria!$J$4,EST!$I$43,"")&amp;IF(EL!K46=Tutoria!$J$4,EL!$I$43,"")&amp;IF(ELT!K46=Tutoria!$J$4,ELT!$I$43,"")&amp;IF(INFO!K46=Tutoria!$J$4,INFO!$I$43,"")&amp;IF(MEC!K46=Tutoria!$J$4,MEC!$I$43,"")&amp;IF(MET!K46=Tutoria!$J$4,MET!$I$43,"")&amp;IF(SEG!K46=Tutoria!$J$4,SEG!$I$43,"")&amp;IF(TEL!K46=Tutoria!$J$4,TEL!$I$43,"")&amp;IF(TUREVE!K46=Tutoria!$J$4,TUREVE!$I$43,""))</f>
        <v/>
      </c>
      <c r="M6" s="19" t="str">
        <f>IF(ADM!L4=Tutoria!$J$4,ADM!$I$1,"")&amp;IF(ED!L4=Tutoria!$J$4,ED!$I$1,"")&amp;IF(EST!L4=Tutoria!$J$4,EST!$I$1,"")&amp;IF(EL!L4=Tutoria!$J$4,EL!$I$1,"")&amp;IF(ELT!L4=Tutoria!$J$4,ELT!$I$1,"")&amp;IF(INFO!L4=Tutoria!$J$4,INFO!$I$1,"")&amp;IF(MEC!L4=Tutoria!$J$4,MEC!$I$1,"")&amp;IF(MET!L4=Tutoria!$J$4,MET!$I$1,"")&amp;IF(SEG!L4=Tutoria!$J$4,SEG!$I$1,"")&amp;(IF(TEL!L4=Tutoria!$J$4,TEL!$I$1,"")&amp;IF(TUREVE!L4=Tutoria!$J$4,TUREVE!$I$1,"")&amp;IF(ADM!L18=Tutoria!$J$4,ADM!$I$15,"")&amp;IF(ED!L18=Tutoria!$J$4,ED!$I$15,"")&amp;IF(EST!L18=Tutoria!$J$4,EST!$I$15,"")&amp;IF(EL!L18=Tutoria!$J$4,EL!$I$15,"")&amp;IF(ELT!L18=Tutoria!$J$4,ELT!$I$15,"")&amp;IF(INFO!L18=Tutoria!$J$4,INFO!$I$15,"")&amp;IF(MEC!L18=Tutoria!$J$4,MEC!$I$15,"")&amp;IF(MET!L18=Tutoria!$J$4,MET!$I$15,"")&amp;IF(SEG!L18=Tutoria!$J$4,SEG!$I$15,"")&amp;IF(TEL!L18=Tutoria!$J$4,TEL!$I$15,"")&amp;IF(TUREVE!L18=Tutoria!$J$4,TUREVE!$I$15,"")&amp;IF(ADM!L32=Tutoria!$J$4,ADM!$I$29,"")&amp;IF(ED!L32=Tutoria!$J$4,ED!$I$29,""))&amp;(IF(EST!L32=Tutoria!$J$4,EST!$I$29,"")&amp;IF(EL!L32=Tutoria!$J$4,EL!$I$29,"")&amp;IF(ELT!L32=Tutoria!$J$4,ELT!$I$29,"")&amp;IF(INFO!L32=Tutoria!$J$4,INFO!$I$29,"")&amp;IF(MEC!L32=Tutoria!$J$4,MEC!$I$29,"")&amp;IF(MET!L32=Tutoria!$J$4,MET!$I$29,"")&amp;IF(SEG!L32=Tutoria!$J$4,SEG!$I$29,"")&amp;IF(TEL!L32=Tutoria!$J$4,TEL!$I$29,"")&amp;IF(TUREVE!L32=Tutoria!$J$4,TUREVE!$I$29,"")&amp;IF(ADM!L46=Tutoria!$J$4,ADM!$I$43,"")&amp;IF(ED!L46=Tutoria!$J$4,ED!$I$43,"")&amp;IF(EST!L46=Tutoria!$J$4,EST!$I$43,"")&amp;IF(EL!L46=Tutoria!$J$4,EL!$I$43,"")&amp;IF(ELT!L46=Tutoria!$J$4,ELT!$I$43,"")&amp;IF(INFO!L46=Tutoria!$J$4,INFO!$I$43,"")&amp;IF(MEC!L46=Tutoria!$J$4,MEC!$I$43,"")&amp;IF(MET!L46=Tutoria!$J$4,MET!$I$43,"")&amp;IF(SEG!L46=Tutoria!$J$4,SEG!$I$43,"")&amp;IF(TEL!L46=Tutoria!$J$4,TEL!$I$43,"")&amp;IF(TUREVE!L46=Tutoria!$J$4,TUREVE!$I$43,""))</f>
        <v/>
      </c>
      <c r="N6" s="19" t="str">
        <f>IF(ADM!M4=Tutoria!$J$4,ADM!$I$1,"")&amp;IF(ED!M4=Tutoria!$J$4,ED!$I$1,"")&amp;IF(EST!M4=Tutoria!$J$4,EST!$I$1,"")&amp;IF(EL!M4=Tutoria!$J$4,EL!$I$1,"")&amp;IF(ELT!M4=Tutoria!$J$4,ELT!$I$1,"")&amp;IF(INFO!M4=Tutoria!$J$4,INFO!$I$1,"")&amp;IF(MEC!M4=Tutoria!$J$4,MEC!$I$1,"")&amp;IF(MET!M4=Tutoria!$J$4,MET!$I$1,"")&amp;IF(SEG!M4=Tutoria!$J$4,SEG!$I$1,"")&amp;(IF(TEL!M4=Tutoria!$J$4,TEL!$I$1,"")&amp;IF(TUREVE!M4=Tutoria!$J$4,TUREVE!$I$1,"")&amp;IF(ADM!M18=Tutoria!$J$4,ADM!$I$15,"")&amp;IF(ED!M18=Tutoria!$J$4,ED!$I$15,"")&amp;IF(EST!M18=Tutoria!$J$4,EST!$I$15,"")&amp;IF(EL!M18=Tutoria!$J$4,EL!$I$15,"")&amp;IF(ELT!M18=Tutoria!$J$4,ELT!$I$15,"")&amp;IF(INFO!M18=Tutoria!$J$4,INFO!$I$15,"")&amp;IF(MEC!M18=Tutoria!$J$4,MEC!$I$15,"")&amp;IF(MET!M18=Tutoria!$J$4,MET!$I$15,"")&amp;IF(SEG!M18=Tutoria!$J$4,SEG!$I$15,"")&amp;IF(TEL!M18=Tutoria!$J$4,TEL!$I$15,"")&amp;IF(TUREVE!M18=Tutoria!$J$4,TUREVE!$I$15,"")&amp;IF(ADM!M32=Tutoria!$J$4,ADM!$I$29,"")&amp;IF(ED!M32=Tutoria!$J$4,ED!$I$29,""))&amp;(IF(EST!M32=Tutoria!$J$4,EST!$I$29,"")&amp;IF(EL!M32=Tutoria!$J$4,EL!$I$29,"")&amp;IF(ELT!M32=Tutoria!$J$4,ELT!$I$29,"")&amp;IF(INFO!M32=Tutoria!$J$4,INFO!$I$29,"")&amp;IF(MEC!M32=Tutoria!$J$4,MEC!$I$29,"")&amp;IF(MET!M32=Tutoria!$J$4,MET!$I$29,"")&amp;IF(SEG!M32=Tutoria!$J$4,SEG!$I$29,"")&amp;IF(TEL!M32=Tutoria!$J$4,TEL!$I$29,"")&amp;IF(TUREVE!M32=Tutoria!$J$4,TUREVE!$I$29,"")&amp;IF(ADM!M46=Tutoria!$J$4,ADM!$I$43,"")&amp;IF(ED!M46=Tutoria!$J$4,ED!$I$43,"")&amp;IF(EST!M46=Tutoria!$J$4,EST!$I$43,"")&amp;IF(EL!M46=Tutoria!$J$4,EL!$I$43,"")&amp;IF(ELT!M46=Tutoria!$J$4,ELT!$I$43,"")&amp;IF(INFO!M46=Tutoria!$J$4,INFO!$I$43,"")&amp;IF(MEC!M46=Tutoria!$J$4,MEC!$I$43,"")&amp;IF(MET!M46=Tutoria!$J$4,MET!$I$43,"")&amp;IF(SEG!M46=Tutoria!$J$4,SEG!$I$43,"")&amp;IF(TEL!M46=Tutoria!$J$4,TEL!$I$43,"")&amp;IF(TUREVE!M46=Tutoria!$J$4,TUREVE!$I$43,""))</f>
        <v/>
      </c>
      <c r="O6" s="27"/>
      <c r="P6" s="184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7"/>
      <c r="AN6" s="27"/>
      <c r="AO6" s="27"/>
      <c r="AP6" s="27"/>
      <c r="AQ6" s="27"/>
      <c r="AR6" s="27"/>
      <c r="AS6" s="27"/>
      <c r="AT6" s="27"/>
      <c r="AU6" s="27"/>
      <c r="AV6" s="27"/>
      <c r="AW6" s="27"/>
      <c r="AX6" s="27"/>
      <c r="AY6" s="27"/>
      <c r="AZ6" s="27"/>
      <c r="BA6" s="27"/>
      <c r="BB6" s="27"/>
      <c r="BC6" s="27"/>
      <c r="BD6" s="27"/>
      <c r="BE6" s="27"/>
      <c r="BF6" s="27"/>
      <c r="BG6" s="27"/>
      <c r="BH6" s="27"/>
      <c r="BI6" s="27"/>
      <c r="BJ6" s="27"/>
      <c r="BK6" s="27"/>
      <c r="BL6" s="27"/>
      <c r="BM6" s="27"/>
    </row>
    <row r="7" spans="1:65" ht="20.100000000000001" customHeight="1" x14ac:dyDescent="0.2">
      <c r="B7" s="326">
        <v>13</v>
      </c>
      <c r="C7" s="27"/>
      <c r="D7" s="18" t="e">
        <f>IF(ADM!I5=Tutoria!$D$4,ADM!$I$1,"")&amp;IF(ED!I5=Tutoria!$D$4,ED!$I$1,"")&amp;IF(EST!I5=Tutoria!$D$4,EST!$I$1,"")&amp;IF(EL!I5=Tutoria!$D$4,EL!$I$1,"")&amp;IF(ELT!I5=Tutoria!$D$4,ELT!$I$1,"")&amp;IF(INFO!I5=Tutoria!$D$4,INFO!$I$1,"")&amp;IF(MEC!I5=Tutoria!$D$4,MEC!$I$1,"")&amp;IF(MET!I5=Tutoria!$D$4,MET!$I$1,"")&amp;IF(SEG!#REF!=Tutoria!$D$4,SEG!$I$1,"")&amp;(IF(TEL!I5=Tutoria!$D$4,TEL!$I$1,"")&amp;IF(TUREVE!I5=Tutoria!$D$4,TUREVE!$I$1,"")&amp;IF(ADM!I19=Tutoria!$D$4,ADM!$I$15,"")&amp;IF(ED!I19=Tutoria!$D$4,ED!$I$15,"")&amp;IF(EST!I19=Tutoria!$D$4,EST!$I$15,"")&amp;IF(EL!I19=Tutoria!$D$4,EL!$I$15,"")&amp;IF(ELT!I19=Tutoria!$D$4,ELT!$I$15,"")&amp;IF(INFO!I19=Tutoria!$D$4,INFO!$I$15,"")&amp;IF(MEC!I19=Tutoria!$D$4,MEC!$I$15,"")&amp;IF(MET!I19=Tutoria!$D$4,MET!$I$15,"")&amp;IF(SEG!I19=Tutoria!$D$4,SEG!$I$15,"")&amp;IF(TEL!I19=Tutoria!$D$4,TEL!$I$15,"")&amp;IF(TUREVE!I19=Tutoria!$D$4,TUREVE!$I$15,"")&amp;IF(ADM!I33=Tutoria!$D$4,ADM!$I$29,"")&amp;IF(ED!I33=Tutoria!$D$4,ED!$I$29,""))&amp;(IF(EST!I33=Tutoria!$D$4,EST!$I$29,"")&amp;IF(EL!I33=Tutoria!$D$4,EL!$I$29,"")&amp;IF(ELT!I33=Tutoria!$D$4,ELT!$I$29,"")&amp;IF(INFO!I33=Tutoria!$D$4,INFO!$I$29,"")&amp;IF(MEC!I33=Tutoria!$D$4,MEC!$I$29,"")&amp;IF(MET!I33=Tutoria!$D$4,MET!$I$29,"")&amp;IF(SEG!I33=Tutoria!$D$4,SEG!$I$29,"")&amp;IF(TEL!I33=Tutoria!$D$4,TEL!$I$29,"")&amp;IF(TUREVE!I33=Tutoria!$D$4,TUREVE!$I$29,"")&amp;IF(ADM!I47=Tutoria!$D$4,ADM!$I$43,"")&amp;IF(ED!I47=Tutoria!$D$4,ED!$I$43,"")&amp;IF(EST!I47=Tutoria!$D$4,EST!$I$43,"")&amp;IF(EL!I47=Tutoria!$D$4,EL!$I$43,"")&amp;IF(ELT!I47=Tutoria!$D$4,ELT!$I$43,"")&amp;IF(INFO!I47=Tutoria!$D$4,INFO!$I$43,"")&amp;IF(MEC!I47=Tutoria!$D$4,MEC!$I$43,"")&amp;IF(MET!I47=Tutoria!$D$4,MET!$I$43,"")&amp;IF(SEG!I47=Tutoria!$D$4,SEG!$I$43,"")&amp;IF(TEL!I47=Tutoria!$D$4,TEL!$I$43,"")&amp;IF(TUREVE!I47=Tutoria!$D$4,TUREVE!$I$43,""))</f>
        <v>#REF!</v>
      </c>
      <c r="E7" s="18" t="str">
        <f>IF(ADM!J5=Tutoria!$D$4,ADM!$I$1,"")&amp;IF(ED!J5=Tutoria!$D$4,ED!$I$1,"")&amp;IF(EST!J5=Tutoria!$D$4,EST!$I$1,"")&amp;IF(EL!J5=Tutoria!$D$4,EL!$I$1,"")&amp;IF(ELT!J5=Tutoria!$D$4,ELT!$I$1,"")&amp;IF(INFO!J5=Tutoria!$D$4,INFO!$I$1,"")&amp;IF(MEC!J5=Tutoria!$D$4,MEC!$I$1,"")&amp;IF(MET!J5=Tutoria!$D$4,MET!$I$1,"")&amp;IF(SEG!J5=Tutoria!$D$4,SEG!$I$1,"")&amp;(IF(TEL!J5=Tutoria!$D$4,TEL!$I$1,"")&amp;IF(TUREVE!J5=Tutoria!$D$4,TUREVE!$I$1,"")&amp;IF(ADM!J19=Tutoria!$D$4,ADM!$I$15,"")&amp;IF(ED!J19=Tutoria!$D$4,ED!$I$15,"")&amp;IF(EST!J19=Tutoria!$D$4,EST!$I$15,"")&amp;IF(EL!J19=Tutoria!$D$4,EL!$I$15,"")&amp;IF(ELT!J19=Tutoria!$D$4,ELT!$I$15,"")&amp;IF(INFO!J19=Tutoria!$D$4,INFO!$I$15,"")&amp;IF(MEC!J19=Tutoria!$D$4,MEC!$I$15,"")&amp;IF(MET!J19=Tutoria!$D$4,MET!$I$15,"")&amp;IF(SEG!J19=Tutoria!$D$4,SEG!$I$15,"")&amp;IF(TEL!J19=Tutoria!$D$4,TEL!$I$15,"")&amp;IF(TUREVE!J19=Tutoria!$D$4,TUREVE!$I$15,"")&amp;IF(ADM!J33=Tutoria!$D$4,ADM!$I$29,"")&amp;IF(ED!J33=Tutoria!$D$4,ED!$I$29,""))&amp;(IF(EST!J33=Tutoria!$D$4,EST!$I$29,"")&amp;IF(EL!J33=Tutoria!$D$4,EL!$I$29,"")&amp;IF(ELT!J33=Tutoria!$D$4,ELT!$I$29,"")&amp;IF(INFO!J33=Tutoria!$D$4,INFO!$I$29,"")&amp;IF(MEC!J33=Tutoria!$D$4,MEC!$I$29,"")&amp;IF(MET!J33=Tutoria!$D$4,MET!$I$29,"")&amp;IF(SEG!J33=Tutoria!$D$4,SEG!$I$29,"")&amp;IF(TEL!J33=Tutoria!$D$4,TEL!$I$29,"")&amp;IF(TUREVE!J33=Tutoria!$D$4,TUREVE!$I$29,"")&amp;IF(ADM!J47=Tutoria!$D$4,ADM!$I$43,"")&amp;IF(ED!J47=Tutoria!$D$4,ED!$I$43,"")&amp;IF(EST!J47=Tutoria!$D$4,EST!$I$43,"")&amp;IF(EL!J47=Tutoria!$D$4,EL!$I$43,"")&amp;IF(ELT!J47=Tutoria!$D$4,ELT!$I$43,"")&amp;IF(INFO!J47=Tutoria!$D$4,INFO!$I$43,"")&amp;IF(MEC!J47=Tutoria!$D$4,MEC!$I$43,"")&amp;IF(MET!J47=Tutoria!$D$4,MET!$I$43,"")&amp;IF(SEG!L45=Tutoria!$D$4,SEG!$I$43,"")&amp;IF(TEL!J47=Tutoria!$D$4,TEL!$I$43,"")&amp;IF(TUREVE!J47=Tutoria!$D$4,TUREVE!$I$43,""))</f>
        <v/>
      </c>
      <c r="F7" s="18" t="str">
        <f>IF(ADM!K5=Tutoria!$D$4,ADM!$I$1,"")&amp;IF(ED!K5=Tutoria!$D$4,ED!$I$1,"")&amp;IF(EST!K5=Tutoria!$D$4,EST!$I$1,"")&amp;IF(EL!K5=Tutoria!$D$4,EL!$I$1,"")&amp;IF(ELT!K5=Tutoria!$D$4,ELT!$I$1,"")&amp;IF(INFO!K5=Tutoria!$D$4,INFO!$I$1,"")&amp;IF(MEC!K5=Tutoria!$D$4,MEC!$I$1,"")&amp;IF(MET!K5=Tutoria!$D$4,MET!$I$1,"")&amp;IF(SEG!K5=Tutoria!$D$4,SEG!$I$1,"")&amp;(IF(TEL!K5=Tutoria!$D$4,TEL!$I$1,"")&amp;IF(TUREVE!K5=Tutoria!$D$4,TUREVE!$I$1,"")&amp;IF(ADM!K19=Tutoria!$D$4,ADM!$I$15,"")&amp;IF(ED!K19=Tutoria!$D$4,ED!$I$15,"")&amp;IF(EST!K19=Tutoria!$D$4,EST!$I$15,"")&amp;IF(EL!K19=Tutoria!$D$4,EL!$I$15,"")&amp;IF(ELT!K19=Tutoria!$D$4,ELT!$I$15,"")&amp;IF(INFO!K19=Tutoria!$D$4,INFO!$I$15,"")&amp;IF(MEC!K19=Tutoria!$D$4,MEC!$I$15,"")&amp;IF(MET!K19=Tutoria!$D$4,MET!$I$15,"")&amp;IF(SEG!K19=Tutoria!$D$4,SEG!$I$15,"")&amp;IF(TEL!K19=Tutoria!$D$4,TEL!$I$15,"")&amp;IF(TUREVE!K19=Tutoria!$D$4,TUREVE!$I$15,"")&amp;IF(ADM!K33=Tutoria!$D$4,ADM!$I$29,"")&amp;IF(ED!K33=Tutoria!$D$4,ED!$I$29,""))&amp;(IF(EST!K33=Tutoria!$D$4,EST!$I$29,"")&amp;IF(EL!K33=Tutoria!$D$4,EL!$I$29,"")&amp;IF(ELT!K33=Tutoria!$D$4,ELT!$I$29,"")&amp;IF(INFO!K33=Tutoria!$D$4,INFO!$I$29,"")&amp;IF(MEC!K33=Tutoria!$D$4,MEC!$I$29,"")&amp;IF(MET!K33=Tutoria!$D$4,MET!$I$29,"")&amp;IF(SEG!K33=Tutoria!$D$4,SEG!$I$29,"")&amp;IF(TEL!K33=Tutoria!$D$4,TEL!$I$29,"")&amp;IF(TUREVE!K33=Tutoria!$D$4,TUREVE!$I$29,"")&amp;IF(ADM!K47=Tutoria!$D$4,ADM!$I$43,"")&amp;IF(ED!K47=Tutoria!$D$4,ED!$I$43,"")&amp;IF(EST!K47=Tutoria!$D$4,EST!$I$43,"")&amp;IF(EL!K47=Tutoria!$D$4,EL!$I$43,"")&amp;IF(ELT!K47=Tutoria!$D$4,ELT!$I$43,"")&amp;IF(INFO!K47=Tutoria!$D$4,INFO!$I$43,"")&amp;IF(MEC!K47=Tutoria!$D$4,MEC!$I$43,"")&amp;IF(MET!K47=Tutoria!$D$4,MET!$I$43,"")&amp;IF(SEG!K47=Tutoria!$D$4,SEG!$I$43,"")&amp;IF(TEL!K47=Tutoria!$D$4,TEL!$I$43,"")&amp;IF(TUREVE!K47=Tutoria!$D$4,TUREVE!$I$43,""))</f>
        <v/>
      </c>
      <c r="G7" s="18" t="str">
        <f>IF(ADM!L5=Tutoria!$D$4,ADM!$I$1,"")&amp;IF(ED!L5=Tutoria!$D$4,ED!$I$1,"")&amp;IF(EST!L5=Tutoria!$D$4,EST!$I$1,"")&amp;IF(EL!L5=Tutoria!$D$4,EL!$I$1,"")&amp;IF(ELT!L5=Tutoria!$D$4,ELT!$I$1,"")&amp;IF(INFO!L5=Tutoria!$D$4,INFO!$I$1,"")&amp;IF(MEC!L5=Tutoria!$D$4,MEC!$I$1,"")&amp;IF(MET!L5=Tutoria!$D$4,MET!$I$1,"")&amp;IF(SEG!L5=Tutoria!$D$4,SEG!$I$1,"")&amp;(IF(TEL!L5=Tutoria!$D$4,TEL!$I$1,"")&amp;IF(TUREVE!L5=Tutoria!$D$4,TUREVE!$I$1,"")&amp;IF(ADM!L19=Tutoria!$D$4,ADM!$I$15,"")&amp;IF(ED!L19=Tutoria!$D$4,ED!$I$15,"")&amp;IF(EST!L19=Tutoria!$D$4,EST!$I$15,"")&amp;IF(EL!L19=Tutoria!$D$4,EL!$I$15,"")&amp;IF(ELT!L19=Tutoria!$D$4,ELT!$I$15,"")&amp;IF(INFO!L19=Tutoria!$D$4,INFO!$I$15,"")&amp;IF(MEC!L19=Tutoria!$D$4,MEC!$I$15,"")&amp;IF(MET!L19=Tutoria!$D$4,MET!$I$15,"")&amp;IF(SEG!L19=Tutoria!$D$4,SEG!$I$15,"")&amp;IF(TEL!L19=Tutoria!$D$4,TEL!$I$15,"")&amp;IF(TUREVE!L19=Tutoria!$D$4,TUREVE!$I$15,"")&amp;IF(ADM!L33=Tutoria!$D$4,ADM!$I$29,"")&amp;IF(ED!L33=Tutoria!$D$4,ED!$I$29,""))&amp;(IF(EST!L33=Tutoria!$D$4,EST!$I$29,"")&amp;IF(EL!L33=Tutoria!$D$4,EL!$I$29,"")&amp;IF(ELT!L33=Tutoria!$D$4,ELT!$I$29,"")&amp;IF(INFO!L33=Tutoria!$D$4,INFO!$I$29,"")&amp;IF(MEC!L33=Tutoria!$D$4,MEC!$I$29,"")&amp;IF(MET!L33=Tutoria!$D$4,MET!$I$29,"")&amp;IF(SEG!L33=Tutoria!$D$4,SEG!$I$29,"")&amp;IF(TEL!L33=Tutoria!$D$4,TEL!$I$29,"")&amp;IF(TUREVE!L33=Tutoria!$D$4,TUREVE!$I$29,"")&amp;IF(ADM!L47=Tutoria!$D$4,ADM!$I$43,"")&amp;IF(ED!L47=Tutoria!$D$4,ED!$I$43,"")&amp;IF(EST!L47=Tutoria!$D$4,EST!$I$43,"")&amp;IF(EL!L47=Tutoria!$D$4,EL!$I$43,"")&amp;IF(ELT!L47=Tutoria!$D$4,ELT!$I$43,"")&amp;IF(INFO!L47=Tutoria!$D$4,INFO!$I$43,"")&amp;IF(MEC!L47=Tutoria!$D$4,MEC!$I$43,"")&amp;IF(MET!L47=Tutoria!$D$4,MET!$I$43,"")&amp;IF(SEG!L47=Tutoria!$D$4,SEG!$I$43,"")&amp;IF(TEL!L47=Tutoria!$D$4,TEL!$I$43,"")&amp;IF(TUREVE!L47=Tutoria!$D$4,TUREVE!$I$43,""))</f>
        <v/>
      </c>
      <c r="H7" s="18" t="str">
        <f>IF(ADM!M5=Tutoria!$D$4,ADM!$I$1,"")&amp;IF(ED!M5=Tutoria!$D$4,ED!$I$1,"")&amp;IF(EST!M5=Tutoria!$D$4,EST!$I$1,"")&amp;IF(EL!M5=Tutoria!$D$4,EL!$I$1,"")&amp;IF(ELT!M5=Tutoria!$D$4,ELT!$I$1,"")&amp;IF(INFO!M5=Tutoria!$D$4,INFO!$I$1,"")&amp;IF(MEC!M5=Tutoria!$D$4,MEC!$I$1,"")&amp;IF(MET!M5=Tutoria!$D$4,MET!$I$1,"")&amp;IF(SEG!M5=Tutoria!$D$4,SEG!$I$1,"")&amp;(IF(TEL!M5=Tutoria!$D$4,TEL!$I$1,"")&amp;IF(TUREVE!M5=Tutoria!$D$4,TUREVE!$I$1,"")&amp;IF(ADM!M19=Tutoria!$D$4,ADM!$I$15,"")&amp;IF(ED!M19=Tutoria!$D$4,ED!$I$15,"")&amp;IF(EST!M19=Tutoria!$D$4,EST!$I$15,"")&amp;IF(EL!M19=Tutoria!$D$4,EL!$I$15,"")&amp;IF(ELT!M19=Tutoria!$D$4,ELT!$I$15,"")&amp;IF(INFO!M19=Tutoria!$D$4,INFO!$I$15,"")&amp;IF(MEC!M19=Tutoria!$D$4,MEC!$I$15,"")&amp;IF(MET!M19=Tutoria!$D$4,MET!$I$15,"")&amp;IF(SEG!M19=Tutoria!$D$4,SEG!$I$15,"")&amp;IF(TEL!M19=Tutoria!$D$4,TEL!$I$15,"")&amp;IF(TUREVE!M19=Tutoria!$D$4,TUREVE!$I$15,"")&amp;IF(ADM!M33=Tutoria!$D$4,ADM!$I$29,"")&amp;IF(ED!M33=Tutoria!$D$4,ED!$I$29,""))&amp;(IF(EST!M33=Tutoria!$D$4,EST!$I$29,"")&amp;IF(EL!M33=Tutoria!$D$4,EL!$I$29,"")&amp;IF(ELT!M33=Tutoria!$D$4,ELT!$I$29,"")&amp;IF(INFO!M33=Tutoria!$D$4,INFO!$I$29,"")&amp;IF(MEC!M33=Tutoria!$D$4,MEC!$I$29,"")&amp;IF(MET!M33=Tutoria!$D$4,MET!$I$29,"")&amp;IF(SEG!M33=Tutoria!$D$4,SEG!$I$29,"")&amp;IF(TEL!M33=Tutoria!$D$4,TEL!$I$29,"")&amp;IF(TUREVE!M33=Tutoria!$D$4,TUREVE!$I$29,"")&amp;IF(ADM!M47=Tutoria!$D$4,ADM!$I$43,"")&amp;IF(ED!M47=Tutoria!$D$4,ED!$I$43,"")&amp;IF(EST!M47=Tutoria!$D$4,EST!$I$43,"")&amp;IF(EL!M47=Tutoria!$D$4,EL!$I$43,"")&amp;IF(ELT!M47=Tutoria!$D$4,ELT!$I$43,"")&amp;IF(INFO!M47=Tutoria!$D$4,INFO!$I$43,"")&amp;IF(MEC!M47=Tutoria!$D$4,MEC!$I$43,"")&amp;IF(MET!M47=Tutoria!$D$4,MET!$I$43,"")&amp;IF(SEG!M47=Tutoria!$D$4,SEG!$I$43,"")&amp;IF(TEL!M47=Tutoria!$D$4,TEL!$I$43,"")&amp;IF(TUREVE!M47=Tutoria!$D$4,TUREVE!$I$43,""))</f>
        <v/>
      </c>
      <c r="I7" s="27"/>
      <c r="J7" s="18" t="e">
        <f>IF(ADM!I5=Tutoria!$J$4,ADM!$I$1,"")&amp;IF(ED!I5=Tutoria!$J$4,ED!$I$1,"")&amp;IF(EST!I5=Tutoria!$J$4,EST!$I$1,"")&amp;IF(EL!I5=Tutoria!$J$4,EL!$I$1,"")&amp;IF(ELT!I5=Tutoria!$J$4,ELT!$I$1,"")&amp;IF(INFO!I5=Tutoria!$J$4,INFO!$I$1,"")&amp;IF(MEC!I5=Tutoria!$J$4,MEC!$I$1,"")&amp;IF(MET!I5=Tutoria!$J$4,MET!$I$1,"")&amp;IF(SEG!#REF!=Tutoria!$J$4,SEG!$I$1,"")&amp;(IF(TEL!I5=Tutoria!$J$4,TEL!$I$1,"")&amp;IF(TUREVE!I5=Tutoria!$J$4,TUREVE!$I$1,"")&amp;IF(ADM!I19=Tutoria!$J$4,ADM!$I$15,"")&amp;IF(ED!I19=Tutoria!$J$4,ED!$I$15,"")&amp;IF(EST!I19=Tutoria!$J$4,EST!$I$15,"")&amp;IF(EL!I19=Tutoria!$J$4,EL!$I$15,"")&amp;IF(ELT!I19=Tutoria!$J$4,ELT!$I$15,"")&amp;IF(INFO!I19=Tutoria!$J$4,INFO!$I$15,"")&amp;IF(MEC!I19=Tutoria!$J$4,MEC!$I$15,"")&amp;IF(MET!I19=Tutoria!$J$4,MET!$I$15,"")&amp;IF(SEG!I19=Tutoria!$J$4,SEG!$I$15,"")&amp;IF(TEL!I19=Tutoria!$J$4,TEL!$I$15,"")&amp;IF(TUREVE!I19=Tutoria!$J$4,TUREVE!$I$15,"")&amp;IF(ADM!I33=Tutoria!$J$4,ADM!$I$29,"")&amp;IF(ED!I33=Tutoria!$J$4,ED!$I$29,""))&amp;(IF(EST!I33=Tutoria!$J$4,EST!$I$29,"")&amp;IF(EL!I33=Tutoria!$J$4,EL!$I$29,"")&amp;IF(ELT!I33=Tutoria!$J$4,ELT!$I$29,"")&amp;IF(INFO!I33=Tutoria!$J$4,INFO!$I$29,"")&amp;IF(MEC!I33=Tutoria!$J$4,MEC!$I$29,"")&amp;IF(MET!I33=Tutoria!$J$4,MET!$I$29,"")&amp;IF(SEG!I33=Tutoria!$J$4,SEG!$I$29,"")&amp;IF(TEL!I33=Tutoria!$J$4,TEL!$I$29,"")&amp;IF(TUREVE!I33=Tutoria!$J$4,TUREVE!$I$29,"")&amp;IF(ADM!I47=Tutoria!$J$4,ADM!$I$43,"")&amp;IF(ED!I47=Tutoria!$J$4,ED!$I$43,"")&amp;IF(EST!I47=Tutoria!$J$4,EST!$I$43,"")&amp;IF(EL!I47=Tutoria!$J$4,EL!$I$43,"")&amp;IF(ELT!I47=Tutoria!$J$4,ELT!$I$43,"")&amp;IF(INFO!I47=Tutoria!$J$4,INFO!$I$43,"")&amp;IF(MEC!I47=Tutoria!$J$4,MEC!$I$43,"")&amp;IF(MET!I47=Tutoria!$J$4,MET!$I$43,"")&amp;IF(SEG!I47=Tutoria!$J$4,SEG!$I$43,"")&amp;IF(TEL!I47=Tutoria!$J$4,TEL!$I$43,"")&amp;IF(TUREVE!I47=Tutoria!$J$4,TUREVE!$I$43,""))</f>
        <v>#REF!</v>
      </c>
      <c r="K7" s="18" t="str">
        <f>IF(ADM!J5=Tutoria!$J$4,ADM!$I$1,"")&amp;IF(ED!J5=Tutoria!$J$4,ED!$I$1,"")&amp;IF(EST!J5=Tutoria!$J$4,EST!$I$1,"")&amp;IF(EL!J5=Tutoria!$J$4,EL!$I$1,"")&amp;IF(ELT!J5=Tutoria!$J$4,ELT!$I$1,"")&amp;IF(INFO!J5=Tutoria!$J$4,INFO!$I$1,"")&amp;IF(MEC!J5=Tutoria!$J$4,MEC!$I$1,"")&amp;IF(MET!J5=Tutoria!$J$4,MET!$I$1,"")&amp;IF(SEG!J5=Tutoria!$J$4,SEG!$I$1,"")&amp;(IF(TEL!J5=Tutoria!$J$4,TEL!$I$1,"")&amp;IF(TUREVE!J5=Tutoria!$J$4,TUREVE!$I$1,"")&amp;IF(ADM!J19=Tutoria!$J$4,ADM!$I$15,"")&amp;IF(ED!J19=Tutoria!$J$4,ED!$I$15,"")&amp;IF(EST!J19=Tutoria!$J$4,EST!$I$15,"")&amp;IF(EL!J19=Tutoria!$J$4,EL!$I$15,"")&amp;IF(ELT!J19=Tutoria!$J$4,ELT!$I$15,"")&amp;IF(INFO!J19=Tutoria!$J$4,INFO!$I$15,"")&amp;IF(MEC!J19=Tutoria!$J$4,MEC!$I$15,"")&amp;IF(MET!J19=Tutoria!$J$4,MET!$I$15,"")&amp;IF(SEG!J19=Tutoria!$J$4,SEG!$I$15,"")&amp;IF(TEL!J19=Tutoria!$J$4,TEL!$I$15,"")&amp;IF(TUREVE!J19=Tutoria!$J$4,TUREVE!$I$15,"")&amp;IF(ADM!J33=Tutoria!$J$4,ADM!$I$29,"")&amp;IF(ED!J33=Tutoria!$J$4,ED!$I$29,""))&amp;(IF(EST!J33=Tutoria!$J$4,EST!$I$29,"")&amp;IF(EL!J33=Tutoria!$J$4,EL!$I$29,"")&amp;IF(ELT!J33=Tutoria!$J$4,ELT!$I$29,"")&amp;IF(INFO!J33=Tutoria!$J$4,INFO!$I$29,"")&amp;IF(MEC!J33=Tutoria!$J$4,MEC!$I$29,"")&amp;IF(MET!J33=Tutoria!$J$4,MET!$I$29,"")&amp;IF(SEG!J33=Tutoria!$J$4,SEG!$I$29,"")&amp;IF(TEL!J33=Tutoria!$J$4,TEL!$I$29,"")&amp;IF(TUREVE!J33=Tutoria!$J$4,TUREVE!$I$29,"")&amp;IF(ADM!J47=Tutoria!$J$4,ADM!$I$43,"")&amp;IF(ED!J47=Tutoria!$J$4,ED!$I$43,"")&amp;IF(EST!J47=Tutoria!$J$4,EST!$I$43,"")&amp;IF(EL!J47=Tutoria!$J$4,EL!$I$43,"")&amp;IF(ELT!J47=Tutoria!$J$4,ELT!$I$43,"")&amp;IF(INFO!J47=Tutoria!$J$4,INFO!$I$43,"")&amp;IF(MEC!J47=Tutoria!$J$4,MEC!$I$43,"")&amp;IF(MET!J47=Tutoria!$J$4,MET!$I$43,"")&amp;IF(SEG!L45=Tutoria!$J$4,SEG!$I$43,"")&amp;IF(TEL!J47=Tutoria!$J$4,TEL!$I$43,"")&amp;IF(TUREVE!J47=Tutoria!$J$4,TUREVE!$I$43,""))</f>
        <v/>
      </c>
      <c r="L7" s="18" t="str">
        <f>IF(ADM!K5=Tutoria!$J$4,ADM!$I$1,"")&amp;IF(ED!K5=Tutoria!$J$4,ED!$I$1,"")&amp;IF(EST!K5=Tutoria!$J$4,EST!$I$1,"")&amp;IF(EL!K5=Tutoria!$J$4,EL!$I$1,"")&amp;IF(ELT!K5=Tutoria!$J$4,ELT!$I$1,"")&amp;IF(INFO!K5=Tutoria!$J$4,INFO!$I$1,"")&amp;IF(MEC!K5=Tutoria!$J$4,MEC!$I$1,"")&amp;IF(MET!K5=Tutoria!$J$4,MET!$I$1,"")&amp;IF(SEG!K5=Tutoria!$J$4,SEG!$I$1,"")&amp;(IF(TEL!K5=Tutoria!$J$4,TEL!$I$1,"")&amp;IF(TUREVE!K5=Tutoria!$J$4,TUREVE!$I$1,"")&amp;IF(ADM!K19=Tutoria!$J$4,ADM!$I$15,"")&amp;IF(ED!K19=Tutoria!$J$4,ED!$I$15,"")&amp;IF(EST!K19=Tutoria!$J$4,EST!$I$15,"")&amp;IF(EL!K19=Tutoria!$J$4,EL!$I$15,"")&amp;IF(ELT!K19=Tutoria!$J$4,ELT!$I$15,"")&amp;IF(INFO!K19=Tutoria!$J$4,INFO!$I$15,"")&amp;IF(MEC!K19=Tutoria!$J$4,MEC!$I$15,"")&amp;IF(MET!K19=Tutoria!$J$4,MET!$I$15,"")&amp;IF(SEG!K19=Tutoria!$J$4,SEG!$I$15,"")&amp;IF(TEL!K19=Tutoria!$J$4,TEL!$I$15,"")&amp;IF(TUREVE!K19=Tutoria!$J$4,TUREVE!$I$15,"")&amp;IF(ADM!K33=Tutoria!$J$4,ADM!$I$29,"")&amp;IF(ED!K33=Tutoria!$J$4,ED!$I$29,""))&amp;(IF(EST!K33=Tutoria!$J$4,EST!$I$29,"")&amp;IF(EL!K33=Tutoria!$J$4,EL!$I$29,"")&amp;IF(ELT!K33=Tutoria!$J$4,ELT!$I$29,"")&amp;IF(INFO!K33=Tutoria!$J$4,INFO!$I$29,"")&amp;IF(MEC!K33=Tutoria!$J$4,MEC!$I$29,"")&amp;IF(MET!K33=Tutoria!$J$4,MET!$I$29,"")&amp;IF(SEG!K33=Tutoria!$J$4,SEG!$I$29,"")&amp;IF(TEL!K33=Tutoria!$J$4,TEL!$I$29,"")&amp;IF(TUREVE!K33=Tutoria!$J$4,TUREVE!$I$29,"")&amp;IF(ADM!K47=Tutoria!$J$4,ADM!$I$43,"")&amp;IF(ED!K47=Tutoria!$J$4,ED!$I$43,"")&amp;IF(EST!K47=Tutoria!$J$4,EST!$I$43,"")&amp;IF(EL!K47=Tutoria!$J$4,EL!$I$43,"")&amp;IF(ELT!K47=Tutoria!$J$4,ELT!$I$43,"")&amp;IF(INFO!K47=Tutoria!$J$4,INFO!$I$43,"")&amp;IF(MEC!K47=Tutoria!$J$4,MEC!$I$43,"")&amp;IF(MET!K47=Tutoria!$J$4,MET!$I$43,"")&amp;IF(SEG!K47=Tutoria!$J$4,SEG!$I$43,"")&amp;IF(TEL!K47=Tutoria!$J$4,TEL!$I$43,"")&amp;IF(TUREVE!K47=Tutoria!$J$4,TUREVE!$I$43,""))</f>
        <v/>
      </c>
      <c r="M7" s="18" t="str">
        <f>IF(ADM!L5=Tutoria!$J$4,ADM!$I$1,"")&amp;IF(ED!L5=Tutoria!$J$4,ED!$I$1,"")&amp;IF(EST!L5=Tutoria!$J$4,EST!$I$1,"")&amp;IF(EL!L5=Tutoria!$J$4,EL!$I$1,"")&amp;IF(ELT!L5=Tutoria!$J$4,ELT!$I$1,"")&amp;IF(INFO!L5=Tutoria!$J$4,INFO!$I$1,"")&amp;IF(MEC!L5=Tutoria!$J$4,MEC!$I$1,"")&amp;IF(MET!L5=Tutoria!$J$4,MET!$I$1,"")&amp;IF(SEG!L5=Tutoria!$J$4,SEG!$I$1,"")&amp;(IF(TEL!L5=Tutoria!$J$4,TEL!$I$1,"")&amp;IF(TUREVE!L5=Tutoria!$J$4,TUREVE!$I$1,"")&amp;IF(ADM!L19=Tutoria!$J$4,ADM!$I$15,"")&amp;IF(ED!L19=Tutoria!$J$4,ED!$I$15,"")&amp;IF(EST!L19=Tutoria!$J$4,EST!$I$15,"")&amp;IF(EL!L19=Tutoria!$J$4,EL!$I$15,"")&amp;IF(ELT!L19=Tutoria!$J$4,ELT!$I$15,"")&amp;IF(INFO!L19=Tutoria!$J$4,INFO!$I$15,"")&amp;IF(MEC!L19=Tutoria!$J$4,MEC!$I$15,"")&amp;IF(MET!L19=Tutoria!$J$4,MET!$I$15,"")&amp;IF(SEG!L19=Tutoria!$J$4,SEG!$I$15,"")&amp;IF(TEL!L19=Tutoria!$J$4,TEL!$I$15,"")&amp;IF(TUREVE!L19=Tutoria!$J$4,TUREVE!$I$15,"")&amp;IF(ADM!L33=Tutoria!$J$4,ADM!$I$29,"")&amp;IF(ED!L33=Tutoria!$J$4,ED!$I$29,""))&amp;(IF(EST!L33=Tutoria!$J$4,EST!$I$29,"")&amp;IF(EL!L33=Tutoria!$J$4,EL!$I$29,"")&amp;IF(ELT!L33=Tutoria!$J$4,ELT!$I$29,"")&amp;IF(INFO!L33=Tutoria!$J$4,INFO!$I$29,"")&amp;IF(MEC!L33=Tutoria!$J$4,MEC!$I$29,"")&amp;IF(MET!L33=Tutoria!$J$4,MET!$I$29,"")&amp;IF(SEG!L33=Tutoria!$J$4,SEG!$I$29,"")&amp;IF(TEL!L33=Tutoria!$J$4,TEL!$I$29,"")&amp;IF(TUREVE!L33=Tutoria!$J$4,TUREVE!$I$29,"")&amp;IF(ADM!L47=Tutoria!$J$4,ADM!$I$43,"")&amp;IF(ED!L47=Tutoria!$J$4,ED!$I$43,"")&amp;IF(EST!L47=Tutoria!$J$4,EST!$I$43,"")&amp;IF(EL!L47=Tutoria!$J$4,EL!$I$43,"")&amp;IF(ELT!L47=Tutoria!$J$4,ELT!$I$43,"")&amp;IF(INFO!L47=Tutoria!$J$4,INFO!$I$43,"")&amp;IF(MEC!L47=Tutoria!$J$4,MEC!$I$43,"")&amp;IF(MET!L47=Tutoria!$J$4,MET!$I$43,"")&amp;IF(SEG!L47=Tutoria!$J$4,SEG!$I$43,"")&amp;IF(TEL!L47=Tutoria!$J$4,TEL!$I$43,"")&amp;IF(TUREVE!L47=Tutoria!$J$4,TUREVE!$I$43,""))</f>
        <v/>
      </c>
      <c r="N7" s="18" t="str">
        <f>IF(ADM!M5=Tutoria!$J$4,ADM!$I$1,"")&amp;IF(ED!M5=Tutoria!$J$4,ED!$I$1,"")&amp;IF(EST!M5=Tutoria!$J$4,EST!$I$1,"")&amp;IF(EL!M5=Tutoria!$J$4,EL!$I$1,"")&amp;IF(ELT!M5=Tutoria!$J$4,ELT!$I$1,"")&amp;IF(INFO!M5=Tutoria!$J$4,INFO!$I$1,"")&amp;IF(MEC!M5=Tutoria!$J$4,MEC!$I$1,"")&amp;IF(MET!M5=Tutoria!$J$4,MET!$I$1,"")&amp;IF(SEG!M5=Tutoria!$J$4,SEG!$I$1,"")&amp;(IF(TEL!M5=Tutoria!$J$4,TEL!$I$1,"")&amp;IF(TUREVE!M5=Tutoria!$J$4,TUREVE!$I$1,"")&amp;IF(ADM!M19=Tutoria!$J$4,ADM!$I$15,"")&amp;IF(ED!M19=Tutoria!$J$4,ED!$I$15,"")&amp;IF(EST!M19=Tutoria!$J$4,EST!$I$15,"")&amp;IF(EL!M19=Tutoria!$J$4,EL!$I$15,"")&amp;IF(ELT!M19=Tutoria!$J$4,ELT!$I$15,"")&amp;IF(INFO!M19=Tutoria!$J$4,INFO!$I$15,"")&amp;IF(MEC!M19=Tutoria!$J$4,MEC!$I$15,"")&amp;IF(MET!M19=Tutoria!$J$4,MET!$I$15,"")&amp;IF(SEG!M19=Tutoria!$J$4,SEG!$I$15,"")&amp;IF(TEL!M19=Tutoria!$J$4,TEL!$I$15,"")&amp;IF(TUREVE!M19=Tutoria!$J$4,TUREVE!$I$15,"")&amp;IF(ADM!M33=Tutoria!$J$4,ADM!$I$29,"")&amp;IF(ED!M33=Tutoria!$J$4,ED!$I$29,""))&amp;(IF(EST!M33=Tutoria!$J$4,EST!$I$29,"")&amp;IF(EL!M33=Tutoria!$J$4,EL!$I$29,"")&amp;IF(ELT!M33=Tutoria!$J$4,ELT!$I$29,"")&amp;IF(INFO!M33=Tutoria!$J$4,INFO!$I$29,"")&amp;IF(MEC!M33=Tutoria!$J$4,MEC!$I$29,"")&amp;IF(MET!M33=Tutoria!$J$4,MET!$I$29,"")&amp;IF(SEG!M33=Tutoria!$J$4,SEG!$I$29,"")&amp;IF(TEL!M33=Tutoria!$J$4,TEL!$I$29,"")&amp;IF(TUREVE!M33=Tutoria!$J$4,TUREVE!$I$29,"")&amp;IF(ADM!M47=Tutoria!$J$4,ADM!$I$43,"")&amp;IF(ED!M47=Tutoria!$J$4,ED!$I$43,"")&amp;IF(EST!M47=Tutoria!$J$4,EST!$I$43,"")&amp;IF(EL!M47=Tutoria!$J$4,EL!$I$43,"")&amp;IF(ELT!M47=Tutoria!$J$4,ELT!$I$43,"")&amp;IF(INFO!M47=Tutoria!$J$4,INFO!$I$43,"")&amp;IF(MEC!M47=Tutoria!$J$4,MEC!$I$43,"")&amp;IF(MET!M47=Tutoria!$J$4,MET!$I$43,"")&amp;IF(SEG!M47=Tutoria!$J$4,SEG!$I$43,"")&amp;IF(TEL!M47=Tutoria!$J$4,TEL!$I$43,"")&amp;IF(TUREVE!M47=Tutoria!$J$4,TUREVE!$I$43,""))</f>
        <v/>
      </c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7"/>
      <c r="AN7" s="27"/>
      <c r="AO7" s="27"/>
      <c r="AP7" s="27"/>
      <c r="AQ7" s="27"/>
      <c r="AR7" s="27"/>
      <c r="AS7" s="27"/>
      <c r="AT7" s="27"/>
      <c r="AU7" s="27"/>
      <c r="AV7" s="27"/>
      <c r="AW7" s="27"/>
      <c r="AX7" s="27"/>
      <c r="AY7" s="27"/>
      <c r="AZ7" s="27"/>
      <c r="BA7" s="27"/>
      <c r="BB7" s="27"/>
      <c r="BC7" s="27"/>
      <c r="BD7" s="27"/>
      <c r="BE7" s="27"/>
      <c r="BF7" s="27"/>
      <c r="BG7" s="27"/>
      <c r="BH7" s="27"/>
      <c r="BI7" s="27"/>
      <c r="BJ7" s="27"/>
      <c r="BK7" s="27"/>
      <c r="BL7" s="27"/>
      <c r="BM7" s="27"/>
    </row>
    <row r="8" spans="1:65" ht="20.100000000000001" customHeight="1" x14ac:dyDescent="0.2">
      <c r="B8" s="326">
        <v>14</v>
      </c>
      <c r="C8" s="27"/>
      <c r="D8" s="18" t="e">
        <f>IF(ADM!I6=Tutoria!$D$4,ADM!$I$1,"")&amp;IF(ED!I6=Tutoria!$D$4,ED!$I$1,"")&amp;IF(EST!I6=Tutoria!$D$4,EST!$I$1,"")&amp;IF(EL!I6=Tutoria!$D$4,EL!$I$1,"")&amp;IF(ELT!I6=Tutoria!$D$4,ELT!$I$1,"")&amp;IF(INFO!I6=Tutoria!$D$4,INFO!$I$1,"")&amp;IF(MEC!I6=Tutoria!$D$4,MEC!$I$1,"")&amp;IF(MET!I6=Tutoria!$D$4,MET!$I$1,"")&amp;IF(SEG!#REF!=Tutoria!$D$4,SEG!$I$1,"")&amp;(IF(TEL!I6=Tutoria!$D$4,TEL!$I$1,"")&amp;IF(TUREVE!I6=Tutoria!$D$4,TUREVE!$I$1,"")&amp;IF(ADM!I20=Tutoria!$D$4,ADM!$I$15,"")&amp;IF(ED!I20=Tutoria!$D$4,ED!$I$15,"")&amp;IF(EST!I20=Tutoria!$D$4,EST!$I$15,"")&amp;IF(EL!I20=Tutoria!$D$4,EL!$I$15,"")&amp;IF(ELT!I20=Tutoria!$D$4,ELT!$I$15,"")&amp;IF(INFO!I20=Tutoria!$D$4,INFO!$I$15,"")&amp;IF(MEC!I20=Tutoria!$D$4,MEC!$I$15,"")&amp;IF(MET!I20=Tutoria!$D$4,MET!$I$15,"")&amp;IF(SEG!I20=Tutoria!$D$4,SEG!$I$15,"")&amp;IF(TEL!I20=Tutoria!$D$4,TEL!$I$15,"")&amp;IF(TUREVE!I20=Tutoria!$D$4,TUREVE!$I$15,"")&amp;IF(ADM!I34=Tutoria!$D$4,ADM!$I$29,"")&amp;IF(ED!I34=Tutoria!$D$4,ED!$I$29,""))&amp;(IF(EST!I34=Tutoria!$D$4,EST!$I$29,"")&amp;IF(EL!I34=Tutoria!$D$4,EL!$I$29,"")&amp;IF(ELT!I34=Tutoria!$D$4,ELT!$I$29,"")&amp;IF(INFO!I34=Tutoria!$D$4,INFO!$I$29,"")&amp;IF(MEC!I34=Tutoria!$D$4,MEC!$I$29,"")&amp;IF(MET!I34=Tutoria!$D$4,MET!$I$29,"")&amp;IF(SEG!I34=Tutoria!$D$4,SEG!$I$29,"")&amp;IF(TEL!I34=Tutoria!$D$4,TEL!$I$29,"")&amp;IF(TUREVE!I34=Tutoria!$D$4,TUREVE!$I$29,"")&amp;IF(ADM!I48=Tutoria!$D$4,ADM!$I$43,"")&amp;IF(ED!I48=Tutoria!$D$4,ED!$I$43,"")&amp;IF(EST!I48=Tutoria!$D$4,EST!$I$43,"")&amp;IF(EL!I48=Tutoria!$D$4,EL!$I$43,"")&amp;IF(ELT!I48=Tutoria!$D$4,ELT!$I$43,"")&amp;IF(INFO!I48=Tutoria!$D$4,INFO!$I$43,"")&amp;IF(MEC!I48=Tutoria!$D$4,MEC!$I$43,"")&amp;IF(MET!I48=Tutoria!$D$4,MET!$I$43,"")&amp;IF(SEG!I48=Tutoria!$D$4,SEG!$I$43,"")&amp;IF(TEL!I48=Tutoria!$D$4,TEL!$I$43,"")&amp;IF(TUREVE!I48=Tutoria!$D$4,TUREVE!$I$43,""))</f>
        <v>#REF!</v>
      </c>
      <c r="E8" s="18" t="str">
        <f>IF(ADM!J6=Tutoria!$D$4,ADM!$I$1,"")&amp;IF(ED!J6=Tutoria!$D$4,ED!$I$1,"")&amp;IF(EST!J6=Tutoria!$D$4,EST!$I$1,"")&amp;IF(EL!J6=Tutoria!$D$4,EL!$I$1,"")&amp;IF(ELT!J6=Tutoria!$D$4,ELT!$I$1,"")&amp;IF(INFO!J6=Tutoria!$D$4,INFO!$I$1,"")&amp;IF(MEC!J6=Tutoria!$D$4,MEC!$I$1,"")&amp;IF(MET!J6=Tutoria!$D$4,MET!$I$1,"")&amp;IF(SEG!J6=Tutoria!$D$4,SEG!$I$1,"")&amp;(IF(TEL!J6=Tutoria!$D$4,TEL!$I$1,"")&amp;IF(TUREVE!J6=Tutoria!$D$4,TUREVE!$I$1,"")&amp;IF(ADM!J20=Tutoria!$D$4,ADM!$I$15,"")&amp;IF(ED!J20=Tutoria!$D$4,ED!$I$15,"")&amp;IF(EST!J20=Tutoria!$D$4,EST!$I$15,"")&amp;IF(EL!J20=Tutoria!$D$4,EL!$I$15,"")&amp;IF(ELT!J20=Tutoria!$D$4,ELT!$I$15,"")&amp;IF(INFO!J20=Tutoria!$D$4,INFO!$I$15,"")&amp;IF(MEC!J20=Tutoria!$D$4,MEC!$I$15,"")&amp;IF(MET!J20=Tutoria!$D$4,MET!$I$15,"")&amp;IF(SEG!J20=Tutoria!$D$4,SEG!$I$15,"")&amp;IF(TEL!J20=Tutoria!$D$4,TEL!$I$15,"")&amp;IF(TUREVE!J20=Tutoria!$D$4,TUREVE!$I$15,"")&amp;IF(ADM!J34=Tutoria!$D$4,ADM!$I$29,"")&amp;IF(ED!J34=Tutoria!$D$4,ED!$I$29,""))&amp;(IF(EST!J34=Tutoria!$D$4,EST!$I$29,"")&amp;IF(EL!J34=Tutoria!$D$4,EL!$I$29,"")&amp;IF(ELT!J34=Tutoria!$D$4,ELT!$I$29,"")&amp;IF(INFO!J34=Tutoria!$D$4,INFO!$I$29,"")&amp;IF(MEC!J34=Tutoria!$D$4,MEC!$I$29,"")&amp;IF(MET!J34=Tutoria!$D$4,MET!$I$29,"")&amp;IF(SEG!J34=Tutoria!$D$4,SEG!$I$29,"")&amp;IF(TEL!J34=Tutoria!$D$4,TEL!$I$29,"")&amp;IF(TUREVE!J34=Tutoria!$D$4,TUREVE!$I$29,"")&amp;IF(ADM!J48=Tutoria!$D$4,ADM!$I$43,"")&amp;IF(ED!J48=Tutoria!$D$4,ED!$I$43,"")&amp;IF(EST!J48=Tutoria!$D$4,EST!$I$43,"")&amp;IF(EL!J48=Tutoria!$D$4,EL!$I$43,"")&amp;IF(ELT!J48=Tutoria!$D$4,ELT!$I$43,"")&amp;IF(INFO!J48=Tutoria!$D$4,INFO!$I$43,"")&amp;IF(MEC!J48=Tutoria!$D$4,MEC!$I$43,"")&amp;IF(MET!J48=Tutoria!$D$4,MET!$I$43,"")&amp;IF(SEG!L46=Tutoria!$D$4,SEG!$I$43,"")&amp;IF(TEL!J48=Tutoria!$D$4,TEL!$I$43,"")&amp;IF(TUREVE!J48=Tutoria!$D$4,TUREVE!$I$43,""))</f>
        <v/>
      </c>
      <c r="F8" s="18" t="str">
        <f>IF(ADM!K6=Tutoria!$D$4,ADM!$I$1,"")&amp;IF(ED!K6=Tutoria!$D$4,ED!$I$1,"")&amp;IF(EST!K6=Tutoria!$D$4,EST!$I$1,"")&amp;IF(EL!K6=Tutoria!$D$4,EL!$I$1,"")&amp;IF(ELT!K6=Tutoria!$D$4,ELT!$I$1,"")&amp;IF(INFO!K6=Tutoria!$D$4,INFO!$I$1,"")&amp;IF(MEC!K6=Tutoria!$D$4,MEC!$I$1,"")&amp;IF(MET!K6=Tutoria!$D$4,MET!$I$1,"")&amp;IF(SEG!K6=Tutoria!$D$4,SEG!$I$1,"")&amp;(IF(TEL!K6=Tutoria!$D$4,TEL!$I$1,"")&amp;IF(TUREVE!K6=Tutoria!$D$4,TUREVE!$I$1,"")&amp;IF(ADM!K20=Tutoria!$D$4,ADM!$I$15,"")&amp;IF(ED!K20=Tutoria!$D$4,ED!$I$15,"")&amp;IF(EST!K20=Tutoria!$D$4,EST!$I$15,"")&amp;IF(EL!K20=Tutoria!$D$4,EL!$I$15,"")&amp;IF(ELT!K20=Tutoria!$D$4,ELT!$I$15,"")&amp;IF(INFO!K20=Tutoria!$D$4,INFO!$I$15,"")&amp;IF(MEC!K20=Tutoria!$D$4,MEC!$I$15,"")&amp;IF(MET!K20=Tutoria!$D$4,MET!$I$15,"")&amp;IF(SEG!K20=Tutoria!$D$4,SEG!$I$15,"")&amp;IF(TEL!K20=Tutoria!$D$4,TEL!$I$15,"")&amp;IF(TUREVE!K20=Tutoria!$D$4,TUREVE!$I$15,"")&amp;IF(ADM!K34=Tutoria!$D$4,ADM!$I$29,"")&amp;IF(ED!K34=Tutoria!$D$4,ED!$I$29,""))&amp;(IF(EST!K34=Tutoria!$D$4,EST!$I$29,"")&amp;IF(EL!K34=Tutoria!$D$4,EL!$I$29,"")&amp;IF(ELT!K34=Tutoria!$D$4,ELT!$I$29,"")&amp;IF(INFO!K34=Tutoria!$D$4,INFO!$I$29,"")&amp;IF(MEC!K34=Tutoria!$D$4,MEC!$I$29,"")&amp;IF(MET!K34=Tutoria!$D$4,MET!$I$29,"")&amp;IF(SEG!K34=Tutoria!$D$4,SEG!$I$29,"")&amp;IF(TEL!K34=Tutoria!$D$4,TEL!$I$29,"")&amp;IF(TUREVE!K34=Tutoria!$D$4,TUREVE!$I$29,"")&amp;IF(ADM!K48=Tutoria!$D$4,ADM!$I$43,"")&amp;IF(ED!K48=Tutoria!$D$4,ED!$I$43,"")&amp;IF(EST!K48=Tutoria!$D$4,EST!$I$43,"")&amp;IF(EL!K48=Tutoria!$D$4,EL!$I$43,"")&amp;IF(ELT!K48=Tutoria!$D$4,ELT!$I$43,"")&amp;IF(INFO!K48=Tutoria!$D$4,INFO!$I$43,"")&amp;IF(MEC!K48=Tutoria!$D$4,MEC!$I$43,"")&amp;IF(MET!K48=Tutoria!$D$4,MET!$I$43,"")&amp;IF(SEG!K48=Tutoria!$D$4,SEG!$I$43,"")&amp;IF(TEL!K48=Tutoria!$D$4,TEL!$I$43,"")&amp;IF(TUREVE!K48=Tutoria!$D$4,TUREVE!$I$43,""))</f>
        <v/>
      </c>
      <c r="G8" s="18" t="str">
        <f>IF(ADM!L6=Tutoria!$D$4,ADM!$I$1,"")&amp;IF(ED!L6=Tutoria!$D$4,ED!$I$1,"")&amp;IF(EST!L6=Tutoria!$D$4,EST!$I$1,"")&amp;IF(EL!L6=Tutoria!$D$4,EL!$I$1,"")&amp;IF(ELT!L6=Tutoria!$D$4,ELT!$I$1,"")&amp;IF(INFO!L6=Tutoria!$D$4,INFO!$I$1,"")&amp;IF(MEC!L6=Tutoria!$D$4,MEC!$I$1,"")&amp;IF(MET!L6=Tutoria!$D$4,MET!$I$1,"")&amp;IF(SEG!L6=Tutoria!$D$4,SEG!$I$1,"")&amp;(IF(TEL!L6=Tutoria!$D$4,TEL!$I$1,"")&amp;IF(TUREVE!L6=Tutoria!$D$4,TUREVE!$I$1,"")&amp;IF(ADM!L20=Tutoria!$D$4,ADM!$I$15,"")&amp;IF(ED!L20=Tutoria!$D$4,ED!$I$15,"")&amp;IF(EST!L20=Tutoria!$D$4,EST!$I$15,"")&amp;IF(EL!L20=Tutoria!$D$4,EL!$I$15,"")&amp;IF(ELT!L20=Tutoria!$D$4,ELT!$I$15,"")&amp;IF(INFO!L20=Tutoria!$D$4,INFO!$I$15,"")&amp;IF(MEC!L20=Tutoria!$D$4,MEC!$I$15,"")&amp;IF(MET!L20=Tutoria!$D$4,MET!$I$15,"")&amp;IF(SEG!L20=Tutoria!$D$4,SEG!$I$15,"")&amp;IF(TEL!L20=Tutoria!$D$4,TEL!$I$15,"")&amp;IF(TUREVE!L20=Tutoria!$D$4,TUREVE!$I$15,"")&amp;IF(ADM!L34=Tutoria!$D$4,ADM!$I$29,"")&amp;IF(ED!L34=Tutoria!$D$4,ED!$I$29,""))&amp;(IF(EST!L34=Tutoria!$D$4,EST!$I$29,"")&amp;IF(EL!L34=Tutoria!$D$4,EL!$I$29,"")&amp;IF(ELT!L34=Tutoria!$D$4,ELT!$I$29,"")&amp;IF(INFO!L34=Tutoria!$D$4,INFO!$I$29,"")&amp;IF(MEC!L34=Tutoria!$D$4,MEC!$I$29,"")&amp;IF(MET!L34=Tutoria!$D$4,MET!$I$29,"")&amp;IF(SEG!L34=Tutoria!$D$4,SEG!$I$29,"")&amp;IF(TEL!L34=Tutoria!$D$4,TEL!$I$29,"")&amp;IF(TUREVE!L34=Tutoria!$D$4,TUREVE!$I$29,"")&amp;IF(ADM!L48=Tutoria!$D$4,ADM!$I$43,"")&amp;IF(ED!L48=Tutoria!$D$4,ED!$I$43,"")&amp;IF(EST!L48=Tutoria!$D$4,EST!$I$43,"")&amp;IF(EL!L48=Tutoria!$D$4,EL!$I$43,"")&amp;IF(ELT!L48=Tutoria!$D$4,ELT!$I$43,"")&amp;IF(INFO!L48=Tutoria!$D$4,INFO!$I$43,"")&amp;IF(MEC!L48=Tutoria!$D$4,MEC!$I$43,"")&amp;IF(MET!L48=Tutoria!$D$4,MET!$I$43,"")&amp;IF(SEG!L48=Tutoria!$D$4,SEG!$I$43,"")&amp;IF(TEL!L48=Tutoria!$D$4,TEL!$I$43,"")&amp;IF(TUREVE!L48=Tutoria!$D$4,TUREVE!$I$43,""))</f>
        <v/>
      </c>
      <c r="H8" s="18" t="str">
        <f>IF(ADM!M6=Tutoria!$D$4,ADM!$I$1,"")&amp;IF(ED!M6=Tutoria!$D$4,ED!$I$1,"")&amp;IF(EST!M6=Tutoria!$D$4,EST!$I$1,"")&amp;IF(EL!M6=Tutoria!$D$4,EL!$I$1,"")&amp;IF(ELT!M6=Tutoria!$D$4,ELT!$I$1,"")&amp;IF(INFO!M6=Tutoria!$D$4,INFO!$I$1,"")&amp;IF(MEC!M6=Tutoria!$D$4,MEC!$I$1,"")&amp;IF(MET!M6=Tutoria!$D$4,MET!$I$1,"")&amp;IF(SEG!M6=Tutoria!$D$4,SEG!$I$1,"")&amp;(IF(TEL!M6=Tutoria!$D$4,TEL!$I$1,"")&amp;IF(TUREVE!M6=Tutoria!$D$4,TUREVE!$I$1,"")&amp;IF(ADM!M20=Tutoria!$D$4,ADM!$I$15,"")&amp;IF(ED!M20=Tutoria!$D$4,ED!$I$15,"")&amp;IF(EST!M20=Tutoria!$D$4,EST!$I$15,"")&amp;IF(EL!M20=Tutoria!$D$4,EL!$I$15,"")&amp;IF(ELT!M20=Tutoria!$D$4,ELT!$I$15,"")&amp;IF(INFO!M20=Tutoria!$D$4,INFO!$I$15,"")&amp;IF(MEC!M20=Tutoria!$D$4,MEC!$I$15,"")&amp;IF(MET!M20=Tutoria!$D$4,MET!$I$15,"")&amp;IF(SEG!M20=Tutoria!$D$4,SEG!$I$15,"")&amp;IF(TEL!M20=Tutoria!$D$4,TEL!$I$15,"")&amp;IF(TUREVE!M20=Tutoria!$D$4,TUREVE!$I$15,"")&amp;IF(ADM!M34=Tutoria!$D$4,ADM!$I$29,"")&amp;IF(ED!M34=Tutoria!$D$4,ED!$I$29,""))&amp;(IF(EST!M34=Tutoria!$D$4,EST!$I$29,"")&amp;IF(EL!M34=Tutoria!$D$4,EL!$I$29,"")&amp;IF(ELT!M34=Tutoria!$D$4,ELT!$I$29,"")&amp;IF(INFO!M34=Tutoria!$D$4,INFO!$I$29,"")&amp;IF(MEC!M34=Tutoria!$D$4,MEC!$I$29,"")&amp;IF(MET!M34=Tutoria!$D$4,MET!$I$29,"")&amp;IF(SEG!M34=Tutoria!$D$4,SEG!$I$29,"")&amp;IF(TEL!M34=Tutoria!$D$4,TEL!$I$29,"")&amp;IF(TUREVE!M34=Tutoria!$D$4,TUREVE!$I$29,"")&amp;IF(ADM!M48=Tutoria!$D$4,ADM!$I$43,"")&amp;IF(ED!M48=Tutoria!$D$4,ED!$I$43,"")&amp;IF(EST!M48=Tutoria!$D$4,EST!$I$43,"")&amp;IF(EL!M48=Tutoria!$D$4,EL!$I$43,"")&amp;IF(ELT!M48=Tutoria!$D$4,ELT!$I$43,"")&amp;IF(INFO!M48=Tutoria!$D$4,INFO!$I$43,"")&amp;IF(MEC!M48=Tutoria!$D$4,MEC!$I$43,"")&amp;IF(MET!M48=Tutoria!$D$4,MET!$I$43,"")&amp;IF(SEG!M48=Tutoria!$D$4,SEG!$I$43,"")&amp;IF(TEL!M48=Tutoria!$D$4,TEL!$I$43,"")&amp;IF(TUREVE!M48=Tutoria!$D$4,TUREVE!$I$43,""))</f>
        <v/>
      </c>
      <c r="I8" s="27"/>
      <c r="J8" s="18" t="e">
        <f>IF(ADM!I6=Tutoria!$J$4,ADM!$I$1,"")&amp;IF(ED!I6=Tutoria!$J$4,ED!$I$1,"")&amp;IF(EST!I6=Tutoria!$J$4,EST!$I$1,"")&amp;IF(EL!I6=Tutoria!$J$4,EL!$I$1,"")&amp;IF(ELT!I6=Tutoria!$J$4,ELT!$I$1,"")&amp;IF(INFO!I6=Tutoria!$J$4,INFO!$I$1,"")&amp;IF(MEC!I6=Tutoria!$J$4,MEC!$I$1,"")&amp;IF(MET!I6=Tutoria!$J$4,MET!$I$1,"")&amp;IF(SEG!#REF!=Tutoria!$J$4,SEG!$I$1,"")&amp;(IF(TEL!I6=Tutoria!$J$4,TEL!$I$1,"")&amp;IF(TUREVE!I6=Tutoria!$J$4,TUREVE!$I$1,"")&amp;IF(ADM!I20=Tutoria!$J$4,ADM!$I$15,"")&amp;IF(ED!I20=Tutoria!$J$4,ED!$I$15,"")&amp;IF(EST!I20=Tutoria!$J$4,EST!$I$15,"")&amp;IF(EL!I20=Tutoria!$J$4,EL!$I$15,"")&amp;IF(ELT!I20=Tutoria!$J$4,ELT!$I$15,"")&amp;IF(INFO!I20=Tutoria!$J$4,INFO!$I$15,"")&amp;IF(MEC!I20=Tutoria!$J$4,MEC!$I$15,"")&amp;IF(MET!I20=Tutoria!$J$4,MET!$I$15,"")&amp;IF(SEG!I20=Tutoria!$J$4,SEG!$I$15,"")&amp;IF(TEL!I20=Tutoria!$J$4,TEL!$I$15,"")&amp;IF(TUREVE!I20=Tutoria!$J$4,TUREVE!$I$15,"")&amp;IF(ADM!I34=Tutoria!$J$4,ADM!$I$29,"")&amp;IF(ED!I34=Tutoria!$J$4,ED!$I$29,""))&amp;(IF(EST!I34=Tutoria!$J$4,EST!$I$29,"")&amp;IF(EL!I34=Tutoria!$J$4,EL!$I$29,"")&amp;IF(ELT!I34=Tutoria!$J$4,ELT!$I$29,"")&amp;IF(INFO!I34=Tutoria!$J$4,INFO!$I$29,"")&amp;IF(MEC!I34=Tutoria!$J$4,MEC!$I$29,"")&amp;IF(MET!I34=Tutoria!$J$4,MET!$I$29,"")&amp;IF(SEG!I34=Tutoria!$J$4,SEG!$I$29,"")&amp;IF(TEL!I34=Tutoria!$J$4,TEL!$I$29,"")&amp;IF(TUREVE!I34=Tutoria!$J$4,TUREVE!$I$29,"")&amp;IF(ADM!I48=Tutoria!$J$4,ADM!$I$43,"")&amp;IF(ED!I48=Tutoria!$J$4,ED!$I$43,"")&amp;IF(EST!I48=Tutoria!$J$4,EST!$I$43,"")&amp;IF(EL!I48=Tutoria!$J$4,EL!$I$43,"")&amp;IF(ELT!I48=Tutoria!$J$4,ELT!$I$43,"")&amp;IF(INFO!I48=Tutoria!$J$4,INFO!$I$43,"")&amp;IF(MEC!I48=Tutoria!$J$4,MEC!$I$43,"")&amp;IF(MET!I48=Tutoria!$J$4,MET!$I$43,"")&amp;IF(SEG!I48=Tutoria!$J$4,SEG!$I$43,"")&amp;IF(TEL!I48=Tutoria!$J$4,TEL!$I$43,"")&amp;IF(TUREVE!I48=Tutoria!$J$4,TUREVE!$I$43,""))</f>
        <v>#REF!</v>
      </c>
      <c r="K8" s="18" t="str">
        <f>IF(ADM!J6=Tutoria!$J$4,ADM!$I$1,"")&amp;IF(ED!J6=Tutoria!$J$4,ED!$I$1,"")&amp;IF(EST!J6=Tutoria!$J$4,EST!$I$1,"")&amp;IF(EL!J6=Tutoria!$J$4,EL!$I$1,"")&amp;IF(ELT!J6=Tutoria!$J$4,ELT!$I$1,"")&amp;IF(INFO!J6=Tutoria!$J$4,INFO!$I$1,"")&amp;IF(MEC!J6=Tutoria!$J$4,MEC!$I$1,"")&amp;IF(MET!J6=Tutoria!$J$4,MET!$I$1,"")&amp;IF(SEG!J6=Tutoria!$J$4,SEG!$I$1,"")&amp;(IF(TEL!J6=Tutoria!$J$4,TEL!$I$1,"")&amp;IF(TUREVE!J6=Tutoria!$J$4,TUREVE!$I$1,"")&amp;IF(ADM!J20=Tutoria!$J$4,ADM!$I$15,"")&amp;IF(ED!J20=Tutoria!$J$4,ED!$I$15,"")&amp;IF(EST!J20=Tutoria!$J$4,EST!$I$15,"")&amp;IF(EL!J20=Tutoria!$J$4,EL!$I$15,"")&amp;IF(ELT!J20=Tutoria!$J$4,ELT!$I$15,"")&amp;IF(INFO!J20=Tutoria!$J$4,INFO!$I$15,"")&amp;IF(MEC!J20=Tutoria!$J$4,MEC!$I$15,"")&amp;IF(MET!J20=Tutoria!$J$4,MET!$I$15,"")&amp;IF(SEG!J20=Tutoria!$J$4,SEG!$I$15,"")&amp;IF(TEL!J20=Tutoria!$J$4,TEL!$I$15,"")&amp;IF(TUREVE!J20=Tutoria!$J$4,TUREVE!$I$15,"")&amp;IF(ADM!J34=Tutoria!$J$4,ADM!$I$29,"")&amp;IF(ED!J34=Tutoria!$J$4,ED!$I$29,""))&amp;(IF(EST!J34=Tutoria!$J$4,EST!$I$29,"")&amp;IF(EL!J34=Tutoria!$J$4,EL!$I$29,"")&amp;IF(ELT!J34=Tutoria!$J$4,ELT!$I$29,"")&amp;IF(INFO!J34=Tutoria!$J$4,INFO!$I$29,"")&amp;IF(MEC!J34=Tutoria!$J$4,MEC!$I$29,"")&amp;IF(MET!J34=Tutoria!$J$4,MET!$I$29,"")&amp;IF(SEG!J34=Tutoria!$J$4,SEG!$I$29,"")&amp;IF(TEL!J34=Tutoria!$J$4,TEL!$I$29,"")&amp;IF(TUREVE!J34=Tutoria!$J$4,TUREVE!$I$29,"")&amp;IF(ADM!J48=Tutoria!$J$4,ADM!$I$43,"")&amp;IF(ED!J48=Tutoria!$J$4,ED!$I$43,"")&amp;IF(EST!J48=Tutoria!$J$4,EST!$I$43,"")&amp;IF(EL!J48=Tutoria!$J$4,EL!$I$43,"")&amp;IF(ELT!J48=Tutoria!$J$4,ELT!$I$43,"")&amp;IF(INFO!J48=Tutoria!$J$4,INFO!$I$43,"")&amp;IF(MEC!J48=Tutoria!$J$4,MEC!$I$43,"")&amp;IF(MET!J48=Tutoria!$J$4,MET!$I$43,"")&amp;IF(SEG!L46=Tutoria!$J$4,SEG!$I$43,"")&amp;IF(TEL!J48=Tutoria!$J$4,TEL!$I$43,"")&amp;IF(TUREVE!J48=Tutoria!$J$4,TUREVE!$I$43,""))</f>
        <v/>
      </c>
      <c r="L8" s="18" t="str">
        <f>IF(ADM!K6=Tutoria!$J$4,ADM!$I$1,"")&amp;IF(ED!K6=Tutoria!$J$4,ED!$I$1,"")&amp;IF(EST!K6=Tutoria!$J$4,EST!$I$1,"")&amp;IF(EL!K6=Tutoria!$J$4,EL!$I$1,"")&amp;IF(ELT!K6=Tutoria!$J$4,ELT!$I$1,"")&amp;IF(INFO!K6=Tutoria!$J$4,INFO!$I$1,"")&amp;IF(MEC!K6=Tutoria!$J$4,MEC!$I$1,"")&amp;IF(MET!K6=Tutoria!$J$4,MET!$I$1,"")&amp;IF(SEG!K6=Tutoria!$J$4,SEG!$I$1,"")&amp;(IF(TEL!K6=Tutoria!$J$4,TEL!$I$1,"")&amp;IF(TUREVE!K6=Tutoria!$J$4,TUREVE!$I$1,"")&amp;IF(ADM!K20=Tutoria!$J$4,ADM!$I$15,"")&amp;IF(ED!K20=Tutoria!$J$4,ED!$I$15,"")&amp;IF(EST!K20=Tutoria!$J$4,EST!$I$15,"")&amp;IF(EL!K20=Tutoria!$J$4,EL!$I$15,"")&amp;IF(ELT!K20=Tutoria!$J$4,ELT!$I$15,"")&amp;IF(INFO!K20=Tutoria!$J$4,INFO!$I$15,"")&amp;IF(MEC!K20=Tutoria!$J$4,MEC!$I$15,"")&amp;IF(MET!K20=Tutoria!$J$4,MET!$I$15,"")&amp;IF(SEG!K20=Tutoria!$J$4,SEG!$I$15,"")&amp;IF(TEL!K20=Tutoria!$J$4,TEL!$I$15,"")&amp;IF(TUREVE!K20=Tutoria!$J$4,TUREVE!$I$15,"")&amp;IF(ADM!K34=Tutoria!$J$4,ADM!$I$29,"")&amp;IF(ED!K34=Tutoria!$J$4,ED!$I$29,""))&amp;(IF(EST!K34=Tutoria!$J$4,EST!$I$29,"")&amp;IF(EL!K34=Tutoria!$J$4,EL!$I$29,"")&amp;IF(ELT!K34=Tutoria!$J$4,ELT!$I$29,"")&amp;IF(INFO!K34=Tutoria!$J$4,INFO!$I$29,"")&amp;IF(MEC!K34=Tutoria!$J$4,MEC!$I$29,"")&amp;IF(MET!K34=Tutoria!$J$4,MET!$I$29,"")&amp;IF(SEG!K34=Tutoria!$J$4,SEG!$I$29,"")&amp;IF(TEL!K34=Tutoria!$J$4,TEL!$I$29,"")&amp;IF(TUREVE!K34=Tutoria!$J$4,TUREVE!$I$29,"")&amp;IF(ADM!K48=Tutoria!$J$4,ADM!$I$43,"")&amp;IF(ED!K48=Tutoria!$J$4,ED!$I$43,"")&amp;IF(EST!K48=Tutoria!$J$4,EST!$I$43,"")&amp;IF(EL!K48=Tutoria!$J$4,EL!$I$43,"")&amp;IF(ELT!K48=Tutoria!$J$4,ELT!$I$43,"")&amp;IF(INFO!K48=Tutoria!$J$4,INFO!$I$43,"")&amp;IF(MEC!K48=Tutoria!$J$4,MEC!$I$43,"")&amp;IF(MET!K48=Tutoria!$J$4,MET!$I$43,"")&amp;IF(SEG!K48=Tutoria!$J$4,SEG!$I$43,"")&amp;IF(TEL!K48=Tutoria!$J$4,TEL!$I$43,"")&amp;IF(TUREVE!K48=Tutoria!$J$4,TUREVE!$I$43,""))</f>
        <v/>
      </c>
      <c r="M8" s="18" t="str">
        <f>IF(ADM!L6=Tutoria!$J$4,ADM!$I$1,"")&amp;IF(ED!L6=Tutoria!$J$4,ED!$I$1,"")&amp;IF(EST!L6=Tutoria!$J$4,EST!$I$1,"")&amp;IF(EL!L6=Tutoria!$J$4,EL!$I$1,"")&amp;IF(ELT!L6=Tutoria!$J$4,ELT!$I$1,"")&amp;IF(INFO!L6=Tutoria!$J$4,INFO!$I$1,"")&amp;IF(MEC!L6=Tutoria!$J$4,MEC!$I$1,"")&amp;IF(MET!L6=Tutoria!$J$4,MET!$I$1,"")&amp;IF(SEG!L6=Tutoria!$J$4,SEG!$I$1,"")&amp;(IF(TEL!L6=Tutoria!$J$4,TEL!$I$1,"")&amp;IF(TUREVE!L6=Tutoria!$J$4,TUREVE!$I$1,"")&amp;IF(ADM!L20=Tutoria!$J$4,ADM!$I$15,"")&amp;IF(ED!L20=Tutoria!$J$4,ED!$I$15,"")&amp;IF(EST!L20=Tutoria!$J$4,EST!$I$15,"")&amp;IF(EL!L20=Tutoria!$J$4,EL!$I$15,"")&amp;IF(ELT!L20=Tutoria!$J$4,ELT!$I$15,"")&amp;IF(INFO!L20=Tutoria!$J$4,INFO!$I$15,"")&amp;IF(MEC!L20=Tutoria!$J$4,MEC!$I$15,"")&amp;IF(MET!L20=Tutoria!$J$4,MET!$I$15,"")&amp;IF(SEG!L20=Tutoria!$J$4,SEG!$I$15,"")&amp;IF(TEL!L20=Tutoria!$J$4,TEL!$I$15,"")&amp;IF(TUREVE!L20=Tutoria!$J$4,TUREVE!$I$15,"")&amp;IF(ADM!L34=Tutoria!$J$4,ADM!$I$29,"")&amp;IF(ED!L34=Tutoria!$J$4,ED!$I$29,""))&amp;(IF(EST!L34=Tutoria!$J$4,EST!$I$29,"")&amp;IF(EL!L34=Tutoria!$J$4,EL!$I$29,"")&amp;IF(ELT!L34=Tutoria!$J$4,ELT!$I$29,"")&amp;IF(INFO!L34=Tutoria!$J$4,INFO!$I$29,"")&amp;IF(MEC!L34=Tutoria!$J$4,MEC!$I$29,"")&amp;IF(MET!L34=Tutoria!$J$4,MET!$I$29,"")&amp;IF(SEG!L34=Tutoria!$J$4,SEG!$I$29,"")&amp;IF(TEL!L34=Tutoria!$J$4,TEL!$I$29,"")&amp;IF(TUREVE!L34=Tutoria!$J$4,TUREVE!$I$29,"")&amp;IF(ADM!L48=Tutoria!$J$4,ADM!$I$43,"")&amp;IF(ED!L48=Tutoria!$J$4,ED!$I$43,"")&amp;IF(EST!L48=Tutoria!$J$4,EST!$I$43,"")&amp;IF(EL!L48=Tutoria!$J$4,EL!$I$43,"")&amp;IF(ELT!L48=Tutoria!$J$4,ELT!$I$43,"")&amp;IF(INFO!L48=Tutoria!$J$4,INFO!$I$43,"")&amp;IF(MEC!L48=Tutoria!$J$4,MEC!$I$43,"")&amp;IF(MET!L48=Tutoria!$J$4,MET!$I$43,"")&amp;IF(SEG!L48=Tutoria!$J$4,SEG!$I$43,"")&amp;IF(TEL!L48=Tutoria!$J$4,TEL!$I$43,"")&amp;IF(TUREVE!L48=Tutoria!$J$4,TUREVE!$I$43,""))</f>
        <v/>
      </c>
      <c r="N8" s="18" t="str">
        <f>IF(ADM!M6=Tutoria!$J$4,ADM!$I$1,"")&amp;IF(ED!M6=Tutoria!$J$4,ED!$I$1,"")&amp;IF(EST!M6=Tutoria!$J$4,EST!$I$1,"")&amp;IF(EL!M6=Tutoria!$J$4,EL!$I$1,"")&amp;IF(ELT!M6=Tutoria!$J$4,ELT!$I$1,"")&amp;IF(INFO!M6=Tutoria!$J$4,INFO!$I$1,"")&amp;IF(MEC!M6=Tutoria!$J$4,MEC!$I$1,"")&amp;IF(MET!M6=Tutoria!$J$4,MET!$I$1,"")&amp;IF(SEG!M6=Tutoria!$J$4,SEG!$I$1,"")&amp;(IF(TEL!M6=Tutoria!$J$4,TEL!$I$1,"")&amp;IF(TUREVE!M6=Tutoria!$J$4,TUREVE!$I$1,"")&amp;IF(ADM!M20=Tutoria!$J$4,ADM!$I$15,"")&amp;IF(ED!M20=Tutoria!$J$4,ED!$I$15,"")&amp;IF(EST!M20=Tutoria!$J$4,EST!$I$15,"")&amp;IF(EL!M20=Tutoria!$J$4,EL!$I$15,"")&amp;IF(ELT!M20=Tutoria!$J$4,ELT!$I$15,"")&amp;IF(INFO!M20=Tutoria!$J$4,INFO!$I$15,"")&amp;IF(MEC!M20=Tutoria!$J$4,MEC!$I$15,"")&amp;IF(MET!M20=Tutoria!$J$4,MET!$I$15,"")&amp;IF(SEG!M20=Tutoria!$J$4,SEG!$I$15,"")&amp;IF(TEL!M20=Tutoria!$J$4,TEL!$I$15,"")&amp;IF(TUREVE!M20=Tutoria!$J$4,TUREVE!$I$15,"")&amp;IF(ADM!M34=Tutoria!$J$4,ADM!$I$29,"")&amp;IF(ED!M34=Tutoria!$J$4,ED!$I$29,""))&amp;(IF(EST!M34=Tutoria!$J$4,EST!$I$29,"")&amp;IF(EL!M34=Tutoria!$J$4,EL!$I$29,"")&amp;IF(ELT!M34=Tutoria!$J$4,ELT!$I$29,"")&amp;IF(INFO!M34=Tutoria!$J$4,INFO!$I$29,"")&amp;IF(MEC!M34=Tutoria!$J$4,MEC!$I$29,"")&amp;IF(MET!M34=Tutoria!$J$4,MET!$I$29,"")&amp;IF(SEG!M34=Tutoria!$J$4,SEG!$I$29,"")&amp;IF(TEL!M34=Tutoria!$J$4,TEL!$I$29,"")&amp;IF(TUREVE!M34=Tutoria!$J$4,TUREVE!$I$29,"")&amp;IF(ADM!M48=Tutoria!$J$4,ADM!$I$43,"")&amp;IF(ED!M48=Tutoria!$J$4,ED!$I$43,"")&amp;IF(EST!M48=Tutoria!$J$4,EST!$I$43,"")&amp;IF(EL!M48=Tutoria!$J$4,EL!$I$43,"")&amp;IF(ELT!M48=Tutoria!$J$4,ELT!$I$43,"")&amp;IF(INFO!M48=Tutoria!$J$4,INFO!$I$43,"")&amp;IF(MEC!M48=Tutoria!$J$4,MEC!$I$43,"")&amp;IF(MET!M48=Tutoria!$J$4,MET!$I$43,"")&amp;IF(SEG!M48=Tutoria!$J$4,SEG!$I$43,"")&amp;IF(TEL!M48=Tutoria!$J$4,TEL!$I$43,"")&amp;IF(TUREVE!M48=Tutoria!$J$4,TUREVE!$I$43,""))</f>
        <v/>
      </c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/>
      <c r="AJ8" s="27"/>
      <c r="AK8" s="27"/>
      <c r="AL8" s="27"/>
      <c r="AM8" s="27"/>
      <c r="AN8" s="27"/>
      <c r="AO8" s="27"/>
      <c r="AP8" s="27"/>
      <c r="AQ8" s="27"/>
      <c r="AR8" s="27"/>
      <c r="AS8" s="27"/>
      <c r="AT8" s="27"/>
      <c r="AU8" s="27"/>
      <c r="AV8" s="27"/>
      <c r="AW8" s="27"/>
      <c r="AX8" s="27"/>
      <c r="AY8" s="27"/>
      <c r="AZ8" s="27"/>
      <c r="BA8" s="27"/>
      <c r="BB8" s="27"/>
      <c r="BC8" s="27"/>
      <c r="BD8" s="27"/>
      <c r="BE8" s="27"/>
      <c r="BF8" s="27"/>
      <c r="BG8" s="27"/>
      <c r="BH8" s="27"/>
      <c r="BI8" s="27"/>
      <c r="BJ8" s="27"/>
      <c r="BK8" s="27"/>
      <c r="BL8" s="27"/>
      <c r="BM8" s="27"/>
    </row>
    <row r="9" spans="1:65" ht="75" customHeight="1" x14ac:dyDescent="0.2">
      <c r="B9" s="326">
        <v>15</v>
      </c>
      <c r="C9" s="27"/>
      <c r="D9" s="19" t="str">
        <f>IF(ADM!I7=Tutoria!$D$4,ADM!$I$1,"")&amp;IF(ED!I7=Tutoria!$D$4,ED!$I$1,"")&amp;IF(EST!I7=Tutoria!$D$4,EST!$I$1,"")&amp;IF(EL!I7=Tutoria!$D$4,EL!$I$1,"")&amp;IF(ELT!I7=Tutoria!$D$4,ELT!$I$1,"")&amp;IF(INFO!I7=Tutoria!$D$4,INFO!$I$1,"")&amp;IF(MEC!I7=Tutoria!$D$4,MEC!$I$1,"")&amp;IF(MET!I7=Tutoria!$D$4,MET!$I$1,"")&amp;IF(SEG!I7=Tutoria!$D$4,SEG!$I$1,"")&amp;(IF(TEL!I7=Tutoria!$D$4,TEL!$I$1,"")&amp;IF(TUREVE!I7=Tutoria!$D$4,TUREVE!$I$1,"")&amp;IF(ADM!I21=Tutoria!$D$4,ADM!$I$15,"")&amp;IF(ED!I21=Tutoria!$D$4,ED!$I$15,"")&amp;IF(EST!I21=Tutoria!$D$4,EST!$I$15,"")&amp;IF(EL!I21=Tutoria!$D$4,EL!$I$15,"")&amp;IF(ELT!I21=Tutoria!$D$4,ELT!$I$15,"")&amp;IF(INFO!I21=Tutoria!$D$4,INFO!$I$15,"")&amp;IF(MEC!I21=Tutoria!$D$4,MEC!$I$15,"")&amp;IF(MET!I21=Tutoria!$D$4,MET!$I$15,"")&amp;IF(SEG!I21=Tutoria!$D$4,SEG!$I$15,"")&amp;IF(TEL!I21=Tutoria!$D$4,TEL!$I$15,"")&amp;IF(TUREVE!I21=Tutoria!$D$4,TUREVE!$I$15,"")&amp;IF(ADM!I35=Tutoria!$D$4,ADM!$I$29,"")&amp;IF(ED!I35=Tutoria!$D$4,ED!$I$29,""))&amp;(IF(EST!I35=Tutoria!$D$4,EST!$I$29,"")&amp;IF(EL!I35=Tutoria!$D$4,EL!$I$29,"")&amp;IF(ELT!I35=Tutoria!$D$4,ELT!$I$29,"")&amp;IF(INFO!I35=Tutoria!$D$4,INFO!$I$29,"")&amp;IF(MEC!I35=Tutoria!$D$4,MEC!$I$29,"")&amp;IF(MET!I35=Tutoria!$D$4,MET!$I$29,"")&amp;IF(SEG!I35=Tutoria!$D$4,SEG!$I$29,"")&amp;IF(TEL!I35=Tutoria!$D$4,TEL!$I$29,"")&amp;IF(TUREVE!I35=Tutoria!$D$4,TUREVE!$I$29,"")&amp;IF(ADM!I49=Tutoria!$D$4,ADM!$I$43,"")&amp;IF(ED!I49=Tutoria!$D$4,ED!$I$43,"")&amp;IF(EST!I49=Tutoria!$D$4,EST!$I$43,"")&amp;IF(EL!I49=Tutoria!$D$4,EL!$I$43,"")&amp;IF(ELT!I49=Tutoria!$D$4,ELT!$I$43,"")&amp;IF(INFO!I49=Tutoria!$D$4,INFO!$I$43,"")&amp;IF(MEC!I49=Tutoria!$D$4,MEC!$I$43,"")&amp;IF(MET!I49=Tutoria!$D$4,MET!$I$43,"")&amp;IF(SEG!I49=Tutoria!$D$4,SEG!$I$43,"")&amp;IF(TEL!I49=Tutoria!$D$4,TEL!$I$43,"")&amp;IF(TUREVE!I49=Tutoria!$D$4,TUREVE!$I$43,""))</f>
        <v/>
      </c>
      <c r="E9" s="19" t="str">
        <f>IF(ADM!J7=Tutoria!$D$4,ADM!$I$1,"")&amp;IF(ED!J7=Tutoria!$D$4,ED!$I$1,"")&amp;IF(EST!J7=Tutoria!$D$4,EST!$I$1,"")&amp;IF(EL!J7=Tutoria!$D$4,EL!$I$1,"")&amp;IF(ELT!J7=Tutoria!$D$4,ELT!$I$1,"")&amp;IF(INFO!J7=Tutoria!$D$4,INFO!$I$1,"")&amp;IF(MEC!J7=Tutoria!$D$4,MEC!$I$1,"")&amp;IF(MET!J7=Tutoria!$D$4,MET!$I$1,"")&amp;IF(SEG!J7=Tutoria!$D$4,SEG!$I$1,"")&amp;(IF(TEL!J7=Tutoria!$D$4,TEL!$I$1,"")&amp;IF(TUREVE!J7=Tutoria!$D$4,TUREVE!$I$1,"")&amp;IF(ADM!J21=Tutoria!$D$4,ADM!$I$15,"")&amp;IF(ED!J21=Tutoria!$D$4,ED!$I$15,"")&amp;IF(EST!J21=Tutoria!$D$4,EST!$I$15,"")&amp;IF(EL!J21=Tutoria!$D$4,EL!$I$15,"")&amp;IF(ELT!J21=Tutoria!$D$4,ELT!$I$15,"")&amp;IF(INFO!J21=Tutoria!$D$4,INFO!$I$15,"")&amp;IF(MEC!J21=Tutoria!$D$4,MEC!$I$15,"")&amp;IF(MET!J21=Tutoria!$D$4,MET!$I$15,"")&amp;IF(SEG!J21=Tutoria!$D$4,SEG!$I$15,"")&amp;IF(TEL!J21=Tutoria!$D$4,TEL!$I$15,"")&amp;IF(TUREVE!J21=Tutoria!$D$4,TUREVE!$I$15,"")&amp;IF(ADM!J35=Tutoria!$D$4,ADM!$I$29,"")&amp;IF(ED!J35=Tutoria!$D$4,ED!$I$29,""))&amp;(IF(EST!J35=Tutoria!$D$4,EST!$I$29,"")&amp;IF(EL!J35=Tutoria!$D$4,EL!$I$29,"")&amp;IF(ELT!J35=Tutoria!$D$4,ELT!$I$29,"")&amp;IF(INFO!J35=Tutoria!$D$4,INFO!$I$29,"")&amp;IF(MEC!J35=Tutoria!$D$4,MEC!$I$29,"")&amp;IF(MET!J35=Tutoria!$D$4,MET!$I$29,"")&amp;IF(SEG!J35=Tutoria!$D$4,SEG!$I$29,"")&amp;IF(TEL!J35=Tutoria!$D$4,TEL!$I$29,"")&amp;IF(TUREVE!J35=Tutoria!$D$4,TUREVE!$I$29,"")&amp;IF(ADM!J49=Tutoria!$D$4,ADM!$I$43,"")&amp;IF(ED!J49=Tutoria!$D$4,ED!$I$43,"")&amp;IF(EST!J49=Tutoria!$D$4,EST!$I$43,"")&amp;IF(EL!J49=Tutoria!$D$4,EL!$I$43,"")&amp;IF(ELT!J49=Tutoria!$D$4,ELT!$I$43,"")&amp;IF(INFO!J49=Tutoria!$D$4,INFO!$I$43,"")&amp;IF(MEC!J49=Tutoria!$D$4,MEC!$I$43,"")&amp;IF(MET!J49=Tutoria!$D$4,MET!$I$43,"")&amp;IF(SEG!J49=Tutoria!$D$4,SEG!$I$43,"")&amp;IF(TEL!J49=Tutoria!$D$4,TEL!$I$43,"")&amp;IF(TUREVE!J49=Tutoria!$D$4,TUREVE!$I$43,""))</f>
        <v xml:space="preserve">    1BED     1BELT  1BMEC  1BTEL </v>
      </c>
      <c r="F9" s="19" t="str">
        <f>IF(ADM!K7=Tutoria!$D$4,ADM!$I$1,"")&amp;IF(ED!K7=Tutoria!$D$4,ED!$I$1,"")&amp;IF(EST!K7=Tutoria!$D$4,EST!$I$1,"")&amp;IF(EL!K7=Tutoria!$D$4,EL!$I$1,"")&amp;IF(ELT!K7=Tutoria!$D$4,ELT!$I$1,"")&amp;IF(INFO!K7=Tutoria!$D$4,INFO!$I$1,"")&amp;IF(MEC!K7=Tutoria!$D$4,MEC!$I$1,"")&amp;IF(MET!K7=Tutoria!$D$4,MET!$I$1,"")&amp;IF(SEG!K7=Tutoria!$D$4,SEG!$I$1,"")&amp;(IF(TEL!K7=Tutoria!$D$4,TEL!$I$1,"")&amp;IF(TUREVE!K7=Tutoria!$D$4,TUREVE!$I$1,"")&amp;IF(ADM!K21=Tutoria!$D$4,ADM!$I$15,"")&amp;IF(ED!K21=Tutoria!$D$4,ED!$I$15,"")&amp;IF(EST!K21=Tutoria!$D$4,EST!$I$15,"")&amp;IF(EL!K21=Tutoria!$D$4,EL!$I$15,"")&amp;IF(ELT!K21=Tutoria!$D$4,ELT!$I$15,"")&amp;IF(INFO!K21=Tutoria!$D$4,INFO!$I$15,"")&amp;IF(MEC!K21=Tutoria!$D$4,MEC!$I$15,"")&amp;IF(MET!K21=Tutoria!$D$4,MET!$I$15,"")&amp;IF(SEG!K21=Tutoria!$D$4,SEG!$I$15,"")&amp;IF(TEL!K21=Tutoria!$D$4,TEL!$I$15,"")&amp;IF(TUREVE!K21=Tutoria!$D$4,TUREVE!$I$15,"")&amp;IF(ADM!K35=Tutoria!$D$4,ADM!$I$29,"")&amp;IF(ED!K35=Tutoria!$D$4,ED!$I$29,""))&amp;(IF(EST!K35=Tutoria!$D$4,EST!$I$29,"")&amp;IF(EL!K35=Tutoria!$D$4,EL!$I$29,"")&amp;IF(ELT!K35=Tutoria!$D$4,ELT!$I$29,"")&amp;IF(INFO!K35=Tutoria!$D$4,INFO!$I$29,"")&amp;IF(MEC!K35=Tutoria!$D$4,MEC!$I$29,"")&amp;IF(MET!K35=Tutoria!$D$4,MET!$I$29,"")&amp;IF(SEG!K35=Tutoria!$D$4,SEG!$I$29,"")&amp;IF(TEL!K35=Tutoria!$D$4,TEL!$I$29,"")&amp;IF(TUREVE!I31=Tutoria!$D$4,TUREVE!$I$29,"")&amp;IF(ADM!K49=Tutoria!$D$4,ADM!$I$43,"")&amp;IF(ED!K49=Tutoria!$D$4,ED!$I$43,"")&amp;IF(EST!K49=Tutoria!$D$4,EST!$I$43,"")&amp;IF(EL!K49=Tutoria!$D$4,EL!$I$43,"")&amp;IF(ELT!K49=Tutoria!$D$4,ELT!$I$43,"")&amp;IF(INFO!K49=Tutoria!$D$4,INFO!$I$43,"")&amp;IF(MEC!K49=Tutoria!$D$4,MEC!$I$43,"")&amp;IF(MET!K49=Tutoria!$D$4,MET!$I$43,"")&amp;IF(SEG!K49=Tutoria!$D$4,SEG!$I$43,"")&amp;IF(TEL!K49=Tutoria!$D$4,TEL!$I$43,"")&amp;IF(TUREVE!K49=Tutoria!$D$4,TUREVE!$I$43,""))</f>
        <v/>
      </c>
      <c r="G9" s="19" t="str">
        <f>IF(ADM!L7=Tutoria!$D$4,ADM!$I$1,"")&amp;IF(ED!L7=Tutoria!$D$4,ED!$I$1,"")&amp;IF(EST!L7=Tutoria!$D$4,EST!$I$1,"")&amp;IF(EL!L7=Tutoria!$D$4,EL!$I$1,"")&amp;IF(ELT!L7=Tutoria!$D$4,ELT!$I$1,"")&amp;IF(INFO!L7=Tutoria!$D$4,INFO!$I$1,"")&amp;IF(MEC!L7=Tutoria!$D$4,MEC!$I$1,"")&amp;IF(MET!L7=Tutoria!$D$4,MET!$I$1,"")&amp;IF(SEG!L7=Tutoria!$D$4,SEG!$I$1,"")&amp;(IF(TEL!L7=Tutoria!$D$4,TEL!$I$1,"")&amp;IF(TUREVE!L7=Tutoria!$D$4,TUREVE!$I$1,"")&amp;IF(ADM!L21=Tutoria!$D$4,ADM!$I$15,"")&amp;IF(ED!L21=Tutoria!$D$4,ED!$I$15,"")&amp;IF(EST!L21=Tutoria!$D$4,EST!$I$15,"")&amp;IF(EL!L21=Tutoria!$D$4,EL!$I$15,"")&amp;IF(ELT!L21=Tutoria!$D$4,ELT!$I$15,"")&amp;IF(INFO!L21=Tutoria!$D$4,INFO!$I$15,"")&amp;IF(MEC!L21=Tutoria!$D$4,MEC!$I$15,"")&amp;IF(MET!L21=Tutoria!$D$4,MET!$I$15,"")&amp;IF(SEG!L21=Tutoria!$D$4,SEG!$I$15,"")&amp;IF(TEL!L21=Tutoria!$D$4,TEL!$I$15,"")&amp;IF(TUREVE!L21=Tutoria!$D$4,TUREVE!$I$15,"")&amp;IF(ADM!L35=Tutoria!$D$4,ADM!$I$29,"")&amp;IF(ED!L35=Tutoria!$D$4,ED!$I$29,""))&amp;(IF(EST!L35=Tutoria!$D$4,EST!$I$29,"")&amp;IF(EL!L35=Tutoria!$D$4,EL!$I$29,"")&amp;IF(ELT!L35=Tutoria!$D$4,ELT!$I$29,"")&amp;IF(INFO!L35=Tutoria!$D$4,INFO!$I$29,"")&amp;IF(MEC!L35=Tutoria!$D$4,MEC!$I$29,"")&amp;IF(MET!L35=Tutoria!$D$4,MET!$I$29,"")&amp;IF(SEG!L35=Tutoria!$D$4,SEG!$I$29,"")&amp;IF(TEL!L35=Tutoria!$D$4,TEL!$I$29,"")&amp;IF(TUREVE!L35=Tutoria!$D$4,TUREVE!$I$29,"")&amp;IF(ADM!L49=Tutoria!$D$4,ADM!$I$43,"")&amp;IF(ED!L49=Tutoria!$D$4,ED!$I$43,"")&amp;IF(EST!L49=Tutoria!$D$4,EST!$I$43,"")&amp;IF(EL!L49=Tutoria!$D$4,EL!$I$43,"")&amp;IF(ELT!L49=Tutoria!$D$4,ELT!$I$43,"")&amp;IF(INFO!L49=Tutoria!$D$4,INFO!$I$43,"")&amp;IF(MEC!L49=Tutoria!$D$4,MEC!$I$43,"")&amp;IF(MET!L49=Tutoria!$D$4,MET!$I$43,"")&amp;IF(SEG!L49=Tutoria!$D$4,SEG!$I$43,"")&amp;IF(TEL!L49=Tutoria!$D$4,TEL!$I$43,"")&amp;IF(TUREVE!L49=Tutoria!$D$4,TUREVE!$I$43,""))</f>
        <v xml:space="preserve">    1BADM     1BEL    1BINFO 1BSEG </v>
      </c>
      <c r="H9" s="19" t="str">
        <f>IF(ADM!M7=Tutoria!$D$4,ADM!$I$1,"")&amp;IF(ED!M7=Tutoria!$D$4,ED!$I$1,"")&amp;IF(EST!M7=Tutoria!$D$4,EST!$I$1,"")&amp;IF(EL!M7=Tutoria!$D$4,EL!$I$1,"")&amp;IF(ELT!M7=Tutoria!$D$4,ELT!$I$1,"")&amp;IF(INFO!M7=Tutoria!$D$4,INFO!$I$1,"")&amp;IF(MEC!M7=Tutoria!$D$4,MEC!$I$1,"")&amp;IF(MET!M7=Tutoria!$D$4,MET!$I$1,"")&amp;IF(SEG!M7=Tutoria!$D$4,SEG!$I$1,"")&amp;(IF(TEL!M7=Tutoria!$D$4,TEL!$I$1,"")&amp;IF(TUREVE!M7=Tutoria!$D$4,TUREVE!$I$1,"")&amp;IF(ADM!M21=Tutoria!$D$4,ADM!$I$15,"")&amp;IF(ED!M21=Tutoria!$D$4,ED!$I$15,"")&amp;IF(EST!M21=Tutoria!$D$4,EST!$I$15,"")&amp;IF(EL!M21=Tutoria!$D$4,EL!$I$15,"")&amp;IF(ELT!M21=Tutoria!$D$4,ELT!$I$15,"")&amp;IF(INFO!M21=Tutoria!$D$4,INFO!$I$15,"")&amp;IF(MEC!M21=Tutoria!$D$4,MEC!$I$15,"")&amp;IF(MET!M21=Tutoria!$D$4,MET!$I$15,"")&amp;IF(SEG!M21=Tutoria!$D$4,SEG!$I$15,"")&amp;IF(TEL!M21=Tutoria!$D$4,TEL!$I$15,"")&amp;IF(TUREVE!M21=Tutoria!$D$4,TUREVE!$I$15,"")&amp;IF(ADM!M35=Tutoria!$D$4,ADM!$I$29,"")&amp;IF(ED!M35=Tutoria!$D$4,ED!$I$29,""))&amp;(IF(EST!M35=Tutoria!$D$4,EST!$I$29,"")&amp;IF(EL!M35=Tutoria!$D$4,EL!$I$29,"")&amp;IF(ELT!M35=Tutoria!$D$4,ELT!$I$29,"")&amp;IF(INFO!M35=Tutoria!$D$4,INFO!$I$29,"")&amp;IF(MEC!M35=Tutoria!$D$4,MEC!$I$29,"")&amp;IF(MET!M35=Tutoria!$D$4,MET!$I$29,"")&amp;IF(SEG!M35=Tutoria!$D$4,SEG!$I$29,"")&amp;IF(TEL!M35=Tutoria!$D$4,TEL!$I$29,"")&amp;IF(TUREVE!M35=Tutoria!$D$4,TUREVE!$I$29,"")&amp;IF(ADM!M49=Tutoria!$D$4,ADM!$I$43,"")&amp;IF(ED!M49=Tutoria!$D$4,ED!$I$43,"")&amp;IF(EST!M49=Tutoria!$D$4,EST!$I$43,"")&amp;IF(EL!M49=Tutoria!$D$4,EL!$I$43,"")&amp;IF(ELT!M49=Tutoria!$D$4,ELT!$I$43,"")&amp;IF(INFO!M49=Tutoria!$D$4,INFO!$I$43,"")&amp;IF(MEC!M49=Tutoria!$D$4,MEC!$I$43,"")&amp;IF(MET!M49=Tutoria!$D$4,MET!$I$43,"")&amp;IF(SEG!M49=Tutoria!$D$4,SEG!$I$43,"")&amp;IF(TEL!M49=Tutoria!$D$4,TEL!$I$43,"")&amp;IF(TUREVE!M49=Tutoria!$D$4,TUREVE!$I$43,""))</f>
        <v/>
      </c>
      <c r="I9" s="27"/>
      <c r="J9" s="19" t="str">
        <f>IF(ADM!I7=Tutoria!$J$4,ADM!$I$1,"")&amp;IF(ED!I7=Tutoria!$J$4,ED!$I$1,"")&amp;IF(EST!I7=Tutoria!$J$4,EST!$I$1,"")&amp;IF(EL!I7=Tutoria!$J$4,EL!$I$1,"")&amp;IF(ELT!I7=Tutoria!$J$4,ELT!$I$1,"")&amp;IF(INFO!I7=Tutoria!$J$4,INFO!$I$1,"")&amp;IF(MEC!I7=Tutoria!$J$4,MEC!$I$1,"")&amp;IF(MET!I7=Tutoria!$J$4,MET!$I$1,"")&amp;IF(SEG!I7=Tutoria!$J$4,SEG!$I$1,"")&amp;(IF(TEL!I7=Tutoria!$J$4,TEL!$I$1,"")&amp;IF(TUREVE!I7=Tutoria!$J$4,TUREVE!$I$1,"")&amp;IF(ADM!I21=Tutoria!$J$4,ADM!$I$15,"")&amp;IF(ED!I21=Tutoria!$J$4,ED!$I$15,"")&amp;IF(EST!I21=Tutoria!$J$4,EST!$I$15,"")&amp;IF(EL!I21=Tutoria!$J$4,EL!$I$15,"")&amp;IF(ELT!I21=Tutoria!$J$4,ELT!$I$15,"")&amp;IF(INFO!I21=Tutoria!$J$4,INFO!$I$15,"")&amp;IF(MEC!I21=Tutoria!$J$4,MEC!$I$15,"")&amp;IF(MET!I21=Tutoria!$J$4,MET!$I$15,"")&amp;IF(SEG!I21=Tutoria!$J$4,SEG!$I$15,"")&amp;IF(TEL!I21=Tutoria!$J$4,TEL!$I$15,"")&amp;IF(TUREVE!I21=Tutoria!$J$4,TUREVE!$I$15,"")&amp;IF(ADM!I35=Tutoria!$J$4,ADM!$I$29,"")&amp;IF(ED!I35=Tutoria!$J$4,ED!$I$29,""))&amp;(IF(EST!I35=Tutoria!$J$4,EST!$I$29,"")&amp;IF(EL!I35=Tutoria!$J$4,EL!$I$29,"")&amp;IF(ELT!I35=Tutoria!$J$4,ELT!$I$29,"")&amp;IF(INFO!I35=Tutoria!$J$4,INFO!$I$29,"")&amp;IF(MEC!I35=Tutoria!$J$4,MEC!$I$29,"")&amp;IF(MET!I35=Tutoria!$J$4,MET!$I$29,"")&amp;IF(SEG!I35=Tutoria!$J$4,SEG!$I$29,"")&amp;IF(TEL!I35=Tutoria!$J$4,TEL!$I$29,"")&amp;IF(TUREVE!I35=Tutoria!$J$4,TUREVE!$I$29,"")&amp;IF(ADM!I49=Tutoria!$J$4,ADM!$I$43,"")&amp;IF(ED!I49=Tutoria!$J$4,ED!$I$43,"")&amp;IF(EST!I49=Tutoria!$J$4,EST!$I$43,"")&amp;IF(EL!I49=Tutoria!$J$4,EL!$I$43,"")&amp;IF(ELT!I49=Tutoria!$J$4,ELT!$I$43,"")&amp;IF(INFO!I49=Tutoria!$J$4,INFO!$I$43,"")&amp;IF(MEC!I49=Tutoria!$J$4,MEC!$I$43,"")&amp;IF(MET!I49=Tutoria!$J$4,MET!$I$43,"")&amp;IF(SEG!I49=Tutoria!$J$4,SEG!$I$43,"")&amp;IF(TEL!I49=Tutoria!$J$4,TEL!$I$43,"")&amp;IF(TUREVE!I49=Tutoria!$J$4,TUREVE!$I$43,""))</f>
        <v/>
      </c>
      <c r="K9" s="19" t="str">
        <f>IF(ADM!J7=Tutoria!$J$4,ADM!$I$1,"")&amp;IF(ED!J7=Tutoria!$J$4,ED!$I$1,"")&amp;IF(EST!J7=Tutoria!$J$4,EST!$I$1,"")&amp;IF(EL!J7=Tutoria!$J$4,EL!$I$1,"")&amp;IF(ELT!J7=Tutoria!$J$4,ELT!$I$1,"")&amp;IF(INFO!J7=Tutoria!$J$4,INFO!$I$1,"")&amp;IF(MEC!J7=Tutoria!$J$4,MEC!$I$1,"")&amp;IF(MET!J7=Tutoria!$J$4,MET!$I$1,"")&amp;IF(SEG!J7=Tutoria!$J$4,SEG!$I$1,"")&amp;(IF(TEL!J7=Tutoria!$J$4,TEL!$I$1,"")&amp;IF(TUREVE!J7=Tutoria!$J$4,TUREVE!$I$1,"")&amp;IF(ADM!J21=Tutoria!$J$4,ADM!$I$15,"")&amp;IF(ED!J21=Tutoria!$J$4,ED!$I$15,"")&amp;IF(EST!J21=Tutoria!$J$4,EST!$I$15,"")&amp;IF(EL!J21=Tutoria!$J$4,EL!$I$15,"")&amp;IF(ELT!J21=Tutoria!$J$4,ELT!$I$15,"")&amp;IF(INFO!J21=Tutoria!$J$4,INFO!$I$15,"")&amp;IF(MEC!J21=Tutoria!$J$4,MEC!$I$15,"")&amp;IF(MET!J21=Tutoria!$J$4,MET!$I$15,"")&amp;IF(SEG!J21=Tutoria!$J$4,SEG!$I$15,"")&amp;IF(TEL!J21=Tutoria!$J$4,TEL!$I$15,"")&amp;IF(TUREVE!J21=Tutoria!$J$4,TUREVE!$I$15,"")&amp;IF(ADM!J35=Tutoria!$J$4,ADM!$I$29,"")&amp;IF(ED!J35=Tutoria!$J$4,ED!$I$29,""))&amp;(IF(EST!J35=Tutoria!$J$4,EST!$I$29,"")&amp;IF(EL!J35=Tutoria!$J$4,EL!$I$29,"")&amp;IF(ELT!J35=Tutoria!$J$4,ELT!$I$29,"")&amp;IF(INFO!J35=Tutoria!$J$4,INFO!$I$29,"")&amp;IF(MEC!J35=Tutoria!$J$4,MEC!$I$29,"")&amp;IF(MET!J35=Tutoria!$J$4,MET!$I$29,"")&amp;IF(SEG!J35=Tutoria!$J$4,SEG!$I$29,"")&amp;IF(TEL!J35=Tutoria!$J$4,TEL!$I$29,"")&amp;IF(TUREVE!J35=Tutoria!$J$4,TUREVE!$I$29,"")&amp;IF(ADM!J49=Tutoria!$J$4,ADM!$I$43,"")&amp;IF(ED!J49=Tutoria!$J$4,ED!$I$43,"")&amp;IF(EST!J49=Tutoria!$J$4,EST!$I$43,"")&amp;IF(EL!J49=Tutoria!$J$4,EL!$I$43,"")&amp;IF(ELT!J49=Tutoria!$J$4,ELT!$I$43,"")&amp;IF(INFO!J49=Tutoria!$J$4,INFO!$I$43,"")&amp;IF(MEC!J49=Tutoria!$J$4,MEC!$I$43,"")&amp;IF(MET!J49=Tutoria!$J$4,MET!$I$43,"")&amp;IF(SEG!J49=Tutoria!$J$4,SEG!$I$43,"")&amp;IF(TEL!J49=Tutoria!$J$4,TEL!$I$43,"")&amp;IF(TUREVE!J49=Tutoria!$J$4,TUREVE!$I$43,""))</f>
        <v/>
      </c>
      <c r="L9" s="19" t="str">
        <f>IF(ADM!K7=Tutoria!$J$4,ADM!$I$1,"")&amp;IF(ED!K7=Tutoria!$J$4,ED!$I$1,"")&amp;IF(EST!K7=Tutoria!$J$4,EST!$I$1,"")&amp;IF(EL!K7=Tutoria!$J$4,EL!$I$1,"")&amp;IF(ELT!K7=Tutoria!$J$4,ELT!$I$1,"")&amp;IF(INFO!K7=Tutoria!$J$4,INFO!$I$1,"")&amp;IF(MEC!K7=Tutoria!$J$4,MEC!$I$1,"")&amp;IF(MET!K7=Tutoria!$J$4,MET!$I$1,"")&amp;IF(SEG!K7=Tutoria!$J$4,SEG!$I$1,"")&amp;(IF(TEL!K7=Tutoria!$J$4,TEL!$I$1,"")&amp;IF(TUREVE!K7=Tutoria!$J$4,TUREVE!$I$1,"")&amp;IF(ADM!K21=Tutoria!$J$4,ADM!$I$15,"")&amp;IF(ED!K21=Tutoria!$J$4,ED!$I$15,"")&amp;IF(EST!K21=Tutoria!$J$4,EST!$I$15,"")&amp;IF(EL!K21=Tutoria!$J$4,EL!$I$15,"")&amp;IF(ELT!K21=Tutoria!$J$4,ELT!$I$15,"")&amp;IF(INFO!K21=Tutoria!$J$4,INFO!$I$15,"")&amp;IF(MEC!K21=Tutoria!$J$4,MEC!$I$15,"")&amp;IF(MET!K21=Tutoria!$J$4,MET!$I$15,"")&amp;IF(SEG!K21=Tutoria!$J$4,SEG!$I$15,"")&amp;IF(TEL!K21=Tutoria!$J$4,TEL!$I$15,"")&amp;IF(TUREVE!K21=Tutoria!$J$4,TUREVE!$I$15,"")&amp;IF(ADM!K35=Tutoria!$J$4,ADM!$I$29,"")&amp;IF(ED!K35=Tutoria!$J$4,ED!$I$29,""))&amp;(IF(EST!K35=Tutoria!$J$4,EST!$I$29,"")&amp;IF(EL!K35=Tutoria!$J$4,EL!$I$29,"")&amp;IF(ELT!K35=Tutoria!$J$4,ELT!$I$29,"")&amp;IF(INFO!K35=Tutoria!$J$4,INFO!$I$29,"")&amp;IF(MEC!K35=Tutoria!$J$4,MEC!$I$29,"")&amp;IF(MET!K35=Tutoria!$J$4,MET!$I$29,"")&amp;IF(SEG!K35=Tutoria!$J$4,SEG!$I$29,"")&amp;IF(TEL!K35=Tutoria!$J$4,TEL!$I$29,"")&amp;IF(TUREVE!I31=Tutoria!$J$4,TUREVE!$I$29,"")&amp;IF(ADM!K49=Tutoria!$J$4,ADM!$I$43,"")&amp;IF(ED!K49=Tutoria!$J$4,ED!$I$43,"")&amp;IF(EST!K49=Tutoria!$J$4,EST!$I$43,"")&amp;IF(EL!K49=Tutoria!$J$4,EL!$I$43,"")&amp;IF(ELT!K49=Tutoria!$J$4,ELT!$I$43,"")&amp;IF(INFO!K49=Tutoria!$J$4,INFO!$I$43,"")&amp;IF(MEC!K49=Tutoria!$J$4,MEC!$I$43,"")&amp;IF(MET!K49=Tutoria!$J$4,MET!$I$43,"")&amp;IF(SEG!K49=Tutoria!$J$4,SEG!$I$43,"")&amp;IF(TEL!K49=Tutoria!$J$4,TEL!$I$43,"")&amp;IF(TUREVE!K49=Tutoria!$J$4,TUREVE!$I$43,""))</f>
        <v/>
      </c>
      <c r="M9" s="19" t="str">
        <f>IF(ADM!L7=Tutoria!$J$4,ADM!$I$1,"")&amp;IF(ED!L7=Tutoria!$J$4,ED!$I$1,"")&amp;IF(EST!L7=Tutoria!$J$4,EST!$I$1,"")&amp;IF(EL!L7=Tutoria!$J$4,EL!$I$1,"")&amp;IF(ELT!L7=Tutoria!$J$4,ELT!$I$1,"")&amp;IF(INFO!L7=Tutoria!$J$4,INFO!$I$1,"")&amp;IF(MEC!L7=Tutoria!$J$4,MEC!$I$1,"")&amp;IF(MET!L7=Tutoria!$J$4,MET!$I$1,"")&amp;IF(SEG!L7=Tutoria!$J$4,SEG!$I$1,"")&amp;(IF(TEL!L7=Tutoria!$J$4,TEL!$I$1,"")&amp;IF(TUREVE!L7=Tutoria!$J$4,TUREVE!$I$1,"")&amp;IF(ADM!L21=Tutoria!$J$4,ADM!$I$15,"")&amp;IF(ED!L21=Tutoria!$J$4,ED!$I$15,"")&amp;IF(EST!L21=Tutoria!$J$4,EST!$I$15,"")&amp;IF(EL!L21=Tutoria!$J$4,EL!$I$15,"")&amp;IF(ELT!L21=Tutoria!$J$4,ELT!$I$15,"")&amp;IF(INFO!L21=Tutoria!$J$4,INFO!$I$15,"")&amp;IF(MEC!L21=Tutoria!$J$4,MEC!$I$15,"")&amp;IF(MET!L21=Tutoria!$J$4,MET!$I$15,"")&amp;IF(SEG!L21=Tutoria!$J$4,SEG!$I$15,"")&amp;IF(TEL!L21=Tutoria!$J$4,TEL!$I$15,"")&amp;IF(TUREVE!L21=Tutoria!$J$4,TUREVE!$I$15,"")&amp;IF(ADM!L35=Tutoria!$J$4,ADM!$I$29,"")&amp;IF(ED!L35=Tutoria!$J$4,ED!$I$29,""))&amp;(IF(EST!L35=Tutoria!$J$4,EST!$I$29,"")&amp;IF(EL!L35=Tutoria!$J$4,EL!$I$29,"")&amp;IF(ELT!L35=Tutoria!$J$4,ELT!$I$29,"")&amp;IF(INFO!L35=Tutoria!$J$4,INFO!$I$29,"")&amp;IF(MEC!L35=Tutoria!$J$4,MEC!$I$29,"")&amp;IF(MET!L35=Tutoria!$J$4,MET!$I$29,"")&amp;IF(SEG!L35=Tutoria!$J$4,SEG!$I$29,"")&amp;IF(TEL!L35=Tutoria!$J$4,TEL!$I$29,"")&amp;IF(TUREVE!L35=Tutoria!$J$4,TUREVE!$I$29,"")&amp;IF(ADM!L49=Tutoria!$J$4,ADM!$I$43,"")&amp;IF(ED!L49=Tutoria!$J$4,ED!$I$43,"")&amp;IF(EST!L49=Tutoria!$J$4,EST!$I$43,"")&amp;IF(EL!L49=Tutoria!$J$4,EL!$I$43,"")&amp;IF(ELT!L49=Tutoria!$J$4,ELT!$I$43,"")&amp;IF(INFO!L49=Tutoria!$J$4,INFO!$I$43,"")&amp;IF(MEC!L49=Tutoria!$J$4,MEC!$I$43,"")&amp;IF(MET!L49=Tutoria!$J$4,MET!$I$43,"")&amp;IF(SEG!L49=Tutoria!$J$4,SEG!$I$43,"")&amp;IF(TEL!L49=Tutoria!$J$4,TEL!$I$43,"")&amp;IF(TUREVE!L49=Tutoria!$J$4,TUREVE!$I$43,""))</f>
        <v/>
      </c>
      <c r="N9" s="19" t="str">
        <f>IF(ADM!M7=Tutoria!$J$4,ADM!$I$1,"")&amp;IF(ED!M7=Tutoria!$J$4,ED!$I$1,"")&amp;IF(EST!M7=Tutoria!$J$4,EST!$I$1,"")&amp;IF(EL!M7=Tutoria!$J$4,EL!$I$1,"")&amp;IF(ELT!M7=Tutoria!$J$4,ELT!$I$1,"")&amp;IF(INFO!M7=Tutoria!$J$4,INFO!$I$1,"")&amp;IF(MEC!M7=Tutoria!$J$4,MEC!$I$1,"")&amp;IF(MET!M7=Tutoria!$J$4,MET!$I$1,"")&amp;IF(SEG!M7=Tutoria!$J$4,SEG!$I$1,"")&amp;(IF(TEL!M7=Tutoria!$J$4,TEL!$I$1,"")&amp;IF(TUREVE!M7=Tutoria!$J$4,TUREVE!$I$1,"")&amp;IF(ADM!M21=Tutoria!$J$4,ADM!$I$15,"")&amp;IF(ED!M21=Tutoria!$J$4,ED!$I$15,"")&amp;IF(EST!M21=Tutoria!$J$4,EST!$I$15,"")&amp;IF(EL!M21=Tutoria!$J$4,EL!$I$15,"")&amp;IF(ELT!M21=Tutoria!$J$4,ELT!$I$15,"")&amp;IF(INFO!M21=Tutoria!$J$4,INFO!$I$15,"")&amp;IF(MEC!M21=Tutoria!$J$4,MEC!$I$15,"")&amp;IF(MET!M21=Tutoria!$J$4,MET!$I$15,"")&amp;IF(SEG!M21=Tutoria!$J$4,SEG!$I$15,"")&amp;IF(TEL!M21=Tutoria!$J$4,TEL!$I$15,"")&amp;IF(TUREVE!M21=Tutoria!$J$4,TUREVE!$I$15,"")&amp;IF(ADM!M35=Tutoria!$J$4,ADM!$I$29,"")&amp;IF(ED!M35=Tutoria!$J$4,ED!$I$29,""))&amp;(IF(EST!M35=Tutoria!$J$4,EST!$I$29,"")&amp;IF(EL!M35=Tutoria!$J$4,EL!$I$29,"")&amp;IF(ELT!M35=Tutoria!$J$4,ELT!$I$29,"")&amp;IF(INFO!M35=Tutoria!$J$4,INFO!$I$29,"")&amp;IF(MEC!M35=Tutoria!$J$4,MEC!$I$29,"")&amp;IF(MET!M35=Tutoria!$J$4,MET!$I$29,"")&amp;IF(SEG!M35=Tutoria!$J$4,SEG!$I$29,"")&amp;IF(TEL!M35=Tutoria!$J$4,TEL!$I$29,"")&amp;IF(TUREVE!M35=Tutoria!$J$4,TUREVE!$I$29,"")&amp;IF(ADM!M49=Tutoria!$J$4,ADM!$I$43,"")&amp;IF(ED!M49=Tutoria!$J$4,ED!$I$43,"")&amp;IF(EST!M49=Tutoria!$J$4,EST!$I$43,"")&amp;IF(EL!M49=Tutoria!$J$4,EL!$I$43,"")&amp;IF(ELT!M49=Tutoria!$J$4,ELT!$I$43,"")&amp;IF(INFO!M49=Tutoria!$J$4,INFO!$I$43,"")&amp;IF(MEC!M49=Tutoria!$J$4,MEC!$I$43,"")&amp;IF(MET!M49=Tutoria!$J$4,MET!$I$43,"")&amp;IF(SEG!M49=Tutoria!$J$4,SEG!$I$43,"")&amp;IF(TEL!M49=Tutoria!$J$4,TEL!$I$43,"")&amp;IF(TUREVE!M49=Tutoria!$J$4,TUREVE!$I$43,""))</f>
        <v/>
      </c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27"/>
      <c r="AP9" s="27"/>
      <c r="AQ9" s="27"/>
      <c r="AR9" s="27"/>
      <c r="AS9" s="27"/>
      <c r="AT9" s="27"/>
      <c r="AU9" s="27"/>
      <c r="AV9" s="27"/>
      <c r="AW9" s="27"/>
      <c r="AX9" s="27"/>
      <c r="AY9" s="27"/>
      <c r="AZ9" s="27"/>
      <c r="BA9" s="27"/>
      <c r="BB9" s="27"/>
      <c r="BC9" s="27"/>
      <c r="BD9" s="27"/>
      <c r="BE9" s="27"/>
      <c r="BF9" s="27"/>
      <c r="BG9" s="27"/>
      <c r="BH9" s="27"/>
      <c r="BI9" s="27"/>
      <c r="BJ9" s="27"/>
      <c r="BK9" s="27"/>
      <c r="BL9" s="27"/>
      <c r="BM9" s="27"/>
    </row>
    <row r="10" spans="1:65" ht="75.75" customHeight="1" x14ac:dyDescent="0.2">
      <c r="B10" s="326">
        <v>16</v>
      </c>
      <c r="C10" s="27"/>
      <c r="D10" s="19" t="str">
        <f>IF(ADM!I8=Tutoria!$D$4,ADM!$I$1,"")&amp;IF(ED!I8=Tutoria!$D$4,ED!$I$1,"")&amp;IF(EST!I8=Tutoria!$D$4,EST!$I$1,"")&amp;IF(EL!I8=Tutoria!$D$4,EL!$I$1,"")&amp;IF(ELT!I8=Tutoria!$D$4,ELT!$I$1,"")&amp;IF(INFO!I8=Tutoria!$D$4,INFO!$I$1,"")&amp;IF(MEC!I8=Tutoria!$D$4,MEC!$I$1,"")&amp;IF(MET!I8=Tutoria!$D$4,MET!$I$1,"")&amp;IF(SEG!I8=Tutoria!$D$4,SEG!$I$1,"")&amp;(IF(TEL!I8=Tutoria!$D$4,TEL!$I$1,"")&amp;IF(TUREVE!I8=Tutoria!$D$4,TUREVE!$I$1,"")&amp;IF(ADM!I22=Tutoria!$D$4,ADM!$I$15,"")&amp;IF(ED!I22=Tutoria!$D$4,ED!$I$15,"")&amp;IF(EST!I22=Tutoria!$D$4,EST!$I$15,"")&amp;IF(EL!I22=Tutoria!$D$4,EL!$I$15,"")&amp;IF(ELT!I22=Tutoria!$D$4,ELT!$I$15,"")&amp;IF(INFO!I22=Tutoria!$D$4,INFO!$I$15,"")&amp;IF(MEC!I22=Tutoria!$D$4,MEC!$I$15,"")&amp;IF(MET!I22=Tutoria!$D$4,MET!$I$15,"")&amp;IF(SEG!I22=Tutoria!$D$4,SEG!$I$15,"")&amp;IF(TEL!I22=Tutoria!$D$4,TEL!$I$15,"")&amp;IF(TUREVE!I22=Tutoria!$D$4,TUREVE!$I$15,"")&amp;IF(ADM!I36=Tutoria!$D$4,ADM!$I$29,"")&amp;IF(ED!I36=Tutoria!$D$4,ED!$I$29,""))&amp;(IF(EST!I36=Tutoria!$D$4,EST!$I$29,"")&amp;IF(EL!I36=Tutoria!$D$4,EL!$I$29,"")&amp;IF(ELT!I36=Tutoria!$D$4,ELT!$I$29,"")&amp;IF(INFO!I36=Tutoria!$D$4,INFO!$I$29,"")&amp;IF(MEC!I36=Tutoria!$D$4,MEC!$I$29,"")&amp;IF(MET!I36=Tutoria!$D$4,MET!$I$29,"")&amp;IF(SEG!I36=Tutoria!$D$4,SEG!$I$29,"")&amp;IF(TEL!I36=Tutoria!$D$4,TEL!$I$29,"")&amp;IF(TUREVE!I36=Tutoria!$D$4,TUREVE!$I$29,"")&amp;IF(ADM!I50=Tutoria!$D$4,ADM!$I$43,"")&amp;IF(ED!I50=Tutoria!$D$4,ED!$I$43,"")&amp;IF(EST!I50=Tutoria!$D$4,EST!$I$43,"")&amp;IF(EL!I50=Tutoria!$D$4,EL!$I$43,"")&amp;IF(ELT!I50=Tutoria!$D$4,ELT!$I$43,"")&amp;IF(INFO!I50=Tutoria!$D$4,INFO!$I$43,"")&amp;IF(MEC!I50=Tutoria!$D$4,MEC!$I$43,"")&amp;IF(MET!I50=Tutoria!$D$4,MET!$I$43,"")&amp;IF(SEG!I50=Tutoria!$D$4,SEG!$I$43,"")&amp;IF(TEL!I50=Tutoria!$D$4,TEL!$I$43,"")&amp;IF(TUREVE!I50=Tutoria!$D$4,TUREVE!$I$43,""))</f>
        <v/>
      </c>
      <c r="E10" s="19" t="str">
        <f>IF(ADM!J8=Tutoria!$D$4,ADM!$I$1,"")&amp;IF(ED!J8=Tutoria!$D$4,ED!$I$1,"")&amp;IF(EST!J8=Tutoria!$D$4,EST!$I$1,"")&amp;IF(EL!J8=Tutoria!$D$4,EL!$I$1,"")&amp;IF(ELT!J8=Tutoria!$D$4,ELT!$I$1,"")&amp;IF(INFO!J8=Tutoria!$D$4,INFO!$I$1,"")&amp;IF(MEC!J8=Tutoria!$D$4,MEC!$I$1,"")&amp;IF(MET!J8=Tutoria!$D$4,MET!$I$1,"")&amp;IF(SEG!J8=Tutoria!$D$4,SEG!$I$1,"")&amp;(IF(TEL!J8=Tutoria!$D$4,TEL!$I$1,"")&amp;IF(TUREVE!J8=Tutoria!$D$4,TUREVE!$I$1,"")&amp;IF(ADM!J22=Tutoria!$D$4,ADM!$I$15,"")&amp;IF(ED!J22=Tutoria!$D$4,ED!$I$15,"")&amp;IF(EST!J22=Tutoria!$D$4,EST!$I$15,"")&amp;IF(EL!J22=Tutoria!$D$4,EL!$I$15,"")&amp;IF(ELT!J22=Tutoria!$D$4,ELT!$I$15,"")&amp;IF(INFO!J22=Tutoria!$D$4,INFO!$I$15,"")&amp;IF(MEC!J22=Tutoria!$D$4,MEC!$I$15,"")&amp;IF(MET!J22=Tutoria!$D$4,MET!$I$15,"")&amp;IF(SEG!J22=Tutoria!$D$4,SEG!$I$15,"")&amp;IF(TEL!J22=Tutoria!$D$4,TEL!$I$15,"")&amp;IF(TUREVE!J22=Tutoria!$D$4,TUREVE!$I$15,"")&amp;IF(ADM!J36=Tutoria!$D$4,ADM!$I$29,"")&amp;IF(ED!J36=Tutoria!$D$4,ED!$I$29,""))&amp;(IF(EST!J36=Tutoria!$D$4,EST!$I$29,"")&amp;IF(EL!J36=Tutoria!$D$4,EL!$I$29,"")&amp;IF(ELT!J36=Tutoria!$D$4,ELT!$I$29,"")&amp;IF(INFO!J36=Tutoria!$D$4,INFO!$I$29,"")&amp;IF(MEC!J36=Tutoria!$D$4,MEC!$I$29,"")&amp;IF(MET!J36=Tutoria!$D$4,MET!$I$29,"")&amp;IF(SEG!J36=Tutoria!$D$4,SEG!$I$29,"")&amp;IF(TEL!J36=Tutoria!$D$4,TEL!$I$29,"")&amp;IF(TUREVE!J36=Tutoria!$D$4,TUREVE!$I$29,"")&amp;IF(ADM!J50=Tutoria!$D$4,ADM!$I$43,"")&amp;IF(ED!J50=Tutoria!$D$4,ED!$I$43,"")&amp;IF(EST!J50=Tutoria!$D$4,EST!$I$43,"")&amp;IF(EL!J50=Tutoria!$D$4,EL!$I$43,"")&amp;IF(ELT!J50=Tutoria!$D$4,ELT!$I$43,"")&amp;IF(INFO!J50=Tutoria!$D$4,INFO!$I$43,"")&amp;IF(MEC!J50=Tutoria!$D$4,MEC!$I$43,"")&amp;IF(MET!J50=Tutoria!$D$4,MET!$I$43,"")&amp;IF(SEG!J50=Tutoria!$D$4,SEG!$I$43,"")&amp;IF(TEL!J50=Tutoria!$D$4,TEL!$I$43,"")&amp;IF(TUREVE!J50=Tutoria!$D$4,TUREVE!$I$43,""))</f>
        <v xml:space="preserve">    1BED     1BELT  1BMEC  1BTEL </v>
      </c>
      <c r="F10" s="19" t="str">
        <f>IF(ADM!K8=Tutoria!$D$4,ADM!$I$1,"")&amp;IF(ED!K8=Tutoria!$D$4,ED!$I$1,"")&amp;IF(EST!K8=Tutoria!$D$4,EST!$I$1,"")&amp;IF(EL!K8=Tutoria!$D$4,EL!$I$1,"")&amp;IF(ELT!K8=Tutoria!$D$4,ELT!$I$1,"")&amp;IF(INFO!K8=Tutoria!$D$4,INFO!$I$1,"")&amp;IF(MEC!K8=Tutoria!$D$4,MEC!$I$1,"")&amp;IF(MET!K8=Tutoria!$D$4,MET!$I$1,"")&amp;IF(SEG!K8=Tutoria!$D$4,SEG!$I$1,"")&amp;(IF(TEL!K8=Tutoria!$D$4,TEL!$I$1,"")&amp;IF(TUREVE!K8=Tutoria!$D$4,TUREVE!$I$1,"")&amp;IF(ADM!K22=Tutoria!$D$4,ADM!$I$15,"")&amp;IF(ED!K22=Tutoria!$D$4,ED!$I$15,"")&amp;IF(EST!K22=Tutoria!$D$4,EST!$I$15,"")&amp;IF(EL!K22=Tutoria!$D$4,EL!$I$15,"")&amp;IF(ELT!K22=Tutoria!$D$4,ELT!$I$15,"")&amp;IF(INFO!K22=Tutoria!$D$4,INFO!$I$15,"")&amp;IF(MEC!K22=Tutoria!$D$4,MEC!$I$15,"")&amp;IF(MET!K22=Tutoria!$D$4,MET!$I$15,"")&amp;IF(SEG!K22=Tutoria!$D$4,SEG!$I$15,"")&amp;IF(TEL!K22=Tutoria!$D$4,TEL!$I$15,"")&amp;IF(TUREVE!K22=Tutoria!$D$4,TUREVE!$I$15,"")&amp;IF(ADM!K36=Tutoria!$D$4,ADM!$I$29,"")&amp;IF(ED!K36=Tutoria!$D$4,ED!$I$29,""))&amp;(IF(EST!K36=Tutoria!$D$4,EST!$I$29,"")&amp;IF(EL!K36=Tutoria!$D$4,EL!$I$29,"")&amp;IF(ELT!K36=Tutoria!$D$4,ELT!$I$29,"")&amp;IF(INFO!K36=Tutoria!$D$4,INFO!$I$29,"")&amp;IF(MEC!K36=Tutoria!$D$4,MEC!$I$29,"")&amp;IF(MET!K36=Tutoria!$D$4,MET!$I$29,"")&amp;IF(SEG!K36=Tutoria!$D$4,SEG!$I$29,"")&amp;IF(TEL!K36=Tutoria!$D$4,TEL!$I$29,"")&amp;IF(TUREVE!I32=Tutoria!$D$4,TUREVE!$I$29,"")&amp;IF(ADM!K50=Tutoria!$D$4,ADM!$I$43,"")&amp;IF(ED!K50=Tutoria!$D$4,ED!$I$43,"")&amp;IF(EST!K50=Tutoria!$D$4,EST!$I$43,"")&amp;IF(EL!K50=Tutoria!$D$4,EL!$I$43,"")&amp;IF(ELT!K50=Tutoria!$D$4,ELT!$I$43,"")&amp;IF(INFO!K50=Tutoria!$D$4,INFO!$I$43,"")&amp;IF(MEC!K50=Tutoria!$D$4,MEC!$I$43,"")&amp;IF(MET!K50=Tutoria!$D$4,MET!$I$43,"")&amp;IF(SEG!K50=Tutoria!$D$4,SEG!$I$43,"")&amp;IF(TEL!K50=Tutoria!$D$4,TEL!$I$43,"")&amp;IF(TUREVE!K50=Tutoria!$D$4,TUREVE!$I$43,""))</f>
        <v/>
      </c>
      <c r="G10" s="19" t="str">
        <f>IF(ADM!L8=Tutoria!$D$4,ADM!$I$1,"")&amp;IF(ED!L8=Tutoria!$D$4,ED!$I$1,"")&amp;IF(EST!L8=Tutoria!$D$4,EST!$I$1,"")&amp;IF(EL!L8=Tutoria!$D$4,EL!$I$1,"")&amp;IF(ELT!L8=Tutoria!$D$4,ELT!$I$1,"")&amp;IF(INFO!L8=Tutoria!$D$4,INFO!$I$1,"")&amp;IF(MEC!L8=Tutoria!$D$4,MEC!$I$1,"")&amp;IF(MET!L8=Tutoria!$D$4,MET!$I$1,"")&amp;IF(SEG!L8=Tutoria!$D$4,SEG!$I$1,"")&amp;(IF(TEL!L8=Tutoria!$D$4,TEL!$I$1,"")&amp;IF(TUREVE!L8=Tutoria!$D$4,TUREVE!$I$1,"")&amp;IF(ADM!L22=Tutoria!$D$4,ADM!$I$15,"")&amp;IF(ED!L22=Tutoria!$D$4,ED!$I$15,"")&amp;IF(EST!L22=Tutoria!$D$4,EST!$I$15,"")&amp;IF(EL!L22=Tutoria!$D$4,EL!$I$15,"")&amp;IF(ELT!L22=Tutoria!$D$4,ELT!$I$15,"")&amp;IF(INFO!L22=Tutoria!$D$4,INFO!$I$15,"")&amp;IF(MEC!L22=Tutoria!$D$4,MEC!$I$15,"")&amp;IF(MET!L22=Tutoria!$D$4,MET!$I$15,"")&amp;IF(SEG!L22=Tutoria!$D$4,SEG!$I$15,"")&amp;IF(TEL!L22=Tutoria!$D$4,TEL!$I$15,"")&amp;IF(TUREVE!L22=Tutoria!$D$4,TUREVE!$I$15,"")&amp;IF(ADM!L36=Tutoria!$D$4,ADM!$I$29,"")&amp;IF(ED!L36=Tutoria!$D$4,ED!$I$29,""))&amp;(IF(EST!L36=Tutoria!$D$4,EST!$I$29,"")&amp;IF(EL!L36=Tutoria!$D$4,EL!$I$29,"")&amp;IF(ELT!L36=Tutoria!$D$4,ELT!$I$29,"")&amp;IF(INFO!L36=Tutoria!$D$4,INFO!$I$29,"")&amp;IF(MEC!L36=Tutoria!$D$4,MEC!$I$29,"")&amp;IF(MET!L36=Tutoria!$D$4,MET!$I$29,"")&amp;IF(SEG!L36=Tutoria!$D$4,SEG!$I$29,"")&amp;IF(TEL!L36=Tutoria!$D$4,TEL!$I$29,"")&amp;IF(TUREVE!L36=Tutoria!$D$4,TUREVE!$I$29,"")&amp;IF(ADM!L50=Tutoria!$D$4,ADM!$I$43,"")&amp;IF(ED!L50=Tutoria!$D$4,ED!$I$43,"")&amp;IF(EST!L50=Tutoria!$D$4,EST!$I$43,"")&amp;IF(EL!L50=Tutoria!$D$4,EL!$I$43,"")&amp;IF(ELT!L50=Tutoria!$D$4,ELT!$I$43,"")&amp;IF(INFO!L50=Tutoria!$D$4,INFO!$I$43,"")&amp;IF(MEC!L50=Tutoria!$D$4,MEC!$I$43,"")&amp;IF(MET!L50=Tutoria!$D$4,MET!$I$43,"")&amp;IF(SEG!L50=Tutoria!$D$4,SEG!$I$43,"")&amp;IF(TEL!L50=Tutoria!$D$4,TEL!$I$43,"")&amp;IF(TUREVE!L50=Tutoria!$D$4,TUREVE!$I$43,""))</f>
        <v xml:space="preserve">    1BADM     1BEL    1BINFO 1BSEG </v>
      </c>
      <c r="H10" s="19" t="str">
        <f>IF(ADM!M8=Tutoria!$D$4,ADM!$I$1,"")&amp;IF(ED!M8=Tutoria!$D$4,ED!$I$1,"")&amp;IF(EST!M8=Tutoria!$D$4,EST!$I$1,"")&amp;IF(EL!M8=Tutoria!$D$4,EL!$I$1,"")&amp;IF(ELT!M8=Tutoria!$D$4,ELT!$I$1,"")&amp;IF(INFO!M8=Tutoria!$D$4,INFO!$I$1,"")&amp;IF(MEC!M8=Tutoria!$D$4,MEC!$I$1,"")&amp;IF(MET!M8=Tutoria!$D$4,MET!$I$1,"")&amp;IF(SEG!M8=Tutoria!$D$4,SEG!$I$1,"")&amp;(IF(TEL!M8=Tutoria!$D$4,TEL!$I$1,"")&amp;IF(TUREVE!M8=Tutoria!$D$4,TUREVE!$I$1,"")&amp;IF(ADM!M22=Tutoria!$D$4,ADM!$I$15,"")&amp;IF(ED!M22=Tutoria!$D$4,ED!$I$15,"")&amp;IF(EST!M22=Tutoria!$D$4,EST!$I$15,"")&amp;IF(EL!M22=Tutoria!$D$4,EL!$I$15,"")&amp;IF(ELT!M22=Tutoria!$D$4,ELT!$I$15,"")&amp;IF(INFO!M22=Tutoria!$D$4,INFO!$I$15,"")&amp;IF(MEC!M22=Tutoria!$D$4,MEC!$I$15,"")&amp;IF(MET!M22=Tutoria!$D$4,MET!$I$15,"")&amp;IF(SEG!M22=Tutoria!$D$4,SEG!$I$15,"")&amp;IF(TEL!M22=Tutoria!$D$4,TEL!$I$15,"")&amp;IF(TUREVE!M22=Tutoria!$D$4,TUREVE!$I$15,"")&amp;IF(ADM!M36=Tutoria!$D$4,ADM!$I$29,"")&amp;IF(ED!M36=Tutoria!$D$4,ED!$I$29,""))&amp;(IF(EST!M36=Tutoria!$D$4,EST!$I$29,"")&amp;IF(EL!M36=Tutoria!$D$4,EL!$I$29,"")&amp;IF(ELT!M36=Tutoria!$D$4,ELT!$I$29,"")&amp;IF(INFO!M36=Tutoria!$D$4,INFO!$I$29,"")&amp;IF(MEC!M36=Tutoria!$D$4,MEC!$I$29,"")&amp;IF(MET!M36=Tutoria!$D$4,MET!$I$29,"")&amp;IF(SEG!M36=Tutoria!$D$4,SEG!$I$29,"")&amp;IF(TEL!M36=Tutoria!$D$4,TEL!$I$29,"")&amp;IF(TUREVE!M36=Tutoria!$D$4,TUREVE!$I$29,"")&amp;IF(ADM!M50=Tutoria!$D$4,ADM!$I$43,"")&amp;IF(ED!M50=Tutoria!$D$4,ED!$I$43,"")&amp;IF(EST!M50=Tutoria!$D$4,EST!$I$43,"")&amp;IF(EL!M50=Tutoria!$D$4,EL!$I$43,"")&amp;IF(ELT!M50=Tutoria!$D$4,ELT!$I$43,"")&amp;IF(INFO!M50=Tutoria!$D$4,INFO!$I$43,"")&amp;IF(MEC!M50=Tutoria!$D$4,MEC!$I$43,"")&amp;IF(MET!M50=Tutoria!$D$4,MET!$I$43,"")&amp;IF(SEG!M50=Tutoria!$D$4,SEG!$I$43,"")&amp;IF(TEL!M50=Tutoria!$D$4,TEL!$I$43,"")&amp;IF(TUREVE!M50=Tutoria!$D$4,TUREVE!$I$43,""))</f>
        <v/>
      </c>
      <c r="I10" s="27"/>
      <c r="J10" s="19" t="str">
        <f>IF(ADM!I8=Tutoria!$J$4,ADM!$I$1,"")&amp;IF(ED!I8=Tutoria!$J$4,ED!$I$1,"")&amp;IF(EST!I8=Tutoria!$J$4,EST!$I$1,"")&amp;IF(EL!I8=Tutoria!$J$4,EL!$I$1,"")&amp;IF(ELT!I8=Tutoria!$J$4,ELT!$I$1,"")&amp;IF(INFO!I8=Tutoria!$J$4,INFO!$I$1,"")&amp;IF(MEC!I8=Tutoria!$J$4,MEC!$I$1,"")&amp;IF(MET!I8=Tutoria!$J$4,MET!$I$1,"")&amp;IF(SEG!I8=Tutoria!$J$4,SEG!$I$1,"")&amp;(IF(TEL!I8=Tutoria!$J$4,TEL!$I$1,"")&amp;IF(TUREVE!I8=Tutoria!$J$4,TUREVE!$I$1,"")&amp;IF(ADM!I22=Tutoria!$J$4,ADM!$I$15,"")&amp;IF(ED!I22=Tutoria!$J$4,ED!$I$15,"")&amp;IF(EST!I22=Tutoria!$J$4,EST!$I$15,"")&amp;IF(EL!I22=Tutoria!$J$4,EL!$I$15,"")&amp;IF(ELT!I22=Tutoria!$J$4,ELT!$I$15,"")&amp;IF(INFO!I22=Tutoria!$J$4,INFO!$I$15,"")&amp;IF(MEC!I22=Tutoria!$J$4,MEC!$I$15,"")&amp;IF(MET!I22=Tutoria!$J$4,MET!$I$15,"")&amp;IF(SEG!I22=Tutoria!$J$4,SEG!$I$15,"")&amp;IF(TEL!I22=Tutoria!$J$4,TEL!$I$15,"")&amp;IF(TUREVE!I22=Tutoria!$J$4,TUREVE!$I$15,"")&amp;IF(ADM!I36=Tutoria!$J$4,ADM!$I$29,"")&amp;IF(ED!I36=Tutoria!$J$4,ED!$I$29,""))&amp;(IF(EST!I36=Tutoria!$J$4,EST!$I$29,"")&amp;IF(EL!I36=Tutoria!$J$4,EL!$I$29,"")&amp;IF(ELT!I36=Tutoria!$J$4,ELT!$I$29,"")&amp;IF(INFO!I36=Tutoria!$J$4,INFO!$I$29,"")&amp;IF(MEC!I36=Tutoria!$J$4,MEC!$I$29,"")&amp;IF(MET!I36=Tutoria!$J$4,MET!$I$29,"")&amp;IF(SEG!I36=Tutoria!$J$4,SEG!$I$29,"")&amp;IF(TEL!I36=Tutoria!$J$4,TEL!$I$29,"")&amp;IF(TUREVE!I36=Tutoria!$J$4,TUREVE!$I$29,"")&amp;IF(ADM!I50=Tutoria!$J$4,ADM!$I$43,"")&amp;IF(ED!I50=Tutoria!$J$4,ED!$I$43,"")&amp;IF(EST!I50=Tutoria!$J$4,EST!$I$43,"")&amp;IF(EL!I50=Tutoria!$J$4,EL!$I$43,"")&amp;IF(ELT!I50=Tutoria!$J$4,ELT!$I$43,"")&amp;IF(INFO!I50=Tutoria!$J$4,INFO!$I$43,"")&amp;IF(MEC!I50=Tutoria!$J$4,MEC!$I$43,"")&amp;IF(MET!I50=Tutoria!$J$4,MET!$I$43,"")&amp;IF(SEG!I50=Tutoria!$J$4,SEG!$I$43,"")&amp;IF(TEL!I50=Tutoria!$J$4,TEL!$I$43,"")&amp;IF(TUREVE!I50=Tutoria!$J$4,TUREVE!$I$43,""))</f>
        <v/>
      </c>
      <c r="K10" s="19" t="str">
        <f>IF(ADM!J8=Tutoria!$J$4,ADM!$I$1,"")&amp;IF(ED!J8=Tutoria!$J$4,ED!$I$1,"")&amp;IF(EST!J8=Tutoria!$J$4,EST!$I$1,"")&amp;IF(EL!J8=Tutoria!$J$4,EL!$I$1,"")&amp;IF(ELT!J8=Tutoria!$J$4,ELT!$I$1,"")&amp;IF(INFO!J8=Tutoria!$J$4,INFO!$I$1,"")&amp;IF(MEC!J8=Tutoria!$J$4,MEC!$I$1,"")&amp;IF(MET!J8=Tutoria!$J$4,MET!$I$1,"")&amp;IF(SEG!J8=Tutoria!$J$4,SEG!$I$1,"")&amp;(IF(TEL!J8=Tutoria!$J$4,TEL!$I$1,"")&amp;IF(TUREVE!J8=Tutoria!$J$4,TUREVE!$I$1,"")&amp;IF(ADM!J22=Tutoria!$J$4,ADM!$I$15,"")&amp;IF(ED!J22=Tutoria!$J$4,ED!$I$15,"")&amp;IF(EST!J22=Tutoria!$J$4,EST!$I$15,"")&amp;IF(EL!J22=Tutoria!$J$4,EL!$I$15,"")&amp;IF(ELT!J22=Tutoria!$J$4,ELT!$I$15,"")&amp;IF(INFO!J22=Tutoria!$J$4,INFO!$I$15,"")&amp;IF(MEC!J22=Tutoria!$J$4,MEC!$I$15,"")&amp;IF(MET!J22=Tutoria!$J$4,MET!$I$15,"")&amp;IF(SEG!J22=Tutoria!$J$4,SEG!$I$15,"")&amp;IF(TEL!J22=Tutoria!$J$4,TEL!$I$15,"")&amp;IF(TUREVE!J22=Tutoria!$J$4,TUREVE!$I$15,"")&amp;IF(ADM!J36=Tutoria!$J$4,ADM!$I$29,"")&amp;IF(ED!J36=Tutoria!$J$4,ED!$I$29,""))&amp;(IF(EST!J36=Tutoria!$J$4,EST!$I$29,"")&amp;IF(EL!J36=Tutoria!$J$4,EL!$I$29,"")&amp;IF(ELT!J36=Tutoria!$J$4,ELT!$I$29,"")&amp;IF(INFO!J36=Tutoria!$J$4,INFO!$I$29,"")&amp;IF(MEC!J36=Tutoria!$J$4,MEC!$I$29,"")&amp;IF(MET!J36=Tutoria!$J$4,MET!$I$29,"")&amp;IF(SEG!J36=Tutoria!$J$4,SEG!$I$29,"")&amp;IF(TEL!J36=Tutoria!$J$4,TEL!$I$29,"")&amp;IF(TUREVE!J36=Tutoria!$J$4,TUREVE!$I$29,"")&amp;IF(ADM!J50=Tutoria!$J$4,ADM!$I$43,"")&amp;IF(ED!J50=Tutoria!$J$4,ED!$I$43,"")&amp;IF(EST!J50=Tutoria!$J$4,EST!$I$43,"")&amp;IF(EL!J50=Tutoria!$J$4,EL!$I$43,"")&amp;IF(ELT!J50=Tutoria!$J$4,ELT!$I$43,"")&amp;IF(INFO!J50=Tutoria!$J$4,INFO!$I$43,"")&amp;IF(MEC!J50=Tutoria!$J$4,MEC!$I$43,"")&amp;IF(MET!J50=Tutoria!$J$4,MET!$I$43,"")&amp;IF(SEG!J50=Tutoria!$J$4,SEG!$I$43,"")&amp;IF(TEL!J50=Tutoria!$J$4,TEL!$I$43,"")&amp;IF(TUREVE!J50=Tutoria!$J$4,TUREVE!$I$43,""))</f>
        <v/>
      </c>
      <c r="L10" s="19" t="str">
        <f>IF(ADM!K8=Tutoria!$J$4,ADM!$I$1,"")&amp;IF(ED!K8=Tutoria!$J$4,ED!$I$1,"")&amp;IF(EST!K8=Tutoria!$J$4,EST!$I$1,"")&amp;IF(EL!K8=Tutoria!$J$4,EL!$I$1,"")&amp;IF(ELT!K8=Tutoria!$J$4,ELT!$I$1,"")&amp;IF(INFO!K8=Tutoria!$J$4,INFO!$I$1,"")&amp;IF(MEC!K8=Tutoria!$J$4,MEC!$I$1,"")&amp;IF(MET!K8=Tutoria!$J$4,MET!$I$1,"")&amp;IF(SEG!K8=Tutoria!$J$4,SEG!$I$1,"")&amp;(IF(TEL!K8=Tutoria!$J$4,TEL!$I$1,"")&amp;IF(TUREVE!K8=Tutoria!$J$4,TUREVE!$I$1,"")&amp;IF(ADM!K22=Tutoria!$J$4,ADM!$I$15,"")&amp;IF(ED!K22=Tutoria!$J$4,ED!$I$15,"")&amp;IF(EST!K22=Tutoria!$J$4,EST!$I$15,"")&amp;IF(EL!K22=Tutoria!$J$4,EL!$I$15,"")&amp;IF(ELT!K22=Tutoria!$J$4,ELT!$I$15,"")&amp;IF(INFO!K22=Tutoria!$J$4,INFO!$I$15,"")&amp;IF(MEC!K22=Tutoria!$J$4,MEC!$I$15,"")&amp;IF(MET!K22=Tutoria!$J$4,MET!$I$15,"")&amp;IF(SEG!K22=Tutoria!$J$4,SEG!$I$15,"")&amp;IF(TEL!K22=Tutoria!$J$4,TEL!$I$15,"")&amp;IF(TUREVE!K22=Tutoria!$J$4,TUREVE!$I$15,"")&amp;IF(ADM!K36=Tutoria!$J$4,ADM!$I$29,"")&amp;IF(ED!K36=Tutoria!$J$4,ED!$I$29,""))&amp;(IF(EST!K36=Tutoria!$J$4,EST!$I$29,"")&amp;IF(EL!K36=Tutoria!$J$4,EL!$I$29,"")&amp;IF(ELT!K36=Tutoria!$J$4,ELT!$I$29,"")&amp;IF(INFO!K36=Tutoria!$J$4,INFO!$I$29,"")&amp;IF(MEC!K36=Tutoria!$J$4,MEC!$I$29,"")&amp;IF(MET!K36=Tutoria!$J$4,MET!$I$29,"")&amp;IF(SEG!K36=Tutoria!$J$4,SEG!$I$29,"")&amp;IF(TEL!K36=Tutoria!$J$4,TEL!$I$29,"")&amp;IF(TUREVE!I32=Tutoria!$J$4,TUREVE!$I$29,"")&amp;IF(ADM!K50=Tutoria!$J$4,ADM!$I$43,"")&amp;IF(ED!K50=Tutoria!$J$4,ED!$I$43,"")&amp;IF(EST!K50=Tutoria!$J$4,EST!$I$43,"")&amp;IF(EL!K50=Tutoria!$J$4,EL!$I$43,"")&amp;IF(ELT!K50=Tutoria!$J$4,ELT!$I$43,"")&amp;IF(INFO!K50=Tutoria!$J$4,INFO!$I$43,"")&amp;IF(MEC!K50=Tutoria!$J$4,MEC!$I$43,"")&amp;IF(MET!K50=Tutoria!$J$4,MET!$I$43,"")&amp;IF(SEG!K50=Tutoria!$J$4,SEG!$I$43,"")&amp;IF(TEL!K50=Tutoria!$J$4,TEL!$I$43,"")&amp;IF(TUREVE!K50=Tutoria!$J$4,TUREVE!$I$43,""))</f>
        <v/>
      </c>
      <c r="M10" s="19" t="str">
        <f>IF(ADM!L8=Tutoria!$J$4,ADM!$I$1,"")&amp;IF(ED!L8=Tutoria!$J$4,ED!$I$1,"")&amp;IF(EST!L8=Tutoria!$J$4,EST!$I$1,"")&amp;IF(EL!L8=Tutoria!$J$4,EL!$I$1,"")&amp;IF(ELT!L8=Tutoria!$J$4,ELT!$I$1,"")&amp;IF(INFO!L8=Tutoria!$J$4,INFO!$I$1,"")&amp;IF(MEC!L8=Tutoria!$J$4,MEC!$I$1,"")&amp;IF(MET!L8=Tutoria!$J$4,MET!$I$1,"")&amp;IF(SEG!L8=Tutoria!$J$4,SEG!$I$1,"")&amp;(IF(TEL!L8=Tutoria!$J$4,TEL!$I$1,"")&amp;IF(TUREVE!L8=Tutoria!$J$4,TUREVE!$I$1,"")&amp;IF(ADM!L22=Tutoria!$J$4,ADM!$I$15,"")&amp;IF(ED!L22=Tutoria!$J$4,ED!$I$15,"")&amp;IF(EST!L22=Tutoria!$J$4,EST!$I$15,"")&amp;IF(EL!L22=Tutoria!$J$4,EL!$I$15,"")&amp;IF(ELT!L22=Tutoria!$J$4,ELT!$I$15,"")&amp;IF(INFO!L22=Tutoria!$J$4,INFO!$I$15,"")&amp;IF(MEC!L22=Tutoria!$J$4,MEC!$I$15,"")&amp;IF(MET!L22=Tutoria!$J$4,MET!$I$15,"")&amp;IF(SEG!L22=Tutoria!$J$4,SEG!$I$15,"")&amp;IF(TEL!L22=Tutoria!$J$4,TEL!$I$15,"")&amp;IF(TUREVE!L22=Tutoria!$J$4,TUREVE!$I$15,"")&amp;IF(ADM!L36=Tutoria!$J$4,ADM!$I$29,"")&amp;IF(ED!L36=Tutoria!$J$4,ED!$I$29,""))&amp;(IF(EST!L36=Tutoria!$J$4,EST!$I$29,"")&amp;IF(EL!L36=Tutoria!$J$4,EL!$I$29,"")&amp;IF(ELT!L36=Tutoria!$J$4,ELT!$I$29,"")&amp;IF(INFO!L36=Tutoria!$J$4,INFO!$I$29,"")&amp;IF(MEC!L36=Tutoria!$J$4,MEC!$I$29,"")&amp;IF(MET!L36=Tutoria!$J$4,MET!$I$29,"")&amp;IF(SEG!L36=Tutoria!$J$4,SEG!$I$29,"")&amp;IF(TEL!L36=Tutoria!$J$4,TEL!$I$29,"")&amp;IF(TUREVE!L36=Tutoria!$J$4,TUREVE!$I$29,"")&amp;IF(ADM!L50=Tutoria!$J$4,ADM!$I$43,"")&amp;IF(ED!L50=Tutoria!$J$4,ED!$I$43,"")&amp;IF(EST!L50=Tutoria!$J$4,EST!$I$43,"")&amp;IF(EL!L50=Tutoria!$J$4,EL!$I$43,"")&amp;IF(ELT!L50=Tutoria!$J$4,ELT!$I$43,"")&amp;IF(INFO!L50=Tutoria!$J$4,INFO!$I$43,"")&amp;IF(MEC!L50=Tutoria!$J$4,MEC!$I$43,"")&amp;IF(MET!L50=Tutoria!$J$4,MET!$I$43,"")&amp;IF(SEG!L50=Tutoria!$J$4,SEG!$I$43,"")&amp;IF(TEL!L50=Tutoria!$J$4,TEL!$I$43,"")&amp;IF(TUREVE!L50=Tutoria!$J$4,TUREVE!$I$43,""))</f>
        <v/>
      </c>
      <c r="N10" s="19" t="str">
        <f>IF(ADM!M8=Tutoria!$J$4,ADM!$I$1,"")&amp;IF(ED!M8=Tutoria!$J$4,ED!$I$1,"")&amp;IF(EST!M8=Tutoria!$J$4,EST!$I$1,"")&amp;IF(EL!M8=Tutoria!$J$4,EL!$I$1,"")&amp;IF(ELT!M8=Tutoria!$J$4,ELT!$I$1,"")&amp;IF(INFO!M8=Tutoria!$J$4,INFO!$I$1,"")&amp;IF(MEC!M8=Tutoria!$J$4,MEC!$I$1,"")&amp;IF(MET!M8=Tutoria!$J$4,MET!$I$1,"")&amp;IF(SEG!M8=Tutoria!$J$4,SEG!$I$1,"")&amp;(IF(TEL!M8=Tutoria!$J$4,TEL!$I$1,"")&amp;IF(TUREVE!M8=Tutoria!$J$4,TUREVE!$I$1,"")&amp;IF(ADM!M22=Tutoria!$J$4,ADM!$I$15,"")&amp;IF(ED!M22=Tutoria!$J$4,ED!$I$15,"")&amp;IF(EST!M22=Tutoria!$J$4,EST!$I$15,"")&amp;IF(EL!M22=Tutoria!$J$4,EL!$I$15,"")&amp;IF(ELT!M22=Tutoria!$J$4,ELT!$I$15,"")&amp;IF(INFO!M22=Tutoria!$J$4,INFO!$I$15,"")&amp;IF(MEC!M22=Tutoria!$J$4,MEC!$I$15,"")&amp;IF(MET!M22=Tutoria!$J$4,MET!$I$15,"")&amp;IF(SEG!M22=Tutoria!$J$4,SEG!$I$15,"")&amp;IF(TEL!M22=Tutoria!$J$4,TEL!$I$15,"")&amp;IF(TUREVE!M22=Tutoria!$J$4,TUREVE!$I$15,"")&amp;IF(ADM!M36=Tutoria!$J$4,ADM!$I$29,"")&amp;IF(ED!M36=Tutoria!$J$4,ED!$I$29,""))&amp;(IF(EST!M36=Tutoria!$J$4,EST!$I$29,"")&amp;IF(EL!M36=Tutoria!$J$4,EL!$I$29,"")&amp;IF(ELT!M36=Tutoria!$J$4,ELT!$I$29,"")&amp;IF(INFO!M36=Tutoria!$J$4,INFO!$I$29,"")&amp;IF(MEC!M36=Tutoria!$J$4,MEC!$I$29,"")&amp;IF(MET!M36=Tutoria!$J$4,MET!$I$29,"")&amp;IF(SEG!M36=Tutoria!$J$4,SEG!$I$29,"")&amp;IF(TEL!M36=Tutoria!$J$4,TEL!$I$29,"")&amp;IF(TUREVE!M36=Tutoria!$J$4,TUREVE!$I$29,"")&amp;IF(ADM!M50=Tutoria!$J$4,ADM!$I$43,"")&amp;IF(ED!M50=Tutoria!$J$4,ED!$I$43,"")&amp;IF(EST!M50=Tutoria!$J$4,EST!$I$43,"")&amp;IF(EL!M50=Tutoria!$J$4,EL!$I$43,"")&amp;IF(ELT!M50=Tutoria!$J$4,ELT!$I$43,"")&amp;IF(INFO!M50=Tutoria!$J$4,INFO!$I$43,"")&amp;IF(MEC!M50=Tutoria!$J$4,MEC!$I$43,"")&amp;IF(MET!M50=Tutoria!$J$4,MET!$I$43,"")&amp;IF(SEG!M50=Tutoria!$J$4,SEG!$I$43,"")&amp;IF(TEL!M50=Tutoria!$J$4,TEL!$I$43,"")&amp;IF(TUREVE!M50=Tutoria!$J$4,TUREVE!$I$43,""))</f>
        <v/>
      </c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7"/>
      <c r="AJ10" s="27"/>
      <c r="AK10" s="27"/>
      <c r="AL10" s="27"/>
      <c r="AM10" s="27"/>
      <c r="AN10" s="27"/>
      <c r="AO10" s="27"/>
      <c r="AP10" s="27"/>
      <c r="AQ10" s="27"/>
      <c r="AR10" s="27"/>
      <c r="AS10" s="27"/>
      <c r="AT10" s="27"/>
      <c r="AU10" s="27"/>
      <c r="AV10" s="27"/>
      <c r="AW10" s="27"/>
      <c r="AX10" s="27"/>
      <c r="AY10" s="27"/>
      <c r="AZ10" s="27"/>
      <c r="BA10" s="27"/>
      <c r="BB10" s="27"/>
      <c r="BC10" s="27"/>
      <c r="BD10" s="27"/>
      <c r="BE10" s="27"/>
      <c r="BF10" s="27"/>
      <c r="BG10" s="27"/>
      <c r="BH10" s="27"/>
      <c r="BI10" s="27"/>
      <c r="BJ10" s="27"/>
      <c r="BK10" s="27"/>
      <c r="BL10" s="27"/>
      <c r="BM10" s="27"/>
    </row>
    <row r="11" spans="1:65" s="27" customFormat="1" ht="12.75" customHeight="1" x14ac:dyDescent="0.2">
      <c r="B11" s="325"/>
      <c r="D11" s="26"/>
      <c r="E11" s="26"/>
      <c r="F11" s="26"/>
      <c r="G11" s="26"/>
      <c r="H11" s="26"/>
      <c r="J11" s="26"/>
      <c r="K11" s="26"/>
      <c r="L11" s="26"/>
      <c r="M11" s="26"/>
      <c r="N11" s="26"/>
    </row>
    <row r="12" spans="1:65" ht="75" customHeight="1" x14ac:dyDescent="0.2">
      <c r="B12" s="326">
        <v>21</v>
      </c>
      <c r="C12" s="27"/>
      <c r="D12" s="19" t="str">
        <f>IF(ADM!B9=Tutoria!$D$4,ADM!$B$1,"")&amp;IF(ED!B9=Tutoria!$D$4,ED!$B$1,"")&amp;IF(EST!B9=Tutoria!$D$4,EST!$B$1,"")&amp;IF(EL!B9=Tutoria!$D$4,EL!$B$1,"")&amp;IF(ELT!B9=Tutoria!$D$4,ELT!$B$1,"")&amp;IF(INFO!B9=Tutoria!$D$4,INFO!$B$1,"")&amp;IF(MEC!B9=Tutoria!$D$4,MEC!$B$1,"")&amp;IF(MET!B9=Tutoria!$D$4,MET!$B$1,"")&amp;IF(SEG!B9=Tutoria!$D$4,SEG!$B$1,"")&amp;(IF(TEL!B9=Tutoria!$D$4,TEL!$B$1,"")&amp;IF(TUREVE!B9=Tutoria!$D$4,TUREVE!$B$1,"")&amp;IF(ADM!B23=Tutoria!$D$4,ADM!$B$15,"")&amp;IF(ED!B23=Tutoria!$D$4,ED!$B$15,"")&amp;IF(EST!B23=Tutoria!$D$4,EST!$B$15,"")&amp;IF(EL!B23=Tutoria!$D$4,EL!$B$15,"")&amp;IF(ELT!B23=Tutoria!$D$4,ELT!$B$15,"")&amp;IF(INFO!B23=Tutoria!$D$4,INFO!$B$15,"")&amp;IF(MEC!B23=Tutoria!$D$4,MEC!$B$15,"")&amp;IF(MET!B23=Tutoria!$D$4,MET!$B$15,"")&amp;IF(SEG!B23=Tutoria!$D$4,SEG!$B$15,"")&amp;IF(TEL!B23=Tutoria!$D$4,TEL!$B$15,"")&amp;IF(TUREVE!B23=Tutoria!$D$4,TUREVE!$B$15,"")&amp;IF(ADM!B37=Tutoria!$D$4,ADM!$B$29,"")&amp;IF(ED!B37=Tutoria!$D$4,ED!$B$29,""))&amp;(IF(EST!B37=Tutoria!$D$4,EST!$B$29,"")&amp;IF(EL!B37=Tutoria!$D$4,EL!$B$29,"")&amp;IF(ELT!B37=Tutoria!$D$4,ELT!$B$29,"")&amp;IF(INFO!B37=Tutoria!$D$4,INFO!$B$29,"")&amp;IF(MEC!B37=Tutoria!$D$4,MEC!$B$29,"")&amp;IF(MET!B37=Tutoria!$D$4,MET!$B$29,"")&amp;IF(SEG!B37=Tutoria!$D$4,SEG!$B$29,"")&amp;IF(TEL!B37=Tutoria!$D$4,TEL!$B$29,"")&amp;IF(TUREVE!B37=Tutoria!$D$4,TUREVE!$B$29,"")&amp;IF(ADM!B45=Tutoria!$D$4,ADM!$B$43,"")&amp;IF(ED!B45=Tutoria!$D$4,ED!$B$43,"")&amp;IF(EST!B45=Tutoria!$D$4,EST!$B$43,"")&amp;IF(EL!B45=Tutoria!$D$4,EL!$B$43,"")&amp;IF(ELT!B45=Tutoria!$D$4,ELT!$B$43,"")&amp;IF(INFO!B45=Tutoria!$D$4,INFO!$B$43,"")&amp;IF(MEC!B45=Tutoria!$D$4,MEC!$B$43,"")&amp;IF(MET!B45=Tutoria!$D$4,MET!$B$43,"")&amp;IF(SEG!B45=Tutoria!$D$4,SEG!$B$43,"")&amp;IF(TEL!B45=Tutoria!$D$4,TEL!$B$43,"")&amp;IF(TUREVE!B45=Tutoria!$D$4,TUREVE!$B$43,""))</f>
        <v/>
      </c>
      <c r="E12" s="19" t="str">
        <f>IF(ADM!C9=Tutoria!$D$4,ADM!$B$1,"")&amp;IF(ED!C9=Tutoria!$D$4,ED!$B$1,"")&amp;IF(EST!C9=Tutoria!$D$4,EST!$B$1,"")&amp;IF(EL!C9=Tutoria!$D$4,EL!$B$1,"")&amp;IF(ELT!C9=Tutoria!$D$4,ELT!$B$1,"")&amp;IF(INFO!C9=Tutoria!$D$4,INFO!$B$1,"")&amp;IF(MEC!C9=Tutoria!$D$4,MEC!$B$1,"")&amp;IF(MET!C9=Tutoria!$D$4,MET!$B$1,"")&amp;IF(SEG!C9=Tutoria!$D$4,SEG!$B$1,"")&amp;(IF(TEL!C9=Tutoria!$D$4,TEL!$B$1,"")&amp;IF(TUREVE!C9=Tutoria!$D$4,TUREVE!$B$1,"")&amp;IF(ADM!C23=Tutoria!$D$4,ADM!$B$15,"")&amp;IF(ED!C23=Tutoria!$D$4,ED!$B$15,"")&amp;IF(EST!C23=Tutoria!$D$4,EST!$B$15,"")&amp;IF(EL!C23=Tutoria!$D$4,EL!$B$15,"")&amp;IF(ELT!C23=Tutoria!$D$4,ELT!$B$15,"")&amp;IF(INFO!C23=Tutoria!$D$4,INFO!$B$15,"")&amp;IF(MEC!C23=Tutoria!$D$4,MEC!$B$15,"")&amp;IF(MET!C23=Tutoria!$D$4,MET!$B$15,"")&amp;IF(SEG!C23=Tutoria!$D$4,SEG!$B$15,"")&amp;IF(TEL!C23=Tutoria!$D$4,TEL!$B$15,"")&amp;IF(TUREVE!C23=Tutoria!$D$4,TUREVE!$B$15,"")&amp;IF(ADM!C37=Tutoria!$D$4,ADM!$B$29,"")&amp;IF(ED!C37=Tutoria!$D$4,ED!$B$29,""))&amp;(IF(EST!C37=Tutoria!$D$4,EST!$B$29,"")&amp;IF(EL!C37=Tutoria!$D$4,EL!$B$29,"")&amp;IF(ELT!C37=Tutoria!$D$4,ELT!$B$29,"")&amp;IF(INFO!C37=Tutoria!$D$4,INFO!$B$29,"")&amp;IF(MEC!C37=Tutoria!$D$4,MEC!$B$29,"")&amp;IF(MET!C37=Tutoria!$D$4,MET!$B$29,"")&amp;IF(SEG!C37=Tutoria!$D$4,SEG!$B$29,"")&amp;IF(TEL!C37=Tutoria!$D$4,TEL!$B$29,"")&amp;IF(TUREVE!C37=Tutoria!$D$4,TUREVE!$B$29,"")&amp;IF(ADM!C45=Tutoria!$D$4,ADM!$B$43,"")&amp;IF(ED!C45=Tutoria!$D$4,ED!$B$43,"")&amp;IF(EST!C45=Tutoria!$D$4,EST!$B$43,"")&amp;IF(EL!C45=Tutoria!$D$4,EL!$B$43,"")&amp;IF(ELT!C45=Tutoria!$D$4,ELT!$B$43,"")&amp;IF(INFO!C45=Tutoria!$D$4,INFO!$B$43,"")&amp;IF(MEC!C45=Tutoria!$D$4,MEC!$B$43,"")&amp;IF(MET!C45=Tutoria!$D$4,MET!$B$43,"")&amp;IF(SEG!C45=Tutoria!$D$4,SEG!$B$43,"")&amp;IF(TEL!C45=Tutoria!$D$4,TEL!$B$43,"")&amp;IF(TUREVE!C45=Tutoria!$D$4,TUREVE!$B$43,""))</f>
        <v xml:space="preserve">    1AEST     1AMEC  1AMET  1AEVE </v>
      </c>
      <c r="F12" s="19" t="str">
        <f>IF(ADM!D9=Tutoria!$D$4,ADM!$B$1,"")&amp;IF(ED!D9=Tutoria!$D$4,ED!$B$1,"")&amp;IF(EST!D9=Tutoria!$D$4,EST!$B$1,"")&amp;IF(EL!D9=Tutoria!$D$4,EL!$B$1,"")&amp;IF(ELT!D9=Tutoria!$D$4,ELT!$B$1,"")&amp;IF(INFO!D9=Tutoria!$D$4,INFO!$B$1,"")&amp;IF(MEC!D9=Tutoria!$D$4,MEC!$B$1,"")&amp;IF(MET!D9=Tutoria!$D$4,MET!$B$1,"")&amp;IF(SEG!D9=Tutoria!$D$4,SEG!$B$1,"")&amp;(IF(TEL!D9=Tutoria!$D$4,TEL!$B$1,"")&amp;IF(TUREVE!D9=Tutoria!$D$4,TUREVE!$B$1,"")&amp;IF(ADM!D23=Tutoria!$D$4,ADM!$B$15,"")&amp;IF(ED!D23=Tutoria!$D$4,ED!$B$15,"")&amp;IF(EST!D23=Tutoria!$D$4,EST!$B$15,"")&amp;IF(EL!D23=Tutoria!$D$4,EL!$B$15,"")&amp;IF(ELT!D23=Tutoria!$D$4,ELT!$B$15,"")&amp;IF(INFO!D23=Tutoria!$D$4,INFO!$B$15,"")&amp;IF(MEC!D23=Tutoria!$D$4,MEC!$B$15,"")&amp;IF(MET!D23=Tutoria!$D$4,MET!$B$15,"")&amp;IF(SEG!D23=Tutoria!$D$4,SEG!$B$15,"")&amp;IF(TEL!D23=Tutoria!$D$4,TEL!$B$15,"")&amp;IF(TUREVE!D23=Tutoria!$D$4,TUREVE!$B$15,"")&amp;IF(ADM!D37=Tutoria!$D$4,ADM!$B$29,"")&amp;IF(ED!D37=Tutoria!$D$4,ED!$B$29,""))&amp;(IF(EST!D37=Tutoria!$D$4,EST!$B$29,"")&amp;IF(EL!D37=Tutoria!$D$4,EL!$B$29,"")&amp;IF(ELT!D37=Tutoria!$D$4,ELT!$B$29,"")&amp;IF(INFO!D37=Tutoria!$D$4,INFO!$B$29,"")&amp;IF(MEC!D37=Tutoria!$D$4,MEC!$B$29,"")&amp;IF(MET!D37=Tutoria!$D$4,MET!$B$29,"")&amp;IF(SEG!D37=Tutoria!$D$4,SEG!$B$29,"")&amp;IF(TEL!D37=Tutoria!$D$4,TEL!$B$29,"")&amp;IF(TUREVE!D37=Tutoria!$D$4,TUREVE!$B$29,"")&amp;IF(ADM!D45=Tutoria!$D$4,ADM!$B$43,"")&amp;IF(ED!D45=Tutoria!$D$4,ED!$B$43,"")&amp;IF(EST!D45=Tutoria!$D$4,EST!$B$43,"")&amp;IF(EL!D45=Tutoria!$D$4,EL!$B$43,"")&amp;IF(ELT!D45=Tutoria!$D$4,ELT!$B$43,"")&amp;IF(INFO!D45=Tutoria!$D$4,INFO!$B$43,"")&amp;IF(MEC!D45=Tutoria!$D$4,MEC!$B$43,"")&amp;IF(MET!D45=Tutoria!$D$4,MET!$B$43,"")&amp;IF(SEG!D45=Tutoria!$D$4,SEG!$B$43,"")&amp;IF(TEL!D45=Tutoria!$D$4,TEL!$B$43,"")&amp;IF(TUREVE!D45=Tutoria!$D$4,TUREVE!$B$43,""))</f>
        <v/>
      </c>
      <c r="G12" s="19" t="str">
        <f>IF(ADM!E9=Tutoria!$D$4,ADM!$B$1,"")&amp;IF(ED!E9=Tutoria!$D$4,ED!$B$1,"")&amp;IF(EST!E9=Tutoria!$D$4,EST!$B$1,"")&amp;IF(EL!E9=Tutoria!$D$4,EL!$B$1,"")&amp;IF(ELT!E9=Tutoria!$D$4,ELT!$B$1,"")&amp;IF(INFO!E9=Tutoria!$D$4,INFO!$B$1,"")&amp;IF(MEC!E9=Tutoria!$D$4,MEC!$B$1,"")&amp;IF(MET!E9=Tutoria!$D$4,MET!$B$1,"")&amp;IF(SEG!E9=Tutoria!$D$4,SEG!$B$1,"")&amp;(IF(TEL!E9=Tutoria!$D$4,TEL!$B$1,"")&amp;IF(TUREVE!E9=Tutoria!$D$4,TUREVE!$B$1,"")&amp;IF(ADM!E23=Tutoria!$D$4,ADM!$B$15,"")&amp;IF(ED!E23=Tutoria!$D$4,ED!$B$15,"")&amp;IF(EST!E23=Tutoria!$D$4,EST!$B$15,"")&amp;IF(EL!E23=Tutoria!$D$4,EL!$B$15,"")&amp;IF(ELT!E23=Tutoria!$D$4,ELT!$B$15,"")&amp;IF(INFO!E23=Tutoria!$D$4,INFO!$B$15,"")&amp;IF(MEC!E23=Tutoria!$D$4,MEC!$B$15,"")&amp;IF(MET!E23=Tutoria!$D$4,MET!$B$15,"")&amp;IF(SEG!E23=Tutoria!$D$4,SEG!$B$15,"")&amp;IF(TEL!E23=Tutoria!$D$4,TEL!$B$15,"")&amp;IF(TUREVE!E23=Tutoria!$D$4,TUREVE!$B$15,"")&amp;IF(ADM!E37=Tutoria!$D$4,ADM!$B$29,"")&amp;IF(ED!E37=Tutoria!$D$4,ED!$B$29,""))&amp;(IF(EST!E37=Tutoria!$D$4,EST!$B$29,"")&amp;IF(EL!E37=Tutoria!$D$4,EL!$B$29,"")&amp;IF(ELT!E37=Tutoria!$D$4,ELT!$B$29,"")&amp;IF(INFO!E37=Tutoria!$D$4,INFO!$B$29,"")&amp;IF(MEC!E37=Tutoria!$D$4,MEC!$B$29,"")&amp;IF(MET!E37=Tutoria!$D$4,MET!$B$29,"")&amp;IF(SEG!E37=Tutoria!$D$4,SEG!$B$29,"")&amp;IF(TEL!E37=Tutoria!$D$4,TEL!$B$29,"")&amp;IF(TUREVE!E37=Tutoria!$D$4,TUREVE!$B$29,"")&amp;IF(ADM!E49=Tutoria!$D$4,ADM!$B$43,"")&amp;IF(ED!E45=Tutoria!$D$4,ED!$B$43,"")&amp;IF(EST!E45=Tutoria!$D$4,EST!$B$43,"")&amp;IF(EL!E45=Tutoria!$D$4,EL!$B$43,"")&amp;IF(ELT!E45=Tutoria!$D$4,ELT!$B$43,"")&amp;IF(INFO!E45=Tutoria!$D$4,INFO!$B$43,"")&amp;IF(MEC!E45=Tutoria!$D$4,MEC!$B$43,"")&amp;IF(MET!E45=Tutoria!$D$4,MET!$B$43,"")&amp;IF(SEG!E45=Tutoria!$D$4,SEG!$B$43,"")&amp;IF(TEL!E45=Tutoria!$D$4,TEL!$B$43,"")&amp;IF(TUREVE!E45=Tutoria!$D$4,TUREVE!$B$43,""))</f>
        <v xml:space="preserve">    1AED        1AEL     1AELT 1AINFO</v>
      </c>
      <c r="H12" s="19" t="str">
        <f>IF(ADM!F9=Tutoria!$D$4,ADM!$B$1,"")&amp;IF(ED!F9=Tutoria!$D$4,ED!$B$1,"")&amp;IF(EST!F9=Tutoria!$D$4,EST!$B$1,"")&amp;IF(EL!F9=Tutoria!$D$4,EL!$B$1,"")&amp;IF(ELT!F9=Tutoria!$D$4,ELT!$B$1,"")&amp;IF(INFO!F9=Tutoria!$D$4,INFO!$B$1,"")&amp;IF(MEC!F9=Tutoria!$D$4,MEC!$B$1,"")&amp;IF(MET!F9=Tutoria!$D$4,MET!$B$1,"")&amp;IF(SEG!F9=Tutoria!$D$4,SEG!$B$1,"")&amp;(IF(TEL!F9=Tutoria!$D$4,TEL!$B$1,"")&amp;IF(TUREVE!F9=Tutoria!$D$4,TUREVE!$B$1,"")&amp;IF(ADM!F23=Tutoria!$D$4,ADM!$B$15,"")&amp;IF(ED!F23=Tutoria!$D$4,ED!$B$15,"")&amp;IF(EST!F23=Tutoria!$D$4,EST!$B$15,"")&amp;IF(EL!F23=Tutoria!$D$4,EL!$B$15,"")&amp;IF(ELT!F23=Tutoria!$D$4,ELT!$B$15,"")&amp;IF(INFO!F23=Tutoria!$D$4,INFO!$B$15,"")&amp;IF(MEC!F23=Tutoria!$D$4,MEC!$B$15,"")&amp;IF(MET!F23=Tutoria!$D$4,MET!$B$15,"")&amp;IF(SEG!F23=Tutoria!$D$4,SEG!$B$15,"")&amp;IF(TEL!F23=Tutoria!$D$4,TEL!$B$15,"")&amp;IF(TUREVE!F23=Tutoria!$D$4,TUREVE!$B$15,"")&amp;IF(ADM!F37=Tutoria!$D$4,ADM!$B$29,"")&amp;IF(ED!F37=Tutoria!$D$4,ED!$B$29,""))&amp;(IF(EST!F37=Tutoria!$D$4,EST!$B$29,"")&amp;IF(EL!F37=Tutoria!$D$4,EL!$B$29,"")&amp;IF(ELT!F37=Tutoria!$D$4,ELT!$B$29,"")&amp;IF(INFO!F37=Tutoria!$D$4,INFO!$B$29,"")&amp;IF(MEC!F37=Tutoria!$D$4,MEC!$B$29,"")&amp;IF(MET!F37=Tutoria!$D$4,MET!$B$29,"")&amp;IF(SEG!F37=Tutoria!$D$4,SEG!$B$29,"")&amp;IF(TEL!F37=Tutoria!$D$4,TEL!$B$29,"")&amp;IF(TUREVE!F37=Tutoria!$D$4,TUREVE!$B$29,"")&amp;IF(ADM!F45=Tutoria!$D$4,ADM!$B$43,"")&amp;IF(ED!F45=Tutoria!$D$4,ED!$B$43,"")&amp;IF(EST!F45=Tutoria!$D$4,EST!$B$43,"")&amp;IF(EL!F45=Tutoria!$D$4,EL!$B$43,"")&amp;IF(ELT!F45=Tutoria!$D$4,ELT!$B$43,"")&amp;IF(INFO!F45=Tutoria!$D$4,INFO!$B$43,"")&amp;IF(MEC!F45=Tutoria!$D$4,MEC!$B$43,"")&amp;IF(MET!F45=Tutoria!$D$4,MET!$B$43,"")&amp;IF(SEG!F45=Tutoria!$D$4,SEG!$B$43,"")&amp;IF(TEL!F45=Tutoria!$D$4,TEL!$B$43,"")&amp;IF(TUREVE!F45=Tutoria!$D$4,TUREVE!$B$43,""))</f>
        <v/>
      </c>
      <c r="I12" s="27"/>
      <c r="J12" s="19" t="str">
        <f>IF(ADM!B9=Tutoria!$J$4,ADM!$B$1,"")&amp;IF(ED!B9=Tutoria!$J$4,ED!$B$1,"")&amp;IF(EST!B9=Tutoria!$J$4,EST!$B$1,"")&amp;IF(EL!B9=Tutoria!$J$4,EL!$B$1,"")&amp;IF(ELT!B9=Tutoria!$J$4,ELT!$B$1,"")&amp;IF(INFO!B9=Tutoria!$J$4,INFO!$B$1,"")&amp;IF(MEC!B9=Tutoria!$J$4,MEC!$B$1,"")&amp;IF(MET!B9=Tutoria!$J$4,MET!$B$1,"")&amp;IF(SEG!B9=Tutoria!$J$4,SEG!$B$1,"")&amp;(IF(TEL!B9=Tutoria!$J$4,TEL!$B$1,"")&amp;IF(TUREVE!B9=Tutoria!$J$4,TUREVE!$B$1,"")&amp;IF(ADM!B23=Tutoria!$J$4,ADM!$B$15,"")&amp;IF(ED!B23=Tutoria!$J$4,ED!$B$15,"")&amp;IF(EST!B23=Tutoria!$J$4,EST!$B$15,"")&amp;IF(EL!B23=Tutoria!$J$4,EL!$B$15,"")&amp;IF(ELT!B23=Tutoria!$J$4,ELT!$B$15,"")&amp;IF(INFO!B23=Tutoria!$J$4,INFO!$B$15,"")&amp;IF(MEC!B23=Tutoria!$J$4,MEC!$B$15,"")&amp;IF(MET!B23=Tutoria!$J$4,MET!$B$15,"")&amp;IF(SEG!B23=Tutoria!$J$4,SEG!$B$15,"")&amp;IF(TEL!B23=Tutoria!$J$4,TEL!$B$15,"")&amp;IF(TUREVE!B23=Tutoria!$J$4,TUREVE!$B$15,"")&amp;IF(ADM!B37=Tutoria!$J$4,ADM!$B$29,"")&amp;IF(ED!B37=Tutoria!$J$4,ED!$B$29,""))&amp;(IF(EST!B37=Tutoria!$J$4,EST!$B$29,"")&amp;IF(EL!B37=Tutoria!$J$4,EL!$B$29,"")&amp;IF(ELT!B37=Tutoria!$J$4,ELT!$B$29,"")&amp;IF(INFO!B37=Tutoria!$J$4,INFO!$B$29,"")&amp;IF(MEC!B37=Tutoria!$J$4,MEC!$B$29,"")&amp;IF(MET!B37=Tutoria!$J$4,MET!$B$29,"")&amp;IF(SEG!B37=Tutoria!$J$4,SEG!$B$29,"")&amp;IF(TEL!B37=Tutoria!$J$4,TEL!$B$29,"")&amp;IF(TUREVE!B37=Tutoria!$J$4,TUREVE!$B$29,"")&amp;IF(ADM!B45=Tutoria!$J$4,ADM!$B$43,"")&amp;IF(ED!B45=Tutoria!$J$4,ED!$B$43,"")&amp;IF(EST!B45=Tutoria!$J$4,EST!$B$43,"")&amp;IF(EL!B45=Tutoria!$J$4,EL!$B$43,"")&amp;IF(ELT!B45=Tutoria!$J$4,ELT!$B$43,"")&amp;IF(INFO!B45=Tutoria!$J$4,INFO!$B$43,"")&amp;IF(MEC!B45=Tutoria!$J$4,MEC!$B$43,"")&amp;IF(MET!B45=Tutoria!$J$4,MET!$B$43,"")&amp;IF(SEG!B45=Tutoria!$J$4,SEG!$B$43,"")&amp;IF(TEL!B45=Tutoria!$J$4,TEL!$B$43,"")&amp;IF(TUREVE!B45=Tutoria!$J$4,TUREVE!$B$43,""))</f>
        <v/>
      </c>
      <c r="K12" s="19" t="str">
        <f>IF(ADM!C9=Tutoria!$J$4,ADM!$B$1,"")&amp;IF(ED!C9=Tutoria!$J$4,ED!$B$1,"")&amp;IF(EST!C9=Tutoria!$J$4,EST!$B$1,"")&amp;IF(EL!C9=Tutoria!$J$4,EL!$B$1,"")&amp;IF(ELT!C9=Tutoria!$J$4,ELT!$B$1,"")&amp;IF(INFO!C9=Tutoria!$J$4,INFO!$B$1,"")&amp;IF(MEC!C9=Tutoria!$J$4,MEC!$B$1,"")&amp;IF(MET!C9=Tutoria!$J$4,MET!$B$1,"")&amp;IF(SEG!C9=Tutoria!$J$4,SEG!$B$1,"")&amp;(IF(TEL!C9=Tutoria!$J$4,TEL!$B$1,"")&amp;IF(TUREVE!C9=Tutoria!$J$4,TUREVE!$B$1,"")&amp;IF(ADM!C23=Tutoria!$J$4,ADM!$B$15,"")&amp;IF(ED!C23=Tutoria!$J$4,ED!$B$15,"")&amp;IF(EST!C23=Tutoria!$J$4,EST!$B$15,"")&amp;IF(EL!C23=Tutoria!$J$4,EL!$B$15,"")&amp;IF(ELT!C23=Tutoria!$J$4,ELT!$B$15,"")&amp;IF(INFO!C23=Tutoria!$J$4,INFO!$B$15,"")&amp;IF(MEC!C23=Tutoria!$J$4,MEC!$B$15,"")&amp;IF(MET!C23=Tutoria!$J$4,MET!$B$15,"")&amp;IF(SEG!C23=Tutoria!$J$4,SEG!$B$15,"")&amp;IF(TEL!C23=Tutoria!$J$4,TEL!$B$15,"")&amp;IF(TUREVE!C23=Tutoria!$J$4,TUREVE!$B$15,"")&amp;IF(ADM!C37=Tutoria!$J$4,ADM!$B$29,"")&amp;IF(ED!C37=Tutoria!$J$4,ED!$B$29,""))&amp;(IF(EST!C37=Tutoria!$J$4,EST!$B$29,"")&amp;IF(EL!C37=Tutoria!$J$4,EL!$B$29,"")&amp;IF(ELT!C37=Tutoria!$J$4,ELT!$B$29,"")&amp;IF(INFO!C37=Tutoria!$J$4,INFO!$B$29,"")&amp;IF(MEC!C37=Tutoria!$J$4,MEC!$B$29,"")&amp;IF(MET!C37=Tutoria!$J$4,MET!$B$29,"")&amp;IF(SEG!C37=Tutoria!$J$4,SEG!$B$29,"")&amp;IF(TEL!C37=Tutoria!$J$4,TEL!$B$29,"")&amp;IF(TUREVE!C37=Tutoria!$J$4,TUREVE!$B$29,"")&amp;IF(ADM!C45=Tutoria!$J$4,ADM!$B$43,"")&amp;IF(ED!C45=Tutoria!$J$4,ED!$B$43,"")&amp;IF(EST!C45=Tutoria!$J$4,EST!$B$43,"")&amp;IF(EL!C45=Tutoria!$J$4,EL!$B$43,"")&amp;IF(ELT!C45=Tutoria!$J$4,ELT!$B$43,"")&amp;IF(INFO!C45=Tutoria!$J$4,INFO!$B$43,"")&amp;IF(MEC!C45=Tutoria!$J$4,MEC!$B$43,"")&amp;IF(MET!C45=Tutoria!$J$4,MET!$B$43,"")&amp;IF(SEG!C45=Tutoria!$J$4,SEG!$B$43,"")&amp;IF(TEL!C45=Tutoria!$J$4,TEL!$B$43,"")&amp;IF(TUREVE!C45=Tutoria!$J$4,TUREVE!$B$43,""))</f>
        <v/>
      </c>
      <c r="L12" s="19" t="str">
        <f>IF(ADM!D9=Tutoria!$J$4,ADM!$B$1,"")&amp;IF(ED!D9=Tutoria!$J$4,ED!$B$1,"")&amp;IF(EST!D9=Tutoria!$J$4,EST!$B$1,"")&amp;IF(EL!D9=Tutoria!$J$4,EL!$B$1,"")&amp;IF(ELT!D9=Tutoria!$J$4,ELT!$B$1,"")&amp;IF(INFO!D9=Tutoria!$J$4,INFO!$B$1,"")&amp;IF(MEC!D9=Tutoria!$J$4,MEC!$B$1,"")&amp;IF(MET!D9=Tutoria!$J$4,MET!$B$1,"")&amp;IF(SEG!D9=Tutoria!$J$4,SEG!$B$1,"")&amp;(IF(TEL!D9=Tutoria!$J$4,TEL!$B$1,"")&amp;IF(TUREVE!D9=Tutoria!$J$4,TUREVE!$B$1,"")&amp;IF(ADM!D23=Tutoria!$J$4,ADM!$B$15,"")&amp;IF(ED!D23=Tutoria!$J$4,ED!$B$15,"")&amp;IF(EST!D23=Tutoria!$J$4,EST!$B$15,"")&amp;IF(EL!D23=Tutoria!$J$4,EL!$B$15,"")&amp;IF(ELT!D23=Tutoria!$J$4,ELT!$B$15,"")&amp;IF(INFO!D23=Tutoria!$J$4,INFO!$B$15,"")&amp;IF(MEC!D23=Tutoria!$J$4,MEC!$B$15,"")&amp;IF(MET!D23=Tutoria!$J$4,MET!$B$15,"")&amp;IF(SEG!D23=Tutoria!$J$4,SEG!$B$15,"")&amp;IF(TEL!D23=Tutoria!$J$4,TEL!$B$15,"")&amp;IF(TUREVE!D23=Tutoria!$J$4,TUREVE!$B$15,"")&amp;IF(ADM!D37=Tutoria!$J$4,ADM!$B$29,"")&amp;IF(ED!D37=Tutoria!$J$4,ED!$B$29,""))&amp;(IF(EST!D37=Tutoria!$J$4,EST!$B$29,"")&amp;IF(EL!D37=Tutoria!$J$4,EL!$B$29,"")&amp;IF(ELT!D37=Tutoria!$J$4,ELT!$B$29,"")&amp;IF(INFO!D37=Tutoria!$J$4,INFO!$B$29,"")&amp;IF(MEC!D37=Tutoria!$J$4,MEC!$B$29,"")&amp;IF(MET!D37=Tutoria!$J$4,MET!$B$29,"")&amp;IF(SEG!D37=Tutoria!$J$4,SEG!$B$29,"")&amp;IF(TEL!D37=Tutoria!$J$4,TEL!$B$29,"")&amp;IF(TUREVE!D37=Tutoria!$J$4,TUREVE!$B$29,"")&amp;IF(ADM!D45=Tutoria!$J$4,ADM!$B$43,"")&amp;IF(ED!D45=Tutoria!$J$4,ED!$B$43,"")&amp;IF(EST!D45=Tutoria!$J$4,EST!$B$43,"")&amp;IF(EL!D45=Tutoria!$J$4,EL!$B$43,"")&amp;IF(ELT!D45=Tutoria!$J$4,ELT!$B$43,"")&amp;IF(INFO!D45=Tutoria!$J$4,INFO!$B$43,"")&amp;IF(MEC!D45=Tutoria!$J$4,MEC!$B$43,"")&amp;IF(MET!D45=Tutoria!$J$4,MET!$B$43,"")&amp;IF(SEG!D45=Tutoria!$J$4,SEG!$B$43,"")&amp;IF(TEL!D45=Tutoria!$J$4,TEL!$B$43,"")&amp;IF(TUREVE!D45=Tutoria!$J$4,TUREVE!$B$43,""))</f>
        <v/>
      </c>
      <c r="M12" s="19" t="str">
        <f>IF(ADM!E9=Tutoria!$J$4,ADM!$B$1,"")&amp;IF(ED!E9=Tutoria!$J$4,ED!$B$1,"")&amp;IF(EST!E9=Tutoria!$J$4,EST!$B$1,"")&amp;IF(EL!E9=Tutoria!$J$4,EL!$B$1,"")&amp;IF(ELT!E9=Tutoria!$J$4,ELT!$B$1,"")&amp;IF(INFO!E9=Tutoria!$J$4,INFO!$B$1,"")&amp;IF(MEC!E9=Tutoria!$J$4,MEC!$B$1,"")&amp;IF(MET!E9=Tutoria!$J$4,MET!$B$1,"")&amp;IF(SEG!E9=Tutoria!$J$4,SEG!$B$1,"")&amp;(IF(TEL!E9=Tutoria!$J$4,TEL!$B$1,"")&amp;IF(TUREVE!E9=Tutoria!$J$4,TUREVE!$B$1,"")&amp;IF(ADM!E23=Tutoria!$J$4,ADM!$B$15,"")&amp;IF(ED!E23=Tutoria!$J$4,ED!$B$15,"")&amp;IF(EST!E23=Tutoria!$J$4,EST!$B$15,"")&amp;IF(EL!E23=Tutoria!$J$4,EL!$B$15,"")&amp;IF(ELT!E23=Tutoria!$J$4,ELT!$B$15,"")&amp;IF(INFO!E23=Tutoria!$J$4,INFO!$B$15,"")&amp;IF(MEC!E23=Tutoria!$J$4,MEC!$B$15,"")&amp;IF(MET!E23=Tutoria!$J$4,MET!$B$15,"")&amp;IF(SEG!E23=Tutoria!$J$4,SEG!$B$15,"")&amp;IF(TEL!E23=Tutoria!$J$4,TEL!$B$15,"")&amp;IF(TUREVE!E23=Tutoria!$J$4,TUREVE!$B$15,"")&amp;IF(ADM!E37=Tutoria!$J$4,ADM!$B$29,"")&amp;IF(ED!E37=Tutoria!$J$4,ED!$B$29,""))&amp;(IF(EST!E37=Tutoria!$J$4,EST!$B$29,"")&amp;IF(EL!E37=Tutoria!$J$4,EL!$B$29,"")&amp;IF(ELT!E37=Tutoria!$J$4,ELT!$B$29,"")&amp;IF(INFO!E37=Tutoria!$J$4,INFO!$B$29,"")&amp;IF(MEC!E37=Tutoria!$J$4,MEC!$B$29,"")&amp;IF(MET!E37=Tutoria!$J$4,MET!$B$29,"")&amp;IF(SEG!E37=Tutoria!$J$4,SEG!$B$29,"")&amp;IF(TEL!E37=Tutoria!$J$4,TEL!$B$29,"")&amp;IF(TUREVE!E37=Tutoria!$J$4,TUREVE!$B$29,"")&amp;IF(ADM!E45=Tutoria!$J$4,ADM!$B$43,"")&amp;IF(ED!E45=Tutoria!$J$4,ED!$B$43,"")&amp;IF(EST!E45=Tutoria!$J$4,EST!$B$43,"")&amp;IF(EL!E45=Tutoria!$J$4,EL!$B$43,"")&amp;IF(ELT!E45=Tutoria!$J$4,ELT!$B$43,"")&amp;IF(INFO!E45=Tutoria!$J$4,INFO!$B$43,"")&amp;IF(MEC!E45=Tutoria!$J$4,MEC!$B$43,"")&amp;IF(MET!E45=Tutoria!$J$4,MET!$B$43,"")&amp;IF(SEG!E45=Tutoria!$J$4,SEG!$B$43,"")&amp;IF(TEL!E45=Tutoria!$J$4,TEL!$B$43,"")&amp;IF(TUREVE!E45=Tutoria!$J$4,TUREVE!$B$43,""))</f>
        <v/>
      </c>
      <c r="N12" s="19" t="str">
        <f>IF(ADM!F9=Tutoria!$J$4,ADM!$B$1,"")&amp;IF(ED!F9=Tutoria!$J$4,ED!$B$1,"")&amp;IF(EST!F9=Tutoria!$J$4,EST!$B$1,"")&amp;IF(EL!F9=Tutoria!$J$4,EL!$B$1,"")&amp;IF(ELT!F9=Tutoria!$J$4,ELT!$B$1,"")&amp;IF(INFO!F9=Tutoria!$J$4,INFO!$B$1,"")&amp;IF(MEC!F9=Tutoria!$J$4,MEC!$B$1,"")&amp;IF(MET!F9=Tutoria!$J$4,MET!$B$1,"")&amp;IF(SEG!F9=Tutoria!$J$4,SEG!$B$1,"")&amp;(IF(TEL!F9=Tutoria!$J$4,TEL!$B$1,"")&amp;IF(TUREVE!F9=Tutoria!$J$4,TUREVE!$B$1,"")&amp;IF(ADM!F23=Tutoria!$J$4,ADM!$B$15,"")&amp;IF(ED!F23=Tutoria!$J$4,ED!$B$15,"")&amp;IF(EST!F23=Tutoria!$J$4,EST!$B$15,"")&amp;IF(EL!F23=Tutoria!$J$4,EL!$B$15,"")&amp;IF(ELT!F23=Tutoria!$J$4,ELT!$B$15,"")&amp;IF(INFO!F23=Tutoria!$J$4,INFO!$B$15,"")&amp;IF(MEC!F23=Tutoria!$J$4,MEC!$B$15,"")&amp;IF(MET!F23=Tutoria!$J$4,MET!$B$15,"")&amp;IF(SEG!F23=Tutoria!$J$4,SEG!$B$15,"")&amp;IF(TEL!F23=Tutoria!$J$4,TEL!$B$15,"")&amp;IF(TUREVE!F23=Tutoria!$J$4,TUREVE!$B$15,"")&amp;IF(ADM!F37=Tutoria!$J$4,ADM!$B$29,"")&amp;IF(ED!F37=Tutoria!$J$4,ED!$B$29,""))&amp;(IF(EST!F37=Tutoria!$J$4,EST!$B$29,"")&amp;IF(EL!F37=Tutoria!$J$4,EL!$B$29,"")&amp;IF(ELT!F37=Tutoria!$J$4,ELT!$B$29,"")&amp;IF(INFO!F37=Tutoria!$J$4,INFO!$B$29,"")&amp;IF(MEC!F37=Tutoria!$J$4,MEC!$B$29,"")&amp;IF(MET!F37=Tutoria!$J$4,MET!$B$29,"")&amp;IF(SEG!F37=Tutoria!$J$4,SEG!$B$29,"")&amp;IF(TEL!F37=Tutoria!$J$4,TEL!$B$29,"")&amp;IF(TUREVE!F37=Tutoria!$J$4,TUREVE!$B$29,"")&amp;IF(ADM!F45=Tutoria!$J$4,ADM!$B$43,"")&amp;IF(ED!F45=Tutoria!$J$4,ED!$B$43,"")&amp;IF(EST!F45=Tutoria!$J$4,EST!$B$43,"")&amp;IF(EL!F45=Tutoria!$J$4,EL!$B$43,"")&amp;IF(ELT!F45=Tutoria!$J$4,ELT!$B$43,"")&amp;IF(INFO!F45=Tutoria!$J$4,INFO!$B$43,"")&amp;IF(MEC!F45=Tutoria!$J$4,MEC!$B$43,"")&amp;IF(MET!F45=Tutoria!$J$4,MET!$B$43,"")&amp;IF(SEG!F45=Tutoria!$J$4,SEG!$B$43,"")&amp;IF(TEL!F45=Tutoria!$J$4,TEL!$B$43,"")&amp;IF(TUREVE!F45=Tutoria!$J$4,TUREVE!$B$43,""))</f>
        <v/>
      </c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  <c r="AI12" s="27"/>
      <c r="AJ12" s="27"/>
      <c r="AK12" s="27"/>
      <c r="AL12" s="27"/>
      <c r="AM12" s="27"/>
      <c r="AN12" s="27"/>
      <c r="AO12" s="27"/>
      <c r="AP12" s="27"/>
      <c r="AQ12" s="27"/>
      <c r="AR12" s="27"/>
      <c r="AS12" s="27"/>
      <c r="AT12" s="27"/>
      <c r="AU12" s="27"/>
      <c r="AV12" s="27"/>
      <c r="AW12" s="27"/>
      <c r="AX12" s="27"/>
      <c r="AY12" s="27"/>
      <c r="AZ12" s="27"/>
      <c r="BA12" s="27"/>
      <c r="BB12" s="27"/>
      <c r="BC12" s="27"/>
      <c r="BD12" s="27"/>
      <c r="BE12" s="27"/>
      <c r="BF12" s="27"/>
      <c r="BG12" s="27"/>
      <c r="BH12" s="27"/>
      <c r="BI12" s="27"/>
      <c r="BJ12" s="27"/>
      <c r="BK12" s="27"/>
      <c r="BL12" s="27"/>
      <c r="BM12" s="27"/>
    </row>
    <row r="13" spans="1:65" ht="75" customHeight="1" x14ac:dyDescent="0.2">
      <c r="B13" s="326">
        <v>22</v>
      </c>
      <c r="C13" s="27"/>
      <c r="D13" s="19" t="str">
        <f>IF(ADM!B10=Tutoria!$D$4,ADM!$B$1,"")&amp;IF(ED!B10=Tutoria!$D$4,ED!$B$1,"")&amp;IF(EST!B10=Tutoria!$D$4,EST!$B$1,"")&amp;IF(EL!B10=Tutoria!$D$4,EL!$B$1,"")&amp;IF(ELT!B10=Tutoria!$D$4,ELT!$B$1,"")&amp;IF(INFO!B10=Tutoria!$D$4,INFO!$B$1,"")&amp;IF(MEC!B10=Tutoria!$D$4,MEC!$B$1,"")&amp;IF(MET!B10=Tutoria!$D$4,MET!$B$1,"")&amp;IF(SEG!B10=Tutoria!$D$4,SEG!$B$1,"")&amp;(IF(TEL!B10=Tutoria!$D$4,TEL!$B$1,"")&amp;IF(TUREVE!B10=Tutoria!$D$4,TUREVE!$B$1,"")&amp;IF(ADM!B24=Tutoria!$D$4,ADM!$B$15,"")&amp;IF(ED!B24=Tutoria!$D$4,ED!$B$15,"")&amp;IF(EST!B24=Tutoria!$D$4,EST!$B$15,"")&amp;IF(EL!B24=Tutoria!$D$4,EL!$B$15,"")&amp;IF(ELT!B24=Tutoria!$D$4,ELT!$B$15,"")&amp;IF(INFO!B24=Tutoria!$D$4,INFO!$B$15,"")&amp;IF(MEC!B24=Tutoria!$D$4,MEC!$B$15,"")&amp;IF(MET!B24=Tutoria!$D$4,MET!$B$15,"")&amp;IF(SEG!B24=Tutoria!$D$4,SEG!$B$15,"")&amp;IF(TEL!B24=Tutoria!$D$4,TEL!$B$15,"")&amp;IF(TUREVE!B24=Tutoria!$D$4,TUREVE!$B$15,"")&amp;IF(ADM!B38=Tutoria!$D$4,ADM!$B$29,"")&amp;IF(ED!B38=Tutoria!$D$4,ED!$B$29,""))&amp;(IF(EST!B38=Tutoria!$D$4,EST!$B$29,"")&amp;IF(EL!B38=Tutoria!$D$4,EL!$B$29,"")&amp;IF(ELT!B38=Tutoria!$D$4,ELT!$B$29,"")&amp;IF(INFO!B38=Tutoria!$D$4,INFO!$B$29,"")&amp;IF(MEC!B38=Tutoria!$D$4,MEC!$B$29,"")&amp;IF(MET!B38=Tutoria!$D$4,MET!$B$29,"")&amp;IF(SEG!B38=Tutoria!$D$4,SEG!$B$29,"")&amp;IF(TEL!B38=Tutoria!$D$4,TEL!$B$29,"")&amp;IF(TUREVE!B38=Tutoria!$D$4,TUREVE!$B$29,"")&amp;IF(ADM!B46=Tutoria!$D$4,ADM!$B$43,"")&amp;IF(ED!B46=Tutoria!$D$4,ED!$B$43,"")&amp;IF(EST!B46=Tutoria!$D$4,EST!$B$43,"")&amp;IF(EL!B46=Tutoria!$D$4,EL!$B$43,"")&amp;IF(ELT!B46=Tutoria!$D$4,ELT!$B$43,"")&amp;IF(INFO!B46=Tutoria!$D$4,INFO!$B$43,"")&amp;IF(MEC!B46=Tutoria!$D$4,MEC!$B$43,"")&amp;IF(MET!B46=Tutoria!$D$4,MET!$B$43,"")&amp;IF(SEG!B46=Tutoria!$D$4,SEG!$B$43,"")&amp;IF(TEL!B46=Tutoria!$D$4,TEL!$B$43,"")&amp;IF(TUREVE!B46=Tutoria!$D$4,TUREVE!$B$43,""))</f>
        <v/>
      </c>
      <c r="E13" s="19" t="str">
        <f>IF(ADM!C10=Tutoria!$D$4,ADM!$B$1,"")&amp;IF(ED!C10=Tutoria!$D$4,ED!$B$1,"")&amp;IF(EST!C10=Tutoria!$D$4,EST!$B$1,"")&amp;IF(EL!C10=Tutoria!$D$4,EL!$B$1,"")&amp;IF(ELT!C10=Tutoria!$D$4,ELT!$B$1,"")&amp;IF(INFO!C10=Tutoria!$D$4,INFO!$B$1,"")&amp;IF(MEC!C10=Tutoria!$D$4,MEC!$B$1,"")&amp;IF(MET!C10=Tutoria!$D$4,MET!$B$1,"")&amp;IF(SEG!C10=Tutoria!$D$4,SEG!$B$1,"")&amp;(IF(TEL!C10=Tutoria!$D$4,TEL!$B$1,"")&amp;IF(TUREVE!C10=Tutoria!$D$4,TUREVE!$B$1,"")&amp;IF(ADM!C24=Tutoria!$D$4,ADM!$B$15,"")&amp;IF(ED!C24=Tutoria!$D$4,ED!$B$15,"")&amp;IF(EST!C24=Tutoria!$D$4,EST!$B$15,"")&amp;IF(EL!C24=Tutoria!$D$4,EL!$B$15,"")&amp;IF(ELT!C24=Tutoria!$D$4,ELT!$B$15,"")&amp;IF(INFO!C24=Tutoria!$D$4,INFO!$B$15,"")&amp;IF(MEC!C24=Tutoria!$D$4,MEC!$B$15,"")&amp;IF(MET!C24=Tutoria!$D$4,MET!$B$15,"")&amp;IF(SEG!C24=Tutoria!$D$4,SEG!$B$15,"")&amp;IF(TEL!C24=Tutoria!$D$4,TEL!$B$15,"")&amp;IF(TUREVE!C24=Tutoria!$D$4,TUREVE!$B$15,"")&amp;IF(ADM!C38=Tutoria!$D$4,ADM!$B$29,"")&amp;IF(ED!C38=Tutoria!$D$4,ED!$B$29,""))&amp;(IF(EST!C38=Tutoria!$D$4,EST!$B$29,"")&amp;IF(EL!C38=Tutoria!$D$4,EL!$B$29,"")&amp;IF(ELT!C38=Tutoria!$D$4,ELT!$B$29,"")&amp;IF(INFO!C38=Tutoria!$D$4,INFO!$B$29,"")&amp;IF(MEC!C38=Tutoria!$D$4,MEC!$B$29,"")&amp;IF(MET!C38=Tutoria!$D$4,MET!$B$29,"")&amp;IF(SEG!C38=Tutoria!$D$4,SEG!$B$29,"")&amp;IF(TEL!C38=Tutoria!$D$4,TEL!$B$29,"")&amp;IF(TUREVE!C38=Tutoria!$D$4,TUREVE!$B$29,"")&amp;IF(ADM!C46=Tutoria!$D$4,ADM!$B$43,"")&amp;IF(ED!C46=Tutoria!$D$4,ED!$B$43,"")&amp;IF(EST!C46=Tutoria!$D$4,EST!$B$43,"")&amp;IF(EL!C46=Tutoria!$D$4,EL!$B$43,"")&amp;IF(ELT!C46=Tutoria!$D$4,ELT!$B$43,"")&amp;IF(INFO!C46=Tutoria!$D$4,INFO!$B$43,"")&amp;IF(MEC!C46=Tutoria!$D$4,MEC!$B$43,"")&amp;IF(MET!C46=Tutoria!$D$4,MET!$B$43,"")&amp;IF(SEG!C46=Tutoria!$D$4,SEG!$B$43,"")&amp;IF(TEL!C46=Tutoria!$D$4,TEL!$B$43,"")&amp;IF(TUREVE!C46=Tutoria!$D$4,TUREVE!$B$43,""))</f>
        <v xml:space="preserve">    1AEST     1AMEC  1AMET  1AEVE </v>
      </c>
      <c r="F13" s="19" t="str">
        <f>IF(ADM!D10=Tutoria!$D$4,ADM!$B$1,"")&amp;IF(ED!D10=Tutoria!$D$4,ED!$B$1,"")&amp;IF(EST!D10=Tutoria!$D$4,EST!$B$1,"")&amp;IF(EL!D10=Tutoria!$D$4,EL!$B$1,"")&amp;IF(ELT!D10=Tutoria!$D$4,ELT!$B$1,"")&amp;IF(INFO!D10=Tutoria!$D$4,INFO!$B$1,"")&amp;IF(MEC!D10=Tutoria!$D$4,MEC!$B$1,"")&amp;IF(MET!D10=Tutoria!$D$4,MET!$B$1,"")&amp;IF(SEG!D10=Tutoria!$D$4,SEG!$B$1,"")&amp;(IF(TEL!D10=Tutoria!$D$4,TEL!$B$1,"")&amp;IF(TUREVE!D10=Tutoria!$D$4,TUREVE!$B$1,"")&amp;IF(ADM!D24=Tutoria!$D$4,ADM!$B$15,"")&amp;IF(ED!D24=Tutoria!$D$4,ED!$B$15,"")&amp;IF(EST!D24=Tutoria!$D$4,EST!$B$15,"")&amp;IF(EL!D24=Tutoria!$D$4,EL!$B$15,"")&amp;IF(ELT!D24=Tutoria!$D$4,ELT!$B$15,"")&amp;IF(INFO!D24=Tutoria!$D$4,INFO!$B$15,"")&amp;IF(MEC!D24=Tutoria!$D$4,MEC!$B$15,"")&amp;IF(MET!D24=Tutoria!$D$4,MET!$B$15,"")&amp;IF(SEG!D24=Tutoria!$D$4,SEG!$B$15,"")&amp;IF(TEL!D24=Tutoria!$D$4,TEL!$B$15,"")&amp;IF(TUREVE!D24=Tutoria!$D$4,TUREVE!$B$15,"")&amp;IF(ADM!D38=Tutoria!$D$4,ADM!$B$29,"")&amp;IF(ED!D38=Tutoria!$D$4,ED!$B$29,""))&amp;(IF(EST!D38=Tutoria!$D$4,EST!$B$29,"")&amp;IF(EL!D38=Tutoria!$D$4,EL!$B$29,"")&amp;IF(ELT!D38=Tutoria!$D$4,ELT!$B$29,"")&amp;IF(INFO!D38=Tutoria!$D$4,INFO!$B$29,"")&amp;IF(MEC!D38=Tutoria!$D$4,MEC!$B$29,"")&amp;IF(MET!D38=Tutoria!$D$4,MET!$B$29,"")&amp;IF(SEG!D38=Tutoria!$D$4,SEG!$B$29,"")&amp;IF(TEL!D38=Tutoria!$D$4,TEL!$B$29,"")&amp;IF(TUREVE!D38=Tutoria!$D$4,TUREVE!$B$29,"")&amp;IF(ADM!D46=Tutoria!$D$4,ADM!$B$43,"")&amp;IF(ED!D46=Tutoria!$D$4,ED!$B$43,"")&amp;IF(EST!D46=Tutoria!$D$4,EST!$B$43,"")&amp;IF(EL!D46=Tutoria!$D$4,EL!$B$43,"")&amp;IF(ELT!D46=Tutoria!$D$4,ELT!$B$43,"")&amp;IF(INFO!D46=Tutoria!$D$4,INFO!$B$43,"")&amp;IF(MEC!D46=Tutoria!$D$4,MEC!$B$43,"")&amp;IF(MET!D46=Tutoria!$D$4,MET!$B$43,"")&amp;IF(SEG!D46=Tutoria!$D$4,SEG!$B$43,"")&amp;IF(TEL!D46=Tutoria!$D$4,TEL!$B$43,"")&amp;IF(TUREVE!D46=Tutoria!$D$4,TUREVE!$B$43,""))</f>
        <v/>
      </c>
      <c r="G13" s="19" t="str">
        <f>IF(ADM!E10=Tutoria!$D$4,ADM!$B$1,"")&amp;IF(ED!E10=Tutoria!$D$4,ED!$B$1,"")&amp;IF(EST!E10=Tutoria!$D$4,EST!$B$1,"")&amp;IF(EL!E10=Tutoria!$D$4,EL!$B$1,"")&amp;IF(ELT!E10=Tutoria!$D$4,ELT!$B$1,"")&amp;IF(INFO!E10=Tutoria!$D$4,INFO!$B$1,"")&amp;IF(MEC!E10=Tutoria!$D$4,MEC!$B$1,"")&amp;IF(MET!E10=Tutoria!$D$4,MET!$B$1,"")&amp;IF(SEG!E10=Tutoria!$D$4,SEG!$B$1,"")&amp;(IF(TEL!E10=Tutoria!$D$4,TEL!$B$1,"")&amp;IF(TUREVE!E10=Tutoria!$D$4,TUREVE!$B$1,"")&amp;IF(ADM!E24=Tutoria!$D$4,ADM!$B$15,"")&amp;IF(ED!E24=Tutoria!$D$4,ED!$B$15,"")&amp;IF(EST!E24=Tutoria!$D$4,EST!$B$15,"")&amp;IF(EL!E24=Tutoria!$D$4,EL!$B$15,"")&amp;IF(ELT!E24=Tutoria!$D$4,ELT!$B$15,"")&amp;IF(INFO!E24=Tutoria!$D$4,INFO!$B$15,"")&amp;IF(MEC!E24=Tutoria!$D$4,MEC!$B$15,"")&amp;IF(MET!E24=Tutoria!$D$4,MET!$B$15,"")&amp;IF(SEG!E24=Tutoria!$D$4,SEG!$B$15,"")&amp;IF(TEL!E24=Tutoria!$D$4,TEL!$B$15,"")&amp;IF(TUREVE!E24=Tutoria!$D$4,TUREVE!$B$15,"")&amp;IF(ADM!E38=Tutoria!$D$4,ADM!$B$29,"")&amp;IF(ED!E38=Tutoria!$D$4,ED!$B$29,""))&amp;(IF(EST!E38=Tutoria!$D$4,EST!$B$29,"")&amp;IF(EL!E38=Tutoria!$D$4,EL!$B$29,"")&amp;IF(ELT!E38=Tutoria!$D$4,ELT!$B$29,"")&amp;IF(INFO!E38=Tutoria!$D$4,INFO!$B$29,"")&amp;IF(MEC!E38=Tutoria!$D$4,MEC!$B$29,"")&amp;IF(MET!E38=Tutoria!$D$4,MET!$B$29,"")&amp;IF(SEG!E38=Tutoria!$D$4,SEG!$B$29,"")&amp;IF(TEL!E38=Tutoria!$D$4,TEL!$B$29,"")&amp;IF(TUREVE!E38=Tutoria!$D$4,TUREVE!$B$29,"")&amp;IF(ADM!E50=Tutoria!$D$4,ADM!$B$43,"")&amp;IF(ED!E46=Tutoria!$D$4,ED!$B$43,"")&amp;IF(EST!E46=Tutoria!$D$4,EST!$B$43,"")&amp;IF(EL!E46=Tutoria!$D$4,EL!$B$43,"")&amp;IF(ELT!E46=Tutoria!$D$4,ELT!$B$43,"")&amp;IF(INFO!E46=Tutoria!$D$4,INFO!$B$43,"")&amp;IF(MEC!E46=Tutoria!$D$4,MEC!$B$43,"")&amp;IF(MET!E46=Tutoria!$D$4,MET!$B$43,"")&amp;IF(SEG!E46=Tutoria!$D$4,SEG!$B$43,"")&amp;IF(TEL!E46=Tutoria!$D$4,TEL!$B$43,"")&amp;IF(TUREVE!E46=Tutoria!$D$4,TUREVE!$B$43,""))</f>
        <v xml:space="preserve">    1AED        1AEL     1AELT 1AINFO</v>
      </c>
      <c r="H13" s="19" t="str">
        <f>IF(ADM!F10=Tutoria!$D$4,ADM!$B$1,"")&amp;IF(ED!F10=Tutoria!$D$4,ED!$B$1,"")&amp;IF(EST!F10=Tutoria!$D$4,EST!$B$1,"")&amp;IF(EL!F10=Tutoria!$D$4,EL!$B$1,"")&amp;IF(ELT!F10=Tutoria!$D$4,ELT!$B$1,"")&amp;IF(INFO!F10=Tutoria!$D$4,INFO!$B$1,"")&amp;IF(MEC!F10=Tutoria!$D$4,MEC!$B$1,"")&amp;IF(MET!F10=Tutoria!$D$4,MET!$B$1,"")&amp;IF(SEG!F10=Tutoria!$D$4,SEG!$B$1,"")&amp;(IF(TEL!F10=Tutoria!$D$4,TEL!$B$1,"")&amp;IF(TUREVE!F10=Tutoria!$D$4,TUREVE!$B$1,"")&amp;IF(ADM!F24=Tutoria!$D$4,ADM!$B$15,"")&amp;IF(ED!F24=Tutoria!$D$4,ED!$B$15,"")&amp;IF(EST!F24=Tutoria!$D$4,EST!$B$15,"")&amp;IF(EL!F24=Tutoria!$D$4,EL!$B$15,"")&amp;IF(ELT!F24=Tutoria!$D$4,ELT!$B$15,"")&amp;IF(INFO!F24=Tutoria!$D$4,INFO!$B$15,"")&amp;IF(MEC!F24=Tutoria!$D$4,MEC!$B$15,"")&amp;IF(MET!F24=Tutoria!$D$4,MET!$B$15,"")&amp;IF(SEG!F24=Tutoria!$D$4,SEG!$B$15,"")&amp;IF(TEL!F24=Tutoria!$D$4,TEL!$B$15,"")&amp;IF(TUREVE!F24=Tutoria!$D$4,TUREVE!$B$15,"")&amp;IF(ADM!F38=Tutoria!$D$4,ADM!$B$29,"")&amp;IF(ED!F38=Tutoria!$D$4,ED!$B$29,""))&amp;(IF(EST!F38=Tutoria!$D$4,EST!$B$29,"")&amp;IF(EL!F38=Tutoria!$D$4,EL!$B$29,"")&amp;IF(ELT!F38=Tutoria!$D$4,ELT!$B$29,"")&amp;IF(INFO!F38=Tutoria!$D$4,INFO!$B$29,"")&amp;IF(MEC!F38=Tutoria!$D$4,MEC!$B$29,"")&amp;IF(MET!F38=Tutoria!$D$4,MET!$B$29,"")&amp;IF(SEG!F38=Tutoria!$D$4,SEG!$B$29,"")&amp;IF(TEL!F38=Tutoria!$D$4,TEL!$B$29,"")&amp;IF(TUREVE!F38=Tutoria!$D$4,TUREVE!$B$29,"")&amp;IF(ADM!F46=Tutoria!$D$4,ADM!$B$43,"")&amp;IF(ED!F46=Tutoria!$D$4,ED!$B$43,"")&amp;IF(EST!F46=Tutoria!$D$4,EST!$B$43,"")&amp;IF(EL!F46=Tutoria!$D$4,EL!$B$43,"")&amp;IF(ELT!F46=Tutoria!$D$4,ELT!$B$43,"")&amp;IF(INFO!F46=Tutoria!$D$4,INFO!$B$43,"")&amp;IF(MEC!F46=Tutoria!$D$4,MEC!$B$43,"")&amp;IF(MET!F46=Tutoria!$D$4,MET!$B$43,"")&amp;IF(SEG!F46=Tutoria!$D$4,SEG!$B$43,"")&amp;IF(TEL!F46=Tutoria!$D$4,TEL!$B$43,"")&amp;IF(TUREVE!F46=Tutoria!$D$4,TUREVE!$B$43,""))</f>
        <v/>
      </c>
      <c r="I13" s="27"/>
      <c r="J13" s="19" t="str">
        <f>IF(ADM!B10=Tutoria!$J$4,ADM!$B$1,"")&amp;IF(ED!B10=Tutoria!$J$4,ED!$B$1,"")&amp;IF(EST!B10=Tutoria!$J$4,EST!$B$1,"")&amp;IF(EL!B10=Tutoria!$J$4,EL!$B$1,"")&amp;IF(ELT!B10=Tutoria!$J$4,ELT!$B$1,"")&amp;IF(INFO!B10=Tutoria!$J$4,INFO!$B$1,"")&amp;IF(MEC!B10=Tutoria!$J$4,MEC!$B$1,"")&amp;IF(MET!B10=Tutoria!$J$4,MET!$B$1,"")&amp;IF(SEG!B10=Tutoria!$J$4,SEG!$B$1,"")&amp;(IF(TEL!B10=Tutoria!$J$4,TEL!$B$1,"")&amp;IF(TUREVE!B10=Tutoria!$J$4,TUREVE!$B$1,"")&amp;IF(ADM!B24=Tutoria!$J$4,ADM!$B$15,"")&amp;IF(ED!B24=Tutoria!$J$4,ED!$B$15,"")&amp;IF(EST!B24=Tutoria!$J$4,EST!$B$15,"")&amp;IF(EL!B24=Tutoria!$J$4,EL!$B$15,"")&amp;IF(ELT!B24=Tutoria!$J$4,ELT!$B$15,"")&amp;IF(INFO!B24=Tutoria!$J$4,INFO!$B$15,"")&amp;IF(MEC!B24=Tutoria!$J$4,MEC!$B$15,"")&amp;IF(MET!B24=Tutoria!$J$4,MET!$B$15,"")&amp;IF(SEG!B24=Tutoria!$J$4,SEG!$B$15,"")&amp;IF(TEL!B24=Tutoria!$J$4,TEL!$B$15,"")&amp;IF(TUREVE!B24=Tutoria!$J$4,TUREVE!$B$15,"")&amp;IF(ADM!B38=Tutoria!$J$4,ADM!$B$29,"")&amp;IF(ED!B38=Tutoria!$J$4,ED!$B$29,""))&amp;(IF(EST!B38=Tutoria!$J$4,EST!$B$29,"")&amp;IF(EL!B38=Tutoria!$J$4,EL!$B$29,"")&amp;IF(ELT!B38=Tutoria!$J$4,ELT!$B$29,"")&amp;IF(INFO!B38=Tutoria!$J$4,INFO!$B$29,"")&amp;IF(MEC!B38=Tutoria!$J$4,MEC!$B$29,"")&amp;IF(MET!B38=Tutoria!$J$4,MET!$B$29,"")&amp;IF(SEG!B38=Tutoria!$J$4,SEG!$B$29,"")&amp;IF(TEL!B38=Tutoria!$J$4,TEL!$B$29,"")&amp;IF(TUREVE!B38=Tutoria!$J$4,TUREVE!$B$29,"")&amp;IF(ADM!B46=Tutoria!$J$4,ADM!$B$43,"")&amp;IF(ED!B46=Tutoria!$J$4,ED!$B$43,"")&amp;IF(EST!B46=Tutoria!$J$4,EST!$B$43,"")&amp;IF(EL!B46=Tutoria!$J$4,EL!$B$43,"")&amp;IF(ELT!B46=Tutoria!$J$4,ELT!$B$43,"")&amp;IF(INFO!B46=Tutoria!$J$4,INFO!$B$43,"")&amp;IF(MEC!B46=Tutoria!$J$4,MEC!$B$43,"")&amp;IF(MET!B46=Tutoria!$J$4,MET!$B$43,"")&amp;IF(SEG!B46=Tutoria!$J$4,SEG!$B$43,"")&amp;IF(TEL!B46=Tutoria!$J$4,TEL!$B$43,"")&amp;IF(TUREVE!B46=Tutoria!$J$4,TUREVE!$B$43,""))</f>
        <v/>
      </c>
      <c r="K13" s="19" t="str">
        <f>IF(ADM!C10=Tutoria!$J$4,ADM!$B$1,"")&amp;IF(ED!C10=Tutoria!$J$4,ED!$B$1,"")&amp;IF(EST!C10=Tutoria!$J$4,EST!$B$1,"")&amp;IF(EL!C10=Tutoria!$J$4,EL!$B$1,"")&amp;IF(ELT!C10=Tutoria!$J$4,ELT!$B$1,"")&amp;IF(INFO!C10=Tutoria!$J$4,INFO!$B$1,"")&amp;IF(MEC!C10=Tutoria!$J$4,MEC!$B$1,"")&amp;IF(MET!C10=Tutoria!$J$4,MET!$B$1,"")&amp;IF(SEG!C10=Tutoria!$J$4,SEG!$B$1,"")&amp;(IF(TEL!C10=Tutoria!$J$4,TEL!$B$1,"")&amp;IF(TUREVE!C10=Tutoria!$J$4,TUREVE!$B$1,"")&amp;IF(ADM!C24=Tutoria!$J$4,ADM!$B$15,"")&amp;IF(ED!C24=Tutoria!$J$4,ED!$B$15,"")&amp;IF(EST!C24=Tutoria!$J$4,EST!$B$15,"")&amp;IF(EL!C24=Tutoria!$J$4,EL!$B$15,"")&amp;IF(ELT!C24=Tutoria!$J$4,ELT!$B$15,"")&amp;IF(INFO!C24=Tutoria!$J$4,INFO!$B$15,"")&amp;IF(MEC!C24=Tutoria!$J$4,MEC!$B$15,"")&amp;IF(MET!C24=Tutoria!$J$4,MET!$B$15,"")&amp;IF(SEG!C24=Tutoria!$J$4,SEG!$B$15,"")&amp;IF(TEL!C24=Tutoria!$J$4,TEL!$B$15,"")&amp;IF(TUREVE!C24=Tutoria!$J$4,TUREVE!$B$15,"")&amp;IF(ADM!C38=Tutoria!$J$4,ADM!$B$29,"")&amp;IF(ED!C38=Tutoria!$J$4,ED!$B$29,""))&amp;(IF(EST!C38=Tutoria!$J$4,EST!$B$29,"")&amp;IF(EL!C38=Tutoria!$J$4,EL!$B$29,"")&amp;IF(ELT!C38=Tutoria!$J$4,ELT!$B$29,"")&amp;IF(INFO!C38=Tutoria!$J$4,INFO!$B$29,"")&amp;IF(MEC!C38=Tutoria!$J$4,MEC!$B$29,"")&amp;IF(MET!C38=Tutoria!$J$4,MET!$B$29,"")&amp;IF(SEG!C38=Tutoria!$J$4,SEG!$B$29,"")&amp;IF(TEL!C38=Tutoria!$J$4,TEL!$B$29,"")&amp;IF(TUREVE!C38=Tutoria!$J$4,TUREVE!$B$29,"")&amp;IF(ADM!C46=Tutoria!$J$4,ADM!$B$43,"")&amp;IF(ED!C46=Tutoria!$J$4,ED!$B$43,"")&amp;IF(EST!C46=Tutoria!$J$4,EST!$B$43,"")&amp;IF(EL!C46=Tutoria!$J$4,EL!$B$43,"")&amp;IF(ELT!C46=Tutoria!$J$4,ELT!$B$43,"")&amp;IF(INFO!C46=Tutoria!$J$4,INFO!$B$43,"")&amp;IF(MEC!C46=Tutoria!$J$4,MEC!$B$43,"")&amp;IF(MET!C46=Tutoria!$J$4,MET!$B$43,"")&amp;IF(SEG!C46=Tutoria!$J$4,SEG!$B$43,"")&amp;IF(TEL!C46=Tutoria!$J$4,TEL!$B$43,"")&amp;IF(TUREVE!C46=Tutoria!$J$4,TUREVE!$B$43,""))</f>
        <v/>
      </c>
      <c r="L13" s="19" t="str">
        <f>IF(ADM!D10=Tutoria!$J$4,ADM!$B$1,"")&amp;IF(ED!D10=Tutoria!$J$4,ED!$B$1,"")&amp;IF(EST!D10=Tutoria!$J$4,EST!$B$1,"")&amp;IF(EL!D10=Tutoria!$J$4,EL!$B$1,"")&amp;IF(ELT!D10=Tutoria!$J$4,ELT!$B$1,"")&amp;IF(INFO!D10=Tutoria!$J$4,INFO!$B$1,"")&amp;IF(MEC!D10=Tutoria!$J$4,MEC!$B$1,"")&amp;IF(MET!D10=Tutoria!$J$4,MET!$B$1,"")&amp;IF(SEG!D10=Tutoria!$J$4,SEG!$B$1,"")&amp;(IF(TEL!D10=Tutoria!$J$4,TEL!$B$1,"")&amp;IF(TUREVE!D10=Tutoria!$J$4,TUREVE!$B$1,"")&amp;IF(ADM!D24=Tutoria!$J$4,ADM!$B$15,"")&amp;IF(ED!D24=Tutoria!$J$4,ED!$B$15,"")&amp;IF(EST!D24=Tutoria!$J$4,EST!$B$15,"")&amp;IF(EL!D24=Tutoria!$J$4,EL!$B$15,"")&amp;IF(ELT!D24=Tutoria!$J$4,ELT!$B$15,"")&amp;IF(INFO!D24=Tutoria!$J$4,INFO!$B$15,"")&amp;IF(MEC!D24=Tutoria!$J$4,MEC!$B$15,"")&amp;IF(MET!D24=Tutoria!$J$4,MET!$B$15,"")&amp;IF(SEG!D24=Tutoria!$J$4,SEG!$B$15,"")&amp;IF(TEL!D24=Tutoria!$J$4,TEL!$B$15,"")&amp;IF(TUREVE!D24=Tutoria!$J$4,TUREVE!$B$15,"")&amp;IF(ADM!D38=Tutoria!$J$4,ADM!$B$29,"")&amp;IF(ED!D38=Tutoria!$J$4,ED!$B$29,""))&amp;(IF(EST!D38=Tutoria!$J$4,EST!$B$29,"")&amp;IF(EL!D38=Tutoria!$J$4,EL!$B$29,"")&amp;IF(ELT!D38=Tutoria!$J$4,ELT!$B$29,"")&amp;IF(INFO!D38=Tutoria!$J$4,INFO!$B$29,"")&amp;IF(MEC!D38=Tutoria!$J$4,MEC!$B$29,"")&amp;IF(MET!D38=Tutoria!$J$4,MET!$B$29,"")&amp;IF(SEG!D38=Tutoria!$J$4,SEG!$B$29,"")&amp;IF(TEL!D38=Tutoria!$J$4,TEL!$B$29,"")&amp;IF(TUREVE!D38=Tutoria!$J$4,TUREVE!$B$29,"")&amp;IF(ADM!D46=Tutoria!$J$4,ADM!$B$43,"")&amp;IF(ED!D46=Tutoria!$J$4,ED!$B$43,"")&amp;IF(EST!D46=Tutoria!$J$4,EST!$B$43,"")&amp;IF(EL!D46=Tutoria!$J$4,EL!$B$43,"")&amp;IF(ELT!D46=Tutoria!$J$4,ELT!$B$43,"")&amp;IF(INFO!D46=Tutoria!$J$4,INFO!$B$43,"")&amp;IF(MEC!D46=Tutoria!$J$4,MEC!$B$43,"")&amp;IF(MET!D46=Tutoria!$J$4,MET!$B$43,"")&amp;IF(SEG!D46=Tutoria!$J$4,SEG!$B$43,"")&amp;IF(TEL!D46=Tutoria!$J$4,TEL!$B$43,"")&amp;IF(TUREVE!D46=Tutoria!$J$4,TUREVE!$B$43,""))</f>
        <v/>
      </c>
      <c r="M13" s="19" t="str">
        <f>IF(ADM!E10=Tutoria!$J$4,ADM!$B$1,"")&amp;IF(ED!E10=Tutoria!$J$4,ED!$B$1,"")&amp;IF(EST!E10=Tutoria!$J$4,EST!$B$1,"")&amp;IF(EL!E10=Tutoria!$J$4,EL!$B$1,"")&amp;IF(ELT!E10=Tutoria!$J$4,ELT!$B$1,"")&amp;IF(INFO!E10=Tutoria!$J$4,INFO!$B$1,"")&amp;IF(MEC!E10=Tutoria!$J$4,MEC!$B$1,"")&amp;IF(MET!E10=Tutoria!$J$4,MET!$B$1,"")&amp;IF(SEG!E10=Tutoria!$J$4,SEG!$B$1,"")&amp;(IF(TEL!E10=Tutoria!$J$4,TEL!$B$1,"")&amp;IF(TUREVE!E10=Tutoria!$J$4,TUREVE!$B$1,"")&amp;IF(ADM!E24=Tutoria!$J$4,ADM!$B$15,"")&amp;IF(ED!E24=Tutoria!$J$4,ED!$B$15,"")&amp;IF(EST!E24=Tutoria!$J$4,EST!$B$15,"")&amp;IF(EL!E24=Tutoria!$J$4,EL!$B$15,"")&amp;IF(ELT!E24=Tutoria!$J$4,ELT!$B$15,"")&amp;IF(INFO!E24=Tutoria!$J$4,INFO!$B$15,"")&amp;IF(MEC!E24=Tutoria!$J$4,MEC!$B$15,"")&amp;IF(MET!E24=Tutoria!$J$4,MET!$B$15,"")&amp;IF(SEG!E24=Tutoria!$J$4,SEG!$B$15,"")&amp;IF(TEL!E24=Tutoria!$J$4,TEL!$B$15,"")&amp;IF(TUREVE!E24=Tutoria!$J$4,TUREVE!$B$15,"")&amp;IF(ADM!E38=Tutoria!$J$4,ADM!$B$29,"")&amp;IF(ED!E38=Tutoria!$J$4,ED!$B$29,""))&amp;(IF(EST!E38=Tutoria!$J$4,EST!$B$29,"")&amp;IF(EL!E38=Tutoria!$J$4,EL!$B$29,"")&amp;IF(ELT!E38=Tutoria!$J$4,ELT!$B$29,"")&amp;IF(INFO!E38=Tutoria!$J$4,INFO!$B$29,"")&amp;IF(MEC!E38=Tutoria!$J$4,MEC!$B$29,"")&amp;IF(MET!E38=Tutoria!$J$4,MET!$B$29,"")&amp;IF(SEG!E38=Tutoria!$J$4,SEG!$B$29,"")&amp;IF(TEL!E38=Tutoria!$J$4,TEL!$B$29,"")&amp;IF(TUREVE!E38=Tutoria!$J$4,TUREVE!$B$29,"")&amp;IF(ADM!E50=Tutoria!$J$4,ADM!$B$43,"")&amp;IF(ED!E46=Tutoria!$J$4,ED!$B$43,"")&amp;IF(EST!E46=Tutoria!$J$4,EST!$B$43,"")&amp;IF(EL!E46=Tutoria!$J$4,EL!$B$43,"")&amp;IF(ELT!E46=Tutoria!$J$4,ELT!$B$43,"")&amp;IF(INFO!E46=Tutoria!$J$4,INFO!$B$43,"")&amp;IF(MEC!E46=Tutoria!$J$4,MEC!$B$43,"")&amp;IF(MET!E46=Tutoria!$J$4,MET!$B$43,"")&amp;IF(SEG!E46=Tutoria!$J$4,SEG!$B$43,"")&amp;IF(TEL!E46=Tutoria!$J$4,TEL!$B$43,"")&amp;IF(TUREVE!E46=Tutoria!$J$4,TUREVE!$B$43,""))</f>
        <v/>
      </c>
      <c r="N13" s="19" t="str">
        <f>IF(ADM!F10=Tutoria!$J$4,ADM!$B$1,"")&amp;IF(ED!F10=Tutoria!$J$4,ED!$B$1,"")&amp;IF(EST!F10=Tutoria!$J$4,EST!$B$1,"")&amp;IF(EL!F10=Tutoria!$J$4,EL!$B$1,"")&amp;IF(ELT!F10=Tutoria!$J$4,ELT!$B$1,"")&amp;IF(INFO!F10=Tutoria!$J$4,INFO!$B$1,"")&amp;IF(MEC!F10=Tutoria!$J$4,MEC!$B$1,"")&amp;IF(MET!F10=Tutoria!$J$4,MET!$B$1,"")&amp;IF(SEG!F10=Tutoria!$J$4,SEG!$B$1,"")&amp;(IF(TEL!F10=Tutoria!$J$4,TEL!$B$1,"")&amp;IF(TUREVE!F10=Tutoria!$J$4,TUREVE!$B$1,"")&amp;IF(ADM!F24=Tutoria!$J$4,ADM!$B$15,"")&amp;IF(ED!F24=Tutoria!$J$4,ED!$B$15,"")&amp;IF(EST!F24=Tutoria!$J$4,EST!$B$15,"")&amp;IF(EL!F24=Tutoria!$J$4,EL!$B$15,"")&amp;IF(ELT!F24=Tutoria!$J$4,ELT!$B$15,"")&amp;IF(INFO!F24=Tutoria!$J$4,INFO!$B$15,"")&amp;IF(MEC!F24=Tutoria!$J$4,MEC!$B$15,"")&amp;IF(MET!F24=Tutoria!$J$4,MET!$B$15,"")&amp;IF(SEG!F24=Tutoria!$J$4,SEG!$B$15,"")&amp;IF(TEL!F24=Tutoria!$J$4,TEL!$B$15,"")&amp;IF(TUREVE!F24=Tutoria!$J$4,TUREVE!$B$15,"")&amp;IF(ADM!F38=Tutoria!$J$4,ADM!$B$29,"")&amp;IF(ED!F38=Tutoria!$J$4,ED!$B$29,""))&amp;(IF(EST!F38=Tutoria!$J$4,EST!$B$29,"")&amp;IF(EL!F38=Tutoria!$J$4,EL!$B$29,"")&amp;IF(ELT!F38=Tutoria!$J$4,ELT!$B$29,"")&amp;IF(INFO!F38=Tutoria!$J$4,INFO!$B$29,"")&amp;IF(MEC!F38=Tutoria!$J$4,MEC!$B$29,"")&amp;IF(MET!F38=Tutoria!$J$4,MET!$B$29,"")&amp;IF(SEG!F38=Tutoria!$J$4,SEG!$B$29,"")&amp;IF(TEL!F38=Tutoria!$J$4,TEL!$B$29,"")&amp;IF(TUREVE!F38=Tutoria!$J$4,TUREVE!$B$29,"")&amp;IF(ADM!F46=Tutoria!$J$4,ADM!$B$43,"")&amp;IF(ED!F46=Tutoria!$J$4,ED!$B$43,"")&amp;IF(EST!F46=Tutoria!$J$4,EST!$B$43,"")&amp;IF(EL!F46=Tutoria!$J$4,EL!$B$43,"")&amp;IF(ELT!F46=Tutoria!$J$4,ELT!$B$43,"")&amp;IF(INFO!F46=Tutoria!$J$4,INFO!$B$43,"")&amp;IF(MEC!F46=Tutoria!$J$4,MEC!$B$43,"")&amp;IF(MET!F46=Tutoria!$J$4,MET!$B$43,"")&amp;IF(SEG!F46=Tutoria!$J$4,SEG!$B$43,"")&amp;IF(TEL!F46=Tutoria!$J$4,TEL!$B$43,"")&amp;IF(TUREVE!F46=Tutoria!$J$4,TUREVE!$B$43,""))</f>
        <v/>
      </c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  <c r="AF13" s="27"/>
      <c r="AG13" s="27"/>
      <c r="AH13" s="27"/>
      <c r="AI13" s="27"/>
      <c r="AJ13" s="27"/>
      <c r="AK13" s="27"/>
      <c r="AL13" s="27"/>
      <c r="AM13" s="27"/>
      <c r="AN13" s="27"/>
      <c r="AO13" s="27"/>
      <c r="AP13" s="27"/>
      <c r="AQ13" s="27"/>
      <c r="AR13" s="27"/>
      <c r="AS13" s="27"/>
      <c r="AT13" s="27"/>
      <c r="AU13" s="27"/>
      <c r="AV13" s="27"/>
      <c r="AW13" s="27"/>
      <c r="AX13" s="27"/>
      <c r="AY13" s="27"/>
      <c r="AZ13" s="27"/>
      <c r="BA13" s="27"/>
      <c r="BB13" s="27"/>
      <c r="BC13" s="27"/>
      <c r="BD13" s="27"/>
      <c r="BE13" s="27"/>
      <c r="BF13" s="27"/>
      <c r="BG13" s="27"/>
      <c r="BH13" s="27"/>
      <c r="BI13" s="27"/>
      <c r="BJ13" s="27"/>
      <c r="BK13" s="27"/>
      <c r="BL13" s="27"/>
      <c r="BM13" s="27"/>
    </row>
    <row r="14" spans="1:65" ht="20.100000000000001" customHeight="1" x14ac:dyDescent="0.2">
      <c r="B14" s="326">
        <v>23</v>
      </c>
      <c r="C14" s="27"/>
      <c r="D14" s="18" t="str">
        <f>IF(ADM!B11=Tutoria!$D$4,ADM!$B$1,"")&amp;IF(ED!B11=Tutoria!$D$4,ED!$B$1,"")&amp;IF(EST!B11=Tutoria!$D$4,EST!$B$1,"")&amp;IF(EL!B11=Tutoria!$D$4,EL!$B$1,"")&amp;IF(ELT!B11=Tutoria!$D$4,ELT!$B$1,"")&amp;IF(INFO!B11=Tutoria!$D$4,INFO!$B$1,"")&amp;IF(MEC!B11=Tutoria!$D$4,MEC!$B$1,"")&amp;IF(MET!B11=Tutoria!$D$4,MET!$B$1,"")&amp;IF(SEG!B11=Tutoria!$D$4,SEG!$B$1,"")&amp;(IF(TEL!B11=Tutoria!$D$4,TEL!$B$1,"")&amp;IF(TUREVE!B11=Tutoria!$D$4,TUREVE!$B$1,"")&amp;IF(ADM!B25=Tutoria!$D$4,ADM!$B$15,"")&amp;IF(ED!B25=Tutoria!$D$4,ED!$B$15,"")&amp;IF(EST!B25=Tutoria!$D$4,EST!$B$15,"")&amp;IF(EL!B25=Tutoria!$D$4,EL!$B$15,"")&amp;IF(ELT!B25=Tutoria!$D$4,ELT!$B$15,"")&amp;IF(INFO!B25=Tutoria!$D$4,INFO!$B$15,"")&amp;IF(MEC!B25=Tutoria!$D$4,MEC!$B$15,"")&amp;IF(MET!B25=Tutoria!$D$4,MET!$B$15,"")&amp;IF(SEG!B25=Tutoria!$D$4,SEG!$B$15,"")&amp;IF(TEL!B25=Tutoria!$D$4,TEL!$B$15,"")&amp;IF(TUREVE!B25=Tutoria!$D$4,TUREVE!$B$15,"")&amp;IF(ADM!B39=Tutoria!$D$4,ADM!$B$29,"")&amp;IF(ED!B39=Tutoria!$D$4,ED!$B$29,""))&amp;(IF(EST!B39=Tutoria!$D$4,EST!$B$29,"")&amp;IF(EL!B39=Tutoria!$D$4,EL!$B$29,"")&amp;IF(ELT!B39=Tutoria!$D$4,ELT!$B$29,"")&amp;IF(INFO!B39=Tutoria!$D$4,INFO!$B$29,"")&amp;IF(MEC!B39=Tutoria!$D$4,MEC!$B$29,"")&amp;IF(MET!B39=Tutoria!$D$4,MET!$B$29,"")&amp;IF(SEG!B39=Tutoria!$D$4,SEG!$B$29,"")&amp;IF(TEL!B39=Tutoria!$D$4,TEL!$B$29,"")&amp;IF(TUREVE!B39=Tutoria!$D$4,TUREVE!$B$29,"")&amp;IF(ADM!B47=Tutoria!$D$4,ADM!$B$43,"")&amp;IF(ED!B47=Tutoria!$D$4,ED!$B$43,"")&amp;IF(EST!B47=Tutoria!$D$4,EST!$B$43,"")&amp;IF(EL!B47=Tutoria!$D$4,EL!$B$43,"")&amp;IF(ELT!B47=Tutoria!$D$4,ELT!$B$43,"")&amp;IF(INFO!B47=Tutoria!$D$4,INFO!$B$43,"")&amp;IF(MEC!B47=Tutoria!$D$4,MEC!$B$43,"")&amp;IF(MET!B47=Tutoria!$D$4,MET!$B$43,"")&amp;IF(SEG!B47=Tutoria!$D$4,SEG!$B$43,"")&amp;IF(TEL!B47=Tutoria!$D$4,TEL!$B$43,"")&amp;IF(TUREVE!B47=Tutoria!$D$4,TUREVE!$B$43,""))</f>
        <v/>
      </c>
      <c r="E14" s="18" t="str">
        <f>IF(ADM!C11=Tutoria!$D$4,ADM!$B$1,"")&amp;IF(ED!C11=Tutoria!$D$4,ED!$B$1,"")&amp;IF(EST!C11=Tutoria!$D$4,EST!$B$1,"")&amp;IF(EL!C11=Tutoria!$D$4,EL!$B$1,"")&amp;IF(ELT!C11=Tutoria!$D$4,ELT!$B$1,"")&amp;IF(INFO!C11=Tutoria!$D$4,INFO!$B$1,"")&amp;IF(MEC!C11=Tutoria!$D$4,MEC!$B$1,"")&amp;IF(MET!C11=Tutoria!$D$4,MET!$B$1,"")&amp;IF(SEG!C11=Tutoria!$D$4,SEG!$B$1,"")&amp;(IF(TEL!C11=Tutoria!$D$4,TEL!$B$1,"")&amp;IF(TUREVE!C11=Tutoria!$D$4,TUREVE!$B$1,"")&amp;IF(ADM!C25=Tutoria!$D$4,ADM!$B$15,"")&amp;IF(ED!C25=Tutoria!$D$4,ED!$B$15,"")&amp;IF(EST!C25=Tutoria!$D$4,EST!$B$15,"")&amp;IF(EL!C25=Tutoria!$D$4,EL!$B$15,"")&amp;IF(ELT!C25=Tutoria!$D$4,ELT!$B$15,"")&amp;IF(INFO!C25=Tutoria!$D$4,INFO!$B$15,"")&amp;IF(MEC!C25=Tutoria!$D$4,MEC!$B$15,"")&amp;IF(MET!C25=Tutoria!$D$4,MET!$B$15,"")&amp;IF(SEG!C25=Tutoria!$D$4,SEG!$B$15,"")&amp;IF(TEL!C25=Tutoria!$D$4,TEL!$B$15,"")&amp;IF(TUREVE!C25=Tutoria!$D$4,TUREVE!$B$15,"")&amp;IF(ADM!C39=Tutoria!$D$4,ADM!$B$29,"")&amp;IF(ED!C39=Tutoria!$D$4,ED!$B$29,""))&amp;(IF(EST!C39=Tutoria!$D$4,EST!$B$29,"")&amp;IF(EL!C39=Tutoria!$D$4,EL!$B$29,"")&amp;IF(ELT!C39=Tutoria!$D$4,ELT!$B$29,"")&amp;IF(INFO!C39=Tutoria!$D$4,INFO!$B$29,"")&amp;IF(MEC!C39=Tutoria!$D$4,MEC!$B$29,"")&amp;IF(MET!C39=Tutoria!$D$4,MET!$B$29,"")&amp;IF(SEG!C39=Tutoria!$D$4,SEG!$B$29,"")&amp;IF(TEL!C39=Tutoria!$D$4,TEL!$B$29,"")&amp;IF(TUREVE!C39=Tutoria!$D$4,TUREVE!$B$29,"")&amp;IF(ADM!C47=Tutoria!$D$4,ADM!$B$43,"")&amp;IF(ED!C47=Tutoria!$D$4,ED!$B$43,"")&amp;IF(EST!C47=Tutoria!$D$4,EST!$B$43,"")&amp;IF(EL!C47=Tutoria!$D$4,EL!$B$43,"")&amp;IF(ELT!C47=Tutoria!$D$4,ELT!$B$43,"")&amp;IF(INFO!C47=Tutoria!$D$4,INFO!$B$43,"")&amp;IF(MEC!C47=Tutoria!$D$4,MEC!$B$43,"")&amp;IF(MET!C47=Tutoria!$D$4,MET!$B$43,"")&amp;IF(SEG!C47=Tutoria!$D$4,SEG!$B$43,"")&amp;IF(TEL!C47=Tutoria!$D$4,TEL!$B$43,"")&amp;IF(TUREVE!C47=Tutoria!$D$4,TUREVE!$B$43,""))</f>
        <v/>
      </c>
      <c r="F14" s="18" t="str">
        <f>IF(ADM!D11=Tutoria!$D$4,ADM!$B$1,"")&amp;IF(ED!D11=Tutoria!$D$4,ED!$B$1,"")&amp;IF(EST!D11=Tutoria!$D$4,EST!$B$1,"")&amp;IF(EL!D11=Tutoria!$D$4,EL!$B$1,"")&amp;IF(ELT!D11=Tutoria!$D$4,ELT!$B$1,"")&amp;IF(INFO!D11=Tutoria!$D$4,INFO!$B$1,"")&amp;IF(MEC!D11=Tutoria!$D$4,MEC!$B$1,"")&amp;IF(MET!D11=Tutoria!$D$4,MET!$B$1,"")&amp;IF(SEG!D11=Tutoria!$D$4,SEG!$B$1,"")&amp;(IF(TEL!D11=Tutoria!$D$4,TEL!$B$1,"")&amp;IF(TUREVE!D11=Tutoria!$D$4,TUREVE!$B$1,"")&amp;IF(ADM!D25=Tutoria!$D$4,ADM!$B$15,"")&amp;IF(ED!D25=Tutoria!$D$4,ED!$B$15,"")&amp;IF(EST!D25=Tutoria!$D$4,EST!$B$15,"")&amp;IF(EL!D25=Tutoria!$D$4,EL!$B$15,"")&amp;IF(ELT!D25=Tutoria!$D$4,ELT!$B$15,"")&amp;IF(INFO!D25=Tutoria!$D$4,INFO!$B$15,"")&amp;IF(MEC!D25=Tutoria!$D$4,MEC!$B$15,"")&amp;IF(MET!D25=Tutoria!$D$4,MET!$B$15,"")&amp;IF(SEG!D25=Tutoria!$D$4,SEG!$B$15,"")&amp;IF(TEL!D25=Tutoria!$D$4,TEL!$B$15,"")&amp;IF(TUREVE!D25=Tutoria!$D$4,TUREVE!$B$15,"")&amp;IF(ADM!D39=Tutoria!$D$4,ADM!$B$29,"")&amp;IF(ED!D39=Tutoria!$D$4,ED!$B$29,""))&amp;(IF(EST!D39=Tutoria!$D$4,EST!$B$29,"")&amp;IF(EL!D39=Tutoria!$D$4,EL!$B$29,"")&amp;IF(ELT!D39=Tutoria!$D$4,ELT!$B$29,"")&amp;IF(INFO!D39=Tutoria!$D$4,INFO!$B$29,"")&amp;IF(MEC!D39=Tutoria!$D$4,MEC!$B$29,"")&amp;IF(MET!D39=Tutoria!$D$4,MET!$B$29,"")&amp;IF(SEG!D39=Tutoria!$D$4,SEG!$B$29,"")&amp;IF(TEL!D39=Tutoria!$D$4,TEL!$B$29,"")&amp;IF(TUREVE!D39=Tutoria!$D$4,TUREVE!$B$29,"")&amp;IF(ADM!D47=Tutoria!$D$4,ADM!$B$43,"")&amp;IF(ED!D47=Tutoria!$D$4,ED!$B$43,"")&amp;IF(EST!D47=Tutoria!$D$4,EST!$B$43,"")&amp;IF(EL!D47=Tutoria!$D$4,EL!$B$43,"")&amp;IF(ELT!D47=Tutoria!$D$4,ELT!$B$43,"")&amp;IF(INFO!D47=Tutoria!$D$4,INFO!$B$43,"")&amp;IF(MEC!D47=Tutoria!$D$4,MEC!$B$43,"")&amp;IF(MET!D47=Tutoria!$D$4,MET!$B$43,"")&amp;IF(SEG!D47=Tutoria!$D$4,SEG!$B$43,"")&amp;IF(TEL!D47=Tutoria!$D$4,TEL!$B$43,"")&amp;IF(TUREVE!D47=Tutoria!$D$4,TUREVE!$B$43,""))</f>
        <v/>
      </c>
      <c r="G14" s="18" t="str">
        <f>IF(ADM!E11=Tutoria!$D$4,ADM!$B$1,"")&amp;IF(ED!E11=Tutoria!$D$4,ED!$B$1,"")&amp;IF(EST!E11=Tutoria!$D$4,EST!$B$1,"")&amp;IF(EL!E11=Tutoria!$D$4,EL!$B$1,"")&amp;IF(ELT!E11=Tutoria!$D$4,ELT!$B$1,"")&amp;IF(INFO!E11=Tutoria!$D$4,INFO!$B$1,"")&amp;IF(MEC!E11=Tutoria!$D$4,MEC!$B$1,"")&amp;IF(MET!E11=Tutoria!$D$4,MET!$B$1,"")&amp;IF(SEG!E11=Tutoria!$D$4,SEG!$B$1,"")&amp;(IF(TEL!E11=Tutoria!$D$4,TEL!$B$1,"")&amp;IF(TUREVE!E11=Tutoria!$D$4,TUREVE!$B$1,"")&amp;IF(ADM!E25=Tutoria!$D$4,ADM!$B$15,"")&amp;IF(ED!E25=Tutoria!$D$4,ED!$B$15,"")&amp;IF(EST!E25=Tutoria!$D$4,EST!$B$15,"")&amp;IF(EL!E25=Tutoria!$D$4,EL!$B$15,"")&amp;IF(ELT!E25=Tutoria!$D$4,ELT!$B$15,"")&amp;IF(INFO!E25=Tutoria!$D$4,INFO!$B$15,"")&amp;IF(MEC!E25=Tutoria!$D$4,MEC!$B$15,"")&amp;IF(MET!E25=Tutoria!$D$4,MET!$B$15,"")&amp;IF(SEG!E25=Tutoria!$D$4,SEG!$B$15,"")&amp;IF(TEL!E25=Tutoria!$D$4,TEL!$B$15,"")&amp;IF(TUREVE!E25=Tutoria!$D$4,TUREVE!$B$15,"")&amp;IF(ADM!E39=Tutoria!$D$4,ADM!$B$29,"")&amp;IF(ED!E39=Tutoria!$D$4,ED!$B$29,""))&amp;(IF(EST!E39=Tutoria!$D$4,EST!$B$29,"")&amp;IF(EL!E39=Tutoria!$D$4,EL!$B$29,"")&amp;IF(ELT!E39=Tutoria!$D$4,ELT!$B$29,"")&amp;IF(INFO!E39=Tutoria!$D$4,INFO!$B$29,"")&amp;IF(MEC!E39=Tutoria!$D$4,MEC!$B$29,"")&amp;IF(MET!E39=Tutoria!$D$4,MET!$B$29,"")&amp;IF(SEG!E39=Tutoria!$D$4,SEG!$B$29,"")&amp;IF(TEL!E39=Tutoria!$D$4,TEL!$B$29,"")&amp;IF(TUREVE!E39=Tutoria!$D$4,TUREVE!$B$29,"")&amp;IF(ADM!E47=Tutoria!$D$4,ADM!$B$43,"")&amp;IF(ED!E47=Tutoria!$D$4,ED!$B$43,"")&amp;IF(EST!E47=Tutoria!$D$4,EST!$B$43,"")&amp;IF(EL!E47=Tutoria!$D$4,EL!$B$43,"")&amp;IF(ELT!E47=Tutoria!$D$4,ELT!$B$43,"")&amp;IF(INFO!E47=Tutoria!$D$4,INFO!$B$43,"")&amp;IF(MEC!E47=Tutoria!$D$4,MEC!$B$43,"")&amp;IF(MET!E47=Tutoria!$D$4,MET!$B$43,"")&amp;IF(SEG!E47=Tutoria!$D$4,SEG!$B$43,"")&amp;IF(TEL!E47=Tutoria!$D$4,TEL!$B$43,"")&amp;IF(TUREVE!E47=Tutoria!$D$4,TUREVE!$B$43,""))</f>
        <v/>
      </c>
      <c r="H14" s="18" t="str">
        <f>IF(ADM!F11=Tutoria!$D$4,ADM!$B$1,"")&amp;IF(ED!F11=Tutoria!$D$4,ED!$B$1,"")&amp;IF(EST!F11=Tutoria!$D$4,EST!$B$1,"")&amp;IF(EL!F11=Tutoria!$D$4,EL!$B$1,"")&amp;IF(ELT!F11=Tutoria!$D$4,ELT!$B$1,"")&amp;IF(INFO!F11=Tutoria!$D$4,INFO!$B$1,"")&amp;IF(MEC!F11=Tutoria!$D$4,MEC!$B$1,"")&amp;IF(MET!F11=Tutoria!$D$4,MET!$B$1,"")&amp;IF(SEG!F11=Tutoria!$D$4,SEG!$B$1,"")&amp;(IF(TEL!F11=Tutoria!$D$4,TEL!$B$1,"")&amp;IF(TUREVE!F11=Tutoria!$D$4,TUREVE!$B$1,"")&amp;IF(ADM!F25=Tutoria!$D$4,ADM!$B$15,"")&amp;IF(ED!F25=Tutoria!$D$4,ED!$B$15,"")&amp;IF(EST!F25=Tutoria!$D$4,EST!$B$15,"")&amp;IF(EL!F25=Tutoria!$D$4,EL!$B$15,"")&amp;IF(ELT!F25=Tutoria!$D$4,ELT!$B$15,"")&amp;IF(INFO!F25=Tutoria!$D$4,INFO!$B$15,"")&amp;IF(MEC!F25=Tutoria!$D$4,MEC!$B$15,"")&amp;IF(MET!F25=Tutoria!$D$4,MET!$B$15,"")&amp;IF(SEG!F25=Tutoria!$D$4,SEG!$B$15,"")&amp;IF(TEL!F25=Tutoria!$D$4,TEL!$B$15,"")&amp;IF(TUREVE!F25=Tutoria!$D$4,TUREVE!$B$15,"")&amp;IF(ADM!F39=Tutoria!$D$4,ADM!$B$29,"")&amp;IF(ED!F39=Tutoria!$D$4,ED!$B$29,""))&amp;(IF(EST!F39=Tutoria!$D$4,EST!$B$29,"")&amp;IF(EL!F39=Tutoria!$D$4,EL!$B$29,"")&amp;IF(ELT!F39=Tutoria!$D$4,ELT!$B$29,"")&amp;IF(INFO!F39=Tutoria!$D$4,INFO!$B$29,"")&amp;IF(MEC!F39=Tutoria!$D$4,MEC!$B$29,"")&amp;IF(MET!F39=Tutoria!$D$4,MET!$B$29,"")&amp;IF(SEG!F39=Tutoria!$D$4,SEG!$B$29,"")&amp;IF(TEL!F39=Tutoria!$D$4,TEL!$B$29,"")&amp;IF(TUREVE!F39=Tutoria!$D$4,TUREVE!$B$29,"")&amp;IF(ADM!F47=Tutoria!$D$4,ADM!$B$43,"")&amp;IF(ED!F47=Tutoria!$D$4,ED!$B$43,"")&amp;IF(EST!F47=Tutoria!$D$4,EST!$B$43,"")&amp;IF(EL!F47=Tutoria!$D$4,EL!$B$43,"")&amp;IF(ELT!F47=Tutoria!$D$4,ELT!$B$43,"")&amp;IF(INFO!F47=Tutoria!$D$4,INFO!$B$43,"")&amp;IF(MEC!F47=Tutoria!$D$4,MEC!$B$43,"")&amp;IF(MET!F47=Tutoria!$D$4,MET!$B$43,"")&amp;IF(SEG!F47=Tutoria!$D$4,SEG!$B$43,"")&amp;IF(TEL!F47=Tutoria!$D$4,TEL!$B$43,"")&amp;IF(TUREVE!F47=Tutoria!$D$4,TUREVE!$B$43,""))</f>
        <v/>
      </c>
      <c r="I14" s="27"/>
      <c r="J14" s="18" t="str">
        <f>IF(ADM!B11=Tutoria!$J$4,ADM!$B$1,"")&amp;IF(ED!B11=Tutoria!$J$4,ED!$B$1,"")&amp;IF(EST!B11=Tutoria!$J$4,EST!$B$1,"")&amp;IF(EL!B11=Tutoria!$J$4,EL!$B$1,"")&amp;IF(ELT!B11=Tutoria!$J$4,ELT!$B$1,"")&amp;IF(INFO!B11=Tutoria!$J$4,INFO!$B$1,"")&amp;IF(MEC!B11=Tutoria!$J$4,MEC!$B$1,"")&amp;IF(MET!B11=Tutoria!$J$4,MET!$B$1,"")&amp;IF(SEG!B11=Tutoria!$J$4,SEG!$B$1,"")&amp;(IF(TEL!B11=Tutoria!$J$4,TEL!$B$1,"")&amp;IF(TUREVE!B11=Tutoria!$J$4,TUREVE!$B$1,"")&amp;IF(ADM!B25=Tutoria!$J$4,ADM!$B$15,"")&amp;IF(ED!B25=Tutoria!$J$4,ED!$B$15,"")&amp;IF(EST!B25=Tutoria!$J$4,EST!$B$15,"")&amp;IF(EL!B25=Tutoria!$J$4,EL!$B$15,"")&amp;IF(ELT!B25=Tutoria!$J$4,ELT!$B$15,"")&amp;IF(INFO!B25=Tutoria!$J$4,INFO!$B$15,"")&amp;IF(MEC!B25=Tutoria!$J$4,MEC!$B$15,"")&amp;IF(MET!B25=Tutoria!$J$4,MET!$B$15,"")&amp;IF(SEG!B25=Tutoria!$J$4,SEG!$B$15,"")&amp;IF(TEL!B25=Tutoria!$J$4,TEL!$B$15,"")&amp;IF(TUREVE!B25=Tutoria!$J$4,TUREVE!$B$15,"")&amp;IF(ADM!B39=Tutoria!$J$4,ADM!$B$29,"")&amp;IF(ED!B39=Tutoria!$J$4,ED!$B$29,""))&amp;(IF(EST!B39=Tutoria!$J$4,EST!$B$29,"")&amp;IF(EL!B39=Tutoria!$J$4,EL!$B$29,"")&amp;IF(ELT!B39=Tutoria!$J$4,ELT!$B$29,"")&amp;IF(INFO!B39=Tutoria!$J$4,INFO!$B$29,"")&amp;IF(MEC!B39=Tutoria!$J$4,MEC!$B$29,"")&amp;IF(MET!B39=Tutoria!$J$4,MET!$B$29,"")&amp;IF(SEG!B39=Tutoria!$J$4,SEG!$B$29,"")&amp;IF(TEL!B39=Tutoria!$J$4,TEL!$B$29,"")&amp;IF(TUREVE!B39=Tutoria!$J$4,TUREVE!$B$29,"")&amp;IF(ADM!B47=Tutoria!$J$4,ADM!$B$43,"")&amp;IF(ED!B47=Tutoria!$J$4,ED!$B$43,"")&amp;IF(EST!B47=Tutoria!$J$4,EST!$B$43,"")&amp;IF(EL!B47=Tutoria!$J$4,EL!$B$43,"")&amp;IF(ELT!B47=Tutoria!$J$4,ELT!$B$43,"")&amp;IF(INFO!B47=Tutoria!$J$4,INFO!$B$43,"")&amp;IF(MEC!B47=Tutoria!$J$4,MEC!$B$43,"")&amp;IF(MET!B47=Tutoria!$J$4,MET!$B$43,"")&amp;IF(SEG!B47=Tutoria!$J$4,SEG!$B$43,"")&amp;IF(TEL!B47=Tutoria!$J$4,TEL!$B$43,"")&amp;IF(TUREVE!B47=Tutoria!$J$4,TUREVE!$B$43,""))</f>
        <v/>
      </c>
      <c r="K14" s="18" t="str">
        <f>IF(ADM!C11=Tutoria!$J$4,ADM!$B$1,"")&amp;IF(ED!C11=Tutoria!$J$4,ED!$B$1,"")&amp;IF(EST!C11=Tutoria!$J$4,EST!$B$1,"")&amp;IF(EL!C11=Tutoria!$J$4,EL!$B$1,"")&amp;IF(ELT!C11=Tutoria!$J$4,ELT!$B$1,"")&amp;IF(INFO!C11=Tutoria!$J$4,INFO!$B$1,"")&amp;IF(MEC!C11=Tutoria!$J$4,MEC!$B$1,"")&amp;IF(MET!C11=Tutoria!$J$4,MET!$B$1,"")&amp;IF(SEG!C11=Tutoria!$J$4,SEG!$B$1,"")&amp;(IF(TEL!C11=Tutoria!$J$4,TEL!$B$1,"")&amp;IF(TUREVE!C11=Tutoria!$J$4,TUREVE!$B$1,"")&amp;IF(ADM!C25=Tutoria!$J$4,ADM!$B$15,"")&amp;IF(ED!C25=Tutoria!$J$4,ED!$B$15,"")&amp;IF(EST!C25=Tutoria!$J$4,EST!$B$15,"")&amp;IF(EL!C25=Tutoria!$J$4,EL!$B$15,"")&amp;IF(ELT!C25=Tutoria!$J$4,ELT!$B$15,"")&amp;IF(INFO!C25=Tutoria!$J$4,INFO!$B$15,"")&amp;IF(MEC!C25=Tutoria!$J$4,MEC!$B$15,"")&amp;IF(MET!C25=Tutoria!$J$4,MET!$B$15,"")&amp;IF(SEG!C25=Tutoria!$J$4,SEG!$B$15,"")&amp;IF(TEL!C25=Tutoria!$J$4,TEL!$B$15,"")&amp;IF(TUREVE!C25=Tutoria!$J$4,TUREVE!$B$15,"")&amp;IF(ADM!C39=Tutoria!$J$4,ADM!$B$29,"")&amp;IF(ED!C39=Tutoria!$J$4,ED!$B$29,""))&amp;(IF(EST!C39=Tutoria!$J$4,EST!$B$29,"")&amp;IF(EL!C39=Tutoria!$J$4,EL!$B$29,"")&amp;IF(ELT!C39=Tutoria!$J$4,ELT!$B$29,"")&amp;IF(INFO!C39=Tutoria!$J$4,INFO!$B$29,"")&amp;IF(MEC!C39=Tutoria!$J$4,MEC!$B$29,"")&amp;IF(MET!C39=Tutoria!$J$4,MET!$B$29,"")&amp;IF(SEG!C39=Tutoria!$J$4,SEG!$B$29,"")&amp;IF(TEL!C39=Tutoria!$J$4,TEL!$B$29,"")&amp;IF(TUREVE!C39=Tutoria!$J$4,TUREVE!$B$29,"")&amp;IF(ADM!C47=Tutoria!$J$4,ADM!$B$43,"")&amp;IF(ED!C47=Tutoria!$J$4,ED!$B$43,"")&amp;IF(EST!C47=Tutoria!$J$4,EST!$B$43,"")&amp;IF(EL!C47=Tutoria!$J$4,EL!$B$43,"")&amp;IF(ELT!C47=Tutoria!$J$4,ELT!$B$43,"")&amp;IF(INFO!C47=Tutoria!$J$4,INFO!$B$43,"")&amp;IF(MEC!C47=Tutoria!$J$4,MEC!$B$43,"")&amp;IF(MET!C47=Tutoria!$J$4,MET!$B$43,"")&amp;IF(SEG!C47=Tutoria!$J$4,SEG!$B$43,"")&amp;IF(TEL!C47=Tutoria!$J$4,TEL!$B$43,"")&amp;IF(TUREVE!C47=Tutoria!$J$4,TUREVE!$B$43,""))</f>
        <v/>
      </c>
      <c r="L14" s="18" t="str">
        <f>IF(ADM!D11=Tutoria!$J$4,ADM!$B$1,"")&amp;IF(ED!D11=Tutoria!$J$4,ED!$B$1,"")&amp;IF(EST!D11=Tutoria!$J$4,EST!$B$1,"")&amp;IF(EL!D11=Tutoria!$J$4,EL!$B$1,"")&amp;IF(ELT!D11=Tutoria!$J$4,ELT!$B$1,"")&amp;IF(INFO!D11=Tutoria!$J$4,INFO!$B$1,"")&amp;IF(MEC!D11=Tutoria!$J$4,MEC!$B$1,"")&amp;IF(MET!D11=Tutoria!$J$4,MET!$B$1,"")&amp;IF(SEG!D11=Tutoria!$J$4,SEG!$B$1,"")&amp;(IF(TEL!D11=Tutoria!$J$4,TEL!$B$1,"")&amp;IF(TUREVE!D11=Tutoria!$J$4,TUREVE!$B$1,"")&amp;IF(ADM!D25=Tutoria!$J$4,ADM!$B$15,"")&amp;IF(ED!D25=Tutoria!$J$4,ED!$B$15,"")&amp;IF(EST!D25=Tutoria!$J$4,EST!$B$15,"")&amp;IF(EL!D25=Tutoria!$J$4,EL!$B$15,"")&amp;IF(ELT!D25=Tutoria!$J$4,ELT!$B$15,"")&amp;IF(INFO!D25=Tutoria!$J$4,INFO!$B$15,"")&amp;IF(MEC!D25=Tutoria!$J$4,MEC!$B$15,"")&amp;IF(MET!D25=Tutoria!$J$4,MET!$B$15,"")&amp;IF(SEG!D25=Tutoria!$J$4,SEG!$B$15,"")&amp;IF(TEL!D25=Tutoria!$J$4,TEL!$B$15,"")&amp;IF(TUREVE!D25=Tutoria!$J$4,TUREVE!$B$15,"")&amp;IF(ADM!D39=Tutoria!$J$4,ADM!$B$29,"")&amp;IF(ED!D39=Tutoria!$J$4,ED!$B$29,""))&amp;(IF(EST!D39=Tutoria!$J$4,EST!$B$29,"")&amp;IF(EL!D39=Tutoria!$J$4,EL!$B$29,"")&amp;IF(ELT!D39=Tutoria!$J$4,ELT!$B$29,"")&amp;IF(INFO!D39=Tutoria!$J$4,INFO!$B$29,"")&amp;IF(MEC!D39=Tutoria!$J$4,MEC!$B$29,"")&amp;IF(MET!D39=Tutoria!$J$4,MET!$B$29,"")&amp;IF(SEG!D39=Tutoria!$J$4,SEG!$B$29,"")&amp;IF(TEL!D39=Tutoria!$J$4,TEL!$B$29,"")&amp;IF(TUREVE!D39=Tutoria!$J$4,TUREVE!$B$29,"")&amp;IF(ADM!D47=Tutoria!$J$4,ADM!$B$43,"")&amp;IF(ED!D47=Tutoria!$J$4,ED!$B$43,"")&amp;IF(EST!D47=Tutoria!$J$4,EST!$B$43,"")&amp;IF(EL!D47=Tutoria!$J$4,EL!$B$43,"")&amp;IF(ELT!D47=Tutoria!$J$4,ELT!$B$43,"")&amp;IF(INFO!D47=Tutoria!$J$4,INFO!$B$43,"")&amp;IF(MEC!D47=Tutoria!$J$4,MEC!$B$43,"")&amp;IF(MET!D47=Tutoria!$J$4,MET!$B$43,"")&amp;IF(SEG!D47=Tutoria!$J$4,SEG!$B$43,"")&amp;IF(TEL!D47=Tutoria!$J$4,TEL!$B$43,"")&amp;IF(TUREVE!D47=Tutoria!$J$4,TUREVE!$B$43,""))</f>
        <v/>
      </c>
      <c r="M14" s="18" t="str">
        <f>IF(ADM!E11=Tutoria!$J$4,ADM!$B$1,"")&amp;IF(ED!E11=Tutoria!$J$4,ED!$B$1,"")&amp;IF(EST!E11=Tutoria!$J$4,EST!$B$1,"")&amp;IF(EL!E11=Tutoria!$J$4,EL!$B$1,"")&amp;IF(ELT!E11=Tutoria!$J$4,ELT!$B$1,"")&amp;IF(INFO!E11=Tutoria!$J$4,INFO!$B$1,"")&amp;IF(MEC!E11=Tutoria!$J$4,MEC!$B$1,"")&amp;IF(MET!E11=Tutoria!$J$4,MET!$B$1,"")&amp;IF(SEG!E11=Tutoria!$J$4,SEG!$B$1,"")&amp;(IF(TEL!E11=Tutoria!$J$4,TEL!$B$1,"")&amp;IF(TUREVE!E11=Tutoria!$J$4,TUREVE!$B$1,"")&amp;IF(ADM!E25=Tutoria!$J$4,ADM!$B$15,"")&amp;IF(ED!E25=Tutoria!$J$4,ED!$B$15,"")&amp;IF(EST!E25=Tutoria!$J$4,EST!$B$15,"")&amp;IF(EL!E25=Tutoria!$J$4,EL!$B$15,"")&amp;IF(ELT!E25=Tutoria!$J$4,ELT!$B$15,"")&amp;IF(INFO!E25=Tutoria!$J$4,INFO!$B$15,"")&amp;IF(MEC!E25=Tutoria!$J$4,MEC!$B$15,"")&amp;IF(MET!E25=Tutoria!$J$4,MET!$B$15,"")&amp;IF(SEG!E25=Tutoria!$J$4,SEG!$B$15,"")&amp;IF(TEL!E25=Tutoria!$J$4,TEL!$B$15,"")&amp;IF(TUREVE!E25=Tutoria!$J$4,TUREVE!$B$15,"")&amp;IF(ADM!E39=Tutoria!$J$4,ADM!$B$29,"")&amp;IF(ED!E39=Tutoria!$J$4,ED!$B$29,""))&amp;(IF(EST!E39=Tutoria!$J$4,EST!$B$29,"")&amp;IF(EL!E39=Tutoria!$J$4,EL!$B$29,"")&amp;IF(ELT!E39=Tutoria!$J$4,ELT!$B$29,"")&amp;IF(INFO!E39=Tutoria!$J$4,INFO!$B$29,"")&amp;IF(MEC!E39=Tutoria!$J$4,MEC!$B$29,"")&amp;IF(MET!E39=Tutoria!$J$4,MET!$B$29,"")&amp;IF(SEG!E39=Tutoria!$J$4,SEG!$B$29,"")&amp;IF(TEL!E39=Tutoria!$J$4,TEL!$B$29,"")&amp;IF(TUREVE!E39=Tutoria!$J$4,TUREVE!$B$29,"")&amp;IF(ADM!E47=Tutoria!$J$4,ADM!$B$43,"")&amp;IF(ED!E47=Tutoria!$J$4,ED!$B$43,"")&amp;IF(EST!E47=Tutoria!$J$4,EST!$B$43,"")&amp;IF(EL!E47=Tutoria!$J$4,EL!$B$43,"")&amp;IF(ELT!E47=Tutoria!$J$4,ELT!$B$43,"")&amp;IF(INFO!E47=Tutoria!$J$4,INFO!$B$43,"")&amp;IF(MEC!E47=Tutoria!$J$4,MEC!$B$43,"")&amp;IF(MET!E47=Tutoria!$J$4,MET!$B$43,"")&amp;IF(SEG!E47=Tutoria!$J$4,SEG!$B$43,"")&amp;IF(TEL!E47=Tutoria!$J$4,TEL!$B$43,"")&amp;IF(TUREVE!E47=Tutoria!$J$4,TUREVE!$B$43,""))</f>
        <v/>
      </c>
      <c r="N14" s="18" t="str">
        <f>IF(ADM!F11=Tutoria!$J$4,ADM!$B$1,"")&amp;IF(ED!F11=Tutoria!$J$4,ED!$B$1,"")&amp;IF(EST!F11=Tutoria!$J$4,EST!$B$1,"")&amp;IF(EL!F11=Tutoria!$J$4,EL!$B$1,"")&amp;IF(ELT!F11=Tutoria!$J$4,ELT!$B$1,"")&amp;IF(INFO!F11=Tutoria!$J$4,INFO!$B$1,"")&amp;IF(MEC!F11=Tutoria!$J$4,MEC!$B$1,"")&amp;IF(MET!F11=Tutoria!$J$4,MET!$B$1,"")&amp;IF(SEG!F11=Tutoria!$J$4,SEG!$B$1,"")&amp;(IF(TEL!F11=Tutoria!$J$4,TEL!$B$1,"")&amp;IF(TUREVE!F11=Tutoria!$J$4,TUREVE!$B$1,"")&amp;IF(ADM!F25=Tutoria!$J$4,ADM!$B$15,"")&amp;IF(ED!F25=Tutoria!$J$4,ED!$B$15,"")&amp;IF(EST!F25=Tutoria!$J$4,EST!$B$15,"")&amp;IF(EL!F25=Tutoria!$J$4,EL!$B$15,"")&amp;IF(ELT!F25=Tutoria!$J$4,ELT!$B$15,"")&amp;IF(INFO!F25=Tutoria!$J$4,INFO!$B$15,"")&amp;IF(MEC!F25=Tutoria!$J$4,MEC!$B$15,"")&amp;IF(MET!F25=Tutoria!$J$4,MET!$B$15,"")&amp;IF(SEG!F25=Tutoria!$J$4,SEG!$B$15,"")&amp;IF(TEL!F25=Tutoria!$J$4,TEL!$B$15,"")&amp;IF(TUREVE!F25=Tutoria!$J$4,TUREVE!$B$15,"")&amp;IF(ADM!F39=Tutoria!$J$4,ADM!$B$29,"")&amp;IF(ED!F39=Tutoria!$J$4,ED!$B$29,""))&amp;(IF(EST!F39=Tutoria!$J$4,EST!$B$29,"")&amp;IF(EL!F39=Tutoria!$J$4,EL!$B$29,"")&amp;IF(ELT!F39=Tutoria!$J$4,ELT!$B$29,"")&amp;IF(INFO!F39=Tutoria!$J$4,INFO!$B$29,"")&amp;IF(MEC!F39=Tutoria!$J$4,MEC!$B$29,"")&amp;IF(MET!F39=Tutoria!$J$4,MET!$B$29,"")&amp;IF(SEG!F39=Tutoria!$J$4,SEG!$B$29,"")&amp;IF(TEL!F39=Tutoria!$J$4,TEL!$B$29,"")&amp;IF(TUREVE!F39=Tutoria!$J$4,TUREVE!$B$29,"")&amp;IF(ADM!F47=Tutoria!$J$4,ADM!$B$43,"")&amp;IF(ED!F47=Tutoria!$J$4,ED!$B$43,"")&amp;IF(EST!F47=Tutoria!$J$4,EST!$B$43,"")&amp;IF(EL!F47=Tutoria!$J$4,EL!$B$43,"")&amp;IF(ELT!F47=Tutoria!$J$4,ELT!$B$43,"")&amp;IF(INFO!F47=Tutoria!$J$4,INFO!$B$43,"")&amp;IF(MEC!F47=Tutoria!$J$4,MEC!$B$43,"")&amp;IF(MET!F47=Tutoria!$J$4,MET!$B$43,"")&amp;IF(SEG!F47=Tutoria!$J$4,SEG!$B$43,"")&amp;IF(TEL!F47=Tutoria!$J$4,TEL!$B$43,"")&amp;IF(TUREVE!F47=Tutoria!$J$4,TUREVE!$B$43,""))</f>
        <v/>
      </c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  <c r="AF14" s="27"/>
      <c r="AG14" s="27"/>
      <c r="AH14" s="27"/>
      <c r="AI14" s="27"/>
      <c r="AJ14" s="27"/>
      <c r="AK14" s="27"/>
      <c r="AL14" s="27"/>
      <c r="AM14" s="27"/>
      <c r="AN14" s="27"/>
      <c r="AO14" s="27"/>
      <c r="AP14" s="27"/>
      <c r="AQ14" s="27"/>
      <c r="AR14" s="27"/>
      <c r="AS14" s="27"/>
      <c r="AT14" s="27"/>
      <c r="AU14" s="27"/>
      <c r="AV14" s="27"/>
      <c r="AW14" s="27"/>
      <c r="AX14" s="27"/>
      <c r="AY14" s="27"/>
      <c r="AZ14" s="27"/>
      <c r="BA14" s="27"/>
      <c r="BB14" s="27"/>
      <c r="BC14" s="27"/>
      <c r="BD14" s="27"/>
      <c r="BE14" s="27"/>
      <c r="BF14" s="27"/>
      <c r="BG14" s="27"/>
      <c r="BH14" s="27"/>
      <c r="BI14" s="27"/>
      <c r="BJ14" s="27"/>
      <c r="BK14" s="27"/>
      <c r="BL14" s="27"/>
      <c r="BM14" s="27"/>
    </row>
    <row r="15" spans="1:65" ht="20.100000000000001" customHeight="1" x14ac:dyDescent="0.2">
      <c r="B15" s="326">
        <v>24</v>
      </c>
      <c r="C15" s="27"/>
      <c r="D15" s="18" t="str">
        <f>IF(ADM!B12=Tutoria!$D$4,ADM!$B$1,"")&amp;IF(ED!B12=Tutoria!$D$4,ED!$B$1,"")&amp;IF(EST!B12=Tutoria!$D$4,EST!$B$1,"")&amp;IF(EL!B12=Tutoria!$D$4,EL!$B$1,"")&amp;IF(ELT!B12=Tutoria!$D$4,ELT!$B$1,"")&amp;IF(INFO!B12=Tutoria!$D$4,INFO!$B$1,"")&amp;IF(MEC!B12=Tutoria!$D$4,MEC!$B$1,"")&amp;IF(MET!B12=Tutoria!$D$4,MET!$B$1,"")&amp;IF(SEG!B12=Tutoria!$D$4,SEG!$B$1,"")&amp;(IF(TEL!B12=Tutoria!$D$4,TEL!$B$1,"")&amp;IF(TUREVE!B12=Tutoria!$D$4,TUREVE!$B$1,"")&amp;IF(ADM!B26=Tutoria!$D$4,ADM!$B$15,"")&amp;IF(ED!B26=Tutoria!$D$4,ED!$B$15,"")&amp;IF(EST!B26=Tutoria!$D$4,EST!$B$15,"")&amp;IF(EL!B26=Tutoria!$D$4,EL!$B$15,"")&amp;IF(ELT!B26=Tutoria!$D$4,ELT!$B$15,"")&amp;IF(INFO!B26=Tutoria!$D$4,INFO!$B$15,"")&amp;IF(MEC!B26=Tutoria!$D$4,MEC!$B$15,"")&amp;IF(MET!B26=Tutoria!$D$4,MET!$B$15,"")&amp;IF(SEG!B26=Tutoria!$D$4,SEG!$B$15,"")&amp;IF(TEL!B26=Tutoria!$D$4,TEL!$B$15,"")&amp;IF(TUREVE!B26=Tutoria!$D$4,TUREVE!$B$15,"")&amp;IF(ADM!B40=Tutoria!$D$4,ADM!$B$29,"")&amp;IF(ED!B40=Tutoria!$D$4,ED!$B$29,""))&amp;(IF(EST!B40=Tutoria!$D$4,EST!$B$29,"")&amp;IF(EL!B40=Tutoria!$D$4,EL!$B$29,"")&amp;IF(ELT!B40=Tutoria!$D$4,ELT!$B$29,"")&amp;IF(INFO!B40=Tutoria!$D$4,INFO!$B$29,"")&amp;IF(MEC!B40=Tutoria!$D$4,MEC!$B$29,"")&amp;IF(MET!B40=Tutoria!$D$4,MET!$B$29,"")&amp;IF(SEG!B40=Tutoria!$D$4,SEG!$B$29,"")&amp;IF(TEL!B40=Tutoria!$D$4,TEL!$B$29,"")&amp;IF(TUREVE!B40=Tutoria!$D$4,TUREVE!$B$29,"")&amp;IF(ADM!B48=Tutoria!$D$4,ADM!$B$43,"")&amp;IF(ED!B48=Tutoria!$D$4,ED!$B$43,"")&amp;IF(EST!B48=Tutoria!$D$4,EST!$B$43,"")&amp;IF(EL!B48=Tutoria!$D$4,EL!$B$43,"")&amp;IF(ELT!B48=Tutoria!$D$4,ELT!$B$43,"")&amp;IF(INFO!B48=Tutoria!$D$4,INFO!$B$43,"")&amp;IF(MEC!B48=Tutoria!$D$4,MEC!$B$43,"")&amp;IF(MET!B48=Tutoria!$D$4,MET!$B$43,"")&amp;IF(SEG!B48=Tutoria!$D$4,SEG!$B$43,"")&amp;IF(TEL!B48=Tutoria!$D$4,TEL!$B$43,"")&amp;IF(TUREVE!B48=Tutoria!$D$4,TUREVE!$B$43,""))</f>
        <v/>
      </c>
      <c r="E15" s="18" t="str">
        <f>IF(ADM!C12=Tutoria!$D$4,ADM!$B$1,"")&amp;IF(ED!C12=Tutoria!$D$4,ED!$B$1,"")&amp;IF(EST!C12=Tutoria!$D$4,EST!$B$1,"")&amp;IF(EL!C12=Tutoria!$D$4,EL!$B$1,"")&amp;IF(ELT!C12=Tutoria!$D$4,ELT!$B$1,"")&amp;IF(INFO!C12=Tutoria!$D$4,INFO!$B$1,"")&amp;IF(MEC!C12=Tutoria!$D$4,MEC!$B$1,"")&amp;IF(MET!C12=Tutoria!$D$4,MET!$B$1,"")&amp;IF(SEG!C12=Tutoria!$D$4,SEG!$B$1,"")&amp;(IF(TEL!C12=Tutoria!$D$4,TEL!$B$1,"")&amp;IF(TUREVE!C12=Tutoria!$D$4,TUREVE!$B$1,"")&amp;IF(ADM!C26=Tutoria!$D$4,ADM!$B$15,"")&amp;IF(ED!C26=Tutoria!$D$4,ED!$B$15,"")&amp;IF(EST!C26=Tutoria!$D$4,EST!$B$15,"")&amp;IF(EL!C26=Tutoria!$D$4,EL!$B$15,"")&amp;IF(ELT!C26=Tutoria!$D$4,ELT!$B$15,"")&amp;IF(INFO!C26=Tutoria!$D$4,INFO!$B$15,"")&amp;IF(MEC!C26=Tutoria!$D$4,MEC!$B$15,"")&amp;IF(MET!C26=Tutoria!$D$4,MET!$B$15,"")&amp;IF(SEG!C26=Tutoria!$D$4,SEG!$B$15,"")&amp;IF(TEL!C26=Tutoria!$D$4,TEL!$B$15,"")&amp;IF(TUREVE!C26=Tutoria!$D$4,TUREVE!$B$15,"")&amp;IF(ADM!C40=Tutoria!$D$4,ADM!$B$29,"")&amp;IF(ED!C40=Tutoria!$D$4,ED!$B$29,""))&amp;(IF(EST!C40=Tutoria!$D$4,EST!$B$29,"")&amp;IF(EL!C40=Tutoria!$D$4,EL!$B$29,"")&amp;IF(ELT!C40=Tutoria!$D$4,ELT!$B$29,"")&amp;IF(INFO!C40=Tutoria!$D$4,INFO!$B$29,"")&amp;IF(MEC!C40=Tutoria!$D$4,MEC!$B$29,"")&amp;IF(MET!C40=Tutoria!$D$4,MET!$B$29,"")&amp;IF(SEG!C40=Tutoria!$D$4,SEG!$B$29,"")&amp;IF(TEL!C40=Tutoria!$D$4,TEL!$B$29,"")&amp;IF(TUREVE!C40=Tutoria!$D$4,TUREVE!$B$29,"")&amp;IF(ADM!C48=Tutoria!$D$4,ADM!$B$43,"")&amp;IF(ED!C48=Tutoria!$D$4,ED!$B$43,"")&amp;IF(EST!C48=Tutoria!$D$4,EST!$B$43,"")&amp;IF(EL!C48=Tutoria!$D$4,EL!$B$43,"")&amp;IF(ELT!C48=Tutoria!$D$4,ELT!$B$43,"")&amp;IF(INFO!C48=Tutoria!$D$4,INFO!$B$43,"")&amp;IF(MEC!C48=Tutoria!$D$4,MEC!$B$43,"")&amp;IF(MET!C48=Tutoria!$D$4,MET!$B$43,"")&amp;IF(SEG!C48=Tutoria!$D$4,SEG!$B$43,"")&amp;IF(TEL!C48=Tutoria!$D$4,TEL!$B$43,"")&amp;IF(TUREVE!C48=Tutoria!$D$4,TUREVE!$B$43,""))</f>
        <v/>
      </c>
      <c r="F15" s="18" t="str">
        <f>IF(ADM!D12=Tutoria!$D$4,ADM!$B$1,"")&amp;IF(ED!D12=Tutoria!$D$4,ED!$B$1,"")&amp;IF(EST!D12=Tutoria!$D$4,EST!$B$1,"")&amp;IF(EL!D12=Tutoria!$D$4,EL!$B$1,"")&amp;IF(ELT!D12=Tutoria!$D$4,ELT!$B$1,"")&amp;IF(INFO!D12=Tutoria!$D$4,INFO!$B$1,"")&amp;IF(MEC!D12=Tutoria!$D$4,MEC!$B$1,"")&amp;IF(MET!D12=Tutoria!$D$4,MET!$B$1,"")&amp;IF(SEG!D12=Tutoria!$D$4,SEG!$B$1,"")&amp;(IF(TEL!D12=Tutoria!$D$4,TEL!$B$1,"")&amp;IF(TUREVE!D12=Tutoria!$D$4,TUREVE!$B$1,"")&amp;IF(ADM!D26=Tutoria!$D$4,ADM!$B$15,"")&amp;IF(ED!D26=Tutoria!$D$4,ED!$B$15,"")&amp;IF(EST!D26=Tutoria!$D$4,EST!$B$15,"")&amp;IF(EL!D26=Tutoria!$D$4,EL!$B$15,"")&amp;IF(ELT!D26=Tutoria!$D$4,ELT!$B$15,"")&amp;IF(INFO!D26=Tutoria!$D$4,INFO!$B$15,"")&amp;IF(MEC!D26=Tutoria!$D$4,MEC!$B$15,"")&amp;IF(MET!D26=Tutoria!$D$4,MET!$B$15,"")&amp;IF(SEG!D26=Tutoria!$D$4,SEG!$B$15,"")&amp;IF(TEL!D26=Tutoria!$D$4,TEL!$B$15,"")&amp;IF(TUREVE!D26=Tutoria!$D$4,TUREVE!$B$15,"")&amp;IF(ADM!D40=Tutoria!$D$4,ADM!$B$29,"")&amp;IF(ED!D40=Tutoria!$D$4,ED!$B$29,""))&amp;(IF(EST!D40=Tutoria!$D$4,EST!$B$29,"")&amp;IF(EL!D40=Tutoria!$D$4,EL!$B$29,"")&amp;IF(ELT!D40=Tutoria!$D$4,ELT!$B$29,"")&amp;IF(INFO!D40=Tutoria!$D$4,INFO!$B$29,"")&amp;IF(MEC!D40=Tutoria!$D$4,MEC!$B$29,"")&amp;IF(MET!D40=Tutoria!$D$4,MET!$B$29,"")&amp;IF(SEG!D40=Tutoria!$D$4,SEG!$B$29,"")&amp;IF(TEL!D40=Tutoria!$D$4,TEL!$B$29,"")&amp;IF(TUREVE!D40=Tutoria!$D$4,TUREVE!$B$29,"")&amp;IF(ADM!D48=Tutoria!$D$4,ADM!$B$43,"")&amp;IF(ED!D48=Tutoria!$D$4,ED!$B$43,"")&amp;IF(EST!D48=Tutoria!$D$4,EST!$B$43,"")&amp;IF(EL!D48=Tutoria!$D$4,EL!$B$43,"")&amp;IF(ELT!D48=Tutoria!$D$4,ELT!$B$43,"")&amp;IF(INFO!D48=Tutoria!$D$4,INFO!$B$43,"")&amp;IF(MEC!D48=Tutoria!$D$4,MEC!$B$43,"")&amp;IF(MET!D48=Tutoria!$D$4,MET!$B$43,"")&amp;IF(SEG!D48=Tutoria!$D$4,SEG!$B$43,"")&amp;IF(TEL!D48=Tutoria!$D$4,TEL!$B$43,"")&amp;IF(TUREVE!D48=Tutoria!$D$4,TUREVE!$B$43,""))</f>
        <v/>
      </c>
      <c r="G15" s="18" t="str">
        <f>IF(ADM!E12=Tutoria!$D$4,ADM!$B$1,"")&amp;IF(ED!E12=Tutoria!$D$4,ED!$B$1,"")&amp;IF(EST!E12=Tutoria!$D$4,EST!$B$1,"")&amp;IF(EL!E12=Tutoria!$D$4,EL!$B$1,"")&amp;IF(ELT!E12=Tutoria!$D$4,ELT!$B$1,"")&amp;IF(INFO!E12=Tutoria!$D$4,INFO!$B$1,"")&amp;IF(MEC!E12=Tutoria!$D$4,MEC!$B$1,"")&amp;IF(MET!E12=Tutoria!$D$4,MET!$B$1,"")&amp;IF(SEG!E12=Tutoria!$D$4,SEG!$B$1,"")&amp;(IF(TEL!E12=Tutoria!$D$4,TEL!$B$1,"")&amp;IF(TUREVE!E12=Tutoria!$D$4,TUREVE!$B$1,"")&amp;IF(ADM!E26=Tutoria!$D$4,ADM!$B$15,"")&amp;IF(ED!E26=Tutoria!$D$4,ED!$B$15,"")&amp;IF(EST!E26=Tutoria!$D$4,EST!$B$15,"")&amp;IF(EL!E26=Tutoria!$D$4,EL!$B$15,"")&amp;IF(ELT!E26=Tutoria!$D$4,ELT!$B$15,"")&amp;IF(INFO!E26=Tutoria!$D$4,INFO!$B$15,"")&amp;IF(MEC!E26=Tutoria!$D$4,MEC!$B$15,"")&amp;IF(MET!E26=Tutoria!$D$4,MET!$B$15,"")&amp;IF(SEG!E26=Tutoria!$D$4,SEG!$B$15,"")&amp;IF(TEL!E26=Tutoria!$D$4,TEL!$B$15,"")&amp;IF(TUREVE!E26=Tutoria!$D$4,TUREVE!$B$15,"")&amp;IF(ADM!E40=Tutoria!$D$4,ADM!$B$29,"")&amp;IF(ED!E40=Tutoria!$D$4,ED!$B$29,""))&amp;(IF(EST!E40=Tutoria!$D$4,EST!$B$29,"")&amp;IF(EL!E40=Tutoria!$D$4,EL!$B$29,"")&amp;IF(ELT!E40=Tutoria!$D$4,ELT!$B$29,"")&amp;IF(INFO!E40=Tutoria!$D$4,INFO!$B$29,"")&amp;IF(MEC!E40=Tutoria!$D$4,MEC!$B$29,"")&amp;IF(MET!E40=Tutoria!$D$4,MET!$B$29,"")&amp;IF(SEG!E40=Tutoria!$D$4,SEG!$B$29,"")&amp;IF(TEL!E40=Tutoria!$D$4,TEL!$B$29,"")&amp;IF(TUREVE!E40=Tutoria!$D$4,TUREVE!$B$29,"")&amp;IF(ADM!E48=Tutoria!$D$4,ADM!$B$43,"")&amp;IF(ED!E48=Tutoria!$D$4,ED!$B$43,"")&amp;IF(EST!E48=Tutoria!$D$4,EST!$B$43,"")&amp;IF(EL!E48=Tutoria!$D$4,EL!$B$43,"")&amp;IF(ELT!E48=Tutoria!$D$4,ELT!$B$43,"")&amp;IF(INFO!E48=Tutoria!$D$4,INFO!$B$43,"")&amp;IF(MEC!E48=Tutoria!$D$4,MEC!$B$43,"")&amp;IF(MET!E48=Tutoria!$D$4,MET!$B$43,"")&amp;IF(SEG!E48=Tutoria!$D$4,SEG!$B$43,"")&amp;IF(TEL!E48=Tutoria!$D$4,TEL!$B$43,"")&amp;IF(TUREVE!E48=Tutoria!$D$4,TUREVE!$B$43,""))</f>
        <v/>
      </c>
      <c r="H15" s="18" t="str">
        <f>IF(ADM!F12=Tutoria!$D$4,ADM!$B$1,"")&amp;IF(ED!F12=Tutoria!$D$4,ED!$B$1,"")&amp;IF(EST!F12=Tutoria!$D$4,EST!$B$1,"")&amp;IF(EL!F12=Tutoria!$D$4,EL!$B$1,"")&amp;IF(ELT!F12=Tutoria!$D$4,ELT!$B$1,"")&amp;IF(INFO!F12=Tutoria!$D$4,INFO!$B$1,"")&amp;IF(MEC!F12=Tutoria!$D$4,MEC!$B$1,"")&amp;IF(MET!F12=Tutoria!$D$4,MET!$B$1,"")&amp;IF(SEG!F12=Tutoria!$D$4,SEG!$B$1,"")&amp;(IF(TEL!F12=Tutoria!$D$4,TEL!$B$1,"")&amp;IF(TUREVE!F12=Tutoria!$D$4,TUREVE!$B$1,"")&amp;IF(ADM!F26=Tutoria!$D$4,ADM!$B$15,"")&amp;IF(ED!F26=Tutoria!$D$4,ED!$B$15,"")&amp;IF(EST!F26=Tutoria!$D$4,EST!$B$15,"")&amp;IF(EL!F26=Tutoria!$D$4,EL!$B$15,"")&amp;IF(ELT!F26=Tutoria!$D$4,ELT!$B$15,"")&amp;IF(INFO!F26=Tutoria!$D$4,INFO!$B$15,"")&amp;IF(MEC!F26=Tutoria!$D$4,MEC!$B$15,"")&amp;IF(MET!F26=Tutoria!$D$4,MET!$B$15,"")&amp;IF(SEG!F26=Tutoria!$D$4,SEG!$B$15,"")&amp;IF(TEL!F26=Tutoria!$D$4,TEL!$B$15,"")&amp;IF(TUREVE!F26=Tutoria!$D$4,TUREVE!$B$15,"")&amp;IF(ADM!F40=Tutoria!$D$4,ADM!$B$29,"")&amp;IF(ED!F40=Tutoria!$D$4,ED!$B$29,""))&amp;(IF(EST!F40=Tutoria!$D$4,EST!$B$29,"")&amp;IF(EL!F40=Tutoria!$D$4,EL!$B$29,"")&amp;IF(ELT!F40=Tutoria!$D$4,ELT!$B$29,"")&amp;IF(INFO!F40=Tutoria!$D$4,INFO!$B$29,"")&amp;IF(MEC!F40=Tutoria!$D$4,MEC!$B$29,"")&amp;IF(MET!F40=Tutoria!$D$4,MET!$B$29,"")&amp;IF(SEG!F40=Tutoria!$D$4,SEG!$B$29,"")&amp;IF(TEL!F40=Tutoria!$D$4,TEL!$B$29,"")&amp;IF(TUREVE!F40=Tutoria!$D$4,TUREVE!$B$29,"")&amp;IF(ADM!F48=Tutoria!$D$4,ADM!$B$43,"")&amp;IF(ED!F48=Tutoria!$D$4,ED!$B$43,"")&amp;IF(EST!F48=Tutoria!$D$4,EST!$B$43,"")&amp;IF(EL!F48=Tutoria!$D$4,EL!$B$43,"")&amp;IF(ELT!F48=Tutoria!$D$4,ELT!$B$43,"")&amp;IF(INFO!F48=Tutoria!$D$4,INFO!$B$43,"")&amp;IF(MEC!F48=Tutoria!$D$4,MEC!$B$43,"")&amp;IF(MET!F48=Tutoria!$D$4,MET!$B$43,"")&amp;IF(SEG!F48=Tutoria!$D$4,SEG!$B$43,"")&amp;IF(TEL!F48=Tutoria!$D$4,TEL!$B$43,"")&amp;IF(TUREVE!F48=Tutoria!$D$4,TUREVE!$B$43,""))</f>
        <v/>
      </c>
      <c r="I15" s="27"/>
      <c r="J15" s="18" t="str">
        <f>IF(ADM!B12=Tutoria!$J$4,ADM!$B$1,"")&amp;IF(ED!B12=Tutoria!$J$4,ED!$B$1,"")&amp;IF(EST!B12=Tutoria!$J$4,EST!$B$1,"")&amp;IF(EL!B12=Tutoria!$J$4,EL!$B$1,"")&amp;IF(ELT!B12=Tutoria!$J$4,ELT!$B$1,"")&amp;IF(INFO!B12=Tutoria!$J$4,INFO!$B$1,"")&amp;IF(MEC!B12=Tutoria!$J$4,MEC!$B$1,"")&amp;IF(MET!B12=Tutoria!$J$4,MET!$B$1,"")&amp;IF(SEG!B12=Tutoria!$J$4,SEG!$B$1,"")&amp;(IF(TEL!B12=Tutoria!$J$4,TEL!$B$1,"")&amp;IF(TUREVE!B12=Tutoria!$J$4,TUREVE!$B$1,"")&amp;IF(ADM!B26=Tutoria!$J$4,ADM!$B$15,"")&amp;IF(ED!B26=Tutoria!$J$4,ED!$B$15,"")&amp;IF(EST!B26=Tutoria!$J$4,EST!$B$15,"")&amp;IF(EL!B26=Tutoria!$J$4,EL!$B$15,"")&amp;IF(ELT!B26=Tutoria!$J$4,ELT!$B$15,"")&amp;IF(INFO!B26=Tutoria!$J$4,INFO!$B$15,"")&amp;IF(MEC!B26=Tutoria!$J$4,MEC!$B$15,"")&amp;IF(MET!B26=Tutoria!$J$4,MET!$B$15,"")&amp;IF(SEG!B26=Tutoria!$J$4,SEG!$B$15,"")&amp;IF(TEL!B26=Tutoria!$J$4,TEL!$B$15,"")&amp;IF(TUREVE!B26=Tutoria!$J$4,TUREVE!$B$15,"")&amp;IF(ADM!B40=Tutoria!$J$4,ADM!$B$29,"")&amp;IF(ED!B40=Tutoria!$J$4,ED!$B$29,""))&amp;(IF(EST!B40=Tutoria!$J$4,EST!$B$29,"")&amp;IF(EL!B40=Tutoria!$J$4,EL!$B$29,"")&amp;IF(ELT!B40=Tutoria!$J$4,ELT!$B$29,"")&amp;IF(INFO!B40=Tutoria!$J$4,INFO!$B$29,"")&amp;IF(MEC!B40=Tutoria!$J$4,MEC!$B$29,"")&amp;IF(MET!B40=Tutoria!$J$4,MET!$B$29,"")&amp;IF(SEG!B40=Tutoria!$J$4,SEG!$B$29,"")&amp;IF(TEL!B40=Tutoria!$J$4,TEL!$B$29,"")&amp;IF(TUREVE!B40=Tutoria!$J$4,TUREVE!$B$29,"")&amp;IF(ADM!B48=Tutoria!$J$4,ADM!$B$43,"")&amp;IF(ED!B48=Tutoria!$J$4,ED!$B$43,"")&amp;IF(EST!B48=Tutoria!$J$4,EST!$B$43,"")&amp;IF(EL!B48=Tutoria!$J$4,EL!$B$43,"")&amp;IF(ELT!B48=Tutoria!$J$4,ELT!$B$43,"")&amp;IF(INFO!B48=Tutoria!$J$4,INFO!$B$43,"")&amp;IF(MEC!B48=Tutoria!$J$4,MEC!$B$43,"")&amp;IF(MET!B48=Tutoria!$J$4,MET!$B$43,"")&amp;IF(SEG!B48=Tutoria!$J$4,SEG!$B$43,"")&amp;IF(TEL!B48=Tutoria!$J$4,TEL!$B$43,"")&amp;IF(TUREVE!B48=Tutoria!$J$4,TUREVE!$B$43,""))</f>
        <v/>
      </c>
      <c r="K15" s="18" t="str">
        <f>IF(ADM!C12=Tutoria!$J$4,ADM!$B$1,"")&amp;IF(ED!C12=Tutoria!$J$4,ED!$B$1,"")&amp;IF(EST!C12=Tutoria!$J$4,EST!$B$1,"")&amp;IF(EL!C12=Tutoria!$J$4,EL!$B$1,"")&amp;IF(ELT!C12=Tutoria!$J$4,ELT!$B$1,"")&amp;IF(INFO!C12=Tutoria!$J$4,INFO!$B$1,"")&amp;IF(MEC!C12=Tutoria!$J$4,MEC!$B$1,"")&amp;IF(MET!C12=Tutoria!$J$4,MET!$B$1,"")&amp;IF(SEG!C12=Tutoria!$J$4,SEG!$B$1,"")&amp;(IF(TEL!C12=Tutoria!$J$4,TEL!$B$1,"")&amp;IF(TUREVE!C12=Tutoria!$J$4,TUREVE!$B$1,"")&amp;IF(ADM!C26=Tutoria!$J$4,ADM!$B$15,"")&amp;IF(ED!C26=Tutoria!$J$4,ED!$B$15,"")&amp;IF(EST!C26=Tutoria!$J$4,EST!$B$15,"")&amp;IF(EL!C26=Tutoria!$J$4,EL!$B$15,"")&amp;IF(ELT!C26=Tutoria!$J$4,ELT!$B$15,"")&amp;IF(INFO!C26=Tutoria!$J$4,INFO!$B$15,"")&amp;IF(MEC!C26=Tutoria!$J$4,MEC!$B$15,"")&amp;IF(MET!C26=Tutoria!$J$4,MET!$B$15,"")&amp;IF(SEG!C26=Tutoria!$J$4,SEG!$B$15,"")&amp;IF(TEL!C26=Tutoria!$J$4,TEL!$B$15,"")&amp;IF(TUREVE!C26=Tutoria!$J$4,TUREVE!$B$15,"")&amp;IF(ADM!C40=Tutoria!$J$4,ADM!$B$29,"")&amp;IF(ED!C40=Tutoria!$J$4,ED!$B$29,""))&amp;(IF(EST!C40=Tutoria!$J$4,EST!$B$29,"")&amp;IF(EL!C40=Tutoria!$J$4,EL!$B$29,"")&amp;IF(ELT!C40=Tutoria!$J$4,ELT!$B$29,"")&amp;IF(INFO!C40=Tutoria!$J$4,INFO!$B$29,"")&amp;IF(MEC!C40=Tutoria!$J$4,MEC!$B$29,"")&amp;IF(MET!C40=Tutoria!$J$4,MET!$B$29,"")&amp;IF(SEG!C40=Tutoria!$J$4,SEG!$B$29,"")&amp;IF(TEL!C40=Tutoria!$J$4,TEL!$B$29,"")&amp;IF(TUREVE!C40=Tutoria!$J$4,TUREVE!$B$29,"")&amp;IF(ADM!C48=Tutoria!$J$4,ADM!$B$43,"")&amp;IF(ED!C48=Tutoria!$J$4,ED!$B$43,"")&amp;IF(EST!C48=Tutoria!$J$4,EST!$B$43,"")&amp;IF(EL!C48=Tutoria!$J$4,EL!$B$43,"")&amp;IF(ELT!C48=Tutoria!$J$4,ELT!$B$43,"")&amp;IF(INFO!C48=Tutoria!$J$4,INFO!$B$43,"")&amp;IF(MEC!C48=Tutoria!$J$4,MEC!$B$43,"")&amp;IF(MET!C48=Tutoria!$J$4,MET!$B$43,"")&amp;IF(SEG!C48=Tutoria!$J$4,SEG!$B$43,"")&amp;IF(TEL!C48=Tutoria!$J$4,TEL!$B$43,"")&amp;IF(TUREVE!C48=Tutoria!$J$4,TUREVE!$B$43,""))</f>
        <v/>
      </c>
      <c r="L15" s="18" t="str">
        <f>IF(ADM!D12=Tutoria!$J$4,ADM!$B$1,"")&amp;IF(ED!D12=Tutoria!$J$4,ED!$B$1,"")&amp;IF(EST!D12=Tutoria!$J$4,EST!$B$1,"")&amp;IF(EL!D12=Tutoria!$J$4,EL!$B$1,"")&amp;IF(ELT!D12=Tutoria!$J$4,ELT!$B$1,"")&amp;IF(INFO!D12=Tutoria!$J$4,INFO!$B$1,"")&amp;IF(MEC!D12=Tutoria!$J$4,MEC!$B$1,"")&amp;IF(MET!D12=Tutoria!$J$4,MET!$B$1,"")&amp;IF(SEG!D12=Tutoria!$J$4,SEG!$B$1,"")&amp;(IF(TEL!D12=Tutoria!$J$4,TEL!$B$1,"")&amp;IF(TUREVE!D12=Tutoria!$J$4,TUREVE!$B$1,"")&amp;IF(ADM!D26=Tutoria!$J$4,ADM!$B$15,"")&amp;IF(ED!D26=Tutoria!$J$4,ED!$B$15,"")&amp;IF(EST!D26=Tutoria!$J$4,EST!$B$15,"")&amp;IF(EL!D26=Tutoria!$J$4,EL!$B$15,"")&amp;IF(ELT!D26=Tutoria!$J$4,ELT!$B$15,"")&amp;IF(INFO!D26=Tutoria!$J$4,INFO!$B$15,"")&amp;IF(MEC!D26=Tutoria!$J$4,MEC!$B$15,"")&amp;IF(MET!D26=Tutoria!$J$4,MET!$B$15,"")&amp;IF(SEG!D26=Tutoria!$J$4,SEG!$B$15,"")&amp;IF(TEL!D26=Tutoria!$J$4,TEL!$B$15,"")&amp;IF(TUREVE!D26=Tutoria!$J$4,TUREVE!$B$15,"")&amp;IF(ADM!D40=Tutoria!$J$4,ADM!$B$29,"")&amp;IF(ED!D40=Tutoria!$J$4,ED!$B$29,""))&amp;(IF(EST!D40=Tutoria!$J$4,EST!$B$29,"")&amp;IF(EL!D40=Tutoria!$J$4,EL!$B$29,"")&amp;IF(ELT!D40=Tutoria!$J$4,ELT!$B$29,"")&amp;IF(INFO!D40=Tutoria!$J$4,INFO!$B$29,"")&amp;IF(MEC!D40=Tutoria!$J$4,MEC!$B$29,"")&amp;IF(MET!D40=Tutoria!$J$4,MET!$B$29,"")&amp;IF(SEG!D40=Tutoria!$J$4,SEG!$B$29,"")&amp;IF(TEL!D40=Tutoria!$J$4,TEL!$B$29,"")&amp;IF(TUREVE!D40=Tutoria!$J$4,TUREVE!$B$29,"")&amp;IF(ADM!D48=Tutoria!$J$4,ADM!$B$43,"")&amp;IF(ED!D48=Tutoria!$J$4,ED!$B$43,"")&amp;IF(EST!D48=Tutoria!$J$4,EST!$B$43,"")&amp;IF(EL!D48=Tutoria!$J$4,EL!$B$43,"")&amp;IF(ELT!D48=Tutoria!$J$4,ELT!$B$43,"")&amp;IF(INFO!D48=Tutoria!$J$4,INFO!$B$43,"")&amp;IF(MEC!D48=Tutoria!$J$4,MEC!$B$43,"")&amp;IF(MET!D48=Tutoria!$J$4,MET!$B$43,"")&amp;IF(SEG!D48=Tutoria!$J$4,SEG!$B$43,"")&amp;IF(TEL!D48=Tutoria!$J$4,TEL!$B$43,"")&amp;IF(TUREVE!D48=Tutoria!$J$4,TUREVE!$B$43,""))</f>
        <v/>
      </c>
      <c r="M15" s="18" t="str">
        <f>IF(ADM!E12=Tutoria!$J$4,ADM!$B$1,"")&amp;IF(ED!E12=Tutoria!$J$4,ED!$B$1,"")&amp;IF(EST!E12=Tutoria!$J$4,EST!$B$1,"")&amp;IF(EL!E12=Tutoria!$J$4,EL!$B$1,"")&amp;IF(ELT!E12=Tutoria!$J$4,ELT!$B$1,"")&amp;IF(INFO!E12=Tutoria!$J$4,INFO!$B$1,"")&amp;IF(MEC!E12=Tutoria!$J$4,MEC!$B$1,"")&amp;IF(MET!E12=Tutoria!$J$4,MET!$B$1,"")&amp;IF(SEG!E12=Tutoria!$J$4,SEG!$B$1,"")&amp;(IF(TEL!E12=Tutoria!$J$4,TEL!$B$1,"")&amp;IF(TUREVE!E12=Tutoria!$J$4,TUREVE!$B$1,"")&amp;IF(ADM!E26=Tutoria!$J$4,ADM!$B$15,"")&amp;IF(ED!E26=Tutoria!$J$4,ED!$B$15,"")&amp;IF(EST!E26=Tutoria!$J$4,EST!$B$15,"")&amp;IF(EL!E26=Tutoria!$J$4,EL!$B$15,"")&amp;IF(ELT!E26=Tutoria!$J$4,ELT!$B$15,"")&amp;IF(INFO!E26=Tutoria!$J$4,INFO!$B$15,"")&amp;IF(MEC!E26=Tutoria!$J$4,MEC!$B$15,"")&amp;IF(MET!E26=Tutoria!$J$4,MET!$B$15,"")&amp;IF(SEG!E26=Tutoria!$J$4,SEG!$B$15,"")&amp;IF(TEL!E26=Tutoria!$J$4,TEL!$B$15,"")&amp;IF(TUREVE!E26=Tutoria!$J$4,TUREVE!$B$15,"")&amp;IF(ADM!E40=Tutoria!$J$4,ADM!$B$29,"")&amp;IF(ED!E40=Tutoria!$J$4,ED!$B$29,""))&amp;(IF(EST!E40=Tutoria!$J$4,EST!$B$29,"")&amp;IF(EL!E40=Tutoria!$J$4,EL!$B$29,"")&amp;IF(ELT!E40=Tutoria!$J$4,ELT!$B$29,"")&amp;IF(INFO!E40=Tutoria!$J$4,INFO!$B$29,"")&amp;IF(MEC!E40=Tutoria!$J$4,MEC!$B$29,"")&amp;IF(MET!E40=Tutoria!$J$4,MET!$B$29,"")&amp;IF(SEG!E40=Tutoria!$J$4,SEG!$B$29,"")&amp;IF(TEL!E40=Tutoria!$J$4,TEL!$B$29,"")&amp;IF(TUREVE!E40=Tutoria!$J$4,TUREVE!$B$29,"")&amp;IF(ADM!E48=Tutoria!$J$4,ADM!$B$43,"")&amp;IF(ED!E48=Tutoria!$J$4,ED!$B$43,"")&amp;IF(EST!E48=Tutoria!$J$4,EST!$B$43,"")&amp;IF(EL!E48=Tutoria!$J$4,EL!$B$43,"")&amp;IF(ELT!E48=Tutoria!$J$4,ELT!$B$43,"")&amp;IF(INFO!E48=Tutoria!$J$4,INFO!$B$43,"")&amp;IF(MEC!E48=Tutoria!$J$4,MEC!$B$43,"")&amp;IF(MET!E48=Tutoria!$J$4,MET!$B$43,"")&amp;IF(SEG!E48=Tutoria!$J$4,SEG!$B$43,"")&amp;IF(TEL!E48=Tutoria!$J$4,TEL!$B$43,"")&amp;IF(TUREVE!E48=Tutoria!$J$4,TUREVE!$B$43,""))</f>
        <v/>
      </c>
      <c r="N15" s="18" t="str">
        <f>IF(ADM!F12=Tutoria!$J$4,ADM!$B$1,"")&amp;IF(ED!F12=Tutoria!$J$4,ED!$B$1,"")&amp;IF(EST!F12=Tutoria!$J$4,EST!$B$1,"")&amp;IF(EL!F12=Tutoria!$J$4,EL!$B$1,"")&amp;IF(ELT!F12=Tutoria!$J$4,ELT!$B$1,"")&amp;IF(INFO!F12=Tutoria!$J$4,INFO!$B$1,"")&amp;IF(MEC!F12=Tutoria!$J$4,MEC!$B$1,"")&amp;IF(MET!F12=Tutoria!$J$4,MET!$B$1,"")&amp;IF(SEG!F12=Tutoria!$J$4,SEG!$B$1,"")&amp;(IF(TEL!F12=Tutoria!$J$4,TEL!$B$1,"")&amp;IF(TUREVE!F12=Tutoria!$J$4,TUREVE!$B$1,"")&amp;IF(ADM!F26=Tutoria!$J$4,ADM!$B$15,"")&amp;IF(ED!F26=Tutoria!$J$4,ED!$B$15,"")&amp;IF(EST!F26=Tutoria!$J$4,EST!$B$15,"")&amp;IF(EL!F26=Tutoria!$J$4,EL!$B$15,"")&amp;IF(ELT!F26=Tutoria!$J$4,ELT!$B$15,"")&amp;IF(INFO!F26=Tutoria!$J$4,INFO!$B$15,"")&amp;IF(MEC!F26=Tutoria!$J$4,MEC!$B$15,"")&amp;IF(MET!F26=Tutoria!$J$4,MET!$B$15,"")&amp;IF(SEG!F26=Tutoria!$J$4,SEG!$B$15,"")&amp;IF(TEL!F26=Tutoria!$J$4,TEL!$B$15,"")&amp;IF(TUREVE!F26=Tutoria!$J$4,TUREVE!$B$15,"")&amp;IF(ADM!F40=Tutoria!$J$4,ADM!$B$29,"")&amp;IF(ED!F40=Tutoria!$J$4,ED!$B$29,""))&amp;(IF(EST!F40=Tutoria!$J$4,EST!$B$29,"")&amp;IF(EL!F40=Tutoria!$J$4,EL!$B$29,"")&amp;IF(ELT!F40=Tutoria!$J$4,ELT!$B$29,"")&amp;IF(INFO!F40=Tutoria!$J$4,INFO!$B$29,"")&amp;IF(MEC!F40=Tutoria!$J$4,MEC!$B$29,"")&amp;IF(MET!F40=Tutoria!$J$4,MET!$B$29,"")&amp;IF(SEG!F40=Tutoria!$J$4,SEG!$B$29,"")&amp;IF(TEL!F40=Tutoria!$J$4,TEL!$B$29,"")&amp;IF(TUREVE!F40=Tutoria!$J$4,TUREVE!$B$29,"")&amp;IF(ADM!F48=Tutoria!$J$4,ADM!$B$43,"")&amp;IF(ED!F48=Tutoria!$J$4,ED!$B$43,"")&amp;IF(EST!F48=Tutoria!$J$4,EST!$B$43,"")&amp;IF(EL!F48=Tutoria!$J$4,EL!$B$43,"")&amp;IF(ELT!F48=Tutoria!$J$4,ELT!$B$43,"")&amp;IF(INFO!F48=Tutoria!$J$4,INFO!$B$43,"")&amp;IF(MEC!F48=Tutoria!$J$4,MEC!$B$43,"")&amp;IF(MET!F48=Tutoria!$J$4,MET!$B$43,"")&amp;IF(SEG!F48=Tutoria!$J$4,SEG!$B$43,"")&amp;IF(TEL!F48=Tutoria!$J$4,TEL!$B$43,"")&amp;IF(TUREVE!F48=Tutoria!$J$4,TUREVE!$B$43,""))</f>
        <v/>
      </c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  <c r="AI15" s="27"/>
      <c r="AJ15" s="27"/>
      <c r="AK15" s="27"/>
      <c r="AL15" s="27"/>
      <c r="AM15" s="27"/>
      <c r="AN15" s="27"/>
      <c r="AO15" s="27"/>
      <c r="AP15" s="27"/>
      <c r="AQ15" s="27"/>
      <c r="AR15" s="27"/>
      <c r="AS15" s="27"/>
      <c r="AT15" s="27"/>
      <c r="AU15" s="27"/>
      <c r="AV15" s="27"/>
      <c r="AW15" s="27"/>
      <c r="AX15" s="27"/>
      <c r="AY15" s="27"/>
      <c r="AZ15" s="27"/>
      <c r="BA15" s="27"/>
      <c r="BB15" s="27"/>
      <c r="BC15" s="27"/>
      <c r="BD15" s="27"/>
      <c r="BE15" s="27"/>
      <c r="BF15" s="27"/>
      <c r="BG15" s="27"/>
      <c r="BH15" s="27"/>
      <c r="BI15" s="27"/>
      <c r="BJ15" s="27"/>
      <c r="BK15" s="27"/>
      <c r="BL15" s="27"/>
      <c r="BM15" s="27"/>
    </row>
    <row r="16" spans="1:65" ht="20.100000000000001" customHeight="1" x14ac:dyDescent="0.2">
      <c r="B16" s="326">
        <v>25</v>
      </c>
      <c r="C16" s="27"/>
      <c r="D16" s="19" t="str">
        <f>IF(ADM!B13=Tutoria!$D$4,ADM!$B$1,"")&amp;IF(ED!B13=Tutoria!$D$4,ED!$B$1,"")&amp;IF(EST!B13=Tutoria!$D$4,EST!$B$1,"")&amp;IF(EL!B13=Tutoria!$D$4,EL!$B$1,"")&amp;IF(ELT!B13=Tutoria!$D$4,ELT!$B$1,"")&amp;IF(INFO!B13=Tutoria!$D$4,INFO!$B$1,"")&amp;IF(MEC!B13=Tutoria!$D$4,MEC!$B$1,"")&amp;IF(MET!B13=Tutoria!$D$4,MET!$B$1,"")&amp;IF(SEG!B13=Tutoria!$D$4,SEG!$B$1,"")&amp;(IF(TEL!B13=Tutoria!$D$4,TEL!$B$1,"")&amp;IF(TUREVE!B13=Tutoria!$D$4,TUREVE!$B$1,"")&amp;IF(ADM!B27=Tutoria!$D$4,ADM!$B$15,"")&amp;IF(ED!B27=Tutoria!$D$4,ED!$B$15,"")&amp;IF(EST!B27=Tutoria!$D$4,EST!$B$15,"")&amp;IF(EL!B27=Tutoria!$D$4,EL!$B$15,"")&amp;IF(ELT!B27=Tutoria!$D$4,ELT!$B$15,"")&amp;IF(INFO!B27=Tutoria!$D$4,INFO!$B$15,"")&amp;IF(MEC!B27=Tutoria!$D$4,MEC!$B$15,"")&amp;IF(MET!B27=Tutoria!$D$4,MET!$B$15,"")&amp;IF(SEG!B27=Tutoria!$D$4,SEG!$B$15,"")&amp;IF(TEL!B27=Tutoria!$D$4,TEL!$B$15,"")&amp;IF(TUREVE!B27=Tutoria!$D$4,TUREVE!$B$15,"")&amp;IF(ADM!B41=Tutoria!$D$4,ADM!$B$29,"")&amp;IF(ED!B41=Tutoria!$D$4,ED!$B$29,""))&amp;(IF(EST!B41=Tutoria!$D$4,EST!$B$29,"")&amp;IF(EL!B41=Tutoria!$D$4,EL!$B$29,"")&amp;IF(ELT!B41=Tutoria!$D$4,ELT!$B$29,"")&amp;IF(INFO!B41=Tutoria!$D$4,INFO!$B$29,"")&amp;IF(MEC!B41=Tutoria!$D$4,MEC!$B$29,"")&amp;IF(MET!B41=Tutoria!$D$4,MET!$B$29,"")&amp;IF(SEG!B41=Tutoria!$D$4,SEG!$B$29,"")&amp;IF(TEL!B41=Tutoria!$D$4,TEL!$B$29,"")&amp;IF(TUREVE!B41=Tutoria!$D$4,TUREVE!$B$29,"")&amp;IF(ADM!B49=Tutoria!$D$4,ADM!$B$43,"")&amp;IF(ED!B49=Tutoria!$D$4,ED!$B$43,"")&amp;IF(EST!B49=Tutoria!$D$4,EST!$B$43,"")&amp;IF(EL!B49=Tutoria!$D$4,EL!$B$43,"")&amp;IF(ELT!B49=Tutoria!$D$4,ELT!$B$43,"")&amp;IF(INFO!B49=Tutoria!$D$4,INFO!$B$43,"")&amp;IF(MEC!B49=Tutoria!$D$4,MEC!$B$43,"")&amp;IF(MET!B49=Tutoria!$D$4,MET!$B$43,"")&amp;IF(SEG!B49=Tutoria!$D$4,SEG!$B$43,"")&amp;IF(TEL!B49=Tutoria!$D$4,TEL!$B$43,"")&amp;IF(TUREVE!B49=Tutoria!$D$4,TUREVE!$B$43,""))</f>
        <v/>
      </c>
      <c r="E16" s="19" t="str">
        <f>IF(ADM!C13=Tutoria!$D$4,ADM!$B$1,"")&amp;IF(ED!C13=Tutoria!$D$4,ED!$B$1,"")&amp;IF(EST!C13=Tutoria!$D$4,EST!$B$1,"")&amp;IF(EL!C13=Tutoria!$D$4,EL!$B$1,"")&amp;IF(ELT!C13=Tutoria!$D$4,ELT!$B$1,"")&amp;IF(INFO!C13=Tutoria!$D$4,INFO!$B$1,"")&amp;IF(MEC!C13=Tutoria!$D$4,MEC!$B$1,"")&amp;IF(MET!C13=Tutoria!$D$4,MET!$B$1,"")&amp;IF(SEG!C13=Tutoria!$D$4,SEG!$B$1,"")&amp;(IF(TEL!C13=Tutoria!$D$4,TEL!$B$1,"")&amp;IF(TUREVE!C13=Tutoria!$D$4,TUREVE!$B$1,"")&amp;IF(ADM!C27=Tutoria!$D$4,ADM!$B$15,"")&amp;IF(ED!C27=Tutoria!$D$4,ED!$B$15,"")&amp;IF(EST!C27=Tutoria!$D$4,EST!$B$15,"")&amp;IF(EL!C27=Tutoria!$D$4,EL!$B$15,"")&amp;IF(ELT!C27=Tutoria!$D$4,ELT!$B$15,"")&amp;IF(INFO!C27=Tutoria!$D$4,INFO!$B$15,"")&amp;IF(MEC!C27=Tutoria!$D$4,MEC!$B$15,"")&amp;IF(MET!C27=Tutoria!$D$4,MET!$B$15,"")&amp;IF(SEG!C27=Tutoria!$D$4,SEG!$B$15,"")&amp;IF(TEL!C27=Tutoria!$D$4,TEL!$B$15,"")&amp;IF(TUREVE!C27=Tutoria!$D$4,TUREVE!$B$15,"")&amp;IF(ADM!C41=Tutoria!$D$4,ADM!$B$29,"")&amp;IF(ED!C41=Tutoria!$D$4,ED!$B$29,""))&amp;(IF(EST!C41=Tutoria!$D$4,EST!$B$29,"")&amp;IF(EL!C41=Tutoria!$D$4,EL!$B$29,"")&amp;IF(ELT!C41=Tutoria!$D$4,ELT!$B$29,"")&amp;IF(INFO!C41=Tutoria!$D$4,INFO!$B$29,"")&amp;IF(MEC!C41=Tutoria!$D$4,MEC!$B$29,"")&amp;IF(MET!C41=Tutoria!$D$4,MET!$B$29,"")&amp;IF(SEG!C41=Tutoria!$D$4,SEG!$B$29,"")&amp;IF(TEL!C41=Tutoria!$D$4,TEL!$B$29,"")&amp;IF(TUREVE!C41=Tutoria!$D$4,TUREVE!$B$29,"")&amp;IF(ADM!C49=Tutoria!$D$4,ADM!$B$43,"")&amp;IF(ED!C49=Tutoria!$D$4,ED!$B$43,"")&amp;IF(EST!C49=Tutoria!$D$4,EST!$B$43,"")&amp;IF(EL!C49=Tutoria!$D$4,EL!$B$43,"")&amp;IF(ELT!C49=Tutoria!$D$4,ELT!$B$43,"")&amp;IF(INFO!C49=Tutoria!$D$4,INFO!$B$43,"")&amp;IF(MEC!C49=Tutoria!$D$4,MEC!$B$43,"")&amp;IF(MET!C49=Tutoria!$D$4,MET!$B$43,"")&amp;IF(SEG!C49=Tutoria!$D$4,SEG!$B$43,"")&amp;IF(TEL!C49=Tutoria!$D$4,TEL!$B$43,"")&amp;IF(TUREVE!C49=Tutoria!$D$4,TUREVE!$B$43,""))</f>
        <v/>
      </c>
      <c r="F16" s="19" t="str">
        <f>IF(ADM!D13=Tutoria!$D$4,ADM!$B$1,"")&amp;IF(ED!D13=Tutoria!$D$4,ED!$B$1,"")&amp;IF(EST!D13=Tutoria!$D$4,EST!$B$1,"")&amp;IF(EL!D13=Tutoria!$D$4,EL!$B$1,"")&amp;IF(ELT!D13=Tutoria!$D$4,ELT!$B$1,"")&amp;IF(INFO!D13=Tutoria!$D$4,INFO!$B$1,"")&amp;IF(MEC!D13=Tutoria!$D$4,MEC!$B$1,"")&amp;IF(MET!D13=Tutoria!$D$4,MET!$B$1,"")&amp;IF(SEG!D13=Tutoria!$D$4,SEG!$B$1,"")&amp;(IF(TEL!D13=Tutoria!$D$4,TEL!$B$1,"")&amp;IF(TUREVE!D13=Tutoria!$D$4,TUREVE!$B$1,"")&amp;IF(ADM!D27=Tutoria!$D$4,ADM!$B$15,"")&amp;IF(ED!D27=Tutoria!$D$4,ED!$B$15,"")&amp;IF(EST!D27=Tutoria!$D$4,EST!$B$15,"")&amp;IF(EL!D27=Tutoria!$D$4,EL!$B$15,"")&amp;IF(ELT!D27=Tutoria!$D$4,ELT!$B$15,"")&amp;IF(INFO!D27=Tutoria!$D$4,INFO!$B$15,"")&amp;IF(MEC!D27=Tutoria!$D$4,MEC!$B$15,"")&amp;IF(MET!D27=Tutoria!$D$4,MET!$B$15,"")&amp;IF(SEG!D27=Tutoria!$D$4,SEG!$B$15,"")&amp;IF(TEL!D27=Tutoria!$D$4,TEL!$B$15,"")&amp;IF(TUREVE!D27=Tutoria!$D$4,TUREVE!$B$15,"")&amp;IF(ADM!D41=Tutoria!$D$4,ADM!$B$29,"")&amp;IF(ED!D41=Tutoria!$D$4,ED!$B$29,""))&amp;(IF(EST!D41=Tutoria!$D$4,EST!$B$29,"")&amp;IF(EL!D41=Tutoria!$D$4,EL!$B$29,"")&amp;IF(ELT!D41=Tutoria!$D$4,ELT!$B$29,"")&amp;IF(INFO!D41=Tutoria!$D$4,INFO!$B$29,"")&amp;IF(MEC!D41=Tutoria!$D$4,MEC!$B$29,"")&amp;IF(MET!D41=Tutoria!$D$4,MET!$B$29,"")&amp;IF(SEG!D41=Tutoria!$D$4,SEG!$B$29,"")&amp;IF(TEL!D41=Tutoria!$D$4,TEL!$B$29,"")&amp;IF(TUREVE!D41=Tutoria!$D$4,TUREVE!$B$29,"")&amp;IF(ADM!D49=Tutoria!$D$4,ADM!$B$43,"")&amp;IF(ED!D49=Tutoria!$D$4,ED!$B$43,"")&amp;IF(EST!D49=Tutoria!$D$4,EST!$B$43,"")&amp;IF(EL!D49=Tutoria!$D$4,EL!$B$43,"")&amp;IF(ELT!D49=Tutoria!$D$4,ELT!$B$43,"")&amp;IF(INFO!D49=Tutoria!$D$4,INFO!$B$43,"")&amp;IF(MEC!D49=Tutoria!$D$4,MEC!$B$43,"")&amp;IF(MET!D49=Tutoria!$D$4,MET!$B$43,"")&amp;IF(SEG!D49=Tutoria!$D$4,SEG!$B$43,"")&amp;IF(TEL!D49=Tutoria!$D$4,TEL!$B$43,"")&amp;IF(TUREVE!D49=Tutoria!$D$4,TUREVE!$B$43,""))</f>
        <v/>
      </c>
      <c r="G16" s="19" t="str">
        <f>IF(ADM!E13=Tutoria!$D$4,ADM!$B$1,"")&amp;IF(ED!E13=Tutoria!$D$4,ED!$B$1,"")&amp;IF(EST!E13=Tutoria!$D$4,EST!$B$1,"")&amp;IF(EL!E13=Tutoria!$D$4,EL!$B$1,"")&amp;IF(ELT!E13=Tutoria!$D$4,ELT!$B$1,"")&amp;IF(INFO!E13=Tutoria!$D$4,INFO!$B$1,"")&amp;IF(MEC!E13=Tutoria!$D$4,MEC!$B$1,"")&amp;IF(MET!E13=Tutoria!$D$4,MET!$B$1,"")&amp;IF(SEG!E13=Tutoria!$D$4,SEG!$B$1,"")&amp;(IF(TEL!E13=Tutoria!$D$4,TEL!$B$1,"")&amp;IF(TUREVE!E13=Tutoria!$D$4,TUREVE!$B$1,"")&amp;IF(ADM!E27=Tutoria!$D$4,ADM!$B$15,"")&amp;IF(ED!E27=Tutoria!$D$4,ED!$B$15,"")&amp;IF(EST!E27=Tutoria!$D$4,EST!$B$15,"")&amp;IF(EL!E27=Tutoria!$D$4,EL!$B$15,"")&amp;IF(ELT!E27=Tutoria!$D$4,ELT!$B$15,"")&amp;IF(INFO!E27=Tutoria!$D$4,INFO!$B$15,"")&amp;IF(MEC!E27=Tutoria!$D$4,MEC!$B$15,"")&amp;IF(MET!E27=Tutoria!$D$4,MET!$B$15,"")&amp;IF(SEG!E27=Tutoria!$D$4,SEG!$B$15,"")&amp;IF(TEL!E27=Tutoria!$D$4,TEL!$B$15,"")&amp;IF(TUREVE!E27=Tutoria!$D$4,TUREVE!$B$15,"")&amp;IF(ADM!E41=Tutoria!$D$4,ADM!$B$29,"")&amp;IF(ED!E41=Tutoria!$D$4,ED!$B$29,""))&amp;(IF(EST!E41=Tutoria!$D$4,EST!$B$29,"")&amp;IF(EL!E41=Tutoria!$D$4,EL!$B$29,"")&amp;IF(ELT!E41=Tutoria!$D$4,ELT!$B$29,"")&amp;IF(INFO!E41=Tutoria!$D$4,INFO!$B$29,"")&amp;IF(MEC!E41=Tutoria!$D$4,MEC!$B$29,"")&amp;IF(MET!E41=Tutoria!$D$4,MET!$B$29,"")&amp;IF(SEG!E41=Tutoria!$D$4,SEG!$B$29,"")&amp;IF(TEL!E41=Tutoria!$D$4,TEL!$B$29,"")&amp;IF(TUREVE!E41=Tutoria!$D$4,TUREVE!$B$29,"")&amp;IF(ADM!E49=Tutoria!$D$4,ADM!$B$43,"")&amp;IF(ED!E49=Tutoria!$D$4,ED!$B$43,"")&amp;IF(EST!E49=Tutoria!$D$4,EST!$B$43,"")&amp;IF(EL!E49=Tutoria!$D$4,EL!$B$43,"")&amp;IF(ELT!E49=Tutoria!$D$4,ELT!$B$43,"")&amp;IF(INFO!E49=Tutoria!$D$4,INFO!$B$43,"")&amp;IF(MEC!E49=Tutoria!$D$4,MEC!$B$43,"")&amp;IF(MET!E49=Tutoria!$D$4,MET!$B$43,"")&amp;IF(SEG!E49=Tutoria!$D$4,SEG!$B$43,"")&amp;IF(TEL!E49=Tutoria!$D$4,TEL!$B$43,"")&amp;IF(TUREVE!E49=Tutoria!$D$4,TUREVE!$B$43,""))</f>
        <v/>
      </c>
      <c r="H16" s="19" t="str">
        <f>IF(ADM!F13=Tutoria!$D$4,ADM!$B$1,"")&amp;IF(ED!F13=Tutoria!$D$4,ED!$B$1,"")&amp;IF(EST!F13=Tutoria!$D$4,EST!$B$1,"")&amp;IF(EL!F13=Tutoria!$D$4,EL!$B$1,"")&amp;IF(ELT!F13=Tutoria!$D$4,ELT!$B$1,"")&amp;IF(INFO!F13=Tutoria!$D$4,INFO!$B$1,"")&amp;IF(MEC!F13=Tutoria!$D$4,MEC!$B$1,"")&amp;IF(MET!F13=Tutoria!$D$4,MET!$B$1,"")&amp;IF(SEG!F13=Tutoria!$D$4,SEG!$B$1,"")&amp;(IF(TEL!F13=Tutoria!$D$4,TEL!$B$1,"")&amp;IF(TUREVE!F13=Tutoria!$D$4,TUREVE!$B$1,"")&amp;IF(ADM!F27=Tutoria!$D$4,ADM!$B$15,"")&amp;IF(ED!F27=Tutoria!$D$4,ED!$B$15,"")&amp;IF(EST!F27=Tutoria!$D$4,EST!$B$15,"")&amp;IF(EL!F27=Tutoria!$D$4,EL!$B$15,"")&amp;IF(ELT!F27=Tutoria!$D$4,ELT!$B$15,"")&amp;IF(INFO!F27=Tutoria!$D$4,INFO!$B$15,"")&amp;IF(MEC!F27=Tutoria!$D$4,MEC!$B$15,"")&amp;IF(MET!F27=Tutoria!$D$4,MET!$B$15,"")&amp;IF(SEG!F27=Tutoria!$D$4,SEG!$B$15,"")&amp;IF(TEL!F27=Tutoria!$D$4,TEL!$B$15,"")&amp;IF(TUREVE!F27=Tutoria!$D$4,TUREVE!$B$15,"")&amp;IF(ADM!F41=Tutoria!$D$4,ADM!$B$29,"")&amp;IF(ED!F41=Tutoria!$D$4,ED!$B$29,""))&amp;(IF(EST!F41=Tutoria!$D$4,EST!$B$29,"")&amp;IF(EL!F41=Tutoria!$D$4,EL!$B$29,"")&amp;IF(ELT!F41=Tutoria!$D$4,ELT!$B$29,"")&amp;IF(INFO!F41=Tutoria!$D$4,INFO!$B$29,"")&amp;IF(MEC!F41=Tutoria!$D$4,MEC!$B$29,"")&amp;IF(MET!F41=Tutoria!$D$4,MET!$B$29,"")&amp;IF(SEG!F41=Tutoria!$D$4,SEG!$B$29,"")&amp;IF(TEL!F41=Tutoria!$D$4,TEL!$B$29,"")&amp;IF(TUREVE!F41=Tutoria!$D$4,TUREVE!$B$29,"")&amp;IF(ADM!F49=Tutoria!$D$4,ADM!$B$43,"")&amp;IF(ED!F49=Tutoria!$D$4,ED!$B$43,"")&amp;IF(EST!F49=Tutoria!$D$4,EST!$B$43,"")&amp;IF(EL!F49=Tutoria!$D$4,EL!$B$43,"")&amp;IF(ELT!F49=Tutoria!$D$4,ELT!$B$43,"")&amp;IF(INFO!F49=Tutoria!$D$4,INFO!$B$43,"")&amp;IF(MEC!F49=Tutoria!$D$4,MEC!$B$43,"")&amp;IF(MET!F49=Tutoria!$D$4,MET!$B$43,"")&amp;IF(SEG!F49=Tutoria!$D$4,SEG!$B$43,"")&amp;IF(TEL!F49=Tutoria!$D$4,TEL!$B$43,"")&amp;IF(TUREVE!F49=Tutoria!$D$4,TUREVE!$B$43,""))</f>
        <v/>
      </c>
      <c r="I16" s="27"/>
      <c r="J16" s="19" t="str">
        <f>IF(ADM!B13=Tutoria!$J$4,ADM!$B$1,"")&amp;IF(ED!B13=Tutoria!$J$4,ED!$B$1,"")&amp;IF(EST!B13=Tutoria!$J$4,EST!$B$1,"")&amp;IF(EL!B13=Tutoria!$J$4,EL!$B$1,"")&amp;IF(ELT!B13=Tutoria!$J$4,ELT!$B$1,"")&amp;IF(INFO!B13=Tutoria!$J$4,INFO!$B$1,"")&amp;IF(MEC!B13=Tutoria!$J$4,MEC!$B$1,"")&amp;IF(MET!B13=Tutoria!$J$4,MET!$B$1,"")&amp;IF(SEG!B13=Tutoria!$J$4,SEG!$B$1,"")&amp;(IF(TEL!B13=Tutoria!$J$4,TEL!$B$1,"")&amp;IF(TUREVE!B13=Tutoria!$J$4,TUREVE!$B$1,"")&amp;IF(ADM!B27=Tutoria!$J$4,ADM!$B$15,"")&amp;IF(ED!B27=Tutoria!$J$4,ED!$B$15,"")&amp;IF(EST!B27=Tutoria!$J$4,EST!$B$15,"")&amp;IF(EL!B27=Tutoria!$J$4,EL!$B$15,"")&amp;IF(ELT!B27=Tutoria!$J$4,ELT!$B$15,"")&amp;IF(INFO!B27=Tutoria!$J$4,INFO!$B$15,"")&amp;IF(MEC!B27=Tutoria!$J$4,MEC!$B$15,"")&amp;IF(MET!B27=Tutoria!$J$4,MET!$B$15,"")&amp;IF(SEG!B27=Tutoria!$J$4,SEG!$B$15,"")&amp;IF(TEL!B27=Tutoria!$J$4,TEL!$B$15,"")&amp;IF(TUREVE!B27=Tutoria!$J$4,TUREVE!$B$15,"")&amp;IF(ADM!B41=Tutoria!$J$4,ADM!$B$29,"")&amp;IF(ED!B41=Tutoria!$J$4,ED!$B$29,""))&amp;(IF(EST!B41=Tutoria!$J$4,EST!$B$29,"")&amp;IF(EL!B41=Tutoria!$J$4,EL!$B$29,"")&amp;IF(ELT!B41=Tutoria!$J$4,ELT!$B$29,"")&amp;IF(INFO!B41=Tutoria!$J$4,INFO!$B$29,"")&amp;IF(MEC!B41=Tutoria!$J$4,MEC!$B$29,"")&amp;IF(MET!B41=Tutoria!$J$4,MET!$B$29,"")&amp;IF(SEG!B41=Tutoria!$J$4,SEG!$B$29,"")&amp;IF(TEL!B41=Tutoria!$J$4,TEL!$B$29,"")&amp;IF(TUREVE!B41=Tutoria!$J$4,TUREVE!$B$29,"")&amp;IF(ADM!B49=Tutoria!$J$4,ADM!$B$43,"")&amp;IF(ED!B49=Tutoria!$J$4,ED!$B$43,"")&amp;IF(EST!B49=Tutoria!$J$4,EST!$B$43,"")&amp;IF(EL!B49=Tutoria!$J$4,EL!$B$43,"")&amp;IF(ELT!B49=Tutoria!$J$4,ELT!$B$43,"")&amp;IF(INFO!B49=Tutoria!$J$4,INFO!$B$43,"")&amp;IF(MEC!B49=Tutoria!$J$4,MEC!$B$43,"")&amp;IF(MET!B49=Tutoria!$J$4,MET!$B$43,"")&amp;IF(SEG!B49=Tutoria!$J$4,SEG!$B$43,"")&amp;IF(TEL!B49=Tutoria!$J$4,TEL!$B$43,"")&amp;IF(TUREVE!B49=Tutoria!$J$4,TUREVE!$B$43,""))</f>
        <v/>
      </c>
      <c r="K16" s="19" t="str">
        <f>IF(ADM!C13=Tutoria!$J$4,ADM!$B$1,"")&amp;IF(ED!C13=Tutoria!$J$4,ED!$B$1,"")&amp;IF(EST!C13=Tutoria!$J$4,EST!$B$1,"")&amp;IF(EL!C13=Tutoria!$J$4,EL!$B$1,"")&amp;IF(ELT!C13=Tutoria!$J$4,ELT!$B$1,"")&amp;IF(INFO!C13=Tutoria!$J$4,INFO!$B$1,"")&amp;IF(MEC!C13=Tutoria!$J$4,MEC!$B$1,"")&amp;IF(MET!C13=Tutoria!$J$4,MET!$B$1,"")&amp;IF(SEG!C13=Tutoria!$J$4,SEG!$B$1,"")&amp;(IF(TEL!C13=Tutoria!$J$4,TEL!$B$1,"")&amp;IF(TUREVE!C13=Tutoria!$J$4,TUREVE!$B$1,"")&amp;IF(ADM!C27=Tutoria!$J$4,ADM!$B$15,"")&amp;IF(ED!C27=Tutoria!$J$4,ED!$B$15,"")&amp;IF(EST!C27=Tutoria!$J$4,EST!$B$15,"")&amp;IF(EL!C27=Tutoria!$J$4,EL!$B$15,"")&amp;IF(ELT!C27=Tutoria!$J$4,ELT!$B$15,"")&amp;IF(INFO!C27=Tutoria!$J$4,INFO!$B$15,"")&amp;IF(MEC!C27=Tutoria!$J$4,MEC!$B$15,"")&amp;IF(MET!C27=Tutoria!$J$4,MET!$B$15,"")&amp;IF(SEG!C27=Tutoria!$J$4,SEG!$B$15,"")&amp;IF(TEL!C27=Tutoria!$J$4,TEL!$B$15,"")&amp;IF(TUREVE!C27=Tutoria!$J$4,TUREVE!$B$15,"")&amp;IF(ADM!C41=Tutoria!$J$4,ADM!$B$29,"")&amp;IF(ED!C41=Tutoria!$J$4,ED!$B$29,""))&amp;(IF(EST!C41=Tutoria!$J$4,EST!$B$29,"")&amp;IF(EL!C41=Tutoria!$J$4,EL!$B$29,"")&amp;IF(ELT!C41=Tutoria!$J$4,ELT!$B$29,"")&amp;IF(INFO!C41=Tutoria!$J$4,INFO!$B$29,"")&amp;IF(MEC!C41=Tutoria!$J$4,MEC!$B$29,"")&amp;IF(MET!C41=Tutoria!$J$4,MET!$B$29,"")&amp;IF(SEG!C41=Tutoria!$J$4,SEG!$B$29,"")&amp;IF(TEL!C41=Tutoria!$J$4,TEL!$B$29,"")&amp;IF(TUREVE!C41=Tutoria!$J$4,TUREVE!$B$29,"")&amp;IF(ADM!C49=Tutoria!$J$4,ADM!$B$43,"")&amp;IF(ED!C49=Tutoria!$J$4,ED!$B$43,"")&amp;IF(EST!C49=Tutoria!$J$4,EST!$B$43,"")&amp;IF(EL!C49=Tutoria!$J$4,EL!$B$43,"")&amp;IF(ELT!C49=Tutoria!$J$4,ELT!$B$43,"")&amp;IF(INFO!C49=Tutoria!$J$4,INFO!$B$43,"")&amp;IF(MEC!C49=Tutoria!$J$4,MEC!$B$43,"")&amp;IF(MET!C49=Tutoria!$J$4,MET!$B$43,"")&amp;IF(SEG!C49=Tutoria!$J$4,SEG!$B$43,"")&amp;IF(TEL!C49=Tutoria!$J$4,TEL!$B$43,"")&amp;IF(TUREVE!C49=Tutoria!$J$4,TUREVE!$B$43,""))</f>
        <v/>
      </c>
      <c r="L16" s="19" t="str">
        <f>IF(ADM!D13=Tutoria!$J$4,ADM!$B$1,"")&amp;IF(ED!D13=Tutoria!$J$4,ED!$B$1,"")&amp;IF(EST!D13=Tutoria!$J$4,EST!$B$1,"")&amp;IF(EL!D13=Tutoria!$J$4,EL!$B$1,"")&amp;IF(ELT!D13=Tutoria!$J$4,ELT!$B$1,"")&amp;IF(INFO!D13=Tutoria!$J$4,INFO!$B$1,"")&amp;IF(MEC!D13=Tutoria!$J$4,MEC!$B$1,"")&amp;IF(MET!D13=Tutoria!$J$4,MET!$B$1,"")&amp;IF(SEG!D13=Tutoria!$J$4,SEG!$B$1,"")&amp;(IF(TEL!D13=Tutoria!$J$4,TEL!$B$1,"")&amp;IF(TUREVE!D13=Tutoria!$J$4,TUREVE!$B$1,"")&amp;IF(ADM!D27=Tutoria!$J$4,ADM!$B$15,"")&amp;IF(ED!D27=Tutoria!$J$4,ED!$B$15,"")&amp;IF(EST!D27=Tutoria!$J$4,EST!$B$15,"")&amp;IF(EL!D27=Tutoria!$J$4,EL!$B$15,"")&amp;IF(ELT!D27=Tutoria!$J$4,ELT!$B$15,"")&amp;IF(INFO!D27=Tutoria!$J$4,INFO!$B$15,"")&amp;IF(MEC!D27=Tutoria!$J$4,MEC!$B$15,"")&amp;IF(MET!D27=Tutoria!$J$4,MET!$B$15,"")&amp;IF(SEG!D27=Tutoria!$J$4,SEG!$B$15,"")&amp;IF(TEL!D27=Tutoria!$J$4,TEL!$B$15,"")&amp;IF(TUREVE!D27=Tutoria!$J$4,TUREVE!$B$15,"")&amp;IF(ADM!D41=Tutoria!$J$4,ADM!$B$29,"")&amp;IF(ED!D41=Tutoria!$J$4,ED!$B$29,""))&amp;(IF(EST!D41=Tutoria!$J$4,EST!$B$29,"")&amp;IF(EL!D41=Tutoria!$J$4,EL!$B$29,"")&amp;IF(ELT!D41=Tutoria!$J$4,ELT!$B$29,"")&amp;IF(INFO!D41=Tutoria!$J$4,INFO!$B$29,"")&amp;IF(MEC!D41=Tutoria!$J$4,MEC!$B$29,"")&amp;IF(MET!D41=Tutoria!$J$4,MET!$B$29,"")&amp;IF(SEG!D41=Tutoria!$J$4,SEG!$B$29,"")&amp;IF(TEL!D41=Tutoria!$J$4,TEL!$B$29,"")&amp;IF(TUREVE!D41=Tutoria!$J$4,TUREVE!$B$29,"")&amp;IF(ADM!D49=Tutoria!$J$4,ADM!$B$43,"")&amp;IF(ED!D49=Tutoria!$J$4,ED!$B$43,"")&amp;IF(EST!D49=Tutoria!$J$4,EST!$B$43,"")&amp;IF(EL!D49=Tutoria!$J$4,EL!$B$43,"")&amp;IF(ELT!D49=Tutoria!$J$4,ELT!$B$43,"")&amp;IF(INFO!D49=Tutoria!$J$4,INFO!$B$43,"")&amp;IF(MEC!D49=Tutoria!$J$4,MEC!$B$43,"")&amp;IF(MET!D49=Tutoria!$J$4,MET!$B$43,"")&amp;IF(SEG!D49=Tutoria!$J$4,SEG!$B$43,"")&amp;IF(TEL!D49=Tutoria!$J$4,TEL!$B$43,"")&amp;IF(TUREVE!D49=Tutoria!$J$4,TUREVE!$B$43,""))</f>
        <v/>
      </c>
      <c r="M16" s="19" t="str">
        <f>IF(ADM!E13=Tutoria!$J$4,ADM!$B$1,"")&amp;IF(ED!E13=Tutoria!$J$4,ED!$B$1,"")&amp;IF(EST!E13=Tutoria!$J$4,EST!$B$1,"")&amp;IF(EL!E13=Tutoria!$J$4,EL!$B$1,"")&amp;IF(ELT!E13=Tutoria!$J$4,ELT!$B$1,"")&amp;IF(INFO!E13=Tutoria!$J$4,INFO!$B$1,"")&amp;IF(MEC!E13=Tutoria!$J$4,MEC!$B$1,"")&amp;IF(MET!E13=Tutoria!$J$4,MET!$B$1,"")&amp;IF(SEG!E13=Tutoria!$J$4,SEG!$B$1,"")&amp;(IF(TEL!E13=Tutoria!$J$4,TEL!$B$1,"")&amp;IF(TUREVE!E13=Tutoria!$J$4,TUREVE!$B$1,"")&amp;IF(ADM!E27=Tutoria!$J$4,ADM!$B$15,"")&amp;IF(ED!E27=Tutoria!$J$4,ED!$B$15,"")&amp;IF(EST!E27=Tutoria!$J$4,EST!$B$15,"")&amp;IF(EL!E27=Tutoria!$J$4,EL!$B$15,"")&amp;IF(ELT!E27=Tutoria!$J$4,ELT!$B$15,"")&amp;IF(INFO!E27=Tutoria!$J$4,INFO!$B$15,"")&amp;IF(MEC!E27=Tutoria!$J$4,MEC!$B$15,"")&amp;IF(MET!E27=Tutoria!$J$4,MET!$B$15,"")&amp;IF(SEG!E27=Tutoria!$J$4,SEG!$B$15,"")&amp;IF(TEL!E27=Tutoria!$J$4,TEL!$B$15,"")&amp;IF(TUREVE!E27=Tutoria!$J$4,TUREVE!$B$15,"")&amp;IF(ADM!E41=Tutoria!$J$4,ADM!$B$29,"")&amp;IF(ED!E41=Tutoria!$J$4,ED!$B$29,""))&amp;(IF(EST!E41=Tutoria!$J$4,EST!$B$29,"")&amp;IF(EL!E41=Tutoria!$J$4,EL!$B$29,"")&amp;IF(ELT!E41=Tutoria!$J$4,ELT!$B$29,"")&amp;IF(INFO!E41=Tutoria!$J$4,INFO!$B$29,"")&amp;IF(MEC!E41=Tutoria!$J$4,MEC!$B$29,"")&amp;IF(MET!E41=Tutoria!$J$4,MET!$B$29,"")&amp;IF(SEG!E41=Tutoria!$J$4,SEG!$B$29,"")&amp;IF(TEL!E41=Tutoria!$J$4,TEL!$B$29,"")&amp;IF(TUREVE!E41=Tutoria!$J$4,TUREVE!$B$29,"")&amp;IF(ADM!E49=Tutoria!$J$4,ADM!$B$43,"")&amp;IF(ED!E49=Tutoria!$J$4,ED!$B$43,"")&amp;IF(EST!E49=Tutoria!$J$4,EST!$B$43,"")&amp;IF(EL!E49=Tutoria!$J$4,EL!$B$43,"")&amp;IF(ELT!E49=Tutoria!$J$4,ELT!$B$43,"")&amp;IF(INFO!E49=Tutoria!$J$4,INFO!$B$43,"")&amp;IF(MEC!E49=Tutoria!$J$4,MEC!$B$43,"")&amp;IF(MET!E49=Tutoria!$J$4,MET!$B$43,"")&amp;IF(SEG!E49=Tutoria!$J$4,SEG!$B$43,"")&amp;IF(TEL!E49=Tutoria!$J$4,TEL!$B$43,"")&amp;IF(TUREVE!E49=Tutoria!$J$4,TUREVE!$B$43,""))</f>
        <v/>
      </c>
      <c r="N16" s="19" t="str">
        <f>IF(ADM!F13=Tutoria!$J$4,ADM!$B$1,"")&amp;IF(ED!F13=Tutoria!$J$4,ED!$B$1,"")&amp;IF(EST!F13=Tutoria!$J$4,EST!$B$1,"")&amp;IF(EL!F13=Tutoria!$J$4,EL!$B$1,"")&amp;IF(ELT!F13=Tutoria!$J$4,ELT!$B$1,"")&amp;IF(INFO!F13=Tutoria!$J$4,INFO!$B$1,"")&amp;IF(MEC!F13=Tutoria!$J$4,MEC!$B$1,"")&amp;IF(MET!F13=Tutoria!$J$4,MET!$B$1,"")&amp;IF(SEG!F13=Tutoria!$J$4,SEG!$B$1,"")&amp;(IF(TEL!F13=Tutoria!$J$4,TEL!$B$1,"")&amp;IF(TUREVE!F13=Tutoria!$J$4,TUREVE!$B$1,"")&amp;IF(ADM!F27=Tutoria!$J$4,ADM!$B$15,"")&amp;IF(ED!F27=Tutoria!$J$4,ED!$B$15,"")&amp;IF(EST!F27=Tutoria!$J$4,EST!$B$15,"")&amp;IF(EL!F27=Tutoria!$J$4,EL!$B$15,"")&amp;IF(ELT!F27=Tutoria!$J$4,ELT!$B$15,"")&amp;IF(INFO!F27=Tutoria!$J$4,INFO!$B$15,"")&amp;IF(MEC!F27=Tutoria!$J$4,MEC!$B$15,"")&amp;IF(MET!F27=Tutoria!$J$4,MET!$B$15,"")&amp;IF(SEG!F27=Tutoria!$J$4,SEG!$B$15,"")&amp;IF(TEL!F27=Tutoria!$J$4,TEL!$B$15,"")&amp;IF(TUREVE!F27=Tutoria!$J$4,TUREVE!$B$15,"")&amp;IF(ADM!F41=Tutoria!$J$4,ADM!$B$29,"")&amp;IF(ED!F41=Tutoria!$J$4,ED!$B$29,""))&amp;(IF(EST!F41=Tutoria!$J$4,EST!$B$29,"")&amp;IF(EL!F41=Tutoria!$J$4,EL!$B$29,"")&amp;IF(ELT!F41=Tutoria!$J$4,ELT!$B$29,"")&amp;IF(INFO!F41=Tutoria!$J$4,INFO!$B$29,"")&amp;IF(MEC!F41=Tutoria!$J$4,MEC!$B$29,"")&amp;IF(MET!F41=Tutoria!$J$4,MET!$B$29,"")&amp;IF(SEG!F41=Tutoria!$J$4,SEG!$B$29,"")&amp;IF(TEL!F41=Tutoria!$J$4,TEL!$B$29,"")&amp;IF(TUREVE!F41=Tutoria!$J$4,TUREVE!$B$29,"")&amp;IF(ADM!F49=Tutoria!$J$4,ADM!$B$43,"")&amp;IF(ED!F49=Tutoria!$J$4,ED!$B$43,"")&amp;IF(EST!F49=Tutoria!$J$4,EST!$B$43,"")&amp;IF(EL!F49=Tutoria!$J$4,EL!$B$43,"")&amp;IF(ELT!F49=Tutoria!$J$4,ELT!$B$43,"")&amp;IF(INFO!F49=Tutoria!$J$4,INFO!$B$43,"")&amp;IF(MEC!F49=Tutoria!$J$4,MEC!$B$43,"")&amp;IF(MET!F49=Tutoria!$J$4,MET!$B$43,"")&amp;IF(SEG!F49=Tutoria!$J$4,SEG!$B$43,"")&amp;IF(TEL!F49=Tutoria!$J$4,TEL!$B$43,"")&amp;IF(TUREVE!F49=Tutoria!$J$4,TUREVE!$B$43,""))</f>
        <v/>
      </c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27"/>
      <c r="AK16" s="27"/>
      <c r="AL16" s="27"/>
      <c r="AM16" s="27"/>
      <c r="AN16" s="27"/>
      <c r="AO16" s="27"/>
      <c r="AP16" s="27"/>
      <c r="AQ16" s="27"/>
      <c r="AR16" s="27"/>
      <c r="AS16" s="27"/>
      <c r="AT16" s="27"/>
      <c r="AU16" s="27"/>
      <c r="AV16" s="27"/>
      <c r="AW16" s="27"/>
      <c r="AX16" s="27"/>
      <c r="AY16" s="27"/>
      <c r="AZ16" s="27"/>
      <c r="BA16" s="27"/>
      <c r="BB16" s="27"/>
      <c r="BC16" s="27"/>
      <c r="BD16" s="27"/>
      <c r="BE16" s="27"/>
      <c r="BF16" s="27"/>
      <c r="BG16" s="27"/>
      <c r="BH16" s="27"/>
      <c r="BI16" s="27"/>
      <c r="BJ16" s="27"/>
      <c r="BK16" s="27"/>
      <c r="BL16" s="27"/>
      <c r="BM16" s="27"/>
    </row>
    <row r="17" spans="2:65" ht="20.100000000000001" customHeight="1" x14ac:dyDescent="0.2">
      <c r="B17" s="326">
        <v>26</v>
      </c>
      <c r="C17" s="27"/>
      <c r="D17" s="19" t="str">
        <f>IF(ADM!B14=Tutoria!$D$4,ADM!$B$1,"")&amp;IF(ED!B14=Tutoria!$D$4,ED!$B$1,"")&amp;IF(EST!B14=Tutoria!$D$4,EST!$B$1,"")&amp;IF(EL!B14=Tutoria!$D$4,EL!$B$1,"")&amp;IF(ELT!B14=Tutoria!$D$4,ELT!$B$1,"")&amp;IF(INFO!B14=Tutoria!$D$4,INFO!$B$1,"")&amp;IF(MEC!B14=Tutoria!$D$4,MEC!$B$1,"")&amp;IF(MET!B14=Tutoria!$D$4,MET!$B$1,"")&amp;IF(SEG!B14=Tutoria!$D$4,SEG!$B$1,"")&amp;(IF(TEL!B14=Tutoria!$D$4,TEL!$B$1,"")&amp;IF(TUREVE!B14=Tutoria!$D$4,TUREVE!$B$1,"")&amp;IF(ADM!B28=Tutoria!$D$4,ADM!$B$15,"")&amp;IF(ED!B28=Tutoria!$D$4,ED!$B$15,"")&amp;IF(EST!B28=Tutoria!$D$4,EST!$B$15,"")&amp;IF(EL!B28=Tutoria!$D$4,EL!$B$15,"")&amp;IF(ELT!B28=Tutoria!$D$4,ELT!$B$15,"")&amp;IF(INFO!B28=Tutoria!$D$4,INFO!$B$15,"")&amp;IF(MEC!B28=Tutoria!$D$4,MEC!$B$15,"")&amp;IF(MET!B28=Tutoria!$D$4,MET!$B$15,"")&amp;IF(SEG!B28=Tutoria!$D$4,SEG!$B$15,"")&amp;IF(TEL!B28=Tutoria!$D$4,TEL!$B$15,"")&amp;IF(TUREVE!B28=Tutoria!$D$4,TUREVE!$B$15,"")&amp;IF(ADM!B42=Tutoria!$D$4,ADM!$B$29,"")&amp;IF(ED!B42=Tutoria!$D$4,ED!$B$29,""))&amp;(IF(EST!B42=Tutoria!$D$4,EST!$B$29,"")&amp;IF(EL!B42=Tutoria!$D$4,EL!$B$29,"")&amp;IF(ELT!B42=Tutoria!$D$4,ELT!$B$29,"")&amp;IF(INFO!B42=Tutoria!$D$4,INFO!$B$29,"")&amp;IF(MEC!B42=Tutoria!$D$4,MEC!$B$29,"")&amp;IF(MET!B42=Tutoria!$D$4,MET!$B$29,"")&amp;IF(SEG!B42=Tutoria!$D$4,SEG!$B$29,"")&amp;IF(TEL!B42=Tutoria!$D$4,TEL!$B$29,"")&amp;IF(TUREVE!B42=Tutoria!$D$4,TUREVE!$B$29,"")&amp;IF(ADM!B50=Tutoria!$D$4,ADM!$B$43,"")&amp;IF(ED!B50=Tutoria!$D$4,ED!$B$43,"")&amp;IF(EST!B50=Tutoria!$D$4,EST!$B$43,"")&amp;IF(EL!B50=Tutoria!$D$4,EL!$B$43,"")&amp;IF(ELT!B50=Tutoria!$D$4,ELT!$B$43,"")&amp;IF(INFO!B50=Tutoria!$D$4,INFO!$B$43,"")&amp;IF(MEC!B50=Tutoria!$D$4,MEC!$B$43,"")&amp;IF(MET!B50=Tutoria!$D$4,MET!$B$43,"")&amp;IF(SEG!B50=Tutoria!$D$4,SEG!$B$43,"")&amp;IF(TEL!B50=Tutoria!$D$4,TEL!$B$43,"")&amp;IF(TUREVE!B50=Tutoria!$D$4,TUREVE!$B$43,""))</f>
        <v/>
      </c>
      <c r="E17" s="19" t="str">
        <f>IF(ADM!C14=Tutoria!$D$4,ADM!$B$1,"")&amp;IF(ED!C14=Tutoria!$D$4,ED!$B$1,"")&amp;IF(EST!C14=Tutoria!$D$4,EST!$B$1,"")&amp;IF(EL!C14=Tutoria!$D$4,EL!$B$1,"")&amp;IF(ELT!C14=Tutoria!$D$4,ELT!$B$1,"")&amp;IF(INFO!C14=Tutoria!$D$4,INFO!$B$1,"")&amp;IF(MEC!C14=Tutoria!$D$4,MEC!$B$1,"")&amp;IF(MET!C14=Tutoria!$D$4,MET!$B$1,"")&amp;IF(SEG!C14=Tutoria!$D$4,SEG!$B$1,"")&amp;(IF(TEL!C14=Tutoria!$D$4,TEL!$B$1,"")&amp;IF(TUREVE!C14=Tutoria!$D$4,TUREVE!$B$1,"")&amp;IF(ADM!C28=Tutoria!$D$4,ADM!$B$15,"")&amp;IF(ED!C28=Tutoria!$D$4,ED!$B$15,"")&amp;IF(EST!C28=Tutoria!$D$4,EST!$B$15,"")&amp;IF(EL!C28=Tutoria!$D$4,EL!$B$15,"")&amp;IF(ELT!C28=Tutoria!$D$4,ELT!$B$15,"")&amp;IF(INFO!C28=Tutoria!$D$4,INFO!$B$15,"")&amp;IF(MEC!C28=Tutoria!$D$4,MEC!$B$15,"")&amp;IF(MET!C28=Tutoria!$D$4,MET!$B$15,"")&amp;IF(SEG!C28=Tutoria!$D$4,SEG!$B$15,"")&amp;IF(TEL!C28=Tutoria!$D$4,TEL!$B$15,"")&amp;IF(TUREVE!C28=Tutoria!$D$4,TUREVE!$B$15,"")&amp;IF(ADM!C42=Tutoria!$D$4,ADM!$B$29,"")&amp;IF(ED!C42=Tutoria!$D$4,ED!$B$29,""))&amp;(IF(EST!C42=Tutoria!$D$4,EST!$B$29,"")&amp;IF(EL!C42=Tutoria!$D$4,EL!$B$29,"")&amp;IF(ELT!C42=Tutoria!$D$4,ELT!$B$29,"")&amp;IF(INFO!C42=Tutoria!$D$4,INFO!$B$29,"")&amp;IF(MEC!C42=Tutoria!$D$4,MEC!$B$29,"")&amp;IF(MET!C42=Tutoria!$D$4,MET!$B$29,"")&amp;IF(SEG!C42=Tutoria!$D$4,SEG!$B$29,"")&amp;IF(TEL!C42=Tutoria!$D$4,TEL!$B$29,"")&amp;IF(TUREVE!C42=Tutoria!$D$4,TUREVE!$B$29,"")&amp;IF(ADM!C50=Tutoria!$D$4,ADM!$B$43,"")&amp;IF(ED!C50=Tutoria!$D$4,ED!$B$43,"")&amp;IF(EST!C50=Tutoria!$D$4,EST!$B$43,"")&amp;IF(EL!C50=Tutoria!$D$4,EL!$B$43,"")&amp;IF(ELT!C50=Tutoria!$D$4,ELT!$B$43,"")&amp;IF(INFO!C50=Tutoria!$D$4,INFO!$B$43,"")&amp;IF(MEC!C50=Tutoria!$D$4,MEC!$B$43,"")&amp;IF(MET!C50=Tutoria!$D$4,MET!$B$43,"")&amp;IF(SEG!C50=Tutoria!$D$4,SEG!$B$43,"")&amp;IF(TEL!C50=Tutoria!$D$4,TEL!$B$43,"")&amp;IF(TUREVE!C50=Tutoria!$D$4,TUREVE!$B$43,""))</f>
        <v/>
      </c>
      <c r="F17" s="19" t="str">
        <f>IF(ADM!D14=Tutoria!$D$4,ADM!$B$1,"")&amp;IF(ED!D14=Tutoria!$D$4,ED!$B$1,"")&amp;IF(EST!D14=Tutoria!$D$4,EST!$B$1,"")&amp;IF(EL!D14=Tutoria!$D$4,EL!$B$1,"")&amp;IF(ELT!D14=Tutoria!$D$4,ELT!$B$1,"")&amp;IF(INFO!D14=Tutoria!$D$4,INFO!$B$1,"")&amp;IF(MEC!D14=Tutoria!$D$4,MEC!$B$1,"")&amp;IF(MET!D14=Tutoria!$D$4,MET!$B$1,"")&amp;IF(SEG!D14=Tutoria!$D$4,SEG!$B$1,"")&amp;(IF(TEL!D14=Tutoria!$D$4,TEL!$B$1,"")&amp;IF(TUREVE!D14=Tutoria!$D$4,TUREVE!$B$1,"")&amp;IF(ADM!D28=Tutoria!$D$4,ADM!$B$15,"")&amp;IF(ED!D28=Tutoria!$D$4,ED!$B$15,"")&amp;IF(EST!D28=Tutoria!$D$4,EST!$B$15,"")&amp;IF(EL!D28=Tutoria!$D$4,EL!$B$15,"")&amp;IF(ELT!D28=Tutoria!$D$4,ELT!$B$15,"")&amp;IF(INFO!D28=Tutoria!$D$4,INFO!$B$15,"")&amp;IF(MEC!D28=Tutoria!$D$4,MEC!$B$15,"")&amp;IF(MET!D28=Tutoria!$D$4,MET!$B$15,"")&amp;IF(SEG!D28=Tutoria!$D$4,SEG!$B$15,"")&amp;IF(TEL!D28=Tutoria!$D$4,TEL!$B$15,"")&amp;IF(TUREVE!D28=Tutoria!$D$4,TUREVE!$B$15,"")&amp;IF(ADM!D42=Tutoria!$D$4,ADM!$B$29,"")&amp;IF(ED!D42=Tutoria!$D$4,ED!$B$29,""))&amp;(IF(EST!D42=Tutoria!$D$4,EST!$B$29,"")&amp;IF(EL!D42=Tutoria!$D$4,EL!$B$29,"")&amp;IF(ELT!D42=Tutoria!$D$4,ELT!$B$29,"")&amp;IF(INFO!D42=Tutoria!$D$4,INFO!$B$29,"")&amp;IF(MEC!D42=Tutoria!$D$4,MEC!$B$29,"")&amp;IF(MET!D42=Tutoria!$D$4,MET!$B$29,"")&amp;IF(SEG!D42=Tutoria!$D$4,SEG!$B$29,"")&amp;IF(TEL!D42=Tutoria!$D$4,TEL!$B$29,"")&amp;IF(TUREVE!D42=Tutoria!$D$4,TUREVE!$B$29,"")&amp;IF(ADM!D50=Tutoria!$D$4,ADM!$B$43,"")&amp;IF(ED!D50=Tutoria!$D$4,ED!$B$43,"")&amp;IF(EST!D50=Tutoria!$D$4,EST!$B$43,"")&amp;IF(EL!D50=Tutoria!$D$4,EL!$B$43,"")&amp;IF(ELT!D50=Tutoria!$D$4,ELT!$B$43,"")&amp;IF(INFO!D50=Tutoria!$D$4,INFO!$B$43,"")&amp;IF(MEC!D50=Tutoria!$D$4,MEC!$B$43,"")&amp;IF(MET!D50=Tutoria!$D$4,MET!$B$43,"")&amp;IF(SEG!D50=Tutoria!$D$4,SEG!$B$43,"")&amp;IF(TEL!D50=Tutoria!$D$4,TEL!$B$43,"")&amp;IF(TUREVE!D50=Tutoria!$D$4,TUREVE!$B$43,""))</f>
        <v/>
      </c>
      <c r="G17" s="19" t="str">
        <f>IF(ADM!E14=Tutoria!$D$4,ADM!$B$1,"")&amp;IF(ED!E14=Tutoria!$D$4,ED!$B$1,"")&amp;IF(EST!E14=Tutoria!$D$4,EST!$B$1,"")&amp;IF(EL!E14=Tutoria!$D$4,EL!$B$1,"")&amp;IF(ELT!E14=Tutoria!$D$4,ELT!$B$1,"")&amp;IF(INFO!E14=Tutoria!$D$4,INFO!$B$1,"")&amp;IF(MEC!E14=Tutoria!$D$4,MEC!$B$1,"")&amp;IF(MET!E14=Tutoria!$D$4,MET!$B$1,"")&amp;IF(SEG!E14=Tutoria!$D$4,SEG!$B$1,"")&amp;(IF(TEL!E14=Tutoria!$D$4,TEL!$B$1,"")&amp;IF(TUREVE!E14=Tutoria!$D$4,TUREVE!$B$1,"")&amp;IF(ADM!E28=Tutoria!$D$4,ADM!$B$15,"")&amp;IF(ED!E28=Tutoria!$D$4,ED!$B$15,"")&amp;IF(EST!E28=Tutoria!$D$4,EST!$B$15,"")&amp;IF(EL!E28=Tutoria!$D$4,EL!$B$15,"")&amp;IF(ELT!E28=Tutoria!$D$4,ELT!$B$15,"")&amp;IF(INFO!E28=Tutoria!$D$4,INFO!$B$15,"")&amp;IF(MEC!E28=Tutoria!$D$4,MEC!$B$15,"")&amp;IF(MET!E28=Tutoria!$D$4,MET!$B$15,"")&amp;IF(SEG!E28=Tutoria!$D$4,SEG!$B$15,"")&amp;IF(TEL!E28=Tutoria!$D$4,TEL!$B$15,"")&amp;IF(TUREVE!E28=Tutoria!$D$4,TUREVE!$B$15,"")&amp;IF(ADM!E42=Tutoria!$D$4,ADM!$B$29,"")&amp;IF(ED!E42=Tutoria!$D$4,ED!$B$29,""))&amp;(IF(EST!E42=Tutoria!$D$4,EST!$B$29,"")&amp;IF(EL!E42=Tutoria!$D$4,EL!$B$29,"")&amp;IF(ELT!E42=Tutoria!$D$4,ELT!$B$29,"")&amp;IF(INFO!E42=Tutoria!$D$4,INFO!$B$29,"")&amp;IF(MEC!E42=Tutoria!$D$4,MEC!$B$29,"")&amp;IF(MET!E42=Tutoria!$D$4,MET!$B$29,"")&amp;IF(SEG!E42=Tutoria!$D$4,SEG!$B$29,"")&amp;IF(TEL!E42=Tutoria!$D$4,TEL!$B$29,"")&amp;IF(TUREVE!E42=Tutoria!$D$4,TUREVE!$B$29,"")&amp;IF(ADM!E50=Tutoria!$D$4,ADM!$B$43,"")&amp;IF(ED!E50=Tutoria!$D$4,ED!$B$43,"")&amp;IF(EST!E50=Tutoria!$D$4,EST!$B$43,"")&amp;IF(EL!E50=Tutoria!$D$4,EL!$B$43,"")&amp;IF(ELT!E50=Tutoria!$D$4,ELT!$B$43,"")&amp;IF(INFO!E50=Tutoria!$D$4,INFO!$B$43,"")&amp;IF(MEC!E50=Tutoria!$D$4,MEC!$B$43,"")&amp;IF(MET!E50=Tutoria!$D$4,MET!$B$43,"")&amp;IF(SEG!E50=Tutoria!$D$4,SEG!$B$43,"")&amp;IF(TEL!E50=Tutoria!$D$4,TEL!$B$43,"")&amp;IF(TUREVE!E50=Tutoria!$D$4,TUREVE!$B$43,""))</f>
        <v/>
      </c>
      <c r="H17" s="19" t="str">
        <f>IF(ADM!F14=Tutoria!$D$4,ADM!$B$1,"")&amp;IF(ED!F14=Tutoria!$D$4,ED!$B$1,"")&amp;IF(EST!F14=Tutoria!$D$4,EST!$B$1,"")&amp;IF(EL!F14=Tutoria!$D$4,EL!$B$1,"")&amp;IF(ELT!F14=Tutoria!$D$4,ELT!$B$1,"")&amp;IF(INFO!F14=Tutoria!$D$4,INFO!$B$1,"")&amp;IF(MEC!F14=Tutoria!$D$4,MEC!$B$1,"")&amp;IF(MET!F14=Tutoria!$D$4,MET!$B$1,"")&amp;IF(SEG!F14=Tutoria!$D$4,SEG!$B$1,"")&amp;(IF(TEL!F14=Tutoria!$D$4,TEL!$B$1,"")&amp;IF(TUREVE!F14=Tutoria!$D$4,TUREVE!$B$1,"")&amp;IF(ADM!F28=Tutoria!$D$4,ADM!$B$15,"")&amp;IF(ED!F28=Tutoria!$D$4,ED!$B$15,"")&amp;IF(EST!F28=Tutoria!$D$4,EST!$B$15,"")&amp;IF(EL!F28=Tutoria!$D$4,EL!$B$15,"")&amp;IF(ELT!F28=Tutoria!$D$4,ELT!$B$15,"")&amp;IF(INFO!F28=Tutoria!$D$4,INFO!$B$15,"")&amp;IF(MEC!F28=Tutoria!$D$4,MEC!$B$15,"")&amp;IF(MET!F28=Tutoria!$D$4,MET!$B$15,"")&amp;IF(SEG!F28=Tutoria!$D$4,SEG!$B$15,"")&amp;IF(TEL!F28=Tutoria!$D$4,TEL!$B$15,"")&amp;IF(TUREVE!F28=Tutoria!$D$4,TUREVE!$B$15,"")&amp;IF(ADM!F42=Tutoria!$D$4,ADM!$B$29,"")&amp;IF(ED!F42=Tutoria!$D$4,ED!$B$29,""))&amp;(IF(EST!F42=Tutoria!$D$4,EST!$B$29,"")&amp;IF(EL!F42=Tutoria!$D$4,EL!$B$29,"")&amp;IF(ELT!F42=Tutoria!$D$4,ELT!$B$29,"")&amp;IF(INFO!F42=Tutoria!$D$4,INFO!$B$29,"")&amp;IF(MEC!F42=Tutoria!$D$4,MEC!$B$29,"")&amp;IF(MET!F42=Tutoria!$D$4,MET!$B$29,"")&amp;IF(SEG!F42=Tutoria!$D$4,SEG!$B$29,"")&amp;IF(TEL!F42=Tutoria!$D$4,TEL!$B$29,"")&amp;IF(TUREVE!F42=Tutoria!$D$4,TUREVE!$B$29,"")&amp;IF(ADM!F50=Tutoria!$D$4,ADM!$B$43,"")&amp;IF(ED!F50=Tutoria!$D$4,ED!$B$43,"")&amp;IF(EST!F50=Tutoria!$D$4,EST!$B$43,"")&amp;IF(EL!F50=Tutoria!$D$4,EL!$B$43,"")&amp;IF(ELT!F50=Tutoria!$D$4,ELT!$B$43,"")&amp;IF(INFO!F50=Tutoria!$D$4,INFO!$B$43,"")&amp;IF(MEC!F50=Tutoria!$D$4,MEC!$B$43,"")&amp;IF(MET!F50=Tutoria!$D$4,MET!$B$43,"")&amp;IF(SEG!F50=Tutoria!$D$4,SEG!$B$43,"")&amp;IF(TEL!F50=Tutoria!$D$4,TEL!$B$43,"")&amp;IF(TUREVE!F50=Tutoria!$D$4,TUREVE!$B$43,""))</f>
        <v/>
      </c>
      <c r="I17" s="27"/>
      <c r="J17" s="19" t="str">
        <f>IF(ADM!B14=Tutoria!$J$4,ADM!$B$1,"")&amp;IF(ED!B14=Tutoria!$J$4,ED!$B$1,"")&amp;IF(EST!B14=Tutoria!$J$4,EST!$B$1,"")&amp;IF(EL!B14=Tutoria!$J$4,EL!$B$1,"")&amp;IF(ELT!B14=Tutoria!$J$4,ELT!$B$1,"")&amp;IF(INFO!B14=Tutoria!$J$4,INFO!$B$1,"")&amp;IF(MEC!B14=Tutoria!$J$4,MEC!$B$1,"")&amp;IF(MET!B14=Tutoria!$J$4,MET!$B$1,"")&amp;IF(SEG!B14=Tutoria!$J$4,SEG!$B$1,"")&amp;(IF(TEL!B14=Tutoria!$J$4,TEL!$B$1,"")&amp;IF(TUREVE!B14=Tutoria!$J$4,TUREVE!$B$1,"")&amp;IF(ADM!B28=Tutoria!$J$4,ADM!$B$15,"")&amp;IF(ED!B28=Tutoria!$J$4,ED!$B$15,"")&amp;IF(EST!B28=Tutoria!$J$4,EST!$B$15,"")&amp;IF(EL!B28=Tutoria!$J$4,EL!$B$15,"")&amp;IF(ELT!B28=Tutoria!$J$4,ELT!$B$15,"")&amp;IF(INFO!B28=Tutoria!$J$4,INFO!$B$15,"")&amp;IF(MEC!B28=Tutoria!$J$4,MEC!$B$15,"")&amp;IF(MET!B28=Tutoria!$J$4,MET!$B$15,"")&amp;IF(SEG!B28=Tutoria!$J$4,SEG!$B$15,"")&amp;IF(TEL!B28=Tutoria!$J$4,TEL!$B$15,"")&amp;IF(TUREVE!B28=Tutoria!$J$4,TUREVE!$B$15,"")&amp;IF(ADM!B42=Tutoria!$J$4,ADM!$B$29,"")&amp;IF(ED!B42=Tutoria!$J$4,ED!$B$29,""))&amp;(IF(EST!B42=Tutoria!$J$4,EST!$B$29,"")&amp;IF(EL!B42=Tutoria!$J$4,EL!$B$29,"")&amp;IF(ELT!B42=Tutoria!$J$4,ELT!$B$29,"")&amp;IF(INFO!B42=Tutoria!$J$4,INFO!$B$29,"")&amp;IF(MEC!B42=Tutoria!$J$4,MEC!$B$29,"")&amp;IF(MET!B42=Tutoria!$J$4,MET!$B$29,"")&amp;IF(SEG!B42=Tutoria!$J$4,SEG!$B$29,"")&amp;IF(TEL!B42=Tutoria!$J$4,TEL!$B$29,"")&amp;IF(TUREVE!B42=Tutoria!$J$4,TUREVE!$B$29,"")&amp;IF(ADM!B50=Tutoria!$J$4,ADM!$B$43,"")&amp;IF(ED!B50=Tutoria!$J$4,ED!$B$43,"")&amp;IF(EST!B50=Tutoria!$J$4,EST!$B$43,"")&amp;IF(EL!B50=Tutoria!$J$4,EL!$B$43,"")&amp;IF(ELT!B50=Tutoria!$J$4,ELT!$B$43,"")&amp;IF(INFO!B50=Tutoria!$J$4,INFO!$B$43,"")&amp;IF(MEC!B50=Tutoria!$J$4,MEC!$B$43,"")&amp;IF(MET!B50=Tutoria!$J$4,MET!$B$43,"")&amp;IF(SEG!B50=Tutoria!$J$4,SEG!$B$43,"")&amp;IF(TEL!B50=Tutoria!$J$4,TEL!$B$43,"")&amp;IF(TUREVE!B50=Tutoria!$J$4,TUREVE!$B$43,""))</f>
        <v/>
      </c>
      <c r="K17" s="19" t="str">
        <f>IF(ADM!C14=Tutoria!$J$4,ADM!$B$1,"")&amp;IF(ED!C14=Tutoria!$J$4,ED!$B$1,"")&amp;IF(EST!C14=Tutoria!$J$4,EST!$B$1,"")&amp;IF(EL!C14=Tutoria!$J$4,EL!$B$1,"")&amp;IF(ELT!C14=Tutoria!$J$4,ELT!$B$1,"")&amp;IF(INFO!C14=Tutoria!$J$4,INFO!$B$1,"")&amp;IF(MEC!C14=Tutoria!$J$4,MEC!$B$1,"")&amp;IF(MET!C14=Tutoria!$J$4,MET!$B$1,"")&amp;IF(SEG!C14=Tutoria!$J$4,SEG!$B$1,"")&amp;(IF(TEL!C14=Tutoria!$J$4,TEL!$B$1,"")&amp;IF(TUREVE!C14=Tutoria!$J$4,TUREVE!$B$1,"")&amp;IF(ADM!C28=Tutoria!$J$4,ADM!$B$15,"")&amp;IF(ED!C28=Tutoria!$J$4,ED!$B$15,"")&amp;IF(EST!C28=Tutoria!$J$4,EST!$B$15,"")&amp;IF(EL!C28=Tutoria!$J$4,EL!$B$15,"")&amp;IF(ELT!C28=Tutoria!$J$4,ELT!$B$15,"")&amp;IF(INFO!C28=Tutoria!$J$4,INFO!$B$15,"")&amp;IF(MEC!C28=Tutoria!$J$4,MEC!$B$15,"")&amp;IF(MET!C28=Tutoria!$J$4,MET!$B$15,"")&amp;IF(SEG!C28=Tutoria!$J$4,SEG!$B$15,"")&amp;IF(TEL!C28=Tutoria!$J$4,TEL!$B$15,"")&amp;IF(TUREVE!C28=Tutoria!$J$4,TUREVE!$B$15,"")&amp;IF(ADM!C42=Tutoria!$J$4,ADM!$B$29,"")&amp;IF(ED!C42=Tutoria!$J$4,ED!$B$29,""))&amp;(IF(EST!C42=Tutoria!$J$4,EST!$B$29,"")&amp;IF(EL!C42=Tutoria!$J$4,EL!$B$29,"")&amp;IF(ELT!C42=Tutoria!$J$4,ELT!$B$29,"")&amp;IF(INFO!C42=Tutoria!$J$4,INFO!$B$29,"")&amp;IF(MEC!C42=Tutoria!$J$4,MEC!$B$29,"")&amp;IF(MET!C42=Tutoria!$J$4,MET!$B$29,"")&amp;IF(SEG!C42=Tutoria!$J$4,SEG!$B$29,"")&amp;IF(TEL!C42=Tutoria!$J$4,TEL!$B$29,"")&amp;IF(TUREVE!C42=Tutoria!$J$4,TUREVE!$B$29,"")&amp;IF(ADM!C50=Tutoria!$J$4,ADM!$B$43,"")&amp;IF(ED!C50=Tutoria!$J$4,ED!$B$43,"")&amp;IF(EST!C50=Tutoria!$J$4,EST!$B$43,"")&amp;IF(EL!C50=Tutoria!$J$4,EL!$B$43,"")&amp;IF(ELT!C50=Tutoria!$J$4,ELT!$B$43,"")&amp;IF(INFO!C50=Tutoria!$J$4,INFO!$B$43,"")&amp;IF(MEC!C50=Tutoria!$J$4,MEC!$B$43,"")&amp;IF(MET!C50=Tutoria!$J$4,MET!$B$43,"")&amp;IF(SEG!C50=Tutoria!$J$4,SEG!$B$43,"")&amp;IF(TEL!C50=Tutoria!$J$4,TEL!$B$43,"")&amp;IF(TUREVE!C50=Tutoria!$J$4,TUREVE!$B$43,""))</f>
        <v/>
      </c>
      <c r="L17" s="19" t="str">
        <f>IF(ADM!D14=Tutoria!$J$4,ADM!$B$1,"")&amp;IF(ED!D14=Tutoria!$J$4,ED!$B$1,"")&amp;IF(EST!D14=Tutoria!$J$4,EST!$B$1,"")&amp;IF(EL!D14=Tutoria!$J$4,EL!$B$1,"")&amp;IF(ELT!D14=Tutoria!$J$4,ELT!$B$1,"")&amp;IF(INFO!D14=Tutoria!$J$4,INFO!$B$1,"")&amp;IF(MEC!D14=Tutoria!$J$4,MEC!$B$1,"")&amp;IF(MET!D14=Tutoria!$J$4,MET!$B$1,"")&amp;IF(SEG!D14=Tutoria!$J$4,SEG!$B$1,"")&amp;(IF(TEL!D14=Tutoria!$J$4,TEL!$B$1,"")&amp;IF(TUREVE!D14=Tutoria!$J$4,TUREVE!$B$1,"")&amp;IF(ADM!D28=Tutoria!$J$4,ADM!$B$15,"")&amp;IF(ED!D28=Tutoria!$J$4,ED!$B$15,"")&amp;IF(EST!D28=Tutoria!$J$4,EST!$B$15,"")&amp;IF(EL!D28=Tutoria!$J$4,EL!$B$15,"")&amp;IF(ELT!D28=Tutoria!$J$4,ELT!$B$15,"")&amp;IF(INFO!D28=Tutoria!$J$4,INFO!$B$15,"")&amp;IF(MEC!D28=Tutoria!$J$4,MEC!$B$15,"")&amp;IF(MET!D28=Tutoria!$J$4,MET!$B$15,"")&amp;IF(SEG!D28=Tutoria!$J$4,SEG!$B$15,"")&amp;IF(TEL!D28=Tutoria!$J$4,TEL!$B$15,"")&amp;IF(TUREVE!D28=Tutoria!$J$4,TUREVE!$B$15,"")&amp;IF(ADM!D42=Tutoria!$J$4,ADM!$B$29,"")&amp;IF(ED!D42=Tutoria!$J$4,ED!$B$29,""))&amp;(IF(EST!D42=Tutoria!$J$4,EST!$B$29,"")&amp;IF(EL!D42=Tutoria!$J$4,EL!$B$29,"")&amp;IF(ELT!D42=Tutoria!$J$4,ELT!$B$29,"")&amp;IF(INFO!D42=Tutoria!$J$4,INFO!$B$29,"")&amp;IF(MEC!D42=Tutoria!$J$4,MEC!$B$29,"")&amp;IF(MET!D42=Tutoria!$J$4,MET!$B$29,"")&amp;IF(SEG!D42=Tutoria!$J$4,SEG!$B$29,"")&amp;IF(TEL!D42=Tutoria!$J$4,TEL!$B$29,"")&amp;IF(TUREVE!D42=Tutoria!$J$4,TUREVE!$B$29,"")&amp;IF(ADM!D50=Tutoria!$J$4,ADM!$B$43,"")&amp;IF(ED!D50=Tutoria!$J$4,ED!$B$43,"")&amp;IF(EST!D50=Tutoria!$J$4,EST!$B$43,"")&amp;IF(EL!D50=Tutoria!$J$4,EL!$B$43,"")&amp;IF(ELT!D50=Tutoria!$J$4,ELT!$B$43,"")&amp;IF(INFO!D50=Tutoria!$J$4,INFO!$B$43,"")&amp;IF(MEC!D50=Tutoria!$J$4,MEC!$B$43,"")&amp;IF(MET!D50=Tutoria!$J$4,MET!$B$43,"")&amp;IF(SEG!D50=Tutoria!$J$4,SEG!$B$43,"")&amp;IF(TEL!D50=Tutoria!$J$4,TEL!$B$43,"")&amp;IF(TUREVE!D50=Tutoria!$J$4,TUREVE!$B$43,""))</f>
        <v/>
      </c>
      <c r="M17" s="19" t="str">
        <f>IF(ADM!E14=Tutoria!$J$4,ADM!$B$1,"")&amp;IF(ED!E14=Tutoria!$J$4,ED!$B$1,"")&amp;IF(EST!E14=Tutoria!$J$4,EST!$B$1,"")&amp;IF(EL!E14=Tutoria!$J$4,EL!$B$1,"")&amp;IF(ELT!E14=Tutoria!$J$4,ELT!$B$1,"")&amp;IF(INFO!E14=Tutoria!$J$4,INFO!$B$1,"")&amp;IF(MEC!E14=Tutoria!$J$4,MEC!$B$1,"")&amp;IF(MET!E14=Tutoria!$J$4,MET!$B$1,"")&amp;IF(SEG!E14=Tutoria!$J$4,SEG!$B$1,"")&amp;(IF(TEL!E14=Tutoria!$J$4,TEL!$B$1,"")&amp;IF(TUREVE!E14=Tutoria!$J$4,TUREVE!$B$1,"")&amp;IF(ADM!E28=Tutoria!$J$4,ADM!$B$15,"")&amp;IF(ED!E28=Tutoria!$J$4,ED!$B$15,"")&amp;IF(EST!E28=Tutoria!$J$4,EST!$B$15,"")&amp;IF(EL!E28=Tutoria!$J$4,EL!$B$15,"")&amp;IF(ELT!E28=Tutoria!$J$4,ELT!$B$15,"")&amp;IF(INFO!E28=Tutoria!$J$4,INFO!$B$15,"")&amp;IF(MEC!E28=Tutoria!$J$4,MEC!$B$15,"")&amp;IF(MET!E28=Tutoria!$J$4,MET!$B$15,"")&amp;IF(SEG!E28=Tutoria!$J$4,SEG!$B$15,"")&amp;IF(TEL!E28=Tutoria!$J$4,TEL!$B$15,"")&amp;IF(TUREVE!E28=Tutoria!$J$4,TUREVE!$B$15,"")&amp;IF(ADM!E42=Tutoria!$J$4,ADM!$B$29,"")&amp;IF(ED!E42=Tutoria!$J$4,ED!$B$29,""))&amp;(IF(EST!E42=Tutoria!$J$4,EST!$B$29,"")&amp;IF(EL!E42=Tutoria!$J$4,EL!$B$29,"")&amp;IF(ELT!E42=Tutoria!$J$4,ELT!$B$29,"")&amp;IF(INFO!E42=Tutoria!$J$4,INFO!$B$29,"")&amp;IF(MEC!E42=Tutoria!$J$4,MEC!$B$29,"")&amp;IF(MET!E42=Tutoria!$J$4,MET!$B$29,"")&amp;IF(SEG!E42=Tutoria!$J$4,SEG!$B$29,"")&amp;IF(TEL!E42=Tutoria!$J$4,TEL!$B$29,"")&amp;IF(TUREVE!E42=Tutoria!$J$4,TUREVE!$B$29,"")&amp;IF(ADM!E50=Tutoria!$J$4,ADM!$B$43,"")&amp;IF(ED!E50=Tutoria!$J$4,ED!$B$43,"")&amp;IF(EST!E50=Tutoria!$J$4,EST!$B$43,"")&amp;IF(EL!E50=Tutoria!$J$4,EL!$B$43,"")&amp;IF(ELT!E50=Tutoria!$J$4,ELT!$B$43,"")&amp;IF(INFO!E50=Tutoria!$J$4,INFO!$B$43,"")&amp;IF(MEC!E50=Tutoria!$J$4,MEC!$B$43,"")&amp;IF(MET!E50=Tutoria!$J$4,MET!$B$43,"")&amp;IF(SEG!E50=Tutoria!$J$4,SEG!$B$43,"")&amp;IF(TEL!E50=Tutoria!$J$4,TEL!$B$43,"")&amp;IF(TUREVE!E50=Tutoria!$J$4,TUREVE!$B$43,""))</f>
        <v/>
      </c>
      <c r="N17" s="19" t="str">
        <f>IF(ADM!F14=Tutoria!$J$4,ADM!$B$1,"")&amp;IF(ED!F14=Tutoria!$J$4,ED!$B$1,"")&amp;IF(EST!F14=Tutoria!$J$4,EST!$B$1,"")&amp;IF(EL!F14=Tutoria!$J$4,EL!$B$1,"")&amp;IF(ELT!F14=Tutoria!$J$4,ELT!$B$1,"")&amp;IF(INFO!F14=Tutoria!$J$4,INFO!$B$1,"")&amp;IF(MEC!F14=Tutoria!$J$4,MEC!$B$1,"")&amp;IF(MET!F14=Tutoria!$J$4,MET!$B$1,"")&amp;IF(SEG!F14=Tutoria!$J$4,SEG!$B$1,"")&amp;(IF(TEL!F14=Tutoria!$J$4,TEL!$B$1,"")&amp;IF(TUREVE!F14=Tutoria!$J$4,TUREVE!$B$1,"")&amp;IF(ADM!F28=Tutoria!$J$4,ADM!$B$15,"")&amp;IF(ED!F28=Tutoria!$J$4,ED!$B$15,"")&amp;IF(EST!F28=Tutoria!$J$4,EST!$B$15,"")&amp;IF(EL!F28=Tutoria!$J$4,EL!$B$15,"")&amp;IF(ELT!F28=Tutoria!$J$4,ELT!$B$15,"")&amp;IF(INFO!F28=Tutoria!$J$4,INFO!$B$15,"")&amp;IF(MEC!F28=Tutoria!$J$4,MEC!$B$15,"")&amp;IF(MET!F28=Tutoria!$J$4,MET!$B$15,"")&amp;IF(SEG!F28=Tutoria!$J$4,SEG!$B$15,"")&amp;IF(TEL!F28=Tutoria!$J$4,TEL!$B$15,"")&amp;IF(TUREVE!F28=Tutoria!$J$4,TUREVE!$B$15,"")&amp;IF(ADM!F42=Tutoria!$J$4,ADM!$B$29,"")&amp;IF(ED!F42=Tutoria!$J$4,ED!$B$29,""))&amp;(IF(EST!F42=Tutoria!$J$4,EST!$B$29,"")&amp;IF(EL!F42=Tutoria!$J$4,EL!$B$29,"")&amp;IF(ELT!F42=Tutoria!$J$4,ELT!$B$29,"")&amp;IF(INFO!F42=Tutoria!$J$4,INFO!$B$29,"")&amp;IF(MEC!F42=Tutoria!$J$4,MEC!$B$29,"")&amp;IF(MET!F42=Tutoria!$J$4,MET!$B$29,"")&amp;IF(SEG!F42=Tutoria!$J$4,SEG!$B$29,"")&amp;IF(TEL!F42=Tutoria!$J$4,TEL!$B$29,"")&amp;IF(TUREVE!F42=Tutoria!$J$4,TUREVE!$B$29,"")&amp;IF(ADM!F50=Tutoria!$J$4,ADM!$B$43,"")&amp;IF(ED!F50=Tutoria!$J$4,ED!$B$43,"")&amp;IF(EST!F50=Tutoria!$J$4,EST!$B$43,"")&amp;IF(EL!F50=Tutoria!$J$4,EL!$B$43,"")&amp;IF(ELT!F50=Tutoria!$J$4,ELT!$B$43,"")&amp;IF(INFO!F50=Tutoria!$J$4,INFO!$B$43,"")&amp;IF(MEC!F50=Tutoria!$J$4,MEC!$B$43,"")&amp;IF(MET!F50=Tutoria!$J$4,MET!$B$43,"")&amp;IF(SEG!F50=Tutoria!$J$4,SEG!$B$43,"")&amp;IF(TEL!F50=Tutoria!$J$4,TEL!$B$43,"")&amp;IF(TUREVE!F50=Tutoria!$J$4,TUREVE!$B$43,""))</f>
        <v/>
      </c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  <c r="AF17" s="27"/>
      <c r="AG17" s="27"/>
      <c r="AH17" s="27"/>
      <c r="AI17" s="27"/>
      <c r="AJ17" s="27"/>
      <c r="AK17" s="27"/>
      <c r="AL17" s="27"/>
      <c r="AM17" s="27"/>
      <c r="AN17" s="27"/>
      <c r="AO17" s="27"/>
      <c r="AP17" s="27"/>
      <c r="AQ17" s="27"/>
      <c r="AR17" s="27"/>
      <c r="AS17" s="27"/>
      <c r="AT17" s="27"/>
      <c r="AU17" s="27"/>
      <c r="AV17" s="27"/>
      <c r="AW17" s="27"/>
      <c r="AX17" s="27"/>
      <c r="AY17" s="27"/>
      <c r="AZ17" s="27"/>
      <c r="BA17" s="27"/>
      <c r="BB17" s="27"/>
      <c r="BC17" s="27"/>
      <c r="BD17" s="27"/>
      <c r="BE17" s="27"/>
      <c r="BF17" s="27"/>
      <c r="BG17" s="27"/>
      <c r="BH17" s="27"/>
      <c r="BI17" s="27"/>
      <c r="BJ17" s="27"/>
      <c r="BK17" s="27"/>
      <c r="BL17" s="27"/>
      <c r="BM17" s="27"/>
    </row>
    <row r="18" spans="2:65" ht="15" customHeight="1" x14ac:dyDescent="0.2">
      <c r="B18" s="40"/>
      <c r="C18" s="27"/>
      <c r="D18" s="35"/>
      <c r="E18" s="35"/>
      <c r="F18" s="35"/>
      <c r="G18" s="35"/>
      <c r="H18" s="35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27"/>
      <c r="AJ18" s="27"/>
      <c r="AK18" s="27"/>
      <c r="AL18" s="27"/>
      <c r="AM18" s="27"/>
      <c r="AN18" s="27"/>
      <c r="AO18" s="27"/>
      <c r="AP18" s="27"/>
      <c r="AQ18" s="27"/>
      <c r="AR18" s="27"/>
      <c r="AS18" s="27"/>
      <c r="AT18" s="27"/>
      <c r="AU18" s="27"/>
      <c r="AV18" s="27"/>
      <c r="AW18" s="27"/>
      <c r="AX18" s="27"/>
      <c r="AY18" s="27"/>
      <c r="AZ18" s="27"/>
      <c r="BA18" s="27"/>
      <c r="BB18" s="27"/>
      <c r="BC18" s="27"/>
      <c r="BD18" s="27"/>
      <c r="BE18" s="27"/>
      <c r="BF18" s="27"/>
      <c r="BG18" s="27"/>
      <c r="BH18" s="27"/>
      <c r="BI18" s="27"/>
      <c r="BJ18" s="27"/>
      <c r="BK18" s="27"/>
      <c r="BL18" s="27"/>
      <c r="BM18" s="27"/>
    </row>
    <row r="19" spans="2:65" x14ac:dyDescent="0.2"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7"/>
      <c r="AJ19" s="27"/>
      <c r="AK19" s="27"/>
      <c r="AL19" s="27"/>
      <c r="AM19" s="27"/>
      <c r="AN19" s="27"/>
      <c r="AO19" s="27"/>
      <c r="AP19" s="27"/>
      <c r="AQ19" s="27"/>
      <c r="AR19" s="27"/>
      <c r="AS19" s="27"/>
      <c r="AT19" s="27"/>
      <c r="AU19" s="27"/>
      <c r="AV19" s="27"/>
      <c r="AW19" s="27"/>
      <c r="AX19" s="27"/>
      <c r="AY19" s="27"/>
      <c r="AZ19" s="27"/>
      <c r="BA19" s="27"/>
      <c r="BB19" s="27"/>
      <c r="BC19" s="27"/>
      <c r="BD19" s="27"/>
      <c r="BE19" s="27"/>
      <c r="BF19" s="27"/>
      <c r="BG19" s="27"/>
      <c r="BH19" s="27"/>
      <c r="BI19" s="27"/>
      <c r="BJ19" s="27"/>
      <c r="BK19" s="27"/>
      <c r="BL19" s="27"/>
      <c r="BM19" s="27"/>
    </row>
    <row r="20" spans="2:65" x14ac:dyDescent="0.2"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27"/>
      <c r="AH20" s="27"/>
      <c r="AI20" s="27"/>
      <c r="AJ20" s="27"/>
      <c r="AK20" s="27"/>
      <c r="AL20" s="27"/>
      <c r="AM20" s="27"/>
      <c r="AN20" s="27"/>
      <c r="AO20" s="27"/>
      <c r="AP20" s="27"/>
      <c r="AQ20" s="27"/>
      <c r="AR20" s="27"/>
      <c r="AS20" s="27"/>
      <c r="AT20" s="27"/>
      <c r="AU20" s="27"/>
      <c r="AV20" s="27"/>
      <c r="AW20" s="27"/>
      <c r="AX20" s="27"/>
      <c r="AY20" s="27"/>
      <c r="AZ20" s="27"/>
      <c r="BA20" s="27"/>
      <c r="BB20" s="27"/>
      <c r="BC20" s="27"/>
      <c r="BD20" s="27"/>
      <c r="BE20" s="27"/>
      <c r="BF20" s="27"/>
      <c r="BG20" s="27"/>
      <c r="BH20" s="27"/>
      <c r="BI20" s="27"/>
      <c r="BJ20" s="27"/>
      <c r="BK20" s="27"/>
      <c r="BL20" s="27"/>
      <c r="BM20" s="27"/>
    </row>
    <row r="21" spans="2:65" x14ac:dyDescent="0.2"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7"/>
      <c r="AF21" s="27"/>
      <c r="AG21" s="27"/>
      <c r="AH21" s="27"/>
      <c r="AI21" s="27"/>
      <c r="AJ21" s="27"/>
      <c r="AK21" s="27"/>
      <c r="AL21" s="27"/>
      <c r="AM21" s="27"/>
      <c r="AN21" s="27"/>
      <c r="AO21" s="27"/>
      <c r="AP21" s="27"/>
      <c r="AQ21" s="27"/>
      <c r="AR21" s="27"/>
      <c r="AS21" s="27"/>
      <c r="AT21" s="27"/>
      <c r="AU21" s="27"/>
      <c r="AV21" s="27"/>
      <c r="AW21" s="27"/>
      <c r="AX21" s="27"/>
      <c r="AY21" s="27"/>
      <c r="AZ21" s="27"/>
      <c r="BA21" s="27"/>
      <c r="BB21" s="27"/>
      <c r="BC21" s="27"/>
      <c r="BD21" s="27"/>
      <c r="BE21" s="27"/>
      <c r="BF21" s="27"/>
      <c r="BG21" s="27"/>
      <c r="BH21" s="27"/>
      <c r="BI21" s="27"/>
      <c r="BJ21" s="27"/>
      <c r="BK21" s="27"/>
      <c r="BL21" s="27"/>
      <c r="BM21" s="27"/>
    </row>
    <row r="22" spans="2:65" x14ac:dyDescent="0.2"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7"/>
      <c r="AJ22" s="27"/>
      <c r="AK22" s="27"/>
      <c r="AL22" s="27"/>
      <c r="AM22" s="27"/>
      <c r="AN22" s="27"/>
      <c r="AO22" s="27"/>
      <c r="AP22" s="27"/>
      <c r="AQ22" s="27"/>
      <c r="AR22" s="27"/>
      <c r="AS22" s="27"/>
      <c r="AT22" s="27"/>
      <c r="AU22" s="27"/>
      <c r="AV22" s="27"/>
      <c r="AW22" s="27"/>
      <c r="AX22" s="27"/>
      <c r="AY22" s="27"/>
      <c r="AZ22" s="27"/>
      <c r="BA22" s="27"/>
      <c r="BB22" s="27"/>
      <c r="BC22" s="27"/>
      <c r="BD22" s="27"/>
      <c r="BE22" s="27"/>
      <c r="BF22" s="27"/>
      <c r="BG22" s="27"/>
      <c r="BH22" s="27"/>
      <c r="BI22" s="27"/>
      <c r="BJ22" s="27"/>
      <c r="BK22" s="27"/>
      <c r="BL22" s="27"/>
      <c r="BM22" s="27"/>
    </row>
    <row r="23" spans="2:65" x14ac:dyDescent="0.2"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7"/>
      <c r="AJ23" s="27"/>
      <c r="AK23" s="27"/>
      <c r="AL23" s="27"/>
      <c r="AM23" s="27"/>
      <c r="AN23" s="27"/>
      <c r="AO23" s="27"/>
      <c r="AP23" s="27"/>
      <c r="AQ23" s="27"/>
      <c r="AR23" s="27"/>
      <c r="AS23" s="27"/>
      <c r="AT23" s="27"/>
      <c r="AU23" s="27"/>
      <c r="AV23" s="27"/>
      <c r="AW23" s="27"/>
      <c r="AX23" s="27"/>
      <c r="AY23" s="27"/>
      <c r="AZ23" s="27"/>
      <c r="BA23" s="27"/>
      <c r="BB23" s="27"/>
      <c r="BC23" s="27"/>
      <c r="BD23" s="27"/>
      <c r="BE23" s="27"/>
      <c r="BF23" s="27"/>
      <c r="BG23" s="27"/>
      <c r="BH23" s="27"/>
      <c r="BI23" s="27"/>
      <c r="BJ23" s="27"/>
      <c r="BK23" s="27"/>
      <c r="BL23" s="27"/>
      <c r="BM23" s="27"/>
    </row>
    <row r="24" spans="2:65" x14ac:dyDescent="0.2"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7"/>
      <c r="AJ24" s="27"/>
      <c r="AK24" s="27"/>
      <c r="AL24" s="27"/>
      <c r="AM24" s="27"/>
      <c r="AN24" s="27"/>
      <c r="AO24" s="27"/>
      <c r="AP24" s="27"/>
      <c r="AQ24" s="27"/>
      <c r="AR24" s="27"/>
      <c r="AS24" s="27"/>
      <c r="AT24" s="27"/>
      <c r="AU24" s="27"/>
      <c r="AV24" s="27"/>
      <c r="AW24" s="27"/>
      <c r="AX24" s="27"/>
      <c r="AY24" s="27"/>
      <c r="AZ24" s="27"/>
      <c r="BA24" s="27"/>
      <c r="BB24" s="27"/>
      <c r="BC24" s="27"/>
      <c r="BD24" s="27"/>
      <c r="BE24" s="27"/>
      <c r="BF24" s="27"/>
      <c r="BG24" s="27"/>
      <c r="BH24" s="27"/>
      <c r="BI24" s="27"/>
      <c r="BJ24" s="27"/>
      <c r="BK24" s="27"/>
      <c r="BL24" s="27"/>
      <c r="BM24" s="27"/>
    </row>
    <row r="25" spans="2:65" x14ac:dyDescent="0.2">
      <c r="B25" s="27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P25" s="27"/>
      <c r="AQ25" s="27"/>
      <c r="AR25" s="27"/>
      <c r="AS25" s="27"/>
      <c r="AT25" s="27"/>
      <c r="AU25" s="27"/>
      <c r="AV25" s="27"/>
      <c r="AW25" s="27"/>
      <c r="AX25" s="27"/>
      <c r="AY25" s="27"/>
      <c r="AZ25" s="27"/>
      <c r="BA25" s="27"/>
      <c r="BB25" s="27"/>
      <c r="BC25" s="27"/>
      <c r="BD25" s="27"/>
      <c r="BE25" s="27"/>
      <c r="BF25" s="27"/>
      <c r="BG25" s="27"/>
      <c r="BH25" s="27"/>
      <c r="BI25" s="27"/>
      <c r="BJ25" s="27"/>
      <c r="BK25" s="27"/>
      <c r="BL25" s="27"/>
      <c r="BM25" s="27"/>
    </row>
    <row r="26" spans="2:65" x14ac:dyDescent="0.2"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7"/>
      <c r="AO26" s="27"/>
      <c r="AP26" s="27"/>
      <c r="AQ26" s="27"/>
      <c r="AR26" s="27"/>
      <c r="AS26" s="27"/>
      <c r="AT26" s="27"/>
      <c r="AU26" s="27"/>
      <c r="AV26" s="27"/>
      <c r="AW26" s="27"/>
      <c r="AX26" s="27"/>
      <c r="AY26" s="27"/>
      <c r="AZ26" s="27"/>
      <c r="BA26" s="27"/>
      <c r="BB26" s="27"/>
      <c r="BC26" s="27"/>
      <c r="BD26" s="27"/>
      <c r="BE26" s="27"/>
      <c r="BF26" s="27"/>
      <c r="BG26" s="27"/>
      <c r="BH26" s="27"/>
      <c r="BI26" s="27"/>
      <c r="BJ26" s="27"/>
      <c r="BK26" s="27"/>
      <c r="BL26" s="27"/>
      <c r="BM26" s="27"/>
    </row>
    <row r="27" spans="2:65" x14ac:dyDescent="0.2"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  <c r="AJ27" s="27"/>
      <c r="AK27" s="27"/>
      <c r="AL27" s="27"/>
      <c r="AM27" s="27"/>
      <c r="AN27" s="27"/>
      <c r="AO27" s="27"/>
      <c r="AP27" s="27"/>
      <c r="AQ27" s="27"/>
      <c r="AR27" s="27"/>
      <c r="AS27" s="27"/>
      <c r="AT27" s="27"/>
      <c r="AU27" s="27"/>
      <c r="AV27" s="27"/>
      <c r="AW27" s="27"/>
      <c r="AX27" s="27"/>
      <c r="AY27" s="27"/>
      <c r="AZ27" s="27"/>
      <c r="BA27" s="27"/>
      <c r="BB27" s="27"/>
      <c r="BC27" s="27"/>
      <c r="BD27" s="27"/>
      <c r="BE27" s="27"/>
      <c r="BF27" s="27"/>
      <c r="BG27" s="27"/>
      <c r="BH27" s="27"/>
      <c r="BI27" s="27"/>
      <c r="BJ27" s="27"/>
      <c r="BK27" s="27"/>
      <c r="BL27" s="27"/>
      <c r="BM27" s="27"/>
    </row>
    <row r="28" spans="2:65" x14ac:dyDescent="0.2"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7"/>
      <c r="AI28" s="27"/>
      <c r="AJ28" s="27"/>
      <c r="AK28" s="27"/>
      <c r="AL28" s="27"/>
      <c r="AM28" s="27"/>
      <c r="AN28" s="27"/>
      <c r="AO28" s="27"/>
      <c r="AP28" s="27"/>
      <c r="AQ28" s="27"/>
      <c r="AR28" s="27"/>
      <c r="AS28" s="27"/>
      <c r="AT28" s="27"/>
      <c r="AU28" s="27"/>
      <c r="AV28" s="27"/>
      <c r="AW28" s="27"/>
      <c r="AX28" s="27"/>
      <c r="AY28" s="27"/>
      <c r="AZ28" s="27"/>
      <c r="BA28" s="27"/>
      <c r="BB28" s="27"/>
      <c r="BC28" s="27"/>
      <c r="BD28" s="27"/>
      <c r="BE28" s="27"/>
      <c r="BF28" s="27"/>
      <c r="BG28" s="27"/>
      <c r="BH28" s="27"/>
      <c r="BI28" s="27"/>
      <c r="BJ28" s="27"/>
      <c r="BK28" s="27"/>
      <c r="BL28" s="27"/>
      <c r="BM28" s="27"/>
    </row>
    <row r="29" spans="2:65" x14ac:dyDescent="0.2"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27"/>
      <c r="AJ29" s="27"/>
      <c r="AK29" s="27"/>
      <c r="AL29" s="27"/>
      <c r="AM29" s="27"/>
      <c r="AN29" s="27"/>
      <c r="AO29" s="27"/>
      <c r="AP29" s="27"/>
      <c r="AQ29" s="27"/>
      <c r="AR29" s="27"/>
      <c r="AS29" s="27"/>
      <c r="AT29" s="27"/>
      <c r="AU29" s="27"/>
      <c r="AV29" s="27"/>
      <c r="AW29" s="27"/>
      <c r="AX29" s="27"/>
      <c r="AY29" s="27"/>
      <c r="AZ29" s="27"/>
      <c r="BA29" s="27"/>
      <c r="BB29" s="27"/>
      <c r="BC29" s="27"/>
      <c r="BD29" s="27"/>
      <c r="BE29" s="27"/>
      <c r="BF29" s="27"/>
      <c r="BG29" s="27"/>
      <c r="BH29" s="27"/>
      <c r="BI29" s="27"/>
      <c r="BJ29" s="27"/>
      <c r="BK29" s="27"/>
      <c r="BL29" s="27"/>
      <c r="BM29" s="27"/>
    </row>
    <row r="30" spans="2:65" x14ac:dyDescent="0.2"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7"/>
      <c r="AG30" s="27"/>
      <c r="AH30" s="27"/>
      <c r="AI30" s="27"/>
      <c r="AJ30" s="27"/>
      <c r="AK30" s="27"/>
      <c r="AL30" s="27"/>
      <c r="AM30" s="27"/>
      <c r="AN30" s="27"/>
      <c r="AO30" s="27"/>
      <c r="AP30" s="27"/>
      <c r="AQ30" s="27"/>
      <c r="AR30" s="27"/>
      <c r="AS30" s="27"/>
      <c r="AT30" s="27"/>
      <c r="AU30" s="27"/>
      <c r="AV30" s="27"/>
      <c r="AW30" s="27"/>
      <c r="AX30" s="27"/>
      <c r="AY30" s="27"/>
      <c r="AZ30" s="27"/>
      <c r="BA30" s="27"/>
      <c r="BB30" s="27"/>
      <c r="BC30" s="27"/>
      <c r="BD30" s="27"/>
      <c r="BE30" s="27"/>
      <c r="BF30" s="27"/>
      <c r="BG30" s="27"/>
      <c r="BH30" s="27"/>
      <c r="BI30" s="27"/>
      <c r="BJ30" s="27"/>
      <c r="BK30" s="27"/>
      <c r="BL30" s="27"/>
      <c r="BM30" s="27"/>
    </row>
    <row r="31" spans="2:65" x14ac:dyDescent="0.2"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27"/>
      <c r="AJ31" s="27"/>
      <c r="AK31" s="27"/>
      <c r="AL31" s="27"/>
      <c r="AM31" s="27"/>
      <c r="AN31" s="27"/>
      <c r="AO31" s="27"/>
      <c r="AP31" s="27"/>
      <c r="AQ31" s="27"/>
      <c r="AR31" s="27"/>
      <c r="AS31" s="27"/>
      <c r="AT31" s="27"/>
      <c r="AU31" s="27"/>
      <c r="AV31" s="27"/>
      <c r="AW31" s="27"/>
      <c r="AX31" s="27"/>
      <c r="AY31" s="27"/>
      <c r="AZ31" s="27"/>
      <c r="BA31" s="27"/>
      <c r="BB31" s="27"/>
      <c r="BC31" s="27"/>
      <c r="BD31" s="27"/>
      <c r="BE31" s="27"/>
      <c r="BF31" s="27"/>
      <c r="BG31" s="27"/>
      <c r="BH31" s="27"/>
      <c r="BI31" s="27"/>
      <c r="BJ31" s="27"/>
      <c r="BK31" s="27"/>
      <c r="BL31" s="27"/>
      <c r="BM31" s="27"/>
    </row>
    <row r="32" spans="2:65" x14ac:dyDescent="0.2">
      <c r="B32" s="27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27"/>
      <c r="AJ32" s="27"/>
      <c r="AK32" s="27"/>
      <c r="AL32" s="27"/>
      <c r="AM32" s="27"/>
      <c r="AN32" s="27"/>
      <c r="AO32" s="27"/>
      <c r="AP32" s="27"/>
      <c r="AQ32" s="27"/>
      <c r="AR32" s="27"/>
      <c r="AS32" s="27"/>
      <c r="AT32" s="27"/>
      <c r="AU32" s="27"/>
      <c r="AV32" s="27"/>
      <c r="AW32" s="27"/>
      <c r="AX32" s="27"/>
      <c r="AY32" s="27"/>
      <c r="AZ32" s="27"/>
      <c r="BA32" s="27"/>
      <c r="BB32" s="27"/>
      <c r="BC32" s="27"/>
      <c r="BD32" s="27"/>
      <c r="BE32" s="27"/>
      <c r="BF32" s="27"/>
      <c r="BG32" s="27"/>
      <c r="BH32" s="27"/>
      <c r="BI32" s="27"/>
      <c r="BJ32" s="27"/>
      <c r="BK32" s="27"/>
      <c r="BL32" s="27"/>
      <c r="BM32" s="27"/>
    </row>
    <row r="33" spans="2:65" x14ac:dyDescent="0.2"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27"/>
      <c r="AJ33" s="27"/>
      <c r="AK33" s="27"/>
      <c r="AL33" s="27"/>
      <c r="AM33" s="27"/>
      <c r="AN33" s="27"/>
      <c r="AO33" s="27"/>
      <c r="AP33" s="27"/>
      <c r="AQ33" s="27"/>
      <c r="AR33" s="27"/>
      <c r="AS33" s="27"/>
      <c r="AT33" s="27"/>
      <c r="AU33" s="27"/>
      <c r="AV33" s="27"/>
      <c r="AW33" s="27"/>
      <c r="AX33" s="27"/>
      <c r="AY33" s="27"/>
      <c r="AZ33" s="27"/>
      <c r="BA33" s="27"/>
      <c r="BB33" s="27"/>
      <c r="BC33" s="27"/>
      <c r="BD33" s="27"/>
      <c r="BE33" s="27"/>
      <c r="BF33" s="27"/>
      <c r="BG33" s="27"/>
      <c r="BH33" s="27"/>
      <c r="BI33" s="27"/>
      <c r="BJ33" s="27"/>
      <c r="BK33" s="27"/>
      <c r="BL33" s="27"/>
      <c r="BM33" s="27"/>
    </row>
    <row r="34" spans="2:65" x14ac:dyDescent="0.2"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27"/>
      <c r="AJ34" s="27"/>
      <c r="AK34" s="27"/>
      <c r="AL34" s="27"/>
      <c r="AM34" s="27"/>
      <c r="AN34" s="27"/>
      <c r="AO34" s="27"/>
      <c r="AP34" s="27"/>
      <c r="AQ34" s="27"/>
      <c r="AR34" s="27"/>
      <c r="AS34" s="27"/>
      <c r="AT34" s="27"/>
      <c r="AU34" s="27"/>
      <c r="AV34" s="27"/>
      <c r="AW34" s="27"/>
      <c r="AX34" s="27"/>
      <c r="AY34" s="27"/>
      <c r="AZ34" s="27"/>
      <c r="BA34" s="27"/>
      <c r="BB34" s="27"/>
      <c r="BC34" s="27"/>
      <c r="BD34" s="27"/>
      <c r="BE34" s="27"/>
      <c r="BF34" s="27"/>
      <c r="BG34" s="27"/>
      <c r="BH34" s="27"/>
      <c r="BI34" s="27"/>
      <c r="BJ34" s="27"/>
      <c r="BK34" s="27"/>
      <c r="BL34" s="27"/>
      <c r="BM34" s="27"/>
    </row>
    <row r="35" spans="2:65" x14ac:dyDescent="0.2"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27"/>
      <c r="AJ35" s="27"/>
      <c r="AK35" s="27"/>
      <c r="AL35" s="27"/>
      <c r="AM35" s="27"/>
      <c r="AN35" s="27"/>
      <c r="AO35" s="27"/>
      <c r="AP35" s="27"/>
      <c r="AQ35" s="27"/>
      <c r="AR35" s="27"/>
      <c r="AS35" s="27"/>
      <c r="AT35" s="27"/>
      <c r="AU35" s="27"/>
      <c r="AV35" s="27"/>
      <c r="AW35" s="27"/>
      <c r="AX35" s="27"/>
      <c r="AY35" s="27"/>
      <c r="AZ35" s="27"/>
      <c r="BA35" s="27"/>
      <c r="BB35" s="27"/>
      <c r="BC35" s="27"/>
      <c r="BD35" s="27"/>
      <c r="BE35" s="27"/>
      <c r="BF35" s="27"/>
      <c r="BG35" s="27"/>
      <c r="BH35" s="27"/>
      <c r="BI35" s="27"/>
      <c r="BJ35" s="27"/>
      <c r="BK35" s="27"/>
      <c r="BL35" s="27"/>
      <c r="BM35" s="27"/>
    </row>
    <row r="36" spans="2:65" x14ac:dyDescent="0.2"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27"/>
      <c r="AI36" s="27"/>
      <c r="AJ36" s="27"/>
      <c r="AK36" s="27"/>
      <c r="AL36" s="27"/>
      <c r="AM36" s="27"/>
      <c r="AN36" s="27"/>
      <c r="AO36" s="27"/>
      <c r="AP36" s="27"/>
      <c r="AQ36" s="27"/>
      <c r="AR36" s="27"/>
      <c r="AS36" s="27"/>
      <c r="AT36" s="27"/>
      <c r="AU36" s="27"/>
      <c r="AV36" s="27"/>
      <c r="AW36" s="27"/>
      <c r="AX36" s="27"/>
      <c r="AY36" s="27"/>
      <c r="AZ36" s="27"/>
      <c r="BA36" s="27"/>
      <c r="BB36" s="27"/>
      <c r="BC36" s="27"/>
      <c r="BD36" s="27"/>
      <c r="BE36" s="27"/>
      <c r="BF36" s="27"/>
      <c r="BG36" s="27"/>
      <c r="BH36" s="27"/>
      <c r="BI36" s="27"/>
      <c r="BJ36" s="27"/>
      <c r="BK36" s="27"/>
      <c r="BL36" s="27"/>
      <c r="BM36" s="27"/>
    </row>
    <row r="37" spans="2:65" x14ac:dyDescent="0.2"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27"/>
      <c r="AI37" s="27"/>
      <c r="AJ37" s="27"/>
      <c r="AK37" s="27"/>
      <c r="AL37" s="27"/>
      <c r="AM37" s="27"/>
      <c r="AN37" s="27"/>
      <c r="AO37" s="27"/>
      <c r="AP37" s="27"/>
      <c r="AQ37" s="27"/>
      <c r="AR37" s="27"/>
      <c r="AS37" s="27"/>
      <c r="AT37" s="27"/>
      <c r="AU37" s="27"/>
      <c r="AV37" s="27"/>
      <c r="AW37" s="27"/>
      <c r="AX37" s="27"/>
      <c r="AY37" s="27"/>
      <c r="AZ37" s="27"/>
      <c r="BA37" s="27"/>
      <c r="BB37" s="27"/>
      <c r="BC37" s="27"/>
      <c r="BD37" s="27"/>
      <c r="BE37" s="27"/>
      <c r="BF37" s="27"/>
      <c r="BG37" s="27"/>
      <c r="BH37" s="27"/>
      <c r="BI37" s="27"/>
      <c r="BJ37" s="27"/>
      <c r="BK37" s="27"/>
      <c r="BL37" s="27"/>
      <c r="BM37" s="27"/>
    </row>
    <row r="38" spans="2:65" x14ac:dyDescent="0.2"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  <c r="AF38" s="27"/>
      <c r="AG38" s="27"/>
      <c r="AH38" s="27"/>
      <c r="AI38" s="27"/>
      <c r="AJ38" s="27"/>
      <c r="AK38" s="27"/>
      <c r="AL38" s="27"/>
      <c r="AM38" s="27"/>
      <c r="AN38" s="27"/>
      <c r="AO38" s="27"/>
      <c r="AP38" s="27"/>
      <c r="AQ38" s="27"/>
      <c r="AR38" s="27"/>
      <c r="AS38" s="27"/>
      <c r="AT38" s="27"/>
      <c r="AU38" s="27"/>
      <c r="AV38" s="27"/>
      <c r="AW38" s="27"/>
      <c r="AX38" s="27"/>
      <c r="AY38" s="27"/>
      <c r="AZ38" s="27"/>
      <c r="BA38" s="27"/>
      <c r="BB38" s="27"/>
      <c r="BC38" s="27"/>
      <c r="BD38" s="27"/>
      <c r="BE38" s="27"/>
      <c r="BF38" s="27"/>
      <c r="BG38" s="27"/>
      <c r="BH38" s="27"/>
      <c r="BI38" s="27"/>
      <c r="BJ38" s="27"/>
      <c r="BK38" s="27"/>
      <c r="BL38" s="27"/>
      <c r="BM38" s="27"/>
    </row>
    <row r="39" spans="2:65" x14ac:dyDescent="0.2"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27"/>
      <c r="AG39" s="27"/>
      <c r="AH39" s="27"/>
      <c r="AI39" s="27"/>
      <c r="AJ39" s="27"/>
      <c r="AK39" s="27"/>
      <c r="AL39" s="27"/>
      <c r="AM39" s="27"/>
      <c r="AN39" s="27"/>
      <c r="AO39" s="27"/>
      <c r="AP39" s="27"/>
      <c r="AQ39" s="27"/>
      <c r="AR39" s="27"/>
      <c r="AS39" s="27"/>
      <c r="AT39" s="27"/>
      <c r="AU39" s="27"/>
      <c r="AV39" s="27"/>
      <c r="AW39" s="27"/>
      <c r="AX39" s="27"/>
      <c r="AY39" s="27"/>
      <c r="AZ39" s="27"/>
      <c r="BA39" s="27"/>
      <c r="BB39" s="27"/>
      <c r="BC39" s="27"/>
      <c r="BD39" s="27"/>
      <c r="BE39" s="27"/>
      <c r="BF39" s="27"/>
      <c r="BG39" s="27"/>
      <c r="BH39" s="27"/>
      <c r="BI39" s="27"/>
      <c r="BJ39" s="27"/>
      <c r="BK39" s="27"/>
      <c r="BL39" s="27"/>
      <c r="BM39" s="27"/>
    </row>
    <row r="40" spans="2:65" x14ac:dyDescent="0.2"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7"/>
      <c r="AL40" s="27"/>
      <c r="AM40" s="27"/>
      <c r="AN40" s="27"/>
      <c r="AO40" s="27"/>
      <c r="AP40" s="27"/>
      <c r="AQ40" s="27"/>
      <c r="AR40" s="27"/>
      <c r="AS40" s="27"/>
      <c r="AT40" s="27"/>
      <c r="AU40" s="27"/>
      <c r="AV40" s="27"/>
      <c r="AW40" s="27"/>
      <c r="AX40" s="27"/>
      <c r="AY40" s="27"/>
      <c r="AZ40" s="27"/>
      <c r="BA40" s="27"/>
      <c r="BB40" s="27"/>
      <c r="BC40" s="27"/>
      <c r="BD40" s="27"/>
      <c r="BE40" s="27"/>
      <c r="BF40" s="27"/>
      <c r="BG40" s="27"/>
      <c r="BH40" s="27"/>
      <c r="BI40" s="27"/>
      <c r="BJ40" s="27"/>
      <c r="BK40" s="27"/>
      <c r="BL40" s="27"/>
      <c r="BM40" s="27"/>
    </row>
    <row r="41" spans="2:65" x14ac:dyDescent="0.2"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7"/>
      <c r="AK41" s="27"/>
      <c r="AL41" s="27"/>
      <c r="AM41" s="27"/>
      <c r="AN41" s="27"/>
      <c r="AO41" s="27"/>
      <c r="AP41" s="27"/>
      <c r="AQ41" s="27"/>
      <c r="AR41" s="27"/>
      <c r="AS41" s="27"/>
      <c r="AT41" s="27"/>
      <c r="AU41" s="27"/>
      <c r="AV41" s="27"/>
      <c r="AW41" s="27"/>
      <c r="AX41" s="27"/>
      <c r="AY41" s="27"/>
      <c r="AZ41" s="27"/>
      <c r="BA41" s="27"/>
      <c r="BB41" s="27"/>
      <c r="BC41" s="27"/>
      <c r="BD41" s="27"/>
      <c r="BE41" s="27"/>
      <c r="BF41" s="27"/>
      <c r="BG41" s="27"/>
      <c r="BH41" s="27"/>
      <c r="BI41" s="27"/>
      <c r="BJ41" s="27"/>
      <c r="BK41" s="27"/>
      <c r="BL41" s="27"/>
      <c r="BM41" s="27"/>
    </row>
    <row r="42" spans="2:65" x14ac:dyDescent="0.2"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  <c r="AJ42" s="27"/>
      <c r="AK42" s="27"/>
      <c r="AL42" s="27"/>
      <c r="AM42" s="27"/>
      <c r="AN42" s="27"/>
      <c r="AO42" s="27"/>
      <c r="AP42" s="27"/>
      <c r="AQ42" s="27"/>
      <c r="AR42" s="27"/>
      <c r="AS42" s="27"/>
      <c r="AT42" s="27"/>
      <c r="AU42" s="27"/>
      <c r="AV42" s="27"/>
      <c r="AW42" s="27"/>
      <c r="AX42" s="27"/>
      <c r="AY42" s="27"/>
      <c r="AZ42" s="27"/>
      <c r="BA42" s="27"/>
      <c r="BB42" s="27"/>
      <c r="BC42" s="27"/>
      <c r="BD42" s="27"/>
      <c r="BE42" s="27"/>
      <c r="BF42" s="27"/>
      <c r="BG42" s="27"/>
      <c r="BH42" s="27"/>
      <c r="BI42" s="27"/>
      <c r="BJ42" s="27"/>
      <c r="BK42" s="27"/>
      <c r="BL42" s="27"/>
      <c r="BM42" s="27"/>
    </row>
    <row r="43" spans="2:65" x14ac:dyDescent="0.2"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7"/>
      <c r="AK43" s="27"/>
      <c r="AL43" s="27"/>
      <c r="AM43" s="27"/>
      <c r="AN43" s="27"/>
      <c r="AO43" s="27"/>
      <c r="AP43" s="27"/>
      <c r="AQ43" s="27"/>
      <c r="AR43" s="27"/>
      <c r="AS43" s="27"/>
      <c r="AT43" s="27"/>
      <c r="AU43" s="27"/>
      <c r="AV43" s="27"/>
      <c r="AW43" s="27"/>
      <c r="AX43" s="27"/>
      <c r="AY43" s="27"/>
      <c r="AZ43" s="27"/>
      <c r="BA43" s="27"/>
      <c r="BB43" s="27"/>
      <c r="BC43" s="27"/>
      <c r="BD43" s="27"/>
      <c r="BE43" s="27"/>
      <c r="BF43" s="27"/>
      <c r="BG43" s="27"/>
      <c r="BH43" s="27"/>
      <c r="BI43" s="27"/>
      <c r="BJ43" s="27"/>
      <c r="BK43" s="27"/>
      <c r="BL43" s="27"/>
      <c r="BM43" s="27"/>
    </row>
    <row r="44" spans="2:65" x14ac:dyDescent="0.2"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  <c r="AF44" s="27"/>
      <c r="AG44" s="27"/>
      <c r="AH44" s="27"/>
      <c r="AI44" s="27"/>
      <c r="AJ44" s="27"/>
      <c r="AK44" s="27"/>
      <c r="AL44" s="27"/>
      <c r="AM44" s="27"/>
      <c r="AN44" s="27"/>
      <c r="AO44" s="27"/>
      <c r="AP44" s="27"/>
      <c r="AQ44" s="27"/>
      <c r="AR44" s="27"/>
      <c r="AS44" s="27"/>
      <c r="AT44" s="27"/>
      <c r="AU44" s="27"/>
      <c r="AV44" s="27"/>
      <c r="AW44" s="27"/>
      <c r="AX44" s="27"/>
      <c r="AY44" s="27"/>
      <c r="AZ44" s="27"/>
      <c r="BA44" s="27"/>
      <c r="BB44" s="27"/>
      <c r="BC44" s="27"/>
      <c r="BD44" s="27"/>
      <c r="BE44" s="27"/>
      <c r="BF44" s="27"/>
      <c r="BG44" s="27"/>
      <c r="BH44" s="27"/>
      <c r="BI44" s="27"/>
      <c r="BJ44" s="27"/>
      <c r="BK44" s="27"/>
      <c r="BL44" s="27"/>
      <c r="BM44" s="27"/>
    </row>
    <row r="45" spans="2:65" x14ac:dyDescent="0.2"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27"/>
      <c r="AF45" s="27"/>
      <c r="AG45" s="27"/>
      <c r="AH45" s="27"/>
      <c r="AI45" s="27"/>
      <c r="AJ45" s="27"/>
      <c r="AK45" s="27"/>
      <c r="AL45" s="27"/>
      <c r="AM45" s="27"/>
      <c r="AN45" s="27"/>
      <c r="AO45" s="27"/>
      <c r="AP45" s="27"/>
      <c r="AQ45" s="27"/>
      <c r="AR45" s="27"/>
      <c r="AS45" s="27"/>
      <c r="AT45" s="27"/>
      <c r="AU45" s="27"/>
      <c r="AV45" s="27"/>
      <c r="AW45" s="27"/>
      <c r="AX45" s="27"/>
      <c r="AY45" s="27"/>
      <c r="AZ45" s="27"/>
      <c r="BA45" s="27"/>
      <c r="BB45" s="27"/>
      <c r="BC45" s="27"/>
      <c r="BD45" s="27"/>
      <c r="BE45" s="27"/>
      <c r="BF45" s="27"/>
      <c r="BG45" s="27"/>
      <c r="BH45" s="27"/>
      <c r="BI45" s="27"/>
      <c r="BJ45" s="27"/>
      <c r="BK45" s="27"/>
      <c r="BL45" s="27"/>
      <c r="BM45" s="27"/>
    </row>
    <row r="46" spans="2:65" x14ac:dyDescent="0.2"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  <c r="AD46" s="27"/>
      <c r="AE46" s="27"/>
      <c r="AF46" s="27"/>
      <c r="AG46" s="27"/>
      <c r="AH46" s="27"/>
      <c r="AI46" s="27"/>
      <c r="AJ46" s="27"/>
      <c r="AK46" s="27"/>
      <c r="AL46" s="27"/>
      <c r="AM46" s="27"/>
      <c r="AN46" s="27"/>
      <c r="AO46" s="27"/>
      <c r="AP46" s="27"/>
      <c r="AQ46" s="27"/>
      <c r="AR46" s="27"/>
      <c r="AS46" s="27"/>
      <c r="AT46" s="27"/>
      <c r="AU46" s="27"/>
      <c r="AV46" s="27"/>
      <c r="AW46" s="27"/>
      <c r="AX46" s="27"/>
      <c r="AY46" s="27"/>
      <c r="AZ46" s="27"/>
      <c r="BA46" s="27"/>
      <c r="BB46" s="27"/>
      <c r="BC46" s="27"/>
      <c r="BD46" s="27"/>
      <c r="BE46" s="27"/>
      <c r="BF46" s="27"/>
      <c r="BG46" s="27"/>
      <c r="BH46" s="27"/>
      <c r="BI46" s="27"/>
      <c r="BJ46" s="27"/>
      <c r="BK46" s="27"/>
      <c r="BL46" s="27"/>
      <c r="BM46" s="27"/>
    </row>
    <row r="47" spans="2:65" x14ac:dyDescent="0.2"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27"/>
      <c r="AG47" s="27"/>
      <c r="AH47" s="27"/>
      <c r="AI47" s="27"/>
      <c r="AJ47" s="27"/>
      <c r="AK47" s="27"/>
      <c r="AL47" s="27"/>
      <c r="AM47" s="27"/>
      <c r="AN47" s="27"/>
      <c r="AO47" s="27"/>
      <c r="AP47" s="27"/>
      <c r="AQ47" s="27"/>
      <c r="AR47" s="27"/>
      <c r="AS47" s="27"/>
      <c r="AT47" s="27"/>
      <c r="AU47" s="27"/>
      <c r="AV47" s="27"/>
      <c r="AW47" s="27"/>
      <c r="AX47" s="27"/>
      <c r="AY47" s="27"/>
      <c r="AZ47" s="27"/>
      <c r="BA47" s="27"/>
      <c r="BB47" s="27"/>
      <c r="BC47" s="27"/>
      <c r="BD47" s="27"/>
      <c r="BE47" s="27"/>
      <c r="BF47" s="27"/>
      <c r="BG47" s="27"/>
      <c r="BH47" s="27"/>
      <c r="BI47" s="27"/>
      <c r="BJ47" s="27"/>
      <c r="BK47" s="27"/>
      <c r="BL47" s="27"/>
      <c r="BM47" s="27"/>
    </row>
    <row r="48" spans="2:65" x14ac:dyDescent="0.2"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  <c r="AD48" s="27"/>
      <c r="AE48" s="27"/>
      <c r="AF48" s="27"/>
      <c r="AG48" s="27"/>
      <c r="AH48" s="27"/>
      <c r="AI48" s="27"/>
      <c r="AJ48" s="27"/>
      <c r="AK48" s="27"/>
      <c r="AL48" s="27"/>
      <c r="AM48" s="27"/>
      <c r="AN48" s="27"/>
      <c r="AO48" s="27"/>
      <c r="AP48" s="27"/>
      <c r="AQ48" s="27"/>
      <c r="AR48" s="27"/>
      <c r="AS48" s="27"/>
      <c r="AT48" s="27"/>
      <c r="AU48" s="27"/>
      <c r="AV48" s="27"/>
      <c r="AW48" s="27"/>
      <c r="AX48" s="27"/>
      <c r="AY48" s="27"/>
      <c r="AZ48" s="27"/>
      <c r="BA48" s="27"/>
      <c r="BB48" s="27"/>
      <c r="BC48" s="27"/>
      <c r="BD48" s="27"/>
      <c r="BE48" s="27"/>
      <c r="BF48" s="27"/>
      <c r="BG48" s="27"/>
      <c r="BH48" s="27"/>
      <c r="BI48" s="27"/>
      <c r="BJ48" s="27"/>
      <c r="BK48" s="27"/>
      <c r="BL48" s="27"/>
      <c r="BM48" s="27"/>
    </row>
    <row r="49" spans="2:65" x14ac:dyDescent="0.2"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  <c r="AC49" s="27"/>
      <c r="AD49" s="27"/>
      <c r="AE49" s="27"/>
      <c r="AF49" s="27"/>
      <c r="AG49" s="27"/>
      <c r="AH49" s="27"/>
      <c r="AI49" s="27"/>
      <c r="AJ49" s="27"/>
      <c r="AK49" s="27"/>
      <c r="AL49" s="27"/>
      <c r="AM49" s="27"/>
      <c r="AN49" s="27"/>
      <c r="AO49" s="27"/>
      <c r="AP49" s="27"/>
      <c r="AQ49" s="27"/>
      <c r="AR49" s="27"/>
      <c r="AS49" s="27"/>
      <c r="AT49" s="27"/>
      <c r="AU49" s="27"/>
      <c r="AV49" s="27"/>
      <c r="AW49" s="27"/>
      <c r="AX49" s="27"/>
      <c r="AY49" s="27"/>
      <c r="AZ49" s="27"/>
      <c r="BA49" s="27"/>
      <c r="BB49" s="27"/>
      <c r="BC49" s="27"/>
      <c r="BD49" s="27"/>
      <c r="BE49" s="27"/>
      <c r="BF49" s="27"/>
      <c r="BG49" s="27"/>
      <c r="BH49" s="27"/>
      <c r="BI49" s="27"/>
      <c r="BJ49" s="27"/>
      <c r="BK49" s="27"/>
      <c r="BL49" s="27"/>
      <c r="BM49" s="27"/>
    </row>
    <row r="50" spans="2:65" x14ac:dyDescent="0.2"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  <c r="AC50" s="27"/>
      <c r="AD50" s="27"/>
      <c r="AE50" s="27"/>
      <c r="AF50" s="27"/>
      <c r="AG50" s="27"/>
      <c r="AH50" s="27"/>
      <c r="AI50" s="27"/>
      <c r="AJ50" s="27"/>
      <c r="AK50" s="27"/>
      <c r="AL50" s="27"/>
      <c r="AM50" s="27"/>
      <c r="AN50" s="27"/>
      <c r="AO50" s="27"/>
      <c r="AP50" s="27"/>
      <c r="AQ50" s="27"/>
      <c r="AR50" s="27"/>
      <c r="AS50" s="27"/>
      <c r="AT50" s="27"/>
      <c r="AU50" s="27"/>
      <c r="AV50" s="27"/>
      <c r="AW50" s="27"/>
      <c r="AX50" s="27"/>
      <c r="AY50" s="27"/>
      <c r="AZ50" s="27"/>
      <c r="BA50" s="27"/>
      <c r="BB50" s="27"/>
      <c r="BC50" s="27"/>
      <c r="BD50" s="27"/>
      <c r="BE50" s="27"/>
      <c r="BF50" s="27"/>
      <c r="BG50" s="27"/>
      <c r="BH50" s="27"/>
      <c r="BI50" s="27"/>
      <c r="BJ50" s="27"/>
      <c r="BK50" s="27"/>
      <c r="BL50" s="27"/>
      <c r="BM50" s="27"/>
    </row>
    <row r="51" spans="2:65" x14ac:dyDescent="0.2"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  <c r="AC51" s="27"/>
      <c r="AD51" s="27"/>
      <c r="AE51" s="27"/>
      <c r="AF51" s="27"/>
      <c r="AG51" s="27"/>
      <c r="AH51" s="27"/>
      <c r="AI51" s="27"/>
      <c r="AJ51" s="27"/>
      <c r="AK51" s="27"/>
      <c r="AL51" s="27"/>
      <c r="AM51" s="27"/>
      <c r="AN51" s="27"/>
      <c r="AO51" s="27"/>
      <c r="AP51" s="27"/>
      <c r="AQ51" s="27"/>
      <c r="AR51" s="27"/>
      <c r="AS51" s="27"/>
      <c r="AT51" s="27"/>
      <c r="AU51" s="27"/>
      <c r="AV51" s="27"/>
      <c r="AW51" s="27"/>
      <c r="AX51" s="27"/>
      <c r="AY51" s="27"/>
      <c r="AZ51" s="27"/>
      <c r="BA51" s="27"/>
      <c r="BB51" s="27"/>
      <c r="BC51" s="27"/>
      <c r="BD51" s="27"/>
      <c r="BE51" s="27"/>
      <c r="BF51" s="27"/>
      <c r="BG51" s="27"/>
      <c r="BH51" s="27"/>
      <c r="BI51" s="27"/>
      <c r="BJ51" s="27"/>
      <c r="BK51" s="27"/>
      <c r="BL51" s="27"/>
      <c r="BM51" s="27"/>
    </row>
    <row r="52" spans="2:65" x14ac:dyDescent="0.2"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  <c r="AD52" s="27"/>
      <c r="AE52" s="27"/>
      <c r="AF52" s="27"/>
      <c r="AG52" s="27"/>
      <c r="AH52" s="27"/>
      <c r="AI52" s="27"/>
      <c r="AJ52" s="27"/>
      <c r="AK52" s="27"/>
      <c r="AL52" s="27"/>
      <c r="AM52" s="27"/>
      <c r="AN52" s="27"/>
      <c r="AO52" s="27"/>
      <c r="AP52" s="27"/>
      <c r="AQ52" s="27"/>
      <c r="AR52" s="27"/>
      <c r="AS52" s="27"/>
      <c r="AT52" s="27"/>
      <c r="AU52" s="27"/>
      <c r="AV52" s="27"/>
      <c r="AW52" s="27"/>
      <c r="AX52" s="27"/>
      <c r="AY52" s="27"/>
      <c r="AZ52" s="27"/>
      <c r="BA52" s="27"/>
      <c r="BB52" s="27"/>
      <c r="BC52" s="27"/>
      <c r="BD52" s="27"/>
      <c r="BE52" s="27"/>
      <c r="BF52" s="27"/>
      <c r="BG52" s="27"/>
      <c r="BH52" s="27"/>
      <c r="BI52" s="27"/>
      <c r="BJ52" s="27"/>
      <c r="BK52" s="27"/>
      <c r="BL52" s="27"/>
      <c r="BM52" s="27"/>
    </row>
    <row r="53" spans="2:65" x14ac:dyDescent="0.2"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  <c r="AD53" s="27"/>
      <c r="AE53" s="27"/>
      <c r="AF53" s="27"/>
      <c r="AG53" s="27"/>
      <c r="AH53" s="27"/>
      <c r="AI53" s="27"/>
      <c r="AJ53" s="27"/>
      <c r="AK53" s="27"/>
      <c r="AL53" s="27"/>
      <c r="AM53" s="27"/>
      <c r="AN53" s="27"/>
      <c r="AO53" s="27"/>
      <c r="AP53" s="27"/>
      <c r="AQ53" s="27"/>
      <c r="AR53" s="27"/>
      <c r="AS53" s="27"/>
      <c r="AT53" s="27"/>
      <c r="AU53" s="27"/>
      <c r="AV53" s="27"/>
      <c r="AW53" s="27"/>
      <c r="AX53" s="27"/>
      <c r="AY53" s="27"/>
      <c r="AZ53" s="27"/>
      <c r="BA53" s="27"/>
      <c r="BB53" s="27"/>
      <c r="BC53" s="27"/>
      <c r="BD53" s="27"/>
      <c r="BE53" s="27"/>
      <c r="BF53" s="27"/>
      <c r="BG53" s="27"/>
      <c r="BH53" s="27"/>
      <c r="BI53" s="27"/>
      <c r="BJ53" s="27"/>
      <c r="BK53" s="27"/>
      <c r="BL53" s="27"/>
      <c r="BM53" s="27"/>
    </row>
    <row r="54" spans="2:65" x14ac:dyDescent="0.2"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  <c r="AD54" s="27"/>
      <c r="AE54" s="27"/>
      <c r="AF54" s="27"/>
      <c r="AG54" s="27"/>
      <c r="AH54" s="27"/>
      <c r="AI54" s="27"/>
      <c r="AJ54" s="27"/>
      <c r="AK54" s="27"/>
      <c r="AL54" s="27"/>
      <c r="AM54" s="27"/>
      <c r="AN54" s="27"/>
      <c r="AO54" s="27"/>
      <c r="AP54" s="27"/>
      <c r="AQ54" s="27"/>
      <c r="AR54" s="27"/>
      <c r="AS54" s="27"/>
      <c r="AT54" s="27"/>
      <c r="AU54" s="27"/>
      <c r="AV54" s="27"/>
      <c r="AW54" s="27"/>
      <c r="AX54" s="27"/>
      <c r="AY54" s="27"/>
      <c r="AZ54" s="27"/>
      <c r="BA54" s="27"/>
      <c r="BB54" s="27"/>
      <c r="BC54" s="27"/>
      <c r="BD54" s="27"/>
      <c r="BE54" s="27"/>
      <c r="BF54" s="27"/>
      <c r="BG54" s="27"/>
      <c r="BH54" s="27"/>
      <c r="BI54" s="27"/>
      <c r="BJ54" s="27"/>
      <c r="BK54" s="27"/>
      <c r="BL54" s="27"/>
      <c r="BM54" s="27"/>
    </row>
    <row r="55" spans="2:65" x14ac:dyDescent="0.2"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27"/>
      <c r="AC55" s="27"/>
      <c r="AD55" s="27"/>
      <c r="AE55" s="27"/>
      <c r="AF55" s="27"/>
      <c r="AG55" s="27"/>
      <c r="AH55" s="27"/>
      <c r="AI55" s="27"/>
      <c r="AJ55" s="27"/>
      <c r="AK55" s="27"/>
      <c r="AL55" s="27"/>
      <c r="AM55" s="27"/>
      <c r="AN55" s="27"/>
      <c r="AO55" s="27"/>
      <c r="AP55" s="27"/>
      <c r="AQ55" s="27"/>
      <c r="AR55" s="27"/>
      <c r="AS55" s="27"/>
      <c r="AT55" s="27"/>
      <c r="AU55" s="27"/>
      <c r="AV55" s="27"/>
      <c r="AW55" s="27"/>
      <c r="AX55" s="27"/>
      <c r="AY55" s="27"/>
      <c r="AZ55" s="27"/>
      <c r="BA55" s="27"/>
      <c r="BB55" s="27"/>
      <c r="BC55" s="27"/>
      <c r="BD55" s="27"/>
      <c r="BE55" s="27"/>
      <c r="BF55" s="27"/>
      <c r="BG55" s="27"/>
      <c r="BH55" s="27"/>
      <c r="BI55" s="27"/>
      <c r="BJ55" s="27"/>
      <c r="BK55" s="27"/>
      <c r="BL55" s="27"/>
      <c r="BM55" s="27"/>
    </row>
    <row r="56" spans="2:65" x14ac:dyDescent="0.2"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27"/>
      <c r="AC56" s="27"/>
      <c r="AD56" s="27"/>
      <c r="AE56" s="27"/>
      <c r="AF56" s="27"/>
      <c r="AG56" s="27"/>
      <c r="AH56" s="27"/>
      <c r="AI56" s="27"/>
      <c r="AJ56" s="27"/>
      <c r="AK56" s="27"/>
      <c r="AL56" s="27"/>
      <c r="AM56" s="27"/>
      <c r="AN56" s="27"/>
      <c r="AO56" s="27"/>
      <c r="AP56" s="27"/>
      <c r="AQ56" s="27"/>
      <c r="AR56" s="27"/>
      <c r="AS56" s="27"/>
      <c r="AT56" s="27"/>
      <c r="AU56" s="27"/>
      <c r="AV56" s="27"/>
      <c r="AW56" s="27"/>
      <c r="AX56" s="27"/>
      <c r="AY56" s="27"/>
      <c r="AZ56" s="27"/>
      <c r="BA56" s="27"/>
      <c r="BB56" s="27"/>
      <c r="BC56" s="27"/>
      <c r="BD56" s="27"/>
      <c r="BE56" s="27"/>
      <c r="BF56" s="27"/>
      <c r="BG56" s="27"/>
      <c r="BH56" s="27"/>
      <c r="BI56" s="27"/>
      <c r="BJ56" s="27"/>
      <c r="BK56" s="27"/>
      <c r="BL56" s="27"/>
      <c r="BM56" s="27"/>
    </row>
    <row r="57" spans="2:65" x14ac:dyDescent="0.2"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  <c r="AA57" s="27"/>
      <c r="AB57" s="27"/>
      <c r="AC57" s="27"/>
      <c r="AD57" s="27"/>
      <c r="AE57" s="27"/>
      <c r="AF57" s="27"/>
      <c r="AG57" s="27"/>
      <c r="AH57" s="27"/>
      <c r="AI57" s="27"/>
      <c r="AJ57" s="27"/>
      <c r="AK57" s="27"/>
      <c r="AL57" s="27"/>
      <c r="AM57" s="27"/>
      <c r="AN57" s="27"/>
      <c r="AO57" s="27"/>
      <c r="AP57" s="27"/>
      <c r="AQ57" s="27"/>
      <c r="AR57" s="27"/>
      <c r="AS57" s="27"/>
      <c r="AT57" s="27"/>
      <c r="AU57" s="27"/>
      <c r="AV57" s="27"/>
      <c r="AW57" s="27"/>
      <c r="AX57" s="27"/>
      <c r="AY57" s="27"/>
      <c r="AZ57" s="27"/>
      <c r="BA57" s="27"/>
      <c r="BB57" s="27"/>
      <c r="BC57" s="27"/>
      <c r="BD57" s="27"/>
      <c r="BE57" s="27"/>
      <c r="BF57" s="27"/>
      <c r="BG57" s="27"/>
      <c r="BH57" s="27"/>
      <c r="BI57" s="27"/>
      <c r="BJ57" s="27"/>
      <c r="BK57" s="27"/>
      <c r="BL57" s="27"/>
      <c r="BM57" s="27"/>
    </row>
    <row r="58" spans="2:65" x14ac:dyDescent="0.2">
      <c r="B58" s="27"/>
      <c r="C58" s="27"/>
      <c r="D58" s="142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  <c r="AA58" s="27"/>
      <c r="AB58" s="27"/>
      <c r="AC58" s="27"/>
      <c r="AD58" s="27"/>
      <c r="AE58" s="27"/>
      <c r="AF58" s="27"/>
      <c r="AG58" s="27"/>
      <c r="AH58" s="27"/>
      <c r="AI58" s="27"/>
      <c r="AJ58" s="27"/>
      <c r="AK58" s="27"/>
      <c r="AL58" s="27"/>
      <c r="AM58" s="27"/>
      <c r="AN58" s="27"/>
      <c r="AO58" s="27"/>
      <c r="AP58" s="27"/>
      <c r="AQ58" s="27"/>
      <c r="AR58" s="27"/>
      <c r="AS58" s="27"/>
      <c r="AT58" s="27"/>
      <c r="AU58" s="27"/>
      <c r="AV58" s="27"/>
      <c r="AW58" s="27"/>
      <c r="AX58" s="27"/>
      <c r="AY58" s="27"/>
      <c r="AZ58" s="27"/>
      <c r="BA58" s="27"/>
      <c r="BB58" s="27"/>
      <c r="BC58" s="27"/>
      <c r="BD58" s="27"/>
      <c r="BE58" s="27"/>
      <c r="BF58" s="27"/>
      <c r="BG58" s="27"/>
      <c r="BH58" s="27"/>
      <c r="BI58" s="27"/>
      <c r="BJ58" s="27"/>
      <c r="BK58" s="27"/>
      <c r="BL58" s="27"/>
      <c r="BM58" s="27"/>
    </row>
    <row r="59" spans="2:65" x14ac:dyDescent="0.2">
      <c r="B59" s="27"/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  <c r="AA59" s="27"/>
      <c r="AB59" s="27"/>
      <c r="AC59" s="27"/>
      <c r="AD59" s="27"/>
      <c r="AE59" s="27"/>
      <c r="AF59" s="27"/>
      <c r="AG59" s="27"/>
      <c r="AH59" s="27"/>
      <c r="AI59" s="27"/>
      <c r="AJ59" s="27"/>
      <c r="AK59" s="27"/>
      <c r="AL59" s="27"/>
      <c r="AM59" s="27"/>
      <c r="AN59" s="27"/>
      <c r="AO59" s="27"/>
      <c r="AP59" s="27"/>
      <c r="AQ59" s="27"/>
      <c r="AR59" s="27"/>
      <c r="AS59" s="27"/>
      <c r="AT59" s="27"/>
      <c r="AU59" s="27"/>
      <c r="AV59" s="27"/>
      <c r="AW59" s="27"/>
      <c r="AX59" s="27"/>
      <c r="AY59" s="27"/>
      <c r="AZ59" s="27"/>
      <c r="BA59" s="27"/>
      <c r="BB59" s="27"/>
      <c r="BC59" s="27"/>
      <c r="BD59" s="27"/>
      <c r="BE59" s="27"/>
      <c r="BF59" s="27"/>
      <c r="BG59" s="27"/>
      <c r="BH59" s="27"/>
      <c r="BI59" s="27"/>
      <c r="BJ59" s="27"/>
      <c r="BK59" s="27"/>
      <c r="BL59" s="27"/>
      <c r="BM59" s="27"/>
    </row>
    <row r="60" spans="2:65" x14ac:dyDescent="0.2"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  <c r="AA60" s="27"/>
      <c r="AB60" s="27"/>
      <c r="AC60" s="27"/>
      <c r="AD60" s="27"/>
      <c r="AE60" s="27"/>
      <c r="AF60" s="27"/>
      <c r="AG60" s="27"/>
      <c r="AH60" s="27"/>
      <c r="AI60" s="27"/>
      <c r="AJ60" s="27"/>
      <c r="AK60" s="27"/>
      <c r="AL60" s="27"/>
      <c r="AM60" s="27"/>
      <c r="AN60" s="27"/>
      <c r="AO60" s="27"/>
      <c r="AP60" s="27"/>
      <c r="AQ60" s="27"/>
      <c r="AR60" s="27"/>
      <c r="AS60" s="27"/>
      <c r="AT60" s="27"/>
      <c r="AU60" s="27"/>
      <c r="AV60" s="27"/>
      <c r="AW60" s="27"/>
      <c r="AX60" s="27"/>
      <c r="AY60" s="27"/>
      <c r="AZ60" s="27"/>
      <c r="BA60" s="27"/>
      <c r="BB60" s="27"/>
      <c r="BC60" s="27"/>
      <c r="BD60" s="27"/>
      <c r="BE60" s="27"/>
      <c r="BF60" s="27"/>
      <c r="BG60" s="27"/>
      <c r="BH60" s="27"/>
      <c r="BI60" s="27"/>
      <c r="BJ60" s="27"/>
      <c r="BK60" s="27"/>
      <c r="BL60" s="27"/>
      <c r="BM60" s="27"/>
    </row>
    <row r="61" spans="2:65" x14ac:dyDescent="0.2">
      <c r="B61" s="27"/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  <c r="AA61" s="27"/>
      <c r="AB61" s="27"/>
      <c r="AC61" s="27"/>
      <c r="AD61" s="27"/>
      <c r="AE61" s="27"/>
      <c r="AF61" s="27"/>
      <c r="AG61" s="27"/>
      <c r="AH61" s="27"/>
      <c r="AI61" s="27"/>
      <c r="AJ61" s="27"/>
      <c r="AK61" s="27"/>
      <c r="AL61" s="27"/>
      <c r="AM61" s="27"/>
      <c r="AN61" s="27"/>
      <c r="AO61" s="27"/>
      <c r="AP61" s="27"/>
      <c r="AQ61" s="27"/>
      <c r="AR61" s="27"/>
      <c r="AS61" s="27"/>
      <c r="AT61" s="27"/>
      <c r="AU61" s="27"/>
      <c r="AV61" s="27"/>
      <c r="AW61" s="27"/>
      <c r="AX61" s="27"/>
      <c r="AY61" s="27"/>
      <c r="AZ61" s="27"/>
      <c r="BA61" s="27"/>
      <c r="BB61" s="27"/>
      <c r="BC61" s="27"/>
      <c r="BD61" s="27"/>
      <c r="BE61" s="27"/>
      <c r="BF61" s="27"/>
      <c r="BG61" s="27"/>
      <c r="BH61" s="27"/>
      <c r="BI61" s="27"/>
      <c r="BJ61" s="27"/>
      <c r="BK61" s="27"/>
      <c r="BL61" s="27"/>
      <c r="BM61" s="27"/>
    </row>
    <row r="62" spans="2:65" x14ac:dyDescent="0.2"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  <c r="AA62" s="27"/>
      <c r="AB62" s="27"/>
      <c r="AC62" s="27"/>
      <c r="AD62" s="27"/>
      <c r="AE62" s="27"/>
      <c r="AF62" s="27"/>
      <c r="AG62" s="27"/>
      <c r="AH62" s="27"/>
      <c r="AI62" s="27"/>
      <c r="AJ62" s="27"/>
      <c r="AK62" s="27"/>
      <c r="AL62" s="27"/>
      <c r="AM62" s="27"/>
      <c r="AN62" s="27"/>
      <c r="AO62" s="27"/>
      <c r="AP62" s="27"/>
      <c r="AQ62" s="27"/>
      <c r="AR62" s="27"/>
      <c r="AS62" s="27"/>
      <c r="AT62" s="27"/>
      <c r="AU62" s="27"/>
      <c r="AV62" s="27"/>
      <c r="AW62" s="27"/>
      <c r="AX62" s="27"/>
      <c r="AY62" s="27"/>
      <c r="AZ62" s="27"/>
      <c r="BA62" s="27"/>
      <c r="BB62" s="27"/>
      <c r="BC62" s="27"/>
      <c r="BD62" s="27"/>
      <c r="BE62" s="27"/>
      <c r="BF62" s="27"/>
      <c r="BG62" s="27"/>
      <c r="BH62" s="27"/>
      <c r="BI62" s="27"/>
      <c r="BJ62" s="27"/>
      <c r="BK62" s="27"/>
      <c r="BL62" s="27"/>
      <c r="BM62" s="27"/>
    </row>
    <row r="63" spans="2:65" x14ac:dyDescent="0.2">
      <c r="B63" s="27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  <c r="AA63" s="27"/>
      <c r="AB63" s="27"/>
      <c r="AC63" s="27"/>
      <c r="AD63" s="27"/>
      <c r="AE63" s="27"/>
      <c r="AF63" s="27"/>
      <c r="AG63" s="27"/>
      <c r="AH63" s="27"/>
      <c r="AI63" s="27"/>
      <c r="AJ63" s="27"/>
      <c r="AK63" s="27"/>
      <c r="AL63" s="27"/>
      <c r="AM63" s="27"/>
      <c r="AN63" s="27"/>
      <c r="AO63" s="27"/>
      <c r="AP63" s="27"/>
      <c r="AQ63" s="27"/>
      <c r="AR63" s="27"/>
      <c r="AS63" s="27"/>
      <c r="AT63" s="27"/>
      <c r="AU63" s="27"/>
      <c r="AV63" s="27"/>
      <c r="AW63" s="27"/>
      <c r="AX63" s="27"/>
      <c r="AY63" s="27"/>
      <c r="AZ63" s="27"/>
      <c r="BA63" s="27"/>
      <c r="BB63" s="27"/>
      <c r="BC63" s="27"/>
      <c r="BD63" s="27"/>
      <c r="BE63" s="27"/>
      <c r="BF63" s="27"/>
      <c r="BG63" s="27"/>
      <c r="BH63" s="27"/>
      <c r="BI63" s="27"/>
      <c r="BJ63" s="27"/>
      <c r="BK63" s="27"/>
      <c r="BL63" s="27"/>
      <c r="BM63" s="27"/>
    </row>
    <row r="64" spans="2:65" x14ac:dyDescent="0.2">
      <c r="B64" s="27"/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27"/>
      <c r="AA64" s="27"/>
      <c r="AB64" s="27"/>
      <c r="AC64" s="27"/>
      <c r="AD64" s="27"/>
      <c r="AE64" s="27"/>
      <c r="AF64" s="27"/>
      <c r="AG64" s="27"/>
      <c r="AH64" s="27"/>
      <c r="AI64" s="27"/>
      <c r="AJ64" s="27"/>
      <c r="AK64" s="27"/>
      <c r="AL64" s="27"/>
      <c r="AM64" s="27"/>
      <c r="AN64" s="27"/>
      <c r="AO64" s="27"/>
      <c r="AP64" s="27"/>
      <c r="AQ64" s="27"/>
      <c r="AR64" s="27"/>
      <c r="AS64" s="27"/>
      <c r="AT64" s="27"/>
      <c r="AU64" s="27"/>
      <c r="AV64" s="27"/>
      <c r="AW64" s="27"/>
      <c r="AX64" s="27"/>
      <c r="AY64" s="27"/>
      <c r="AZ64" s="27"/>
      <c r="BA64" s="27"/>
      <c r="BB64" s="27"/>
      <c r="BC64" s="27"/>
      <c r="BD64" s="27"/>
      <c r="BE64" s="27"/>
      <c r="BF64" s="27"/>
      <c r="BG64" s="27"/>
      <c r="BH64" s="27"/>
      <c r="BI64" s="27"/>
      <c r="BJ64" s="27"/>
      <c r="BK64" s="27"/>
      <c r="BL64" s="27"/>
      <c r="BM64" s="27"/>
    </row>
    <row r="65" spans="2:65" x14ac:dyDescent="0.2">
      <c r="B65" s="27"/>
      <c r="C65" s="27"/>
      <c r="D65" s="27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7"/>
      <c r="R65" s="27"/>
      <c r="S65" s="27"/>
      <c r="T65" s="27"/>
      <c r="U65" s="27"/>
      <c r="V65" s="27"/>
      <c r="W65" s="27"/>
      <c r="X65" s="27"/>
      <c r="Y65" s="27"/>
      <c r="Z65" s="27"/>
      <c r="AA65" s="27"/>
      <c r="AB65" s="27"/>
      <c r="AC65" s="27"/>
      <c r="AD65" s="27"/>
      <c r="AE65" s="27"/>
      <c r="AF65" s="27"/>
      <c r="AG65" s="27"/>
      <c r="AH65" s="27"/>
      <c r="AI65" s="27"/>
      <c r="AJ65" s="27"/>
      <c r="AK65" s="27"/>
      <c r="AL65" s="27"/>
      <c r="AM65" s="27"/>
      <c r="AN65" s="27"/>
      <c r="AO65" s="27"/>
      <c r="AP65" s="27"/>
      <c r="AQ65" s="27"/>
      <c r="AR65" s="27"/>
      <c r="AS65" s="27"/>
      <c r="AT65" s="27"/>
      <c r="AU65" s="27"/>
      <c r="AV65" s="27"/>
      <c r="AW65" s="27"/>
      <c r="AX65" s="27"/>
      <c r="AY65" s="27"/>
      <c r="AZ65" s="27"/>
      <c r="BA65" s="27"/>
      <c r="BB65" s="27"/>
      <c r="BC65" s="27"/>
      <c r="BD65" s="27"/>
      <c r="BE65" s="27"/>
      <c r="BF65" s="27"/>
      <c r="BG65" s="27"/>
      <c r="BH65" s="27"/>
      <c r="BI65" s="27"/>
      <c r="BJ65" s="27"/>
      <c r="BK65" s="27"/>
      <c r="BL65" s="27"/>
      <c r="BM65" s="27"/>
    </row>
    <row r="66" spans="2:65" x14ac:dyDescent="0.2">
      <c r="B66" s="27"/>
      <c r="C66" s="27"/>
      <c r="D66" s="27"/>
      <c r="E66" s="27"/>
      <c r="F66" s="27"/>
      <c r="G66" s="27"/>
      <c r="H66" s="27"/>
      <c r="I66" s="27"/>
      <c r="J66" s="27"/>
      <c r="K66" s="27"/>
      <c r="L66" s="27"/>
      <c r="M66" s="27"/>
      <c r="N66" s="27"/>
      <c r="O66" s="27"/>
      <c r="P66" s="27"/>
      <c r="Q66" s="27"/>
      <c r="R66" s="27"/>
      <c r="S66" s="27"/>
      <c r="T66" s="27"/>
      <c r="U66" s="27"/>
      <c r="V66" s="27"/>
      <c r="W66" s="27"/>
      <c r="X66" s="27"/>
      <c r="Y66" s="27"/>
      <c r="Z66" s="27"/>
      <c r="AA66" s="27"/>
      <c r="AB66" s="27"/>
      <c r="AC66" s="27"/>
      <c r="AD66" s="27"/>
      <c r="AE66" s="27"/>
      <c r="AF66" s="27"/>
      <c r="AG66" s="27"/>
      <c r="AH66" s="27"/>
      <c r="AI66" s="27"/>
      <c r="AJ66" s="27"/>
      <c r="AK66" s="27"/>
      <c r="AL66" s="27"/>
      <c r="AM66" s="27"/>
      <c r="AN66" s="27"/>
      <c r="AO66" s="27"/>
      <c r="AP66" s="27"/>
      <c r="AQ66" s="27"/>
      <c r="AR66" s="27"/>
      <c r="AS66" s="27"/>
      <c r="AT66" s="27"/>
      <c r="AU66" s="27"/>
      <c r="AV66" s="27"/>
      <c r="AW66" s="27"/>
      <c r="AX66" s="27"/>
      <c r="AY66" s="27"/>
      <c r="AZ66" s="27"/>
      <c r="BA66" s="27"/>
      <c r="BB66" s="27"/>
      <c r="BC66" s="27"/>
      <c r="BD66" s="27"/>
      <c r="BE66" s="27"/>
      <c r="BF66" s="27"/>
      <c r="BG66" s="27"/>
      <c r="BH66" s="27"/>
      <c r="BI66" s="27"/>
      <c r="BJ66" s="27"/>
      <c r="BK66" s="27"/>
      <c r="BL66" s="27"/>
      <c r="BM66" s="27"/>
    </row>
    <row r="67" spans="2:65" x14ac:dyDescent="0.2">
      <c r="B67" s="27"/>
      <c r="C67" s="27"/>
      <c r="D67" s="27"/>
      <c r="E67" s="27"/>
      <c r="F67" s="27"/>
      <c r="G67" s="27"/>
      <c r="H67" s="27"/>
      <c r="I67" s="27"/>
      <c r="J67" s="27"/>
      <c r="K67" s="27"/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/>
      <c r="X67" s="27"/>
      <c r="Y67" s="27"/>
      <c r="Z67" s="27"/>
      <c r="AA67" s="27"/>
      <c r="AB67" s="27"/>
      <c r="AC67" s="27"/>
      <c r="AD67" s="27"/>
      <c r="AE67" s="27"/>
      <c r="AF67" s="27"/>
      <c r="AG67" s="27"/>
      <c r="AH67" s="27"/>
      <c r="AI67" s="27"/>
      <c r="AJ67" s="27"/>
      <c r="AK67" s="27"/>
      <c r="AL67" s="27"/>
      <c r="AM67" s="27"/>
      <c r="AN67" s="27"/>
      <c r="AO67" s="27"/>
      <c r="AP67" s="27"/>
      <c r="AQ67" s="27"/>
      <c r="AR67" s="27"/>
      <c r="AS67" s="27"/>
      <c r="AT67" s="27"/>
      <c r="AU67" s="27"/>
      <c r="AV67" s="27"/>
      <c r="AW67" s="27"/>
      <c r="AX67" s="27"/>
      <c r="AY67" s="27"/>
      <c r="AZ67" s="27"/>
      <c r="BA67" s="27"/>
      <c r="BB67" s="27"/>
      <c r="BC67" s="27"/>
      <c r="BD67" s="27"/>
      <c r="BE67" s="27"/>
      <c r="BF67" s="27"/>
      <c r="BG67" s="27"/>
      <c r="BH67" s="27"/>
      <c r="BI67" s="27"/>
      <c r="BJ67" s="27"/>
      <c r="BK67" s="27"/>
      <c r="BL67" s="27"/>
      <c r="BM67" s="27"/>
    </row>
    <row r="68" spans="2:65" x14ac:dyDescent="0.2">
      <c r="B68" s="27"/>
      <c r="C68" s="27"/>
      <c r="D68" s="27"/>
      <c r="E68" s="27"/>
      <c r="F68" s="27"/>
      <c r="G68" s="27"/>
      <c r="H68" s="27"/>
      <c r="I68" s="27"/>
      <c r="J68" s="27"/>
      <c r="K68" s="27"/>
      <c r="L68" s="27"/>
      <c r="M68" s="27"/>
      <c r="N68" s="27"/>
      <c r="O68" s="27"/>
      <c r="P68" s="27"/>
      <c r="Q68" s="27"/>
      <c r="R68" s="27"/>
      <c r="S68" s="27"/>
      <c r="T68" s="27"/>
      <c r="U68" s="27"/>
      <c r="V68" s="27"/>
      <c r="W68" s="27"/>
      <c r="X68" s="27"/>
      <c r="Y68" s="27"/>
      <c r="Z68" s="27"/>
      <c r="AA68" s="27"/>
      <c r="AB68" s="27"/>
      <c r="AC68" s="27"/>
      <c r="AD68" s="27"/>
      <c r="AE68" s="27"/>
      <c r="AF68" s="27"/>
      <c r="AG68" s="27"/>
      <c r="AH68" s="27"/>
      <c r="AI68" s="27"/>
      <c r="AJ68" s="27"/>
      <c r="AK68" s="27"/>
      <c r="AL68" s="27"/>
      <c r="AM68" s="27"/>
      <c r="AN68" s="27"/>
      <c r="AO68" s="27"/>
      <c r="AP68" s="27"/>
      <c r="AQ68" s="27"/>
      <c r="AR68" s="27"/>
      <c r="AS68" s="27"/>
      <c r="AT68" s="27"/>
      <c r="AU68" s="27"/>
      <c r="AV68" s="27"/>
      <c r="AW68" s="27"/>
      <c r="AX68" s="27"/>
      <c r="AY68" s="27"/>
      <c r="AZ68" s="27"/>
      <c r="BA68" s="27"/>
      <c r="BB68" s="27"/>
      <c r="BC68" s="27"/>
      <c r="BD68" s="27"/>
      <c r="BE68" s="27"/>
      <c r="BF68" s="27"/>
      <c r="BG68" s="27"/>
      <c r="BH68" s="27"/>
      <c r="BI68" s="27"/>
      <c r="BJ68" s="27"/>
      <c r="BK68" s="27"/>
      <c r="BL68" s="27"/>
      <c r="BM68" s="27"/>
    </row>
    <row r="69" spans="2:65" x14ac:dyDescent="0.2">
      <c r="B69" s="27"/>
      <c r="C69" s="27"/>
      <c r="D69" s="27"/>
      <c r="E69" s="27"/>
      <c r="F69" s="27"/>
      <c r="G69" s="27"/>
      <c r="H69" s="27"/>
      <c r="I69" s="27"/>
      <c r="J69" s="27"/>
      <c r="K69" s="27"/>
      <c r="L69" s="27"/>
      <c r="M69" s="27"/>
      <c r="N69" s="27"/>
      <c r="O69" s="27"/>
      <c r="P69" s="27"/>
      <c r="Q69" s="27"/>
      <c r="R69" s="27"/>
      <c r="S69" s="27"/>
      <c r="T69" s="27"/>
      <c r="U69" s="27"/>
      <c r="V69" s="27"/>
      <c r="W69" s="27"/>
      <c r="X69" s="27"/>
      <c r="Y69" s="27"/>
      <c r="Z69" s="27"/>
      <c r="AA69" s="27"/>
      <c r="AB69" s="27"/>
      <c r="AC69" s="27"/>
      <c r="AD69" s="27"/>
      <c r="AE69" s="27"/>
      <c r="AF69" s="27"/>
      <c r="AG69" s="27"/>
      <c r="AH69" s="27"/>
      <c r="AI69" s="27"/>
      <c r="AJ69" s="27"/>
      <c r="AK69" s="27"/>
      <c r="AL69" s="27"/>
      <c r="AM69" s="27"/>
      <c r="AN69" s="27"/>
      <c r="AO69" s="27"/>
      <c r="AP69" s="27"/>
      <c r="AQ69" s="27"/>
      <c r="AR69" s="27"/>
      <c r="AS69" s="27"/>
      <c r="AT69" s="27"/>
      <c r="AU69" s="27"/>
      <c r="AV69" s="27"/>
      <c r="AW69" s="27"/>
      <c r="AX69" s="27"/>
      <c r="AY69" s="27"/>
      <c r="AZ69" s="27"/>
      <c r="BA69" s="27"/>
      <c r="BB69" s="27"/>
      <c r="BC69" s="27"/>
      <c r="BD69" s="27"/>
      <c r="BE69" s="27"/>
      <c r="BF69" s="27"/>
      <c r="BG69" s="27"/>
      <c r="BH69" s="27"/>
      <c r="BI69" s="27"/>
      <c r="BJ69" s="27"/>
      <c r="BK69" s="27"/>
      <c r="BL69" s="27"/>
      <c r="BM69" s="27"/>
    </row>
    <row r="70" spans="2:65" x14ac:dyDescent="0.2">
      <c r="B70" s="27"/>
      <c r="C70" s="27"/>
      <c r="D70" s="27"/>
      <c r="E70" s="27"/>
      <c r="F70" s="27"/>
      <c r="G70" s="27"/>
      <c r="H70" s="27"/>
      <c r="I70" s="27"/>
      <c r="J70" s="27"/>
      <c r="K70" s="27"/>
      <c r="L70" s="27"/>
      <c r="M70" s="27"/>
      <c r="N70" s="27"/>
      <c r="O70" s="27"/>
      <c r="P70" s="27"/>
      <c r="Q70" s="27"/>
      <c r="R70" s="27"/>
      <c r="S70" s="27"/>
      <c r="T70" s="27"/>
      <c r="U70" s="27"/>
      <c r="V70" s="27"/>
      <c r="W70" s="27"/>
      <c r="X70" s="27"/>
      <c r="Y70" s="27"/>
      <c r="Z70" s="27"/>
      <c r="AA70" s="27"/>
      <c r="AB70" s="27"/>
      <c r="AC70" s="27"/>
      <c r="AD70" s="27"/>
      <c r="AE70" s="27"/>
      <c r="AF70" s="27"/>
      <c r="AG70" s="27"/>
      <c r="AH70" s="27"/>
      <c r="AI70" s="27"/>
      <c r="AJ70" s="27"/>
      <c r="AK70" s="27"/>
      <c r="AL70" s="27"/>
      <c r="AM70" s="27"/>
      <c r="AN70" s="27"/>
      <c r="AO70" s="27"/>
      <c r="AP70" s="27"/>
      <c r="AQ70" s="27"/>
      <c r="AR70" s="27"/>
      <c r="AS70" s="27"/>
      <c r="AT70" s="27"/>
      <c r="AU70" s="27"/>
      <c r="AV70" s="27"/>
      <c r="AW70" s="27"/>
      <c r="AX70" s="27"/>
      <c r="AY70" s="27"/>
      <c r="AZ70" s="27"/>
      <c r="BA70" s="27"/>
      <c r="BB70" s="27"/>
      <c r="BC70" s="27"/>
      <c r="BD70" s="27"/>
      <c r="BE70" s="27"/>
      <c r="BF70" s="27"/>
      <c r="BG70" s="27"/>
      <c r="BH70" s="27"/>
      <c r="BI70" s="27"/>
      <c r="BJ70" s="27"/>
      <c r="BK70" s="27"/>
      <c r="BL70" s="27"/>
      <c r="BM70" s="27"/>
    </row>
    <row r="71" spans="2:65" x14ac:dyDescent="0.2">
      <c r="B71" s="27"/>
      <c r="C71" s="27"/>
      <c r="D71" s="27"/>
      <c r="E71" s="27"/>
      <c r="F71" s="27"/>
      <c r="G71" s="27"/>
      <c r="H71" s="27"/>
      <c r="I71" s="27"/>
      <c r="J71" s="27"/>
      <c r="K71" s="27"/>
      <c r="L71" s="27"/>
      <c r="M71" s="27"/>
      <c r="N71" s="27"/>
      <c r="O71" s="27"/>
      <c r="P71" s="27"/>
      <c r="Q71" s="27"/>
      <c r="R71" s="27"/>
      <c r="S71" s="27"/>
      <c r="T71" s="27"/>
      <c r="U71" s="27"/>
      <c r="V71" s="27"/>
      <c r="W71" s="27"/>
      <c r="X71" s="27"/>
      <c r="Y71" s="27"/>
      <c r="Z71" s="27"/>
      <c r="AA71" s="27"/>
      <c r="AB71" s="27"/>
      <c r="AC71" s="27"/>
      <c r="AD71" s="27"/>
      <c r="AE71" s="27"/>
      <c r="AF71" s="27"/>
      <c r="AG71" s="27"/>
      <c r="AH71" s="27"/>
      <c r="AI71" s="27"/>
      <c r="AJ71" s="27"/>
      <c r="AK71" s="27"/>
      <c r="AL71" s="27"/>
      <c r="AM71" s="27"/>
      <c r="AN71" s="27"/>
      <c r="AO71" s="27"/>
      <c r="AP71" s="27"/>
      <c r="AQ71" s="27"/>
      <c r="AR71" s="27"/>
      <c r="AS71" s="27"/>
      <c r="AT71" s="27"/>
      <c r="AU71" s="27"/>
      <c r="AV71" s="27"/>
      <c r="AW71" s="27"/>
      <c r="AX71" s="27"/>
      <c r="AY71" s="27"/>
      <c r="AZ71" s="27"/>
      <c r="BA71" s="27"/>
      <c r="BB71" s="27"/>
      <c r="BC71" s="27"/>
      <c r="BD71" s="27"/>
      <c r="BE71" s="27"/>
      <c r="BF71" s="27"/>
      <c r="BG71" s="27"/>
      <c r="BH71" s="27"/>
      <c r="BI71" s="27"/>
      <c r="BJ71" s="27"/>
      <c r="BK71" s="27"/>
      <c r="BL71" s="27"/>
      <c r="BM71" s="27"/>
    </row>
    <row r="72" spans="2:65" x14ac:dyDescent="0.2">
      <c r="B72" s="27"/>
      <c r="C72" s="27"/>
      <c r="D72" s="27"/>
      <c r="E72" s="27"/>
      <c r="F72" s="27"/>
      <c r="G72" s="27"/>
      <c r="H72" s="27"/>
      <c r="I72" s="27"/>
      <c r="J72" s="27"/>
      <c r="K72" s="27"/>
      <c r="L72" s="27"/>
      <c r="M72" s="27"/>
      <c r="N72" s="27"/>
      <c r="O72" s="27"/>
      <c r="P72" s="27"/>
      <c r="Q72" s="27"/>
      <c r="R72" s="27"/>
      <c r="S72" s="27"/>
      <c r="T72" s="27"/>
      <c r="U72" s="27"/>
      <c r="V72" s="27"/>
      <c r="W72" s="27"/>
      <c r="X72" s="27"/>
      <c r="Y72" s="27"/>
      <c r="Z72" s="27"/>
      <c r="AA72" s="27"/>
      <c r="AB72" s="27"/>
      <c r="AC72" s="27"/>
      <c r="AD72" s="27"/>
      <c r="AE72" s="27"/>
      <c r="AF72" s="27"/>
      <c r="AG72" s="27"/>
      <c r="AH72" s="27"/>
      <c r="AI72" s="27"/>
      <c r="AJ72" s="27"/>
      <c r="AK72" s="27"/>
      <c r="AL72" s="27"/>
      <c r="AM72" s="27"/>
      <c r="AN72" s="27"/>
      <c r="AO72" s="27"/>
      <c r="AP72" s="27"/>
      <c r="AQ72" s="27"/>
      <c r="AR72" s="27"/>
      <c r="AS72" s="27"/>
      <c r="AT72" s="27"/>
      <c r="AU72" s="27"/>
      <c r="AV72" s="27"/>
      <c r="AW72" s="27"/>
      <c r="AX72" s="27"/>
      <c r="AY72" s="27"/>
      <c r="AZ72" s="27"/>
      <c r="BA72" s="27"/>
      <c r="BB72" s="27"/>
      <c r="BC72" s="27"/>
      <c r="BD72" s="27"/>
      <c r="BE72" s="27"/>
      <c r="BF72" s="27"/>
      <c r="BG72" s="27"/>
      <c r="BH72" s="27"/>
      <c r="BI72" s="27"/>
      <c r="BJ72" s="27"/>
      <c r="BK72" s="27"/>
      <c r="BL72" s="27"/>
      <c r="BM72" s="27"/>
    </row>
    <row r="73" spans="2:65" x14ac:dyDescent="0.2">
      <c r="B73" s="27"/>
      <c r="C73" s="27"/>
      <c r="D73" s="27"/>
      <c r="E73" s="27"/>
      <c r="F73" s="27"/>
      <c r="G73" s="27"/>
      <c r="H73" s="27"/>
      <c r="I73" s="27"/>
      <c r="J73" s="27"/>
      <c r="K73" s="27"/>
      <c r="L73" s="27"/>
      <c r="M73" s="27"/>
      <c r="N73" s="27"/>
      <c r="O73" s="27"/>
      <c r="P73" s="27"/>
      <c r="Q73" s="27"/>
      <c r="R73" s="27"/>
      <c r="S73" s="27"/>
      <c r="T73" s="27"/>
      <c r="U73" s="27"/>
      <c r="V73" s="27"/>
      <c r="W73" s="27"/>
      <c r="X73" s="27"/>
      <c r="Y73" s="27"/>
      <c r="Z73" s="27"/>
      <c r="AA73" s="27"/>
      <c r="AB73" s="27"/>
      <c r="AC73" s="27"/>
      <c r="AD73" s="27"/>
      <c r="AE73" s="27"/>
      <c r="AF73" s="27"/>
      <c r="AG73" s="27"/>
      <c r="AH73" s="27"/>
      <c r="AI73" s="27"/>
      <c r="AJ73" s="27"/>
      <c r="AK73" s="27"/>
      <c r="AL73" s="27"/>
      <c r="AM73" s="27"/>
      <c r="AN73" s="27"/>
      <c r="AO73" s="27"/>
      <c r="AP73" s="27"/>
      <c r="AQ73" s="27"/>
      <c r="AR73" s="27"/>
      <c r="AS73" s="27"/>
      <c r="AT73" s="27"/>
      <c r="AU73" s="27"/>
      <c r="AV73" s="27"/>
      <c r="AW73" s="27"/>
      <c r="AX73" s="27"/>
      <c r="AY73" s="27"/>
      <c r="AZ73" s="27"/>
      <c r="BA73" s="27"/>
      <c r="BB73" s="27"/>
      <c r="BC73" s="27"/>
      <c r="BD73" s="27"/>
      <c r="BE73" s="27"/>
      <c r="BF73" s="27"/>
      <c r="BG73" s="27"/>
      <c r="BH73" s="27"/>
      <c r="BI73" s="27"/>
      <c r="BJ73" s="27"/>
      <c r="BK73" s="27"/>
      <c r="BL73" s="27"/>
      <c r="BM73" s="27"/>
    </row>
    <row r="74" spans="2:65" x14ac:dyDescent="0.2">
      <c r="B74" s="27"/>
      <c r="C74" s="27"/>
      <c r="D74" s="27"/>
      <c r="E74" s="27"/>
      <c r="F74" s="27"/>
      <c r="G74" s="27"/>
      <c r="H74" s="27"/>
      <c r="I74" s="27"/>
      <c r="J74" s="27"/>
      <c r="K74" s="27"/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/>
      <c r="X74" s="27"/>
      <c r="Y74" s="27"/>
      <c r="Z74" s="27"/>
      <c r="AA74" s="27"/>
      <c r="AB74" s="27"/>
      <c r="AC74" s="27"/>
      <c r="AD74" s="27"/>
      <c r="AE74" s="27"/>
      <c r="AF74" s="27"/>
      <c r="AG74" s="27"/>
      <c r="AH74" s="27"/>
      <c r="AI74" s="27"/>
      <c r="AJ74" s="27"/>
      <c r="AK74" s="27"/>
      <c r="AL74" s="27"/>
      <c r="AM74" s="27"/>
      <c r="AN74" s="27"/>
      <c r="AO74" s="27"/>
      <c r="AP74" s="27"/>
      <c r="AQ74" s="27"/>
      <c r="AR74" s="27"/>
      <c r="AS74" s="27"/>
      <c r="AT74" s="27"/>
      <c r="AU74" s="27"/>
      <c r="AV74" s="27"/>
      <c r="AW74" s="27"/>
      <c r="AX74" s="27"/>
      <c r="AY74" s="27"/>
      <c r="AZ74" s="27"/>
      <c r="BA74" s="27"/>
      <c r="BB74" s="27"/>
      <c r="BC74" s="27"/>
      <c r="BD74" s="27"/>
      <c r="BE74" s="27"/>
      <c r="BF74" s="27"/>
      <c r="BG74" s="27"/>
      <c r="BH74" s="27"/>
      <c r="BI74" s="27"/>
      <c r="BJ74" s="27"/>
      <c r="BK74" s="27"/>
      <c r="BL74" s="27"/>
      <c r="BM74" s="27"/>
    </row>
    <row r="75" spans="2:65" x14ac:dyDescent="0.2">
      <c r="B75" s="27"/>
      <c r="C75" s="27"/>
      <c r="D75" s="27"/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27"/>
      <c r="W75" s="27"/>
      <c r="X75" s="27"/>
      <c r="Y75" s="27"/>
      <c r="Z75" s="27"/>
      <c r="AA75" s="27"/>
      <c r="AB75" s="27"/>
      <c r="AC75" s="27"/>
      <c r="AD75" s="27"/>
      <c r="AE75" s="27"/>
      <c r="AF75" s="27"/>
      <c r="AG75" s="27"/>
      <c r="AH75" s="27"/>
      <c r="AI75" s="27"/>
      <c r="AJ75" s="27"/>
      <c r="AK75" s="27"/>
      <c r="AL75" s="27"/>
      <c r="AM75" s="27"/>
      <c r="AN75" s="27"/>
      <c r="AO75" s="27"/>
      <c r="AP75" s="27"/>
      <c r="AQ75" s="27"/>
      <c r="AR75" s="27"/>
      <c r="AS75" s="27"/>
      <c r="AT75" s="27"/>
      <c r="AU75" s="27"/>
      <c r="AV75" s="27"/>
      <c r="AW75" s="27"/>
      <c r="AX75" s="27"/>
      <c r="AY75" s="27"/>
      <c r="AZ75" s="27"/>
      <c r="BA75" s="27"/>
      <c r="BB75" s="27"/>
      <c r="BC75" s="27"/>
      <c r="BD75" s="27"/>
      <c r="BE75" s="27"/>
      <c r="BF75" s="27"/>
      <c r="BG75" s="27"/>
      <c r="BH75" s="27"/>
      <c r="BI75" s="27"/>
      <c r="BJ75" s="27"/>
      <c r="BK75" s="27"/>
      <c r="BL75" s="27"/>
      <c r="BM75" s="27"/>
    </row>
    <row r="76" spans="2:65" x14ac:dyDescent="0.2"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  <c r="U76" s="27"/>
      <c r="V76" s="27"/>
      <c r="W76" s="27"/>
      <c r="X76" s="27"/>
      <c r="Y76" s="27"/>
      <c r="Z76" s="27"/>
      <c r="AA76" s="27"/>
      <c r="AB76" s="27"/>
      <c r="AC76" s="27"/>
      <c r="AD76" s="27"/>
      <c r="AE76" s="27"/>
      <c r="AF76" s="27"/>
      <c r="AG76" s="27"/>
      <c r="AH76" s="27"/>
      <c r="AI76" s="27"/>
      <c r="AJ76" s="27"/>
      <c r="AK76" s="27"/>
      <c r="AL76" s="27"/>
      <c r="AM76" s="27"/>
      <c r="AN76" s="27"/>
      <c r="AO76" s="27"/>
      <c r="AP76" s="27"/>
      <c r="AQ76" s="27"/>
      <c r="AR76" s="27"/>
      <c r="AS76" s="27"/>
      <c r="AT76" s="27"/>
      <c r="AU76" s="27"/>
      <c r="AV76" s="27"/>
      <c r="AW76" s="27"/>
      <c r="AX76" s="27"/>
      <c r="AY76" s="27"/>
      <c r="AZ76" s="27"/>
      <c r="BA76" s="27"/>
      <c r="BB76" s="27"/>
      <c r="BC76" s="27"/>
      <c r="BD76" s="27"/>
      <c r="BE76" s="27"/>
      <c r="BF76" s="27"/>
      <c r="BG76" s="27"/>
      <c r="BH76" s="27"/>
      <c r="BI76" s="27"/>
      <c r="BJ76" s="27"/>
      <c r="BK76" s="27"/>
      <c r="BL76" s="27"/>
      <c r="BM76" s="27"/>
    </row>
    <row r="77" spans="2:65" x14ac:dyDescent="0.2">
      <c r="B77" s="27"/>
      <c r="C77" s="27"/>
      <c r="D77" s="27"/>
      <c r="E77" s="27"/>
      <c r="F77" s="27"/>
      <c r="G77" s="27"/>
      <c r="H77" s="27"/>
      <c r="I77" s="27"/>
      <c r="J77" s="27"/>
      <c r="K77" s="27"/>
      <c r="L77" s="27"/>
      <c r="M77" s="27"/>
      <c r="N77" s="27"/>
      <c r="O77" s="27"/>
      <c r="P77" s="27"/>
      <c r="Q77" s="27"/>
      <c r="R77" s="27"/>
      <c r="S77" s="27"/>
      <c r="T77" s="27"/>
      <c r="U77" s="27"/>
      <c r="V77" s="27"/>
      <c r="W77" s="27"/>
      <c r="X77" s="27"/>
      <c r="Y77" s="27"/>
      <c r="Z77" s="27"/>
      <c r="AA77" s="27"/>
      <c r="AB77" s="27"/>
      <c r="AC77" s="27"/>
      <c r="AD77" s="27"/>
      <c r="AE77" s="27"/>
      <c r="AF77" s="27"/>
      <c r="AG77" s="27"/>
      <c r="AH77" s="27"/>
      <c r="AI77" s="27"/>
      <c r="AJ77" s="27"/>
      <c r="AK77" s="27"/>
      <c r="AL77" s="27"/>
      <c r="AM77" s="27"/>
      <c r="AN77" s="27"/>
      <c r="AO77" s="27"/>
      <c r="AP77" s="27"/>
      <c r="AQ77" s="27"/>
      <c r="AR77" s="27"/>
      <c r="AS77" s="27"/>
      <c r="AT77" s="27"/>
      <c r="AU77" s="27"/>
      <c r="AV77" s="27"/>
      <c r="AW77" s="27"/>
      <c r="AX77" s="27"/>
      <c r="AY77" s="27"/>
      <c r="AZ77" s="27"/>
      <c r="BA77" s="27"/>
      <c r="BB77" s="27"/>
      <c r="BC77" s="27"/>
      <c r="BD77" s="27"/>
      <c r="BE77" s="27"/>
      <c r="BF77" s="27"/>
      <c r="BG77" s="27"/>
      <c r="BH77" s="27"/>
      <c r="BI77" s="27"/>
      <c r="BJ77" s="27"/>
      <c r="BK77" s="27"/>
      <c r="BL77" s="27"/>
      <c r="BM77" s="27"/>
    </row>
    <row r="78" spans="2:65" x14ac:dyDescent="0.2">
      <c r="B78" s="27"/>
      <c r="C78" s="27"/>
      <c r="D78" s="27"/>
      <c r="E78" s="27"/>
      <c r="F78" s="27"/>
      <c r="G78" s="27"/>
      <c r="H78" s="27"/>
      <c r="I78" s="27"/>
      <c r="J78" s="27"/>
      <c r="K78" s="27"/>
      <c r="L78" s="27"/>
      <c r="M78" s="27"/>
      <c r="N78" s="27"/>
      <c r="O78" s="27"/>
      <c r="P78" s="27"/>
      <c r="Q78" s="27"/>
      <c r="R78" s="27"/>
      <c r="S78" s="27"/>
      <c r="T78" s="27"/>
      <c r="U78" s="27"/>
      <c r="V78" s="27"/>
      <c r="W78" s="27"/>
      <c r="X78" s="27"/>
      <c r="Y78" s="27"/>
      <c r="Z78" s="27"/>
      <c r="AA78" s="27"/>
      <c r="AB78" s="27"/>
      <c r="AC78" s="27"/>
      <c r="AD78" s="27"/>
      <c r="AE78" s="27"/>
      <c r="AF78" s="27"/>
      <c r="AG78" s="27"/>
      <c r="AH78" s="27"/>
      <c r="AI78" s="27"/>
      <c r="AJ78" s="27"/>
      <c r="AK78" s="27"/>
      <c r="AL78" s="27"/>
      <c r="AM78" s="27"/>
      <c r="AN78" s="27"/>
      <c r="AO78" s="27"/>
      <c r="AP78" s="27"/>
      <c r="AQ78" s="27"/>
      <c r="AR78" s="27"/>
      <c r="AS78" s="27"/>
      <c r="AT78" s="27"/>
      <c r="AU78" s="27"/>
      <c r="AV78" s="27"/>
      <c r="AW78" s="27"/>
      <c r="AX78" s="27"/>
      <c r="AY78" s="27"/>
      <c r="AZ78" s="27"/>
      <c r="BA78" s="27"/>
      <c r="BB78" s="27"/>
      <c r="BC78" s="27"/>
      <c r="BD78" s="27"/>
      <c r="BE78" s="27"/>
      <c r="BF78" s="27"/>
      <c r="BG78" s="27"/>
      <c r="BH78" s="27"/>
      <c r="BI78" s="27"/>
      <c r="BJ78" s="27"/>
      <c r="BK78" s="27"/>
      <c r="BL78" s="27"/>
      <c r="BM78" s="27"/>
    </row>
    <row r="79" spans="2:65" x14ac:dyDescent="0.2">
      <c r="B79" s="27"/>
      <c r="C79" s="27"/>
      <c r="D79" s="27"/>
      <c r="E79" s="27"/>
      <c r="F79" s="27"/>
      <c r="G79" s="27"/>
      <c r="H79" s="27"/>
      <c r="I79" s="27"/>
      <c r="J79" s="27"/>
      <c r="K79" s="27"/>
      <c r="L79" s="27"/>
      <c r="M79" s="27"/>
      <c r="N79" s="27"/>
      <c r="O79" s="27"/>
      <c r="P79" s="27"/>
      <c r="Q79" s="27"/>
      <c r="R79" s="27"/>
      <c r="S79" s="27"/>
      <c r="T79" s="27"/>
      <c r="U79" s="27"/>
      <c r="V79" s="27"/>
      <c r="W79" s="27"/>
      <c r="X79" s="27"/>
      <c r="Y79" s="27"/>
      <c r="Z79" s="27"/>
      <c r="AA79" s="27"/>
      <c r="AB79" s="27"/>
      <c r="AC79" s="27"/>
      <c r="AD79" s="27"/>
      <c r="AE79" s="27"/>
      <c r="AF79" s="27"/>
      <c r="AG79" s="27"/>
      <c r="AH79" s="27"/>
      <c r="AI79" s="27"/>
      <c r="AJ79" s="27"/>
      <c r="AK79" s="27"/>
      <c r="AL79" s="27"/>
      <c r="AM79" s="27"/>
      <c r="AN79" s="27"/>
      <c r="AO79" s="27"/>
      <c r="AP79" s="27"/>
      <c r="AQ79" s="27"/>
      <c r="AR79" s="27"/>
      <c r="AS79" s="27"/>
      <c r="AT79" s="27"/>
      <c r="AU79" s="27"/>
      <c r="AV79" s="27"/>
      <c r="AW79" s="27"/>
      <c r="AX79" s="27"/>
      <c r="AY79" s="27"/>
      <c r="AZ79" s="27"/>
      <c r="BA79" s="27"/>
      <c r="BB79" s="27"/>
      <c r="BC79" s="27"/>
      <c r="BD79" s="27"/>
      <c r="BE79" s="27"/>
      <c r="BF79" s="27"/>
      <c r="BG79" s="27"/>
      <c r="BH79" s="27"/>
      <c r="BI79" s="27"/>
      <c r="BJ79" s="27"/>
      <c r="BK79" s="27"/>
      <c r="BL79" s="27"/>
      <c r="BM79" s="27"/>
    </row>
    <row r="80" spans="2:65" x14ac:dyDescent="0.2">
      <c r="B80" s="27"/>
      <c r="C80" s="27"/>
      <c r="D80" s="27"/>
      <c r="E80" s="27"/>
      <c r="F80" s="27"/>
      <c r="G80" s="27"/>
      <c r="H80" s="27"/>
      <c r="I80" s="27"/>
      <c r="J80" s="27"/>
      <c r="K80" s="27"/>
      <c r="L80" s="27"/>
      <c r="M80" s="27"/>
      <c r="N80" s="27"/>
      <c r="O80" s="27"/>
      <c r="P80" s="27"/>
      <c r="Q80" s="27"/>
      <c r="R80" s="27"/>
      <c r="S80" s="27"/>
      <c r="T80" s="27"/>
      <c r="U80" s="27"/>
      <c r="V80" s="27"/>
      <c r="W80" s="27"/>
      <c r="X80" s="27"/>
      <c r="Y80" s="27"/>
      <c r="Z80" s="27"/>
      <c r="AA80" s="27"/>
      <c r="AB80" s="27"/>
      <c r="AC80" s="27"/>
      <c r="AD80" s="27"/>
      <c r="AE80" s="27"/>
      <c r="AF80" s="27"/>
      <c r="AG80" s="27"/>
      <c r="AH80" s="27"/>
      <c r="AI80" s="27"/>
      <c r="AJ80" s="27"/>
      <c r="AK80" s="27"/>
      <c r="AL80" s="27"/>
      <c r="AM80" s="27"/>
      <c r="AN80" s="27"/>
      <c r="AO80" s="27"/>
      <c r="AP80" s="27"/>
      <c r="AQ80" s="27"/>
      <c r="AR80" s="27"/>
      <c r="AS80" s="27"/>
      <c r="AT80" s="27"/>
      <c r="AU80" s="27"/>
      <c r="AV80" s="27"/>
      <c r="AW80" s="27"/>
      <c r="AX80" s="27"/>
      <c r="AY80" s="27"/>
      <c r="AZ80" s="27"/>
      <c r="BA80" s="27"/>
      <c r="BB80" s="27"/>
      <c r="BC80" s="27"/>
      <c r="BD80" s="27"/>
      <c r="BE80" s="27"/>
      <c r="BF80" s="27"/>
      <c r="BG80" s="27"/>
      <c r="BH80" s="27"/>
      <c r="BI80" s="27"/>
      <c r="BJ80" s="27"/>
      <c r="BK80" s="27"/>
      <c r="BL80" s="27"/>
      <c r="BM80" s="27"/>
    </row>
    <row r="81" spans="2:65" x14ac:dyDescent="0.2">
      <c r="B81" s="27"/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/>
      <c r="X81" s="27"/>
      <c r="Y81" s="27"/>
      <c r="Z81" s="27"/>
      <c r="AA81" s="27"/>
      <c r="AB81" s="27"/>
      <c r="AC81" s="27"/>
      <c r="AD81" s="27"/>
      <c r="AE81" s="27"/>
      <c r="AF81" s="27"/>
      <c r="AG81" s="27"/>
      <c r="AH81" s="27"/>
      <c r="AI81" s="27"/>
      <c r="AJ81" s="27"/>
      <c r="AK81" s="27"/>
      <c r="AL81" s="27"/>
      <c r="AM81" s="27"/>
      <c r="AN81" s="27"/>
      <c r="AO81" s="27"/>
      <c r="AP81" s="27"/>
      <c r="AQ81" s="27"/>
      <c r="AR81" s="27"/>
      <c r="AS81" s="27"/>
      <c r="AT81" s="27"/>
      <c r="AU81" s="27"/>
      <c r="AV81" s="27"/>
      <c r="AW81" s="27"/>
      <c r="AX81" s="27"/>
      <c r="AY81" s="27"/>
      <c r="AZ81" s="27"/>
      <c r="BA81" s="27"/>
      <c r="BB81" s="27"/>
      <c r="BC81" s="27"/>
      <c r="BD81" s="27"/>
      <c r="BE81" s="27"/>
      <c r="BF81" s="27"/>
      <c r="BG81" s="27"/>
      <c r="BH81" s="27"/>
      <c r="BI81" s="27"/>
      <c r="BJ81" s="27"/>
      <c r="BK81" s="27"/>
      <c r="BL81" s="27"/>
      <c r="BM81" s="27"/>
    </row>
    <row r="82" spans="2:65" x14ac:dyDescent="0.2">
      <c r="B82" s="27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27"/>
      <c r="O82" s="27"/>
      <c r="P82" s="27"/>
      <c r="Q82" s="27"/>
      <c r="R82" s="27"/>
      <c r="S82" s="27"/>
      <c r="T82" s="27"/>
      <c r="U82" s="27"/>
      <c r="V82" s="27"/>
      <c r="W82" s="27"/>
      <c r="X82" s="27"/>
      <c r="Y82" s="27"/>
      <c r="Z82" s="27"/>
      <c r="AA82" s="27"/>
      <c r="AB82" s="27"/>
      <c r="AC82" s="27"/>
      <c r="AD82" s="27"/>
      <c r="AE82" s="27"/>
      <c r="AF82" s="27"/>
      <c r="AG82" s="27"/>
      <c r="AH82" s="27"/>
      <c r="AI82" s="27"/>
      <c r="AJ82" s="27"/>
      <c r="AK82" s="27"/>
      <c r="AL82" s="27"/>
      <c r="AM82" s="27"/>
      <c r="AN82" s="27"/>
      <c r="AO82" s="27"/>
      <c r="AP82" s="27"/>
      <c r="AQ82" s="27"/>
      <c r="AR82" s="27"/>
      <c r="AS82" s="27"/>
      <c r="AT82" s="27"/>
      <c r="AU82" s="27"/>
      <c r="AV82" s="27"/>
      <c r="AW82" s="27"/>
      <c r="AX82" s="27"/>
      <c r="AY82" s="27"/>
      <c r="AZ82" s="27"/>
      <c r="BA82" s="27"/>
      <c r="BB82" s="27"/>
      <c r="BC82" s="27"/>
      <c r="BD82" s="27"/>
      <c r="BE82" s="27"/>
      <c r="BF82" s="27"/>
      <c r="BG82" s="27"/>
      <c r="BH82" s="27"/>
      <c r="BI82" s="27"/>
      <c r="BJ82" s="27"/>
      <c r="BK82" s="27"/>
      <c r="BL82" s="27"/>
      <c r="BM82" s="27"/>
    </row>
    <row r="83" spans="2:65" x14ac:dyDescent="0.2">
      <c r="B83" s="27"/>
      <c r="C83" s="27"/>
      <c r="D83" s="27"/>
      <c r="E83" s="27"/>
      <c r="F83" s="27"/>
      <c r="G83" s="27"/>
      <c r="H83" s="27"/>
      <c r="I83" s="27"/>
      <c r="J83" s="27"/>
      <c r="K83" s="27"/>
      <c r="L83" s="27"/>
      <c r="M83" s="27"/>
      <c r="N83" s="27"/>
      <c r="O83" s="27"/>
      <c r="P83" s="27"/>
      <c r="Q83" s="27"/>
      <c r="R83" s="27"/>
      <c r="S83" s="27"/>
      <c r="T83" s="27"/>
      <c r="U83" s="27"/>
      <c r="V83" s="27"/>
      <c r="W83" s="27"/>
      <c r="X83" s="27"/>
      <c r="Y83" s="27"/>
      <c r="Z83" s="27"/>
      <c r="AA83" s="27"/>
      <c r="AB83" s="27"/>
      <c r="AC83" s="27"/>
      <c r="AD83" s="27"/>
      <c r="AE83" s="27"/>
      <c r="AF83" s="27"/>
      <c r="AG83" s="27"/>
      <c r="AH83" s="27"/>
      <c r="AI83" s="27"/>
      <c r="AJ83" s="27"/>
      <c r="AK83" s="27"/>
      <c r="AL83" s="27"/>
      <c r="AM83" s="27"/>
      <c r="AN83" s="27"/>
      <c r="AO83" s="27"/>
      <c r="AP83" s="27"/>
      <c r="AQ83" s="27"/>
      <c r="AR83" s="27"/>
      <c r="AS83" s="27"/>
      <c r="AT83" s="27"/>
      <c r="AU83" s="27"/>
      <c r="AV83" s="27"/>
      <c r="AW83" s="27"/>
      <c r="AX83" s="27"/>
      <c r="AY83" s="27"/>
      <c r="AZ83" s="27"/>
      <c r="BA83" s="27"/>
      <c r="BB83" s="27"/>
      <c r="BC83" s="27"/>
      <c r="BD83" s="27"/>
      <c r="BE83" s="27"/>
      <c r="BF83" s="27"/>
      <c r="BG83" s="27"/>
      <c r="BH83" s="27"/>
      <c r="BI83" s="27"/>
      <c r="BJ83" s="27"/>
      <c r="BK83" s="27"/>
      <c r="BL83" s="27"/>
      <c r="BM83" s="27"/>
    </row>
    <row r="84" spans="2:65" x14ac:dyDescent="0.2">
      <c r="B84" s="27"/>
      <c r="C84" s="27"/>
      <c r="D84" s="27"/>
      <c r="E84" s="27"/>
      <c r="F84" s="27"/>
      <c r="G84" s="27"/>
      <c r="H84" s="27"/>
      <c r="I84" s="27"/>
      <c r="J84" s="27"/>
      <c r="K84" s="27"/>
      <c r="L84" s="27"/>
      <c r="M84" s="27"/>
      <c r="N84" s="27"/>
      <c r="O84" s="27"/>
      <c r="P84" s="27"/>
      <c r="Q84" s="27"/>
      <c r="R84" s="27"/>
      <c r="S84" s="27"/>
      <c r="T84" s="27"/>
      <c r="U84" s="27"/>
      <c r="V84" s="27"/>
      <c r="W84" s="27"/>
      <c r="X84" s="27"/>
      <c r="Y84" s="27"/>
      <c r="Z84" s="27"/>
      <c r="AA84" s="27"/>
      <c r="AB84" s="27"/>
      <c r="AC84" s="27"/>
      <c r="AD84" s="27"/>
      <c r="AE84" s="27"/>
      <c r="AF84" s="27"/>
      <c r="AG84" s="27"/>
      <c r="AH84" s="27"/>
      <c r="AI84" s="27"/>
      <c r="AJ84" s="27"/>
      <c r="AK84" s="27"/>
      <c r="AL84" s="27"/>
      <c r="AM84" s="27"/>
      <c r="AN84" s="27"/>
      <c r="AO84" s="27"/>
      <c r="AP84" s="27"/>
      <c r="AQ84" s="27"/>
      <c r="AR84" s="27"/>
      <c r="AS84" s="27"/>
      <c r="AT84" s="27"/>
      <c r="AU84" s="27"/>
      <c r="AV84" s="27"/>
      <c r="AW84" s="27"/>
      <c r="AX84" s="27"/>
      <c r="AY84" s="27"/>
      <c r="AZ84" s="27"/>
      <c r="BA84" s="27"/>
      <c r="BB84" s="27"/>
      <c r="BC84" s="27"/>
      <c r="BD84" s="27"/>
      <c r="BE84" s="27"/>
      <c r="BF84" s="27"/>
      <c r="BG84" s="27"/>
      <c r="BH84" s="27"/>
      <c r="BI84" s="27"/>
      <c r="BJ84" s="27"/>
      <c r="BK84" s="27"/>
      <c r="BL84" s="27"/>
      <c r="BM84" s="27"/>
    </row>
    <row r="85" spans="2:65" x14ac:dyDescent="0.2">
      <c r="B85" s="27"/>
      <c r="C85" s="27"/>
      <c r="D85" s="27"/>
      <c r="E85" s="27"/>
      <c r="F85" s="27"/>
      <c r="G85" s="27"/>
      <c r="H85" s="27"/>
      <c r="I85" s="27"/>
      <c r="J85" s="27"/>
      <c r="K85" s="27"/>
      <c r="L85" s="27"/>
      <c r="M85" s="27"/>
      <c r="N85" s="27"/>
      <c r="O85" s="27"/>
      <c r="P85" s="27"/>
      <c r="Q85" s="27"/>
      <c r="R85" s="27"/>
      <c r="S85" s="27"/>
      <c r="T85" s="27"/>
      <c r="U85" s="27"/>
      <c r="V85" s="27"/>
      <c r="W85" s="27"/>
      <c r="X85" s="27"/>
      <c r="Y85" s="27"/>
      <c r="Z85" s="27"/>
      <c r="AA85" s="27"/>
      <c r="AB85" s="27"/>
      <c r="AC85" s="27"/>
      <c r="AD85" s="27"/>
      <c r="AE85" s="27"/>
      <c r="AF85" s="27"/>
      <c r="AG85" s="27"/>
      <c r="AH85" s="27"/>
      <c r="AI85" s="27"/>
      <c r="AJ85" s="27"/>
      <c r="AK85" s="27"/>
      <c r="AL85" s="27"/>
      <c r="AM85" s="27"/>
      <c r="AN85" s="27"/>
      <c r="AO85" s="27"/>
      <c r="AP85" s="27"/>
      <c r="AQ85" s="27"/>
      <c r="AR85" s="27"/>
      <c r="AS85" s="27"/>
      <c r="AT85" s="27"/>
      <c r="AU85" s="27"/>
      <c r="AV85" s="27"/>
      <c r="AW85" s="27"/>
      <c r="AX85" s="27"/>
      <c r="AY85" s="27"/>
      <c r="AZ85" s="27"/>
      <c r="BA85" s="27"/>
      <c r="BB85" s="27"/>
      <c r="BC85" s="27"/>
      <c r="BD85" s="27"/>
      <c r="BE85" s="27"/>
      <c r="BF85" s="27"/>
      <c r="BG85" s="27"/>
      <c r="BH85" s="27"/>
      <c r="BI85" s="27"/>
      <c r="BJ85" s="27"/>
      <c r="BK85" s="27"/>
      <c r="BL85" s="27"/>
      <c r="BM85" s="27"/>
    </row>
    <row r="86" spans="2:65" x14ac:dyDescent="0.2">
      <c r="B86" s="27"/>
      <c r="C86" s="27"/>
      <c r="D86" s="27"/>
      <c r="E86" s="27"/>
      <c r="F86" s="27"/>
      <c r="G86" s="27"/>
      <c r="H86" s="27"/>
      <c r="I86" s="27"/>
      <c r="J86" s="27"/>
      <c r="K86" s="27"/>
      <c r="L86" s="27"/>
      <c r="M86" s="27"/>
      <c r="N86" s="27"/>
      <c r="O86" s="27"/>
      <c r="P86" s="27"/>
      <c r="Q86" s="27"/>
      <c r="R86" s="27"/>
      <c r="S86" s="27"/>
      <c r="T86" s="27"/>
      <c r="U86" s="27"/>
      <c r="V86" s="27"/>
      <c r="W86" s="27"/>
      <c r="X86" s="27"/>
      <c r="Y86" s="27"/>
      <c r="Z86" s="27"/>
      <c r="AA86" s="27"/>
      <c r="AB86" s="27"/>
      <c r="AC86" s="27"/>
      <c r="AD86" s="27"/>
      <c r="AE86" s="27"/>
      <c r="AF86" s="27"/>
      <c r="AG86" s="27"/>
      <c r="AH86" s="27"/>
      <c r="AI86" s="27"/>
      <c r="AJ86" s="27"/>
      <c r="AK86" s="27"/>
      <c r="AL86" s="27"/>
      <c r="AM86" s="27"/>
      <c r="AN86" s="27"/>
      <c r="AO86" s="27"/>
      <c r="AP86" s="27"/>
      <c r="AQ86" s="27"/>
      <c r="AR86" s="27"/>
      <c r="AS86" s="27"/>
      <c r="AT86" s="27"/>
      <c r="AU86" s="27"/>
      <c r="AV86" s="27"/>
      <c r="AW86" s="27"/>
      <c r="AX86" s="27"/>
      <c r="AY86" s="27"/>
      <c r="AZ86" s="27"/>
      <c r="BA86" s="27"/>
      <c r="BB86" s="27"/>
      <c r="BC86" s="27"/>
      <c r="BD86" s="27"/>
      <c r="BE86" s="27"/>
      <c r="BF86" s="27"/>
      <c r="BG86" s="27"/>
      <c r="BH86" s="27"/>
      <c r="BI86" s="27"/>
      <c r="BJ86" s="27"/>
      <c r="BK86" s="27"/>
      <c r="BL86" s="27"/>
      <c r="BM86" s="27"/>
    </row>
    <row r="87" spans="2:65" x14ac:dyDescent="0.2">
      <c r="B87" s="27"/>
      <c r="C87" s="27"/>
      <c r="D87" s="27"/>
      <c r="E87" s="27"/>
      <c r="F87" s="27"/>
      <c r="G87" s="27"/>
      <c r="H87" s="27"/>
      <c r="I87" s="27"/>
      <c r="J87" s="27"/>
      <c r="K87" s="27"/>
      <c r="L87" s="27"/>
      <c r="M87" s="27"/>
      <c r="N87" s="27"/>
      <c r="O87" s="27"/>
      <c r="P87" s="27"/>
      <c r="Q87" s="27"/>
      <c r="R87" s="27"/>
      <c r="S87" s="27"/>
      <c r="T87" s="27"/>
      <c r="U87" s="27"/>
      <c r="V87" s="27"/>
      <c r="W87" s="27"/>
      <c r="X87" s="27"/>
      <c r="Y87" s="27"/>
      <c r="Z87" s="27"/>
      <c r="AA87" s="27"/>
      <c r="AB87" s="27"/>
      <c r="AC87" s="27"/>
      <c r="AD87" s="27"/>
      <c r="AE87" s="27"/>
      <c r="AF87" s="27"/>
      <c r="AG87" s="27"/>
      <c r="AH87" s="27"/>
      <c r="AI87" s="27"/>
      <c r="AJ87" s="27"/>
      <c r="AK87" s="27"/>
      <c r="AL87" s="27"/>
      <c r="AM87" s="27"/>
      <c r="AN87" s="27"/>
      <c r="AO87" s="27"/>
      <c r="AP87" s="27"/>
      <c r="AQ87" s="27"/>
      <c r="AR87" s="27"/>
      <c r="AS87" s="27"/>
      <c r="AT87" s="27"/>
      <c r="AU87" s="27"/>
      <c r="AV87" s="27"/>
      <c r="AW87" s="27"/>
      <c r="AX87" s="27"/>
      <c r="AY87" s="27"/>
      <c r="AZ87" s="27"/>
      <c r="BA87" s="27"/>
      <c r="BB87" s="27"/>
      <c r="BC87" s="27"/>
      <c r="BD87" s="27"/>
      <c r="BE87" s="27"/>
      <c r="BF87" s="27"/>
      <c r="BG87" s="27"/>
      <c r="BH87" s="27"/>
      <c r="BI87" s="27"/>
      <c r="BJ87" s="27"/>
      <c r="BK87" s="27"/>
      <c r="BL87" s="27"/>
      <c r="BM87" s="27"/>
    </row>
    <row r="88" spans="2:65" x14ac:dyDescent="0.2">
      <c r="B88" s="27"/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/>
      <c r="X88" s="27"/>
      <c r="Y88" s="27"/>
      <c r="Z88" s="27"/>
      <c r="AA88" s="27"/>
      <c r="AB88" s="27"/>
      <c r="AC88" s="27"/>
      <c r="AD88" s="27"/>
      <c r="AE88" s="27"/>
      <c r="AF88" s="27"/>
      <c r="AG88" s="27"/>
      <c r="AH88" s="27"/>
      <c r="AI88" s="27"/>
      <c r="AJ88" s="27"/>
      <c r="AK88" s="27"/>
      <c r="AL88" s="27"/>
      <c r="AM88" s="27"/>
      <c r="AN88" s="27"/>
      <c r="AO88" s="27"/>
      <c r="AP88" s="27"/>
      <c r="AQ88" s="27"/>
      <c r="AR88" s="27"/>
      <c r="AS88" s="27"/>
      <c r="AT88" s="27"/>
      <c r="AU88" s="27"/>
      <c r="AV88" s="27"/>
      <c r="AW88" s="27"/>
      <c r="AX88" s="27"/>
      <c r="AY88" s="27"/>
      <c r="AZ88" s="27"/>
      <c r="BA88" s="27"/>
      <c r="BB88" s="27"/>
      <c r="BC88" s="27"/>
      <c r="BD88" s="27"/>
      <c r="BE88" s="27"/>
      <c r="BF88" s="27"/>
      <c r="BG88" s="27"/>
      <c r="BH88" s="27"/>
      <c r="BI88" s="27"/>
      <c r="BJ88" s="27"/>
      <c r="BK88" s="27"/>
      <c r="BL88" s="27"/>
      <c r="BM88" s="27"/>
    </row>
    <row r="89" spans="2:65" x14ac:dyDescent="0.2">
      <c r="B89" s="27"/>
      <c r="C89" s="27"/>
      <c r="D89" s="27"/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27"/>
      <c r="P89" s="27"/>
      <c r="Q89" s="27"/>
      <c r="R89" s="27"/>
      <c r="S89" s="27"/>
      <c r="T89" s="27"/>
      <c r="U89" s="27"/>
      <c r="V89" s="27"/>
      <c r="W89" s="27"/>
      <c r="X89" s="27"/>
      <c r="Y89" s="27"/>
      <c r="Z89" s="27"/>
      <c r="AA89" s="27"/>
      <c r="AB89" s="27"/>
      <c r="AC89" s="27"/>
      <c r="AD89" s="27"/>
      <c r="AE89" s="27"/>
      <c r="AF89" s="27"/>
      <c r="AG89" s="27"/>
      <c r="AH89" s="27"/>
      <c r="AI89" s="27"/>
      <c r="AJ89" s="27"/>
      <c r="AK89" s="27"/>
      <c r="AL89" s="27"/>
      <c r="AM89" s="27"/>
      <c r="AN89" s="27"/>
      <c r="AO89" s="27"/>
      <c r="AP89" s="27"/>
      <c r="AQ89" s="27"/>
      <c r="AR89" s="27"/>
      <c r="AS89" s="27"/>
      <c r="AT89" s="27"/>
      <c r="AU89" s="27"/>
      <c r="AV89" s="27"/>
      <c r="AW89" s="27"/>
      <c r="AX89" s="27"/>
      <c r="AY89" s="27"/>
      <c r="AZ89" s="27"/>
      <c r="BA89" s="27"/>
      <c r="BB89" s="27"/>
      <c r="BC89" s="27"/>
      <c r="BD89" s="27"/>
      <c r="BE89" s="27"/>
      <c r="BF89" s="27"/>
      <c r="BG89" s="27"/>
      <c r="BH89" s="27"/>
      <c r="BI89" s="27"/>
      <c r="BJ89" s="27"/>
      <c r="BK89" s="27"/>
      <c r="BL89" s="27"/>
      <c r="BM89" s="27"/>
    </row>
    <row r="90" spans="2:65" x14ac:dyDescent="0.2">
      <c r="B90" s="27"/>
      <c r="C90" s="27"/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27"/>
      <c r="P90" s="27"/>
      <c r="Q90" s="27"/>
      <c r="R90" s="27"/>
      <c r="S90" s="27"/>
      <c r="T90" s="27"/>
      <c r="U90" s="27"/>
      <c r="V90" s="27"/>
      <c r="W90" s="27"/>
      <c r="X90" s="27"/>
      <c r="Y90" s="27"/>
      <c r="Z90" s="27"/>
      <c r="AA90" s="27"/>
      <c r="AB90" s="27"/>
      <c r="AC90" s="27"/>
      <c r="AD90" s="27"/>
      <c r="AE90" s="27"/>
      <c r="AF90" s="27"/>
      <c r="AG90" s="27"/>
      <c r="AH90" s="27"/>
      <c r="AI90" s="27"/>
      <c r="AJ90" s="27"/>
      <c r="AK90" s="27"/>
      <c r="AL90" s="27"/>
      <c r="AM90" s="27"/>
      <c r="AN90" s="27"/>
      <c r="AO90" s="27"/>
      <c r="AP90" s="27"/>
      <c r="AQ90" s="27"/>
      <c r="AR90" s="27"/>
      <c r="AS90" s="27"/>
      <c r="AT90" s="27"/>
      <c r="AU90" s="27"/>
      <c r="AV90" s="27"/>
      <c r="AW90" s="27"/>
      <c r="AX90" s="27"/>
      <c r="AY90" s="27"/>
      <c r="AZ90" s="27"/>
      <c r="BA90" s="27"/>
      <c r="BB90" s="27"/>
      <c r="BC90" s="27"/>
      <c r="BD90" s="27"/>
      <c r="BE90" s="27"/>
      <c r="BF90" s="27"/>
      <c r="BG90" s="27"/>
      <c r="BH90" s="27"/>
      <c r="BI90" s="27"/>
      <c r="BJ90" s="27"/>
      <c r="BK90" s="27"/>
      <c r="BL90" s="27"/>
      <c r="BM90" s="27"/>
    </row>
    <row r="91" spans="2:65" x14ac:dyDescent="0.2">
      <c r="B91" s="27"/>
      <c r="C91" s="27"/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27"/>
      <c r="R91" s="27"/>
      <c r="S91" s="27"/>
      <c r="T91" s="27"/>
      <c r="U91" s="27"/>
      <c r="V91" s="27"/>
      <c r="W91" s="27"/>
      <c r="X91" s="27"/>
      <c r="Y91" s="27"/>
      <c r="Z91" s="27"/>
      <c r="AA91" s="27"/>
      <c r="AB91" s="27"/>
      <c r="AC91" s="27"/>
      <c r="AD91" s="27"/>
      <c r="AE91" s="27"/>
      <c r="AF91" s="27"/>
      <c r="AG91" s="27"/>
      <c r="AH91" s="27"/>
      <c r="AI91" s="27"/>
      <c r="AJ91" s="27"/>
      <c r="AK91" s="27"/>
      <c r="AL91" s="27"/>
      <c r="AM91" s="27"/>
      <c r="AN91" s="27"/>
      <c r="AO91" s="27"/>
      <c r="AP91" s="27"/>
      <c r="AQ91" s="27"/>
      <c r="AR91" s="27"/>
      <c r="AS91" s="27"/>
      <c r="AT91" s="27"/>
      <c r="AU91" s="27"/>
      <c r="AV91" s="27"/>
      <c r="AW91" s="27"/>
      <c r="AX91" s="27"/>
      <c r="AY91" s="27"/>
      <c r="AZ91" s="27"/>
      <c r="BA91" s="27"/>
      <c r="BB91" s="27"/>
      <c r="BC91" s="27"/>
      <c r="BD91" s="27"/>
      <c r="BE91" s="27"/>
      <c r="BF91" s="27"/>
      <c r="BG91" s="27"/>
      <c r="BH91" s="27"/>
      <c r="BI91" s="27"/>
      <c r="BJ91" s="27"/>
      <c r="BK91" s="27"/>
      <c r="BL91" s="27"/>
      <c r="BM91" s="27"/>
    </row>
    <row r="92" spans="2:65" x14ac:dyDescent="0.2">
      <c r="B92" s="27"/>
      <c r="C92" s="27"/>
      <c r="D92" s="27"/>
      <c r="E92" s="27"/>
      <c r="F92" s="27"/>
      <c r="G92" s="27"/>
      <c r="H92" s="27"/>
      <c r="I92" s="27"/>
      <c r="J92" s="27"/>
      <c r="K92" s="27"/>
      <c r="L92" s="27"/>
      <c r="M92" s="27"/>
      <c r="N92" s="27"/>
      <c r="O92" s="27"/>
      <c r="P92" s="27"/>
      <c r="Q92" s="27"/>
      <c r="R92" s="27"/>
      <c r="S92" s="27"/>
      <c r="T92" s="27"/>
      <c r="U92" s="27"/>
      <c r="V92" s="27"/>
      <c r="W92" s="27"/>
      <c r="X92" s="27"/>
      <c r="Y92" s="27"/>
      <c r="Z92" s="27"/>
      <c r="AA92" s="27"/>
      <c r="AB92" s="27"/>
      <c r="AC92" s="27"/>
      <c r="AD92" s="27"/>
      <c r="AE92" s="27"/>
      <c r="AF92" s="27"/>
      <c r="AG92" s="27"/>
      <c r="AH92" s="27"/>
      <c r="AI92" s="27"/>
      <c r="AJ92" s="27"/>
      <c r="AK92" s="27"/>
      <c r="AL92" s="27"/>
      <c r="AM92" s="27"/>
      <c r="AN92" s="27"/>
      <c r="AO92" s="27"/>
      <c r="AP92" s="27"/>
      <c r="AQ92" s="27"/>
      <c r="AR92" s="27"/>
      <c r="AS92" s="27"/>
      <c r="AT92" s="27"/>
      <c r="AU92" s="27"/>
      <c r="AV92" s="27"/>
      <c r="AW92" s="27"/>
      <c r="AX92" s="27"/>
      <c r="AY92" s="27"/>
      <c r="AZ92" s="27"/>
      <c r="BA92" s="27"/>
      <c r="BB92" s="27"/>
      <c r="BC92" s="27"/>
      <c r="BD92" s="27"/>
      <c r="BE92" s="27"/>
      <c r="BF92" s="27"/>
      <c r="BG92" s="27"/>
      <c r="BH92" s="27"/>
      <c r="BI92" s="27"/>
      <c r="BJ92" s="27"/>
      <c r="BK92" s="27"/>
      <c r="BL92" s="27"/>
      <c r="BM92" s="27"/>
    </row>
    <row r="93" spans="2:65" x14ac:dyDescent="0.2">
      <c r="B93" s="27"/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27"/>
      <c r="W93" s="27"/>
      <c r="X93" s="27"/>
      <c r="Y93" s="27"/>
      <c r="Z93" s="27"/>
      <c r="AA93" s="27"/>
      <c r="AB93" s="27"/>
      <c r="AC93" s="27"/>
      <c r="AD93" s="27"/>
      <c r="AE93" s="27"/>
      <c r="AF93" s="27"/>
      <c r="AG93" s="27"/>
      <c r="AH93" s="27"/>
      <c r="AI93" s="27"/>
      <c r="AJ93" s="27"/>
      <c r="AK93" s="27"/>
      <c r="AL93" s="27"/>
      <c r="AM93" s="27"/>
      <c r="AN93" s="27"/>
      <c r="AO93" s="27"/>
      <c r="AP93" s="27"/>
      <c r="AQ93" s="27"/>
      <c r="AR93" s="27"/>
      <c r="AS93" s="27"/>
      <c r="AT93" s="27"/>
      <c r="AU93" s="27"/>
      <c r="AV93" s="27"/>
      <c r="AW93" s="27"/>
      <c r="AX93" s="27"/>
      <c r="AY93" s="27"/>
      <c r="AZ93" s="27"/>
      <c r="BA93" s="27"/>
      <c r="BB93" s="27"/>
      <c r="BC93" s="27"/>
      <c r="BD93" s="27"/>
      <c r="BE93" s="27"/>
      <c r="BF93" s="27"/>
      <c r="BG93" s="27"/>
      <c r="BH93" s="27"/>
      <c r="BI93" s="27"/>
      <c r="BJ93" s="27"/>
      <c r="BK93" s="27"/>
      <c r="BL93" s="27"/>
      <c r="BM93" s="27"/>
    </row>
    <row r="94" spans="2:65" x14ac:dyDescent="0.2">
      <c r="B94" s="27"/>
      <c r="C94" s="27"/>
      <c r="D94" s="27"/>
      <c r="E94" s="27"/>
      <c r="F94" s="27"/>
      <c r="G94" s="27"/>
      <c r="H94" s="27"/>
      <c r="I94" s="27"/>
      <c r="J94" s="27"/>
      <c r="K94" s="27"/>
      <c r="L94" s="27"/>
      <c r="M94" s="27"/>
      <c r="N94" s="27"/>
      <c r="O94" s="27"/>
      <c r="P94" s="27"/>
      <c r="Q94" s="27"/>
      <c r="R94" s="27"/>
      <c r="S94" s="27"/>
      <c r="T94" s="27"/>
      <c r="U94" s="27"/>
      <c r="V94" s="27"/>
      <c r="W94" s="27"/>
      <c r="X94" s="27"/>
      <c r="Y94" s="27"/>
      <c r="Z94" s="27"/>
      <c r="AA94" s="27"/>
      <c r="AB94" s="27"/>
      <c r="AC94" s="27"/>
      <c r="AD94" s="27"/>
      <c r="AE94" s="27"/>
      <c r="AF94" s="27"/>
      <c r="AG94" s="27"/>
      <c r="AH94" s="27"/>
      <c r="AI94" s="27"/>
      <c r="AJ94" s="27"/>
      <c r="AK94" s="27"/>
      <c r="AL94" s="27"/>
      <c r="AM94" s="27"/>
      <c r="AN94" s="27"/>
      <c r="AO94" s="27"/>
      <c r="AP94" s="27"/>
      <c r="AQ94" s="27"/>
      <c r="AR94" s="27"/>
      <c r="AS94" s="27"/>
      <c r="AT94" s="27"/>
      <c r="AU94" s="27"/>
      <c r="AV94" s="27"/>
      <c r="AW94" s="27"/>
      <c r="AX94" s="27"/>
      <c r="AY94" s="27"/>
      <c r="AZ94" s="27"/>
      <c r="BA94" s="27"/>
      <c r="BB94" s="27"/>
      <c r="BC94" s="27"/>
      <c r="BD94" s="27"/>
      <c r="BE94" s="27"/>
      <c r="BF94" s="27"/>
      <c r="BG94" s="27"/>
      <c r="BH94" s="27"/>
      <c r="BI94" s="27"/>
      <c r="BJ94" s="27"/>
      <c r="BK94" s="27"/>
      <c r="BL94" s="27"/>
      <c r="BM94" s="27"/>
    </row>
    <row r="95" spans="2:65" x14ac:dyDescent="0.2">
      <c r="B95" s="27"/>
      <c r="C95" s="27"/>
      <c r="D95" s="27"/>
      <c r="E95" s="27"/>
      <c r="F95" s="27"/>
      <c r="G95" s="27"/>
      <c r="H95" s="27"/>
      <c r="I95" s="27"/>
      <c r="J95" s="27"/>
      <c r="K95" s="27"/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/>
      <c r="X95" s="27"/>
      <c r="Y95" s="27"/>
      <c r="Z95" s="27"/>
      <c r="AA95" s="27"/>
      <c r="AB95" s="27"/>
      <c r="AC95" s="27"/>
      <c r="AD95" s="27"/>
      <c r="AE95" s="27"/>
      <c r="AF95" s="27"/>
      <c r="AG95" s="27"/>
      <c r="AH95" s="27"/>
      <c r="AI95" s="27"/>
      <c r="AJ95" s="27"/>
      <c r="AK95" s="27"/>
      <c r="AL95" s="27"/>
      <c r="AM95" s="27"/>
      <c r="AN95" s="27"/>
      <c r="AO95" s="27"/>
      <c r="AP95" s="27"/>
      <c r="AQ95" s="27"/>
      <c r="AR95" s="27"/>
      <c r="AS95" s="27"/>
      <c r="AT95" s="27"/>
      <c r="AU95" s="27"/>
      <c r="AV95" s="27"/>
      <c r="AW95" s="27"/>
      <c r="AX95" s="27"/>
      <c r="AY95" s="27"/>
      <c r="AZ95" s="27"/>
      <c r="BA95" s="27"/>
      <c r="BB95" s="27"/>
      <c r="BC95" s="27"/>
      <c r="BD95" s="27"/>
      <c r="BE95" s="27"/>
      <c r="BF95" s="27"/>
      <c r="BG95" s="27"/>
      <c r="BH95" s="27"/>
      <c r="BI95" s="27"/>
      <c r="BJ95" s="27"/>
      <c r="BK95" s="27"/>
      <c r="BL95" s="27"/>
      <c r="BM95" s="27"/>
    </row>
    <row r="96" spans="2:65" x14ac:dyDescent="0.2">
      <c r="B96" s="27"/>
      <c r="C96" s="27"/>
      <c r="D96" s="27"/>
      <c r="E96" s="27"/>
      <c r="F96" s="27"/>
      <c r="G96" s="27"/>
      <c r="H96" s="27"/>
      <c r="I96" s="27"/>
      <c r="J96" s="27"/>
      <c r="K96" s="27"/>
      <c r="L96" s="27"/>
      <c r="M96" s="27"/>
      <c r="N96" s="27"/>
      <c r="O96" s="27"/>
      <c r="P96" s="27"/>
      <c r="Q96" s="27"/>
      <c r="R96" s="27"/>
      <c r="S96" s="27"/>
      <c r="T96" s="27"/>
      <c r="U96" s="27"/>
      <c r="V96" s="27"/>
      <c r="W96" s="27"/>
      <c r="X96" s="27"/>
      <c r="Y96" s="27"/>
      <c r="Z96" s="27"/>
      <c r="AA96" s="27"/>
      <c r="AB96" s="27"/>
      <c r="AC96" s="27"/>
      <c r="AD96" s="27"/>
      <c r="AE96" s="27"/>
      <c r="AF96" s="27"/>
      <c r="AG96" s="27"/>
      <c r="AH96" s="27"/>
      <c r="AI96" s="27"/>
      <c r="AJ96" s="27"/>
      <c r="AK96" s="27"/>
      <c r="AL96" s="27"/>
      <c r="AM96" s="27"/>
      <c r="AN96" s="27"/>
      <c r="AO96" s="27"/>
      <c r="AP96" s="27"/>
      <c r="AQ96" s="27"/>
      <c r="AR96" s="27"/>
      <c r="AS96" s="27"/>
      <c r="AT96" s="27"/>
      <c r="AU96" s="27"/>
      <c r="AV96" s="27"/>
      <c r="AW96" s="27"/>
      <c r="AX96" s="27"/>
      <c r="AY96" s="27"/>
      <c r="AZ96" s="27"/>
      <c r="BA96" s="27"/>
      <c r="BB96" s="27"/>
      <c r="BC96" s="27"/>
      <c r="BD96" s="27"/>
      <c r="BE96" s="27"/>
      <c r="BF96" s="27"/>
      <c r="BG96" s="27"/>
      <c r="BH96" s="27"/>
      <c r="BI96" s="27"/>
      <c r="BJ96" s="27"/>
      <c r="BK96" s="27"/>
      <c r="BL96" s="27"/>
      <c r="BM96" s="27"/>
    </row>
    <row r="97" spans="2:65" x14ac:dyDescent="0.2">
      <c r="B97" s="27"/>
      <c r="C97" s="27"/>
      <c r="D97" s="27"/>
      <c r="E97" s="27"/>
      <c r="F97" s="27"/>
      <c r="G97" s="27"/>
      <c r="H97" s="27"/>
      <c r="I97" s="27"/>
      <c r="J97" s="27"/>
      <c r="K97" s="27"/>
      <c r="L97" s="27"/>
      <c r="M97" s="27"/>
      <c r="N97" s="27"/>
      <c r="O97" s="27"/>
      <c r="P97" s="27"/>
      <c r="Q97" s="27"/>
      <c r="R97" s="27"/>
      <c r="S97" s="27"/>
      <c r="T97" s="27"/>
      <c r="U97" s="27"/>
      <c r="V97" s="27"/>
      <c r="W97" s="27"/>
      <c r="X97" s="27"/>
      <c r="Y97" s="27"/>
      <c r="Z97" s="27"/>
      <c r="AA97" s="27"/>
      <c r="AB97" s="27"/>
      <c r="AC97" s="27"/>
      <c r="AD97" s="27"/>
      <c r="AE97" s="27"/>
      <c r="AF97" s="27"/>
      <c r="AG97" s="27"/>
      <c r="AH97" s="27"/>
      <c r="AI97" s="27"/>
      <c r="AJ97" s="27"/>
      <c r="AK97" s="27"/>
      <c r="AL97" s="27"/>
      <c r="AM97" s="27"/>
      <c r="AN97" s="27"/>
      <c r="AO97" s="27"/>
      <c r="AP97" s="27"/>
      <c r="AQ97" s="27"/>
      <c r="AR97" s="27"/>
      <c r="AS97" s="27"/>
      <c r="AT97" s="27"/>
      <c r="AU97" s="27"/>
      <c r="AV97" s="27"/>
      <c r="AW97" s="27"/>
      <c r="AX97" s="27"/>
      <c r="AY97" s="27"/>
      <c r="AZ97" s="27"/>
      <c r="BA97" s="27"/>
      <c r="BB97" s="27"/>
      <c r="BC97" s="27"/>
      <c r="BD97" s="27"/>
      <c r="BE97" s="27"/>
      <c r="BF97" s="27"/>
      <c r="BG97" s="27"/>
      <c r="BH97" s="27"/>
      <c r="BI97" s="27"/>
      <c r="BJ97" s="27"/>
      <c r="BK97" s="27"/>
      <c r="BL97" s="27"/>
      <c r="BM97" s="27"/>
    </row>
    <row r="98" spans="2:65" x14ac:dyDescent="0.2">
      <c r="B98" s="27"/>
      <c r="C98" s="27"/>
      <c r="D98" s="27"/>
      <c r="E98" s="27"/>
      <c r="F98" s="27"/>
      <c r="G98" s="27"/>
      <c r="H98" s="27"/>
      <c r="I98" s="27"/>
      <c r="J98" s="27"/>
      <c r="K98" s="27"/>
      <c r="L98" s="27"/>
      <c r="M98" s="27"/>
      <c r="N98" s="27"/>
      <c r="O98" s="27"/>
      <c r="P98" s="27"/>
      <c r="Q98" s="27"/>
      <c r="R98" s="27"/>
      <c r="S98" s="27"/>
      <c r="T98" s="27"/>
      <c r="U98" s="27"/>
      <c r="V98" s="27"/>
      <c r="W98" s="27"/>
      <c r="X98" s="27"/>
      <c r="Y98" s="27"/>
      <c r="Z98" s="27"/>
      <c r="AA98" s="27"/>
      <c r="AB98" s="27"/>
      <c r="AC98" s="27"/>
      <c r="AD98" s="27"/>
      <c r="AE98" s="27"/>
      <c r="AF98" s="27"/>
      <c r="AG98" s="27"/>
      <c r="AH98" s="27"/>
      <c r="AI98" s="27"/>
      <c r="AJ98" s="27"/>
      <c r="AK98" s="27"/>
      <c r="AL98" s="27"/>
      <c r="AM98" s="27"/>
      <c r="AN98" s="27"/>
      <c r="AO98" s="27"/>
      <c r="AP98" s="27"/>
      <c r="AQ98" s="27"/>
      <c r="AR98" s="27"/>
      <c r="AS98" s="27"/>
      <c r="AT98" s="27"/>
      <c r="AU98" s="27"/>
      <c r="AV98" s="27"/>
      <c r="AW98" s="27"/>
      <c r="AX98" s="27"/>
      <c r="AY98" s="27"/>
      <c r="AZ98" s="27"/>
      <c r="BA98" s="27"/>
      <c r="BB98" s="27"/>
      <c r="BC98" s="27"/>
      <c r="BD98" s="27"/>
      <c r="BE98" s="27"/>
      <c r="BF98" s="27"/>
      <c r="BG98" s="27"/>
      <c r="BH98" s="27"/>
      <c r="BI98" s="27"/>
      <c r="BJ98" s="27"/>
      <c r="BK98" s="27"/>
      <c r="BL98" s="27"/>
      <c r="BM98" s="27"/>
    </row>
    <row r="99" spans="2:65" x14ac:dyDescent="0.2">
      <c r="B99" s="27"/>
      <c r="C99" s="27"/>
      <c r="D99" s="27"/>
      <c r="E99" s="27"/>
      <c r="F99" s="27"/>
      <c r="G99" s="27"/>
      <c r="H99" s="27"/>
      <c r="I99" s="27"/>
      <c r="J99" s="27"/>
      <c r="K99" s="27"/>
      <c r="L99" s="27"/>
      <c r="M99" s="27"/>
      <c r="N99" s="27"/>
      <c r="O99" s="27"/>
      <c r="P99" s="27"/>
      <c r="Q99" s="27"/>
      <c r="R99" s="27"/>
      <c r="S99" s="27"/>
      <c r="T99" s="27"/>
      <c r="U99" s="27"/>
      <c r="V99" s="27"/>
      <c r="W99" s="27"/>
      <c r="X99" s="27"/>
      <c r="Y99" s="27"/>
      <c r="Z99" s="27"/>
      <c r="AA99" s="27"/>
      <c r="AB99" s="27"/>
      <c r="AC99" s="27"/>
      <c r="AD99" s="27"/>
      <c r="AE99" s="27"/>
      <c r="AF99" s="27"/>
      <c r="AG99" s="27"/>
      <c r="AH99" s="27"/>
      <c r="AI99" s="27"/>
      <c r="AJ99" s="27"/>
      <c r="AK99" s="27"/>
      <c r="AL99" s="27"/>
      <c r="AM99" s="27"/>
      <c r="AN99" s="27"/>
      <c r="AO99" s="27"/>
      <c r="AP99" s="27"/>
      <c r="AQ99" s="27"/>
      <c r="AR99" s="27"/>
      <c r="AS99" s="27"/>
      <c r="AT99" s="27"/>
      <c r="AU99" s="27"/>
      <c r="AV99" s="27"/>
      <c r="AW99" s="27"/>
      <c r="AX99" s="27"/>
      <c r="AY99" s="27"/>
      <c r="AZ99" s="27"/>
      <c r="BA99" s="27"/>
      <c r="BB99" s="27"/>
      <c r="BC99" s="27"/>
      <c r="BD99" s="27"/>
      <c r="BE99" s="27"/>
      <c r="BF99" s="27"/>
      <c r="BG99" s="27"/>
      <c r="BH99" s="27"/>
      <c r="BI99" s="27"/>
      <c r="BJ99" s="27"/>
      <c r="BK99" s="27"/>
      <c r="BL99" s="27"/>
      <c r="BM99" s="27"/>
    </row>
    <row r="100" spans="2:65" x14ac:dyDescent="0.2">
      <c r="B100" s="27"/>
      <c r="C100" s="27"/>
      <c r="D100" s="27"/>
      <c r="E100" s="27"/>
      <c r="F100" s="27"/>
      <c r="G100" s="27"/>
      <c r="H100" s="27"/>
      <c r="I100" s="27"/>
      <c r="J100" s="27"/>
      <c r="K100" s="27"/>
      <c r="L100" s="27"/>
      <c r="M100" s="27"/>
      <c r="N100" s="27"/>
      <c r="O100" s="27"/>
      <c r="P100" s="27"/>
      <c r="Q100" s="27"/>
      <c r="R100" s="27"/>
      <c r="S100" s="27"/>
      <c r="T100" s="27"/>
      <c r="U100" s="27"/>
      <c r="V100" s="27"/>
      <c r="W100" s="27"/>
      <c r="X100" s="27"/>
      <c r="Y100" s="27"/>
      <c r="Z100" s="27"/>
      <c r="AA100" s="27"/>
      <c r="AB100" s="27"/>
      <c r="AC100" s="27"/>
      <c r="AD100" s="27"/>
      <c r="AE100" s="27"/>
      <c r="AF100" s="27"/>
      <c r="AG100" s="27"/>
      <c r="AH100" s="27"/>
      <c r="AI100" s="27"/>
      <c r="AJ100" s="27"/>
      <c r="AK100" s="27"/>
      <c r="AL100" s="27"/>
      <c r="AM100" s="27"/>
      <c r="AN100" s="27"/>
      <c r="AO100" s="27"/>
      <c r="AP100" s="27"/>
      <c r="AQ100" s="27"/>
      <c r="AR100" s="27"/>
      <c r="AS100" s="27"/>
      <c r="AT100" s="27"/>
      <c r="AU100" s="27"/>
      <c r="AV100" s="27"/>
      <c r="AW100" s="27"/>
      <c r="AX100" s="27"/>
      <c r="AY100" s="27"/>
      <c r="AZ100" s="27"/>
      <c r="BA100" s="27"/>
      <c r="BB100" s="27"/>
      <c r="BC100" s="27"/>
      <c r="BD100" s="27"/>
      <c r="BE100" s="27"/>
      <c r="BF100" s="27"/>
      <c r="BG100" s="27"/>
      <c r="BH100" s="27"/>
      <c r="BI100" s="27"/>
      <c r="BJ100" s="27"/>
      <c r="BK100" s="27"/>
      <c r="BL100" s="27"/>
      <c r="BM100" s="27"/>
    </row>
    <row r="101" spans="2:65" x14ac:dyDescent="0.2">
      <c r="B101" s="27"/>
      <c r="C101" s="27"/>
      <c r="D101" s="27"/>
      <c r="E101" s="27"/>
      <c r="F101" s="27"/>
      <c r="G101" s="27"/>
      <c r="H101" s="27"/>
      <c r="I101" s="27"/>
      <c r="J101" s="27"/>
      <c r="K101" s="27"/>
      <c r="L101" s="27"/>
      <c r="M101" s="27"/>
      <c r="N101" s="27"/>
      <c r="O101" s="27"/>
      <c r="P101" s="27"/>
      <c r="Q101" s="27"/>
      <c r="R101" s="27"/>
      <c r="S101" s="27"/>
      <c r="T101" s="27"/>
      <c r="U101" s="27"/>
      <c r="V101" s="27"/>
      <c r="W101" s="27"/>
      <c r="X101" s="27"/>
      <c r="Y101" s="27"/>
      <c r="Z101" s="27"/>
      <c r="AA101" s="27"/>
      <c r="AB101" s="27"/>
      <c r="AC101" s="27"/>
      <c r="AD101" s="27"/>
      <c r="AE101" s="27"/>
      <c r="AF101" s="27"/>
      <c r="AG101" s="27"/>
      <c r="AH101" s="27"/>
      <c r="AI101" s="27"/>
      <c r="AJ101" s="27"/>
      <c r="AK101" s="27"/>
      <c r="AL101" s="27"/>
      <c r="AM101" s="27"/>
      <c r="AN101" s="27"/>
      <c r="AO101" s="27"/>
      <c r="AP101" s="27"/>
      <c r="AQ101" s="27"/>
      <c r="AR101" s="27"/>
      <c r="AS101" s="27"/>
      <c r="AT101" s="27"/>
      <c r="AU101" s="27"/>
      <c r="AV101" s="27"/>
      <c r="AW101" s="27"/>
      <c r="AX101" s="27"/>
      <c r="AY101" s="27"/>
      <c r="AZ101" s="27"/>
      <c r="BA101" s="27"/>
      <c r="BB101" s="27"/>
      <c r="BC101" s="27"/>
      <c r="BD101" s="27"/>
      <c r="BE101" s="27"/>
      <c r="BF101" s="27"/>
      <c r="BG101" s="27"/>
      <c r="BH101" s="27"/>
      <c r="BI101" s="27"/>
      <c r="BJ101" s="27"/>
      <c r="BK101" s="27"/>
      <c r="BL101" s="27"/>
      <c r="BM101" s="27"/>
    </row>
    <row r="102" spans="2:65" x14ac:dyDescent="0.2">
      <c r="B102" s="27"/>
      <c r="C102" s="27"/>
      <c r="D102" s="27"/>
      <c r="E102" s="27"/>
      <c r="F102" s="27"/>
      <c r="G102" s="27"/>
      <c r="H102" s="27"/>
      <c r="I102" s="27"/>
      <c r="J102" s="27"/>
      <c r="K102" s="27"/>
      <c r="L102" s="27"/>
      <c r="M102" s="27"/>
      <c r="N102" s="27"/>
      <c r="O102" s="27"/>
      <c r="P102" s="27"/>
      <c r="Q102" s="27"/>
      <c r="R102" s="27"/>
      <c r="S102" s="27"/>
      <c r="T102" s="27"/>
      <c r="U102" s="27"/>
      <c r="V102" s="27"/>
      <c r="W102" s="27"/>
      <c r="X102" s="27"/>
      <c r="Y102" s="27"/>
      <c r="Z102" s="27"/>
      <c r="AA102" s="27"/>
      <c r="AB102" s="27"/>
      <c r="AC102" s="27"/>
      <c r="AD102" s="27"/>
      <c r="AE102" s="27"/>
      <c r="AF102" s="27"/>
      <c r="AG102" s="27"/>
      <c r="AH102" s="27"/>
      <c r="AI102" s="27"/>
      <c r="AJ102" s="27"/>
      <c r="AK102" s="27"/>
      <c r="AL102" s="27"/>
      <c r="AM102" s="27"/>
      <c r="AN102" s="27"/>
      <c r="AO102" s="27"/>
      <c r="AP102" s="27"/>
      <c r="AQ102" s="27"/>
      <c r="AR102" s="27"/>
      <c r="AS102" s="27"/>
      <c r="AT102" s="27"/>
      <c r="AU102" s="27"/>
      <c r="AV102" s="27"/>
      <c r="AW102" s="27"/>
      <c r="AX102" s="27"/>
      <c r="AY102" s="27"/>
      <c r="AZ102" s="27"/>
      <c r="BA102" s="27"/>
      <c r="BB102" s="27"/>
      <c r="BC102" s="27"/>
      <c r="BD102" s="27"/>
      <c r="BE102" s="27"/>
      <c r="BF102" s="27"/>
      <c r="BG102" s="27"/>
      <c r="BH102" s="27"/>
      <c r="BI102" s="27"/>
      <c r="BJ102" s="27"/>
      <c r="BK102" s="27"/>
      <c r="BL102" s="27"/>
      <c r="BM102" s="27"/>
    </row>
    <row r="103" spans="2:65" x14ac:dyDescent="0.2">
      <c r="B103" s="27"/>
      <c r="C103" s="27"/>
      <c r="D103" s="27"/>
      <c r="E103" s="27"/>
      <c r="F103" s="27"/>
      <c r="G103" s="27"/>
      <c r="H103" s="27"/>
      <c r="I103" s="27"/>
      <c r="J103" s="27"/>
      <c r="K103" s="27"/>
      <c r="L103" s="27"/>
      <c r="M103" s="27"/>
      <c r="N103" s="27"/>
      <c r="O103" s="27"/>
      <c r="P103" s="27"/>
      <c r="Q103" s="27"/>
      <c r="R103" s="27"/>
      <c r="S103" s="27"/>
      <c r="T103" s="27"/>
      <c r="U103" s="27"/>
      <c r="V103" s="27"/>
      <c r="W103" s="27"/>
      <c r="X103" s="27"/>
      <c r="Y103" s="27"/>
      <c r="Z103" s="27"/>
      <c r="AA103" s="27"/>
      <c r="AB103" s="27"/>
      <c r="AC103" s="27"/>
      <c r="AD103" s="27"/>
      <c r="AE103" s="27"/>
      <c r="AF103" s="27"/>
      <c r="AG103" s="27"/>
      <c r="AH103" s="27"/>
      <c r="AI103" s="27"/>
      <c r="AJ103" s="27"/>
      <c r="AK103" s="27"/>
      <c r="AL103" s="27"/>
      <c r="AM103" s="27"/>
      <c r="AN103" s="27"/>
      <c r="AO103" s="27"/>
      <c r="AP103" s="27"/>
      <c r="AQ103" s="27"/>
      <c r="AR103" s="27"/>
      <c r="AS103" s="27"/>
      <c r="AT103" s="27"/>
      <c r="AU103" s="27"/>
      <c r="AV103" s="27"/>
      <c r="AW103" s="27"/>
      <c r="AX103" s="27"/>
      <c r="AY103" s="27"/>
      <c r="AZ103" s="27"/>
      <c r="BA103" s="27"/>
      <c r="BB103" s="27"/>
      <c r="BC103" s="27"/>
      <c r="BD103" s="27"/>
      <c r="BE103" s="27"/>
      <c r="BF103" s="27"/>
      <c r="BG103" s="27"/>
      <c r="BH103" s="27"/>
      <c r="BI103" s="27"/>
      <c r="BJ103" s="27"/>
      <c r="BK103" s="27"/>
      <c r="BL103" s="27"/>
      <c r="BM103" s="27"/>
    </row>
    <row r="104" spans="2:65" x14ac:dyDescent="0.2">
      <c r="B104" s="27"/>
      <c r="C104" s="27"/>
      <c r="D104" s="27"/>
      <c r="E104" s="27"/>
      <c r="F104" s="27"/>
      <c r="G104" s="27"/>
      <c r="H104" s="27"/>
      <c r="I104" s="27"/>
      <c r="J104" s="27"/>
      <c r="K104" s="27"/>
      <c r="L104" s="27"/>
      <c r="M104" s="27"/>
      <c r="N104" s="27"/>
      <c r="O104" s="27"/>
      <c r="P104" s="27"/>
      <c r="Q104" s="27"/>
      <c r="R104" s="27"/>
      <c r="S104" s="27"/>
      <c r="T104" s="27"/>
      <c r="U104" s="27"/>
      <c r="V104" s="27"/>
      <c r="W104" s="27"/>
      <c r="X104" s="27"/>
      <c r="Y104" s="27"/>
      <c r="Z104" s="27"/>
      <c r="AA104" s="27"/>
      <c r="AB104" s="27"/>
      <c r="AC104" s="27"/>
      <c r="AD104" s="27"/>
      <c r="AE104" s="27"/>
      <c r="AF104" s="27"/>
      <c r="AG104" s="27"/>
      <c r="AH104" s="27"/>
      <c r="AI104" s="27"/>
      <c r="AJ104" s="27"/>
      <c r="AK104" s="27"/>
      <c r="AL104" s="27"/>
      <c r="AM104" s="27"/>
      <c r="AN104" s="27"/>
      <c r="AO104" s="27"/>
      <c r="AP104" s="27"/>
      <c r="AQ104" s="27"/>
      <c r="AR104" s="27"/>
      <c r="AS104" s="27"/>
      <c r="AT104" s="27"/>
      <c r="AU104" s="27"/>
      <c r="AV104" s="27"/>
      <c r="AW104" s="27"/>
      <c r="AX104" s="27"/>
      <c r="AY104" s="27"/>
      <c r="AZ104" s="27"/>
      <c r="BA104" s="27"/>
      <c r="BB104" s="27"/>
      <c r="BC104" s="27"/>
      <c r="BD104" s="27"/>
      <c r="BE104" s="27"/>
      <c r="BF104" s="27"/>
      <c r="BG104" s="27"/>
      <c r="BH104" s="27"/>
      <c r="BI104" s="27"/>
      <c r="BJ104" s="27"/>
      <c r="BK104" s="27"/>
      <c r="BL104" s="27"/>
      <c r="BM104" s="27"/>
    </row>
    <row r="105" spans="2:65" x14ac:dyDescent="0.2">
      <c r="B105" s="27"/>
      <c r="C105" s="27"/>
      <c r="D105" s="27"/>
      <c r="E105" s="27"/>
      <c r="F105" s="27"/>
      <c r="G105" s="27"/>
      <c r="H105" s="27"/>
      <c r="I105" s="27"/>
      <c r="J105" s="27"/>
      <c r="K105" s="27"/>
      <c r="L105" s="27"/>
      <c r="M105" s="27"/>
      <c r="N105" s="27"/>
      <c r="O105" s="27"/>
      <c r="P105" s="27"/>
      <c r="Q105" s="27"/>
      <c r="R105" s="27"/>
      <c r="S105" s="27"/>
      <c r="T105" s="27"/>
      <c r="U105" s="27"/>
      <c r="V105" s="27"/>
      <c r="W105" s="27"/>
      <c r="X105" s="27"/>
      <c r="Y105" s="27"/>
      <c r="Z105" s="27"/>
      <c r="AA105" s="27"/>
      <c r="AB105" s="27"/>
      <c r="AC105" s="27"/>
      <c r="AD105" s="27"/>
      <c r="AE105" s="27"/>
      <c r="AF105" s="27"/>
      <c r="AG105" s="27"/>
      <c r="AH105" s="27"/>
      <c r="AI105" s="27"/>
      <c r="AJ105" s="27"/>
      <c r="AK105" s="27"/>
      <c r="AL105" s="27"/>
      <c r="AM105" s="27"/>
      <c r="AN105" s="27"/>
      <c r="AO105" s="27"/>
      <c r="AP105" s="27"/>
      <c r="AQ105" s="27"/>
      <c r="AR105" s="27"/>
      <c r="AS105" s="27"/>
      <c r="AT105" s="27"/>
      <c r="AU105" s="27"/>
      <c r="AV105" s="27"/>
      <c r="AW105" s="27"/>
      <c r="AX105" s="27"/>
      <c r="AY105" s="27"/>
      <c r="AZ105" s="27"/>
      <c r="BA105" s="27"/>
      <c r="BB105" s="27"/>
      <c r="BC105" s="27"/>
      <c r="BD105" s="27"/>
      <c r="BE105" s="27"/>
      <c r="BF105" s="27"/>
      <c r="BG105" s="27"/>
      <c r="BH105" s="27"/>
      <c r="BI105" s="27"/>
      <c r="BJ105" s="27"/>
      <c r="BK105" s="27"/>
      <c r="BL105" s="27"/>
      <c r="BM105" s="27"/>
    </row>
    <row r="106" spans="2:65" x14ac:dyDescent="0.2">
      <c r="B106" s="27"/>
      <c r="C106" s="27"/>
      <c r="D106" s="27"/>
      <c r="E106" s="27"/>
      <c r="F106" s="27"/>
      <c r="G106" s="27"/>
      <c r="H106" s="27"/>
      <c r="I106" s="27"/>
      <c r="J106" s="27"/>
      <c r="K106" s="27"/>
      <c r="L106" s="27"/>
      <c r="M106" s="27"/>
      <c r="N106" s="27"/>
      <c r="O106" s="27"/>
      <c r="P106" s="27"/>
      <c r="Q106" s="27"/>
      <c r="R106" s="27"/>
      <c r="S106" s="27"/>
      <c r="T106" s="27"/>
      <c r="U106" s="27"/>
      <c r="V106" s="27"/>
      <c r="W106" s="27"/>
      <c r="X106" s="27"/>
      <c r="Y106" s="27"/>
      <c r="Z106" s="27"/>
      <c r="AA106" s="27"/>
      <c r="AB106" s="27"/>
      <c r="AC106" s="27"/>
      <c r="AD106" s="27"/>
      <c r="AE106" s="27"/>
      <c r="AF106" s="27"/>
      <c r="AG106" s="27"/>
      <c r="AH106" s="27"/>
      <c r="AI106" s="27"/>
      <c r="AJ106" s="27"/>
      <c r="AK106" s="27"/>
      <c r="AL106" s="27"/>
      <c r="AM106" s="27"/>
      <c r="AN106" s="27"/>
      <c r="AO106" s="27"/>
      <c r="AP106" s="27"/>
      <c r="AQ106" s="27"/>
      <c r="AR106" s="27"/>
      <c r="AS106" s="27"/>
      <c r="AT106" s="27"/>
      <c r="AU106" s="27"/>
      <c r="AV106" s="27"/>
      <c r="AW106" s="27"/>
      <c r="AX106" s="27"/>
      <c r="AY106" s="27"/>
      <c r="AZ106" s="27"/>
      <c r="BA106" s="27"/>
      <c r="BB106" s="27"/>
      <c r="BC106" s="27"/>
      <c r="BD106" s="27"/>
      <c r="BE106" s="27"/>
      <c r="BF106" s="27"/>
      <c r="BG106" s="27"/>
      <c r="BH106" s="27"/>
      <c r="BI106" s="27"/>
      <c r="BJ106" s="27"/>
      <c r="BK106" s="27"/>
      <c r="BL106" s="27"/>
      <c r="BM106" s="27"/>
    </row>
    <row r="107" spans="2:65" x14ac:dyDescent="0.2">
      <c r="B107" s="27"/>
      <c r="C107" s="27"/>
      <c r="D107" s="27"/>
      <c r="E107" s="27"/>
      <c r="F107" s="27"/>
      <c r="G107" s="27"/>
      <c r="H107" s="27"/>
      <c r="I107" s="27"/>
      <c r="J107" s="27"/>
      <c r="K107" s="27"/>
      <c r="L107" s="27"/>
      <c r="M107" s="27"/>
      <c r="N107" s="27"/>
      <c r="O107" s="27"/>
      <c r="P107" s="27"/>
      <c r="Q107" s="27"/>
      <c r="R107" s="27"/>
      <c r="S107" s="27"/>
      <c r="T107" s="27"/>
      <c r="U107" s="27"/>
      <c r="V107" s="27"/>
      <c r="W107" s="27"/>
      <c r="X107" s="27"/>
      <c r="Y107" s="27"/>
      <c r="Z107" s="27"/>
      <c r="AA107" s="27"/>
      <c r="AB107" s="27"/>
      <c r="AC107" s="27"/>
      <c r="AD107" s="27"/>
      <c r="AE107" s="27"/>
      <c r="AF107" s="27"/>
      <c r="AG107" s="27"/>
      <c r="AH107" s="27"/>
      <c r="AI107" s="27"/>
      <c r="AJ107" s="27"/>
      <c r="AK107" s="27"/>
      <c r="AL107" s="27"/>
      <c r="AM107" s="27"/>
      <c r="AN107" s="27"/>
      <c r="AO107" s="27"/>
      <c r="AP107" s="27"/>
      <c r="AQ107" s="27"/>
      <c r="AR107" s="27"/>
      <c r="AS107" s="27"/>
      <c r="AT107" s="27"/>
      <c r="AU107" s="27"/>
      <c r="AV107" s="27"/>
      <c r="AW107" s="27"/>
      <c r="AX107" s="27"/>
      <c r="AY107" s="27"/>
      <c r="AZ107" s="27"/>
      <c r="BA107" s="27"/>
      <c r="BB107" s="27"/>
      <c r="BC107" s="27"/>
      <c r="BD107" s="27"/>
      <c r="BE107" s="27"/>
      <c r="BF107" s="27"/>
      <c r="BG107" s="27"/>
      <c r="BH107" s="27"/>
      <c r="BI107" s="27"/>
      <c r="BJ107" s="27"/>
      <c r="BK107" s="27"/>
      <c r="BL107" s="27"/>
      <c r="BM107" s="27"/>
    </row>
    <row r="108" spans="2:65" x14ac:dyDescent="0.2">
      <c r="B108" s="27"/>
      <c r="C108" s="27"/>
      <c r="D108" s="27"/>
      <c r="E108" s="27"/>
      <c r="F108" s="27"/>
      <c r="G108" s="27"/>
      <c r="H108" s="27"/>
      <c r="I108" s="27"/>
      <c r="J108" s="27"/>
      <c r="K108" s="27"/>
      <c r="L108" s="27"/>
      <c r="M108" s="27"/>
      <c r="N108" s="27"/>
      <c r="O108" s="27"/>
      <c r="P108" s="27"/>
      <c r="Q108" s="27"/>
      <c r="R108" s="27"/>
      <c r="S108" s="27"/>
      <c r="T108" s="27"/>
      <c r="U108" s="27"/>
      <c r="V108" s="27"/>
      <c r="W108" s="27"/>
      <c r="X108" s="27"/>
      <c r="Y108" s="27"/>
      <c r="Z108" s="27"/>
      <c r="AA108" s="27"/>
      <c r="AB108" s="27"/>
      <c r="AC108" s="27"/>
      <c r="AD108" s="27"/>
      <c r="AE108" s="27"/>
      <c r="AF108" s="27"/>
      <c r="AG108" s="27"/>
      <c r="AH108" s="27"/>
      <c r="AI108" s="27"/>
      <c r="AJ108" s="27"/>
      <c r="AK108" s="27"/>
      <c r="AL108" s="27"/>
      <c r="AM108" s="27"/>
      <c r="AN108" s="27"/>
      <c r="AO108" s="27"/>
      <c r="AP108" s="27"/>
      <c r="AQ108" s="27"/>
      <c r="AR108" s="27"/>
      <c r="AS108" s="27"/>
      <c r="AT108" s="27"/>
      <c r="AU108" s="27"/>
      <c r="AV108" s="27"/>
      <c r="AW108" s="27"/>
      <c r="AX108" s="27"/>
      <c r="AY108" s="27"/>
      <c r="AZ108" s="27"/>
      <c r="BA108" s="27"/>
      <c r="BB108" s="27"/>
      <c r="BC108" s="27"/>
      <c r="BD108" s="27"/>
      <c r="BE108" s="27"/>
      <c r="BF108" s="27"/>
      <c r="BG108" s="27"/>
      <c r="BH108" s="27"/>
      <c r="BI108" s="27"/>
      <c r="BJ108" s="27"/>
      <c r="BK108" s="27"/>
      <c r="BL108" s="27"/>
      <c r="BM108" s="27"/>
    </row>
    <row r="109" spans="2:65" x14ac:dyDescent="0.2">
      <c r="B109" s="27"/>
      <c r="C109" s="27"/>
      <c r="D109" s="27"/>
      <c r="E109" s="27"/>
      <c r="F109" s="27"/>
      <c r="G109" s="27"/>
      <c r="H109" s="27"/>
      <c r="I109" s="27"/>
      <c r="J109" s="27"/>
      <c r="K109" s="27"/>
      <c r="L109" s="27"/>
      <c r="M109" s="27"/>
      <c r="N109" s="27"/>
      <c r="O109" s="27"/>
      <c r="P109" s="27"/>
      <c r="Q109" s="27"/>
      <c r="R109" s="27"/>
      <c r="S109" s="27"/>
      <c r="T109" s="27"/>
      <c r="U109" s="27"/>
      <c r="V109" s="27"/>
      <c r="W109" s="27"/>
      <c r="X109" s="27"/>
      <c r="Y109" s="27"/>
      <c r="Z109" s="27"/>
      <c r="AA109" s="27"/>
      <c r="AB109" s="27"/>
      <c r="AC109" s="27"/>
      <c r="AD109" s="27"/>
      <c r="AE109" s="27"/>
      <c r="AF109" s="27"/>
      <c r="AG109" s="27"/>
      <c r="AH109" s="27"/>
      <c r="AI109" s="27"/>
      <c r="AJ109" s="27"/>
      <c r="AK109" s="27"/>
      <c r="AL109" s="27"/>
      <c r="AM109" s="27"/>
      <c r="AN109" s="27"/>
      <c r="AO109" s="27"/>
      <c r="AP109" s="27"/>
      <c r="AQ109" s="27"/>
      <c r="AR109" s="27"/>
      <c r="AS109" s="27"/>
      <c r="AT109" s="27"/>
      <c r="AU109" s="27"/>
      <c r="AV109" s="27"/>
      <c r="AW109" s="27"/>
      <c r="AX109" s="27"/>
      <c r="AY109" s="27"/>
      <c r="AZ109" s="27"/>
      <c r="BA109" s="27"/>
      <c r="BB109" s="27"/>
      <c r="BC109" s="27"/>
      <c r="BD109" s="27"/>
      <c r="BE109" s="27"/>
      <c r="BF109" s="27"/>
      <c r="BG109" s="27"/>
      <c r="BH109" s="27"/>
      <c r="BI109" s="27"/>
      <c r="BJ109" s="27"/>
      <c r="BK109" s="27"/>
      <c r="BL109" s="27"/>
      <c r="BM109" s="27"/>
    </row>
    <row r="110" spans="2:65" x14ac:dyDescent="0.2">
      <c r="B110" s="27"/>
      <c r="C110" s="27"/>
      <c r="D110" s="27"/>
      <c r="E110" s="27"/>
      <c r="F110" s="27"/>
      <c r="G110" s="27"/>
      <c r="H110" s="27"/>
      <c r="I110" s="27"/>
      <c r="J110" s="27"/>
      <c r="K110" s="27"/>
      <c r="L110" s="27"/>
      <c r="M110" s="27"/>
      <c r="N110" s="27"/>
      <c r="O110" s="27"/>
      <c r="P110" s="27"/>
      <c r="Q110" s="27"/>
      <c r="R110" s="27"/>
      <c r="S110" s="27"/>
      <c r="T110" s="27"/>
      <c r="U110" s="27"/>
      <c r="V110" s="27"/>
      <c r="W110" s="27"/>
      <c r="X110" s="27"/>
      <c r="Y110" s="27"/>
      <c r="Z110" s="27"/>
      <c r="AA110" s="27"/>
      <c r="AB110" s="27"/>
      <c r="AC110" s="27"/>
      <c r="AD110" s="27"/>
      <c r="AE110" s="27"/>
      <c r="AF110" s="27"/>
      <c r="AG110" s="27"/>
      <c r="AH110" s="27"/>
      <c r="AI110" s="27"/>
      <c r="AJ110" s="27"/>
      <c r="AK110" s="27"/>
      <c r="AL110" s="27"/>
      <c r="AM110" s="27"/>
      <c r="AN110" s="27"/>
      <c r="AO110" s="27"/>
      <c r="AP110" s="27"/>
      <c r="AQ110" s="27"/>
      <c r="AR110" s="27"/>
      <c r="AS110" s="27"/>
      <c r="AT110" s="27"/>
      <c r="AU110" s="27"/>
      <c r="AV110" s="27"/>
      <c r="AW110" s="27"/>
      <c r="AX110" s="27"/>
      <c r="AY110" s="27"/>
      <c r="AZ110" s="27"/>
      <c r="BA110" s="27"/>
      <c r="BB110" s="27"/>
      <c r="BC110" s="27"/>
      <c r="BD110" s="27"/>
      <c r="BE110" s="27"/>
      <c r="BF110" s="27"/>
      <c r="BG110" s="27"/>
      <c r="BH110" s="27"/>
      <c r="BI110" s="27"/>
      <c r="BJ110" s="27"/>
      <c r="BK110" s="27"/>
      <c r="BL110" s="27"/>
      <c r="BM110" s="27"/>
    </row>
    <row r="111" spans="2:65" x14ac:dyDescent="0.2">
      <c r="B111" s="27"/>
      <c r="C111" s="27"/>
      <c r="D111" s="27"/>
      <c r="E111" s="27"/>
      <c r="F111" s="27"/>
      <c r="G111" s="27"/>
      <c r="H111" s="27"/>
      <c r="I111" s="27"/>
      <c r="J111" s="27"/>
      <c r="K111" s="27"/>
      <c r="L111" s="27"/>
      <c r="M111" s="27"/>
      <c r="N111" s="27"/>
      <c r="O111" s="27"/>
      <c r="P111" s="27"/>
      <c r="Q111" s="27"/>
      <c r="R111" s="27"/>
      <c r="S111" s="27"/>
      <c r="T111" s="27"/>
      <c r="U111" s="27"/>
      <c r="V111" s="27"/>
      <c r="W111" s="27"/>
      <c r="X111" s="27"/>
      <c r="Y111" s="27"/>
      <c r="Z111" s="27"/>
      <c r="AA111" s="27"/>
      <c r="AB111" s="27"/>
      <c r="AC111" s="27"/>
      <c r="AD111" s="27"/>
      <c r="AE111" s="27"/>
      <c r="AF111" s="27"/>
      <c r="AG111" s="27"/>
      <c r="AH111" s="27"/>
      <c r="AI111" s="27"/>
      <c r="AJ111" s="27"/>
      <c r="AK111" s="27"/>
      <c r="AL111" s="27"/>
      <c r="AM111" s="27"/>
      <c r="AN111" s="27"/>
      <c r="AO111" s="27"/>
      <c r="AP111" s="27"/>
      <c r="AQ111" s="27"/>
      <c r="AR111" s="27"/>
      <c r="AS111" s="27"/>
      <c r="AT111" s="27"/>
      <c r="AU111" s="27"/>
      <c r="AV111" s="27"/>
      <c r="AW111" s="27"/>
      <c r="AX111" s="27"/>
      <c r="AY111" s="27"/>
      <c r="AZ111" s="27"/>
      <c r="BA111" s="27"/>
      <c r="BB111" s="27"/>
      <c r="BC111" s="27"/>
      <c r="BD111" s="27"/>
      <c r="BE111" s="27"/>
      <c r="BF111" s="27"/>
      <c r="BG111" s="27"/>
      <c r="BH111" s="27"/>
      <c r="BI111" s="27"/>
      <c r="BJ111" s="27"/>
      <c r="BK111" s="27"/>
      <c r="BL111" s="27"/>
      <c r="BM111" s="27"/>
    </row>
    <row r="112" spans="2:65" x14ac:dyDescent="0.2">
      <c r="B112" s="27"/>
      <c r="C112" s="27"/>
      <c r="D112" s="27"/>
      <c r="E112" s="27"/>
      <c r="F112" s="27"/>
      <c r="G112" s="27"/>
      <c r="H112" s="27"/>
      <c r="I112" s="27"/>
      <c r="J112" s="27"/>
      <c r="K112" s="27"/>
      <c r="L112" s="27"/>
      <c r="M112" s="27"/>
      <c r="N112" s="27"/>
      <c r="O112" s="27"/>
      <c r="P112" s="27"/>
      <c r="Q112" s="27"/>
      <c r="R112" s="27"/>
      <c r="S112" s="27"/>
      <c r="T112" s="27"/>
      <c r="U112" s="27"/>
      <c r="V112" s="27"/>
      <c r="W112" s="27"/>
      <c r="X112" s="27"/>
      <c r="Y112" s="27"/>
      <c r="Z112" s="27"/>
      <c r="AA112" s="27"/>
      <c r="AB112" s="27"/>
      <c r="AC112" s="27"/>
      <c r="AD112" s="27"/>
      <c r="AE112" s="27"/>
      <c r="AF112" s="27"/>
      <c r="AG112" s="27"/>
      <c r="AH112" s="27"/>
      <c r="AI112" s="27"/>
      <c r="AJ112" s="27"/>
      <c r="AK112" s="27"/>
      <c r="AL112" s="27"/>
      <c r="AM112" s="27"/>
      <c r="AN112" s="27"/>
      <c r="AO112" s="27"/>
      <c r="AP112" s="27"/>
      <c r="AQ112" s="27"/>
      <c r="AR112" s="27"/>
      <c r="AS112" s="27"/>
      <c r="AT112" s="27"/>
      <c r="AU112" s="27"/>
      <c r="AV112" s="27"/>
      <c r="AW112" s="27"/>
      <c r="AX112" s="27"/>
      <c r="AY112" s="27"/>
      <c r="AZ112" s="27"/>
      <c r="BA112" s="27"/>
      <c r="BB112" s="27"/>
      <c r="BC112" s="27"/>
      <c r="BD112" s="27"/>
      <c r="BE112" s="27"/>
      <c r="BF112" s="27"/>
      <c r="BG112" s="27"/>
      <c r="BH112" s="27"/>
      <c r="BI112" s="27"/>
      <c r="BJ112" s="27"/>
      <c r="BK112" s="27"/>
      <c r="BL112" s="27"/>
      <c r="BM112" s="27"/>
    </row>
    <row r="113" spans="2:65" x14ac:dyDescent="0.2">
      <c r="B113" s="27"/>
      <c r="C113" s="27"/>
      <c r="D113" s="27"/>
      <c r="E113" s="27"/>
      <c r="F113" s="27"/>
      <c r="G113" s="27"/>
      <c r="H113" s="27"/>
      <c r="I113" s="27"/>
      <c r="J113" s="27"/>
      <c r="K113" s="27"/>
      <c r="L113" s="27"/>
      <c r="M113" s="27"/>
      <c r="N113" s="27"/>
      <c r="O113" s="27"/>
      <c r="P113" s="27"/>
      <c r="Q113" s="27"/>
      <c r="R113" s="27"/>
      <c r="S113" s="27"/>
      <c r="T113" s="27"/>
      <c r="U113" s="27"/>
      <c r="V113" s="27"/>
      <c r="W113" s="27"/>
      <c r="X113" s="27"/>
      <c r="Y113" s="27"/>
      <c r="Z113" s="27"/>
      <c r="AA113" s="27"/>
      <c r="AB113" s="27"/>
      <c r="AC113" s="27"/>
      <c r="AD113" s="27"/>
      <c r="AE113" s="27"/>
      <c r="AF113" s="27"/>
      <c r="AG113" s="27"/>
      <c r="AH113" s="27"/>
      <c r="AI113" s="27"/>
      <c r="AJ113" s="27"/>
      <c r="AK113" s="27"/>
      <c r="AL113" s="27"/>
      <c r="AM113" s="27"/>
      <c r="AN113" s="27"/>
      <c r="AO113" s="27"/>
      <c r="AP113" s="27"/>
      <c r="AQ113" s="27"/>
      <c r="AR113" s="27"/>
      <c r="AS113" s="27"/>
      <c r="AT113" s="27"/>
      <c r="AU113" s="27"/>
      <c r="AV113" s="27"/>
      <c r="AW113" s="27"/>
      <c r="AX113" s="27"/>
      <c r="AY113" s="27"/>
      <c r="AZ113" s="27"/>
      <c r="BA113" s="27"/>
      <c r="BB113" s="27"/>
      <c r="BC113" s="27"/>
      <c r="BD113" s="27"/>
      <c r="BE113" s="27"/>
      <c r="BF113" s="27"/>
      <c r="BG113" s="27"/>
      <c r="BH113" s="27"/>
      <c r="BI113" s="27"/>
      <c r="BJ113" s="27"/>
      <c r="BK113" s="27"/>
      <c r="BL113" s="27"/>
      <c r="BM113" s="27"/>
    </row>
    <row r="114" spans="2:65" x14ac:dyDescent="0.2">
      <c r="B114" s="27"/>
      <c r="C114" s="27"/>
      <c r="D114" s="27"/>
      <c r="E114" s="27"/>
      <c r="F114" s="27"/>
      <c r="G114" s="27"/>
      <c r="H114" s="27"/>
      <c r="I114" s="27"/>
      <c r="J114" s="27"/>
      <c r="K114" s="27"/>
      <c r="L114" s="27"/>
      <c r="M114" s="27"/>
      <c r="N114" s="27"/>
      <c r="O114" s="27"/>
      <c r="P114" s="27"/>
      <c r="Q114" s="27"/>
      <c r="R114" s="27"/>
      <c r="S114" s="27"/>
      <c r="T114" s="27"/>
      <c r="U114" s="27"/>
      <c r="V114" s="27"/>
      <c r="W114" s="27"/>
      <c r="X114" s="27"/>
      <c r="Y114" s="27"/>
      <c r="Z114" s="27"/>
      <c r="AA114" s="27"/>
      <c r="AB114" s="27"/>
      <c r="AC114" s="27"/>
      <c r="AD114" s="27"/>
      <c r="AE114" s="27"/>
      <c r="AF114" s="27"/>
      <c r="AG114" s="27"/>
      <c r="AH114" s="27"/>
      <c r="AI114" s="27"/>
      <c r="AJ114" s="27"/>
      <c r="AK114" s="27"/>
      <c r="AL114" s="27"/>
      <c r="AM114" s="27"/>
      <c r="AN114" s="27"/>
      <c r="AO114" s="27"/>
      <c r="AP114" s="27"/>
      <c r="AQ114" s="27"/>
      <c r="AR114" s="27"/>
      <c r="AS114" s="27"/>
      <c r="AT114" s="27"/>
      <c r="AU114" s="27"/>
      <c r="AV114" s="27"/>
      <c r="AW114" s="27"/>
      <c r="AX114" s="27"/>
      <c r="AY114" s="27"/>
      <c r="AZ114" s="27"/>
      <c r="BA114" s="27"/>
      <c r="BB114" s="27"/>
      <c r="BC114" s="27"/>
      <c r="BD114" s="27"/>
      <c r="BE114" s="27"/>
      <c r="BF114" s="27"/>
      <c r="BG114" s="27"/>
      <c r="BH114" s="27"/>
      <c r="BI114" s="27"/>
      <c r="BJ114" s="27"/>
      <c r="BK114" s="27"/>
      <c r="BL114" s="27"/>
      <c r="BM114" s="27"/>
    </row>
    <row r="115" spans="2:65" x14ac:dyDescent="0.2">
      <c r="B115" s="27"/>
      <c r="C115" s="27"/>
      <c r="D115" s="27"/>
      <c r="E115" s="27"/>
      <c r="F115" s="27"/>
      <c r="G115" s="27"/>
      <c r="H115" s="27"/>
      <c r="I115" s="27"/>
      <c r="J115" s="27"/>
      <c r="K115" s="27"/>
      <c r="L115" s="27"/>
      <c r="M115" s="27"/>
      <c r="N115" s="27"/>
      <c r="O115" s="27"/>
      <c r="P115" s="27"/>
      <c r="Q115" s="27"/>
      <c r="R115" s="27"/>
      <c r="S115" s="27"/>
      <c r="T115" s="27"/>
      <c r="U115" s="27"/>
      <c r="V115" s="27"/>
      <c r="W115" s="27"/>
      <c r="X115" s="27"/>
      <c r="Y115" s="27"/>
      <c r="Z115" s="27"/>
      <c r="AA115" s="27"/>
      <c r="AB115" s="27"/>
      <c r="AC115" s="27"/>
      <c r="AD115" s="27"/>
      <c r="AE115" s="27"/>
      <c r="AF115" s="27"/>
      <c r="AG115" s="27"/>
      <c r="AH115" s="27"/>
      <c r="AI115" s="27"/>
      <c r="AJ115" s="27"/>
      <c r="AK115" s="27"/>
      <c r="AL115" s="27"/>
      <c r="AM115" s="27"/>
      <c r="AN115" s="27"/>
      <c r="AO115" s="27"/>
      <c r="AP115" s="27"/>
      <c r="AQ115" s="27"/>
      <c r="AR115" s="27"/>
      <c r="AS115" s="27"/>
      <c r="AT115" s="27"/>
      <c r="AU115" s="27"/>
      <c r="AV115" s="27"/>
      <c r="AW115" s="27"/>
      <c r="AX115" s="27"/>
      <c r="AY115" s="27"/>
      <c r="AZ115" s="27"/>
      <c r="BA115" s="27"/>
      <c r="BB115" s="27"/>
      <c r="BC115" s="27"/>
      <c r="BD115" s="27"/>
      <c r="BE115" s="27"/>
      <c r="BF115" s="27"/>
      <c r="BG115" s="27"/>
      <c r="BH115" s="27"/>
      <c r="BI115" s="27"/>
      <c r="BJ115" s="27"/>
      <c r="BK115" s="27"/>
      <c r="BL115" s="27"/>
      <c r="BM115" s="27"/>
    </row>
    <row r="116" spans="2:65" x14ac:dyDescent="0.2">
      <c r="B116" s="27"/>
      <c r="C116" s="27"/>
      <c r="D116" s="27"/>
      <c r="E116" s="27"/>
      <c r="F116" s="27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/>
      <c r="R116" s="27"/>
      <c r="S116" s="27"/>
      <c r="T116" s="27"/>
      <c r="U116" s="27"/>
      <c r="V116" s="27"/>
      <c r="W116" s="27"/>
      <c r="X116" s="27"/>
      <c r="Y116" s="27"/>
      <c r="Z116" s="27"/>
      <c r="AA116" s="27"/>
      <c r="AB116" s="27"/>
      <c r="AC116" s="27"/>
      <c r="AD116" s="27"/>
      <c r="AE116" s="27"/>
      <c r="AF116" s="27"/>
      <c r="AG116" s="27"/>
      <c r="AH116" s="27"/>
      <c r="AI116" s="27"/>
      <c r="AJ116" s="27"/>
      <c r="AK116" s="27"/>
      <c r="AL116" s="27"/>
      <c r="AM116" s="27"/>
      <c r="AN116" s="27"/>
      <c r="AO116" s="27"/>
      <c r="AP116" s="27"/>
      <c r="AQ116" s="27"/>
      <c r="AR116" s="27"/>
      <c r="AS116" s="27"/>
      <c r="AT116" s="27"/>
      <c r="AU116" s="27"/>
      <c r="AV116" s="27"/>
      <c r="AW116" s="27"/>
      <c r="AX116" s="27"/>
      <c r="AY116" s="27"/>
      <c r="AZ116" s="27"/>
      <c r="BA116" s="27"/>
      <c r="BB116" s="27"/>
      <c r="BC116" s="27"/>
      <c r="BD116" s="27"/>
      <c r="BE116" s="27"/>
      <c r="BF116" s="27"/>
      <c r="BG116" s="27"/>
      <c r="BH116" s="27"/>
      <c r="BI116" s="27"/>
      <c r="BJ116" s="27"/>
      <c r="BK116" s="27"/>
      <c r="BL116" s="27"/>
      <c r="BM116" s="27"/>
    </row>
    <row r="117" spans="2:65" x14ac:dyDescent="0.2">
      <c r="B117" s="27"/>
      <c r="C117" s="27"/>
      <c r="D117" s="27"/>
      <c r="E117" s="27"/>
      <c r="F117" s="27"/>
      <c r="G117" s="27"/>
      <c r="H117" s="27"/>
      <c r="I117" s="27"/>
      <c r="J117" s="27"/>
      <c r="K117" s="27"/>
      <c r="L117" s="27"/>
      <c r="M117" s="27"/>
      <c r="N117" s="27"/>
      <c r="O117" s="27"/>
      <c r="P117" s="27"/>
      <c r="Q117" s="27"/>
      <c r="R117" s="27"/>
      <c r="S117" s="27"/>
      <c r="T117" s="27"/>
      <c r="U117" s="27"/>
      <c r="V117" s="27"/>
      <c r="W117" s="27"/>
      <c r="X117" s="27"/>
      <c r="Y117" s="27"/>
      <c r="Z117" s="27"/>
      <c r="AA117" s="27"/>
      <c r="AB117" s="27"/>
      <c r="AC117" s="27"/>
      <c r="AD117" s="27"/>
      <c r="AE117" s="27"/>
      <c r="AF117" s="27"/>
      <c r="AG117" s="27"/>
      <c r="AH117" s="27"/>
      <c r="AI117" s="27"/>
      <c r="AJ117" s="27"/>
      <c r="AK117" s="27"/>
      <c r="AL117" s="27"/>
      <c r="AM117" s="27"/>
      <c r="AN117" s="27"/>
      <c r="AO117" s="27"/>
      <c r="AP117" s="27"/>
      <c r="AQ117" s="27"/>
      <c r="AR117" s="27"/>
      <c r="AS117" s="27"/>
      <c r="AT117" s="27"/>
      <c r="AU117" s="27"/>
      <c r="AV117" s="27"/>
      <c r="AW117" s="27"/>
      <c r="AX117" s="27"/>
      <c r="AY117" s="27"/>
      <c r="AZ117" s="27"/>
      <c r="BA117" s="27"/>
      <c r="BB117" s="27"/>
      <c r="BC117" s="27"/>
      <c r="BD117" s="27"/>
      <c r="BE117" s="27"/>
      <c r="BF117" s="27"/>
      <c r="BG117" s="27"/>
      <c r="BH117" s="27"/>
      <c r="BI117" s="27"/>
      <c r="BJ117" s="27"/>
      <c r="BK117" s="27"/>
      <c r="BL117" s="27"/>
      <c r="BM117" s="27"/>
    </row>
    <row r="118" spans="2:65" x14ac:dyDescent="0.2">
      <c r="B118" s="27"/>
      <c r="C118" s="27"/>
      <c r="D118" s="27"/>
      <c r="E118" s="27"/>
      <c r="F118" s="27"/>
      <c r="G118" s="27"/>
      <c r="H118" s="27"/>
      <c r="I118" s="27"/>
      <c r="J118" s="27"/>
      <c r="K118" s="27"/>
      <c r="L118" s="27"/>
      <c r="M118" s="27"/>
      <c r="N118" s="27"/>
      <c r="O118" s="27"/>
      <c r="P118" s="27"/>
      <c r="Q118" s="27"/>
      <c r="R118" s="27"/>
      <c r="S118" s="27"/>
      <c r="T118" s="27"/>
      <c r="U118" s="27"/>
      <c r="V118" s="27"/>
      <c r="W118" s="27"/>
      <c r="X118" s="27"/>
      <c r="Y118" s="27"/>
      <c r="Z118" s="27"/>
      <c r="AA118" s="27"/>
      <c r="AB118" s="27"/>
      <c r="AC118" s="27"/>
      <c r="AD118" s="27"/>
      <c r="AE118" s="27"/>
      <c r="AF118" s="27"/>
      <c r="AG118" s="27"/>
      <c r="AH118" s="27"/>
      <c r="AI118" s="27"/>
      <c r="AJ118" s="27"/>
      <c r="AK118" s="27"/>
      <c r="AL118" s="27"/>
      <c r="AM118" s="27"/>
      <c r="AN118" s="27"/>
      <c r="AO118" s="27"/>
      <c r="AP118" s="27"/>
      <c r="AQ118" s="27"/>
      <c r="AR118" s="27"/>
      <c r="AS118" s="27"/>
      <c r="AT118" s="27"/>
      <c r="AU118" s="27"/>
      <c r="AV118" s="27"/>
      <c r="AW118" s="27"/>
      <c r="AX118" s="27"/>
      <c r="AY118" s="27"/>
      <c r="AZ118" s="27"/>
      <c r="BA118" s="27"/>
      <c r="BB118" s="27"/>
      <c r="BC118" s="27"/>
      <c r="BD118" s="27"/>
      <c r="BE118" s="27"/>
      <c r="BF118" s="27"/>
      <c r="BG118" s="27"/>
      <c r="BH118" s="27"/>
      <c r="BI118" s="27"/>
      <c r="BJ118" s="27"/>
      <c r="BK118" s="27"/>
      <c r="BL118" s="27"/>
      <c r="BM118" s="27"/>
    </row>
    <row r="119" spans="2:65" x14ac:dyDescent="0.2">
      <c r="B119" s="27"/>
      <c r="C119" s="27"/>
      <c r="D119" s="27"/>
      <c r="E119" s="27"/>
      <c r="F119" s="27"/>
      <c r="G119" s="27"/>
      <c r="H119" s="27"/>
      <c r="I119" s="27"/>
      <c r="J119" s="27"/>
      <c r="K119" s="27"/>
      <c r="L119" s="27"/>
      <c r="M119" s="27"/>
      <c r="N119" s="27"/>
      <c r="O119" s="27"/>
      <c r="P119" s="27"/>
      <c r="Q119" s="27"/>
      <c r="R119" s="27"/>
      <c r="S119" s="27"/>
      <c r="T119" s="27"/>
      <c r="U119" s="27"/>
      <c r="V119" s="27"/>
      <c r="W119" s="27"/>
      <c r="X119" s="27"/>
      <c r="Y119" s="27"/>
      <c r="Z119" s="27"/>
      <c r="AA119" s="27"/>
      <c r="AB119" s="27"/>
      <c r="AC119" s="27"/>
      <c r="AD119" s="27"/>
      <c r="AE119" s="27"/>
      <c r="AF119" s="27"/>
      <c r="AG119" s="27"/>
      <c r="AH119" s="27"/>
      <c r="AI119" s="27"/>
      <c r="AJ119" s="27"/>
      <c r="AK119" s="27"/>
      <c r="AL119" s="27"/>
      <c r="AM119" s="27"/>
      <c r="AN119" s="27"/>
      <c r="AO119" s="27"/>
      <c r="AP119" s="27"/>
      <c r="AQ119" s="27"/>
      <c r="AR119" s="27"/>
      <c r="AS119" s="27"/>
      <c r="AT119" s="27"/>
      <c r="AU119" s="27"/>
      <c r="AV119" s="27"/>
      <c r="AW119" s="27"/>
      <c r="AX119" s="27"/>
      <c r="AY119" s="27"/>
      <c r="AZ119" s="27"/>
      <c r="BA119" s="27"/>
      <c r="BB119" s="27"/>
      <c r="BC119" s="27"/>
      <c r="BD119" s="27"/>
      <c r="BE119" s="27"/>
      <c r="BF119" s="27"/>
      <c r="BG119" s="27"/>
      <c r="BH119" s="27"/>
      <c r="BI119" s="27"/>
      <c r="BJ119" s="27"/>
      <c r="BK119" s="27"/>
      <c r="BL119" s="27"/>
      <c r="BM119" s="27"/>
    </row>
    <row r="120" spans="2:65" x14ac:dyDescent="0.2">
      <c r="B120" s="27"/>
      <c r="C120" s="27"/>
      <c r="D120" s="27"/>
      <c r="E120" s="27"/>
      <c r="F120" s="27"/>
      <c r="G120" s="27"/>
      <c r="H120" s="27"/>
      <c r="I120" s="27"/>
      <c r="J120" s="27"/>
      <c r="K120" s="27"/>
      <c r="L120" s="27"/>
      <c r="M120" s="27"/>
      <c r="N120" s="27"/>
      <c r="O120" s="27"/>
      <c r="P120" s="27"/>
      <c r="Q120" s="27"/>
      <c r="R120" s="27"/>
      <c r="S120" s="27"/>
      <c r="T120" s="27"/>
      <c r="U120" s="27"/>
      <c r="V120" s="27"/>
      <c r="W120" s="27"/>
      <c r="X120" s="27"/>
      <c r="Y120" s="27"/>
      <c r="Z120" s="27"/>
      <c r="AA120" s="27"/>
      <c r="AB120" s="27"/>
      <c r="AC120" s="27"/>
      <c r="AD120" s="27"/>
      <c r="AE120" s="27"/>
      <c r="AF120" s="27"/>
      <c r="AG120" s="27"/>
      <c r="AH120" s="27"/>
      <c r="AI120" s="27"/>
      <c r="AJ120" s="27"/>
      <c r="AK120" s="27"/>
      <c r="AL120" s="27"/>
      <c r="AM120" s="27"/>
      <c r="AN120" s="27"/>
      <c r="AO120" s="27"/>
      <c r="AP120" s="27"/>
      <c r="AQ120" s="27"/>
      <c r="AR120" s="27"/>
      <c r="AS120" s="27"/>
      <c r="AT120" s="27"/>
      <c r="AU120" s="27"/>
      <c r="AV120" s="27"/>
      <c r="AW120" s="27"/>
      <c r="AX120" s="27"/>
      <c r="AY120" s="27"/>
      <c r="AZ120" s="27"/>
      <c r="BA120" s="27"/>
      <c r="BB120" s="27"/>
      <c r="BC120" s="27"/>
      <c r="BD120" s="27"/>
      <c r="BE120" s="27"/>
      <c r="BF120" s="27"/>
      <c r="BG120" s="27"/>
      <c r="BH120" s="27"/>
      <c r="BI120" s="27"/>
      <c r="BJ120" s="27"/>
      <c r="BK120" s="27"/>
      <c r="BL120" s="27"/>
      <c r="BM120" s="27"/>
    </row>
    <row r="121" spans="2:65" x14ac:dyDescent="0.2">
      <c r="B121" s="27"/>
      <c r="C121" s="27"/>
      <c r="D121" s="27"/>
      <c r="E121" s="27"/>
      <c r="F121" s="27"/>
      <c r="G121" s="27"/>
      <c r="H121" s="27"/>
      <c r="I121" s="27"/>
      <c r="J121" s="27"/>
      <c r="K121" s="27"/>
      <c r="L121" s="27"/>
      <c r="M121" s="27"/>
      <c r="N121" s="27"/>
      <c r="O121" s="27"/>
      <c r="P121" s="27"/>
      <c r="Q121" s="27"/>
      <c r="R121" s="27"/>
      <c r="S121" s="27"/>
      <c r="T121" s="27"/>
      <c r="U121" s="27"/>
      <c r="V121" s="27"/>
      <c r="W121" s="27"/>
      <c r="X121" s="27"/>
      <c r="Y121" s="27"/>
      <c r="Z121" s="27"/>
      <c r="AA121" s="27"/>
      <c r="AB121" s="27"/>
      <c r="AC121" s="27"/>
      <c r="AD121" s="27"/>
      <c r="AE121" s="27"/>
      <c r="AF121" s="27"/>
      <c r="AG121" s="27"/>
      <c r="AH121" s="27"/>
      <c r="AI121" s="27"/>
      <c r="AJ121" s="27"/>
      <c r="AK121" s="27"/>
      <c r="AL121" s="27"/>
      <c r="AM121" s="27"/>
      <c r="AN121" s="27"/>
      <c r="AO121" s="27"/>
      <c r="AP121" s="27"/>
      <c r="AQ121" s="27"/>
      <c r="AR121" s="27"/>
      <c r="AS121" s="27"/>
      <c r="AT121" s="27"/>
      <c r="AU121" s="27"/>
      <c r="AV121" s="27"/>
      <c r="AW121" s="27"/>
      <c r="AX121" s="27"/>
      <c r="AY121" s="27"/>
      <c r="AZ121" s="27"/>
      <c r="BA121" s="27"/>
      <c r="BB121" s="27"/>
      <c r="BC121" s="27"/>
      <c r="BD121" s="27"/>
      <c r="BE121" s="27"/>
      <c r="BF121" s="27"/>
      <c r="BG121" s="27"/>
      <c r="BH121" s="27"/>
      <c r="BI121" s="27"/>
      <c r="BJ121" s="27"/>
      <c r="BK121" s="27"/>
      <c r="BL121" s="27"/>
      <c r="BM121" s="27"/>
    </row>
    <row r="122" spans="2:65" x14ac:dyDescent="0.2">
      <c r="B122" s="27"/>
      <c r="C122" s="27"/>
      <c r="D122" s="27"/>
      <c r="E122" s="27"/>
      <c r="F122" s="27"/>
      <c r="G122" s="27"/>
      <c r="H122" s="27"/>
      <c r="I122" s="27"/>
      <c r="J122" s="27"/>
      <c r="K122" s="27"/>
      <c r="L122" s="27"/>
      <c r="M122" s="27"/>
      <c r="N122" s="27"/>
      <c r="O122" s="27"/>
      <c r="P122" s="27"/>
      <c r="Q122" s="27"/>
      <c r="R122" s="27"/>
      <c r="S122" s="27"/>
      <c r="T122" s="27"/>
      <c r="U122" s="27"/>
      <c r="V122" s="27"/>
      <c r="W122" s="27"/>
      <c r="X122" s="27"/>
      <c r="Y122" s="27"/>
      <c r="Z122" s="27"/>
      <c r="AA122" s="27"/>
      <c r="AB122" s="27"/>
      <c r="AC122" s="27"/>
      <c r="AD122" s="27"/>
      <c r="AE122" s="27"/>
      <c r="AF122" s="27"/>
      <c r="AG122" s="27"/>
      <c r="AH122" s="27"/>
      <c r="AI122" s="27"/>
      <c r="AJ122" s="27"/>
      <c r="AK122" s="27"/>
      <c r="AL122" s="27"/>
      <c r="AM122" s="27"/>
      <c r="AN122" s="27"/>
      <c r="AO122" s="27"/>
      <c r="AP122" s="27"/>
      <c r="AQ122" s="27"/>
      <c r="AR122" s="27"/>
      <c r="AS122" s="27"/>
      <c r="AT122" s="27"/>
      <c r="AU122" s="27"/>
      <c r="AV122" s="27"/>
      <c r="AW122" s="27"/>
      <c r="AX122" s="27"/>
      <c r="AY122" s="27"/>
      <c r="AZ122" s="27"/>
      <c r="BA122" s="27"/>
      <c r="BB122" s="27"/>
      <c r="BC122" s="27"/>
      <c r="BD122" s="27"/>
      <c r="BE122" s="27"/>
      <c r="BF122" s="27"/>
      <c r="BG122" s="27"/>
      <c r="BH122" s="27"/>
      <c r="BI122" s="27"/>
      <c r="BJ122" s="27"/>
      <c r="BK122" s="27"/>
      <c r="BL122" s="27"/>
      <c r="BM122" s="27"/>
    </row>
    <row r="123" spans="2:65" x14ac:dyDescent="0.2">
      <c r="B123" s="27"/>
      <c r="C123" s="27"/>
      <c r="D123" s="27"/>
      <c r="E123" s="27"/>
      <c r="F123" s="27"/>
      <c r="G123" s="27"/>
      <c r="H123" s="27"/>
      <c r="I123" s="27"/>
      <c r="J123" s="27"/>
      <c r="K123" s="27"/>
      <c r="L123" s="27"/>
      <c r="M123" s="27"/>
      <c r="N123" s="27"/>
      <c r="O123" s="27"/>
      <c r="P123" s="27"/>
      <c r="Q123" s="27"/>
      <c r="R123" s="27"/>
      <c r="S123" s="27"/>
      <c r="T123" s="27"/>
      <c r="U123" s="27"/>
      <c r="V123" s="27"/>
      <c r="W123" s="27"/>
      <c r="X123" s="27"/>
      <c r="Y123" s="27"/>
      <c r="Z123" s="27"/>
      <c r="AA123" s="27"/>
      <c r="AB123" s="27"/>
      <c r="AC123" s="27"/>
      <c r="AD123" s="27"/>
      <c r="AE123" s="27"/>
      <c r="AF123" s="27"/>
      <c r="AG123" s="27"/>
      <c r="AH123" s="27"/>
      <c r="AI123" s="27"/>
      <c r="AJ123" s="27"/>
      <c r="AK123" s="27"/>
      <c r="AL123" s="27"/>
      <c r="AM123" s="27"/>
      <c r="AN123" s="27"/>
      <c r="AO123" s="27"/>
      <c r="AP123" s="27"/>
      <c r="AQ123" s="27"/>
      <c r="AR123" s="27"/>
      <c r="AS123" s="27"/>
      <c r="AT123" s="27"/>
      <c r="AU123" s="27"/>
      <c r="AV123" s="27"/>
      <c r="AW123" s="27"/>
      <c r="AX123" s="27"/>
      <c r="AY123" s="27"/>
      <c r="AZ123" s="27"/>
      <c r="BA123" s="27"/>
      <c r="BB123" s="27"/>
      <c r="BC123" s="27"/>
      <c r="BD123" s="27"/>
      <c r="BE123" s="27"/>
      <c r="BF123" s="27"/>
      <c r="BG123" s="27"/>
      <c r="BH123" s="27"/>
      <c r="BI123" s="27"/>
      <c r="BJ123" s="27"/>
      <c r="BK123" s="27"/>
      <c r="BL123" s="27"/>
      <c r="BM123" s="27"/>
    </row>
    <row r="124" spans="2:65" x14ac:dyDescent="0.2">
      <c r="B124" s="27"/>
      <c r="C124" s="27"/>
      <c r="D124" s="27"/>
      <c r="E124" s="27"/>
      <c r="F124" s="27"/>
      <c r="G124" s="27"/>
      <c r="H124" s="27"/>
      <c r="I124" s="27"/>
      <c r="J124" s="27"/>
      <c r="K124" s="27"/>
      <c r="L124" s="27"/>
      <c r="M124" s="27"/>
      <c r="N124" s="27"/>
      <c r="O124" s="27"/>
      <c r="P124" s="27"/>
      <c r="Q124" s="27"/>
      <c r="R124" s="27"/>
      <c r="S124" s="27"/>
      <c r="T124" s="27"/>
      <c r="U124" s="27"/>
      <c r="V124" s="27"/>
      <c r="W124" s="27"/>
      <c r="X124" s="27"/>
      <c r="Y124" s="27"/>
      <c r="Z124" s="27"/>
      <c r="AA124" s="27"/>
      <c r="AB124" s="27"/>
      <c r="AC124" s="27"/>
      <c r="AD124" s="27"/>
      <c r="AE124" s="27"/>
      <c r="AF124" s="27"/>
      <c r="AG124" s="27"/>
      <c r="AH124" s="27"/>
      <c r="AI124" s="27"/>
      <c r="AJ124" s="27"/>
      <c r="AK124" s="27"/>
      <c r="AL124" s="27"/>
      <c r="AM124" s="27"/>
      <c r="AN124" s="27"/>
      <c r="AO124" s="27"/>
      <c r="AP124" s="27"/>
      <c r="AQ124" s="27"/>
      <c r="AR124" s="27"/>
      <c r="AS124" s="27"/>
      <c r="AT124" s="27"/>
      <c r="AU124" s="27"/>
      <c r="AV124" s="27"/>
      <c r="AW124" s="27"/>
      <c r="AX124" s="27"/>
      <c r="AY124" s="27"/>
      <c r="AZ124" s="27"/>
      <c r="BA124" s="27"/>
      <c r="BB124" s="27"/>
      <c r="BC124" s="27"/>
      <c r="BD124" s="27"/>
      <c r="BE124" s="27"/>
      <c r="BF124" s="27"/>
      <c r="BG124" s="27"/>
      <c r="BH124" s="27"/>
      <c r="BI124" s="27"/>
      <c r="BJ124" s="27"/>
      <c r="BK124" s="27"/>
      <c r="BL124" s="27"/>
      <c r="BM124" s="27"/>
    </row>
    <row r="125" spans="2:65" x14ac:dyDescent="0.2">
      <c r="P125" s="27"/>
      <c r="Q125" s="27"/>
      <c r="R125" s="27"/>
      <c r="S125" s="27"/>
      <c r="T125" s="27"/>
      <c r="U125" s="27"/>
      <c r="V125" s="27"/>
      <c r="W125" s="27"/>
      <c r="X125" s="27"/>
      <c r="Y125" s="27"/>
      <c r="Z125" s="27"/>
      <c r="AA125" s="27"/>
      <c r="AB125" s="27"/>
      <c r="AC125" s="27"/>
      <c r="AD125" s="27"/>
      <c r="AE125" s="27"/>
      <c r="AF125" s="27"/>
      <c r="AG125" s="27"/>
      <c r="AH125" s="27"/>
      <c r="AI125" s="27"/>
      <c r="AJ125" s="27"/>
      <c r="AK125" s="27"/>
      <c r="AL125" s="27"/>
      <c r="AM125" s="27"/>
      <c r="AN125" s="27"/>
      <c r="AO125" s="27"/>
      <c r="AP125" s="27"/>
      <c r="AQ125" s="27"/>
      <c r="AR125" s="27"/>
      <c r="AS125" s="27"/>
      <c r="AT125" s="27"/>
      <c r="AU125" s="27"/>
      <c r="AV125" s="27"/>
      <c r="AW125" s="27"/>
      <c r="AX125" s="27"/>
      <c r="AY125" s="27"/>
      <c r="AZ125" s="27"/>
      <c r="BA125" s="27"/>
      <c r="BB125" s="27"/>
      <c r="BC125" s="27"/>
      <c r="BD125" s="27"/>
      <c r="BE125" s="27"/>
      <c r="BF125" s="27"/>
      <c r="BG125" s="27"/>
      <c r="BH125" s="27"/>
      <c r="BI125" s="27"/>
      <c r="BJ125" s="27"/>
      <c r="BK125" s="27"/>
      <c r="BL125" s="27"/>
      <c r="BM125" s="27"/>
    </row>
    <row r="126" spans="2:65" x14ac:dyDescent="0.2">
      <c r="P126" s="27"/>
      <c r="Q126" s="27"/>
      <c r="R126" s="27"/>
      <c r="S126" s="27"/>
      <c r="T126" s="27"/>
      <c r="U126" s="27"/>
    </row>
  </sheetData>
  <mergeCells count="2">
    <mergeCell ref="D4:H4"/>
    <mergeCell ref="J4:N4"/>
  </mergeCells>
  <pageMargins left="0.51181102362204722" right="0.51181102362204722" top="0.78740157480314965" bottom="0.78740157480314965" header="0.31496062992125984" footer="0.31496062992125984"/>
  <pageSetup paperSize="9" scale="70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9" tint="0.39997558519241921"/>
  </sheetPr>
  <dimension ref="A1:BM126"/>
  <sheetViews>
    <sheetView zoomScale="60" zoomScaleNormal="60" workbookViewId="0">
      <selection activeCell="V13" sqref="V13"/>
    </sheetView>
  </sheetViews>
  <sheetFormatPr defaultRowHeight="15.75" x14ac:dyDescent="0.25"/>
  <cols>
    <col min="1" max="1" width="3.140625" style="27" customWidth="1"/>
    <col min="2" max="2" width="4.7109375" style="330" customWidth="1"/>
    <col min="3" max="3" width="2.140625" style="27" customWidth="1"/>
    <col min="4" max="13" width="9.140625" style="12"/>
    <col min="14" max="14" width="9.140625" style="321"/>
    <col min="15" max="15" width="9.140625" style="12"/>
    <col min="16" max="16" width="12" style="12" bestFit="1" customWidth="1"/>
    <col min="17" max="16384" width="9.140625" style="12"/>
  </cols>
  <sheetData>
    <row r="1" spans="1:65" ht="44.25" customHeight="1" x14ac:dyDescent="0.5">
      <c r="B1" s="327"/>
      <c r="D1" s="27"/>
      <c r="E1" s="27"/>
      <c r="F1" s="27"/>
      <c r="G1" s="27"/>
      <c r="H1" s="156"/>
      <c r="I1" s="157"/>
      <c r="J1" s="157"/>
      <c r="K1" s="157"/>
      <c r="L1" s="157"/>
      <c r="M1" s="157"/>
      <c r="N1" s="31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  <c r="AG1" s="27"/>
      <c r="AH1" s="27"/>
      <c r="AI1" s="27"/>
      <c r="AJ1" s="27"/>
      <c r="AK1" s="27"/>
      <c r="AL1" s="27"/>
      <c r="AM1" s="27"/>
      <c r="AN1" s="27"/>
      <c r="AO1" s="27"/>
      <c r="AP1" s="27"/>
      <c r="AQ1" s="27"/>
      <c r="AR1" s="27"/>
      <c r="AS1" s="27"/>
      <c r="AT1" s="27"/>
      <c r="AU1" s="27"/>
      <c r="AV1" s="27"/>
      <c r="AW1" s="27"/>
      <c r="AX1" s="27"/>
      <c r="AY1" s="27"/>
      <c r="AZ1" s="27"/>
      <c r="BA1" s="27"/>
      <c r="BB1" s="27"/>
      <c r="BC1" s="27"/>
      <c r="BD1" s="27"/>
      <c r="BE1" s="27"/>
      <c r="BF1" s="27"/>
      <c r="BG1" s="27"/>
      <c r="BH1" s="27"/>
      <c r="BI1" s="27"/>
      <c r="BJ1" s="27"/>
      <c r="BK1" s="27"/>
      <c r="BL1" s="27"/>
      <c r="BM1" s="27"/>
    </row>
    <row r="2" spans="1:65" ht="6.75" customHeight="1" x14ac:dyDescent="0.5">
      <c r="B2" s="327"/>
      <c r="D2" s="27"/>
      <c r="E2" s="27"/>
      <c r="F2" s="27"/>
      <c r="G2" s="27"/>
      <c r="H2" s="125"/>
      <c r="I2" s="27"/>
      <c r="J2" s="27"/>
      <c r="K2" s="27"/>
      <c r="L2" s="27"/>
      <c r="M2" s="27"/>
      <c r="N2" s="31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7"/>
      <c r="AH2" s="27"/>
      <c r="AI2" s="27"/>
      <c r="AJ2" s="27"/>
      <c r="AK2" s="27"/>
      <c r="AL2" s="27"/>
      <c r="AM2" s="27"/>
      <c r="AN2" s="27"/>
      <c r="AO2" s="27"/>
      <c r="AP2" s="27"/>
      <c r="AQ2" s="27"/>
      <c r="AR2" s="27"/>
      <c r="AS2" s="27"/>
      <c r="AT2" s="27"/>
      <c r="AU2" s="27"/>
      <c r="AV2" s="27"/>
      <c r="AW2" s="27"/>
      <c r="AX2" s="27"/>
      <c r="AY2" s="27"/>
      <c r="AZ2" s="27"/>
      <c r="BA2" s="27"/>
      <c r="BB2" s="27"/>
      <c r="BC2" s="27"/>
      <c r="BD2" s="27"/>
      <c r="BE2" s="27"/>
      <c r="BF2" s="27"/>
      <c r="BG2" s="27"/>
      <c r="BH2" s="27"/>
      <c r="BI2" s="27"/>
      <c r="BJ2" s="27"/>
      <c r="BK2" s="27"/>
      <c r="BL2" s="27"/>
      <c r="BM2" s="27"/>
    </row>
    <row r="3" spans="1:65" s="13" customFormat="1" ht="11.25" customHeight="1" x14ac:dyDescent="0.25">
      <c r="A3" s="28"/>
      <c r="B3" s="328"/>
      <c r="C3" s="28"/>
      <c r="D3" s="34" t="s">
        <v>63</v>
      </c>
      <c r="E3" s="34" t="s">
        <v>64</v>
      </c>
      <c r="F3" s="34" t="s">
        <v>65</v>
      </c>
      <c r="G3" s="34" t="s">
        <v>62</v>
      </c>
      <c r="H3" s="34" t="s">
        <v>66</v>
      </c>
      <c r="I3" s="28"/>
      <c r="J3" s="28"/>
      <c r="K3" s="28"/>
      <c r="L3" s="28"/>
      <c r="M3" s="28"/>
      <c r="N3" s="31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8"/>
      <c r="BF3" s="28"/>
      <c r="BG3" s="28"/>
      <c r="BH3" s="28"/>
      <c r="BI3" s="28"/>
      <c r="BJ3" s="28"/>
      <c r="BK3" s="28"/>
      <c r="BL3" s="28"/>
      <c r="BM3" s="28"/>
    </row>
    <row r="4" spans="1:65" s="14" customFormat="1" ht="18" customHeight="1" x14ac:dyDescent="0.2">
      <c r="A4" s="29"/>
      <c r="B4" s="329"/>
      <c r="C4" s="29"/>
      <c r="D4" s="479" t="s">
        <v>165</v>
      </c>
      <c r="E4" s="479"/>
      <c r="F4" s="479"/>
      <c r="G4" s="479"/>
      <c r="H4" s="479"/>
      <c r="I4" s="43">
        <f>COUNTIF(D5:H17,"=*1AADM*")+COUNTIF(D5:H17,"=*1AED*")+COUNTIF(D5:H17,"=*1AEST*")+COUNTIF(D5:H17,"=*1AEL *")+COUNTIF(D5:H17,"=*1AELT*")+COUNTIF(D5:H17,"=*1AINFO*")+COUNTIF(D5:H17,"=*1AMEC*")+COUNTIF(D5:H17,"=*1AMET*")+COUNTIF(D5:H17,"=*1ASEG*")+COUNTIF(D5:H17,"=*1ATEL*")+COUNTIF(D5:H17,"=*1ATUR*")+COUNTIF(D5:H17,"=*1BADM*")+COUNTIF(D5:H17,"=*1BED*")+COUNTIF(D5:H17,"=*1BEST*")+COUNTIF(D5:H17,"=*1BEL *")+COUNTIF(D5:H17,"=*1BELT*")+COUNTIF(D5:H17,"=*1BINFO*")+COUNTIF(D5:H17,"=*1BMEC*")+COUNTIF(D5:H17,"=*1BMET*")+COUNTIF(D5:H17,"=*1BSEG*")+COUNTIF(D5:H17,"=*1BTEL*")+COUNTIF(D5:H17,"=*1BTUR*")+COUNTIF(D5:H17,"=*2AADM*")+COUNTIF(D5:H17,"=*2AED*")+COUNTIF(D5:H17,"=*2AEST*")+COUNTIF(D5:H17,"=*2AEL *")+COUNTIF(D5:H17,"=*2AELT*")+COUNTIF(D5:H17,"=*2AINFO*")+COUNTIF(D5:H17,"=*2AMEC*")+COUNTIF(D5:H17,"=*2AMET*")+COUNTIF(D5:H17,"=*2ASEG*")+COUNTIF(D5:H17,"=*2ATEL*")+COUNTIF(D5:H17,"=*2ATUR*")+COUNTIF(D5:H17,"=*2BADM*")+COUNTIF(D5:H17,"=*2BED*")+COUNTIF(D5:H17,"=*2BEST*")+COUNTIF(D5:H17,"=*2BEL *")+COUNTIF(D5:H17,"=*2BELT*")+COUNTIF(D5:H17,"=*2BINFO*")+COUNTIF(D5:H17,"=*2BMEC*")+COUNTIF(D5:H17,"=*2BMET*")+COUNTIF(D5:H17,"=*2BSEG*")+COUNTIF(D5:H17,"=*2BTEL*")+COUNTIF(D5:H17,"=*2BTUR*")+COUNTIF(D5:H17,"=*3AADM*")+COUNTIF(D5:H17,"=*3AED*")+COUNTIF(D5:H17,"=*3AEST*")+COUNTIF(D5:H17,"=*3AEL *")+COUNTIF(D5:H17,"=*3AELT*")+COUNTIF(D5:H17,"=*3AINFO*")+COUNTIF(D5:H17,"=*3AMEC*")+COUNTIF(D5:H17,"=*3AMET*")+COUNTIF(D5:H17,"=*3ASEG*")+COUNTIF(D5:H17,"=*3ATEL*")+COUNTIF(D5:H17,"=*3ATUR*")+COUNTIF(D5:H17,"=*3BADM*")+COUNTIF(D5:H17,"=*3BED*")+COUNTIF(D5:H17,"=*3BEST*")+COUNTIF(D5:H17,"=*3BEL *")+COUNTIF(D5:H17,"=*3BELT*")+COUNTIF(D5:H17,"=*3BINFO*")+COUNTIF(D5:H17,"=*3BMEC*")+COUNTIF(D5:H17,"=*3BMET*")+COUNTIF(D5:H17,"=*3BSEG*")+COUNTIF(D5:H17,"=*3BTEL*")+COUNTIF(D5:H17,"=*3BTUR*")+COUNTIF(D5:H17,"=*4AADM*")+COUNTIF(D5:H17,"=*4AED*")+COUNTIF(D5:H17,"=*4AEST*")+COUNTIF(D5:H17,"=*4AEL *")+COUNTIF(D5:H17,"=*4AELT*")+COUNTIF(D5:H17,"=*4AINFO*")+COUNTIF(D5:H17,"=*4AMEC*")+COUNTIF(D5:H17,"=*4AMET*")+COUNTIF(D5:H17,"=*4ASEG*")+COUNTIF(D5:H17,"=*4ATEL*")+COUNTIF(D5:H17,"=*4ATUR*")+COUNTIF(D5:H17,"=*4BADM*")+COUNTIF(D5:H17,"=*4BED*")+COUNTIF(D5:H17,"=*4BEST*")+COUNTIF(D5:H17,"=*4BEL *")+COUNTIF(D5:H17,"=*4BELT*")+COUNTIF(D5:H17,"=*4BINFO*")+COUNTIF(D5:H17,"=*4BMEC*")+COUNTIF(D5:H17,"=*4BMET*")+COUNTIF(D5:H17,"=*4BSEG*")+COUNTIF(D5:H17,"=*4BTEL*")+COUNTIF(D5:H17,"=*4BTUR*")+COUNTIF(D5:H17,"=*1AEVE*")+COUNTIF(D5:H17,"=*2AEVE*")+COUNTIF(D5:H17,"=*3AEVE*")+COUNTIF(D5:H17,"=*4AEVE*")</f>
        <v>0</v>
      </c>
      <c r="J4" s="480" t="s">
        <v>101</v>
      </c>
      <c r="K4" s="481"/>
      <c r="L4" s="481"/>
      <c r="M4" s="481"/>
      <c r="N4" s="482"/>
      <c r="O4" s="43">
        <f>(COUNTIF(J5:N17,"=*1AADM*")+COUNTIF(J5:N17,"=*1AED*")+COUNTIF(J5:N17,"=*1AEST*")+COUNTIF(J5:N17,"=*1AEL *")+COUNTIF(J5:N17,"=*1AELT*")+COUNTIF(J5:N17,"=*1AINFO*")+COUNTIF(J5:N17,"=*1AMEC*")+COUNTIF(J5:N17,"=*1AMET*")+COUNTIF(J5:N17,"=*1ASEG*")+COUNTIF(J5:N17,"=*1ATEL*")+COUNTIF(J5:N17,"=*1ATUR*")+COUNTIF(J5:N17,"=*1AEVE*")+COUNTIF(J5:N17,"=*1BADM*")+COUNTIF(J5:N17,"=*1BED*")+COUNTIF(J5:N17,"=*1BEST*")+COUNTIF(J5:N17,"=*1BEL *")+COUNTIF(J5:N17,"=*1BELT*")+COUNTIF(J5:N17,"=*1BINFO*")+COUNTIF(J5:N17,"=*1BMEC*")+COUNTIF(J5:N17,"=*1BMET*")+COUNTIF(J5:N17,"=*1BSEG*")+COUNTIF(J5:N17,"=*1BTEL*")+COUNTIF(J5:N17,"=*1BTUR*")+COUNTIF(J5:N17,"=*2AADM*")+COUNTIF(J5:N17,"=*2AED*")+COUNTIF(J5:N17,"=*2AEST*")+COUNTIF(J5:N17,"=*2AEL *")+COUNTIF(J5:N17,"=*2AELT*")+COUNTIF(J5:N17,"=*2AINFO*")+COUNTIF(J5:N17,"=*2AMEC*")+COUNTIF(J5:N17,"=*2AMET*")+COUNTIF(J5:N17,"=*2ASEG*")+COUNTIF(J5:N17,"=*2ATEL*")+COUNTIF(J5:N17,"=*2ATUR*")+COUNTIF(J5:N17,"=*2AEVE*")+COUNTIF(J5:N17,"=*2BADM*")+COUNTIF(J5:N17,"=*2BED*")+COUNTIF(J5:N17,"=*2BEST*")+COUNTIF(J5:N17,"=*2BEL *")+COUNTIF(J5:N17,"=*2BELT*")+COUNTIF(J5:N17,"=*2BINFO*")+COUNTIF(J5:N17,"=*2BMEC*")+COUNTIF(J5:N17,"=*2BMET*")+COUNTIF(J5:N17,"=*2BSEG*")+COUNTIF(J5:N17,"=*2BTEL*")+COUNTIF(J5:N17,"=*2BTUR*")+COUNTIF(J5:N17,"=*3AADM*")+COUNTIF(J5:N17,"=*3AED*")+COUNTIF(J5:N17,"=*3AEST*")+COUNTIF(J5:N17,"=*3AEL *")+COUNTIF(J5:N17,"=*3AELT*")+COUNTIF(J5:N17,"=*3AINFO*")+COUNTIF(J5:N17,"=*3AMEC*")+COUNTIF(J5:N17,"=*3AMET*")+COUNTIF(J5:N17,"=*3ASEG*")+COUNTIF(J5:N17,"=*3ATEL*")+COUNTIF(J5:N17,"=*3ATUR*")+COUNTIF(J5:N17,"=*3AEVE*")+COUNTIF(J5:N17,"=*3BADM*")+COUNTIF(J5:N17,"=*3BED*")+COUNTIF(J5:N17,"=*3BEST*")+COUNTIF(J5:N17,"=*3BEL *")+COUNTIF(J5:N17,"=*3BELT*")+COUNTIF(J5:N17,"=*3BINFO*")+COUNTIF(J5:N17,"=*3BMEC*")+COUNTIF(J5:N17,"=*3BMET*")+COUNTIF(J5:N17,"=*3BSEG*")+COUNTIF(J5:N17,"=*3BTEL*")+COUNTIF(J5:N17,"=*3BTUR*")+COUNTIF(J5:N17,"=*4AADM*")+COUNTIF(J5:N17,"=*4AED*")+COUNTIF(J5:N17,"=*4AEST*")+COUNTIF(J5:N17,"=*4AEL *")+COUNTIF(J5:N17,"=*4AELT*")+COUNTIF(J5:N17,"=*4AINFO*")+COUNTIF(J5:N17,"=*4AMEC*")+COUNTIF(J5:N17,"=*4AMET*")+COUNTIF(J5:N17,"=*4ASEG*")+COUNTIF(J5:N17,"=*4ATEL*")+COUNTIF(J5:N17,"=*4ATUR*")+COUNTIF(J5:N17,"=*4AEVE*")+COUNTIF(J5:N17,"=*4BADM*")+COUNTIF(J5:N17,"=*4BED*")+COUNTIF(J5:N17,"=*4BEST*")+COUNTIF(J5:N17,"=*4BEL *")+COUNTIF(J5:N17,"=*4BELT*")+COUNTIF(J5:N17,"=*4BINFO*")+COUNTIF(J5:N17,"=*4BMEC*")+COUNTIF(J5:N17,"=*4BMET*")+COUNTIF(J5:N17,"=*4BSEG*")+COUNTIF(J5:N17,"=*4BTEL*")+COUNTIF(J5:N17,"=*4BTUR*"))/2</f>
        <v>30</v>
      </c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  <c r="BA4" s="29"/>
      <c r="BB4" s="29"/>
      <c r="BC4" s="29"/>
      <c r="BD4" s="29"/>
      <c r="BE4" s="29"/>
      <c r="BF4" s="29"/>
      <c r="BG4" s="29"/>
      <c r="BH4" s="29"/>
      <c r="BI4" s="29"/>
      <c r="BJ4" s="29"/>
      <c r="BK4" s="29"/>
      <c r="BL4" s="29"/>
      <c r="BM4" s="29"/>
    </row>
    <row r="5" spans="1:65" ht="69.95" customHeight="1" x14ac:dyDescent="0.2">
      <c r="B5" s="326">
        <v>11</v>
      </c>
      <c r="C5" s="42"/>
      <c r="D5" s="19" t="str">
        <f>IF(ADM!I3=Artes!$D$4,ADM!$I$1,"")&amp;IF(ED!I3=Artes!$D$4,ED!$I$1,"")&amp;IF(EST!I3=Artes!$D$4,EST!$I$1,"")&amp;IF(EL!I3=Artes!$D$4,EL!$I$1,"")&amp;IF(ELT!I3=Artes!$D$4,ELT!$I$1,"")&amp;IF(INFO!I3=Artes!$D$4,INFO!$I$1,"")&amp;IF(MEC!I3=Artes!$D$4,MEC!$I$1,"")&amp;IF(MET!I3=Artes!$D$4,MET!$I$1,"")&amp;IF(SEG!I3=Artes!$D$4,SEG!$I$1,"")&amp;(IF(TEL!I3=Artes!$D$4,TEL!$I$1,"")&amp;IF(TUREVE!I3=Artes!$D$4,TUREVE!$I$1,"")&amp;IF(ADM!I17=Artes!$D$4,ADM!$I$15,"")&amp;IF(ED!I17=Artes!$D$4,ED!$I$15,"")&amp;IF(EST!I17=Artes!$D$4,EST!$I$15,"")&amp;IF(EL!I17=Artes!$D$4,EL!$I$15,"")&amp;IF(ELT!I17=Artes!$D$4,ELT!$I$15,"")&amp;IF(INFO!I17=Artes!$D$4,INFO!$I$15,"")&amp;IF(MEC!I17=Artes!$D$4,MEC!$I$15,"")&amp;IF(MET!I17=Artes!$D$4,MET!$I$15,"")&amp;IF(SEG!I17=Artes!$D$4,SEG!$I$15,"")&amp;IF(TEL!I17=Artes!$D$4,TEL!$I$15,"")&amp;IF(TUREVE!I17=Artes!$D$4,TUREVE!$I$15,"")&amp;IF(ADM!I31=Artes!$D$4,ADM!$I$29,"")&amp;IF(ED!I31=Artes!$D$4,ED!$I$29,""))&amp;(IF(EST!I31=Artes!$D$4,EST!$I$29,"")&amp;IF(EL!I31=Artes!$D$4,EL!$I$29,"")&amp;IF(ELT!I31=Artes!$D$4,ELT!$I$29,"")&amp;IF(INFO!I31=Artes!$D$4,INFO!$I$29,"")&amp;IF(MEC!I31=Artes!$D$4,MEC!$I$29,"")&amp;IF(MET!I31=Artes!$D$4,MET!$I$29,"")&amp;IF(SEG!I31=Artes!$D$4,SEG!$I$29,"")&amp;IF(TEL!I31=Artes!$D$4,TEL!$I$29,"")&amp;IF(TUREVE!I31=Artes!$D$4,TUREVE!$I$29,"")&amp;IF(ADM!I45=Artes!$D$4,ADM!$I$43,"")&amp;IF(ED!I45=Artes!$D$4,ED!$I$43,"")&amp;IF(EST!I45=Artes!$D$4,EST!$I$43,"")&amp;IF(EL!I45=Artes!$D$4,EL!$I$43,"")&amp;IF(ELT!I45=Artes!$D$4,ELT!$I$43,"")&amp;IF(INFO!I45=Artes!$D$4,INFO!$I$43,"")&amp;IF(MEC!I45=Artes!$D$4,MEC!$I$43,"")&amp;IF(MET!I45=Artes!$D$4,MET!$I$43,"")&amp;IF(SEG!I45=Artes!$D$4,SEG!$I$43,"")&amp;IF(TEL!I45=Artes!$D$4,TEL!$I$43,"")&amp;IF(TUREVE!I45=Artes!$D$4,TUREVE!$I$43,""))</f>
        <v/>
      </c>
      <c r="E5" s="19" t="str">
        <f>IF(ADM!J3=Artes!$D$4,ADM!$I$1,"")&amp;IF(ED!J3=Artes!$D$4,ED!$I$1,"")&amp;IF(EST!J3=Artes!$D$4,EST!$I$1,"")&amp;IF(EL!J3=Artes!$D$4,EL!$I$1,"")&amp;IF(ELT!J3=Artes!$D$4,ELT!$I$1,"")&amp;IF(INFO!J3=Artes!$D$4,INFO!$I$1,"")&amp;IF(MEC!J3=Artes!$D$4,MEC!$I$1,"")&amp;IF(MET!J3=Artes!$D$4,MET!$I$1,"")&amp;IF(SEG!J3=Artes!$D$4,SEG!$I$1,"")&amp;(IF(TEL!J3=Artes!$D$4,TEL!$I$1,"")&amp;IF(TUREVE!J3=Artes!$D$4,TUREVE!$I$1,"")&amp;IF(ADM!J17=Artes!$D$4,ADM!$I$15,"")&amp;IF(ED!J17=Artes!$D$4,ED!$I$15,"")&amp;IF(EST!J17=Artes!$D$4,EST!$I$15,"")&amp;IF(EL!J17=Artes!$D$4,EL!$I$15,"")&amp;IF(ELT!J17=Artes!$D$4,ELT!$I$15,"")&amp;IF(INFO!J17=Artes!$D$4,INFO!$I$15,"")&amp;IF(MEC!J17=Artes!$D$4,MEC!$I$15,"")&amp;IF(MET!J17=Artes!$D$4,MET!$I$15,"")&amp;IF(SEG!J17=Artes!$D$4,SEG!$I$15,"")&amp;IF(TEL!J17=Artes!$D$4,TEL!$I$15,"")&amp;IF(TUREVE!J17=Artes!$D$4,TUREVE!$I$15,"")&amp;IF(ADM!J31=Artes!$D$4,ADM!$I$29,"")&amp;IF(ED!J31=Artes!$D$4,ED!$I$29,""))&amp;(IF(EST!J31=Artes!$D$4,EST!$I$29,"")&amp;IF(EL!J31=Artes!$D$4,EL!$I$29,"")&amp;IF(ELT!J31=Artes!$D$4,ELT!$I$29,"")&amp;IF(INFO!J31=Artes!$D$4,INFO!$I$29,"")&amp;IF(MEC!J31=Artes!$D$4,MEC!$I$29,"")&amp;IF(MET!J31=Artes!$D$4,MET!$I$29,"")&amp;IF(SEG!J31=Artes!$D$4,SEG!$I$29,"")&amp;IF(TEL!J31=Artes!$D$4,TEL!$I$29,"")&amp;IF(TUREVE!J31=Artes!$D$4,TUREVE!$I$29,"")&amp;IF(ADM!J45=Artes!$D$4,ADM!$I$43,"")&amp;IF(ED!J45=Artes!$D$4,ED!$I$43,"")&amp;IF(EST!J45=Artes!$D$4,EST!$I$43,"")&amp;IF(EL!J45=Artes!$D$4,EL!$I$43,"")&amp;IF(ELT!J45=Artes!$D$4,ELT!$I$43,"")&amp;IF(INFO!J45=Artes!$D$4,INFO!$I$43,"")&amp;IF(MEC!J45=Artes!$D$4,MEC!$I$43,"")&amp;IF(MET!J45=Artes!$D$4,MET!$I$43,"")&amp;IF(SEG!J45=Artes!$D$4,SEG!$I$43,"")&amp;IF(TEL!J45=Artes!$D$4,TEL!$I$43,"")&amp;IF(TUREVE!J45=Artes!$D$4,TUREVE!$I$43,""))</f>
        <v/>
      </c>
      <c r="F5" s="19" t="str">
        <f>IF(ADM!K3=Artes!$D$4,ADM!$I$1,"")&amp;IF(ED!K3=Artes!$D$4,ED!$I$1,"")&amp;IF(EST!K3=Artes!$D$4,EST!$I$1,"")&amp;IF(EL!K3=Artes!$D$4,EL!$I$1,"")&amp;IF(ELT!K3=Artes!$D$4,ELT!$I$1,"")&amp;IF(INFO!K3=Artes!$D$4,INFO!$I$1,"")&amp;IF(MEC!K3=Artes!$D$4,MEC!$I$1,"")&amp;IF(MET!K3=Artes!$D$4,MET!$I$1,"")&amp;IF(SEG!K3=Artes!$D$4,SEG!$I$1,"")&amp;(IF(TEL!K3=Artes!$D$4,TEL!$I$1,"")&amp;IF(TUREVE!K3=Artes!$D$4,TUREVE!$I$1,"")&amp;IF(ADM!K17=Artes!$D$4,ADM!$I$15,"")&amp;IF(ED!K17=Artes!$D$4,ED!$I$15,"")&amp;IF(EST!K17=Artes!$D$4,EST!$I$15,"")&amp;IF(EL!K17=Artes!$D$4,EL!$I$15,"")&amp;IF(ELT!K17=Artes!$D$4,ELT!$I$15,"")&amp;IF(INFO!K17=Artes!$D$4,INFO!$I$15,"")&amp;IF(MEC!K17=Artes!$D$4,MEC!$I$15,"")&amp;IF(MET!K17=Artes!$D$4,MET!$I$15,"")&amp;IF(SEG!K17=Artes!$D$4,SEG!$I$15,"")&amp;IF(TEL!K17=Artes!$D$4,TEL!$I$15,"")&amp;IF(TUREVE!K17=Artes!$D$4,TUREVE!$I$15,"")&amp;IF(ADM!K31=Artes!$D$4,ADM!$I$29,"")&amp;IF(ED!K31=Artes!$D$4,ED!$I$29,""))&amp;(IF(EST!K31=Artes!$D$4,EST!$I$29,"")&amp;IF(EL!K31=Artes!$D$4,EL!$I$29,"")&amp;IF(ELT!K31=Artes!$D$4,ELT!$I$29,"")&amp;IF(INFO!K31=Artes!$D$4,INFO!$I$29,"")&amp;IF(MEC!K31=Artes!$D$4,MEC!$I$29,"")&amp;IF(MET!K31=Artes!$D$4,MET!$I$29,"")&amp;IF(SEG!K31=Artes!$D$4,SEG!$I$29,"")&amp;IF(TEL!K31=Artes!$D$4,TEL!$I$29,"")&amp;IF(TUREVE!K31=Artes!$D$4,TUREVE!$I$29,"")&amp;IF(ADM!K45=Artes!$D$4,ADM!$I$43,"")&amp;IF(ED!K45=Artes!$D$4,ED!$I$43,"")&amp;IF(EST!K45=Artes!$D$4,EST!$I$43,"")&amp;IF(EL!K45=Artes!$D$4,EL!$I$43,"")&amp;IF(ELT!K45=Artes!$D$4,ELT!$I$43,"")&amp;IF(INFO!K45=Artes!$D$4,INFO!$I$43,"")&amp;IF(MEC!K45=Artes!$D$4,MEC!$I$43,"")&amp;IF(MET!K45=Artes!$D$4,MET!$I$43,"")&amp;IF(SEG!K45=Artes!$D$4,SEG!$I$43,"")&amp;IF(TEL!K45=Artes!$D$4,TEL!$I$43,"")&amp;IF(TUREVE!K45=Artes!$D$4,TUREVE!$I$43,""))</f>
        <v/>
      </c>
      <c r="G5" s="19" t="str">
        <f>IF(ADM!L3=Artes!$D$4,ADM!$I$1,"")&amp;IF(ED!L3=Artes!$D$4,ED!$I$1,"")&amp;IF(EST!L3=Artes!$D$4,EST!$I$1,"")&amp;IF(EL!L3=Artes!$D$4,EL!$I$1,"")&amp;IF(ELT!L3=Artes!$D$4,ELT!$I$1,"")&amp;IF(INFO!L3=Artes!$D$4,INFO!$I$1,"")&amp;IF(MEC!L3=Artes!$D$4,MEC!$I$1,"")&amp;IF(MET!L3=Artes!$D$4,MET!$I$1,"")&amp;IF(SEG!L3=Artes!$D$4,SEG!$I$1,"")&amp;(IF(TEL!L3=Artes!$D$4,TEL!$I$1,"")&amp;IF(TUREVE!L3=Artes!$D$4,TUREVE!$I$1,"")&amp;IF(ADM!L17=Artes!$D$4,ADM!$I$15,"")&amp;IF(ED!L17=Artes!$D$4,ED!$I$15,"")&amp;IF(EST!L17=Artes!$D$4,EST!$I$15,"")&amp;IF(EL!L17=Artes!$D$4,EL!$I$15,"")&amp;IF(ELT!L17=Artes!$D$4,ELT!$I$15,"")&amp;IF(INFO!L17=Artes!$D$4,INFO!$I$15,"")&amp;IF(MEC!L17=Artes!$D$4,MEC!$I$15,"")&amp;IF(MET!L17=Artes!$D$4,MET!$I$15,"")&amp;IF(SEG!L17=Artes!$D$4,SEG!$I$15,"")&amp;IF(TEL!L17=Artes!$D$4,TEL!$I$15,"")&amp;IF(TUREVE!L17=Artes!$D$4,TUREVE!$I$15,"")&amp;IF(ADM!L31=Artes!$D$4,ADM!$I$29,"")&amp;IF(ED!L31=Artes!$D$4,ED!$I$29,""))&amp;(IF(EST!L31=Artes!$D$4,EST!$I$29,"")&amp;IF(EL!L31=Artes!$D$4,EL!$I$29,"")&amp;IF(ELT!L31=Artes!$D$4,ELT!$I$29,"")&amp;IF(INFO!L31=Artes!$D$4,INFO!$I$29,"")&amp;IF(MEC!L31=Artes!$D$4,MEC!$I$29,"")&amp;IF(MET!L31=Artes!$D$4,MET!$I$29,"")&amp;IF(SEG!L31=Artes!$D$4,SEG!$I$29,"")&amp;IF(TEL!L31=Artes!$D$4,TEL!$I$29,"")&amp;IF(TUREVE!L31=Artes!$D$4,TUREVE!$I$29,"")&amp;IF(ADM!L45=Artes!$D$4,ADM!$I$43,"")&amp;IF(ED!L45=Artes!$D$4,ED!$I$43,"")&amp;IF(EST!L45=Artes!$D$4,EST!$I$43,"")&amp;IF(EL!L45=Artes!$D$4,EL!$I$43,"")&amp;IF(ELT!L45=Artes!$D$4,ELT!$I$43,"")&amp;IF(INFO!L45=Artes!$D$4,INFO!$I$43,"")&amp;IF(MEC!L45=Artes!$D$4,MEC!$I$43,"")&amp;IF(MET!L45=Artes!$D$4,MET!$I$43,"")&amp;IF(SEG!L45=Artes!$D$4,SEG!$I$43,"")&amp;IF(TEL!L45=Artes!$D$4,TEL!$I$43,"")&amp;IF(TUREVE!L45=Artes!$D$4,TUREVE!$I$43,""))</f>
        <v/>
      </c>
      <c r="H5" s="19" t="str">
        <f>IF(ADM!M3=Artes!$D$4,ADM!$I$1,"")&amp;IF(ED!M3=Artes!$D$4,ED!$I$1,"")&amp;IF(EST!M3=Artes!$D$4,EST!$I$1,"")&amp;IF(EL!M3=Artes!$D$4,EL!$I$1,"")&amp;IF(ELT!M3=Artes!$D$4,ELT!$I$1,"")&amp;IF(INFO!M3=Artes!$D$4,INFO!$I$1,"")&amp;IF(MEC!M3=Artes!$D$4,MEC!$I$1,"")&amp;IF(MET!M3=Artes!$D$4,MET!$I$1,"")&amp;IF(SEG!M3=Artes!$D$4,SEG!$I$1,"")&amp;(IF(TEL!M3=Artes!$D$4,TEL!$I$1,"")&amp;IF(TUREVE!M3=Artes!$D$4,TUREVE!$I$1,"")&amp;IF(ADM!M17=Artes!$D$4,ADM!$I$15,"")&amp;IF(ED!M17=Artes!$D$4,ED!$I$15,"")&amp;IF(EST!M17=Artes!$D$4,EST!$I$15,"")&amp;IF(EL!M17=Artes!$D$4,EL!$I$15,"")&amp;IF(ELT!M17=Artes!$D$4,ELT!$I$15,"")&amp;IF(INFO!M17=Artes!$D$4,INFO!$I$15,"")&amp;IF(MEC!M17=Artes!$D$4,MEC!$I$15,"")&amp;IF(MET!M17=Artes!$D$4,MET!$I$15,"")&amp;IF(SEG!M17=Artes!$D$4,SEG!$I$15,"")&amp;IF(TEL!M17=Artes!$D$4,TEL!$I$15,"")&amp;IF(TUREVE!M17=Artes!$D$4,TUREVE!$I$15,"")&amp;IF(ADM!M31=Artes!$D$4,ADM!$I$29,"")&amp;IF(ED!M31=Artes!$D$4,ED!$I$29,""))&amp;(IF(EST!M31=Artes!$D$4,EST!$I$29,"")&amp;IF(EL!M31=Artes!$D$4,EL!$I$29,"")&amp;IF(ELT!M31=Artes!$D$4,ELT!$I$29,"")&amp;IF(INFO!M31=Artes!$D$4,INFO!$I$29,"")&amp;IF(MEC!M31=Artes!$D$4,MEC!$I$29,"")&amp;IF(MET!M31=Artes!$D$4,MET!$I$29,"")&amp;IF(SEG!M31=Artes!$D$4,SEG!$I$29,"")&amp;IF(TEL!M31=Artes!$D$4,TEL!$I$29,"")&amp;IF(TUREVE!M31=Artes!$D$4,TUREVE!$I$29,"")&amp;IF(ADM!M45=Artes!$D$4,ADM!$I$43,"")&amp;IF(ED!M45=Artes!$D$4,ED!$I$43,"")&amp;IF(EST!M45=Artes!$D$4,EST!$I$43,"")&amp;IF(EL!M45=Artes!$D$4,EL!$I$43,"")&amp;IF(ELT!M45=Artes!$D$4,ELT!$I$43,"")&amp;IF(INFO!M45=Artes!$D$4,INFO!$I$43,"")&amp;IF(MEC!M45=Artes!$D$4,MEC!$I$43,"")&amp;IF(MET!M45=Artes!$D$4,MET!$I$43,"")&amp;IF(SEG!M45=Artes!$D$4,SEG!$I$43,"")&amp;IF(TEL!M45=Artes!$D$4,TEL!$I$43,"")&amp;IF(TUREVE!M45=Artes!$D$4,TUREVE!$I$43,""))</f>
        <v/>
      </c>
      <c r="I5" s="27"/>
      <c r="J5" s="19" t="str">
        <f>IF(ADM!I3=Artes!$J$4,ADM!$I$1,"")&amp;IF(ED!I3=Artes!$J$4,ED!$I$1,"")&amp;IF(EST!I3=Artes!$J$4,EST!$I$1,"")&amp;IF(EL!I3=Artes!$J$4,EL!$I$1,"")&amp;IF(ELT!I3=Artes!$J$4,ELT!$I$1,"")&amp;IF(INFO!I3=Artes!$J$4,INFO!$I$1,"")&amp;IF(MEC!I3=Artes!$J$4,MEC!$I$1,"")&amp;IF(MET!I3=Artes!$J$4,MET!$I$1,"")&amp;IF(SEG!I3=Artes!$J$4,SEG!$I$1,"")&amp;(IF(TEL!I3=Artes!$J$4,TEL!$I$1,"")&amp;IF(TUREVE!I3=Artes!$J$4,TUREVE!$I$1,"")&amp;IF(ADM!I17=Artes!$J$4,ADM!$I$15,"")&amp;IF(ED!I17=Artes!$J$4,ED!$I$15,"")&amp;IF(EST!I17=Artes!$J$4,EST!$I$15,"")&amp;IF(EL!I17=Artes!$J$4,EL!$I$15,"")&amp;IF(ELT!I17=Artes!$J$4,ELT!$I$15,"")&amp;IF(INFO!I17=Artes!$J$4,INFO!$I$15,"")&amp;IF(MEC!I17=Artes!$J$4,MEC!$I$15,"")&amp;IF(MET!I17=Artes!$J$4,MET!$I$15,"")&amp;IF(SEG!I17=Artes!$J$4,SEG!$I$15,"")&amp;IF(TEL!I17=Artes!$J$4,TEL!$I$15,"")&amp;IF(TUREVE!I17=Artes!$J$4,TUREVE!$I$15,"")&amp;IF(ADM!I31=Artes!$J$4,ADM!$I$29,"")&amp;IF(ED!I31=Artes!$J$4,ED!$I$29,""))&amp;(IF(EST!I31=Artes!$J$4,EST!$I$29,"")&amp;IF(EL!I31=Artes!$J$4,EL!$I$29,"")&amp;IF(ELT!I31=Artes!$J$4,ELT!$I$29,"")&amp;IF(INFO!I31=Artes!$J$4,INFO!$I$29,"")&amp;IF(MEC!I31=Artes!$J$4,MEC!$I$29,"")&amp;IF(MET!I31=Artes!$J$4,MET!$I$29,"")&amp;IF(SEG!I31=Artes!$J$4,SEG!$I$29,"")&amp;IF(TEL!I31=Artes!$J$4,TEL!$I$29,"")&amp;IF(TUREVE!I31=Artes!$J$4,TUREVE!$I$29,"")&amp;IF(ADM!I45=Artes!$J$4,ADM!$I$43,"")&amp;IF(ED!I45=Artes!$J$4,ED!$I$43,"")&amp;IF(EST!I45=Artes!$J$4,EST!$I$43,"")&amp;IF(EL!I45=Artes!$J$4,EL!$I$43,"")&amp;IF(ELT!I45=Artes!$J$4,ELT!$I$43,"")&amp;IF(INFO!I45=Artes!$J$4,INFO!$I$43,"")&amp;IF(MEC!I45=Artes!$J$4,MEC!$I$43,"")&amp;IF(MET!I45=Artes!$J$4,MET!$I$43,"")&amp;IF(SEG!I45=Artes!$J$4,SEG!$I$43,"")&amp;IF(TEL!I45=Artes!$J$4,TEL!$I$43,"")&amp;IF(TUREVE!I45=Artes!$J$4,TUREVE!$I$43,""))</f>
        <v/>
      </c>
      <c r="K5" s="19" t="str">
        <f>IF(ADM!J3=Artes!$J$4,ADM!$I$1,"")&amp;IF(ED!J3=Artes!$J$4,ED!$I$1,"")&amp;IF(EST!J3=Artes!$J$4,EST!$I$1,"")&amp;IF(EL!J3=Artes!$J$4,EL!$I$1,"")&amp;IF(ELT!J3=Artes!$J$4,ELT!$I$1,"")&amp;IF(INFO!J3=Artes!$J$4,INFO!$I$1,"")&amp;IF(MEC!J3=Artes!$J$4,MEC!$I$1,"")&amp;IF(MET!J3=Artes!$J$4,MET!$I$1,"")&amp;IF(SEG!J3=Artes!$J$4,SEG!$I$1,"")&amp;(IF(TEL!J3=Artes!$J$4,TEL!$I$1,"")&amp;IF(TUREVE!J3=Artes!$J$4,TUREVE!$I$1,"")&amp;IF(ADM!J17=Artes!$J$4,ADM!$I$15,"")&amp;IF(ED!J17=Artes!$J$4,ED!$I$15,"")&amp;IF(EST!J17=Artes!$J$4,EST!$I$15,"")&amp;IF(EL!J17=Artes!$J$4,EL!$I$15,"")&amp;IF(ELT!J17=Artes!$J$4,ELT!$I$15,"")&amp;IF(INFO!J17=Artes!$J$4,INFO!$I$15,"")&amp;IF(MEC!J17=Artes!$J$4,MEC!$I$15,"")&amp;IF(MET!J17=Artes!$J$4,MET!$I$15,"")&amp;IF(SEG!J17=Artes!$J$4,SEG!$I$15,"")&amp;IF(TEL!J17=Artes!$J$4,TEL!$I$15,"")&amp;IF(TUREVE!J17=Artes!$J$4,TUREVE!$I$15,"")&amp;IF(ADM!J31=Artes!$J$4,ADM!$I$29,"")&amp;IF(ED!J31=Artes!$J$4,ED!$I$29,""))&amp;(IF(EST!J31=Artes!$J$4,EST!$I$29,"")&amp;IF(EL!J31=Artes!$J$4,EL!$I$29,"")&amp;IF(ELT!J31=Artes!$J$4,ELT!$I$29,"")&amp;IF(INFO!J31=Artes!$J$4,INFO!$I$29,"")&amp;IF(MEC!J31=Artes!$J$4,MEC!$I$29,"")&amp;IF(MET!J31=Artes!$J$4,MET!$I$29,"")&amp;IF(SEG!J31=Artes!$J$4,SEG!$I$29,"")&amp;IF(TEL!J31=Artes!$J$4,TEL!$I$29,"")&amp;IF(TUREVE!J31=Artes!$J$4,TUREVE!$I$29,"")&amp;IF(ADM!J45=Artes!$J$4,ADM!$I$43,"")&amp;IF(ED!J45=Artes!$J$4,ED!$I$43,"")&amp;IF(EST!J45=Artes!$J$4,EST!$I$43,"")&amp;IF(EL!J45=Artes!$J$4,EL!$I$43,"")&amp;IF(ELT!J45=Artes!$J$4,ELT!$I$43,"")&amp;IF(INFO!J45=Artes!$J$4,INFO!$I$43,"")&amp;IF(MEC!J45=Artes!$J$4,MEC!$I$43,"")&amp;IF(MET!J45=Artes!$J$4,MET!$I$43,"")&amp;IF(SEG!J45=Artes!$J$4,SEG!$I$43,"")&amp;IF(TEL!J45=Artes!$J$4,TEL!$I$43,"")&amp;IF(TUREVE!J45=Artes!$J$4,TUREVE!$I$43,""))</f>
        <v/>
      </c>
      <c r="L5" s="19" t="str">
        <f>IF(ADM!K3=Artes!$J$4,ADM!$I$1,"")&amp;IF(ED!K3=Artes!$J$4,ED!$I$1,"")&amp;IF(EST!K3=Artes!$J$4,EST!$I$1,"")&amp;IF(EL!K3=Artes!$J$4,EL!$I$1,"")&amp;IF(ELT!K3=Artes!$J$4,ELT!$I$1,"")&amp;IF(INFO!K3=Artes!$J$4,INFO!$I$1,"")&amp;IF(MEC!K3=Artes!$J$4,MEC!$I$1,"")&amp;IF(MET!K3=Artes!$J$4,MET!$I$1,"")&amp;IF(SEG!K3=Artes!$J$4,SEG!$I$1,"")&amp;(IF(TEL!K3=Artes!$J$4,TEL!$I$1,"")&amp;IF(TUREVE!K3=Artes!$J$4,TUREVE!$I$1,"")&amp;IF(ADM!K17=Artes!$J$4,ADM!$I$15,"")&amp;IF(ED!K17=Artes!$J$4,ED!$I$15,"")&amp;IF(EST!K17=Artes!$J$4,EST!$I$15,"")&amp;IF(EL!K17=Artes!$J$4,EL!$I$15,"")&amp;IF(ELT!K17=Artes!$J$4,ELT!$I$15,"")&amp;IF(INFO!K17=Artes!$J$4,INFO!$I$15,"")&amp;IF(MEC!K17=Artes!$J$4,MEC!$I$15,"")&amp;IF(MET!K17=Artes!$J$4,MET!$I$15,"")&amp;IF(SEG!K17=Artes!$J$4,SEG!$I$15,"")&amp;IF(TEL!K17=Artes!$J$4,TEL!$I$15,"")&amp;IF(TUREVE!K17=Artes!$J$4,TUREVE!$I$15,"")&amp;IF(ADM!K31=Artes!$J$4,ADM!$I$29,"")&amp;IF(ED!K31=Artes!$J$4,ED!$I$29,""))&amp;(IF(EST!K31=Artes!$J$4,EST!$I$29,"")&amp;IF(EL!K31=Artes!$J$4,EL!$I$29,"")&amp;IF(ELT!K31=Artes!$J$4,ELT!$I$29,"")&amp;IF(INFO!K31=Artes!$J$4,INFO!$I$29,"")&amp;IF(MEC!K31=Artes!$J$4,MEC!$I$29,"")&amp;IF(MET!K31=Artes!$J$4,MET!$I$29,"")&amp;IF(SEG!K31=Artes!$J$4,SEG!$I$29,"")&amp;IF(TEL!K31=Artes!$J$4,TEL!$I$29,"")&amp;IF(TUREVE!K31=Artes!$J$4,TUREVE!$I$29,"")&amp;IF(ADM!K45=Artes!$J$4,ADM!$I$43,"")&amp;IF(ED!K45=Artes!$J$4,ED!$I$43,"")&amp;IF(EST!K45=Artes!$J$4,EST!$I$43,"")&amp;IF(EL!K45=Artes!$J$4,EL!$I$43,"")&amp;IF(ELT!K45=Artes!$J$4,ELT!$I$43,"")&amp;IF(INFO!K45=Artes!$J$4,INFO!$I$43,"")&amp;IF(MEC!K45=Artes!$J$4,MEC!$I$43,"")&amp;IF(MET!K45=Artes!$J$4,MET!$I$43,"")&amp;IF(SEG!K45=Artes!$J$4,SEG!$I$43,"")&amp;IF(TEL!K45=Artes!$J$4,TEL!$I$43,"")&amp;IF(TUREVE!K45=Artes!$J$4,TUREVE!$I$43,""))</f>
        <v/>
      </c>
      <c r="M5" s="19" t="str">
        <f>IF(ADM!L3=Artes!$J$4,ADM!$I$1,"")&amp;IF(ED!L3=Artes!$J$4,ED!$I$1,"")&amp;IF(EST!L3=Artes!$J$4,EST!$I$1,"")&amp;IF(EL!L3=Artes!$J$4,EL!$I$1,"")&amp;IF(ELT!L3=Artes!$J$4,ELT!$I$1,"")&amp;IF(INFO!L3=Artes!$J$4,INFO!$I$1,"")&amp;IF(MEC!L3=Artes!$J$4,MEC!$I$1,"")&amp;IF(MET!L3=Artes!$J$4,MET!$I$1,"")&amp;IF(SEG!L3=Artes!$J$4,SEG!$I$1,"")&amp;(IF(TEL!L3=Artes!$J$4,TEL!$I$1,"")&amp;IF(TUREVE!L3=Artes!$J$4,TUREVE!$I$1,"")&amp;IF(ADM!L17=Artes!$J$4,ADM!$I$15,"")&amp;IF(ED!L17=Artes!$J$4,ED!$I$15,"")&amp;IF(EST!L17=Artes!$J$4,EST!$I$15,"")&amp;IF(EL!L17=Artes!$J$4,EL!$I$15,"")&amp;IF(ELT!L17=Artes!$J$4,ELT!$I$15,"")&amp;IF(INFO!L17=Artes!$J$4,INFO!$I$15,"")&amp;IF(MEC!L17=Artes!$J$4,MEC!$I$15,"")&amp;IF(MET!L17=Artes!$J$4,MET!$I$15,"")&amp;IF(SEG!L17=Artes!$J$4,SEG!$I$15,"")&amp;IF(TEL!L17=Artes!$J$4,TEL!$I$15,"")&amp;IF(TUREVE!L17=Artes!$J$4,TUREVE!$I$15,"")&amp;IF(ADM!L31=Artes!$J$4,ADM!$I$29,"")&amp;IF(ED!L31=Artes!$J$4,ED!$I$29,""))&amp;(IF(EST!L31=Artes!$J$4,EST!$I$29,"")&amp;IF(EL!L31=Artes!$J$4,EL!$I$29,"")&amp;IF(ELT!L31=Artes!$J$4,ELT!$I$29,"")&amp;IF(INFO!L31=Artes!$J$4,INFO!$I$29,"")&amp;IF(MEC!L31=Artes!$J$4,MEC!$I$29,"")&amp;IF(MET!L31=Artes!$J$4,MET!$I$29,"")&amp;IF(SEG!L31=Artes!$J$4,SEG!$I$29,"")&amp;IF(TEL!L31=Artes!$J$4,TEL!$I$29,"")&amp;IF(TUREVE!L31=Artes!$J$4,TUREVE!$I$29,"")&amp;IF(ADM!L45=Artes!$J$4,ADM!$I$43,"")&amp;IF(ED!L45=Artes!$J$4,ED!$I$43,"")&amp;IF(EST!L45=Artes!$J$4,EST!$I$43,"")&amp;IF(EL!L45=Artes!$J$4,EL!$I$43,"")&amp;IF(ELT!L45=Artes!$J$4,ELT!$I$43,"")&amp;IF(INFO!L45=Artes!$J$4,INFO!$I$43,"")&amp;IF(MEC!L45=Artes!$J$4,MEC!$I$43,"")&amp;IF(MET!L45=Artes!$J$4,MET!$I$43,"")&amp;IF(SEG!L45=Artes!$J$4,SEG!$I$43,"")&amp;IF(TEL!L45=Artes!$J$4,TEL!$I$43,"")&amp;IF(TUREVE!L45=Artes!$J$4,TUREVE!$I$43,""))</f>
        <v/>
      </c>
      <c r="N5" s="319" t="s">
        <v>291</v>
      </c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27"/>
      <c r="AJ5" s="27"/>
      <c r="AK5" s="27"/>
      <c r="AL5" s="27"/>
      <c r="AM5" s="27"/>
      <c r="AN5" s="27"/>
      <c r="AO5" s="27"/>
      <c r="AP5" s="27"/>
      <c r="AQ5" s="27"/>
      <c r="AR5" s="27"/>
      <c r="AS5" s="27"/>
      <c r="AT5" s="27"/>
      <c r="AU5" s="27"/>
      <c r="AV5" s="27"/>
      <c r="AW5" s="27"/>
      <c r="AX5" s="27"/>
      <c r="AY5" s="27"/>
      <c r="AZ5" s="27"/>
      <c r="BA5" s="27"/>
      <c r="BB5" s="27"/>
      <c r="BC5" s="27"/>
      <c r="BD5" s="27"/>
      <c r="BE5" s="27"/>
      <c r="BF5" s="27"/>
      <c r="BG5" s="27"/>
      <c r="BH5" s="27"/>
      <c r="BI5" s="27"/>
      <c r="BJ5" s="27"/>
      <c r="BK5" s="27"/>
      <c r="BL5" s="27"/>
      <c r="BM5" s="27"/>
    </row>
    <row r="6" spans="1:65" ht="69.95" customHeight="1" x14ac:dyDescent="0.2">
      <c r="B6" s="326">
        <v>12</v>
      </c>
      <c r="C6" s="42"/>
      <c r="D6" s="19" t="str">
        <f>IF(ADM!I4=Artes!$D$4,ADM!$I$1,"")&amp;IF(ED!I4=Artes!$D$4,ED!$I$1,"")&amp;IF(EST!I4=Artes!$D$4,EST!$I$1,"")&amp;IF(EL!I4=Artes!$D$4,EL!$I$1,"")&amp;IF(ELT!I4=Artes!$D$4,ELT!$I$1,"")&amp;IF(INFO!I4=Artes!$D$4,INFO!$I$1,"")&amp;IF(MEC!I4=Artes!$D$4,MEC!$I$1,"")&amp;IF(MET!I4=Artes!$D$4,MET!$I$1,"")&amp;IF(SEG!I4=Artes!$D$4,SEG!$I$1,"")&amp;(IF(TEL!I4=Artes!$D$4,TEL!$I$1,"")&amp;IF(TUREVE!I4=Artes!$D$4,TUREVE!$I$1,"")&amp;IF(ADM!I18=Artes!$D$4,ADM!$I$15,"")&amp;IF(ED!I18=Artes!$D$4,ED!$I$15,"")&amp;IF(EST!I18=Artes!$D$4,EST!$I$15,"")&amp;IF(EL!I18=Artes!$D$4,EL!$I$15,"")&amp;IF(ELT!I18=Artes!$D$4,ELT!$I$15,"")&amp;IF(INFO!I18=Artes!$D$4,INFO!$I$15,"")&amp;IF(MEC!I18=Artes!$D$4,MEC!$I$15,"")&amp;IF(MET!I18=Artes!$D$4,MET!$I$15,"")&amp;IF(SEG!I18=Artes!$D$4,SEG!$I$15,"")&amp;IF(TEL!I18=Artes!$D$4,TEL!$I$15,"")&amp;IF(TUREVE!I18=Artes!$D$4,TUREVE!$I$15,"")&amp;IF(ADM!I32=Artes!$D$4,ADM!$I$29,"")&amp;IF(ED!I32=Artes!$D$4,ED!$I$29,""))&amp;(IF(EST!I32=Artes!$D$4,EST!$I$29,"")&amp;IF(EL!I32=Artes!$D$4,EL!$I$29,"")&amp;IF(ELT!I32=Artes!$D$4,ELT!$I$29,"")&amp;IF(INFO!I32=Artes!$D$4,INFO!$I$29,"")&amp;IF(MEC!I32=Artes!$D$4,MEC!$I$29,"")&amp;IF(MET!I32=Artes!$D$4,MET!$I$29,"")&amp;IF(SEG!I32=Artes!$D$4,SEG!$I$29,"")&amp;IF(TEL!I32=Artes!$D$4,TEL!$I$29,"")&amp;IF(TUREVE!I32=Artes!$D$4,TUREVE!$I$29,"")&amp;IF(ADM!I46=Artes!$D$4,ADM!$I$43,"")&amp;IF(ED!I46=Artes!$D$4,ED!$I$43,"")&amp;IF(EST!I46=Artes!$D$4,EST!$I$43,"")&amp;IF(EL!I46=Artes!$D$4,EL!$I$43,"")&amp;IF(ELT!I46=Artes!$D$4,ELT!$I$43,"")&amp;IF(INFO!I46=Artes!$D$4,INFO!$I$43,"")&amp;IF(MEC!I46=Artes!$D$4,MEC!$I$43,"")&amp;IF(MET!I46=Artes!$D$4,MET!$I$43,"")&amp;IF(SEG!I46=Artes!$D$4,SEG!$I$43,"")&amp;IF(TEL!I46=Artes!$D$4,TEL!$I$43,"")&amp;IF(TUREVE!I46=Artes!$D$4,TUREVE!$I$43,""))</f>
        <v/>
      </c>
      <c r="E6" s="19" t="str">
        <f>IF(ADM!J4=Artes!$D$4,ADM!$I$1,"")&amp;IF(ED!J4=Artes!$D$4,ED!$I$1,"")&amp;IF(EST!J4=Artes!$D$4,EST!$I$1,"")&amp;IF(EL!J4=Artes!$D$4,EL!$I$1,"")&amp;IF(ELT!J4=Artes!$D$4,ELT!$I$1,"")&amp;IF(INFO!J4=Artes!$D$4,INFO!$I$1,"")&amp;IF(MEC!J4=Artes!$D$4,MEC!$I$1,"")&amp;IF(MET!J4=Artes!$D$4,MET!$I$1,"")&amp;IF(SEG!J4=Artes!$D$4,SEG!$I$1,"")&amp;(IF(TEL!J4=Artes!$D$4,TEL!$I$1,"")&amp;IF(TUREVE!J4=Artes!$D$4,TUREVE!$I$1,"")&amp;IF(ADM!J18=Artes!$D$4,ADM!$I$15,"")&amp;IF(ED!J18=Artes!$D$4,ED!$I$15,"")&amp;IF(EST!J18=Artes!$D$4,EST!$I$15,"")&amp;IF(EL!J18=Artes!$D$4,EL!$I$15,"")&amp;IF(ELT!J18=Artes!$D$4,ELT!$I$15,"")&amp;IF(INFO!J18=Artes!$D$4,INFO!$I$15,"")&amp;IF(MEC!J18=Artes!$D$4,MEC!$I$15,"")&amp;IF(MET!J18=Artes!$D$4,MET!$I$15,"")&amp;IF(SEG!J18=Artes!$D$4,SEG!$I$15,"")&amp;IF(TEL!J18=Artes!$D$4,TEL!$I$15,"")&amp;IF(TUREVE!J18=Artes!$D$4,TUREVE!$I$15,"")&amp;IF(ADM!J32=Artes!$D$4,ADM!$I$29,"")&amp;IF(ED!J32=Artes!$D$4,ED!$I$29,""))&amp;(IF(EST!J32=Artes!$D$4,EST!$I$29,"")&amp;IF(EL!J32=Artes!$D$4,EL!$I$29,"")&amp;IF(ELT!J32=Artes!$D$4,ELT!$I$29,"")&amp;IF(INFO!J32=Artes!$D$4,INFO!$I$29,"")&amp;IF(MEC!J32=Artes!$D$4,MEC!$I$29,"")&amp;IF(MET!J32=Artes!$D$4,MET!$I$29,"")&amp;IF(SEG!J32=Artes!$D$4,SEG!$I$29,"")&amp;IF(TEL!J32=Artes!$D$4,TEL!$I$29,"")&amp;IF(TUREVE!J32=Artes!$D$4,TUREVE!$I$29,"")&amp;IF(ADM!J46=Artes!$D$4,ADM!$I$43,"")&amp;IF(ED!J46=Artes!$D$4,ED!$I$43,"")&amp;IF(EST!J46=Artes!$D$4,EST!$I$43,"")&amp;IF(EL!J46=Artes!$D$4,EL!$I$43,"")&amp;IF(ELT!J46=Artes!$D$4,ELT!$I$43,"")&amp;IF(INFO!J46=Artes!$D$4,INFO!$I$43,"")&amp;IF(MEC!J46=Artes!$D$4,MEC!$I$43,"")&amp;IF(MET!J46=Artes!$D$4,MET!$I$43,"")&amp;IF(SEG!J46=Artes!$D$4,SEG!$I$43,"")&amp;IF(TEL!J46=Artes!$D$4,TEL!$I$43,"")&amp;IF(TUREVE!J46=Artes!$D$4,TUREVE!$I$43,""))</f>
        <v/>
      </c>
      <c r="F6" s="19" t="str">
        <f>IF(ADM!K4=Artes!$D$4,ADM!$I$1,"")&amp;IF(ED!K4=Artes!$D$4,ED!$I$1,"")&amp;IF(EST!K4=Artes!$D$4,EST!$I$1,"")&amp;IF(EL!K4=Artes!$D$4,EL!$I$1,"")&amp;IF(ELT!K4=Artes!$D$4,ELT!$I$1,"")&amp;IF(INFO!K4=Artes!$D$4,INFO!$I$1,"")&amp;IF(MEC!K4=Artes!$D$4,MEC!$I$1,"")&amp;IF(MET!K4=Artes!$D$4,MET!$I$1,"")&amp;IF(SEG!K4=Artes!$D$4,SEG!$I$1,"")&amp;(IF(TEL!K4=Artes!$D$4,TEL!$I$1,"")&amp;IF(TUREVE!K4=Artes!$D$4,TUREVE!$I$1,"")&amp;IF(ADM!K18=Artes!$D$4,ADM!$I$15,"")&amp;IF(ED!K18=Artes!$D$4,ED!$I$15,"")&amp;IF(EST!K18=Artes!$D$4,EST!$I$15,"")&amp;IF(EL!K18=Artes!$D$4,EL!$I$15,"")&amp;IF(ELT!K18=Artes!$D$4,ELT!$I$15,"")&amp;IF(INFO!K18=Artes!$D$4,INFO!$I$15,"")&amp;IF(MEC!K18=Artes!$D$4,MEC!$I$15,"")&amp;IF(MET!K18=Artes!$D$4,MET!$I$15,"")&amp;IF(SEG!K18=Artes!$D$4,SEG!$I$15,"")&amp;IF(TEL!K18=Artes!$D$4,TEL!$I$15,"")&amp;IF(TUREVE!K18=Artes!$D$4,TUREVE!$I$15,"")&amp;IF(ADM!K32=Artes!$D$4,ADM!$I$29,"")&amp;IF(ED!K32=Artes!$D$4,ED!$I$29,""))&amp;(IF(EST!K32=Artes!$D$4,EST!$I$29,"")&amp;IF(EL!K32=Artes!$D$4,EL!$I$29,"")&amp;IF(ELT!K32=Artes!$D$4,ELT!$I$29,"")&amp;IF(INFO!K32=Artes!$D$4,INFO!$I$29,"")&amp;IF(MEC!K32=Artes!$D$4,MEC!$I$29,"")&amp;IF(MET!K32=Artes!$D$4,MET!$I$29,"")&amp;IF(SEG!K32=Artes!$D$4,SEG!$I$29,"")&amp;IF(TEL!K32=Artes!$D$4,TEL!$I$29,"")&amp;IF(TUREVE!K32=Artes!$D$4,TUREVE!$I$29,"")&amp;IF(ADM!K46=Artes!$D$4,ADM!$I$43,"")&amp;IF(ED!K46=Artes!$D$4,ED!$I$43,"")&amp;IF(EST!K46=Artes!$D$4,EST!$I$43,"")&amp;IF(EL!K46=Artes!$D$4,EL!$I$43,"")&amp;IF(ELT!K46=Artes!$D$4,ELT!$I$43,"")&amp;IF(INFO!K46=Artes!$D$4,INFO!$I$43,"")&amp;IF(MEC!K46=Artes!$D$4,MEC!$I$43,"")&amp;IF(MET!K46=Artes!$D$4,MET!$I$43,"")&amp;IF(SEG!K46=Artes!$D$4,SEG!$I$43,"")&amp;IF(TEL!K46=Artes!$D$4,TEL!$I$43,"")&amp;IF(TUREVE!K46=Artes!$D$4,TUREVE!$I$43,""))</f>
        <v/>
      </c>
      <c r="G6" s="19" t="str">
        <f>IF(ADM!L4=Artes!$D$4,ADM!$I$1,"")&amp;IF(ED!L4=Artes!$D$4,ED!$I$1,"")&amp;IF(EST!L4=Artes!$D$4,EST!$I$1,"")&amp;IF(EL!L4=Artes!$D$4,EL!$I$1,"")&amp;IF(ELT!L4=Artes!$D$4,ELT!$I$1,"")&amp;IF(INFO!L4=Artes!$D$4,INFO!$I$1,"")&amp;IF(MEC!L4=Artes!$D$4,MEC!$I$1,"")&amp;IF(MET!L4=Artes!$D$4,MET!$I$1,"")&amp;IF(SEG!L4=Artes!$D$4,SEG!$I$1,"")&amp;(IF(TEL!L4=Artes!$D$4,TEL!$I$1,"")&amp;IF(TUREVE!L4=Artes!$D$4,TUREVE!$I$1,"")&amp;IF(ADM!L18=Artes!$D$4,ADM!$I$15,"")&amp;IF(ED!L18=Artes!$D$4,ED!$I$15,"")&amp;IF(EST!L18=Artes!$D$4,EST!$I$15,"")&amp;IF(EL!L18=Artes!$D$4,EL!$I$15,"")&amp;IF(ELT!L18=Artes!$D$4,ELT!$I$15,"")&amp;IF(INFO!L18=Artes!$D$4,INFO!$I$15,"")&amp;IF(MEC!L18=Artes!$D$4,MEC!$I$15,"")&amp;IF(MET!L18=Artes!$D$4,MET!$I$15,"")&amp;IF(SEG!L18=Artes!$D$4,SEG!$I$15,"")&amp;IF(TEL!L18=Artes!$D$4,TEL!$I$15,"")&amp;IF(TUREVE!L18=Artes!$D$4,TUREVE!$I$15,"")&amp;IF(ADM!L32=Artes!$D$4,ADM!$I$29,"")&amp;IF(ED!L32=Artes!$D$4,ED!$I$29,""))&amp;(IF(EST!L32=Artes!$D$4,EST!$I$29,"")&amp;IF(EL!L32=Artes!$D$4,EL!$I$29,"")&amp;IF(ELT!L32=Artes!$D$4,ELT!$I$29,"")&amp;IF(INFO!L32=Artes!$D$4,INFO!$I$29,"")&amp;IF(MEC!L32=Artes!$D$4,MEC!$I$29,"")&amp;IF(MET!L32=Artes!$D$4,MET!$I$29,"")&amp;IF(SEG!L32=Artes!$D$4,SEG!$I$29,"")&amp;IF(TEL!L32=Artes!$D$4,TEL!$I$29,"")&amp;IF(TUREVE!L32=Artes!$D$4,TUREVE!$I$29,"")&amp;IF(ADM!L46=Artes!$D$4,ADM!$I$43,"")&amp;IF(ED!L46=Artes!$D$4,ED!$I$43,"")&amp;IF(EST!L46=Artes!$D$4,EST!$I$43,"")&amp;IF(EL!L46=Artes!$D$4,EL!$I$43,"")&amp;IF(ELT!L46=Artes!$D$4,ELT!$I$43,"")&amp;IF(INFO!L46=Artes!$D$4,INFO!$I$43,"")&amp;IF(MEC!L46=Artes!$D$4,MEC!$I$43,"")&amp;IF(MET!L46=Artes!$D$4,MET!$I$43,"")&amp;IF(SEG!L46=Artes!$D$4,SEG!$I$43,"")&amp;IF(TEL!L46=Artes!$D$4,TEL!$I$43,"")&amp;IF(TUREVE!L46=Artes!$D$4,TUREVE!$I$43,""))</f>
        <v/>
      </c>
      <c r="H6" s="19" t="str">
        <f>IF(ADM!M4=Artes!$D$4,ADM!$I$1,"")&amp;IF(ED!M4=Artes!$D$4,ED!$I$1,"")&amp;IF(EST!M4=Artes!$D$4,EST!$I$1,"")&amp;IF(EL!M4=Artes!$D$4,EL!$I$1,"")&amp;IF(ELT!M4=Artes!$D$4,ELT!$I$1,"")&amp;IF(INFO!M4=Artes!$D$4,INFO!$I$1,"")&amp;IF(MEC!M4=Artes!$D$4,MEC!$I$1,"")&amp;IF(MET!M4=Artes!$D$4,MET!$I$1,"")&amp;IF(SEG!M4=Artes!$D$4,SEG!$I$1,"")&amp;(IF(TEL!M4=Artes!$D$4,TEL!$I$1,"")&amp;IF(TUREVE!M4=Artes!$D$4,TUREVE!$I$1,"")&amp;IF(ADM!M18=Artes!$D$4,ADM!$I$15,"")&amp;IF(ED!M18=Artes!$D$4,ED!$I$15,"")&amp;IF(EST!M18=Artes!$D$4,EST!$I$15,"")&amp;IF(EL!M18=Artes!$D$4,EL!$I$15,"")&amp;IF(ELT!M18=Artes!$D$4,ELT!$I$15,"")&amp;IF(INFO!M18=Artes!$D$4,INFO!$I$15,"")&amp;IF(MEC!M18=Artes!$D$4,MEC!$I$15,"")&amp;IF(MET!M18=Artes!$D$4,MET!$I$15,"")&amp;IF(SEG!M18=Artes!$D$4,SEG!$I$15,"")&amp;IF(TEL!M18=Artes!$D$4,TEL!$I$15,"")&amp;IF(TUREVE!M18=Artes!$D$4,TUREVE!$I$15,"")&amp;IF(ADM!M32=Artes!$D$4,ADM!$I$29,"")&amp;IF(ED!M32=Artes!$D$4,ED!$I$29,""))&amp;(IF(EST!M32=Artes!$D$4,EST!$I$29,"")&amp;IF(EL!M32=Artes!$D$4,EL!$I$29,"")&amp;IF(ELT!M32=Artes!$D$4,ELT!$I$29,"")&amp;IF(INFO!M32=Artes!$D$4,INFO!$I$29,"")&amp;IF(MEC!M32=Artes!$D$4,MEC!$I$29,"")&amp;IF(MET!M32=Artes!$D$4,MET!$I$29,"")&amp;IF(SEG!M32=Artes!$D$4,SEG!$I$29,"")&amp;IF(TEL!M32=Artes!$D$4,TEL!$I$29,"")&amp;IF(TUREVE!M32=Artes!$D$4,TUREVE!$I$29,"")&amp;IF(ADM!M46=Artes!$D$4,ADM!$I$43,"")&amp;IF(ED!M46=Artes!$D$4,ED!$I$43,"")&amp;IF(EST!M46=Artes!$D$4,EST!$I$43,"")&amp;IF(EL!M46=Artes!$D$4,EL!$I$43,"")&amp;IF(ELT!M46=Artes!$D$4,ELT!$I$43,"")&amp;IF(INFO!M46=Artes!$D$4,INFO!$I$43,"")&amp;IF(MEC!M46=Artes!$D$4,MEC!$I$43,"")&amp;IF(MET!M46=Artes!$D$4,MET!$I$43,"")&amp;IF(SEG!M46=Artes!$D$4,SEG!$I$43,"")&amp;IF(TEL!M46=Artes!$D$4,TEL!$I$43,"")&amp;IF(TUREVE!M46=Artes!$D$4,TUREVE!$I$43,""))</f>
        <v/>
      </c>
      <c r="I6" s="27"/>
      <c r="J6" s="19" t="str">
        <f>IF(ADM!I4=Artes!$J$4,ADM!$I$1,"")&amp;IF(ED!I4=Artes!$J$4,ED!$I$1,"")&amp;IF(EST!I4=Artes!$J$4,EST!$I$1,"")&amp;IF(EL!I4=Artes!$J$4,EL!$I$1,"")&amp;IF(ELT!I4=Artes!$J$4,ELT!$I$1,"")&amp;IF(INFO!I4=Artes!$J$4,INFO!$I$1,"")&amp;IF(MEC!I4=Artes!$J$4,MEC!$I$1,"")&amp;IF(MET!I4=Artes!$J$4,MET!$I$1,"")&amp;IF(SEG!I4=Artes!$J$4,SEG!$I$1,"")&amp;(IF(TEL!I4=Artes!$J$4,TEL!$I$1,"")&amp;IF(TUREVE!I4=Artes!$J$4,TUREVE!$I$1,"")&amp;IF(ADM!I18=Artes!$J$4,ADM!$I$15,"")&amp;IF(ED!I18=Artes!$J$4,ED!$I$15,"")&amp;IF(EST!I18=Artes!$J$4,EST!$I$15,"")&amp;IF(EL!I18=Artes!$J$4,EL!$I$15,"")&amp;IF(ELT!I18=Artes!$J$4,ELT!$I$15,"")&amp;IF(INFO!I18=Artes!$J$4,INFO!$I$15,"")&amp;IF(MEC!I18=Artes!$J$4,MEC!$I$15,"")&amp;IF(MET!I18=Artes!$J$4,MET!$I$15,"")&amp;IF(SEG!I18=Artes!$J$4,SEG!$I$15,"")&amp;IF(TEL!I18=Artes!$J$4,TEL!$I$15,"")&amp;IF(TUREVE!I18=Artes!$J$4,TUREVE!$I$15,"")&amp;IF(ADM!I32=Artes!$J$4,ADM!$I$29,"")&amp;IF(ED!I32=Artes!$J$4,ED!$I$29,""))&amp;(IF(EST!I32=Artes!$J$4,EST!$I$29,"")&amp;IF(EL!I32=Artes!$J$4,EL!$I$29,"")&amp;IF(ELT!I32=Artes!$J$4,ELT!$I$29,"")&amp;IF(INFO!I32=Artes!$J$4,INFO!$I$29,"")&amp;IF(MEC!I32=Artes!$J$4,MEC!$I$29,"")&amp;IF(MET!I32=Artes!$J$4,MET!$I$29,"")&amp;IF(SEG!I32=Artes!$J$4,SEG!$I$29,"")&amp;IF(TEL!I32=Artes!$J$4,TEL!$I$29,"")&amp;IF(TUREVE!I32=Artes!$J$4,TUREVE!$I$29,"")&amp;IF(ADM!I46=Artes!$J$4,ADM!$I$43,"")&amp;IF(ED!I46=Artes!$J$4,ED!$I$43,"")&amp;IF(EST!I46=Artes!$J$4,EST!$I$43,"")&amp;IF(EL!I46=Artes!$J$4,EL!$I$43,"")&amp;IF(ELT!I46=Artes!$J$4,ELT!$I$43,"")&amp;IF(INFO!I46=Artes!$J$4,INFO!$I$43,"")&amp;IF(MEC!I46=Artes!$J$4,MEC!$I$43,"")&amp;IF(MET!I46=Artes!$J$4,MET!$I$43,"")&amp;IF(SEG!I46=Artes!$J$4,SEG!$I$43,"")&amp;IF(TEL!I46=Artes!$J$4,TEL!$I$43,"")&amp;IF(TUREVE!I46=Artes!$J$4,TUREVE!$I$43,""))</f>
        <v/>
      </c>
      <c r="K6" s="19" t="str">
        <f>IF(ADM!J4=Artes!$J$4,ADM!$I$1,"")&amp;IF(ED!J4=Artes!$J$4,ED!$I$1,"")&amp;IF(EST!J4=Artes!$J$4,EST!$I$1,"")&amp;IF(EL!J4=Artes!$J$4,EL!$I$1,"")&amp;IF(ELT!J4=Artes!$J$4,ELT!$I$1,"")&amp;IF(INFO!J4=Artes!$J$4,INFO!$I$1,"")&amp;IF(MEC!J4=Artes!$J$4,MEC!$I$1,"")&amp;IF(MET!J4=Artes!$J$4,MET!$I$1,"")&amp;IF(SEG!J4=Artes!$J$4,SEG!$I$1,"")&amp;(IF(TEL!J4=Artes!$J$4,TEL!$I$1,"")&amp;IF(TUREVE!J4=Artes!$J$4,TUREVE!$I$1,"")&amp;IF(ADM!J18=Artes!$J$4,ADM!$I$15,"")&amp;IF(ED!J18=Artes!$J$4,ED!$I$15,"")&amp;IF(EST!J18=Artes!$J$4,EST!$I$15,"")&amp;IF(EL!J18=Artes!$J$4,EL!$I$15,"")&amp;IF(ELT!J18=Artes!$J$4,ELT!$I$15,"")&amp;IF(INFO!J18=Artes!$J$4,INFO!$I$15,"")&amp;IF(MEC!J18=Artes!$J$4,MEC!$I$15,"")&amp;IF(MET!J18=Artes!$J$4,MET!$I$15,"")&amp;IF(SEG!J18=Artes!$J$4,SEG!$I$15,"")&amp;IF(TEL!J18=Artes!$J$4,TEL!$I$15,"")&amp;IF(TUREVE!J18=Artes!$J$4,TUREVE!$I$15,"")&amp;IF(ADM!J32=Artes!$J$4,ADM!$I$29,"")&amp;IF(ED!J32=Artes!$J$4,ED!$I$29,""))&amp;(IF(EST!J32=Artes!$J$4,EST!$I$29,"")&amp;IF(EL!J32=Artes!$J$4,EL!$I$29,"")&amp;IF(ELT!J32=Artes!$J$4,ELT!$I$29,"")&amp;IF(INFO!J32=Artes!$J$4,INFO!$I$29,"")&amp;IF(MEC!J32=Artes!$J$4,MEC!$I$29,"")&amp;IF(MET!J32=Artes!$J$4,MET!$I$29,"")&amp;IF(SEG!J32=Artes!$J$4,SEG!$I$29,"")&amp;IF(TEL!J32=Artes!$J$4,TEL!$I$29,"")&amp;IF(TUREVE!J32=Artes!$J$4,TUREVE!$I$29,"")&amp;IF(ADM!J46=Artes!$J$4,ADM!$I$43,"")&amp;IF(ED!J46=Artes!$J$4,ED!$I$43,"")&amp;IF(EST!J46=Artes!$J$4,EST!$I$43,"")&amp;IF(EL!J46=Artes!$J$4,EL!$I$43,"")&amp;IF(ELT!J46=Artes!$J$4,ELT!$I$43,"")&amp;IF(INFO!J46=Artes!$J$4,INFO!$I$43,"")&amp;IF(MEC!J46=Artes!$J$4,MEC!$I$43,"")&amp;IF(MET!J46=Artes!$J$4,MET!$I$43,"")&amp;IF(SEG!J46=Artes!$J$4,SEG!$I$43,"")&amp;IF(TEL!J46=Artes!$J$4,TEL!$I$43,"")&amp;IF(TUREVE!J46=Artes!$J$4,TUREVE!$I$43,""))</f>
        <v xml:space="preserve">    1BEL    1BINFO</v>
      </c>
      <c r="L6" s="19" t="str">
        <f>IF(ADM!K4=Artes!$J$4,ADM!$I$1,"")&amp;IF(ED!K4=Artes!$J$4,ED!$I$1,"")&amp;IF(EST!K4=Artes!$J$4,EST!$I$1,"")&amp;IF(EL!K4=Artes!$J$4,EL!$I$1,"")&amp;IF(ELT!K4=Artes!$J$4,ELT!$I$1,"")&amp;IF(INFO!K4=Artes!$J$4,INFO!$I$1,"")&amp;IF(MEC!K4=Artes!$J$4,MEC!$I$1,"")&amp;IF(MET!K4=Artes!$J$4,MET!$I$1,"")&amp;IF(SEG!K4=Artes!$J$4,SEG!$I$1,"")&amp;(IF(TEL!K4=Artes!$J$4,TEL!$I$1,"")&amp;IF(TUREVE!K4=Artes!$J$4,TUREVE!$I$1,"")&amp;IF(ADM!K18=Artes!$J$4,ADM!$I$15,"")&amp;IF(ED!K18=Artes!$J$4,ED!$I$15,"")&amp;IF(EST!K18=Artes!$J$4,EST!$I$15,"")&amp;IF(EL!K18=Artes!$J$4,EL!$I$15,"")&amp;IF(ELT!K18=Artes!$J$4,ELT!$I$15,"")&amp;IF(INFO!K18=Artes!$J$4,INFO!$I$15,"")&amp;IF(MEC!K18=Artes!$J$4,MEC!$I$15,"")&amp;IF(MET!K18=Artes!$J$4,MET!$I$15,"")&amp;IF(SEG!K18=Artes!$J$4,SEG!$I$15,"")&amp;IF(TEL!K18=Artes!$J$4,TEL!$I$15,"")&amp;IF(TUREVE!K18=Artes!$J$4,TUREVE!$I$15,"")&amp;IF(ADM!K32=Artes!$J$4,ADM!$I$29,"")&amp;IF(ED!K32=Artes!$J$4,ED!$I$29,""))&amp;(IF(EST!K32=Artes!$J$4,EST!$I$29,"")&amp;IF(EL!K32=Artes!$J$4,EL!$I$29,"")&amp;IF(ELT!K32=Artes!$J$4,ELT!$I$29,"")&amp;IF(INFO!K32=Artes!$J$4,INFO!$I$29,"")&amp;IF(MEC!K32=Artes!$J$4,MEC!$I$29,"")&amp;IF(MET!K32=Artes!$J$4,MET!$I$29,"")&amp;IF(SEG!K32=Artes!$J$4,SEG!$I$29,"")&amp;IF(TEL!K32=Artes!$J$4,TEL!$I$29,"")&amp;IF(TUREVE!K32=Artes!$J$4,TUREVE!$I$29,"")&amp;IF(ADM!K46=Artes!$J$4,ADM!$I$43,"")&amp;IF(ED!K46=Artes!$J$4,ED!$I$43,"")&amp;IF(EST!K46=Artes!$J$4,EST!$I$43,"")&amp;IF(EL!K46=Artes!$J$4,EL!$I$43,"")&amp;IF(ELT!K46=Artes!$J$4,ELT!$I$43,"")&amp;IF(INFO!K46=Artes!$J$4,INFO!$I$43,"")&amp;IF(MEC!K46=Artes!$J$4,MEC!$I$43,"")&amp;IF(MET!K46=Artes!$J$4,MET!$I$43,"")&amp;IF(SEG!K46=Artes!$J$4,SEG!$I$43,"")&amp;IF(TEL!K46=Artes!$J$4,TEL!$I$43,"")&amp;IF(TUREVE!K46=Artes!$J$4,TUREVE!$I$43,""))</f>
        <v xml:space="preserve">    1BADM </v>
      </c>
      <c r="M6" s="19" t="str">
        <f>IF(ADM!L4=Artes!$J$4,ADM!$I$1,"")&amp;IF(ED!L4=Artes!$J$4,ED!$I$1,"")&amp;IF(EST!L4=Artes!$J$4,EST!$I$1,"")&amp;IF(EL!L4=Artes!$J$4,EL!$I$1,"")&amp;IF(ELT!L4=Artes!$J$4,ELT!$I$1,"")&amp;IF(INFO!L4=Artes!$J$4,INFO!$I$1,"")&amp;IF(MEC!L4=Artes!$J$4,MEC!$I$1,"")&amp;IF(MET!L4=Artes!$J$4,MET!$I$1,"")&amp;IF(SEG!L4=Artes!$J$4,SEG!$I$1,"")&amp;(IF(TEL!L4=Artes!$J$4,TEL!$I$1,"")&amp;IF(TUREVE!L4=Artes!$J$4,TUREVE!$I$1,"")&amp;IF(ADM!L18=Artes!$J$4,ADM!$I$15,"")&amp;IF(ED!L18=Artes!$J$4,ED!$I$15,"")&amp;IF(EST!L18=Artes!$J$4,EST!$I$15,"")&amp;IF(EL!L18=Artes!$J$4,EL!$I$15,"")&amp;IF(ELT!L18=Artes!$J$4,ELT!$I$15,"")&amp;IF(INFO!L18=Artes!$J$4,INFO!$I$15,"")&amp;IF(MEC!L18=Artes!$J$4,MEC!$I$15,"")&amp;IF(MET!L18=Artes!$J$4,MET!$I$15,"")&amp;IF(SEG!L18=Artes!$J$4,SEG!$I$15,"")&amp;IF(TEL!L18=Artes!$J$4,TEL!$I$15,"")&amp;IF(TUREVE!L18=Artes!$J$4,TUREVE!$I$15,"")&amp;IF(ADM!L32=Artes!$J$4,ADM!$I$29,"")&amp;IF(ED!L32=Artes!$J$4,ED!$I$29,""))&amp;(IF(EST!L32=Artes!$J$4,EST!$I$29,"")&amp;IF(EL!L32=Artes!$J$4,EL!$I$29,"")&amp;IF(ELT!L32=Artes!$J$4,ELT!$I$29,"")&amp;IF(INFO!L32=Artes!$J$4,INFO!$I$29,"")&amp;IF(MEC!L32=Artes!$J$4,MEC!$I$29,"")&amp;IF(MET!L32=Artes!$J$4,MET!$I$29,"")&amp;IF(SEG!L32=Artes!$J$4,SEG!$I$29,"")&amp;IF(TEL!L32=Artes!$J$4,TEL!$I$29,"")&amp;IF(TUREVE!L32=Artes!$J$4,TUREVE!$I$29,"")&amp;IF(ADM!L46=Artes!$J$4,ADM!$I$43,"")&amp;IF(ED!L46=Artes!$J$4,ED!$I$43,"")&amp;IF(EST!L46=Artes!$J$4,EST!$I$43,"")&amp;IF(EL!L46=Artes!$J$4,EL!$I$43,"")&amp;IF(ELT!L46=Artes!$J$4,ELT!$I$43,"")&amp;IF(INFO!L46=Artes!$J$4,INFO!$I$43,"")&amp;IF(MEC!L46=Artes!$J$4,MEC!$I$43,"")&amp;IF(MET!L46=Artes!$J$4,MET!$I$43,"")&amp;IF(SEG!L46=Artes!$J$4,SEG!$I$43,"")&amp;IF(TEL!L46=Artes!$J$4,TEL!$I$43,"")&amp;IF(TUREVE!L46=Artes!$J$4,TUREVE!$I$43,""))</f>
        <v/>
      </c>
      <c r="N6" s="319" t="s">
        <v>291</v>
      </c>
      <c r="O6" s="27"/>
      <c r="P6" s="184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7"/>
      <c r="AN6" s="27"/>
      <c r="AO6" s="27"/>
      <c r="AP6" s="27"/>
      <c r="AQ6" s="27"/>
      <c r="AR6" s="27"/>
      <c r="AS6" s="27"/>
      <c r="AT6" s="27"/>
      <c r="AU6" s="27"/>
      <c r="AV6" s="27"/>
      <c r="AW6" s="27"/>
      <c r="AX6" s="27"/>
      <c r="AY6" s="27"/>
      <c r="AZ6" s="27"/>
      <c r="BA6" s="27"/>
      <c r="BB6" s="27"/>
      <c r="BC6" s="27"/>
      <c r="BD6" s="27"/>
      <c r="BE6" s="27"/>
      <c r="BF6" s="27"/>
      <c r="BG6" s="27"/>
      <c r="BH6" s="27"/>
      <c r="BI6" s="27"/>
      <c r="BJ6" s="27"/>
      <c r="BK6" s="27"/>
      <c r="BL6" s="27"/>
      <c r="BM6" s="27"/>
    </row>
    <row r="7" spans="1:65" ht="69.95" customHeight="1" x14ac:dyDescent="0.2">
      <c r="B7" s="326">
        <v>13</v>
      </c>
      <c r="C7" s="42"/>
      <c r="D7" s="18" t="e">
        <f>IF(ADM!I5=Artes!$D$4,ADM!$I$1,"")&amp;IF(ED!I5=Artes!$D$4,ED!$I$1,"")&amp;IF(EST!I5=Artes!$D$4,EST!$I$1,"")&amp;IF(EL!I5=Artes!$D$4,EL!$I$1,"")&amp;IF(ELT!I5=Artes!$D$4,ELT!$I$1,"")&amp;IF(INFO!I5=Artes!$D$4,INFO!$I$1,"")&amp;IF(MEC!I5=Artes!$D$4,MEC!$I$1,"")&amp;IF(MET!I5=Artes!$D$4,MET!$I$1,"")&amp;IF(SEG!#REF!=Artes!$D$4,SEG!$I$1,"")&amp;(IF(TEL!I5=Artes!$D$4,TEL!$I$1,"")&amp;IF(TUREVE!I5=Artes!$D$4,TUREVE!$I$1,"")&amp;IF(ADM!I19=Artes!$D$4,ADM!$I$15,"")&amp;IF(ED!I19=Artes!$D$4,ED!$I$15,"")&amp;IF(EST!I19=Artes!$D$4,EST!$I$15,"")&amp;IF(EL!I19=Artes!$D$4,EL!$I$15,"")&amp;IF(ELT!I19=Artes!$D$4,ELT!$I$15,"")&amp;IF(INFO!I19=Artes!$D$4,INFO!$I$15,"")&amp;IF(MEC!I19=Artes!$D$4,MEC!$I$15,"")&amp;IF(MET!I19=Artes!$D$4,MET!$I$15,"")&amp;IF(SEG!I19=Artes!$D$4,SEG!$I$15,"")&amp;IF(TEL!I19=Artes!$D$4,TEL!$I$15,"")&amp;IF(TUREVE!I19=Artes!$D$4,TUREVE!$I$15,"")&amp;IF(ADM!I33=Artes!$D$4,ADM!$I$29,"")&amp;IF(ED!I33=Artes!$D$4,ED!$I$29,""))&amp;(IF(EST!I33=Artes!$D$4,EST!$I$29,"")&amp;IF(EL!I33=Artes!$D$4,EL!$I$29,"")&amp;IF(ELT!I33=Artes!$D$4,ELT!$I$29,"")&amp;IF(INFO!I33=Artes!$D$4,INFO!$I$29,"")&amp;IF(MEC!I33=Artes!$D$4,MEC!$I$29,"")&amp;IF(MET!I33=Artes!$D$4,MET!$I$29,"")&amp;IF(SEG!I33=Artes!$D$4,SEG!$I$29,"")&amp;IF(TEL!I33=Artes!$D$4,TEL!$I$29,"")&amp;IF(TUREVE!I33=Artes!$D$4,TUREVE!$I$29,"")&amp;IF(ADM!I47=Artes!$D$4,ADM!$I$43,"")&amp;IF(ED!I47=Artes!$D$4,ED!$I$43,"")&amp;IF(EST!I47=Artes!$D$4,EST!$I$43,"")&amp;IF(EL!I47=Artes!$D$4,EL!$I$43,"")&amp;IF(ELT!I47=Artes!$D$4,ELT!$I$43,"")&amp;IF(INFO!I47=Artes!$D$4,INFO!$I$43,"")&amp;IF(MEC!I47=Artes!$D$4,MEC!$I$43,"")&amp;IF(MET!I47=Artes!$D$4,MET!$I$43,"")&amp;IF(SEG!I47=Artes!$D$4,SEG!$I$43,"")&amp;IF(TEL!I47=Artes!$D$4,TEL!$I$43,"")&amp;IF(TUREVE!I47=Artes!$D$4,TUREVE!$I$43,""))</f>
        <v>#REF!</v>
      </c>
      <c r="E7" s="18" t="str">
        <f>IF(ADM!J5=Artes!$D$4,ADM!$I$1,"")&amp;IF(ED!J5=Artes!$D$4,ED!$I$1,"")&amp;IF(EST!J5=Artes!$D$4,EST!$I$1,"")&amp;IF(EL!J5=Artes!$D$4,EL!$I$1,"")&amp;IF(ELT!J5=Artes!$D$4,ELT!$I$1,"")&amp;IF(INFO!J5=Artes!$D$4,INFO!$I$1,"")&amp;IF(MEC!J5=Artes!$D$4,MEC!$I$1,"")&amp;IF(MET!J5=Artes!$D$4,MET!$I$1,"")&amp;IF(SEG!J5=Artes!$D$4,SEG!$I$1,"")&amp;(IF(TEL!J5=Artes!$D$4,TEL!$I$1,"")&amp;IF(TUREVE!J5=Artes!$D$4,TUREVE!$I$1,"")&amp;IF(ADM!J19=Artes!$D$4,ADM!$I$15,"")&amp;IF(ED!J19=Artes!$D$4,ED!$I$15,"")&amp;IF(EST!J19=Artes!$D$4,EST!$I$15,"")&amp;IF(EL!J19=Artes!$D$4,EL!$I$15,"")&amp;IF(ELT!J19=Artes!$D$4,ELT!$I$15,"")&amp;IF(INFO!J19=Artes!$D$4,INFO!$I$15,"")&amp;IF(MEC!J19=Artes!$D$4,MEC!$I$15,"")&amp;IF(MET!J19=Artes!$D$4,MET!$I$15,"")&amp;IF(SEG!J19=Artes!$D$4,SEG!$I$15,"")&amp;IF(TEL!J19=Artes!$D$4,TEL!$I$15,"")&amp;IF(TUREVE!J19=Artes!$D$4,TUREVE!$I$15,"")&amp;IF(ADM!J33=Artes!$D$4,ADM!$I$29,"")&amp;IF(ED!J33=Artes!$D$4,ED!$I$29,""))&amp;(IF(EST!J33=Artes!$D$4,EST!$I$29,"")&amp;IF(EL!J33=Artes!$D$4,EL!$I$29,"")&amp;IF(ELT!J33=Artes!$D$4,ELT!$I$29,"")&amp;IF(INFO!J33=Artes!$D$4,INFO!$I$29,"")&amp;IF(MEC!J33=Artes!$D$4,MEC!$I$29,"")&amp;IF(MET!J33=Artes!$D$4,MET!$I$29,"")&amp;IF(SEG!J33=Artes!$D$4,SEG!$I$29,"")&amp;IF(TEL!J33=Artes!$D$4,TEL!$I$29,"")&amp;IF(TUREVE!J33=Artes!$D$4,TUREVE!$I$29,"")&amp;IF(ADM!J47=Artes!$D$4,ADM!$I$43,"")&amp;IF(ED!J47=Artes!$D$4,ED!$I$43,"")&amp;IF(EST!J47=Artes!$D$4,EST!$I$43,"")&amp;IF(EL!J47=Artes!$D$4,EL!$I$43,"")&amp;IF(ELT!J47=Artes!$D$4,ELT!$I$43,"")&amp;IF(INFO!J47=Artes!$D$4,INFO!$I$43,"")&amp;IF(MEC!J47=Artes!$D$4,MEC!$I$43,"")&amp;IF(MET!J47=Artes!$D$4,MET!$I$43,"")&amp;IF(SEG!L45=Artes!$D$4,SEG!$I$43,"")&amp;IF(TEL!J47=Artes!$D$4,TEL!$I$43,"")&amp;IF(TUREVE!J47=Artes!$D$4,TUREVE!$I$43,""))</f>
        <v/>
      </c>
      <c r="F7" s="18" t="str">
        <f>IF(ADM!K5=Artes!$D$4,ADM!$I$1,"")&amp;IF(ED!K5=Artes!$D$4,ED!$I$1,"")&amp;IF(EST!K5=Artes!$D$4,EST!$I$1,"")&amp;IF(EL!K5=Artes!$D$4,EL!$I$1,"")&amp;IF(ELT!K5=Artes!$D$4,ELT!$I$1,"")&amp;IF(INFO!K5=Artes!$D$4,INFO!$I$1,"")&amp;IF(MEC!K5=Artes!$D$4,MEC!$I$1,"")&amp;IF(MET!K5=Artes!$D$4,MET!$I$1,"")&amp;IF(SEG!K5=Artes!$D$4,SEG!$I$1,"")&amp;(IF(TEL!K5=Artes!$D$4,TEL!$I$1,"")&amp;IF(TUREVE!K5=Artes!$D$4,TUREVE!$I$1,"")&amp;IF(ADM!K19=Artes!$D$4,ADM!$I$15,"")&amp;IF(ED!K19=Artes!$D$4,ED!$I$15,"")&amp;IF(EST!K19=Artes!$D$4,EST!$I$15,"")&amp;IF(EL!K19=Artes!$D$4,EL!$I$15,"")&amp;IF(ELT!K19=Artes!$D$4,ELT!$I$15,"")&amp;IF(INFO!K19=Artes!$D$4,INFO!$I$15,"")&amp;IF(MEC!K19=Artes!$D$4,MEC!$I$15,"")&amp;IF(MET!K19=Artes!$D$4,MET!$I$15,"")&amp;IF(SEG!K19=Artes!$D$4,SEG!$I$15,"")&amp;IF(TEL!K19=Artes!$D$4,TEL!$I$15,"")&amp;IF(TUREVE!K19=Artes!$D$4,TUREVE!$I$15,"")&amp;IF(ADM!K33=Artes!$D$4,ADM!$I$29,"")&amp;IF(ED!K33=Artes!$D$4,ED!$I$29,""))&amp;(IF(EST!K33=Artes!$D$4,EST!$I$29,"")&amp;IF(EL!K33=Artes!$D$4,EL!$I$29,"")&amp;IF(ELT!K33=Artes!$D$4,ELT!$I$29,"")&amp;IF(INFO!K33=Artes!$D$4,INFO!$I$29,"")&amp;IF(MEC!K33=Artes!$D$4,MEC!$I$29,"")&amp;IF(MET!K33=Artes!$D$4,MET!$I$29,"")&amp;IF(SEG!K33=Artes!$D$4,SEG!$I$29,"")&amp;IF(TEL!K33=Artes!$D$4,TEL!$I$29,"")&amp;IF(TUREVE!K33=Artes!$D$4,TUREVE!$I$29,"")&amp;IF(ADM!K47=Artes!$D$4,ADM!$I$43,"")&amp;IF(ED!K47=Artes!$D$4,ED!$I$43,"")&amp;IF(EST!K47=Artes!$D$4,EST!$I$43,"")&amp;IF(EL!K47=Artes!$D$4,EL!$I$43,"")&amp;IF(ELT!K47=Artes!$D$4,ELT!$I$43,"")&amp;IF(INFO!K47=Artes!$D$4,INFO!$I$43,"")&amp;IF(MEC!K47=Artes!$D$4,MEC!$I$43,"")&amp;IF(MET!K47=Artes!$D$4,MET!$I$43,"")&amp;IF(SEG!K47=Artes!$D$4,SEG!$I$43,"")&amp;IF(TEL!K47=Artes!$D$4,TEL!$I$43,"")&amp;IF(TUREVE!K47=Artes!$D$4,TUREVE!$I$43,""))</f>
        <v/>
      </c>
      <c r="G7" s="18" t="str">
        <f>IF(ADM!L5=Artes!$D$4,ADM!$I$1,"")&amp;IF(ED!L5=Artes!$D$4,ED!$I$1,"")&amp;IF(EST!L5=Artes!$D$4,EST!$I$1,"")&amp;IF(EL!L5=Artes!$D$4,EL!$I$1,"")&amp;IF(ELT!L5=Artes!$D$4,ELT!$I$1,"")&amp;IF(INFO!L5=Artes!$D$4,INFO!$I$1,"")&amp;IF(MEC!L5=Artes!$D$4,MEC!$I$1,"")&amp;IF(MET!L5=Artes!$D$4,MET!$I$1,"")&amp;IF(SEG!L5=Artes!$D$4,SEG!$I$1,"")&amp;(IF(TEL!L5=Artes!$D$4,TEL!$I$1,"")&amp;IF(TUREVE!L5=Artes!$D$4,TUREVE!$I$1,"")&amp;IF(ADM!L19=Artes!$D$4,ADM!$I$15,"")&amp;IF(ED!L19=Artes!$D$4,ED!$I$15,"")&amp;IF(EST!L19=Artes!$D$4,EST!$I$15,"")&amp;IF(EL!L19=Artes!$D$4,EL!$I$15,"")&amp;IF(ELT!L19=Artes!$D$4,ELT!$I$15,"")&amp;IF(INFO!L19=Artes!$D$4,INFO!$I$15,"")&amp;IF(MEC!L19=Artes!$D$4,MEC!$I$15,"")&amp;IF(MET!L19=Artes!$D$4,MET!$I$15,"")&amp;IF(SEG!L19=Artes!$D$4,SEG!$I$15,"")&amp;IF(TEL!L19=Artes!$D$4,TEL!$I$15,"")&amp;IF(TUREVE!L19=Artes!$D$4,TUREVE!$I$15,"")&amp;IF(ADM!L33=Artes!$D$4,ADM!$I$29,"")&amp;IF(ED!L33=Artes!$D$4,ED!$I$29,""))&amp;(IF(EST!L33=Artes!$D$4,EST!$I$29,"")&amp;IF(EL!L33=Artes!$D$4,EL!$I$29,"")&amp;IF(ELT!L33=Artes!$D$4,ELT!$I$29,"")&amp;IF(INFO!L33=Artes!$D$4,INFO!$I$29,"")&amp;IF(MEC!L33=Artes!$D$4,MEC!$I$29,"")&amp;IF(MET!L33=Artes!$D$4,MET!$I$29,"")&amp;IF(SEG!L33=Artes!$D$4,SEG!$I$29,"")&amp;IF(TEL!L33=Artes!$D$4,TEL!$I$29,"")&amp;IF(TUREVE!L33=Artes!$D$4,TUREVE!$I$29,"")&amp;IF(ADM!L47=Artes!$D$4,ADM!$I$43,"")&amp;IF(ED!L47=Artes!$D$4,ED!$I$43,"")&amp;IF(EST!L47=Artes!$D$4,EST!$I$43,"")&amp;IF(EL!L47=Artes!$D$4,EL!$I$43,"")&amp;IF(ELT!L47=Artes!$D$4,ELT!$I$43,"")&amp;IF(INFO!L47=Artes!$D$4,INFO!$I$43,"")&amp;IF(MEC!L47=Artes!$D$4,MEC!$I$43,"")&amp;IF(MET!L47=Artes!$D$4,MET!$I$43,"")&amp;IF(SEG!L47=Artes!$D$4,SEG!$I$43,"")&amp;IF(TEL!L47=Artes!$D$4,TEL!$I$43,"")&amp;IF(TUREVE!L47=Artes!$D$4,TUREVE!$I$43,""))</f>
        <v/>
      </c>
      <c r="H7" s="18" t="str">
        <f>IF(ADM!M5=Artes!$D$4,ADM!$I$1,"")&amp;IF(ED!M5=Artes!$D$4,ED!$I$1,"")&amp;IF(EST!M5=Artes!$D$4,EST!$I$1,"")&amp;IF(EL!M5=Artes!$D$4,EL!$I$1,"")&amp;IF(ELT!M5=Artes!$D$4,ELT!$I$1,"")&amp;IF(INFO!M5=Artes!$D$4,INFO!$I$1,"")&amp;IF(MEC!M5=Artes!$D$4,MEC!$I$1,"")&amp;IF(MET!M5=Artes!$D$4,MET!$I$1,"")&amp;IF(SEG!M5=Artes!$D$4,SEG!$I$1,"")&amp;(IF(TEL!M5=Artes!$D$4,TEL!$I$1,"")&amp;IF(TUREVE!M5=Artes!$D$4,TUREVE!$I$1,"")&amp;IF(ADM!M19=Artes!$D$4,ADM!$I$15,"")&amp;IF(ED!M19=Artes!$D$4,ED!$I$15,"")&amp;IF(EST!M19=Artes!$D$4,EST!$I$15,"")&amp;IF(EL!M19=Artes!$D$4,EL!$I$15,"")&amp;IF(ELT!M19=Artes!$D$4,ELT!$I$15,"")&amp;IF(INFO!M19=Artes!$D$4,INFO!$I$15,"")&amp;IF(MEC!M19=Artes!$D$4,MEC!$I$15,"")&amp;IF(MET!M19=Artes!$D$4,MET!$I$15,"")&amp;IF(SEG!M19=Artes!$D$4,SEG!$I$15,"")&amp;IF(TEL!M19=Artes!$D$4,TEL!$I$15,"")&amp;IF(TUREVE!M19=Artes!$D$4,TUREVE!$I$15,"")&amp;IF(ADM!M33=Artes!$D$4,ADM!$I$29,"")&amp;IF(ED!M33=Artes!$D$4,ED!$I$29,""))&amp;(IF(EST!M33=Artes!$D$4,EST!$I$29,"")&amp;IF(EL!M33=Artes!$D$4,EL!$I$29,"")&amp;IF(ELT!M33=Artes!$D$4,ELT!$I$29,"")&amp;IF(INFO!M33=Artes!$D$4,INFO!$I$29,"")&amp;IF(MEC!M33=Artes!$D$4,MEC!$I$29,"")&amp;IF(MET!M33=Artes!$D$4,MET!$I$29,"")&amp;IF(SEG!M33=Artes!$D$4,SEG!$I$29,"")&amp;IF(TEL!M33=Artes!$D$4,TEL!$I$29,"")&amp;IF(TUREVE!M33=Artes!$D$4,TUREVE!$I$29,"")&amp;IF(ADM!M47=Artes!$D$4,ADM!$I$43,"")&amp;IF(ED!M47=Artes!$D$4,ED!$I$43,"")&amp;IF(EST!M47=Artes!$D$4,EST!$I$43,"")&amp;IF(EL!M47=Artes!$D$4,EL!$I$43,"")&amp;IF(ELT!M47=Artes!$D$4,ELT!$I$43,"")&amp;IF(INFO!M47=Artes!$D$4,INFO!$I$43,"")&amp;IF(MEC!M47=Artes!$D$4,MEC!$I$43,"")&amp;IF(MET!M47=Artes!$D$4,MET!$I$43,"")&amp;IF(SEG!M47=Artes!$D$4,SEG!$I$43,"")&amp;IF(TEL!M47=Artes!$D$4,TEL!$I$43,"")&amp;IF(TUREVE!M47=Artes!$D$4,TUREVE!$I$43,""))</f>
        <v/>
      </c>
      <c r="I7" s="27"/>
      <c r="J7" s="18" t="e">
        <f>IF(ADM!I5=Artes!$J$4,ADM!$I$1,"")&amp;IF(ED!I5=Artes!$J$4,ED!$I$1,"")&amp;IF(EST!I5=Artes!$J$4,EST!$I$1,"")&amp;IF(EL!I5=Artes!$J$4,EL!$I$1,"")&amp;IF(ELT!I5=Artes!$J$4,ELT!$I$1,"")&amp;IF(INFO!I5=Artes!$J$4,INFO!$I$1,"")&amp;IF(MEC!I5=Artes!$J$4,MEC!$I$1,"")&amp;IF(MET!I5=Artes!$J$4,MET!$I$1,"")&amp;IF(SEG!#REF!=Artes!$J$4,SEG!$I$1,"")&amp;(IF(TEL!I5=Artes!$J$4,TEL!$I$1,"")&amp;IF(TUREVE!I5=Artes!$J$4,TUREVE!$I$1,"")&amp;IF(ADM!I19=Artes!$J$4,ADM!$I$15,"")&amp;IF(ED!I19=Artes!$J$4,ED!$I$15,"")&amp;IF(EST!I19=Artes!$J$4,EST!$I$15,"")&amp;IF(EL!I19=Artes!$J$4,EL!$I$15,"")&amp;IF(ELT!I19=Artes!$J$4,ELT!$I$15,"")&amp;IF(INFO!I19=Artes!$J$4,INFO!$I$15,"")&amp;IF(MEC!I19=Artes!$J$4,MEC!$I$15,"")&amp;IF(MET!I19=Artes!$J$4,MET!$I$15,"")&amp;IF(SEG!I19=Artes!$J$4,SEG!$I$15,"")&amp;IF(TEL!I19=Artes!$J$4,TEL!$I$15,"")&amp;IF(TUREVE!I19=Artes!$J$4,TUREVE!$I$15,"")&amp;IF(ADM!I33=Artes!$J$4,ADM!$I$29,"")&amp;IF(ED!I33=Artes!$J$4,ED!$I$29,""))&amp;(IF(EST!I33=Artes!$J$4,EST!$I$29,"")&amp;IF(EL!I33=Artes!$J$4,EL!$I$29,"")&amp;IF(ELT!I33=Artes!$J$4,ELT!$I$29,"")&amp;IF(INFO!I33=Artes!$J$4,INFO!$I$29,"")&amp;IF(MEC!I33=Artes!$J$4,MEC!$I$29,"")&amp;IF(MET!I33=Artes!$J$4,MET!$I$29,"")&amp;IF(SEG!I33=Artes!$J$4,SEG!$I$29,"")&amp;IF(TEL!I33=Artes!$J$4,TEL!$I$29,"")&amp;IF(TUREVE!I33=Artes!$J$4,TUREVE!$I$29,"")&amp;IF(ADM!I47=Artes!$J$4,ADM!$I$43,"")&amp;IF(ED!I47=Artes!$J$4,ED!$I$43,"")&amp;IF(EST!I47=Artes!$J$4,EST!$I$43,"")&amp;IF(EL!I47=Artes!$J$4,EL!$I$43,"")&amp;IF(ELT!I47=Artes!$J$4,ELT!$I$43,"")&amp;IF(INFO!I47=Artes!$J$4,INFO!$I$43,"")&amp;IF(MEC!I47=Artes!$J$4,MEC!$I$43,"")&amp;IF(MET!I47=Artes!$J$4,MET!$I$43,"")&amp;IF(SEG!I47=Artes!$J$4,SEG!$I$43,"")&amp;IF(TEL!I47=Artes!$J$4,TEL!$I$43,"")&amp;IF(TUREVE!I47=Artes!$J$4,TUREVE!$I$43,""))</f>
        <v>#REF!</v>
      </c>
      <c r="K7" s="18" t="str">
        <f>IF(ADM!J5=Artes!$J$4,ADM!$I$1,"")&amp;IF(ED!J5=Artes!$J$4,ED!$I$1,"")&amp;IF(EST!J5=Artes!$J$4,EST!$I$1,"")&amp;IF(EL!J5=Artes!$J$4,EL!$I$1,"")&amp;IF(ELT!J5=Artes!$J$4,ELT!$I$1,"")&amp;IF(INFO!J5=Artes!$J$4,INFO!$I$1,"")&amp;IF(MEC!J5=Artes!$J$4,MEC!$I$1,"")&amp;IF(MET!J5=Artes!$J$4,MET!$I$1,"")&amp;IF(SEG!J5=Artes!$J$4,SEG!$I$1,"")&amp;(IF(TEL!J5=Artes!$J$4,TEL!$I$1,"")&amp;IF(TUREVE!J5=Artes!$J$4,TUREVE!$I$1,"")&amp;IF(ADM!J19=Artes!$J$4,ADM!$I$15,"")&amp;IF(ED!J19=Artes!$J$4,ED!$I$15,"")&amp;IF(EST!J19=Artes!$J$4,EST!$I$15,"")&amp;IF(EL!J19=Artes!$J$4,EL!$I$15,"")&amp;IF(ELT!J19=Artes!$J$4,ELT!$I$15,"")&amp;IF(INFO!J19=Artes!$J$4,INFO!$I$15,"")&amp;IF(MEC!J19=Artes!$J$4,MEC!$I$15,"")&amp;IF(MET!J19=Artes!$J$4,MET!$I$15,"")&amp;IF(SEG!J19=Artes!$J$4,SEG!$I$15,"")&amp;IF(TEL!J19=Artes!$J$4,TEL!$I$15,"")&amp;IF(TUREVE!J19=Artes!$J$4,TUREVE!$I$15,"")&amp;IF(ADM!J33=Artes!$J$4,ADM!$I$29,"")&amp;IF(ED!J33=Artes!$J$4,ED!$I$29,""))&amp;(IF(EST!J33=Artes!$J$4,EST!$I$29,"")&amp;IF(EL!J33=Artes!$J$4,EL!$I$29,"")&amp;IF(ELT!J33=Artes!$J$4,ELT!$I$29,"")&amp;IF(INFO!J33=Artes!$J$4,INFO!$I$29,"")&amp;IF(MEC!J33=Artes!$J$4,MEC!$I$29,"")&amp;IF(MET!J33=Artes!$J$4,MET!$I$29,"")&amp;IF(SEG!J33=Artes!$J$4,SEG!$I$29,"")&amp;IF(TEL!J33=Artes!$J$4,TEL!$I$29,"")&amp;IF(TUREVE!J33=Artes!$J$4,TUREVE!$I$29,"")&amp;IF(ADM!J47=Artes!$J$4,ADM!$I$43,"")&amp;IF(ED!J47=Artes!$J$4,ED!$I$43,"")&amp;IF(EST!J47=Artes!$J$4,EST!$I$43,"")&amp;IF(EL!J47=Artes!$J$4,EL!$I$43,"")&amp;IF(ELT!J47=Artes!$J$4,ELT!$I$43,"")&amp;IF(INFO!J47=Artes!$J$4,INFO!$I$43,"")&amp;IF(MEC!J47=Artes!$J$4,MEC!$I$43,"")&amp;IF(MET!J47=Artes!$J$4,MET!$I$43,"")&amp;IF(SEG!L45=Artes!$J$4,SEG!$I$43,"")&amp;IF(TEL!J47=Artes!$J$4,TEL!$I$43,"")&amp;IF(TUREVE!J47=Artes!$J$4,TUREVE!$I$43,""))</f>
        <v xml:space="preserve">    1BEL    1BINFO</v>
      </c>
      <c r="L7" s="18" t="str">
        <f>IF(ADM!K5=Artes!$J$4,ADM!$I$1,"")&amp;IF(ED!K5=Artes!$J$4,ED!$I$1,"")&amp;IF(EST!K5=Artes!$J$4,EST!$I$1,"")&amp;IF(EL!K5=Artes!$J$4,EL!$I$1,"")&amp;IF(ELT!K5=Artes!$J$4,ELT!$I$1,"")&amp;IF(INFO!K5=Artes!$J$4,INFO!$I$1,"")&amp;IF(MEC!K5=Artes!$J$4,MEC!$I$1,"")&amp;IF(MET!K5=Artes!$J$4,MET!$I$1,"")&amp;IF(SEG!K5=Artes!$J$4,SEG!$I$1,"")&amp;(IF(TEL!K5=Artes!$J$4,TEL!$I$1,"")&amp;IF(TUREVE!K5=Artes!$J$4,TUREVE!$I$1,"")&amp;IF(ADM!K19=Artes!$J$4,ADM!$I$15,"")&amp;IF(ED!K19=Artes!$J$4,ED!$I$15,"")&amp;IF(EST!K19=Artes!$J$4,EST!$I$15,"")&amp;IF(EL!K19=Artes!$J$4,EL!$I$15,"")&amp;IF(ELT!K19=Artes!$J$4,ELT!$I$15,"")&amp;IF(INFO!K19=Artes!$J$4,INFO!$I$15,"")&amp;IF(MEC!K19=Artes!$J$4,MEC!$I$15,"")&amp;IF(MET!K19=Artes!$J$4,MET!$I$15,"")&amp;IF(SEG!K19=Artes!$J$4,SEG!$I$15,"")&amp;IF(TEL!K19=Artes!$J$4,TEL!$I$15,"")&amp;IF(TUREVE!K19=Artes!$J$4,TUREVE!$I$15,"")&amp;IF(ADM!K33=Artes!$J$4,ADM!$I$29,"")&amp;IF(ED!K33=Artes!$J$4,ED!$I$29,""))&amp;(IF(EST!K33=Artes!$J$4,EST!$I$29,"")&amp;IF(EL!K33=Artes!$J$4,EL!$I$29,"")&amp;IF(ELT!K33=Artes!$J$4,ELT!$I$29,"")&amp;IF(INFO!K33=Artes!$J$4,INFO!$I$29,"")&amp;IF(MEC!K33=Artes!$J$4,MEC!$I$29,"")&amp;IF(MET!K33=Artes!$J$4,MET!$I$29,"")&amp;IF(SEG!K33=Artes!$J$4,SEG!$I$29,"")&amp;IF(TEL!K33=Artes!$J$4,TEL!$I$29,"")&amp;IF(TUREVE!K33=Artes!$J$4,TUREVE!$I$29,"")&amp;IF(ADM!K47=Artes!$J$4,ADM!$I$43,"")&amp;IF(ED!K47=Artes!$J$4,ED!$I$43,"")&amp;IF(EST!K47=Artes!$J$4,EST!$I$43,"")&amp;IF(EL!K47=Artes!$J$4,EL!$I$43,"")&amp;IF(ELT!K47=Artes!$J$4,ELT!$I$43,"")&amp;IF(INFO!K47=Artes!$J$4,INFO!$I$43,"")&amp;IF(MEC!K47=Artes!$J$4,MEC!$I$43,"")&amp;IF(MET!K47=Artes!$J$4,MET!$I$43,"")&amp;IF(SEG!K47=Artes!$J$4,SEG!$I$43,"")&amp;IF(TEL!K47=Artes!$J$4,TEL!$I$43,"")&amp;IF(TUREVE!K47=Artes!$J$4,TUREVE!$I$43,""))</f>
        <v xml:space="preserve">    1BADM  1BSEG </v>
      </c>
      <c r="M7" s="18" t="str">
        <f>IF(ADM!L5=Artes!$J$4,ADM!$I$1,"")&amp;IF(ED!L5=Artes!$J$4,ED!$I$1,"")&amp;IF(EST!L5=Artes!$J$4,EST!$I$1,"")&amp;IF(EL!L5=Artes!$J$4,EL!$I$1,"")&amp;IF(ELT!L5=Artes!$J$4,ELT!$I$1,"")&amp;IF(INFO!L5=Artes!$J$4,INFO!$I$1,"")&amp;IF(MEC!L5=Artes!$J$4,MEC!$I$1,"")&amp;IF(MET!L5=Artes!$J$4,MET!$I$1,"")&amp;IF(SEG!L5=Artes!$J$4,SEG!$I$1,"")&amp;(IF(TEL!L5=Artes!$J$4,TEL!$I$1,"")&amp;IF(TUREVE!L5=Artes!$J$4,TUREVE!$I$1,"")&amp;IF(ADM!L19=Artes!$J$4,ADM!$I$15,"")&amp;IF(ED!L19=Artes!$J$4,ED!$I$15,"")&amp;IF(EST!L19=Artes!$J$4,EST!$I$15,"")&amp;IF(EL!L19=Artes!$J$4,EL!$I$15,"")&amp;IF(ELT!L19=Artes!$J$4,ELT!$I$15,"")&amp;IF(INFO!L19=Artes!$J$4,INFO!$I$15,"")&amp;IF(MEC!L19=Artes!$J$4,MEC!$I$15,"")&amp;IF(MET!L19=Artes!$J$4,MET!$I$15,"")&amp;IF(SEG!L19=Artes!$J$4,SEG!$I$15,"")&amp;IF(TEL!L19=Artes!$J$4,TEL!$I$15,"")&amp;IF(TUREVE!L19=Artes!$J$4,TUREVE!$I$15,"")&amp;IF(ADM!L33=Artes!$J$4,ADM!$I$29,"")&amp;IF(ED!L33=Artes!$J$4,ED!$I$29,""))&amp;(IF(EST!L33=Artes!$J$4,EST!$I$29,"")&amp;IF(EL!L33=Artes!$J$4,EL!$I$29,"")&amp;IF(ELT!L33=Artes!$J$4,ELT!$I$29,"")&amp;IF(INFO!L33=Artes!$J$4,INFO!$I$29,"")&amp;IF(MEC!L33=Artes!$J$4,MEC!$I$29,"")&amp;IF(MET!L33=Artes!$J$4,MET!$I$29,"")&amp;IF(SEG!L33=Artes!$J$4,SEG!$I$29,"")&amp;IF(TEL!L33=Artes!$J$4,TEL!$I$29,"")&amp;IF(TUREVE!L33=Artes!$J$4,TUREVE!$I$29,"")&amp;IF(ADM!L47=Artes!$J$4,ADM!$I$43,"")&amp;IF(ED!L47=Artes!$J$4,ED!$I$43,"")&amp;IF(EST!L47=Artes!$J$4,EST!$I$43,"")&amp;IF(EL!L47=Artes!$J$4,EL!$I$43,"")&amp;IF(ELT!L47=Artes!$J$4,ELT!$I$43,"")&amp;IF(INFO!L47=Artes!$J$4,INFO!$I$43,"")&amp;IF(MEC!L47=Artes!$J$4,MEC!$I$43,"")&amp;IF(MET!L47=Artes!$J$4,MET!$I$43,"")&amp;IF(SEG!L47=Artes!$J$4,SEG!$I$43,"")&amp;IF(TEL!L47=Artes!$J$4,TEL!$I$43,"")&amp;IF(TUREVE!L47=Artes!$J$4,TUREVE!$I$43,""))</f>
        <v xml:space="preserve">    1BED     1BTEL </v>
      </c>
      <c r="N7" s="316" t="s">
        <v>291</v>
      </c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7"/>
      <c r="AN7" s="27"/>
      <c r="AO7" s="27"/>
      <c r="AP7" s="27"/>
      <c r="AQ7" s="27"/>
      <c r="AR7" s="27"/>
      <c r="AS7" s="27"/>
      <c r="AT7" s="27"/>
      <c r="AU7" s="27"/>
      <c r="AV7" s="27"/>
      <c r="AW7" s="27"/>
      <c r="AX7" s="27"/>
      <c r="AY7" s="27"/>
      <c r="AZ7" s="27"/>
      <c r="BA7" s="27"/>
      <c r="BB7" s="27"/>
      <c r="BC7" s="27"/>
      <c r="BD7" s="27"/>
      <c r="BE7" s="27"/>
      <c r="BF7" s="27"/>
      <c r="BG7" s="27"/>
      <c r="BH7" s="27"/>
      <c r="BI7" s="27"/>
      <c r="BJ7" s="27"/>
      <c r="BK7" s="27"/>
      <c r="BL7" s="27"/>
      <c r="BM7" s="27"/>
    </row>
    <row r="8" spans="1:65" ht="69.95" customHeight="1" x14ac:dyDescent="0.2">
      <c r="B8" s="326">
        <v>14</v>
      </c>
      <c r="C8" s="42"/>
      <c r="D8" s="18" t="e">
        <f>IF(ADM!I6=Artes!$D$4,ADM!$I$1,"")&amp;IF(ED!I6=Artes!$D$4,ED!$I$1,"")&amp;IF(EST!I6=Artes!$D$4,EST!$I$1,"")&amp;IF(EL!I6=Artes!$D$4,EL!$I$1,"")&amp;IF(ELT!I6=Artes!$D$4,ELT!$I$1,"")&amp;IF(INFO!I6=Artes!$D$4,INFO!$I$1,"")&amp;IF(MEC!I6=Artes!$D$4,MEC!$I$1,"")&amp;IF(MET!I6=Artes!$D$4,MET!$I$1,"")&amp;IF(SEG!#REF!=Artes!$D$4,SEG!$I$1,"")&amp;(IF(TEL!I6=Artes!$D$4,TEL!$I$1,"")&amp;IF(TUREVE!I6=Artes!$D$4,TUREVE!$I$1,"")&amp;IF(ADM!I20=Artes!$D$4,ADM!$I$15,"")&amp;IF(ED!I20=Artes!$D$4,ED!$I$15,"")&amp;IF(EST!I20=Artes!$D$4,EST!$I$15,"")&amp;IF(EL!I20=Artes!$D$4,EL!$I$15,"")&amp;IF(ELT!I20=Artes!$D$4,ELT!$I$15,"")&amp;IF(INFO!I20=Artes!$D$4,INFO!$I$15,"")&amp;IF(MEC!I20=Artes!$D$4,MEC!$I$15,"")&amp;IF(MET!I20=Artes!$D$4,MET!$I$15,"")&amp;IF(SEG!I20=Artes!$D$4,SEG!$I$15,"")&amp;IF(TEL!I20=Artes!$D$4,TEL!$I$15,"")&amp;IF(TUREVE!I20=Artes!$D$4,TUREVE!$I$15,"")&amp;IF(ADM!I34=Artes!$D$4,ADM!$I$29,"")&amp;IF(ED!I34=Artes!$D$4,ED!$I$29,""))&amp;(IF(EST!I34=Artes!$D$4,EST!$I$29,"")&amp;IF(EL!I34=Artes!$D$4,EL!$I$29,"")&amp;IF(ELT!I34=Artes!$D$4,ELT!$I$29,"")&amp;IF(INFO!I34=Artes!$D$4,INFO!$I$29,"")&amp;IF(MEC!I34=Artes!$D$4,MEC!$I$29,"")&amp;IF(MET!I34=Artes!$D$4,MET!$I$29,"")&amp;IF(SEG!I34=Artes!$D$4,SEG!$I$29,"")&amp;IF(TEL!I34=Artes!$D$4,TEL!$I$29,"")&amp;IF(TUREVE!I34=Artes!$D$4,TUREVE!$I$29,"")&amp;IF(ADM!I48=Artes!$D$4,ADM!$I$43,"")&amp;IF(ED!I48=Artes!$D$4,ED!$I$43,"")&amp;IF(EST!I48=Artes!$D$4,EST!$I$43,"")&amp;IF(EL!I48=Artes!$D$4,EL!$I$43,"")&amp;IF(ELT!I48=Artes!$D$4,ELT!$I$43,"")&amp;IF(INFO!I48=Artes!$D$4,INFO!$I$43,"")&amp;IF(MEC!I48=Artes!$D$4,MEC!$I$43,"")&amp;IF(MET!I48=Artes!$D$4,MET!$I$43,"")&amp;IF(SEG!I48=Artes!$D$4,SEG!$I$43,"")&amp;IF(TEL!I48=Artes!$D$4,TEL!$I$43,"")&amp;IF(TUREVE!I48=Artes!$D$4,TUREVE!$I$43,""))</f>
        <v>#REF!</v>
      </c>
      <c r="E8" s="18" t="str">
        <f>IF(ADM!J6=Artes!$D$4,ADM!$I$1,"")&amp;IF(ED!J6=Artes!$D$4,ED!$I$1,"")&amp;IF(EST!J6=Artes!$D$4,EST!$I$1,"")&amp;IF(EL!J6=Artes!$D$4,EL!$I$1,"")&amp;IF(ELT!J6=Artes!$D$4,ELT!$I$1,"")&amp;IF(INFO!J6=Artes!$D$4,INFO!$I$1,"")&amp;IF(MEC!J6=Artes!$D$4,MEC!$I$1,"")&amp;IF(MET!J6=Artes!$D$4,MET!$I$1,"")&amp;IF(SEG!J6=Artes!$D$4,SEG!$I$1,"")&amp;(IF(TEL!J6=Artes!$D$4,TEL!$I$1,"")&amp;IF(TUREVE!J6=Artes!$D$4,TUREVE!$I$1,"")&amp;IF(ADM!J20=Artes!$D$4,ADM!$I$15,"")&amp;IF(ED!J20=Artes!$D$4,ED!$I$15,"")&amp;IF(EST!J20=Artes!$D$4,EST!$I$15,"")&amp;IF(EL!J20=Artes!$D$4,EL!$I$15,"")&amp;IF(ELT!J20=Artes!$D$4,ELT!$I$15,"")&amp;IF(INFO!J20=Artes!$D$4,INFO!$I$15,"")&amp;IF(MEC!J20=Artes!$D$4,MEC!$I$15,"")&amp;IF(MET!J20=Artes!$D$4,MET!$I$15,"")&amp;IF(SEG!J20=Artes!$D$4,SEG!$I$15,"")&amp;IF(TEL!J20=Artes!$D$4,TEL!$I$15,"")&amp;IF(TUREVE!J20=Artes!$D$4,TUREVE!$I$15,"")&amp;IF(ADM!J34=Artes!$D$4,ADM!$I$29,"")&amp;IF(ED!J34=Artes!$D$4,ED!$I$29,""))&amp;(IF(EST!J34=Artes!$D$4,EST!$I$29,"")&amp;IF(EL!J34=Artes!$D$4,EL!$I$29,"")&amp;IF(ELT!J34=Artes!$D$4,ELT!$I$29,"")&amp;IF(INFO!J34=Artes!$D$4,INFO!$I$29,"")&amp;IF(MEC!J34=Artes!$D$4,MEC!$I$29,"")&amp;IF(MET!J34=Artes!$D$4,MET!$I$29,"")&amp;IF(SEG!J34=Artes!$D$4,SEG!$I$29,"")&amp;IF(TEL!J34=Artes!$D$4,TEL!$I$29,"")&amp;IF(TUREVE!J34=Artes!$D$4,TUREVE!$I$29,"")&amp;IF(ADM!J48=Artes!$D$4,ADM!$I$43,"")&amp;IF(ED!J48=Artes!$D$4,ED!$I$43,"")&amp;IF(EST!J48=Artes!$D$4,EST!$I$43,"")&amp;IF(EL!J48=Artes!$D$4,EL!$I$43,"")&amp;IF(ELT!J48=Artes!$D$4,ELT!$I$43,"")&amp;IF(INFO!J48=Artes!$D$4,INFO!$I$43,"")&amp;IF(MEC!J48=Artes!$D$4,MEC!$I$43,"")&amp;IF(MET!J48=Artes!$D$4,MET!$I$43,"")&amp;IF(SEG!L46=Artes!$D$4,SEG!$I$43,"")&amp;IF(TEL!J48=Artes!$D$4,TEL!$I$43,"")&amp;IF(TUREVE!J48=Artes!$D$4,TUREVE!$I$43,""))</f>
        <v/>
      </c>
      <c r="F8" s="18" t="str">
        <f>IF(ADM!K6=Artes!$D$4,ADM!$I$1,"")&amp;IF(ED!K6=Artes!$D$4,ED!$I$1,"")&amp;IF(EST!K6=Artes!$D$4,EST!$I$1,"")&amp;IF(EL!K6=Artes!$D$4,EL!$I$1,"")&amp;IF(ELT!K6=Artes!$D$4,ELT!$I$1,"")&amp;IF(INFO!K6=Artes!$D$4,INFO!$I$1,"")&amp;IF(MEC!K6=Artes!$D$4,MEC!$I$1,"")&amp;IF(MET!K6=Artes!$D$4,MET!$I$1,"")&amp;IF(SEG!K6=Artes!$D$4,SEG!$I$1,"")&amp;(IF(TEL!K6=Artes!$D$4,TEL!$I$1,"")&amp;IF(TUREVE!K6=Artes!$D$4,TUREVE!$I$1,"")&amp;IF(ADM!K20=Artes!$D$4,ADM!$I$15,"")&amp;IF(ED!K20=Artes!$D$4,ED!$I$15,"")&amp;IF(EST!K20=Artes!$D$4,EST!$I$15,"")&amp;IF(EL!K20=Artes!$D$4,EL!$I$15,"")&amp;IF(ELT!K20=Artes!$D$4,ELT!$I$15,"")&amp;IF(INFO!K20=Artes!$D$4,INFO!$I$15,"")&amp;IF(MEC!K20=Artes!$D$4,MEC!$I$15,"")&amp;IF(MET!K20=Artes!$D$4,MET!$I$15,"")&amp;IF(SEG!K20=Artes!$D$4,SEG!$I$15,"")&amp;IF(TEL!K20=Artes!$D$4,TEL!$I$15,"")&amp;IF(TUREVE!K20=Artes!$D$4,TUREVE!$I$15,"")&amp;IF(ADM!K34=Artes!$D$4,ADM!$I$29,"")&amp;IF(ED!K34=Artes!$D$4,ED!$I$29,""))&amp;(IF(EST!K34=Artes!$D$4,EST!$I$29,"")&amp;IF(EL!K34=Artes!$D$4,EL!$I$29,"")&amp;IF(ELT!K34=Artes!$D$4,ELT!$I$29,"")&amp;IF(INFO!K34=Artes!$D$4,INFO!$I$29,"")&amp;IF(MEC!K34=Artes!$D$4,MEC!$I$29,"")&amp;IF(MET!K34=Artes!$D$4,MET!$I$29,"")&amp;IF(SEG!K34=Artes!$D$4,SEG!$I$29,"")&amp;IF(TEL!K34=Artes!$D$4,TEL!$I$29,"")&amp;IF(TUREVE!K34=Artes!$D$4,TUREVE!$I$29,"")&amp;IF(ADM!K48=Artes!$D$4,ADM!$I$43,"")&amp;IF(ED!K48=Artes!$D$4,ED!$I$43,"")&amp;IF(EST!K48=Artes!$D$4,EST!$I$43,"")&amp;IF(EL!K48=Artes!$D$4,EL!$I$43,"")&amp;IF(ELT!K48=Artes!$D$4,ELT!$I$43,"")&amp;IF(INFO!K48=Artes!$D$4,INFO!$I$43,"")&amp;IF(MEC!K48=Artes!$D$4,MEC!$I$43,"")&amp;IF(MET!K48=Artes!$D$4,MET!$I$43,"")&amp;IF(SEG!K48=Artes!$D$4,SEG!$I$43,"")&amp;IF(TEL!K48=Artes!$D$4,TEL!$I$43,"")&amp;IF(TUREVE!K48=Artes!$D$4,TUREVE!$I$43,""))</f>
        <v/>
      </c>
      <c r="G8" s="18" t="str">
        <f>IF(ADM!L6=Artes!$D$4,ADM!$I$1,"")&amp;IF(ED!L6=Artes!$D$4,ED!$I$1,"")&amp;IF(EST!L6=Artes!$D$4,EST!$I$1,"")&amp;IF(EL!L6=Artes!$D$4,EL!$I$1,"")&amp;IF(ELT!L6=Artes!$D$4,ELT!$I$1,"")&amp;IF(INFO!L6=Artes!$D$4,INFO!$I$1,"")&amp;IF(MEC!L6=Artes!$D$4,MEC!$I$1,"")&amp;IF(MET!L6=Artes!$D$4,MET!$I$1,"")&amp;IF(SEG!L6=Artes!$D$4,SEG!$I$1,"")&amp;(IF(TEL!L6=Artes!$D$4,TEL!$I$1,"")&amp;IF(TUREVE!L6=Artes!$D$4,TUREVE!$I$1,"")&amp;IF(ADM!L20=Artes!$D$4,ADM!$I$15,"")&amp;IF(ED!L20=Artes!$D$4,ED!$I$15,"")&amp;IF(EST!L20=Artes!$D$4,EST!$I$15,"")&amp;IF(EL!L20=Artes!$D$4,EL!$I$15,"")&amp;IF(ELT!L20=Artes!$D$4,ELT!$I$15,"")&amp;IF(INFO!L20=Artes!$D$4,INFO!$I$15,"")&amp;IF(MEC!L20=Artes!$D$4,MEC!$I$15,"")&amp;IF(MET!L20=Artes!$D$4,MET!$I$15,"")&amp;IF(SEG!L20=Artes!$D$4,SEG!$I$15,"")&amp;IF(TEL!L20=Artes!$D$4,TEL!$I$15,"")&amp;IF(TUREVE!L20=Artes!$D$4,TUREVE!$I$15,"")&amp;IF(ADM!L34=Artes!$D$4,ADM!$I$29,"")&amp;IF(ED!L34=Artes!$D$4,ED!$I$29,""))&amp;(IF(EST!L34=Artes!$D$4,EST!$I$29,"")&amp;IF(EL!L34=Artes!$D$4,EL!$I$29,"")&amp;IF(ELT!L34=Artes!$D$4,ELT!$I$29,"")&amp;IF(INFO!L34=Artes!$D$4,INFO!$I$29,"")&amp;IF(MEC!L34=Artes!$D$4,MEC!$I$29,"")&amp;IF(MET!L34=Artes!$D$4,MET!$I$29,"")&amp;IF(SEG!L34=Artes!$D$4,SEG!$I$29,"")&amp;IF(TEL!L34=Artes!$D$4,TEL!$I$29,"")&amp;IF(TUREVE!L34=Artes!$D$4,TUREVE!$I$29,"")&amp;IF(ADM!L48=Artes!$D$4,ADM!$I$43,"")&amp;IF(ED!L48=Artes!$D$4,ED!$I$43,"")&amp;IF(EST!L48=Artes!$D$4,EST!$I$43,"")&amp;IF(EL!L48=Artes!$D$4,EL!$I$43,"")&amp;IF(ELT!L48=Artes!$D$4,ELT!$I$43,"")&amp;IF(INFO!L48=Artes!$D$4,INFO!$I$43,"")&amp;IF(MEC!L48=Artes!$D$4,MEC!$I$43,"")&amp;IF(MET!L48=Artes!$D$4,MET!$I$43,"")&amp;IF(SEG!L48=Artes!$D$4,SEG!$I$43,"")&amp;IF(TEL!L48=Artes!$D$4,TEL!$I$43,"")&amp;IF(TUREVE!L48=Artes!$D$4,TUREVE!$I$43,""))</f>
        <v/>
      </c>
      <c r="H8" s="18" t="str">
        <f>IF(ADM!M6=Artes!$D$4,ADM!$I$1,"")&amp;IF(ED!M6=Artes!$D$4,ED!$I$1,"")&amp;IF(EST!M6=Artes!$D$4,EST!$I$1,"")&amp;IF(EL!M6=Artes!$D$4,EL!$I$1,"")&amp;IF(ELT!M6=Artes!$D$4,ELT!$I$1,"")&amp;IF(INFO!M6=Artes!$D$4,INFO!$I$1,"")&amp;IF(MEC!M6=Artes!$D$4,MEC!$I$1,"")&amp;IF(MET!M6=Artes!$D$4,MET!$I$1,"")&amp;IF(SEG!M6=Artes!$D$4,SEG!$I$1,"")&amp;(IF(TEL!M6=Artes!$D$4,TEL!$I$1,"")&amp;IF(TUREVE!M6=Artes!$D$4,TUREVE!$I$1,"")&amp;IF(ADM!M20=Artes!$D$4,ADM!$I$15,"")&amp;IF(ED!M20=Artes!$D$4,ED!$I$15,"")&amp;IF(EST!M20=Artes!$D$4,EST!$I$15,"")&amp;IF(EL!M20=Artes!$D$4,EL!$I$15,"")&amp;IF(ELT!M20=Artes!$D$4,ELT!$I$15,"")&amp;IF(INFO!M20=Artes!$D$4,INFO!$I$15,"")&amp;IF(MEC!M20=Artes!$D$4,MEC!$I$15,"")&amp;IF(MET!M20=Artes!$D$4,MET!$I$15,"")&amp;IF(SEG!M20=Artes!$D$4,SEG!$I$15,"")&amp;IF(TEL!M20=Artes!$D$4,TEL!$I$15,"")&amp;IF(TUREVE!M20=Artes!$D$4,TUREVE!$I$15,"")&amp;IF(ADM!M34=Artes!$D$4,ADM!$I$29,"")&amp;IF(ED!M34=Artes!$D$4,ED!$I$29,""))&amp;(IF(EST!M34=Artes!$D$4,EST!$I$29,"")&amp;IF(EL!M34=Artes!$D$4,EL!$I$29,"")&amp;IF(ELT!M34=Artes!$D$4,ELT!$I$29,"")&amp;IF(INFO!M34=Artes!$D$4,INFO!$I$29,"")&amp;IF(MEC!M34=Artes!$D$4,MEC!$I$29,"")&amp;IF(MET!M34=Artes!$D$4,MET!$I$29,"")&amp;IF(SEG!M34=Artes!$D$4,SEG!$I$29,"")&amp;IF(TEL!M34=Artes!$D$4,TEL!$I$29,"")&amp;IF(TUREVE!M34=Artes!$D$4,TUREVE!$I$29,"")&amp;IF(ADM!M48=Artes!$D$4,ADM!$I$43,"")&amp;IF(ED!M48=Artes!$D$4,ED!$I$43,"")&amp;IF(EST!M48=Artes!$D$4,EST!$I$43,"")&amp;IF(EL!M48=Artes!$D$4,EL!$I$43,"")&amp;IF(ELT!M48=Artes!$D$4,ELT!$I$43,"")&amp;IF(INFO!M48=Artes!$D$4,INFO!$I$43,"")&amp;IF(MEC!M48=Artes!$D$4,MEC!$I$43,"")&amp;IF(MET!M48=Artes!$D$4,MET!$I$43,"")&amp;IF(SEG!M48=Artes!$D$4,SEG!$I$43,"")&amp;IF(TEL!M48=Artes!$D$4,TEL!$I$43,"")&amp;IF(TUREVE!M48=Artes!$D$4,TUREVE!$I$43,""))</f>
        <v/>
      </c>
      <c r="I8" s="27"/>
      <c r="J8" s="18" t="e">
        <f>IF(ADM!I6=Artes!$J$4,ADM!$I$1,"")&amp;IF(ED!I6=Artes!$J$4,ED!$I$1,"")&amp;IF(EST!I6=Artes!$J$4,EST!$I$1,"")&amp;IF(EL!I6=Artes!$J$4,EL!$I$1,"")&amp;IF(ELT!I6=Artes!$J$4,ELT!$I$1,"")&amp;IF(INFO!I6=Artes!$J$4,INFO!$I$1,"")&amp;IF(MEC!I6=Artes!$J$4,MEC!$I$1,"")&amp;IF(MET!I6=Artes!$J$4,MET!$I$1,"")&amp;IF(SEG!#REF!=Artes!$J$4,SEG!$I$1,"")&amp;(IF(TEL!I6=Artes!$J$4,TEL!$I$1,"")&amp;IF(TUREVE!I6=Artes!$J$4,TUREVE!$I$1,"")&amp;IF(ADM!I20=Artes!$J$4,ADM!$I$15,"")&amp;IF(ED!I20=Artes!$J$4,ED!$I$15,"")&amp;IF(EST!I20=Artes!$J$4,EST!$I$15,"")&amp;IF(EL!I20=Artes!$J$4,EL!$I$15,"")&amp;IF(ELT!I20=Artes!$J$4,ELT!$I$15,"")&amp;IF(INFO!I20=Artes!$J$4,INFO!$I$15,"")&amp;IF(MEC!I20=Artes!$J$4,MEC!$I$15,"")&amp;IF(MET!I20=Artes!$J$4,MET!$I$15,"")&amp;IF(SEG!I20=Artes!$J$4,SEG!$I$15,"")&amp;IF(TEL!I20=Artes!$J$4,TEL!$I$15,"")&amp;IF(TUREVE!I20=Artes!$J$4,TUREVE!$I$15,"")&amp;IF(ADM!I34=Artes!$J$4,ADM!$I$29,"")&amp;IF(ED!I34=Artes!$J$4,ED!$I$29,""))&amp;(IF(EST!I34=Artes!$J$4,EST!$I$29,"")&amp;IF(EL!I34=Artes!$J$4,EL!$I$29,"")&amp;IF(ELT!I34=Artes!$J$4,ELT!$I$29,"")&amp;IF(INFO!I34=Artes!$J$4,INFO!$I$29,"")&amp;IF(MEC!I34=Artes!$J$4,MEC!$I$29,"")&amp;IF(MET!I34=Artes!$J$4,MET!$I$29,"")&amp;IF(SEG!I34=Artes!$J$4,SEG!$I$29,"")&amp;IF(TEL!I34=Artes!$J$4,TEL!$I$29,"")&amp;IF(TUREVE!I34=Artes!$J$4,TUREVE!$I$29,"")&amp;IF(ADM!I48=Artes!$J$4,ADM!$I$43,"")&amp;IF(ED!I48=Artes!$J$4,ED!$I$43,"")&amp;IF(EST!I48=Artes!$J$4,EST!$I$43,"")&amp;IF(EL!I48=Artes!$J$4,EL!$I$43,"")&amp;IF(ELT!I48=Artes!$J$4,ELT!$I$43,"")&amp;IF(INFO!I48=Artes!$J$4,INFO!$I$43,"")&amp;IF(MEC!I48=Artes!$J$4,MEC!$I$43,"")&amp;IF(MET!I48=Artes!$J$4,MET!$I$43,"")&amp;IF(SEG!I48=Artes!$J$4,SEG!$I$43,"")&amp;IF(TEL!I48=Artes!$J$4,TEL!$I$43,"")&amp;IF(TUREVE!I48=Artes!$J$4,TUREVE!$I$43,""))</f>
        <v>#REF!</v>
      </c>
      <c r="K8" s="18" t="str">
        <f>IF(ADM!J6=Artes!$J$4,ADM!$I$1,"")&amp;IF(ED!J6=Artes!$J$4,ED!$I$1,"")&amp;IF(EST!J6=Artes!$J$4,EST!$I$1,"")&amp;IF(EL!J6=Artes!$J$4,EL!$I$1,"")&amp;IF(ELT!J6=Artes!$J$4,ELT!$I$1,"")&amp;IF(INFO!J6=Artes!$J$4,INFO!$I$1,"")&amp;IF(MEC!J6=Artes!$J$4,MEC!$I$1,"")&amp;IF(MET!J6=Artes!$J$4,MET!$I$1,"")&amp;IF(SEG!J6=Artes!$J$4,SEG!$I$1,"")&amp;(IF(TEL!J6=Artes!$J$4,TEL!$I$1,"")&amp;IF(TUREVE!J6=Artes!$J$4,TUREVE!$I$1,"")&amp;IF(ADM!J20=Artes!$J$4,ADM!$I$15,"")&amp;IF(ED!J20=Artes!$J$4,ED!$I$15,"")&amp;IF(EST!J20=Artes!$J$4,EST!$I$15,"")&amp;IF(EL!J20=Artes!$J$4,EL!$I$15,"")&amp;IF(ELT!J20=Artes!$J$4,ELT!$I$15,"")&amp;IF(INFO!J20=Artes!$J$4,INFO!$I$15,"")&amp;IF(MEC!J20=Artes!$J$4,MEC!$I$15,"")&amp;IF(MET!J20=Artes!$J$4,MET!$I$15,"")&amp;IF(SEG!J20=Artes!$J$4,SEG!$I$15,"")&amp;IF(TEL!J20=Artes!$J$4,TEL!$I$15,"")&amp;IF(TUREVE!J20=Artes!$J$4,TUREVE!$I$15,"")&amp;IF(ADM!J34=Artes!$J$4,ADM!$I$29,"")&amp;IF(ED!J34=Artes!$J$4,ED!$I$29,""))&amp;(IF(EST!J34=Artes!$J$4,EST!$I$29,"")&amp;IF(EL!J34=Artes!$J$4,EL!$I$29,"")&amp;IF(ELT!J34=Artes!$J$4,ELT!$I$29,"")&amp;IF(INFO!J34=Artes!$J$4,INFO!$I$29,"")&amp;IF(MEC!J34=Artes!$J$4,MEC!$I$29,"")&amp;IF(MET!J34=Artes!$J$4,MET!$I$29,"")&amp;IF(SEG!J34=Artes!$J$4,SEG!$I$29,"")&amp;IF(TEL!J34=Artes!$J$4,TEL!$I$29,"")&amp;IF(TUREVE!J34=Artes!$J$4,TUREVE!$I$29,"")&amp;IF(ADM!J48=Artes!$J$4,ADM!$I$43,"")&amp;IF(ED!J48=Artes!$J$4,ED!$I$43,"")&amp;IF(EST!J48=Artes!$J$4,EST!$I$43,"")&amp;IF(EL!J48=Artes!$J$4,EL!$I$43,"")&amp;IF(ELT!J48=Artes!$J$4,ELT!$I$43,"")&amp;IF(INFO!J48=Artes!$J$4,INFO!$I$43,"")&amp;IF(MEC!J48=Artes!$J$4,MEC!$I$43,"")&amp;IF(MET!J48=Artes!$J$4,MET!$I$43,"")&amp;IF(SEG!L46=Artes!$J$4,SEG!$I$43,"")&amp;IF(TEL!J48=Artes!$J$4,TEL!$I$43,"")&amp;IF(TUREVE!J48=Artes!$J$4,TUREVE!$I$43,""))</f>
        <v xml:space="preserve">    1BEL    1BINFO</v>
      </c>
      <c r="L8" s="18" t="str">
        <f>IF(ADM!K6=Artes!$J$4,ADM!$I$1,"")&amp;IF(ED!K6=Artes!$J$4,ED!$I$1,"")&amp;IF(EST!K6=Artes!$J$4,EST!$I$1,"")&amp;IF(EL!K6=Artes!$J$4,EL!$I$1,"")&amp;IF(ELT!K6=Artes!$J$4,ELT!$I$1,"")&amp;IF(INFO!K6=Artes!$J$4,INFO!$I$1,"")&amp;IF(MEC!K6=Artes!$J$4,MEC!$I$1,"")&amp;IF(MET!K6=Artes!$J$4,MET!$I$1,"")&amp;IF(SEG!K6=Artes!$J$4,SEG!$I$1,"")&amp;(IF(TEL!K6=Artes!$J$4,TEL!$I$1,"")&amp;IF(TUREVE!K6=Artes!$J$4,TUREVE!$I$1,"")&amp;IF(ADM!K20=Artes!$J$4,ADM!$I$15,"")&amp;IF(ED!K20=Artes!$J$4,ED!$I$15,"")&amp;IF(EST!K20=Artes!$J$4,EST!$I$15,"")&amp;IF(EL!K20=Artes!$J$4,EL!$I$15,"")&amp;IF(ELT!K20=Artes!$J$4,ELT!$I$15,"")&amp;IF(INFO!K20=Artes!$J$4,INFO!$I$15,"")&amp;IF(MEC!K20=Artes!$J$4,MEC!$I$15,"")&amp;IF(MET!K20=Artes!$J$4,MET!$I$15,"")&amp;IF(SEG!K20=Artes!$J$4,SEG!$I$15,"")&amp;IF(TEL!K20=Artes!$J$4,TEL!$I$15,"")&amp;IF(TUREVE!K20=Artes!$J$4,TUREVE!$I$15,"")&amp;IF(ADM!K34=Artes!$J$4,ADM!$I$29,"")&amp;IF(ED!K34=Artes!$J$4,ED!$I$29,""))&amp;(IF(EST!K34=Artes!$J$4,EST!$I$29,"")&amp;IF(EL!K34=Artes!$J$4,EL!$I$29,"")&amp;IF(ELT!K34=Artes!$J$4,ELT!$I$29,"")&amp;IF(INFO!K34=Artes!$J$4,INFO!$I$29,"")&amp;IF(MEC!K34=Artes!$J$4,MEC!$I$29,"")&amp;IF(MET!K34=Artes!$J$4,MET!$I$29,"")&amp;IF(SEG!K34=Artes!$J$4,SEG!$I$29,"")&amp;IF(TEL!K34=Artes!$J$4,TEL!$I$29,"")&amp;IF(TUREVE!K34=Artes!$J$4,TUREVE!$I$29,"")&amp;IF(ADM!K48=Artes!$J$4,ADM!$I$43,"")&amp;IF(ED!K48=Artes!$J$4,ED!$I$43,"")&amp;IF(EST!K48=Artes!$J$4,EST!$I$43,"")&amp;IF(EL!K48=Artes!$J$4,EL!$I$43,"")&amp;IF(ELT!K48=Artes!$J$4,ELT!$I$43,"")&amp;IF(INFO!K48=Artes!$J$4,INFO!$I$43,"")&amp;IF(MEC!K48=Artes!$J$4,MEC!$I$43,"")&amp;IF(MET!K48=Artes!$J$4,MET!$I$43,"")&amp;IF(SEG!K48=Artes!$J$4,SEG!$I$43,"")&amp;IF(TEL!K48=Artes!$J$4,TEL!$I$43,"")&amp;IF(TUREVE!K48=Artes!$J$4,TUREVE!$I$43,""))</f>
        <v xml:space="preserve">    1BADM  1BSEG </v>
      </c>
      <c r="M8" s="18" t="str">
        <f>IF(ADM!L6=Artes!$J$4,ADM!$I$1,"")&amp;IF(ED!L6=Artes!$J$4,ED!$I$1,"")&amp;IF(EST!L6=Artes!$J$4,EST!$I$1,"")&amp;IF(EL!L6=Artes!$J$4,EL!$I$1,"")&amp;IF(ELT!L6=Artes!$J$4,ELT!$I$1,"")&amp;IF(INFO!L6=Artes!$J$4,INFO!$I$1,"")&amp;IF(MEC!L6=Artes!$J$4,MEC!$I$1,"")&amp;IF(MET!L6=Artes!$J$4,MET!$I$1,"")&amp;IF(SEG!L6=Artes!$J$4,SEG!$I$1,"")&amp;(IF(TEL!L6=Artes!$J$4,TEL!$I$1,"")&amp;IF(TUREVE!L6=Artes!$J$4,TUREVE!$I$1,"")&amp;IF(ADM!L20=Artes!$J$4,ADM!$I$15,"")&amp;IF(ED!L20=Artes!$J$4,ED!$I$15,"")&amp;IF(EST!L20=Artes!$J$4,EST!$I$15,"")&amp;IF(EL!L20=Artes!$J$4,EL!$I$15,"")&amp;IF(ELT!L20=Artes!$J$4,ELT!$I$15,"")&amp;IF(INFO!L20=Artes!$J$4,INFO!$I$15,"")&amp;IF(MEC!L20=Artes!$J$4,MEC!$I$15,"")&amp;IF(MET!L20=Artes!$J$4,MET!$I$15,"")&amp;IF(SEG!L20=Artes!$J$4,SEG!$I$15,"")&amp;IF(TEL!L20=Artes!$J$4,TEL!$I$15,"")&amp;IF(TUREVE!L20=Artes!$J$4,TUREVE!$I$15,"")&amp;IF(ADM!L34=Artes!$J$4,ADM!$I$29,"")&amp;IF(ED!L34=Artes!$J$4,ED!$I$29,""))&amp;(IF(EST!L34=Artes!$J$4,EST!$I$29,"")&amp;IF(EL!L34=Artes!$J$4,EL!$I$29,"")&amp;IF(ELT!L34=Artes!$J$4,ELT!$I$29,"")&amp;IF(INFO!L34=Artes!$J$4,INFO!$I$29,"")&amp;IF(MEC!L34=Artes!$J$4,MEC!$I$29,"")&amp;IF(MET!L34=Artes!$J$4,MET!$I$29,"")&amp;IF(SEG!L34=Artes!$J$4,SEG!$I$29,"")&amp;IF(TEL!L34=Artes!$J$4,TEL!$I$29,"")&amp;IF(TUREVE!L34=Artes!$J$4,TUREVE!$I$29,"")&amp;IF(ADM!L48=Artes!$J$4,ADM!$I$43,"")&amp;IF(ED!L48=Artes!$J$4,ED!$I$43,"")&amp;IF(EST!L48=Artes!$J$4,EST!$I$43,"")&amp;IF(EL!L48=Artes!$J$4,EL!$I$43,"")&amp;IF(ELT!L48=Artes!$J$4,ELT!$I$43,"")&amp;IF(INFO!L48=Artes!$J$4,INFO!$I$43,"")&amp;IF(MEC!L48=Artes!$J$4,MEC!$I$43,"")&amp;IF(MET!L48=Artes!$J$4,MET!$I$43,"")&amp;IF(SEG!L48=Artes!$J$4,SEG!$I$43,"")&amp;IF(TEL!L48=Artes!$J$4,TEL!$I$43,"")&amp;IF(TUREVE!L48=Artes!$J$4,TUREVE!$I$43,""))</f>
        <v xml:space="preserve">    1BED     1BTEL </v>
      </c>
      <c r="N8" s="316" t="s">
        <v>291</v>
      </c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/>
      <c r="AJ8" s="27"/>
      <c r="AK8" s="27"/>
      <c r="AL8" s="27"/>
      <c r="AM8" s="27"/>
      <c r="AN8" s="27"/>
      <c r="AO8" s="27"/>
      <c r="AP8" s="27"/>
      <c r="AQ8" s="27"/>
      <c r="AR8" s="27"/>
      <c r="AS8" s="27"/>
      <c r="AT8" s="27"/>
      <c r="AU8" s="27"/>
      <c r="AV8" s="27"/>
      <c r="AW8" s="27"/>
      <c r="AX8" s="27"/>
      <c r="AY8" s="27"/>
      <c r="AZ8" s="27"/>
      <c r="BA8" s="27"/>
      <c r="BB8" s="27"/>
      <c r="BC8" s="27"/>
      <c r="BD8" s="27"/>
      <c r="BE8" s="27"/>
      <c r="BF8" s="27"/>
      <c r="BG8" s="27"/>
      <c r="BH8" s="27"/>
      <c r="BI8" s="27"/>
      <c r="BJ8" s="27"/>
      <c r="BK8" s="27"/>
      <c r="BL8" s="27"/>
      <c r="BM8" s="27"/>
    </row>
    <row r="9" spans="1:65" ht="69.95" customHeight="1" x14ac:dyDescent="0.2">
      <c r="B9" s="326">
        <v>15</v>
      </c>
      <c r="C9" s="42"/>
      <c r="D9" s="19" t="str">
        <f>IF(ADM!I7=Artes!$D$4,ADM!$I$1,"")&amp;IF(ED!I7=Artes!$D$4,ED!$I$1,"")&amp;IF(EST!I7=Artes!$D$4,EST!$I$1,"")&amp;IF(EL!I7=Artes!$D$4,EL!$I$1,"")&amp;IF(ELT!I7=Artes!$D$4,ELT!$I$1,"")&amp;IF(INFO!I7=Artes!$D$4,INFO!$I$1,"")&amp;IF(MEC!I7=Artes!$D$4,MEC!$I$1,"")&amp;IF(MET!I7=Artes!$D$4,MET!$I$1,"")&amp;IF(SEG!I7=Artes!$D$4,SEG!$I$1,"")&amp;(IF(TEL!I7=Artes!$D$4,TEL!$I$1,"")&amp;IF(TUREVE!I7=Artes!$D$4,TUREVE!$I$1,"")&amp;IF(ADM!I21=Artes!$D$4,ADM!$I$15,"")&amp;IF(ED!I21=Artes!$D$4,ED!$I$15,"")&amp;IF(EST!I21=Artes!$D$4,EST!$I$15,"")&amp;IF(EL!I21=Artes!$D$4,EL!$I$15,"")&amp;IF(ELT!I21=Artes!$D$4,ELT!$I$15,"")&amp;IF(INFO!I21=Artes!$D$4,INFO!$I$15,"")&amp;IF(MEC!I21=Artes!$D$4,MEC!$I$15,"")&amp;IF(MET!I21=Artes!$D$4,MET!$I$15,"")&amp;IF(SEG!I21=Artes!$D$4,SEG!$I$15,"")&amp;IF(TEL!I21=Artes!$D$4,TEL!$I$15,"")&amp;IF(TUREVE!I21=Artes!$D$4,TUREVE!$I$15,"")&amp;IF(ADM!I35=Artes!$D$4,ADM!$I$29,"")&amp;IF(ED!I35=Artes!$D$4,ED!$I$29,""))&amp;(IF(EST!I35=Artes!$D$4,EST!$I$29,"")&amp;IF(EL!I35=Artes!$D$4,EL!$I$29,"")&amp;IF(ELT!I35=Artes!$D$4,ELT!$I$29,"")&amp;IF(INFO!I35=Artes!$D$4,INFO!$I$29,"")&amp;IF(MEC!I35=Artes!$D$4,MEC!$I$29,"")&amp;IF(MET!I35=Artes!$D$4,MET!$I$29,"")&amp;IF(SEG!I35=Artes!$D$4,SEG!$I$29,"")&amp;IF(TEL!I35=Artes!$D$4,TEL!$I$29,"")&amp;IF(TUREVE!I35=Artes!$D$4,TUREVE!$I$29,"")&amp;IF(ADM!I49=Artes!$D$4,ADM!$I$43,"")&amp;IF(ED!I49=Artes!$D$4,ED!$I$43,"")&amp;IF(EST!I49=Artes!$D$4,EST!$I$43,"")&amp;IF(EL!I49=Artes!$D$4,EL!$I$43,"")&amp;IF(ELT!I49=Artes!$D$4,ELT!$I$43,"")&amp;IF(INFO!I49=Artes!$D$4,INFO!$I$43,"")&amp;IF(MEC!I49=Artes!$D$4,MEC!$I$43,"")&amp;IF(MET!I49=Artes!$D$4,MET!$I$43,"")&amp;IF(SEG!I49=Artes!$D$4,SEG!$I$43,"")&amp;IF(TEL!I49=Artes!$D$4,TEL!$I$43,"")&amp;IF(TUREVE!I49=Artes!$D$4,TUREVE!$I$43,""))</f>
        <v/>
      </c>
      <c r="E9" s="19" t="str">
        <f>IF(ADM!J7=Artes!$D$4,ADM!$I$1,"")&amp;IF(ED!J7=Artes!$D$4,ED!$I$1,"")&amp;IF(EST!J7=Artes!$D$4,EST!$I$1,"")&amp;IF(EL!J7=Artes!$D$4,EL!$I$1,"")&amp;IF(ELT!J7=Artes!$D$4,ELT!$I$1,"")&amp;IF(INFO!J7=Artes!$D$4,INFO!$I$1,"")&amp;IF(MEC!J7=Artes!$D$4,MEC!$I$1,"")&amp;IF(MET!J7=Artes!$D$4,MET!$I$1,"")&amp;IF(SEG!J7=Artes!$D$4,SEG!$I$1,"")&amp;(IF(TEL!J7=Artes!$D$4,TEL!$I$1,"")&amp;IF(TUREVE!J7=Artes!$D$4,TUREVE!$I$1,"")&amp;IF(ADM!J21=Artes!$D$4,ADM!$I$15,"")&amp;IF(ED!J21=Artes!$D$4,ED!$I$15,"")&amp;IF(EST!J21=Artes!$D$4,EST!$I$15,"")&amp;IF(EL!J21=Artes!$D$4,EL!$I$15,"")&amp;IF(ELT!J21=Artes!$D$4,ELT!$I$15,"")&amp;IF(INFO!J21=Artes!$D$4,INFO!$I$15,"")&amp;IF(MEC!J21=Artes!$D$4,MEC!$I$15,"")&amp;IF(MET!J21=Artes!$D$4,MET!$I$15,"")&amp;IF(SEG!J21=Artes!$D$4,SEG!$I$15,"")&amp;IF(TEL!J21=Artes!$D$4,TEL!$I$15,"")&amp;IF(TUREVE!J21=Artes!$D$4,TUREVE!$I$15,"")&amp;IF(ADM!J35=Artes!$D$4,ADM!$I$29,"")&amp;IF(ED!J35=Artes!$D$4,ED!$I$29,""))&amp;(IF(EST!J35=Artes!$D$4,EST!$I$29,"")&amp;IF(EL!J35=Artes!$D$4,EL!$I$29,"")&amp;IF(ELT!J35=Artes!$D$4,ELT!$I$29,"")&amp;IF(INFO!J35=Artes!$D$4,INFO!$I$29,"")&amp;IF(MEC!J35=Artes!$D$4,MEC!$I$29,"")&amp;IF(MET!J35=Artes!$D$4,MET!$I$29,"")&amp;IF(SEG!J35=Artes!$D$4,SEG!$I$29,"")&amp;IF(TEL!J35=Artes!$D$4,TEL!$I$29,"")&amp;IF(TUREVE!J35=Artes!$D$4,TUREVE!$I$29,"")&amp;IF(ADM!J49=Artes!$D$4,ADM!$I$43,"")&amp;IF(ED!J49=Artes!$D$4,ED!$I$43,"")&amp;IF(EST!J49=Artes!$D$4,EST!$I$43,"")&amp;IF(EL!J49=Artes!$D$4,EL!$I$43,"")&amp;IF(ELT!J49=Artes!$D$4,ELT!$I$43,"")&amp;IF(INFO!J49=Artes!$D$4,INFO!$I$43,"")&amp;IF(MEC!J49=Artes!$D$4,MEC!$I$43,"")&amp;IF(MET!J49=Artes!$D$4,MET!$I$43,"")&amp;IF(SEG!J49=Artes!$D$4,SEG!$I$43,"")&amp;IF(TEL!J49=Artes!$D$4,TEL!$I$43,"")&amp;IF(TUREVE!J49=Artes!$D$4,TUREVE!$I$43,""))</f>
        <v/>
      </c>
      <c r="F9" s="19" t="str">
        <f>IF(ADM!K7=Artes!$D$4,ADM!$I$1,"")&amp;IF(ED!K7=Artes!$D$4,ED!$I$1,"")&amp;IF(EST!K7=Artes!$D$4,EST!$I$1,"")&amp;IF(EL!K7=Artes!$D$4,EL!$I$1,"")&amp;IF(ELT!K7=Artes!$D$4,ELT!$I$1,"")&amp;IF(INFO!K7=Artes!$D$4,INFO!$I$1,"")&amp;IF(MEC!K7=Artes!$D$4,MEC!$I$1,"")&amp;IF(MET!K7=Artes!$D$4,MET!$I$1,"")&amp;IF(SEG!K7=Artes!$D$4,SEG!$I$1,"")&amp;(IF(TEL!K7=Artes!$D$4,TEL!$I$1,"")&amp;IF(TUREVE!K7=Artes!$D$4,TUREVE!$I$1,"")&amp;IF(ADM!K21=Artes!$D$4,ADM!$I$15,"")&amp;IF(ED!K21=Artes!$D$4,ED!$I$15,"")&amp;IF(EST!K21=Artes!$D$4,EST!$I$15,"")&amp;IF(EL!K21=Artes!$D$4,EL!$I$15,"")&amp;IF(ELT!K21=Artes!$D$4,ELT!$I$15,"")&amp;IF(INFO!K21=Artes!$D$4,INFO!$I$15,"")&amp;IF(MEC!K21=Artes!$D$4,MEC!$I$15,"")&amp;IF(MET!K21=Artes!$D$4,MET!$I$15,"")&amp;IF(SEG!K21=Artes!$D$4,SEG!$I$15,"")&amp;IF(TEL!K21=Artes!$D$4,TEL!$I$15,"")&amp;IF(TUREVE!K21=Artes!$D$4,TUREVE!$I$15,"")&amp;IF(ADM!K35=Artes!$D$4,ADM!$I$29,"")&amp;IF(ED!K35=Artes!$D$4,ED!$I$29,""))&amp;(IF(EST!K35=Artes!$D$4,EST!$I$29,"")&amp;IF(EL!K35=Artes!$D$4,EL!$I$29,"")&amp;IF(ELT!K35=Artes!$D$4,ELT!$I$29,"")&amp;IF(INFO!K35=Artes!$D$4,INFO!$I$29,"")&amp;IF(MEC!K35=Artes!$D$4,MEC!$I$29,"")&amp;IF(MET!K35=Artes!$D$4,MET!$I$29,"")&amp;IF(SEG!K35=Artes!$D$4,SEG!$I$29,"")&amp;IF(TEL!K35=Artes!$D$4,TEL!$I$29,"")&amp;IF(TUREVE!I31=Artes!$D$4,TUREVE!$I$29,"")&amp;IF(ADM!K49=Artes!$D$4,ADM!$I$43,"")&amp;IF(ED!K49=Artes!$D$4,ED!$I$43,"")&amp;IF(EST!K49=Artes!$D$4,EST!$I$43,"")&amp;IF(EL!K49=Artes!$D$4,EL!$I$43,"")&amp;IF(ELT!K49=Artes!$D$4,ELT!$I$43,"")&amp;IF(INFO!K49=Artes!$D$4,INFO!$I$43,"")&amp;IF(MEC!K49=Artes!$D$4,MEC!$I$43,"")&amp;IF(MET!K49=Artes!$D$4,MET!$I$43,"")&amp;IF(SEG!K49=Artes!$D$4,SEG!$I$43,"")&amp;IF(TEL!K49=Artes!$D$4,TEL!$I$43,"")&amp;IF(TUREVE!K49=Artes!$D$4,TUREVE!$I$43,""))</f>
        <v/>
      </c>
      <c r="G9" s="19" t="str">
        <f>IF(ADM!L7=Artes!$D$4,ADM!$I$1,"")&amp;IF(ED!L7=Artes!$D$4,ED!$I$1,"")&amp;IF(EST!L7=Artes!$D$4,EST!$I$1,"")&amp;IF(EL!L7=Artes!$D$4,EL!$I$1,"")&amp;IF(ELT!L7=Artes!$D$4,ELT!$I$1,"")&amp;IF(INFO!L7=Artes!$D$4,INFO!$I$1,"")&amp;IF(MEC!L7=Artes!$D$4,MEC!$I$1,"")&amp;IF(MET!L7=Artes!$D$4,MET!$I$1,"")&amp;IF(SEG!L7=Artes!$D$4,SEG!$I$1,"")&amp;(IF(TEL!L7=Artes!$D$4,TEL!$I$1,"")&amp;IF(TUREVE!L7=Artes!$D$4,TUREVE!$I$1,"")&amp;IF(ADM!L21=Artes!$D$4,ADM!$I$15,"")&amp;IF(ED!L21=Artes!$D$4,ED!$I$15,"")&amp;IF(EST!L21=Artes!$D$4,EST!$I$15,"")&amp;IF(EL!L21=Artes!$D$4,EL!$I$15,"")&amp;IF(ELT!L21=Artes!$D$4,ELT!$I$15,"")&amp;IF(INFO!L21=Artes!$D$4,INFO!$I$15,"")&amp;IF(MEC!L21=Artes!$D$4,MEC!$I$15,"")&amp;IF(MET!L21=Artes!$D$4,MET!$I$15,"")&amp;IF(SEG!L21=Artes!$D$4,SEG!$I$15,"")&amp;IF(TEL!L21=Artes!$D$4,TEL!$I$15,"")&amp;IF(TUREVE!L21=Artes!$D$4,TUREVE!$I$15,"")&amp;IF(ADM!L35=Artes!$D$4,ADM!$I$29,"")&amp;IF(ED!L35=Artes!$D$4,ED!$I$29,""))&amp;(IF(EST!L35=Artes!$D$4,EST!$I$29,"")&amp;IF(EL!L35=Artes!$D$4,EL!$I$29,"")&amp;IF(ELT!L35=Artes!$D$4,ELT!$I$29,"")&amp;IF(INFO!L35=Artes!$D$4,INFO!$I$29,"")&amp;IF(MEC!L35=Artes!$D$4,MEC!$I$29,"")&amp;IF(MET!L35=Artes!$D$4,MET!$I$29,"")&amp;IF(SEG!L35=Artes!$D$4,SEG!$I$29,"")&amp;IF(TEL!L35=Artes!$D$4,TEL!$I$29,"")&amp;IF(TUREVE!L35=Artes!$D$4,TUREVE!$I$29,"")&amp;IF(ADM!L49=Artes!$D$4,ADM!$I$43,"")&amp;IF(ED!L49=Artes!$D$4,ED!$I$43,"")&amp;IF(EST!L49=Artes!$D$4,EST!$I$43,"")&amp;IF(EL!L49=Artes!$D$4,EL!$I$43,"")&amp;IF(ELT!L49=Artes!$D$4,ELT!$I$43,"")&amp;IF(INFO!L49=Artes!$D$4,INFO!$I$43,"")&amp;IF(MEC!L49=Artes!$D$4,MEC!$I$43,"")&amp;IF(MET!L49=Artes!$D$4,MET!$I$43,"")&amp;IF(SEG!L49=Artes!$D$4,SEG!$I$43,"")&amp;IF(TEL!L49=Artes!$D$4,TEL!$I$43,"")&amp;IF(TUREVE!L49=Artes!$D$4,TUREVE!$I$43,""))</f>
        <v/>
      </c>
      <c r="H9" s="19" t="str">
        <f>IF(ADM!M7=Artes!$D$4,ADM!$I$1,"")&amp;IF(ED!M7=Artes!$D$4,ED!$I$1,"")&amp;IF(EST!M7=Artes!$D$4,EST!$I$1,"")&amp;IF(EL!M7=Artes!$D$4,EL!$I$1,"")&amp;IF(ELT!M7=Artes!$D$4,ELT!$I$1,"")&amp;IF(INFO!M7=Artes!$D$4,INFO!$I$1,"")&amp;IF(MEC!M7=Artes!$D$4,MEC!$I$1,"")&amp;IF(MET!M7=Artes!$D$4,MET!$I$1,"")&amp;IF(SEG!M7=Artes!$D$4,SEG!$I$1,"")&amp;(IF(TEL!M7=Artes!$D$4,TEL!$I$1,"")&amp;IF(TUREVE!M7=Artes!$D$4,TUREVE!$I$1,"")&amp;IF(ADM!M21=Artes!$D$4,ADM!$I$15,"")&amp;IF(ED!M21=Artes!$D$4,ED!$I$15,"")&amp;IF(EST!M21=Artes!$D$4,EST!$I$15,"")&amp;IF(EL!M21=Artes!$D$4,EL!$I$15,"")&amp;IF(ELT!M21=Artes!$D$4,ELT!$I$15,"")&amp;IF(INFO!M21=Artes!$D$4,INFO!$I$15,"")&amp;IF(MEC!M21=Artes!$D$4,MEC!$I$15,"")&amp;IF(MET!M21=Artes!$D$4,MET!$I$15,"")&amp;IF(SEG!M21=Artes!$D$4,SEG!$I$15,"")&amp;IF(TEL!M21=Artes!$D$4,TEL!$I$15,"")&amp;IF(TUREVE!M21=Artes!$D$4,TUREVE!$I$15,"")&amp;IF(ADM!M35=Artes!$D$4,ADM!$I$29,"")&amp;IF(ED!M35=Artes!$D$4,ED!$I$29,""))&amp;(IF(EST!M35=Artes!$D$4,EST!$I$29,"")&amp;IF(EL!M35=Artes!$D$4,EL!$I$29,"")&amp;IF(ELT!M35=Artes!$D$4,ELT!$I$29,"")&amp;IF(INFO!M35=Artes!$D$4,INFO!$I$29,"")&amp;IF(MEC!M35=Artes!$D$4,MEC!$I$29,"")&amp;IF(MET!M35=Artes!$D$4,MET!$I$29,"")&amp;IF(SEG!M35=Artes!$D$4,SEG!$I$29,"")&amp;IF(TEL!M35=Artes!$D$4,TEL!$I$29,"")&amp;IF(TUREVE!M35=Artes!$D$4,TUREVE!$I$29,"")&amp;IF(ADM!M49=Artes!$D$4,ADM!$I$43,"")&amp;IF(ED!M49=Artes!$D$4,ED!$I$43,"")&amp;IF(EST!M49=Artes!$D$4,EST!$I$43,"")&amp;IF(EL!M49=Artes!$D$4,EL!$I$43,"")&amp;IF(ELT!M49=Artes!$D$4,ELT!$I$43,"")&amp;IF(INFO!M49=Artes!$D$4,INFO!$I$43,"")&amp;IF(MEC!M49=Artes!$D$4,MEC!$I$43,"")&amp;IF(MET!M49=Artes!$D$4,MET!$I$43,"")&amp;IF(SEG!M49=Artes!$D$4,SEG!$I$43,"")&amp;IF(TEL!M49=Artes!$D$4,TEL!$I$43,"")&amp;IF(TUREVE!M49=Artes!$D$4,TUREVE!$I$43,""))</f>
        <v/>
      </c>
      <c r="I9" s="27"/>
      <c r="J9" s="19" t="str">
        <f>IF(ADM!I7=Artes!$J$4,ADM!$I$1,"")&amp;IF(ED!I7=Artes!$J$4,ED!$I$1,"")&amp;IF(EST!I7=Artes!$J$4,EST!$I$1,"")&amp;IF(EL!I7=Artes!$J$4,EL!$I$1,"")&amp;IF(ELT!I7=Artes!$J$4,ELT!$I$1,"")&amp;IF(INFO!I7=Artes!$J$4,INFO!$I$1,"")&amp;IF(MEC!I7=Artes!$J$4,MEC!$I$1,"")&amp;IF(MET!I7=Artes!$J$4,MET!$I$1,"")&amp;IF(SEG!I7=Artes!$J$4,SEG!$I$1,"")&amp;(IF(TEL!I7=Artes!$J$4,TEL!$I$1,"")&amp;IF(TUREVE!I7=Artes!$J$4,TUREVE!$I$1,"")&amp;IF(ADM!I21=Artes!$J$4,ADM!$I$15,"")&amp;IF(ED!I21=Artes!$J$4,ED!$I$15,"")&amp;IF(EST!I21=Artes!$J$4,EST!$I$15,"")&amp;IF(EL!I21=Artes!$J$4,EL!$I$15,"")&amp;IF(ELT!I21=Artes!$J$4,ELT!$I$15,"")&amp;IF(INFO!I21=Artes!$J$4,INFO!$I$15,"")&amp;IF(MEC!I21=Artes!$J$4,MEC!$I$15,"")&amp;IF(MET!I21=Artes!$J$4,MET!$I$15,"")&amp;IF(SEG!I21=Artes!$J$4,SEG!$I$15,"")&amp;IF(TEL!I21=Artes!$J$4,TEL!$I$15,"")&amp;IF(TUREVE!I21=Artes!$J$4,TUREVE!$I$15,"")&amp;IF(ADM!I35=Artes!$J$4,ADM!$I$29,"")&amp;IF(ED!I35=Artes!$J$4,ED!$I$29,""))&amp;(IF(EST!I35=Artes!$J$4,EST!$I$29,"")&amp;IF(EL!I35=Artes!$J$4,EL!$I$29,"")&amp;IF(ELT!I35=Artes!$J$4,ELT!$I$29,"")&amp;IF(INFO!I35=Artes!$J$4,INFO!$I$29,"")&amp;IF(MEC!I35=Artes!$J$4,MEC!$I$29,"")&amp;IF(MET!I35=Artes!$J$4,MET!$I$29,"")&amp;IF(SEG!I35=Artes!$J$4,SEG!$I$29,"")&amp;IF(TEL!I35=Artes!$J$4,TEL!$I$29,"")&amp;IF(TUREVE!I35=Artes!$J$4,TUREVE!$I$29,"")&amp;IF(ADM!I49=Artes!$J$4,ADM!$I$43,"")&amp;IF(ED!I49=Artes!$J$4,ED!$I$43,"")&amp;IF(EST!I49=Artes!$J$4,EST!$I$43,"")&amp;IF(EL!I49=Artes!$J$4,EL!$I$43,"")&amp;IF(ELT!I49=Artes!$J$4,ELT!$I$43,"")&amp;IF(INFO!I49=Artes!$J$4,INFO!$I$43,"")&amp;IF(MEC!I49=Artes!$J$4,MEC!$I$43,"")&amp;IF(MET!I49=Artes!$J$4,MET!$I$43,"")&amp;IF(SEG!I49=Artes!$J$4,SEG!$I$43,"")&amp;IF(TEL!I49=Artes!$J$4,TEL!$I$43,"")&amp;IF(TUREVE!I49=Artes!$J$4,TUREVE!$I$43,""))</f>
        <v xml:space="preserve"> 1BELT  1BMEC </v>
      </c>
      <c r="K9" s="19" t="str">
        <f>IF(ADM!J7=Artes!$J$4,ADM!$I$1,"")&amp;IF(ED!J7=Artes!$J$4,ED!$I$1,"")&amp;IF(EST!J7=Artes!$J$4,EST!$I$1,"")&amp;IF(EL!J7=Artes!$J$4,EL!$I$1,"")&amp;IF(ELT!J7=Artes!$J$4,ELT!$I$1,"")&amp;IF(INFO!J7=Artes!$J$4,INFO!$I$1,"")&amp;IF(MEC!J7=Artes!$J$4,MEC!$I$1,"")&amp;IF(MET!J7=Artes!$J$4,MET!$I$1,"")&amp;IF(SEG!J7=Artes!$J$4,SEG!$I$1,"")&amp;(IF(TEL!J7=Artes!$J$4,TEL!$I$1,"")&amp;IF(TUREVE!J7=Artes!$J$4,TUREVE!$I$1,"")&amp;IF(ADM!J21=Artes!$J$4,ADM!$I$15,"")&amp;IF(ED!J21=Artes!$J$4,ED!$I$15,"")&amp;IF(EST!J21=Artes!$J$4,EST!$I$15,"")&amp;IF(EL!J21=Artes!$J$4,EL!$I$15,"")&amp;IF(ELT!J21=Artes!$J$4,ELT!$I$15,"")&amp;IF(INFO!J21=Artes!$J$4,INFO!$I$15,"")&amp;IF(MEC!J21=Artes!$J$4,MEC!$I$15,"")&amp;IF(MET!J21=Artes!$J$4,MET!$I$15,"")&amp;IF(SEG!J21=Artes!$J$4,SEG!$I$15,"")&amp;IF(TEL!J21=Artes!$J$4,TEL!$I$15,"")&amp;IF(TUREVE!J21=Artes!$J$4,TUREVE!$I$15,"")&amp;IF(ADM!J35=Artes!$J$4,ADM!$I$29,"")&amp;IF(ED!J35=Artes!$J$4,ED!$I$29,""))&amp;(IF(EST!J35=Artes!$J$4,EST!$I$29,"")&amp;IF(EL!J35=Artes!$J$4,EL!$I$29,"")&amp;IF(ELT!J35=Artes!$J$4,ELT!$I$29,"")&amp;IF(INFO!J35=Artes!$J$4,INFO!$I$29,"")&amp;IF(MEC!J35=Artes!$J$4,MEC!$I$29,"")&amp;IF(MET!J35=Artes!$J$4,MET!$I$29,"")&amp;IF(SEG!J35=Artes!$J$4,SEG!$I$29,"")&amp;IF(TEL!J35=Artes!$J$4,TEL!$I$29,"")&amp;IF(TUREVE!J35=Artes!$J$4,TUREVE!$I$29,"")&amp;IF(ADM!J49=Artes!$J$4,ADM!$I$43,"")&amp;IF(ED!J49=Artes!$J$4,ED!$I$43,"")&amp;IF(EST!J49=Artes!$J$4,EST!$I$43,"")&amp;IF(EL!J49=Artes!$J$4,EL!$I$43,"")&amp;IF(ELT!J49=Artes!$J$4,ELT!$I$43,"")&amp;IF(INFO!J49=Artes!$J$4,INFO!$I$43,"")&amp;IF(MEC!J49=Artes!$J$4,MEC!$I$43,"")&amp;IF(MET!J49=Artes!$J$4,MET!$I$43,"")&amp;IF(SEG!J49=Artes!$J$4,SEG!$I$43,"")&amp;IF(TEL!J49=Artes!$J$4,TEL!$I$43,"")&amp;IF(TUREVE!J49=Artes!$J$4,TUREVE!$I$43,""))</f>
        <v xml:space="preserve">    1BEL    1BINFO</v>
      </c>
      <c r="L9" s="19" t="str">
        <f>IF(ADM!K7=Artes!$J$4,ADM!$I$1,"")&amp;IF(ED!K7=Artes!$J$4,ED!$I$1,"")&amp;IF(EST!K7=Artes!$J$4,EST!$I$1,"")&amp;IF(EL!K7=Artes!$J$4,EL!$I$1,"")&amp;IF(ELT!K7=Artes!$J$4,ELT!$I$1,"")&amp;IF(INFO!K7=Artes!$J$4,INFO!$I$1,"")&amp;IF(MEC!K7=Artes!$J$4,MEC!$I$1,"")&amp;IF(MET!K7=Artes!$J$4,MET!$I$1,"")&amp;IF(SEG!K7=Artes!$J$4,SEG!$I$1,"")&amp;(IF(TEL!K7=Artes!$J$4,TEL!$I$1,"")&amp;IF(TUREVE!K7=Artes!$J$4,TUREVE!$I$1,"")&amp;IF(ADM!K21=Artes!$J$4,ADM!$I$15,"")&amp;IF(ED!K21=Artes!$J$4,ED!$I$15,"")&amp;IF(EST!K21=Artes!$J$4,EST!$I$15,"")&amp;IF(EL!K21=Artes!$J$4,EL!$I$15,"")&amp;IF(ELT!K21=Artes!$J$4,ELT!$I$15,"")&amp;IF(INFO!K21=Artes!$J$4,INFO!$I$15,"")&amp;IF(MEC!K21=Artes!$J$4,MEC!$I$15,"")&amp;IF(MET!K21=Artes!$J$4,MET!$I$15,"")&amp;IF(SEG!K21=Artes!$J$4,SEG!$I$15,"")&amp;IF(TEL!K21=Artes!$J$4,TEL!$I$15,"")&amp;IF(TUREVE!K21=Artes!$J$4,TUREVE!$I$15,"")&amp;IF(ADM!K35=Artes!$J$4,ADM!$I$29,"")&amp;IF(ED!K35=Artes!$J$4,ED!$I$29,""))&amp;(IF(EST!K35=Artes!$J$4,EST!$I$29,"")&amp;IF(EL!K35=Artes!$J$4,EL!$I$29,"")&amp;IF(ELT!K35=Artes!$J$4,ELT!$I$29,"")&amp;IF(INFO!K35=Artes!$J$4,INFO!$I$29,"")&amp;IF(MEC!K35=Artes!$J$4,MEC!$I$29,"")&amp;IF(MET!K35=Artes!$J$4,MET!$I$29,"")&amp;IF(SEG!K35=Artes!$J$4,SEG!$I$29,"")&amp;IF(TEL!K35=Artes!$J$4,TEL!$I$29,"")&amp;IF(TUREVE!I31=Artes!$J$4,TUREVE!$I$29,"")&amp;IF(ADM!K49=Artes!$J$4,ADM!$I$43,"")&amp;IF(ED!K49=Artes!$J$4,ED!$I$43,"")&amp;IF(EST!K49=Artes!$J$4,EST!$I$43,"")&amp;IF(EL!K49=Artes!$J$4,EL!$I$43,"")&amp;IF(ELT!K49=Artes!$J$4,ELT!$I$43,"")&amp;IF(INFO!K49=Artes!$J$4,INFO!$I$43,"")&amp;IF(MEC!K49=Artes!$J$4,MEC!$I$43,"")&amp;IF(MET!K49=Artes!$J$4,MET!$I$43,"")&amp;IF(SEG!K49=Artes!$J$4,SEG!$I$43,"")&amp;IF(TEL!K49=Artes!$J$4,TEL!$I$43,"")&amp;IF(TUREVE!K49=Artes!$J$4,TUREVE!$I$43,""))</f>
        <v xml:space="preserve">    1BADM  1BSEG </v>
      </c>
      <c r="M9" s="19" t="str">
        <f>IF(ADM!L7=Artes!$J$4,ADM!$I$1,"")&amp;IF(ED!L7=Artes!$J$4,ED!$I$1,"")&amp;IF(EST!L7=Artes!$J$4,EST!$I$1,"")&amp;IF(EL!L7=Artes!$J$4,EL!$I$1,"")&amp;IF(ELT!L7=Artes!$J$4,ELT!$I$1,"")&amp;IF(INFO!L7=Artes!$J$4,INFO!$I$1,"")&amp;IF(MEC!L7=Artes!$J$4,MEC!$I$1,"")&amp;IF(MET!L7=Artes!$J$4,MET!$I$1,"")&amp;IF(SEG!L7=Artes!$J$4,SEG!$I$1,"")&amp;(IF(TEL!L7=Artes!$J$4,TEL!$I$1,"")&amp;IF(TUREVE!L7=Artes!$J$4,TUREVE!$I$1,"")&amp;IF(ADM!L21=Artes!$J$4,ADM!$I$15,"")&amp;IF(ED!L21=Artes!$J$4,ED!$I$15,"")&amp;IF(EST!L21=Artes!$J$4,EST!$I$15,"")&amp;IF(EL!L21=Artes!$J$4,EL!$I$15,"")&amp;IF(ELT!L21=Artes!$J$4,ELT!$I$15,"")&amp;IF(INFO!L21=Artes!$J$4,INFO!$I$15,"")&amp;IF(MEC!L21=Artes!$J$4,MEC!$I$15,"")&amp;IF(MET!L21=Artes!$J$4,MET!$I$15,"")&amp;IF(SEG!L21=Artes!$J$4,SEG!$I$15,"")&amp;IF(TEL!L21=Artes!$J$4,TEL!$I$15,"")&amp;IF(TUREVE!L21=Artes!$J$4,TUREVE!$I$15,"")&amp;IF(ADM!L35=Artes!$J$4,ADM!$I$29,"")&amp;IF(ED!L35=Artes!$J$4,ED!$I$29,""))&amp;(IF(EST!L35=Artes!$J$4,EST!$I$29,"")&amp;IF(EL!L35=Artes!$J$4,EL!$I$29,"")&amp;IF(ELT!L35=Artes!$J$4,ELT!$I$29,"")&amp;IF(INFO!L35=Artes!$J$4,INFO!$I$29,"")&amp;IF(MEC!L35=Artes!$J$4,MEC!$I$29,"")&amp;IF(MET!L35=Artes!$J$4,MET!$I$29,"")&amp;IF(SEG!L35=Artes!$J$4,SEG!$I$29,"")&amp;IF(TEL!L35=Artes!$J$4,TEL!$I$29,"")&amp;IF(TUREVE!L35=Artes!$J$4,TUREVE!$I$29,"")&amp;IF(ADM!L49=Artes!$J$4,ADM!$I$43,"")&amp;IF(ED!L49=Artes!$J$4,ED!$I$43,"")&amp;IF(EST!L49=Artes!$J$4,EST!$I$43,"")&amp;IF(EL!L49=Artes!$J$4,EL!$I$43,"")&amp;IF(ELT!L49=Artes!$J$4,ELT!$I$43,"")&amp;IF(INFO!L49=Artes!$J$4,INFO!$I$43,"")&amp;IF(MEC!L49=Artes!$J$4,MEC!$I$43,"")&amp;IF(MET!L49=Artes!$J$4,MET!$I$43,"")&amp;IF(SEG!L49=Artes!$J$4,SEG!$I$43,"")&amp;IF(TEL!L49=Artes!$J$4,TEL!$I$43,"")&amp;IF(TUREVE!L49=Artes!$J$4,TUREVE!$I$43,""))</f>
        <v xml:space="preserve">    1BED     1BTEL </v>
      </c>
      <c r="N9" s="319" t="s">
        <v>291</v>
      </c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27"/>
      <c r="AP9" s="27"/>
      <c r="AQ9" s="27"/>
      <c r="AR9" s="27"/>
      <c r="AS9" s="27"/>
      <c r="AT9" s="27"/>
      <c r="AU9" s="27"/>
      <c r="AV9" s="27"/>
      <c r="AW9" s="27"/>
      <c r="AX9" s="27"/>
      <c r="AY9" s="27"/>
      <c r="AZ9" s="27"/>
      <c r="BA9" s="27"/>
      <c r="BB9" s="27"/>
      <c r="BC9" s="27"/>
      <c r="BD9" s="27"/>
      <c r="BE9" s="27"/>
      <c r="BF9" s="27"/>
      <c r="BG9" s="27"/>
      <c r="BH9" s="27"/>
      <c r="BI9" s="27"/>
      <c r="BJ9" s="27"/>
      <c r="BK9" s="27"/>
      <c r="BL9" s="27"/>
      <c r="BM9" s="27"/>
    </row>
    <row r="10" spans="1:65" ht="69.95" customHeight="1" x14ac:dyDescent="0.2">
      <c r="B10" s="326">
        <v>16</v>
      </c>
      <c r="C10" s="42"/>
      <c r="D10" s="19" t="str">
        <f>IF(ADM!I8=Artes!$D$4,ADM!$I$1,"")&amp;IF(ED!I8=Artes!$D$4,ED!$I$1,"")&amp;IF(EST!I8=Artes!$D$4,EST!$I$1,"")&amp;IF(EL!I8=Artes!$D$4,EL!$I$1,"")&amp;IF(ELT!I8=Artes!$D$4,ELT!$I$1,"")&amp;IF(INFO!I8=Artes!$D$4,INFO!$I$1,"")&amp;IF(MEC!I8=Artes!$D$4,MEC!$I$1,"")&amp;IF(MET!I8=Artes!$D$4,MET!$I$1,"")&amp;IF(SEG!I8=Artes!$D$4,SEG!$I$1,"")&amp;(IF(TEL!I8=Artes!$D$4,TEL!$I$1,"")&amp;IF(TUREVE!I8=Artes!$D$4,TUREVE!$I$1,"")&amp;IF(ADM!I22=Artes!$D$4,ADM!$I$15,"")&amp;IF(ED!I22=Artes!$D$4,ED!$I$15,"")&amp;IF(EST!I22=Artes!$D$4,EST!$I$15,"")&amp;IF(EL!I22=Artes!$D$4,EL!$I$15,"")&amp;IF(ELT!I22=Artes!$D$4,ELT!$I$15,"")&amp;IF(INFO!I22=Artes!$D$4,INFO!$I$15,"")&amp;IF(MEC!I22=Artes!$D$4,MEC!$I$15,"")&amp;IF(MET!I22=Artes!$D$4,MET!$I$15,"")&amp;IF(SEG!I22=Artes!$D$4,SEG!$I$15,"")&amp;IF(TEL!I22=Artes!$D$4,TEL!$I$15,"")&amp;IF(TUREVE!I22=Artes!$D$4,TUREVE!$I$15,"")&amp;IF(ADM!I36=Artes!$D$4,ADM!$I$29,"")&amp;IF(ED!I36=Artes!$D$4,ED!$I$29,""))&amp;(IF(EST!I36=Artes!$D$4,EST!$I$29,"")&amp;IF(EL!I36=Artes!$D$4,EL!$I$29,"")&amp;IF(ELT!I36=Artes!$D$4,ELT!$I$29,"")&amp;IF(INFO!I36=Artes!$D$4,INFO!$I$29,"")&amp;IF(MEC!I36=Artes!$D$4,MEC!$I$29,"")&amp;IF(MET!I36=Artes!$D$4,MET!$I$29,"")&amp;IF(SEG!I36=Artes!$D$4,SEG!$I$29,"")&amp;IF(TEL!I36=Artes!$D$4,TEL!$I$29,"")&amp;IF(TUREVE!I36=Artes!$D$4,TUREVE!$I$29,"")&amp;IF(ADM!I50=Artes!$D$4,ADM!$I$43,"")&amp;IF(ED!I50=Artes!$D$4,ED!$I$43,"")&amp;IF(EST!I50=Artes!$D$4,EST!$I$43,"")&amp;IF(EL!I50=Artes!$D$4,EL!$I$43,"")&amp;IF(ELT!I50=Artes!$D$4,ELT!$I$43,"")&amp;IF(INFO!I50=Artes!$D$4,INFO!$I$43,"")&amp;IF(MEC!I50=Artes!$D$4,MEC!$I$43,"")&amp;IF(MET!I50=Artes!$D$4,MET!$I$43,"")&amp;IF(SEG!I50=Artes!$D$4,SEG!$I$43,"")&amp;IF(TEL!I50=Artes!$D$4,TEL!$I$43,"")&amp;IF(TUREVE!I50=Artes!$D$4,TUREVE!$I$43,""))</f>
        <v/>
      </c>
      <c r="E10" s="19" t="str">
        <f>IF(ADM!J8=Artes!$D$4,ADM!$I$1,"")&amp;IF(ED!J8=Artes!$D$4,ED!$I$1,"")&amp;IF(EST!J8=Artes!$D$4,EST!$I$1,"")&amp;IF(EL!J8=Artes!$D$4,EL!$I$1,"")&amp;IF(ELT!J8=Artes!$D$4,ELT!$I$1,"")&amp;IF(INFO!J8=Artes!$D$4,INFO!$I$1,"")&amp;IF(MEC!J8=Artes!$D$4,MEC!$I$1,"")&amp;IF(MET!J8=Artes!$D$4,MET!$I$1,"")&amp;IF(SEG!J8=Artes!$D$4,SEG!$I$1,"")&amp;(IF(TEL!J8=Artes!$D$4,TEL!$I$1,"")&amp;IF(TUREVE!J8=Artes!$D$4,TUREVE!$I$1,"")&amp;IF(ADM!J22=Artes!$D$4,ADM!$I$15,"")&amp;IF(ED!J22=Artes!$D$4,ED!$I$15,"")&amp;IF(EST!J22=Artes!$D$4,EST!$I$15,"")&amp;IF(EL!J22=Artes!$D$4,EL!$I$15,"")&amp;IF(ELT!J22=Artes!$D$4,ELT!$I$15,"")&amp;IF(INFO!J22=Artes!$D$4,INFO!$I$15,"")&amp;IF(MEC!J22=Artes!$D$4,MEC!$I$15,"")&amp;IF(MET!J22=Artes!$D$4,MET!$I$15,"")&amp;IF(SEG!J22=Artes!$D$4,SEG!$I$15,"")&amp;IF(TEL!J22=Artes!$D$4,TEL!$I$15,"")&amp;IF(TUREVE!J22=Artes!$D$4,TUREVE!$I$15,"")&amp;IF(ADM!J36=Artes!$D$4,ADM!$I$29,"")&amp;IF(ED!J36=Artes!$D$4,ED!$I$29,""))&amp;(IF(EST!J36=Artes!$D$4,EST!$I$29,"")&amp;IF(EL!J36=Artes!$D$4,EL!$I$29,"")&amp;IF(ELT!J36=Artes!$D$4,ELT!$I$29,"")&amp;IF(INFO!J36=Artes!$D$4,INFO!$I$29,"")&amp;IF(MEC!J36=Artes!$D$4,MEC!$I$29,"")&amp;IF(MET!J36=Artes!$D$4,MET!$I$29,"")&amp;IF(SEG!J36=Artes!$D$4,SEG!$I$29,"")&amp;IF(TEL!J36=Artes!$D$4,TEL!$I$29,"")&amp;IF(TUREVE!J36=Artes!$D$4,TUREVE!$I$29,"")&amp;IF(ADM!J50=Artes!$D$4,ADM!$I$43,"")&amp;IF(ED!J50=Artes!$D$4,ED!$I$43,"")&amp;IF(EST!J50=Artes!$D$4,EST!$I$43,"")&amp;IF(EL!J50=Artes!$D$4,EL!$I$43,"")&amp;IF(ELT!J50=Artes!$D$4,ELT!$I$43,"")&amp;IF(INFO!J50=Artes!$D$4,INFO!$I$43,"")&amp;IF(MEC!J50=Artes!$D$4,MEC!$I$43,"")&amp;IF(MET!J50=Artes!$D$4,MET!$I$43,"")&amp;IF(SEG!J50=Artes!$D$4,SEG!$I$43,"")&amp;IF(TEL!J50=Artes!$D$4,TEL!$I$43,"")&amp;IF(TUREVE!J50=Artes!$D$4,TUREVE!$I$43,""))</f>
        <v/>
      </c>
      <c r="F10" s="19" t="str">
        <f>IF(ADM!K8=Artes!$D$4,ADM!$I$1,"")&amp;IF(ED!K8=Artes!$D$4,ED!$I$1,"")&amp;IF(EST!K8=Artes!$D$4,EST!$I$1,"")&amp;IF(EL!K8=Artes!$D$4,EL!$I$1,"")&amp;IF(ELT!K8=Artes!$D$4,ELT!$I$1,"")&amp;IF(INFO!K8=Artes!$D$4,INFO!$I$1,"")&amp;IF(MEC!K8=Artes!$D$4,MEC!$I$1,"")&amp;IF(MET!K8=Artes!$D$4,MET!$I$1,"")&amp;IF(SEG!K8=Artes!$D$4,SEG!$I$1,"")&amp;(IF(TEL!K8=Artes!$D$4,TEL!$I$1,"")&amp;IF(TUREVE!K8=Artes!$D$4,TUREVE!$I$1,"")&amp;IF(ADM!K22=Artes!$D$4,ADM!$I$15,"")&amp;IF(ED!K22=Artes!$D$4,ED!$I$15,"")&amp;IF(EST!K22=Artes!$D$4,EST!$I$15,"")&amp;IF(EL!K22=Artes!$D$4,EL!$I$15,"")&amp;IF(ELT!K22=Artes!$D$4,ELT!$I$15,"")&amp;IF(INFO!K22=Artes!$D$4,INFO!$I$15,"")&amp;IF(MEC!K22=Artes!$D$4,MEC!$I$15,"")&amp;IF(MET!K22=Artes!$D$4,MET!$I$15,"")&amp;IF(SEG!K22=Artes!$D$4,SEG!$I$15,"")&amp;IF(TEL!K22=Artes!$D$4,TEL!$I$15,"")&amp;IF(TUREVE!K22=Artes!$D$4,TUREVE!$I$15,"")&amp;IF(ADM!K36=Artes!$D$4,ADM!$I$29,"")&amp;IF(ED!K36=Artes!$D$4,ED!$I$29,""))&amp;(IF(EST!K36=Artes!$D$4,EST!$I$29,"")&amp;IF(EL!K36=Artes!$D$4,EL!$I$29,"")&amp;IF(ELT!K36=Artes!$D$4,ELT!$I$29,"")&amp;IF(INFO!K36=Artes!$D$4,INFO!$I$29,"")&amp;IF(MEC!K36=Artes!$D$4,MEC!$I$29,"")&amp;IF(MET!K36=Artes!$D$4,MET!$I$29,"")&amp;IF(SEG!K36=Artes!$D$4,SEG!$I$29,"")&amp;IF(TEL!K36=Artes!$D$4,TEL!$I$29,"")&amp;IF(TUREVE!I32=Artes!$D$4,TUREVE!$I$29,"")&amp;IF(ADM!K50=Artes!$D$4,ADM!$I$43,"")&amp;IF(ED!K50=Artes!$D$4,ED!$I$43,"")&amp;IF(EST!K50=Artes!$D$4,EST!$I$43,"")&amp;IF(EL!K50=Artes!$D$4,EL!$I$43,"")&amp;IF(ELT!K50=Artes!$D$4,ELT!$I$43,"")&amp;IF(INFO!K50=Artes!$D$4,INFO!$I$43,"")&amp;IF(MEC!K50=Artes!$D$4,MEC!$I$43,"")&amp;IF(MET!K50=Artes!$D$4,MET!$I$43,"")&amp;IF(SEG!K50=Artes!$D$4,SEG!$I$43,"")&amp;IF(TEL!K50=Artes!$D$4,TEL!$I$43,"")&amp;IF(TUREVE!K50=Artes!$D$4,TUREVE!$I$43,""))</f>
        <v/>
      </c>
      <c r="G10" s="19" t="str">
        <f>IF(ADM!L8=Artes!$D$4,ADM!$I$1,"")&amp;IF(ED!L8=Artes!$D$4,ED!$I$1,"")&amp;IF(EST!L8=Artes!$D$4,EST!$I$1,"")&amp;IF(EL!L8=Artes!$D$4,EL!$I$1,"")&amp;IF(ELT!L8=Artes!$D$4,ELT!$I$1,"")&amp;IF(INFO!L8=Artes!$D$4,INFO!$I$1,"")&amp;IF(MEC!L8=Artes!$D$4,MEC!$I$1,"")&amp;IF(MET!L8=Artes!$D$4,MET!$I$1,"")&amp;IF(SEG!L8=Artes!$D$4,SEG!$I$1,"")&amp;(IF(TEL!L8=Artes!$D$4,TEL!$I$1,"")&amp;IF(TUREVE!L8=Artes!$D$4,TUREVE!$I$1,"")&amp;IF(ADM!L22=Artes!$D$4,ADM!$I$15,"")&amp;IF(ED!L22=Artes!$D$4,ED!$I$15,"")&amp;IF(EST!L22=Artes!$D$4,EST!$I$15,"")&amp;IF(EL!L22=Artes!$D$4,EL!$I$15,"")&amp;IF(ELT!L22=Artes!$D$4,ELT!$I$15,"")&amp;IF(INFO!L22=Artes!$D$4,INFO!$I$15,"")&amp;IF(MEC!L22=Artes!$D$4,MEC!$I$15,"")&amp;IF(MET!L22=Artes!$D$4,MET!$I$15,"")&amp;IF(SEG!L22=Artes!$D$4,SEG!$I$15,"")&amp;IF(TEL!L22=Artes!$D$4,TEL!$I$15,"")&amp;IF(TUREVE!L22=Artes!$D$4,TUREVE!$I$15,"")&amp;IF(ADM!L36=Artes!$D$4,ADM!$I$29,"")&amp;IF(ED!L36=Artes!$D$4,ED!$I$29,""))&amp;(IF(EST!L36=Artes!$D$4,EST!$I$29,"")&amp;IF(EL!L36=Artes!$D$4,EL!$I$29,"")&amp;IF(ELT!L36=Artes!$D$4,ELT!$I$29,"")&amp;IF(INFO!L36=Artes!$D$4,INFO!$I$29,"")&amp;IF(MEC!L36=Artes!$D$4,MEC!$I$29,"")&amp;IF(MET!L36=Artes!$D$4,MET!$I$29,"")&amp;IF(SEG!L36=Artes!$D$4,SEG!$I$29,"")&amp;IF(TEL!L36=Artes!$D$4,TEL!$I$29,"")&amp;IF(TUREVE!L36=Artes!$D$4,TUREVE!$I$29,"")&amp;IF(ADM!L50=Artes!$D$4,ADM!$I$43,"")&amp;IF(ED!L50=Artes!$D$4,ED!$I$43,"")&amp;IF(EST!L50=Artes!$D$4,EST!$I$43,"")&amp;IF(EL!L50=Artes!$D$4,EL!$I$43,"")&amp;IF(ELT!L50=Artes!$D$4,ELT!$I$43,"")&amp;IF(INFO!L50=Artes!$D$4,INFO!$I$43,"")&amp;IF(MEC!L50=Artes!$D$4,MEC!$I$43,"")&amp;IF(MET!L50=Artes!$D$4,MET!$I$43,"")&amp;IF(SEG!L50=Artes!$D$4,SEG!$I$43,"")&amp;IF(TEL!L50=Artes!$D$4,TEL!$I$43,"")&amp;IF(TUREVE!L50=Artes!$D$4,TUREVE!$I$43,""))</f>
        <v/>
      </c>
      <c r="H10" s="19" t="str">
        <f>IF(ADM!M8=Artes!$D$4,ADM!$I$1,"")&amp;IF(ED!M8=Artes!$D$4,ED!$I$1,"")&amp;IF(EST!M8=Artes!$D$4,EST!$I$1,"")&amp;IF(EL!M8=Artes!$D$4,EL!$I$1,"")&amp;IF(ELT!M8=Artes!$D$4,ELT!$I$1,"")&amp;IF(INFO!M8=Artes!$D$4,INFO!$I$1,"")&amp;IF(MEC!M8=Artes!$D$4,MEC!$I$1,"")&amp;IF(MET!M8=Artes!$D$4,MET!$I$1,"")&amp;IF(SEG!M8=Artes!$D$4,SEG!$I$1,"")&amp;(IF(TEL!M8=Artes!$D$4,TEL!$I$1,"")&amp;IF(TUREVE!M8=Artes!$D$4,TUREVE!$I$1,"")&amp;IF(ADM!M22=Artes!$D$4,ADM!$I$15,"")&amp;IF(ED!M22=Artes!$D$4,ED!$I$15,"")&amp;IF(EST!M22=Artes!$D$4,EST!$I$15,"")&amp;IF(EL!M22=Artes!$D$4,EL!$I$15,"")&amp;IF(ELT!M22=Artes!$D$4,ELT!$I$15,"")&amp;IF(INFO!M22=Artes!$D$4,INFO!$I$15,"")&amp;IF(MEC!M22=Artes!$D$4,MEC!$I$15,"")&amp;IF(MET!M22=Artes!$D$4,MET!$I$15,"")&amp;IF(SEG!M22=Artes!$D$4,SEG!$I$15,"")&amp;IF(TEL!M22=Artes!$D$4,TEL!$I$15,"")&amp;IF(TUREVE!M22=Artes!$D$4,TUREVE!$I$15,"")&amp;IF(ADM!M36=Artes!$D$4,ADM!$I$29,"")&amp;IF(ED!M36=Artes!$D$4,ED!$I$29,""))&amp;(IF(EST!M36=Artes!$D$4,EST!$I$29,"")&amp;IF(EL!M36=Artes!$D$4,EL!$I$29,"")&amp;IF(ELT!M36=Artes!$D$4,ELT!$I$29,"")&amp;IF(INFO!M36=Artes!$D$4,INFO!$I$29,"")&amp;IF(MEC!M36=Artes!$D$4,MEC!$I$29,"")&amp;IF(MET!M36=Artes!$D$4,MET!$I$29,"")&amp;IF(SEG!M36=Artes!$D$4,SEG!$I$29,"")&amp;IF(TEL!M36=Artes!$D$4,TEL!$I$29,"")&amp;IF(TUREVE!M36=Artes!$D$4,TUREVE!$I$29,"")&amp;IF(ADM!M50=Artes!$D$4,ADM!$I$43,"")&amp;IF(ED!M50=Artes!$D$4,ED!$I$43,"")&amp;IF(EST!M50=Artes!$D$4,EST!$I$43,"")&amp;IF(EL!M50=Artes!$D$4,EL!$I$43,"")&amp;IF(ELT!M50=Artes!$D$4,ELT!$I$43,"")&amp;IF(INFO!M50=Artes!$D$4,INFO!$I$43,"")&amp;IF(MEC!M50=Artes!$D$4,MEC!$I$43,"")&amp;IF(MET!M50=Artes!$D$4,MET!$I$43,"")&amp;IF(SEG!M50=Artes!$D$4,SEG!$I$43,"")&amp;IF(TEL!M50=Artes!$D$4,TEL!$I$43,"")&amp;IF(TUREVE!M50=Artes!$D$4,TUREVE!$I$43,""))</f>
        <v/>
      </c>
      <c r="I10" s="27"/>
      <c r="J10" s="19" t="str">
        <f>IF(ADM!I8=Artes!$J$4,ADM!$I$1,"")&amp;IF(ED!I8=Artes!$J$4,ED!$I$1,"")&amp;IF(EST!I8=Artes!$J$4,EST!$I$1,"")&amp;IF(EL!I8=Artes!$J$4,EL!$I$1,"")&amp;IF(ELT!I8=Artes!$J$4,ELT!$I$1,"")&amp;IF(INFO!I8=Artes!$J$4,INFO!$I$1,"")&amp;IF(MEC!I8=Artes!$J$4,MEC!$I$1,"")&amp;IF(MET!I8=Artes!$J$4,MET!$I$1,"")&amp;IF(SEG!I8=Artes!$J$4,SEG!$I$1,"")&amp;(IF(TEL!I8=Artes!$J$4,TEL!$I$1,"")&amp;IF(TUREVE!I8=Artes!$J$4,TUREVE!$I$1,"")&amp;IF(ADM!I22=Artes!$J$4,ADM!$I$15,"")&amp;IF(ED!I22=Artes!$J$4,ED!$I$15,"")&amp;IF(EST!I22=Artes!$J$4,EST!$I$15,"")&amp;IF(EL!I22=Artes!$J$4,EL!$I$15,"")&amp;IF(ELT!I22=Artes!$J$4,ELT!$I$15,"")&amp;IF(INFO!I22=Artes!$J$4,INFO!$I$15,"")&amp;IF(MEC!I22=Artes!$J$4,MEC!$I$15,"")&amp;IF(MET!I22=Artes!$J$4,MET!$I$15,"")&amp;IF(SEG!I22=Artes!$J$4,SEG!$I$15,"")&amp;IF(TEL!I22=Artes!$J$4,TEL!$I$15,"")&amp;IF(TUREVE!I22=Artes!$J$4,TUREVE!$I$15,"")&amp;IF(ADM!I36=Artes!$J$4,ADM!$I$29,"")&amp;IF(ED!I36=Artes!$J$4,ED!$I$29,""))&amp;(IF(EST!I36=Artes!$J$4,EST!$I$29,"")&amp;IF(EL!I36=Artes!$J$4,EL!$I$29,"")&amp;IF(ELT!I36=Artes!$J$4,ELT!$I$29,"")&amp;IF(INFO!I36=Artes!$J$4,INFO!$I$29,"")&amp;IF(MEC!I36=Artes!$J$4,MEC!$I$29,"")&amp;IF(MET!I36=Artes!$J$4,MET!$I$29,"")&amp;IF(SEG!I36=Artes!$J$4,SEG!$I$29,"")&amp;IF(TEL!I36=Artes!$J$4,TEL!$I$29,"")&amp;IF(TUREVE!I36=Artes!$J$4,TUREVE!$I$29,"")&amp;IF(ADM!I50=Artes!$J$4,ADM!$I$43,"")&amp;IF(ED!I50=Artes!$J$4,ED!$I$43,"")&amp;IF(EST!I50=Artes!$J$4,EST!$I$43,"")&amp;IF(EL!I50=Artes!$J$4,EL!$I$43,"")&amp;IF(ELT!I50=Artes!$J$4,ELT!$I$43,"")&amp;IF(INFO!I50=Artes!$J$4,INFO!$I$43,"")&amp;IF(MEC!I50=Artes!$J$4,MEC!$I$43,"")&amp;IF(MET!I50=Artes!$J$4,MET!$I$43,"")&amp;IF(SEG!I50=Artes!$J$4,SEG!$I$43,"")&amp;IF(TEL!I50=Artes!$J$4,TEL!$I$43,"")&amp;IF(TUREVE!I50=Artes!$J$4,TUREVE!$I$43,""))</f>
        <v xml:space="preserve"> 1BELT  1BMEC </v>
      </c>
      <c r="K10" s="19" t="str">
        <f>IF(ADM!J8=Artes!$J$4,ADM!$I$1,"")&amp;IF(ED!J8=Artes!$J$4,ED!$I$1,"")&amp;IF(EST!J8=Artes!$J$4,EST!$I$1,"")&amp;IF(EL!J8=Artes!$J$4,EL!$I$1,"")&amp;IF(ELT!J8=Artes!$J$4,ELT!$I$1,"")&amp;IF(INFO!J8=Artes!$J$4,INFO!$I$1,"")&amp;IF(MEC!J8=Artes!$J$4,MEC!$I$1,"")&amp;IF(MET!J8=Artes!$J$4,MET!$I$1,"")&amp;IF(SEG!J8=Artes!$J$4,SEG!$I$1,"")&amp;(IF(TEL!J8=Artes!$J$4,TEL!$I$1,"")&amp;IF(TUREVE!J8=Artes!$J$4,TUREVE!$I$1,"")&amp;IF(ADM!J22=Artes!$J$4,ADM!$I$15,"")&amp;IF(ED!J22=Artes!$J$4,ED!$I$15,"")&amp;IF(EST!J22=Artes!$J$4,EST!$I$15,"")&amp;IF(EL!J22=Artes!$J$4,EL!$I$15,"")&amp;IF(ELT!J22=Artes!$J$4,ELT!$I$15,"")&amp;IF(INFO!J22=Artes!$J$4,INFO!$I$15,"")&amp;IF(MEC!J22=Artes!$J$4,MEC!$I$15,"")&amp;IF(MET!J22=Artes!$J$4,MET!$I$15,"")&amp;IF(SEG!J22=Artes!$J$4,SEG!$I$15,"")&amp;IF(TEL!J22=Artes!$J$4,TEL!$I$15,"")&amp;IF(TUREVE!J22=Artes!$J$4,TUREVE!$I$15,"")&amp;IF(ADM!J36=Artes!$J$4,ADM!$I$29,"")&amp;IF(ED!J36=Artes!$J$4,ED!$I$29,""))&amp;(IF(EST!J36=Artes!$J$4,EST!$I$29,"")&amp;IF(EL!J36=Artes!$J$4,EL!$I$29,"")&amp;IF(ELT!J36=Artes!$J$4,ELT!$I$29,"")&amp;IF(INFO!J36=Artes!$J$4,INFO!$I$29,"")&amp;IF(MEC!J36=Artes!$J$4,MEC!$I$29,"")&amp;IF(MET!J36=Artes!$J$4,MET!$I$29,"")&amp;IF(SEG!J36=Artes!$J$4,SEG!$I$29,"")&amp;IF(TEL!J36=Artes!$J$4,TEL!$I$29,"")&amp;IF(TUREVE!J36=Artes!$J$4,TUREVE!$I$29,"")&amp;IF(ADM!J50=Artes!$J$4,ADM!$I$43,"")&amp;IF(ED!J50=Artes!$J$4,ED!$I$43,"")&amp;IF(EST!J50=Artes!$J$4,EST!$I$43,"")&amp;IF(EL!J50=Artes!$J$4,EL!$I$43,"")&amp;IF(ELT!J50=Artes!$J$4,ELT!$I$43,"")&amp;IF(INFO!J50=Artes!$J$4,INFO!$I$43,"")&amp;IF(MEC!J50=Artes!$J$4,MEC!$I$43,"")&amp;IF(MET!J50=Artes!$J$4,MET!$I$43,"")&amp;IF(SEG!J50=Artes!$J$4,SEG!$I$43,"")&amp;IF(TEL!J50=Artes!$J$4,TEL!$I$43,"")&amp;IF(TUREVE!J50=Artes!$J$4,TUREVE!$I$43,""))</f>
        <v/>
      </c>
      <c r="L10" s="19" t="str">
        <f>IF(ADM!K8=Artes!$J$4,ADM!$I$1,"")&amp;IF(ED!K8=Artes!$J$4,ED!$I$1,"")&amp;IF(EST!K8=Artes!$J$4,EST!$I$1,"")&amp;IF(EL!K8=Artes!$J$4,EL!$I$1,"")&amp;IF(ELT!K8=Artes!$J$4,ELT!$I$1,"")&amp;IF(INFO!K8=Artes!$J$4,INFO!$I$1,"")&amp;IF(MEC!K8=Artes!$J$4,MEC!$I$1,"")&amp;IF(MET!K8=Artes!$J$4,MET!$I$1,"")&amp;IF(SEG!K8=Artes!$J$4,SEG!$I$1,"")&amp;(IF(TEL!K8=Artes!$J$4,TEL!$I$1,"")&amp;IF(TUREVE!K8=Artes!$J$4,TUREVE!$I$1,"")&amp;IF(ADM!K22=Artes!$J$4,ADM!$I$15,"")&amp;IF(ED!K22=Artes!$J$4,ED!$I$15,"")&amp;IF(EST!K22=Artes!$J$4,EST!$I$15,"")&amp;IF(EL!K22=Artes!$J$4,EL!$I$15,"")&amp;IF(ELT!K22=Artes!$J$4,ELT!$I$15,"")&amp;IF(INFO!K22=Artes!$J$4,INFO!$I$15,"")&amp;IF(MEC!K22=Artes!$J$4,MEC!$I$15,"")&amp;IF(MET!K22=Artes!$J$4,MET!$I$15,"")&amp;IF(SEG!K22=Artes!$J$4,SEG!$I$15,"")&amp;IF(TEL!K22=Artes!$J$4,TEL!$I$15,"")&amp;IF(TUREVE!K22=Artes!$J$4,TUREVE!$I$15,"")&amp;IF(ADM!K36=Artes!$J$4,ADM!$I$29,"")&amp;IF(ED!K36=Artes!$J$4,ED!$I$29,""))&amp;(IF(EST!K36=Artes!$J$4,EST!$I$29,"")&amp;IF(EL!K36=Artes!$J$4,EL!$I$29,"")&amp;IF(ELT!K36=Artes!$J$4,ELT!$I$29,"")&amp;IF(INFO!K36=Artes!$J$4,INFO!$I$29,"")&amp;IF(MEC!K36=Artes!$J$4,MEC!$I$29,"")&amp;IF(MET!K36=Artes!$J$4,MET!$I$29,"")&amp;IF(SEG!K36=Artes!$J$4,SEG!$I$29,"")&amp;IF(TEL!K36=Artes!$J$4,TEL!$I$29,"")&amp;IF(TUREVE!I32=Artes!$J$4,TUREVE!$I$29,"")&amp;IF(ADM!K50=Artes!$J$4,ADM!$I$43,"")&amp;IF(ED!K50=Artes!$J$4,ED!$I$43,"")&amp;IF(EST!K50=Artes!$J$4,EST!$I$43,"")&amp;IF(EL!K50=Artes!$J$4,EL!$I$43,"")&amp;IF(ELT!K50=Artes!$J$4,ELT!$I$43,"")&amp;IF(INFO!K50=Artes!$J$4,INFO!$I$43,"")&amp;IF(MEC!K50=Artes!$J$4,MEC!$I$43,"")&amp;IF(MET!K50=Artes!$J$4,MET!$I$43,"")&amp;IF(SEG!K50=Artes!$J$4,SEG!$I$43,"")&amp;IF(TEL!K50=Artes!$J$4,TEL!$I$43,"")&amp;IF(TUREVE!K50=Artes!$J$4,TUREVE!$I$43,""))</f>
        <v xml:space="preserve"> 1BSEG </v>
      </c>
      <c r="M10" s="19" t="str">
        <f>IF(ADM!L8=Artes!$J$4,ADM!$I$1,"")&amp;IF(ED!L8=Artes!$J$4,ED!$I$1,"")&amp;IF(EST!L8=Artes!$J$4,EST!$I$1,"")&amp;IF(EL!L8=Artes!$J$4,EL!$I$1,"")&amp;IF(ELT!L8=Artes!$J$4,ELT!$I$1,"")&amp;IF(INFO!L8=Artes!$J$4,INFO!$I$1,"")&amp;IF(MEC!L8=Artes!$J$4,MEC!$I$1,"")&amp;IF(MET!L8=Artes!$J$4,MET!$I$1,"")&amp;IF(SEG!L8=Artes!$J$4,SEG!$I$1,"")&amp;(IF(TEL!L8=Artes!$J$4,TEL!$I$1,"")&amp;IF(TUREVE!L8=Artes!$J$4,TUREVE!$I$1,"")&amp;IF(ADM!L22=Artes!$J$4,ADM!$I$15,"")&amp;IF(ED!L22=Artes!$J$4,ED!$I$15,"")&amp;IF(EST!L22=Artes!$J$4,EST!$I$15,"")&amp;IF(EL!L22=Artes!$J$4,EL!$I$15,"")&amp;IF(ELT!L22=Artes!$J$4,ELT!$I$15,"")&amp;IF(INFO!L22=Artes!$J$4,INFO!$I$15,"")&amp;IF(MEC!L22=Artes!$J$4,MEC!$I$15,"")&amp;IF(MET!L22=Artes!$J$4,MET!$I$15,"")&amp;IF(SEG!L22=Artes!$J$4,SEG!$I$15,"")&amp;IF(TEL!L22=Artes!$J$4,TEL!$I$15,"")&amp;IF(TUREVE!L22=Artes!$J$4,TUREVE!$I$15,"")&amp;IF(ADM!L36=Artes!$J$4,ADM!$I$29,"")&amp;IF(ED!L36=Artes!$J$4,ED!$I$29,""))&amp;(IF(EST!L36=Artes!$J$4,EST!$I$29,"")&amp;IF(EL!L36=Artes!$J$4,EL!$I$29,"")&amp;IF(ELT!L36=Artes!$J$4,ELT!$I$29,"")&amp;IF(INFO!L36=Artes!$J$4,INFO!$I$29,"")&amp;IF(MEC!L36=Artes!$J$4,MEC!$I$29,"")&amp;IF(MET!L36=Artes!$J$4,MET!$I$29,"")&amp;IF(SEG!L36=Artes!$J$4,SEG!$I$29,"")&amp;IF(TEL!L36=Artes!$J$4,TEL!$I$29,"")&amp;IF(TUREVE!L36=Artes!$J$4,TUREVE!$I$29,"")&amp;IF(ADM!L50=Artes!$J$4,ADM!$I$43,"")&amp;IF(ED!L50=Artes!$J$4,ED!$I$43,"")&amp;IF(EST!L50=Artes!$J$4,EST!$I$43,"")&amp;IF(EL!L50=Artes!$J$4,EL!$I$43,"")&amp;IF(ELT!L50=Artes!$J$4,ELT!$I$43,"")&amp;IF(INFO!L50=Artes!$J$4,INFO!$I$43,"")&amp;IF(MEC!L50=Artes!$J$4,MEC!$I$43,"")&amp;IF(MET!L50=Artes!$J$4,MET!$I$43,"")&amp;IF(SEG!L50=Artes!$J$4,SEG!$I$43,"")&amp;IF(TEL!L50=Artes!$J$4,TEL!$I$43,"")&amp;IF(TUREVE!L50=Artes!$J$4,TUREVE!$I$43,""))</f>
        <v xml:space="preserve">    1BED     1BTEL </v>
      </c>
      <c r="N10" s="319" t="s">
        <v>291</v>
      </c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7"/>
      <c r="AJ10" s="27"/>
      <c r="AK10" s="27"/>
      <c r="AL10" s="27"/>
      <c r="AM10" s="27"/>
      <c r="AN10" s="27"/>
      <c r="AO10" s="27"/>
      <c r="AP10" s="27"/>
      <c r="AQ10" s="27"/>
      <c r="AR10" s="27"/>
      <c r="AS10" s="27"/>
      <c r="AT10" s="27"/>
      <c r="AU10" s="27"/>
      <c r="AV10" s="27"/>
      <c r="AW10" s="27"/>
      <c r="AX10" s="27"/>
      <c r="AY10" s="27"/>
      <c r="AZ10" s="27"/>
      <c r="BA10" s="27"/>
      <c r="BB10" s="27"/>
      <c r="BC10" s="27"/>
      <c r="BD10" s="27"/>
      <c r="BE10" s="27"/>
      <c r="BF10" s="27"/>
      <c r="BG10" s="27"/>
      <c r="BH10" s="27"/>
      <c r="BI10" s="27"/>
      <c r="BJ10" s="27"/>
      <c r="BK10" s="27"/>
      <c r="BL10" s="27"/>
      <c r="BM10" s="27"/>
    </row>
    <row r="11" spans="1:65" s="27" customFormat="1" ht="69.95" customHeight="1" x14ac:dyDescent="0.25">
      <c r="B11" s="325"/>
      <c r="C11" s="40"/>
      <c r="D11" s="26"/>
      <c r="E11" s="26"/>
      <c r="F11" s="26"/>
      <c r="G11" s="26"/>
      <c r="H11" s="26"/>
      <c r="J11" s="26"/>
      <c r="K11" s="26"/>
      <c r="L11" s="26"/>
      <c r="M11" s="26"/>
      <c r="N11" s="320"/>
    </row>
    <row r="12" spans="1:65" ht="69.95" customHeight="1" x14ac:dyDescent="0.2">
      <c r="B12" s="326">
        <v>21</v>
      </c>
      <c r="C12" s="42"/>
      <c r="D12" s="19" t="str">
        <f>IF(ADM!B9=Artes!$D$4,ADM!$B$1,"")&amp;IF(ED!B9=Artes!$D$4,ED!$B$1,"")&amp;IF(EST!B9=Artes!$D$4,EST!$B$1,"")&amp;IF(EL!B9=Artes!$D$4,EL!$B$1,"")&amp;IF(ELT!B9=Artes!$D$4,ELT!$B$1,"")&amp;IF(INFO!B9=Artes!$D$4,INFO!$B$1,"")&amp;IF(MEC!B9=Artes!$D$4,MEC!$B$1,"")&amp;IF(MET!B9=Artes!$D$4,MET!$B$1,"")&amp;IF(SEG!B9=Artes!$D$4,SEG!$B$1,"")&amp;(IF(TEL!B9=Artes!$D$4,TEL!$B$1,"")&amp;IF(TUREVE!B9=Artes!$D$4,TUREVE!$B$1,"")&amp;IF(ADM!B23=Artes!$D$4,ADM!$B$15,"")&amp;IF(ED!B23=Artes!$D$4,ED!$B$15,"")&amp;IF(EST!B23=Artes!$D$4,EST!$B$15,"")&amp;IF(EL!B23=Artes!$D$4,EL!$B$15,"")&amp;IF(ELT!B23=Artes!$D$4,ELT!$B$15,"")&amp;IF(INFO!B23=Artes!$D$4,INFO!$B$15,"")&amp;IF(MEC!B23=Artes!$D$4,MEC!$B$15,"")&amp;IF(MET!B23=Artes!$D$4,MET!$B$15,"")&amp;IF(SEG!B23=Artes!$D$4,SEG!$B$15,"")&amp;IF(TEL!B23=Artes!$D$4,TEL!$B$15,"")&amp;IF(TUREVE!B23=Artes!$D$4,TUREVE!$B$15,"")&amp;IF(ADM!B37=Artes!$D$4,ADM!$B$29,"")&amp;IF(ED!B37=Artes!$D$4,ED!$B$29,""))&amp;(IF(EST!B37=Artes!$D$4,EST!$B$29,"")&amp;IF(EL!B37=Artes!$D$4,EL!$B$29,"")&amp;IF(ELT!B37=Artes!$D$4,ELT!$B$29,"")&amp;IF(INFO!B37=Artes!$D$4,INFO!$B$29,"")&amp;IF(MEC!B37=Artes!$D$4,MEC!$B$29,"")&amp;IF(MET!B37=Artes!$D$4,MET!$B$29,"")&amp;IF(SEG!B37=Artes!$D$4,SEG!$B$29,"")&amp;IF(TEL!B37=Artes!$D$4,TEL!$B$29,"")&amp;IF(TUREVE!B37=Artes!$D$4,TUREVE!$B$29,"")&amp;IF(ADM!B45=Artes!$D$4,ADM!$B$43,"")&amp;IF(ED!B45=Artes!$D$4,ED!$B$43,"")&amp;IF(EST!B45=Artes!$D$4,EST!$B$43,"")&amp;IF(EL!B45=Artes!$D$4,EL!$B$43,"")&amp;IF(ELT!B45=Artes!$D$4,ELT!$B$43,"")&amp;IF(INFO!B45=Artes!$D$4,INFO!$B$43,"")&amp;IF(MEC!B45=Artes!$D$4,MEC!$B$43,"")&amp;IF(MET!B45=Artes!$D$4,MET!$B$43,"")&amp;IF(SEG!B45=Artes!$D$4,SEG!$B$43,"")&amp;IF(TEL!B45=Artes!$D$4,TEL!$B$43,"")&amp;IF(TUREVE!B45=Artes!$D$4,TUREVE!$B$43,""))</f>
        <v/>
      </c>
      <c r="E12" s="19" t="str">
        <f>IF(ADM!C9=Artes!$D$4,ADM!$B$1,"")&amp;IF(ED!C9=Artes!$D$4,ED!$B$1,"")&amp;IF(EST!C9=Artes!$D$4,EST!$B$1,"")&amp;IF(EL!C9=Artes!$D$4,EL!$B$1,"")&amp;IF(ELT!C9=Artes!$D$4,ELT!$B$1,"")&amp;IF(INFO!C9=Artes!$D$4,INFO!$B$1,"")&amp;IF(MEC!C9=Artes!$D$4,MEC!$B$1,"")&amp;IF(MET!C9=Artes!$D$4,MET!$B$1,"")&amp;IF(SEG!C9=Artes!$D$4,SEG!$B$1,"")&amp;(IF(TEL!C9=Artes!$D$4,TEL!$B$1,"")&amp;IF(TUREVE!C9=Artes!$D$4,TUREVE!$B$1,"")&amp;IF(ADM!C23=Artes!$D$4,ADM!$B$15,"")&amp;IF(ED!C23=Artes!$D$4,ED!$B$15,"")&amp;IF(EST!C23=Artes!$D$4,EST!$B$15,"")&amp;IF(EL!C23=Artes!$D$4,EL!$B$15,"")&amp;IF(ELT!C23=Artes!$D$4,ELT!$B$15,"")&amp;IF(INFO!C23=Artes!$D$4,INFO!$B$15,"")&amp;IF(MEC!C23=Artes!$D$4,MEC!$B$15,"")&amp;IF(MET!C23=Artes!$D$4,MET!$B$15,"")&amp;IF(SEG!C23=Artes!$D$4,SEG!$B$15,"")&amp;IF(TEL!C23=Artes!$D$4,TEL!$B$15,"")&amp;IF(TUREVE!C23=Artes!$D$4,TUREVE!$B$15,"")&amp;IF(ADM!C37=Artes!$D$4,ADM!$B$29,"")&amp;IF(ED!C37=Artes!$D$4,ED!$B$29,""))&amp;(IF(EST!C37=Artes!$D$4,EST!$B$29,"")&amp;IF(EL!C37=Artes!$D$4,EL!$B$29,"")&amp;IF(ELT!C37=Artes!$D$4,ELT!$B$29,"")&amp;IF(INFO!C37=Artes!$D$4,INFO!$B$29,"")&amp;IF(MEC!C37=Artes!$D$4,MEC!$B$29,"")&amp;IF(MET!C37=Artes!$D$4,MET!$B$29,"")&amp;IF(SEG!C37=Artes!$D$4,SEG!$B$29,"")&amp;IF(TEL!C37=Artes!$D$4,TEL!$B$29,"")&amp;IF(TUREVE!C37=Artes!$D$4,TUREVE!$B$29,"")&amp;IF(ADM!C45=Artes!$D$4,ADM!$B$43,"")&amp;IF(ED!C45=Artes!$D$4,ED!$B$43,"")&amp;IF(EST!C45=Artes!$D$4,EST!$B$43,"")&amp;IF(EL!C45=Artes!$D$4,EL!$B$43,"")&amp;IF(ELT!C45=Artes!$D$4,ELT!$B$43,"")&amp;IF(INFO!C45=Artes!$D$4,INFO!$B$43,"")&amp;IF(MEC!C45=Artes!$D$4,MEC!$B$43,"")&amp;IF(MET!C45=Artes!$D$4,MET!$B$43,"")&amp;IF(SEG!C45=Artes!$D$4,SEG!$B$43,"")&amp;IF(TEL!C45=Artes!$D$4,TEL!$B$43,"")&amp;IF(TUREVE!C45=Artes!$D$4,TUREVE!$B$43,""))</f>
        <v/>
      </c>
      <c r="F12" s="19" t="str">
        <f>IF(ADM!D9=Artes!$D$4,ADM!$B$1,"")&amp;IF(ED!D9=Artes!$D$4,ED!$B$1,"")&amp;IF(EST!D9=Artes!$D$4,EST!$B$1,"")&amp;IF(EL!D9=Artes!$D$4,EL!$B$1,"")&amp;IF(ELT!D9=Artes!$D$4,ELT!$B$1,"")&amp;IF(INFO!D9=Artes!$D$4,INFO!$B$1,"")&amp;IF(MEC!D9=Artes!$D$4,MEC!$B$1,"")&amp;IF(MET!D9=Artes!$D$4,MET!$B$1,"")&amp;IF(SEG!D9=Artes!$D$4,SEG!$B$1,"")&amp;(IF(TEL!D9=Artes!$D$4,TEL!$B$1,"")&amp;IF(TUREVE!D9=Artes!$D$4,TUREVE!$B$1,"")&amp;IF(ADM!D23=Artes!$D$4,ADM!$B$15,"")&amp;IF(ED!D23=Artes!$D$4,ED!$B$15,"")&amp;IF(EST!D23=Artes!$D$4,EST!$B$15,"")&amp;IF(EL!D23=Artes!$D$4,EL!$B$15,"")&amp;IF(ELT!D23=Artes!$D$4,ELT!$B$15,"")&amp;IF(INFO!D23=Artes!$D$4,INFO!$B$15,"")&amp;IF(MEC!D23=Artes!$D$4,MEC!$B$15,"")&amp;IF(MET!D23=Artes!$D$4,MET!$B$15,"")&amp;IF(SEG!D23=Artes!$D$4,SEG!$B$15,"")&amp;IF(TEL!D23=Artes!$D$4,TEL!$B$15,"")&amp;IF(TUREVE!D23=Artes!$D$4,TUREVE!$B$15,"")&amp;IF(ADM!D37=Artes!$D$4,ADM!$B$29,"")&amp;IF(ED!D37=Artes!$D$4,ED!$B$29,""))&amp;(IF(EST!D37=Artes!$D$4,EST!$B$29,"")&amp;IF(EL!D37=Artes!$D$4,EL!$B$29,"")&amp;IF(ELT!D37=Artes!$D$4,ELT!$B$29,"")&amp;IF(INFO!D37=Artes!$D$4,INFO!$B$29,"")&amp;IF(MEC!D37=Artes!$D$4,MEC!$B$29,"")&amp;IF(MET!D37=Artes!$D$4,MET!$B$29,"")&amp;IF(SEG!D37=Artes!$D$4,SEG!$B$29,"")&amp;IF(TEL!D37=Artes!$D$4,TEL!$B$29,"")&amp;IF(TUREVE!D37=Artes!$D$4,TUREVE!$B$29,"")&amp;IF(ADM!D45=Artes!$D$4,ADM!$B$43,"")&amp;IF(ED!D45=Artes!$D$4,ED!$B$43,"")&amp;IF(EST!D45=Artes!$D$4,EST!$B$43,"")&amp;IF(EL!D45=Artes!$D$4,EL!$B$43,"")&amp;IF(ELT!D45=Artes!$D$4,ELT!$B$43,"")&amp;IF(INFO!D45=Artes!$D$4,INFO!$B$43,"")&amp;IF(MEC!D45=Artes!$D$4,MEC!$B$43,"")&amp;IF(MET!D45=Artes!$D$4,MET!$B$43,"")&amp;IF(SEG!D45=Artes!$D$4,SEG!$B$43,"")&amp;IF(TEL!D45=Artes!$D$4,TEL!$B$43,"")&amp;IF(TUREVE!D45=Artes!$D$4,TUREVE!$B$43,""))</f>
        <v/>
      </c>
      <c r="G12" s="19" t="str">
        <f>IF(ADM!E9=Artes!$D$4,ADM!$B$1,"")&amp;IF(ED!E9=Artes!$D$4,ED!$B$1,"")&amp;IF(EST!E9=Artes!$D$4,EST!$B$1,"")&amp;IF(EL!E9=Artes!$D$4,EL!$B$1,"")&amp;IF(ELT!E9=Artes!$D$4,ELT!$B$1,"")&amp;IF(INFO!E9=Artes!$D$4,INFO!$B$1,"")&amp;IF(MEC!E9=Artes!$D$4,MEC!$B$1,"")&amp;IF(MET!E9=Artes!$D$4,MET!$B$1,"")&amp;IF(SEG!E9=Artes!$D$4,SEG!$B$1,"")&amp;(IF(TEL!E9=Artes!$D$4,TEL!$B$1,"")&amp;IF(TUREVE!E9=Artes!$D$4,TUREVE!$B$1,"")&amp;IF(ADM!E23=Artes!$D$4,ADM!$B$15,"")&amp;IF(ED!E23=Artes!$D$4,ED!$B$15,"")&amp;IF(EST!E23=Artes!$D$4,EST!$B$15,"")&amp;IF(EL!E23=Artes!$D$4,EL!$B$15,"")&amp;IF(ELT!E23=Artes!$D$4,ELT!$B$15,"")&amp;IF(INFO!E23=Artes!$D$4,INFO!$B$15,"")&amp;IF(MEC!E23=Artes!$D$4,MEC!$B$15,"")&amp;IF(MET!E23=Artes!$D$4,MET!$B$15,"")&amp;IF(SEG!E23=Artes!$D$4,SEG!$B$15,"")&amp;IF(TEL!E23=Artes!$D$4,TEL!$B$15,"")&amp;IF(TUREVE!E23=Artes!$D$4,TUREVE!$B$15,"")&amp;IF(ADM!E37=Artes!$D$4,ADM!$B$29,"")&amp;IF(ED!E37=Artes!$D$4,ED!$B$29,""))&amp;(IF(EST!E37=Artes!$D$4,EST!$B$29,"")&amp;IF(EL!E37=Artes!$D$4,EL!$B$29,"")&amp;IF(ELT!E37=Artes!$D$4,ELT!$B$29,"")&amp;IF(INFO!E37=Artes!$D$4,INFO!$B$29,"")&amp;IF(MEC!E37=Artes!$D$4,MEC!$B$29,"")&amp;IF(MET!E37=Artes!$D$4,MET!$B$29,"")&amp;IF(SEG!E37=Artes!$D$4,SEG!$B$29,"")&amp;IF(TEL!E37=Artes!$D$4,TEL!$B$29,"")&amp;IF(TUREVE!E37=Artes!$D$4,TUREVE!$B$29,"")&amp;IF(ADM!E49=Artes!$D$4,ADM!$B$43,"")&amp;IF(ED!E45=Artes!$D$4,ED!$B$43,"")&amp;IF(EST!E45=Artes!$D$4,EST!$B$43,"")&amp;IF(EL!E45=Artes!$D$4,EL!$B$43,"")&amp;IF(ELT!E45=Artes!$D$4,ELT!$B$43,"")&amp;IF(INFO!E45=Artes!$D$4,INFO!$B$43,"")&amp;IF(MEC!E45=Artes!$D$4,MEC!$B$43,"")&amp;IF(MET!E45=Artes!$D$4,MET!$B$43,"")&amp;IF(SEG!E45=Artes!$D$4,SEG!$B$43,"")&amp;IF(TEL!E45=Artes!$D$4,TEL!$B$43,"")&amp;IF(TUREVE!E45=Artes!$D$4,TUREVE!$B$43,""))</f>
        <v/>
      </c>
      <c r="H12" s="19" t="str">
        <f>IF(ADM!F9=Artes!$D$4,ADM!$B$1,"")&amp;IF(ED!F9=Artes!$D$4,ED!$B$1,"")&amp;IF(EST!F9=Artes!$D$4,EST!$B$1,"")&amp;IF(EL!F9=Artes!$D$4,EL!$B$1,"")&amp;IF(ELT!F9=Artes!$D$4,ELT!$B$1,"")&amp;IF(INFO!F9=Artes!$D$4,INFO!$B$1,"")&amp;IF(MEC!F9=Artes!$D$4,MEC!$B$1,"")&amp;IF(MET!F9=Artes!$D$4,MET!$B$1,"")&amp;IF(SEG!F9=Artes!$D$4,SEG!$B$1,"")&amp;(IF(TEL!F9=Artes!$D$4,TEL!$B$1,"")&amp;IF(TUREVE!F9=Artes!$D$4,TUREVE!$B$1,"")&amp;IF(ADM!F23=Artes!$D$4,ADM!$B$15,"")&amp;IF(ED!F23=Artes!$D$4,ED!$B$15,"")&amp;IF(EST!F23=Artes!$D$4,EST!$B$15,"")&amp;IF(EL!F23=Artes!$D$4,EL!$B$15,"")&amp;IF(ELT!F23=Artes!$D$4,ELT!$B$15,"")&amp;IF(INFO!F23=Artes!$D$4,INFO!$B$15,"")&amp;IF(MEC!F23=Artes!$D$4,MEC!$B$15,"")&amp;IF(MET!F23=Artes!$D$4,MET!$B$15,"")&amp;IF(SEG!F23=Artes!$D$4,SEG!$B$15,"")&amp;IF(TEL!F23=Artes!$D$4,TEL!$B$15,"")&amp;IF(TUREVE!F23=Artes!$D$4,TUREVE!$B$15,"")&amp;IF(ADM!F37=Artes!$D$4,ADM!$B$29,"")&amp;IF(ED!F37=Artes!$D$4,ED!$B$29,""))&amp;(IF(EST!F37=Artes!$D$4,EST!$B$29,"")&amp;IF(EL!F37=Artes!$D$4,EL!$B$29,"")&amp;IF(ELT!F37=Artes!$D$4,ELT!$B$29,"")&amp;IF(INFO!F37=Artes!$D$4,INFO!$B$29,"")&amp;IF(MEC!F37=Artes!$D$4,MEC!$B$29,"")&amp;IF(MET!F37=Artes!$D$4,MET!$B$29,"")&amp;IF(SEG!F37=Artes!$D$4,SEG!$B$29,"")&amp;IF(TEL!F37=Artes!$D$4,TEL!$B$29,"")&amp;IF(TUREVE!F37=Artes!$D$4,TUREVE!$B$29,"")&amp;IF(ADM!F45=Artes!$D$4,ADM!$B$43,"")&amp;IF(ED!F45=Artes!$D$4,ED!$B$43,"")&amp;IF(EST!F45=Artes!$D$4,EST!$B$43,"")&amp;IF(EL!F45=Artes!$D$4,EL!$B$43,"")&amp;IF(ELT!F45=Artes!$D$4,ELT!$B$43,"")&amp;IF(INFO!F45=Artes!$D$4,INFO!$B$43,"")&amp;IF(MEC!F45=Artes!$D$4,MEC!$B$43,"")&amp;IF(MET!F45=Artes!$D$4,MET!$B$43,"")&amp;IF(SEG!F45=Artes!$D$4,SEG!$B$43,"")&amp;IF(TEL!F45=Artes!$D$4,TEL!$B$43,"")&amp;IF(TUREVE!F45=Artes!$D$4,TUREVE!$B$43,""))</f>
        <v/>
      </c>
      <c r="I12" s="27"/>
      <c r="J12" s="19" t="str">
        <f>IF(ADM!B9=Artes!$J$4,ADM!$B$1,"")&amp;IF(ED!B9=Artes!$J$4,ED!$B$1,"")&amp;IF(EST!B9=Artes!$J$4,EST!$B$1,"")&amp;IF(EL!B9=Artes!$J$4,EL!$B$1,"")&amp;IF(ELT!B9=Artes!$J$4,ELT!$B$1,"")&amp;IF(INFO!B9=Artes!$J$4,INFO!$B$1,"")&amp;IF(MEC!B9=Artes!$J$4,MEC!$B$1,"")&amp;IF(MET!B9=Artes!$J$4,MET!$B$1,"")&amp;IF(SEG!B9=Artes!$J$4,SEG!$B$1,"")&amp;(IF(TEL!B9=Artes!$J$4,TEL!$B$1,"")&amp;IF(TUREVE!B9=Artes!$J$4,TUREVE!$B$1,"")&amp;IF(ADM!B23=Artes!$J$4,ADM!$B$15,"")&amp;IF(ED!B23=Artes!$J$4,ED!$B$15,"")&amp;IF(EST!B23=Artes!$J$4,EST!$B$15,"")&amp;IF(EL!B23=Artes!$J$4,EL!$B$15,"")&amp;IF(ELT!B23=Artes!$J$4,ELT!$B$15,"")&amp;IF(INFO!B23=Artes!$J$4,INFO!$B$15,"")&amp;IF(MEC!B23=Artes!$J$4,MEC!$B$15,"")&amp;IF(MET!B23=Artes!$J$4,MET!$B$15,"")&amp;IF(SEG!B23=Artes!$J$4,SEG!$B$15,"")&amp;IF(TEL!B23=Artes!$J$4,TEL!$B$15,"")&amp;IF(TUREVE!B23=Artes!$J$4,TUREVE!$B$15,"")&amp;IF(ADM!B37=Artes!$J$4,ADM!$B$29,"")&amp;IF(ED!B37=Artes!$J$4,ED!$B$29,""))&amp;(IF(EST!B37=Artes!$J$4,EST!$B$29,"")&amp;IF(EL!B37=Artes!$J$4,EL!$B$29,"")&amp;IF(ELT!B37=Artes!$J$4,ELT!$B$29,"")&amp;IF(INFO!B37=Artes!$J$4,INFO!$B$29,"")&amp;IF(MEC!B37=Artes!$J$4,MEC!$B$29,"")&amp;IF(MET!B37=Artes!$J$4,MET!$B$29,"")&amp;IF(SEG!B37=Artes!$J$4,SEG!$B$29,"")&amp;IF(TEL!B37=Artes!$J$4,TEL!$B$29,"")&amp;IF(TUREVE!B37=Artes!$J$4,TUREVE!$B$29,"")&amp;IF(ADM!B45=Artes!$J$4,ADM!$B$43,"")&amp;IF(ED!B45=Artes!$J$4,ED!$B$43,"")&amp;IF(EST!B45=Artes!$J$4,EST!$B$43,"")&amp;IF(EL!B45=Artes!$J$4,EL!$B$43,"")&amp;IF(ELT!B45=Artes!$J$4,ELT!$B$43,"")&amp;IF(INFO!B45=Artes!$J$4,INFO!$B$43,"")&amp;IF(MEC!B45=Artes!$J$4,MEC!$B$43,"")&amp;IF(MET!B45=Artes!$J$4,MET!$B$43,"")&amp;IF(SEG!B45=Artes!$J$4,SEG!$B$43,"")&amp;IF(TEL!B45=Artes!$J$4,TEL!$B$43,"")&amp;IF(TUREVE!B45=Artes!$J$4,TUREVE!$B$43,""))</f>
        <v xml:space="preserve"> 1AELT  1AMEC </v>
      </c>
      <c r="K12" s="19" t="str">
        <f>IF(ADM!C9=Artes!$J$4,ADM!$B$1,"")&amp;IF(ED!C9=Artes!$J$4,ED!$B$1,"")&amp;IF(EST!C9=Artes!$J$4,EST!$B$1,"")&amp;IF(EL!C9=Artes!$J$4,EL!$B$1,"")&amp;IF(ELT!C9=Artes!$J$4,ELT!$B$1,"")&amp;IF(INFO!C9=Artes!$J$4,INFO!$B$1,"")&amp;IF(MEC!C9=Artes!$J$4,MEC!$B$1,"")&amp;IF(MET!C9=Artes!$J$4,MET!$B$1,"")&amp;IF(SEG!C9=Artes!$J$4,SEG!$B$1,"")&amp;(IF(TEL!C9=Artes!$J$4,TEL!$B$1,"")&amp;IF(TUREVE!C9=Artes!$J$4,TUREVE!$B$1,"")&amp;IF(ADM!C23=Artes!$J$4,ADM!$B$15,"")&amp;IF(ED!C23=Artes!$J$4,ED!$B$15,"")&amp;IF(EST!C23=Artes!$J$4,EST!$B$15,"")&amp;IF(EL!C23=Artes!$J$4,EL!$B$15,"")&amp;IF(ELT!C23=Artes!$J$4,ELT!$B$15,"")&amp;IF(INFO!C23=Artes!$J$4,INFO!$B$15,"")&amp;IF(MEC!C23=Artes!$J$4,MEC!$B$15,"")&amp;IF(MET!C23=Artes!$J$4,MET!$B$15,"")&amp;IF(SEG!C23=Artes!$J$4,SEG!$B$15,"")&amp;IF(TEL!C23=Artes!$J$4,TEL!$B$15,"")&amp;IF(TUREVE!C23=Artes!$J$4,TUREVE!$B$15,"")&amp;IF(ADM!C37=Artes!$J$4,ADM!$B$29,"")&amp;IF(ED!C37=Artes!$J$4,ED!$B$29,""))&amp;(IF(EST!C37=Artes!$J$4,EST!$B$29,"")&amp;IF(EL!C37=Artes!$J$4,EL!$B$29,"")&amp;IF(ELT!C37=Artes!$J$4,ELT!$B$29,"")&amp;IF(INFO!C37=Artes!$J$4,INFO!$B$29,"")&amp;IF(MEC!C37=Artes!$J$4,MEC!$B$29,"")&amp;IF(MET!C37=Artes!$J$4,MET!$B$29,"")&amp;IF(SEG!C37=Artes!$J$4,SEG!$B$29,"")&amp;IF(TEL!C37=Artes!$J$4,TEL!$B$29,"")&amp;IF(TUREVE!C37=Artes!$J$4,TUREVE!$B$29,"")&amp;IF(ADM!C45=Artes!$J$4,ADM!$B$43,"")&amp;IF(ED!C45=Artes!$J$4,ED!$B$43,"")&amp;IF(EST!C45=Artes!$J$4,EST!$B$43,"")&amp;IF(EL!C45=Artes!$J$4,EL!$B$43,"")&amp;IF(ELT!C45=Artes!$J$4,ELT!$B$43,"")&amp;IF(INFO!C45=Artes!$J$4,INFO!$B$43,"")&amp;IF(MEC!C45=Artes!$J$4,MEC!$B$43,"")&amp;IF(MET!C45=Artes!$J$4,MET!$B$43,"")&amp;IF(SEG!C45=Artes!$J$4,SEG!$B$43,"")&amp;IF(TEL!C45=Artes!$J$4,TEL!$B$43,"")&amp;IF(TUREVE!C45=Artes!$J$4,TUREVE!$B$43,""))</f>
        <v xml:space="preserve">    1AEL    1AINFO</v>
      </c>
      <c r="L12" s="19" t="str">
        <f>IF(ADM!D9=Artes!$J$4,ADM!$B$1,"")&amp;IF(ED!D9=Artes!$J$4,ED!$B$1,"")&amp;IF(EST!D9=Artes!$J$4,EST!$B$1,"")&amp;IF(EL!D9=Artes!$J$4,EL!$B$1,"")&amp;IF(ELT!D9=Artes!$J$4,ELT!$B$1,"")&amp;IF(INFO!D9=Artes!$J$4,INFO!$B$1,"")&amp;IF(MEC!D9=Artes!$J$4,MEC!$B$1,"")&amp;IF(MET!D9=Artes!$J$4,MET!$B$1,"")&amp;IF(SEG!D9=Artes!$J$4,SEG!$B$1,"")&amp;(IF(TEL!D9=Artes!$J$4,TEL!$B$1,"")&amp;IF(TUREVE!D9=Artes!$J$4,TUREVE!$B$1,"")&amp;IF(ADM!D23=Artes!$J$4,ADM!$B$15,"")&amp;IF(ED!D23=Artes!$J$4,ED!$B$15,"")&amp;IF(EST!D23=Artes!$J$4,EST!$B$15,"")&amp;IF(EL!D23=Artes!$J$4,EL!$B$15,"")&amp;IF(ELT!D23=Artes!$J$4,ELT!$B$15,"")&amp;IF(INFO!D23=Artes!$J$4,INFO!$B$15,"")&amp;IF(MEC!D23=Artes!$J$4,MEC!$B$15,"")&amp;IF(MET!D23=Artes!$J$4,MET!$B$15,"")&amp;IF(SEG!D23=Artes!$J$4,SEG!$B$15,"")&amp;IF(TEL!D23=Artes!$J$4,TEL!$B$15,"")&amp;IF(TUREVE!D23=Artes!$J$4,TUREVE!$B$15,"")&amp;IF(ADM!D37=Artes!$J$4,ADM!$B$29,"")&amp;IF(ED!D37=Artes!$J$4,ED!$B$29,""))&amp;(IF(EST!D37=Artes!$J$4,EST!$B$29,"")&amp;IF(EL!D37=Artes!$J$4,EL!$B$29,"")&amp;IF(ELT!D37=Artes!$J$4,ELT!$B$29,"")&amp;IF(INFO!D37=Artes!$J$4,INFO!$B$29,"")&amp;IF(MEC!D37=Artes!$J$4,MEC!$B$29,"")&amp;IF(MET!D37=Artes!$J$4,MET!$B$29,"")&amp;IF(SEG!D37=Artes!$J$4,SEG!$B$29,"")&amp;IF(TEL!D37=Artes!$J$4,TEL!$B$29,"")&amp;IF(TUREVE!D37=Artes!$J$4,TUREVE!$B$29,"")&amp;IF(ADM!D45=Artes!$J$4,ADM!$B$43,"")&amp;IF(ED!D45=Artes!$J$4,ED!$B$43,"")&amp;IF(EST!D45=Artes!$J$4,EST!$B$43,"")&amp;IF(EL!D45=Artes!$J$4,EL!$B$43,"")&amp;IF(ELT!D45=Artes!$J$4,ELT!$B$43,"")&amp;IF(INFO!D45=Artes!$J$4,INFO!$B$43,"")&amp;IF(MEC!D45=Artes!$J$4,MEC!$B$43,"")&amp;IF(MET!D45=Artes!$J$4,MET!$B$43,"")&amp;IF(SEG!D45=Artes!$J$4,SEG!$B$43,"")&amp;IF(TEL!D45=Artes!$J$4,TEL!$B$43,"")&amp;IF(TUREVE!D45=Artes!$J$4,TUREVE!$B$43,""))</f>
        <v/>
      </c>
      <c r="M12" s="19" t="str">
        <f>IF(ADM!E9=Artes!$J$4,ADM!$B$1,"")&amp;IF(ED!E9=Artes!$J$4,ED!$B$1,"")&amp;IF(EST!E9=Artes!$J$4,EST!$B$1,"")&amp;IF(EL!E9=Artes!$J$4,EL!$B$1,"")&amp;IF(ELT!E9=Artes!$J$4,ELT!$B$1,"")&amp;IF(INFO!E9=Artes!$J$4,INFO!$B$1,"")&amp;IF(MEC!E9=Artes!$J$4,MEC!$B$1,"")&amp;IF(MET!E9=Artes!$J$4,MET!$B$1,"")&amp;IF(SEG!E9=Artes!$J$4,SEG!$B$1,"")&amp;(IF(TEL!E9=Artes!$J$4,TEL!$B$1,"")&amp;IF(TUREVE!E9=Artes!$J$4,TUREVE!$B$1,"")&amp;IF(ADM!E23=Artes!$J$4,ADM!$B$15,"")&amp;IF(ED!E23=Artes!$J$4,ED!$B$15,"")&amp;IF(EST!E23=Artes!$J$4,EST!$B$15,"")&amp;IF(EL!E23=Artes!$J$4,EL!$B$15,"")&amp;IF(ELT!E23=Artes!$J$4,ELT!$B$15,"")&amp;IF(INFO!E23=Artes!$J$4,INFO!$B$15,"")&amp;IF(MEC!E23=Artes!$J$4,MEC!$B$15,"")&amp;IF(MET!E23=Artes!$J$4,MET!$B$15,"")&amp;IF(SEG!E23=Artes!$J$4,SEG!$B$15,"")&amp;IF(TEL!E23=Artes!$J$4,TEL!$B$15,"")&amp;IF(TUREVE!E23=Artes!$J$4,TUREVE!$B$15,"")&amp;IF(ADM!E37=Artes!$J$4,ADM!$B$29,"")&amp;IF(ED!E37=Artes!$J$4,ED!$B$29,""))&amp;(IF(EST!E37=Artes!$J$4,EST!$B$29,"")&amp;IF(EL!E37=Artes!$J$4,EL!$B$29,"")&amp;IF(ELT!E37=Artes!$J$4,ELT!$B$29,"")&amp;IF(INFO!E37=Artes!$J$4,INFO!$B$29,"")&amp;IF(MEC!E37=Artes!$J$4,MEC!$B$29,"")&amp;IF(MET!E37=Artes!$J$4,MET!$B$29,"")&amp;IF(SEG!E37=Artes!$J$4,SEG!$B$29,"")&amp;IF(TEL!E37=Artes!$J$4,TEL!$B$29,"")&amp;IF(TUREVE!E37=Artes!$J$4,TUREVE!$B$29,"")&amp;IF(ADM!E45=Artes!$J$4,ADM!$B$43,"")&amp;IF(ED!E45=Artes!$J$4,ED!$B$43,"")&amp;IF(EST!E45=Artes!$J$4,EST!$B$43,"")&amp;IF(EL!E45=Artes!$J$4,EL!$B$43,"")&amp;IF(ELT!E45=Artes!$J$4,ELT!$B$43,"")&amp;IF(INFO!E45=Artes!$J$4,INFO!$B$43,"")&amp;IF(MEC!E45=Artes!$J$4,MEC!$B$43,"")&amp;IF(MET!E45=Artes!$J$4,MET!$B$43,"")&amp;IF(SEG!E45=Artes!$J$4,SEG!$B$43,"")&amp;IF(TEL!E45=Artes!$J$4,TEL!$B$43,"")&amp;IF(TUREVE!E45=Artes!$J$4,TUREVE!$B$43,""))</f>
        <v xml:space="preserve"> 1AMET  1AEVE </v>
      </c>
      <c r="N12" s="319" t="s">
        <v>291</v>
      </c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  <c r="AI12" s="27"/>
      <c r="AJ12" s="27"/>
      <c r="AK12" s="27"/>
      <c r="AL12" s="27"/>
      <c r="AM12" s="27"/>
      <c r="AN12" s="27"/>
      <c r="AO12" s="27"/>
      <c r="AP12" s="27"/>
      <c r="AQ12" s="27"/>
      <c r="AR12" s="27"/>
      <c r="AS12" s="27"/>
      <c r="AT12" s="27"/>
      <c r="AU12" s="27"/>
      <c r="AV12" s="27"/>
      <c r="AW12" s="27"/>
      <c r="AX12" s="27"/>
      <c r="AY12" s="27"/>
      <c r="AZ12" s="27"/>
      <c r="BA12" s="27"/>
      <c r="BB12" s="27"/>
      <c r="BC12" s="27"/>
      <c r="BD12" s="27"/>
      <c r="BE12" s="27"/>
      <c r="BF12" s="27"/>
      <c r="BG12" s="27"/>
      <c r="BH12" s="27"/>
      <c r="BI12" s="27"/>
      <c r="BJ12" s="27"/>
      <c r="BK12" s="27"/>
      <c r="BL12" s="27"/>
      <c r="BM12" s="27"/>
    </row>
    <row r="13" spans="1:65" ht="69.95" customHeight="1" x14ac:dyDescent="0.2">
      <c r="B13" s="326">
        <v>22</v>
      </c>
      <c r="C13" s="42"/>
      <c r="D13" s="19" t="str">
        <f>IF(ADM!B10=Artes!$D$4,ADM!$B$1,"")&amp;IF(ED!B10=Artes!$D$4,ED!$B$1,"")&amp;IF(EST!B10=Artes!$D$4,EST!$B$1,"")&amp;IF(EL!B10=Artes!$D$4,EL!$B$1,"")&amp;IF(ELT!B10=Artes!$D$4,ELT!$B$1,"")&amp;IF(INFO!B10=Artes!$D$4,INFO!$B$1,"")&amp;IF(MEC!B10=Artes!$D$4,MEC!$B$1,"")&amp;IF(MET!B10=Artes!$D$4,MET!$B$1,"")&amp;IF(SEG!B10=Artes!$D$4,SEG!$B$1,"")&amp;(IF(TEL!B10=Artes!$D$4,TEL!$B$1,"")&amp;IF(TUREVE!B10=Artes!$D$4,TUREVE!$B$1,"")&amp;IF(ADM!B24=Artes!$D$4,ADM!$B$15,"")&amp;IF(ED!B24=Artes!$D$4,ED!$B$15,"")&amp;IF(EST!B24=Artes!$D$4,EST!$B$15,"")&amp;IF(EL!B24=Artes!$D$4,EL!$B$15,"")&amp;IF(ELT!B24=Artes!$D$4,ELT!$B$15,"")&amp;IF(INFO!B24=Artes!$D$4,INFO!$B$15,"")&amp;IF(MEC!B24=Artes!$D$4,MEC!$B$15,"")&amp;IF(MET!B24=Artes!$D$4,MET!$B$15,"")&amp;IF(SEG!B24=Artes!$D$4,SEG!$B$15,"")&amp;IF(TEL!B24=Artes!$D$4,TEL!$B$15,"")&amp;IF(TUREVE!B24=Artes!$D$4,TUREVE!$B$15,"")&amp;IF(ADM!B38=Artes!$D$4,ADM!$B$29,"")&amp;IF(ED!B38=Artes!$D$4,ED!$B$29,""))&amp;(IF(EST!B38=Artes!$D$4,EST!$B$29,"")&amp;IF(EL!B38=Artes!$D$4,EL!$B$29,"")&amp;IF(ELT!B38=Artes!$D$4,ELT!$B$29,"")&amp;IF(INFO!B38=Artes!$D$4,INFO!$B$29,"")&amp;IF(MEC!B38=Artes!$D$4,MEC!$B$29,"")&amp;IF(MET!B38=Artes!$D$4,MET!$B$29,"")&amp;IF(SEG!B38=Artes!$D$4,SEG!$B$29,"")&amp;IF(TEL!B38=Artes!$D$4,TEL!$B$29,"")&amp;IF(TUREVE!B38=Artes!$D$4,TUREVE!$B$29,"")&amp;IF(ADM!B46=Artes!$D$4,ADM!$B$43,"")&amp;IF(ED!B46=Artes!$D$4,ED!$B$43,"")&amp;IF(EST!B46=Artes!$D$4,EST!$B$43,"")&amp;IF(EL!B46=Artes!$D$4,EL!$B$43,"")&amp;IF(ELT!B46=Artes!$D$4,ELT!$B$43,"")&amp;IF(INFO!B46=Artes!$D$4,INFO!$B$43,"")&amp;IF(MEC!B46=Artes!$D$4,MEC!$B$43,"")&amp;IF(MET!B46=Artes!$D$4,MET!$B$43,"")&amp;IF(SEG!B46=Artes!$D$4,SEG!$B$43,"")&amp;IF(TEL!B46=Artes!$D$4,TEL!$B$43,"")&amp;IF(TUREVE!B46=Artes!$D$4,TUREVE!$B$43,""))</f>
        <v/>
      </c>
      <c r="E13" s="19" t="str">
        <f>IF(ADM!C10=Artes!$D$4,ADM!$B$1,"")&amp;IF(ED!C10=Artes!$D$4,ED!$B$1,"")&amp;IF(EST!C10=Artes!$D$4,EST!$B$1,"")&amp;IF(EL!C10=Artes!$D$4,EL!$B$1,"")&amp;IF(ELT!C10=Artes!$D$4,ELT!$B$1,"")&amp;IF(INFO!C10=Artes!$D$4,INFO!$B$1,"")&amp;IF(MEC!C10=Artes!$D$4,MEC!$B$1,"")&amp;IF(MET!C10=Artes!$D$4,MET!$B$1,"")&amp;IF(SEG!C10=Artes!$D$4,SEG!$B$1,"")&amp;(IF(TEL!C10=Artes!$D$4,TEL!$B$1,"")&amp;IF(TUREVE!C10=Artes!$D$4,TUREVE!$B$1,"")&amp;IF(ADM!C24=Artes!$D$4,ADM!$B$15,"")&amp;IF(ED!C24=Artes!$D$4,ED!$B$15,"")&amp;IF(EST!C24=Artes!$D$4,EST!$B$15,"")&amp;IF(EL!C24=Artes!$D$4,EL!$B$15,"")&amp;IF(ELT!C24=Artes!$D$4,ELT!$B$15,"")&amp;IF(INFO!C24=Artes!$D$4,INFO!$B$15,"")&amp;IF(MEC!C24=Artes!$D$4,MEC!$B$15,"")&amp;IF(MET!C24=Artes!$D$4,MET!$B$15,"")&amp;IF(SEG!C24=Artes!$D$4,SEG!$B$15,"")&amp;IF(TEL!C24=Artes!$D$4,TEL!$B$15,"")&amp;IF(TUREVE!C24=Artes!$D$4,TUREVE!$B$15,"")&amp;IF(ADM!C38=Artes!$D$4,ADM!$B$29,"")&amp;IF(ED!C38=Artes!$D$4,ED!$B$29,""))&amp;(IF(EST!C38=Artes!$D$4,EST!$B$29,"")&amp;IF(EL!C38=Artes!$D$4,EL!$B$29,"")&amp;IF(ELT!C38=Artes!$D$4,ELT!$B$29,"")&amp;IF(INFO!C38=Artes!$D$4,INFO!$B$29,"")&amp;IF(MEC!C38=Artes!$D$4,MEC!$B$29,"")&amp;IF(MET!C38=Artes!$D$4,MET!$B$29,"")&amp;IF(SEG!C38=Artes!$D$4,SEG!$B$29,"")&amp;IF(TEL!C38=Artes!$D$4,TEL!$B$29,"")&amp;IF(TUREVE!C38=Artes!$D$4,TUREVE!$B$29,"")&amp;IF(ADM!C46=Artes!$D$4,ADM!$B$43,"")&amp;IF(ED!C46=Artes!$D$4,ED!$B$43,"")&amp;IF(EST!C46=Artes!$D$4,EST!$B$43,"")&amp;IF(EL!C46=Artes!$D$4,EL!$B$43,"")&amp;IF(ELT!C46=Artes!$D$4,ELT!$B$43,"")&amp;IF(INFO!C46=Artes!$D$4,INFO!$B$43,"")&amp;IF(MEC!C46=Artes!$D$4,MEC!$B$43,"")&amp;IF(MET!C46=Artes!$D$4,MET!$B$43,"")&amp;IF(SEG!C46=Artes!$D$4,SEG!$B$43,"")&amp;IF(TEL!C46=Artes!$D$4,TEL!$B$43,"")&amp;IF(TUREVE!C46=Artes!$D$4,TUREVE!$B$43,""))</f>
        <v/>
      </c>
      <c r="F13" s="19" t="str">
        <f>IF(ADM!D10=Artes!$D$4,ADM!$B$1,"")&amp;IF(ED!D10=Artes!$D$4,ED!$B$1,"")&amp;IF(EST!D10=Artes!$D$4,EST!$B$1,"")&amp;IF(EL!D10=Artes!$D$4,EL!$B$1,"")&amp;IF(ELT!D10=Artes!$D$4,ELT!$B$1,"")&amp;IF(INFO!D10=Artes!$D$4,INFO!$B$1,"")&amp;IF(MEC!D10=Artes!$D$4,MEC!$B$1,"")&amp;IF(MET!D10=Artes!$D$4,MET!$B$1,"")&amp;IF(SEG!D10=Artes!$D$4,SEG!$B$1,"")&amp;(IF(TEL!D10=Artes!$D$4,TEL!$B$1,"")&amp;IF(TUREVE!D10=Artes!$D$4,TUREVE!$B$1,"")&amp;IF(ADM!D24=Artes!$D$4,ADM!$B$15,"")&amp;IF(ED!D24=Artes!$D$4,ED!$B$15,"")&amp;IF(EST!D24=Artes!$D$4,EST!$B$15,"")&amp;IF(EL!D24=Artes!$D$4,EL!$B$15,"")&amp;IF(ELT!D24=Artes!$D$4,ELT!$B$15,"")&amp;IF(INFO!D24=Artes!$D$4,INFO!$B$15,"")&amp;IF(MEC!D24=Artes!$D$4,MEC!$B$15,"")&amp;IF(MET!D24=Artes!$D$4,MET!$B$15,"")&amp;IF(SEG!D24=Artes!$D$4,SEG!$B$15,"")&amp;IF(TEL!D24=Artes!$D$4,TEL!$B$15,"")&amp;IF(TUREVE!D24=Artes!$D$4,TUREVE!$B$15,"")&amp;IF(ADM!D38=Artes!$D$4,ADM!$B$29,"")&amp;IF(ED!D38=Artes!$D$4,ED!$B$29,""))&amp;(IF(EST!D38=Artes!$D$4,EST!$B$29,"")&amp;IF(EL!D38=Artes!$D$4,EL!$B$29,"")&amp;IF(ELT!D38=Artes!$D$4,ELT!$B$29,"")&amp;IF(INFO!D38=Artes!$D$4,INFO!$B$29,"")&amp;IF(MEC!D38=Artes!$D$4,MEC!$B$29,"")&amp;IF(MET!D38=Artes!$D$4,MET!$B$29,"")&amp;IF(SEG!D38=Artes!$D$4,SEG!$B$29,"")&amp;IF(TEL!D38=Artes!$D$4,TEL!$B$29,"")&amp;IF(TUREVE!D38=Artes!$D$4,TUREVE!$B$29,"")&amp;IF(ADM!D46=Artes!$D$4,ADM!$B$43,"")&amp;IF(ED!D46=Artes!$D$4,ED!$B$43,"")&amp;IF(EST!D46=Artes!$D$4,EST!$B$43,"")&amp;IF(EL!D46=Artes!$D$4,EL!$B$43,"")&amp;IF(ELT!D46=Artes!$D$4,ELT!$B$43,"")&amp;IF(INFO!D46=Artes!$D$4,INFO!$B$43,"")&amp;IF(MEC!D46=Artes!$D$4,MEC!$B$43,"")&amp;IF(MET!D46=Artes!$D$4,MET!$B$43,"")&amp;IF(SEG!D46=Artes!$D$4,SEG!$B$43,"")&amp;IF(TEL!D46=Artes!$D$4,TEL!$B$43,"")&amp;IF(TUREVE!D46=Artes!$D$4,TUREVE!$B$43,""))</f>
        <v/>
      </c>
      <c r="G13" s="19" t="str">
        <f>IF(ADM!E10=Artes!$D$4,ADM!$B$1,"")&amp;IF(ED!E10=Artes!$D$4,ED!$B$1,"")&amp;IF(EST!E10=Artes!$D$4,EST!$B$1,"")&amp;IF(EL!E10=Artes!$D$4,EL!$B$1,"")&amp;IF(ELT!E10=Artes!$D$4,ELT!$B$1,"")&amp;IF(INFO!E10=Artes!$D$4,INFO!$B$1,"")&amp;IF(MEC!E10=Artes!$D$4,MEC!$B$1,"")&amp;IF(MET!E10=Artes!$D$4,MET!$B$1,"")&amp;IF(SEG!E10=Artes!$D$4,SEG!$B$1,"")&amp;(IF(TEL!E10=Artes!$D$4,TEL!$B$1,"")&amp;IF(TUREVE!E10=Artes!$D$4,TUREVE!$B$1,"")&amp;IF(ADM!E24=Artes!$D$4,ADM!$B$15,"")&amp;IF(ED!E24=Artes!$D$4,ED!$B$15,"")&amp;IF(EST!E24=Artes!$D$4,EST!$B$15,"")&amp;IF(EL!E24=Artes!$D$4,EL!$B$15,"")&amp;IF(ELT!E24=Artes!$D$4,ELT!$B$15,"")&amp;IF(INFO!E24=Artes!$D$4,INFO!$B$15,"")&amp;IF(MEC!E24=Artes!$D$4,MEC!$B$15,"")&amp;IF(MET!E24=Artes!$D$4,MET!$B$15,"")&amp;IF(SEG!E24=Artes!$D$4,SEG!$B$15,"")&amp;IF(TEL!E24=Artes!$D$4,TEL!$B$15,"")&amp;IF(TUREVE!E24=Artes!$D$4,TUREVE!$B$15,"")&amp;IF(ADM!E38=Artes!$D$4,ADM!$B$29,"")&amp;IF(ED!E38=Artes!$D$4,ED!$B$29,""))&amp;(IF(EST!E38=Artes!$D$4,EST!$B$29,"")&amp;IF(EL!E38=Artes!$D$4,EL!$B$29,"")&amp;IF(ELT!E38=Artes!$D$4,ELT!$B$29,"")&amp;IF(INFO!E38=Artes!$D$4,INFO!$B$29,"")&amp;IF(MEC!E38=Artes!$D$4,MEC!$B$29,"")&amp;IF(MET!E38=Artes!$D$4,MET!$B$29,"")&amp;IF(SEG!E38=Artes!$D$4,SEG!$B$29,"")&amp;IF(TEL!E38=Artes!$D$4,TEL!$B$29,"")&amp;IF(TUREVE!E38=Artes!$D$4,TUREVE!$B$29,"")&amp;IF(ADM!E50=Artes!$D$4,ADM!$B$43,"")&amp;IF(ED!E46=Artes!$D$4,ED!$B$43,"")&amp;IF(EST!E46=Artes!$D$4,EST!$B$43,"")&amp;IF(EL!E46=Artes!$D$4,EL!$B$43,"")&amp;IF(ELT!E46=Artes!$D$4,ELT!$B$43,"")&amp;IF(INFO!E46=Artes!$D$4,INFO!$B$43,"")&amp;IF(MEC!E46=Artes!$D$4,MEC!$B$43,"")&amp;IF(MET!E46=Artes!$D$4,MET!$B$43,"")&amp;IF(SEG!E46=Artes!$D$4,SEG!$B$43,"")&amp;IF(TEL!E46=Artes!$D$4,TEL!$B$43,"")&amp;IF(TUREVE!E46=Artes!$D$4,TUREVE!$B$43,""))</f>
        <v/>
      </c>
      <c r="H13" s="19" t="str">
        <f>IF(ADM!F10=Artes!$D$4,ADM!$B$1,"")&amp;IF(ED!F10=Artes!$D$4,ED!$B$1,"")&amp;IF(EST!F10=Artes!$D$4,EST!$B$1,"")&amp;IF(EL!F10=Artes!$D$4,EL!$B$1,"")&amp;IF(ELT!F10=Artes!$D$4,ELT!$B$1,"")&amp;IF(INFO!F10=Artes!$D$4,INFO!$B$1,"")&amp;IF(MEC!F10=Artes!$D$4,MEC!$B$1,"")&amp;IF(MET!F10=Artes!$D$4,MET!$B$1,"")&amp;IF(SEG!F10=Artes!$D$4,SEG!$B$1,"")&amp;(IF(TEL!F10=Artes!$D$4,TEL!$B$1,"")&amp;IF(TUREVE!F10=Artes!$D$4,TUREVE!$B$1,"")&amp;IF(ADM!F24=Artes!$D$4,ADM!$B$15,"")&amp;IF(ED!F24=Artes!$D$4,ED!$B$15,"")&amp;IF(EST!F24=Artes!$D$4,EST!$B$15,"")&amp;IF(EL!F24=Artes!$D$4,EL!$B$15,"")&amp;IF(ELT!F24=Artes!$D$4,ELT!$B$15,"")&amp;IF(INFO!F24=Artes!$D$4,INFO!$B$15,"")&amp;IF(MEC!F24=Artes!$D$4,MEC!$B$15,"")&amp;IF(MET!F24=Artes!$D$4,MET!$B$15,"")&amp;IF(SEG!F24=Artes!$D$4,SEG!$B$15,"")&amp;IF(TEL!F24=Artes!$D$4,TEL!$B$15,"")&amp;IF(TUREVE!F24=Artes!$D$4,TUREVE!$B$15,"")&amp;IF(ADM!F38=Artes!$D$4,ADM!$B$29,"")&amp;IF(ED!F38=Artes!$D$4,ED!$B$29,""))&amp;(IF(EST!F38=Artes!$D$4,EST!$B$29,"")&amp;IF(EL!F38=Artes!$D$4,EL!$B$29,"")&amp;IF(ELT!F38=Artes!$D$4,ELT!$B$29,"")&amp;IF(INFO!F38=Artes!$D$4,INFO!$B$29,"")&amp;IF(MEC!F38=Artes!$D$4,MEC!$B$29,"")&amp;IF(MET!F38=Artes!$D$4,MET!$B$29,"")&amp;IF(SEG!F38=Artes!$D$4,SEG!$B$29,"")&amp;IF(TEL!F38=Artes!$D$4,TEL!$B$29,"")&amp;IF(TUREVE!F38=Artes!$D$4,TUREVE!$B$29,"")&amp;IF(ADM!F46=Artes!$D$4,ADM!$B$43,"")&amp;IF(ED!F46=Artes!$D$4,ED!$B$43,"")&amp;IF(EST!F46=Artes!$D$4,EST!$B$43,"")&amp;IF(EL!F46=Artes!$D$4,EL!$B$43,"")&amp;IF(ELT!F46=Artes!$D$4,ELT!$B$43,"")&amp;IF(INFO!F46=Artes!$D$4,INFO!$B$43,"")&amp;IF(MEC!F46=Artes!$D$4,MEC!$B$43,"")&amp;IF(MET!F46=Artes!$D$4,MET!$B$43,"")&amp;IF(SEG!F46=Artes!$D$4,SEG!$B$43,"")&amp;IF(TEL!F46=Artes!$D$4,TEL!$B$43,"")&amp;IF(TUREVE!F46=Artes!$D$4,TUREVE!$B$43,""))</f>
        <v/>
      </c>
      <c r="I13" s="27"/>
      <c r="J13" s="19" t="str">
        <f>IF(ADM!B10=Artes!$J$4,ADM!$B$1,"")&amp;IF(ED!B10=Artes!$J$4,ED!$B$1,"")&amp;IF(EST!B10=Artes!$J$4,EST!$B$1,"")&amp;IF(EL!B10=Artes!$J$4,EL!$B$1,"")&amp;IF(ELT!B10=Artes!$J$4,ELT!$B$1,"")&amp;IF(INFO!B10=Artes!$J$4,INFO!$B$1,"")&amp;IF(MEC!B10=Artes!$J$4,MEC!$B$1,"")&amp;IF(MET!B10=Artes!$J$4,MET!$B$1,"")&amp;IF(SEG!B10=Artes!$J$4,SEG!$B$1,"")&amp;(IF(TEL!B10=Artes!$J$4,TEL!$B$1,"")&amp;IF(TUREVE!B10=Artes!$J$4,TUREVE!$B$1,"")&amp;IF(ADM!B24=Artes!$J$4,ADM!$B$15,"")&amp;IF(ED!B24=Artes!$J$4,ED!$B$15,"")&amp;IF(EST!B24=Artes!$J$4,EST!$B$15,"")&amp;IF(EL!B24=Artes!$J$4,EL!$B$15,"")&amp;IF(ELT!B24=Artes!$J$4,ELT!$B$15,"")&amp;IF(INFO!B24=Artes!$J$4,INFO!$B$15,"")&amp;IF(MEC!B24=Artes!$J$4,MEC!$B$15,"")&amp;IF(MET!B24=Artes!$J$4,MET!$B$15,"")&amp;IF(SEG!B24=Artes!$J$4,SEG!$B$15,"")&amp;IF(TEL!B24=Artes!$J$4,TEL!$B$15,"")&amp;IF(TUREVE!B24=Artes!$J$4,TUREVE!$B$15,"")&amp;IF(ADM!B38=Artes!$J$4,ADM!$B$29,"")&amp;IF(ED!B38=Artes!$J$4,ED!$B$29,""))&amp;(IF(EST!B38=Artes!$J$4,EST!$B$29,"")&amp;IF(EL!B38=Artes!$J$4,EL!$B$29,"")&amp;IF(ELT!B38=Artes!$J$4,ELT!$B$29,"")&amp;IF(INFO!B38=Artes!$J$4,INFO!$B$29,"")&amp;IF(MEC!B38=Artes!$J$4,MEC!$B$29,"")&amp;IF(MET!B38=Artes!$J$4,MET!$B$29,"")&amp;IF(SEG!B38=Artes!$J$4,SEG!$B$29,"")&amp;IF(TEL!B38=Artes!$J$4,TEL!$B$29,"")&amp;IF(TUREVE!B38=Artes!$J$4,TUREVE!$B$29,"")&amp;IF(ADM!B46=Artes!$J$4,ADM!$B$43,"")&amp;IF(ED!B46=Artes!$J$4,ED!$B$43,"")&amp;IF(EST!B46=Artes!$J$4,EST!$B$43,"")&amp;IF(EL!B46=Artes!$J$4,EL!$B$43,"")&amp;IF(ELT!B46=Artes!$J$4,ELT!$B$43,"")&amp;IF(INFO!B46=Artes!$J$4,INFO!$B$43,"")&amp;IF(MEC!B46=Artes!$J$4,MEC!$B$43,"")&amp;IF(MET!B46=Artes!$J$4,MET!$B$43,"")&amp;IF(SEG!B46=Artes!$J$4,SEG!$B$43,"")&amp;IF(TEL!B46=Artes!$J$4,TEL!$B$43,"")&amp;IF(TUREVE!B46=Artes!$J$4,TUREVE!$B$43,""))</f>
        <v xml:space="preserve"> 1AELT  1AMEC </v>
      </c>
      <c r="K13" s="19" t="str">
        <f>IF(ADM!C10=Artes!$J$4,ADM!$B$1,"")&amp;IF(ED!C10=Artes!$J$4,ED!$B$1,"")&amp;IF(EST!C10=Artes!$J$4,EST!$B$1,"")&amp;IF(EL!C10=Artes!$J$4,EL!$B$1,"")&amp;IF(ELT!C10=Artes!$J$4,ELT!$B$1,"")&amp;IF(INFO!C10=Artes!$J$4,INFO!$B$1,"")&amp;IF(MEC!C10=Artes!$J$4,MEC!$B$1,"")&amp;IF(MET!C10=Artes!$J$4,MET!$B$1,"")&amp;IF(SEG!C10=Artes!$J$4,SEG!$B$1,"")&amp;(IF(TEL!C10=Artes!$J$4,TEL!$B$1,"")&amp;IF(TUREVE!C10=Artes!$J$4,TUREVE!$B$1,"")&amp;IF(ADM!C24=Artes!$J$4,ADM!$B$15,"")&amp;IF(ED!C24=Artes!$J$4,ED!$B$15,"")&amp;IF(EST!C24=Artes!$J$4,EST!$B$15,"")&amp;IF(EL!C24=Artes!$J$4,EL!$B$15,"")&amp;IF(ELT!C24=Artes!$J$4,ELT!$B$15,"")&amp;IF(INFO!C24=Artes!$J$4,INFO!$B$15,"")&amp;IF(MEC!C24=Artes!$J$4,MEC!$B$15,"")&amp;IF(MET!C24=Artes!$J$4,MET!$B$15,"")&amp;IF(SEG!C24=Artes!$J$4,SEG!$B$15,"")&amp;IF(TEL!C24=Artes!$J$4,TEL!$B$15,"")&amp;IF(TUREVE!C24=Artes!$J$4,TUREVE!$B$15,"")&amp;IF(ADM!C38=Artes!$J$4,ADM!$B$29,"")&amp;IF(ED!C38=Artes!$J$4,ED!$B$29,""))&amp;(IF(EST!C38=Artes!$J$4,EST!$B$29,"")&amp;IF(EL!C38=Artes!$J$4,EL!$B$29,"")&amp;IF(ELT!C38=Artes!$J$4,ELT!$B$29,"")&amp;IF(INFO!C38=Artes!$J$4,INFO!$B$29,"")&amp;IF(MEC!C38=Artes!$J$4,MEC!$B$29,"")&amp;IF(MET!C38=Artes!$J$4,MET!$B$29,"")&amp;IF(SEG!C38=Artes!$J$4,SEG!$B$29,"")&amp;IF(TEL!C38=Artes!$J$4,TEL!$B$29,"")&amp;IF(TUREVE!C38=Artes!$J$4,TUREVE!$B$29,"")&amp;IF(ADM!C46=Artes!$J$4,ADM!$B$43,"")&amp;IF(ED!C46=Artes!$J$4,ED!$B$43,"")&amp;IF(EST!C46=Artes!$J$4,EST!$B$43,"")&amp;IF(EL!C46=Artes!$J$4,EL!$B$43,"")&amp;IF(ELT!C46=Artes!$J$4,ELT!$B$43,"")&amp;IF(INFO!C46=Artes!$J$4,INFO!$B$43,"")&amp;IF(MEC!C46=Artes!$J$4,MEC!$B$43,"")&amp;IF(MET!C46=Artes!$J$4,MET!$B$43,"")&amp;IF(SEG!C46=Artes!$J$4,SEG!$B$43,"")&amp;IF(TEL!C46=Artes!$J$4,TEL!$B$43,"")&amp;IF(TUREVE!C46=Artes!$J$4,TUREVE!$B$43,""))</f>
        <v xml:space="preserve">    1AEL    1AINFO</v>
      </c>
      <c r="L13" s="19" t="str">
        <f>IF(ADM!D10=Artes!$J$4,ADM!$B$1,"")&amp;IF(ED!D10=Artes!$J$4,ED!$B$1,"")&amp;IF(EST!D10=Artes!$J$4,EST!$B$1,"")&amp;IF(EL!D10=Artes!$J$4,EL!$B$1,"")&amp;IF(ELT!D10=Artes!$J$4,ELT!$B$1,"")&amp;IF(INFO!D10=Artes!$J$4,INFO!$B$1,"")&amp;IF(MEC!D10=Artes!$J$4,MEC!$B$1,"")&amp;IF(MET!D10=Artes!$J$4,MET!$B$1,"")&amp;IF(SEG!D10=Artes!$J$4,SEG!$B$1,"")&amp;(IF(TEL!D10=Artes!$J$4,TEL!$B$1,"")&amp;IF(TUREVE!D10=Artes!$J$4,TUREVE!$B$1,"")&amp;IF(ADM!D24=Artes!$J$4,ADM!$B$15,"")&amp;IF(ED!D24=Artes!$J$4,ED!$B$15,"")&amp;IF(EST!D24=Artes!$J$4,EST!$B$15,"")&amp;IF(EL!D24=Artes!$J$4,EL!$B$15,"")&amp;IF(ELT!D24=Artes!$J$4,ELT!$B$15,"")&amp;IF(INFO!D24=Artes!$J$4,INFO!$B$15,"")&amp;IF(MEC!D24=Artes!$J$4,MEC!$B$15,"")&amp;IF(MET!D24=Artes!$J$4,MET!$B$15,"")&amp;IF(SEG!D24=Artes!$J$4,SEG!$B$15,"")&amp;IF(TEL!D24=Artes!$J$4,TEL!$B$15,"")&amp;IF(TUREVE!D24=Artes!$J$4,TUREVE!$B$15,"")&amp;IF(ADM!D38=Artes!$J$4,ADM!$B$29,"")&amp;IF(ED!D38=Artes!$J$4,ED!$B$29,""))&amp;(IF(EST!D38=Artes!$J$4,EST!$B$29,"")&amp;IF(EL!D38=Artes!$J$4,EL!$B$29,"")&amp;IF(ELT!D38=Artes!$J$4,ELT!$B$29,"")&amp;IF(INFO!D38=Artes!$J$4,INFO!$B$29,"")&amp;IF(MEC!D38=Artes!$J$4,MEC!$B$29,"")&amp;IF(MET!D38=Artes!$J$4,MET!$B$29,"")&amp;IF(SEG!D38=Artes!$J$4,SEG!$B$29,"")&amp;IF(TEL!D38=Artes!$J$4,TEL!$B$29,"")&amp;IF(TUREVE!D38=Artes!$J$4,TUREVE!$B$29,"")&amp;IF(ADM!D46=Artes!$J$4,ADM!$B$43,"")&amp;IF(ED!D46=Artes!$J$4,ED!$B$43,"")&amp;IF(EST!D46=Artes!$J$4,EST!$B$43,"")&amp;IF(EL!D46=Artes!$J$4,EL!$B$43,"")&amp;IF(ELT!D46=Artes!$J$4,ELT!$B$43,"")&amp;IF(INFO!D46=Artes!$J$4,INFO!$B$43,"")&amp;IF(MEC!D46=Artes!$J$4,MEC!$B$43,"")&amp;IF(MET!D46=Artes!$J$4,MET!$B$43,"")&amp;IF(SEG!D46=Artes!$J$4,SEG!$B$43,"")&amp;IF(TEL!D46=Artes!$J$4,TEL!$B$43,"")&amp;IF(TUREVE!D46=Artes!$J$4,TUREVE!$B$43,""))</f>
        <v xml:space="preserve">    1AED        1AEST    </v>
      </c>
      <c r="M13" s="19" t="str">
        <f>IF(ADM!E10=Artes!$J$4,ADM!$B$1,"")&amp;IF(ED!E10=Artes!$J$4,ED!$B$1,"")&amp;IF(EST!E10=Artes!$J$4,EST!$B$1,"")&amp;IF(EL!E10=Artes!$J$4,EL!$B$1,"")&amp;IF(ELT!E10=Artes!$J$4,ELT!$B$1,"")&amp;IF(INFO!E10=Artes!$J$4,INFO!$B$1,"")&amp;IF(MEC!E10=Artes!$J$4,MEC!$B$1,"")&amp;IF(MET!E10=Artes!$J$4,MET!$B$1,"")&amp;IF(SEG!E10=Artes!$J$4,SEG!$B$1,"")&amp;(IF(TEL!E10=Artes!$J$4,TEL!$B$1,"")&amp;IF(TUREVE!E10=Artes!$J$4,TUREVE!$B$1,"")&amp;IF(ADM!E24=Artes!$J$4,ADM!$B$15,"")&amp;IF(ED!E24=Artes!$J$4,ED!$B$15,"")&amp;IF(EST!E24=Artes!$J$4,EST!$B$15,"")&amp;IF(EL!E24=Artes!$J$4,EL!$B$15,"")&amp;IF(ELT!E24=Artes!$J$4,ELT!$B$15,"")&amp;IF(INFO!E24=Artes!$J$4,INFO!$B$15,"")&amp;IF(MEC!E24=Artes!$J$4,MEC!$B$15,"")&amp;IF(MET!E24=Artes!$J$4,MET!$B$15,"")&amp;IF(SEG!E24=Artes!$J$4,SEG!$B$15,"")&amp;IF(TEL!E24=Artes!$J$4,TEL!$B$15,"")&amp;IF(TUREVE!E24=Artes!$J$4,TUREVE!$B$15,"")&amp;IF(ADM!E38=Artes!$J$4,ADM!$B$29,"")&amp;IF(ED!E38=Artes!$J$4,ED!$B$29,""))&amp;(IF(EST!E38=Artes!$J$4,EST!$B$29,"")&amp;IF(EL!E38=Artes!$J$4,EL!$B$29,"")&amp;IF(ELT!E38=Artes!$J$4,ELT!$B$29,"")&amp;IF(INFO!E38=Artes!$J$4,INFO!$B$29,"")&amp;IF(MEC!E38=Artes!$J$4,MEC!$B$29,"")&amp;IF(MET!E38=Artes!$J$4,MET!$B$29,"")&amp;IF(SEG!E38=Artes!$J$4,SEG!$B$29,"")&amp;IF(TEL!E38=Artes!$J$4,TEL!$B$29,"")&amp;IF(TUREVE!E38=Artes!$J$4,TUREVE!$B$29,"")&amp;IF(ADM!E50=Artes!$J$4,ADM!$B$43,"")&amp;IF(ED!E46=Artes!$J$4,ED!$B$43,"")&amp;IF(EST!E46=Artes!$J$4,EST!$B$43,"")&amp;IF(EL!E46=Artes!$J$4,EL!$B$43,"")&amp;IF(ELT!E46=Artes!$J$4,ELT!$B$43,"")&amp;IF(INFO!E46=Artes!$J$4,INFO!$B$43,"")&amp;IF(MEC!E46=Artes!$J$4,MEC!$B$43,"")&amp;IF(MET!E46=Artes!$J$4,MET!$B$43,"")&amp;IF(SEG!E46=Artes!$J$4,SEG!$B$43,"")&amp;IF(TEL!E46=Artes!$J$4,TEL!$B$43,"")&amp;IF(TUREVE!E46=Artes!$J$4,TUREVE!$B$43,""))</f>
        <v xml:space="preserve"> 1AMET  1AEVE </v>
      </c>
      <c r="N13" s="319" t="s">
        <v>291</v>
      </c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  <c r="AF13" s="27"/>
      <c r="AG13" s="27"/>
      <c r="AH13" s="27"/>
      <c r="AI13" s="27"/>
      <c r="AJ13" s="27"/>
      <c r="AK13" s="27"/>
      <c r="AL13" s="27"/>
      <c r="AM13" s="27"/>
      <c r="AN13" s="27"/>
      <c r="AO13" s="27"/>
      <c r="AP13" s="27"/>
      <c r="AQ13" s="27"/>
      <c r="AR13" s="27"/>
      <c r="AS13" s="27"/>
      <c r="AT13" s="27"/>
      <c r="AU13" s="27"/>
      <c r="AV13" s="27"/>
      <c r="AW13" s="27"/>
      <c r="AX13" s="27"/>
      <c r="AY13" s="27"/>
      <c r="AZ13" s="27"/>
      <c r="BA13" s="27"/>
      <c r="BB13" s="27"/>
      <c r="BC13" s="27"/>
      <c r="BD13" s="27"/>
      <c r="BE13" s="27"/>
      <c r="BF13" s="27"/>
      <c r="BG13" s="27"/>
      <c r="BH13" s="27"/>
      <c r="BI13" s="27"/>
      <c r="BJ13" s="27"/>
      <c r="BK13" s="27"/>
      <c r="BL13" s="27"/>
      <c r="BM13" s="27"/>
    </row>
    <row r="14" spans="1:65" ht="69.95" customHeight="1" x14ac:dyDescent="0.2">
      <c r="B14" s="326">
        <v>23</v>
      </c>
      <c r="C14" s="42"/>
      <c r="D14" s="18" t="str">
        <f>IF(ADM!B11=Artes!$D$4,ADM!$B$1,"")&amp;IF(ED!B11=Artes!$D$4,ED!$B$1,"")&amp;IF(EST!B11=Artes!$D$4,EST!$B$1,"")&amp;IF(EL!B11=Artes!$D$4,EL!$B$1,"")&amp;IF(ELT!B11=Artes!$D$4,ELT!$B$1,"")&amp;IF(INFO!B11=Artes!$D$4,INFO!$B$1,"")&amp;IF(MEC!B11=Artes!$D$4,MEC!$B$1,"")&amp;IF(MET!B11=Artes!$D$4,MET!$B$1,"")&amp;IF(SEG!B11=Artes!$D$4,SEG!$B$1,"")&amp;(IF(TEL!B11=Artes!$D$4,TEL!$B$1,"")&amp;IF(TUREVE!B11=Artes!$D$4,TUREVE!$B$1,"")&amp;IF(ADM!B25=Artes!$D$4,ADM!$B$15,"")&amp;IF(ED!B25=Artes!$D$4,ED!$B$15,"")&amp;IF(EST!B25=Artes!$D$4,EST!$B$15,"")&amp;IF(EL!B25=Artes!$D$4,EL!$B$15,"")&amp;IF(ELT!B25=Artes!$D$4,ELT!$B$15,"")&amp;IF(INFO!B25=Artes!$D$4,INFO!$B$15,"")&amp;IF(MEC!B25=Artes!$D$4,MEC!$B$15,"")&amp;IF(MET!B25=Artes!$D$4,MET!$B$15,"")&amp;IF(SEG!B25=Artes!$D$4,SEG!$B$15,"")&amp;IF(TEL!B25=Artes!$D$4,TEL!$B$15,"")&amp;IF(TUREVE!B25=Artes!$D$4,TUREVE!$B$15,"")&amp;IF(ADM!B39=Artes!$D$4,ADM!$B$29,"")&amp;IF(ED!B39=Artes!$D$4,ED!$B$29,""))&amp;(IF(EST!B39=Artes!$D$4,EST!$B$29,"")&amp;IF(EL!B39=Artes!$D$4,EL!$B$29,"")&amp;IF(ELT!B39=Artes!$D$4,ELT!$B$29,"")&amp;IF(INFO!B39=Artes!$D$4,INFO!$B$29,"")&amp;IF(MEC!B39=Artes!$D$4,MEC!$B$29,"")&amp;IF(MET!B39=Artes!$D$4,MET!$B$29,"")&amp;IF(SEG!B39=Artes!$D$4,SEG!$B$29,"")&amp;IF(TEL!B39=Artes!$D$4,TEL!$B$29,"")&amp;IF(TUREVE!B39=Artes!$D$4,TUREVE!$B$29,"")&amp;IF(ADM!B47=Artes!$D$4,ADM!$B$43,"")&amp;IF(ED!B47=Artes!$D$4,ED!$B$43,"")&amp;IF(EST!B47=Artes!$D$4,EST!$B$43,"")&amp;IF(EL!B47=Artes!$D$4,EL!$B$43,"")&amp;IF(ELT!B47=Artes!$D$4,ELT!$B$43,"")&amp;IF(INFO!B47=Artes!$D$4,INFO!$B$43,"")&amp;IF(MEC!B47=Artes!$D$4,MEC!$B$43,"")&amp;IF(MET!B47=Artes!$D$4,MET!$B$43,"")&amp;IF(SEG!B47=Artes!$D$4,SEG!$B$43,"")&amp;IF(TEL!B47=Artes!$D$4,TEL!$B$43,"")&amp;IF(TUREVE!B47=Artes!$D$4,TUREVE!$B$43,""))</f>
        <v/>
      </c>
      <c r="E14" s="18" t="str">
        <f>IF(ADM!C11=Artes!$D$4,ADM!$B$1,"")&amp;IF(ED!C11=Artes!$D$4,ED!$B$1,"")&amp;IF(EST!C11=Artes!$D$4,EST!$B$1,"")&amp;IF(EL!C11=Artes!$D$4,EL!$B$1,"")&amp;IF(ELT!C11=Artes!$D$4,ELT!$B$1,"")&amp;IF(INFO!C11=Artes!$D$4,INFO!$B$1,"")&amp;IF(MEC!C11=Artes!$D$4,MEC!$B$1,"")&amp;IF(MET!C11=Artes!$D$4,MET!$B$1,"")&amp;IF(SEG!C11=Artes!$D$4,SEG!$B$1,"")&amp;(IF(TEL!C11=Artes!$D$4,TEL!$B$1,"")&amp;IF(TUREVE!C11=Artes!$D$4,TUREVE!$B$1,"")&amp;IF(ADM!C25=Artes!$D$4,ADM!$B$15,"")&amp;IF(ED!C25=Artes!$D$4,ED!$B$15,"")&amp;IF(EST!C25=Artes!$D$4,EST!$B$15,"")&amp;IF(EL!C25=Artes!$D$4,EL!$B$15,"")&amp;IF(ELT!C25=Artes!$D$4,ELT!$B$15,"")&amp;IF(INFO!C25=Artes!$D$4,INFO!$B$15,"")&amp;IF(MEC!C25=Artes!$D$4,MEC!$B$15,"")&amp;IF(MET!C25=Artes!$D$4,MET!$B$15,"")&amp;IF(SEG!C25=Artes!$D$4,SEG!$B$15,"")&amp;IF(TEL!C25=Artes!$D$4,TEL!$B$15,"")&amp;IF(TUREVE!C25=Artes!$D$4,TUREVE!$B$15,"")&amp;IF(ADM!C39=Artes!$D$4,ADM!$B$29,"")&amp;IF(ED!C39=Artes!$D$4,ED!$B$29,""))&amp;(IF(EST!C39=Artes!$D$4,EST!$B$29,"")&amp;IF(EL!C39=Artes!$D$4,EL!$B$29,"")&amp;IF(ELT!C39=Artes!$D$4,ELT!$B$29,"")&amp;IF(INFO!C39=Artes!$D$4,INFO!$B$29,"")&amp;IF(MEC!C39=Artes!$D$4,MEC!$B$29,"")&amp;IF(MET!C39=Artes!$D$4,MET!$B$29,"")&amp;IF(SEG!C39=Artes!$D$4,SEG!$B$29,"")&amp;IF(TEL!C39=Artes!$D$4,TEL!$B$29,"")&amp;IF(TUREVE!C39=Artes!$D$4,TUREVE!$B$29,"")&amp;IF(ADM!C47=Artes!$D$4,ADM!$B$43,"")&amp;IF(ED!C47=Artes!$D$4,ED!$B$43,"")&amp;IF(EST!C47=Artes!$D$4,EST!$B$43,"")&amp;IF(EL!C47=Artes!$D$4,EL!$B$43,"")&amp;IF(ELT!C47=Artes!$D$4,ELT!$B$43,"")&amp;IF(INFO!C47=Artes!$D$4,INFO!$B$43,"")&amp;IF(MEC!C47=Artes!$D$4,MEC!$B$43,"")&amp;IF(MET!C47=Artes!$D$4,MET!$B$43,"")&amp;IF(SEG!C47=Artes!$D$4,SEG!$B$43,"")&amp;IF(TEL!C47=Artes!$D$4,TEL!$B$43,"")&amp;IF(TUREVE!C47=Artes!$D$4,TUREVE!$B$43,""))</f>
        <v/>
      </c>
      <c r="F14" s="18" t="str">
        <f>IF(ADM!D11=Artes!$D$4,ADM!$B$1,"")&amp;IF(ED!D11=Artes!$D$4,ED!$B$1,"")&amp;IF(EST!D11=Artes!$D$4,EST!$B$1,"")&amp;IF(EL!D11=Artes!$D$4,EL!$B$1,"")&amp;IF(ELT!D11=Artes!$D$4,ELT!$B$1,"")&amp;IF(INFO!D11=Artes!$D$4,INFO!$B$1,"")&amp;IF(MEC!D11=Artes!$D$4,MEC!$B$1,"")&amp;IF(MET!D11=Artes!$D$4,MET!$B$1,"")&amp;IF(SEG!D11=Artes!$D$4,SEG!$B$1,"")&amp;(IF(TEL!D11=Artes!$D$4,TEL!$B$1,"")&amp;IF(TUREVE!D11=Artes!$D$4,TUREVE!$B$1,"")&amp;IF(ADM!D25=Artes!$D$4,ADM!$B$15,"")&amp;IF(ED!D25=Artes!$D$4,ED!$B$15,"")&amp;IF(EST!D25=Artes!$D$4,EST!$B$15,"")&amp;IF(EL!D25=Artes!$D$4,EL!$B$15,"")&amp;IF(ELT!D25=Artes!$D$4,ELT!$B$15,"")&amp;IF(INFO!D25=Artes!$D$4,INFO!$B$15,"")&amp;IF(MEC!D25=Artes!$D$4,MEC!$B$15,"")&amp;IF(MET!D25=Artes!$D$4,MET!$B$15,"")&amp;IF(SEG!D25=Artes!$D$4,SEG!$B$15,"")&amp;IF(TEL!D25=Artes!$D$4,TEL!$B$15,"")&amp;IF(TUREVE!D25=Artes!$D$4,TUREVE!$B$15,"")&amp;IF(ADM!D39=Artes!$D$4,ADM!$B$29,"")&amp;IF(ED!D39=Artes!$D$4,ED!$B$29,""))&amp;(IF(EST!D39=Artes!$D$4,EST!$B$29,"")&amp;IF(EL!D39=Artes!$D$4,EL!$B$29,"")&amp;IF(ELT!D39=Artes!$D$4,ELT!$B$29,"")&amp;IF(INFO!D39=Artes!$D$4,INFO!$B$29,"")&amp;IF(MEC!D39=Artes!$D$4,MEC!$B$29,"")&amp;IF(MET!D39=Artes!$D$4,MET!$B$29,"")&amp;IF(SEG!D39=Artes!$D$4,SEG!$B$29,"")&amp;IF(TEL!D39=Artes!$D$4,TEL!$B$29,"")&amp;IF(TUREVE!D39=Artes!$D$4,TUREVE!$B$29,"")&amp;IF(ADM!D47=Artes!$D$4,ADM!$B$43,"")&amp;IF(ED!D47=Artes!$D$4,ED!$B$43,"")&amp;IF(EST!D47=Artes!$D$4,EST!$B$43,"")&amp;IF(EL!D47=Artes!$D$4,EL!$B$43,"")&amp;IF(ELT!D47=Artes!$D$4,ELT!$B$43,"")&amp;IF(INFO!D47=Artes!$D$4,INFO!$B$43,"")&amp;IF(MEC!D47=Artes!$D$4,MEC!$B$43,"")&amp;IF(MET!D47=Artes!$D$4,MET!$B$43,"")&amp;IF(SEG!D47=Artes!$D$4,SEG!$B$43,"")&amp;IF(TEL!D47=Artes!$D$4,TEL!$B$43,"")&amp;IF(TUREVE!D47=Artes!$D$4,TUREVE!$B$43,""))</f>
        <v/>
      </c>
      <c r="G14" s="18" t="str">
        <f>IF(ADM!E11=Artes!$D$4,ADM!$B$1,"")&amp;IF(ED!E11=Artes!$D$4,ED!$B$1,"")&amp;IF(EST!E11=Artes!$D$4,EST!$B$1,"")&amp;IF(EL!E11=Artes!$D$4,EL!$B$1,"")&amp;IF(ELT!E11=Artes!$D$4,ELT!$B$1,"")&amp;IF(INFO!E11=Artes!$D$4,INFO!$B$1,"")&amp;IF(MEC!E11=Artes!$D$4,MEC!$B$1,"")&amp;IF(MET!E11=Artes!$D$4,MET!$B$1,"")&amp;IF(SEG!E11=Artes!$D$4,SEG!$B$1,"")&amp;(IF(TEL!E11=Artes!$D$4,TEL!$B$1,"")&amp;IF(TUREVE!E11=Artes!$D$4,TUREVE!$B$1,"")&amp;IF(ADM!E25=Artes!$D$4,ADM!$B$15,"")&amp;IF(ED!E25=Artes!$D$4,ED!$B$15,"")&amp;IF(EST!E25=Artes!$D$4,EST!$B$15,"")&amp;IF(EL!E25=Artes!$D$4,EL!$B$15,"")&amp;IF(ELT!E25=Artes!$D$4,ELT!$B$15,"")&amp;IF(INFO!E25=Artes!$D$4,INFO!$B$15,"")&amp;IF(MEC!E25=Artes!$D$4,MEC!$B$15,"")&amp;IF(MET!E25=Artes!$D$4,MET!$B$15,"")&amp;IF(SEG!E25=Artes!$D$4,SEG!$B$15,"")&amp;IF(TEL!E25=Artes!$D$4,TEL!$B$15,"")&amp;IF(TUREVE!E25=Artes!$D$4,TUREVE!$B$15,"")&amp;IF(ADM!E39=Artes!$D$4,ADM!$B$29,"")&amp;IF(ED!E39=Artes!$D$4,ED!$B$29,""))&amp;(IF(EST!E39=Artes!$D$4,EST!$B$29,"")&amp;IF(EL!E39=Artes!$D$4,EL!$B$29,"")&amp;IF(ELT!E39=Artes!$D$4,ELT!$B$29,"")&amp;IF(INFO!E39=Artes!$D$4,INFO!$B$29,"")&amp;IF(MEC!E39=Artes!$D$4,MEC!$B$29,"")&amp;IF(MET!E39=Artes!$D$4,MET!$B$29,"")&amp;IF(SEG!E39=Artes!$D$4,SEG!$B$29,"")&amp;IF(TEL!E39=Artes!$D$4,TEL!$B$29,"")&amp;IF(TUREVE!E39=Artes!$D$4,TUREVE!$B$29,"")&amp;IF(ADM!E47=Artes!$D$4,ADM!$B$43,"")&amp;IF(ED!E47=Artes!$D$4,ED!$B$43,"")&amp;IF(EST!E47=Artes!$D$4,EST!$B$43,"")&amp;IF(EL!E47=Artes!$D$4,EL!$B$43,"")&amp;IF(ELT!E47=Artes!$D$4,ELT!$B$43,"")&amp;IF(INFO!E47=Artes!$D$4,INFO!$B$43,"")&amp;IF(MEC!E47=Artes!$D$4,MEC!$B$43,"")&amp;IF(MET!E47=Artes!$D$4,MET!$B$43,"")&amp;IF(SEG!E47=Artes!$D$4,SEG!$B$43,"")&amp;IF(TEL!E47=Artes!$D$4,TEL!$B$43,"")&amp;IF(TUREVE!E47=Artes!$D$4,TUREVE!$B$43,""))</f>
        <v/>
      </c>
      <c r="H14" s="18" t="str">
        <f>IF(ADM!F11=Artes!$D$4,ADM!$B$1,"")&amp;IF(ED!F11=Artes!$D$4,ED!$B$1,"")&amp;IF(EST!F11=Artes!$D$4,EST!$B$1,"")&amp;IF(EL!F11=Artes!$D$4,EL!$B$1,"")&amp;IF(ELT!F11=Artes!$D$4,ELT!$B$1,"")&amp;IF(INFO!F11=Artes!$D$4,INFO!$B$1,"")&amp;IF(MEC!F11=Artes!$D$4,MEC!$B$1,"")&amp;IF(MET!F11=Artes!$D$4,MET!$B$1,"")&amp;IF(SEG!F11=Artes!$D$4,SEG!$B$1,"")&amp;(IF(TEL!F11=Artes!$D$4,TEL!$B$1,"")&amp;IF(TUREVE!F11=Artes!$D$4,TUREVE!$B$1,"")&amp;IF(ADM!F25=Artes!$D$4,ADM!$B$15,"")&amp;IF(ED!F25=Artes!$D$4,ED!$B$15,"")&amp;IF(EST!F25=Artes!$D$4,EST!$B$15,"")&amp;IF(EL!F25=Artes!$D$4,EL!$B$15,"")&amp;IF(ELT!F25=Artes!$D$4,ELT!$B$15,"")&amp;IF(INFO!F25=Artes!$D$4,INFO!$B$15,"")&amp;IF(MEC!F25=Artes!$D$4,MEC!$B$15,"")&amp;IF(MET!F25=Artes!$D$4,MET!$B$15,"")&amp;IF(SEG!F25=Artes!$D$4,SEG!$B$15,"")&amp;IF(TEL!F25=Artes!$D$4,TEL!$B$15,"")&amp;IF(TUREVE!F25=Artes!$D$4,TUREVE!$B$15,"")&amp;IF(ADM!F39=Artes!$D$4,ADM!$B$29,"")&amp;IF(ED!F39=Artes!$D$4,ED!$B$29,""))&amp;(IF(EST!F39=Artes!$D$4,EST!$B$29,"")&amp;IF(EL!F39=Artes!$D$4,EL!$B$29,"")&amp;IF(ELT!F39=Artes!$D$4,ELT!$B$29,"")&amp;IF(INFO!F39=Artes!$D$4,INFO!$B$29,"")&amp;IF(MEC!F39=Artes!$D$4,MEC!$B$29,"")&amp;IF(MET!F39=Artes!$D$4,MET!$B$29,"")&amp;IF(SEG!F39=Artes!$D$4,SEG!$B$29,"")&amp;IF(TEL!F39=Artes!$D$4,TEL!$B$29,"")&amp;IF(TUREVE!F39=Artes!$D$4,TUREVE!$B$29,"")&amp;IF(ADM!F47=Artes!$D$4,ADM!$B$43,"")&amp;IF(ED!F47=Artes!$D$4,ED!$B$43,"")&amp;IF(EST!F47=Artes!$D$4,EST!$B$43,"")&amp;IF(EL!F47=Artes!$D$4,EL!$B$43,"")&amp;IF(ELT!F47=Artes!$D$4,ELT!$B$43,"")&amp;IF(INFO!F47=Artes!$D$4,INFO!$B$43,"")&amp;IF(MEC!F47=Artes!$D$4,MEC!$B$43,"")&amp;IF(MET!F47=Artes!$D$4,MET!$B$43,"")&amp;IF(SEG!F47=Artes!$D$4,SEG!$B$43,"")&amp;IF(TEL!F47=Artes!$D$4,TEL!$B$43,"")&amp;IF(TUREVE!F47=Artes!$D$4,TUREVE!$B$43,""))</f>
        <v/>
      </c>
      <c r="I14" s="27"/>
      <c r="J14" s="18" t="str">
        <f>IF(ADM!B11=Artes!$J$4,ADM!$B$1,"")&amp;IF(ED!B11=Artes!$J$4,ED!$B$1,"")&amp;IF(EST!B11=Artes!$J$4,EST!$B$1,"")&amp;IF(EL!B11=Artes!$J$4,EL!$B$1,"")&amp;IF(ELT!B11=Artes!$J$4,ELT!$B$1,"")&amp;IF(INFO!B11=Artes!$J$4,INFO!$B$1,"")&amp;IF(MEC!B11=Artes!$J$4,MEC!$B$1,"")&amp;IF(MET!B11=Artes!$J$4,MET!$B$1,"")&amp;IF(SEG!B11=Artes!$J$4,SEG!$B$1,"")&amp;(IF(TEL!B11=Artes!$J$4,TEL!$B$1,"")&amp;IF(TUREVE!B11=Artes!$J$4,TUREVE!$B$1,"")&amp;IF(ADM!B25=Artes!$J$4,ADM!$B$15,"")&amp;IF(ED!B25=Artes!$J$4,ED!$B$15,"")&amp;IF(EST!B25=Artes!$J$4,EST!$B$15,"")&amp;IF(EL!B25=Artes!$J$4,EL!$B$15,"")&amp;IF(ELT!B25=Artes!$J$4,ELT!$B$15,"")&amp;IF(INFO!B25=Artes!$J$4,INFO!$B$15,"")&amp;IF(MEC!B25=Artes!$J$4,MEC!$B$15,"")&amp;IF(MET!B25=Artes!$J$4,MET!$B$15,"")&amp;IF(SEG!B25=Artes!$J$4,SEG!$B$15,"")&amp;IF(TEL!B25=Artes!$J$4,TEL!$B$15,"")&amp;IF(TUREVE!B25=Artes!$J$4,TUREVE!$B$15,"")&amp;IF(ADM!B39=Artes!$J$4,ADM!$B$29,"")&amp;IF(ED!B39=Artes!$J$4,ED!$B$29,""))&amp;(IF(EST!B39=Artes!$J$4,EST!$B$29,"")&amp;IF(EL!B39=Artes!$J$4,EL!$B$29,"")&amp;IF(ELT!B39=Artes!$J$4,ELT!$B$29,"")&amp;IF(INFO!B39=Artes!$J$4,INFO!$B$29,"")&amp;IF(MEC!B39=Artes!$J$4,MEC!$B$29,"")&amp;IF(MET!B39=Artes!$J$4,MET!$B$29,"")&amp;IF(SEG!B39=Artes!$J$4,SEG!$B$29,"")&amp;IF(TEL!B39=Artes!$J$4,TEL!$B$29,"")&amp;IF(TUREVE!B39=Artes!$J$4,TUREVE!$B$29,"")&amp;IF(ADM!B47=Artes!$J$4,ADM!$B$43,"")&amp;IF(ED!B47=Artes!$J$4,ED!$B$43,"")&amp;IF(EST!B47=Artes!$J$4,EST!$B$43,"")&amp;IF(EL!B47=Artes!$J$4,EL!$B$43,"")&amp;IF(ELT!B47=Artes!$J$4,ELT!$B$43,"")&amp;IF(INFO!B47=Artes!$J$4,INFO!$B$43,"")&amp;IF(MEC!B47=Artes!$J$4,MEC!$B$43,"")&amp;IF(MET!B47=Artes!$J$4,MET!$B$43,"")&amp;IF(SEG!B47=Artes!$J$4,SEG!$B$43,"")&amp;IF(TEL!B47=Artes!$J$4,TEL!$B$43,"")&amp;IF(TUREVE!B47=Artes!$J$4,TUREVE!$B$43,""))</f>
        <v xml:space="preserve"> 1AELT  1AMEC </v>
      </c>
      <c r="K14" s="18" t="str">
        <f>IF(ADM!C11=Artes!$J$4,ADM!$B$1,"")&amp;IF(ED!C11=Artes!$J$4,ED!$B$1,"")&amp;IF(EST!C11=Artes!$J$4,EST!$B$1,"")&amp;IF(EL!C11=Artes!$J$4,EL!$B$1,"")&amp;IF(ELT!C11=Artes!$J$4,ELT!$B$1,"")&amp;IF(INFO!C11=Artes!$J$4,INFO!$B$1,"")&amp;IF(MEC!C11=Artes!$J$4,MEC!$B$1,"")&amp;IF(MET!C11=Artes!$J$4,MET!$B$1,"")&amp;IF(SEG!C11=Artes!$J$4,SEG!$B$1,"")&amp;(IF(TEL!C11=Artes!$J$4,TEL!$B$1,"")&amp;IF(TUREVE!C11=Artes!$J$4,TUREVE!$B$1,"")&amp;IF(ADM!C25=Artes!$J$4,ADM!$B$15,"")&amp;IF(ED!C25=Artes!$J$4,ED!$B$15,"")&amp;IF(EST!C25=Artes!$J$4,EST!$B$15,"")&amp;IF(EL!C25=Artes!$J$4,EL!$B$15,"")&amp;IF(ELT!C25=Artes!$J$4,ELT!$B$15,"")&amp;IF(INFO!C25=Artes!$J$4,INFO!$B$15,"")&amp;IF(MEC!C25=Artes!$J$4,MEC!$B$15,"")&amp;IF(MET!C25=Artes!$J$4,MET!$B$15,"")&amp;IF(SEG!C25=Artes!$J$4,SEG!$B$15,"")&amp;IF(TEL!C25=Artes!$J$4,TEL!$B$15,"")&amp;IF(TUREVE!C25=Artes!$J$4,TUREVE!$B$15,"")&amp;IF(ADM!C39=Artes!$J$4,ADM!$B$29,"")&amp;IF(ED!C39=Artes!$J$4,ED!$B$29,""))&amp;(IF(EST!C39=Artes!$J$4,EST!$B$29,"")&amp;IF(EL!C39=Artes!$J$4,EL!$B$29,"")&amp;IF(ELT!C39=Artes!$J$4,ELT!$B$29,"")&amp;IF(INFO!C39=Artes!$J$4,INFO!$B$29,"")&amp;IF(MEC!C39=Artes!$J$4,MEC!$B$29,"")&amp;IF(MET!C39=Artes!$J$4,MET!$B$29,"")&amp;IF(SEG!C39=Artes!$J$4,SEG!$B$29,"")&amp;IF(TEL!C39=Artes!$J$4,TEL!$B$29,"")&amp;IF(TUREVE!C39=Artes!$J$4,TUREVE!$B$29,"")&amp;IF(ADM!C47=Artes!$J$4,ADM!$B$43,"")&amp;IF(ED!C47=Artes!$J$4,ED!$B$43,"")&amp;IF(EST!C47=Artes!$J$4,EST!$B$43,"")&amp;IF(EL!C47=Artes!$J$4,EL!$B$43,"")&amp;IF(ELT!C47=Artes!$J$4,ELT!$B$43,"")&amp;IF(INFO!C47=Artes!$J$4,INFO!$B$43,"")&amp;IF(MEC!C47=Artes!$J$4,MEC!$B$43,"")&amp;IF(MET!C47=Artes!$J$4,MET!$B$43,"")&amp;IF(SEG!C47=Artes!$J$4,SEG!$B$43,"")&amp;IF(TEL!C47=Artes!$J$4,TEL!$B$43,"")&amp;IF(TUREVE!C47=Artes!$J$4,TUREVE!$B$43,""))</f>
        <v xml:space="preserve">    1AEL    1AINFO</v>
      </c>
      <c r="L14" s="18" t="str">
        <f>IF(ADM!D11=Artes!$J$4,ADM!$B$1,"")&amp;IF(ED!D11=Artes!$J$4,ED!$B$1,"")&amp;IF(EST!D11=Artes!$J$4,EST!$B$1,"")&amp;IF(EL!D11=Artes!$J$4,EL!$B$1,"")&amp;IF(ELT!D11=Artes!$J$4,ELT!$B$1,"")&amp;IF(INFO!D11=Artes!$J$4,INFO!$B$1,"")&amp;IF(MEC!D11=Artes!$J$4,MEC!$B$1,"")&amp;IF(MET!D11=Artes!$J$4,MET!$B$1,"")&amp;IF(SEG!D11=Artes!$J$4,SEG!$B$1,"")&amp;(IF(TEL!D11=Artes!$J$4,TEL!$B$1,"")&amp;IF(TUREVE!D11=Artes!$J$4,TUREVE!$B$1,"")&amp;IF(ADM!D25=Artes!$J$4,ADM!$B$15,"")&amp;IF(ED!D25=Artes!$J$4,ED!$B$15,"")&amp;IF(EST!D25=Artes!$J$4,EST!$B$15,"")&amp;IF(EL!D25=Artes!$J$4,EL!$B$15,"")&amp;IF(ELT!D25=Artes!$J$4,ELT!$B$15,"")&amp;IF(INFO!D25=Artes!$J$4,INFO!$B$15,"")&amp;IF(MEC!D25=Artes!$J$4,MEC!$B$15,"")&amp;IF(MET!D25=Artes!$J$4,MET!$B$15,"")&amp;IF(SEG!D25=Artes!$J$4,SEG!$B$15,"")&amp;IF(TEL!D25=Artes!$J$4,TEL!$B$15,"")&amp;IF(TUREVE!D25=Artes!$J$4,TUREVE!$B$15,"")&amp;IF(ADM!D39=Artes!$J$4,ADM!$B$29,"")&amp;IF(ED!D39=Artes!$J$4,ED!$B$29,""))&amp;(IF(EST!D39=Artes!$J$4,EST!$B$29,"")&amp;IF(EL!D39=Artes!$J$4,EL!$B$29,"")&amp;IF(ELT!D39=Artes!$J$4,ELT!$B$29,"")&amp;IF(INFO!D39=Artes!$J$4,INFO!$B$29,"")&amp;IF(MEC!D39=Artes!$J$4,MEC!$B$29,"")&amp;IF(MET!D39=Artes!$J$4,MET!$B$29,"")&amp;IF(SEG!D39=Artes!$J$4,SEG!$B$29,"")&amp;IF(TEL!D39=Artes!$J$4,TEL!$B$29,"")&amp;IF(TUREVE!D39=Artes!$J$4,TUREVE!$B$29,"")&amp;IF(ADM!D47=Artes!$J$4,ADM!$B$43,"")&amp;IF(ED!D47=Artes!$J$4,ED!$B$43,"")&amp;IF(EST!D47=Artes!$J$4,EST!$B$43,"")&amp;IF(EL!D47=Artes!$J$4,EL!$B$43,"")&amp;IF(ELT!D47=Artes!$J$4,ELT!$B$43,"")&amp;IF(INFO!D47=Artes!$J$4,INFO!$B$43,"")&amp;IF(MEC!D47=Artes!$J$4,MEC!$B$43,"")&amp;IF(MET!D47=Artes!$J$4,MET!$B$43,"")&amp;IF(SEG!D47=Artes!$J$4,SEG!$B$43,"")&amp;IF(TEL!D47=Artes!$J$4,TEL!$B$43,"")&amp;IF(TUREVE!D47=Artes!$J$4,TUREVE!$B$43,""))</f>
        <v xml:space="preserve">    1AED        1AEST    </v>
      </c>
      <c r="M14" s="18" t="str">
        <f>IF(ADM!E11=Artes!$J$4,ADM!$B$1,"")&amp;IF(ED!E11=Artes!$J$4,ED!$B$1,"")&amp;IF(EST!E11=Artes!$J$4,EST!$B$1,"")&amp;IF(EL!E11=Artes!$J$4,EL!$B$1,"")&amp;IF(ELT!E11=Artes!$J$4,ELT!$B$1,"")&amp;IF(INFO!E11=Artes!$J$4,INFO!$B$1,"")&amp;IF(MEC!E11=Artes!$J$4,MEC!$B$1,"")&amp;IF(MET!E11=Artes!$J$4,MET!$B$1,"")&amp;IF(SEG!E11=Artes!$J$4,SEG!$B$1,"")&amp;(IF(TEL!E11=Artes!$J$4,TEL!$B$1,"")&amp;IF(TUREVE!E11=Artes!$J$4,TUREVE!$B$1,"")&amp;IF(ADM!E25=Artes!$J$4,ADM!$B$15,"")&amp;IF(ED!E25=Artes!$J$4,ED!$B$15,"")&amp;IF(EST!E25=Artes!$J$4,EST!$B$15,"")&amp;IF(EL!E25=Artes!$J$4,EL!$B$15,"")&amp;IF(ELT!E25=Artes!$J$4,ELT!$B$15,"")&amp;IF(INFO!E25=Artes!$J$4,INFO!$B$15,"")&amp;IF(MEC!E25=Artes!$J$4,MEC!$B$15,"")&amp;IF(MET!E25=Artes!$J$4,MET!$B$15,"")&amp;IF(SEG!E25=Artes!$J$4,SEG!$B$15,"")&amp;IF(TEL!E25=Artes!$J$4,TEL!$B$15,"")&amp;IF(TUREVE!E25=Artes!$J$4,TUREVE!$B$15,"")&amp;IF(ADM!E39=Artes!$J$4,ADM!$B$29,"")&amp;IF(ED!E39=Artes!$J$4,ED!$B$29,""))&amp;(IF(EST!E39=Artes!$J$4,EST!$B$29,"")&amp;IF(EL!E39=Artes!$J$4,EL!$B$29,"")&amp;IF(ELT!E39=Artes!$J$4,ELT!$B$29,"")&amp;IF(INFO!E39=Artes!$J$4,INFO!$B$29,"")&amp;IF(MEC!E39=Artes!$J$4,MEC!$B$29,"")&amp;IF(MET!E39=Artes!$J$4,MET!$B$29,"")&amp;IF(SEG!E39=Artes!$J$4,SEG!$B$29,"")&amp;IF(TEL!E39=Artes!$J$4,TEL!$B$29,"")&amp;IF(TUREVE!E39=Artes!$J$4,TUREVE!$B$29,"")&amp;IF(ADM!E47=Artes!$J$4,ADM!$B$43,"")&amp;IF(ED!E47=Artes!$J$4,ED!$B$43,"")&amp;IF(EST!E47=Artes!$J$4,EST!$B$43,"")&amp;IF(EL!E47=Artes!$J$4,EL!$B$43,"")&amp;IF(ELT!E47=Artes!$J$4,ELT!$B$43,"")&amp;IF(INFO!E47=Artes!$J$4,INFO!$B$43,"")&amp;IF(MEC!E47=Artes!$J$4,MEC!$B$43,"")&amp;IF(MET!E47=Artes!$J$4,MET!$B$43,"")&amp;IF(SEG!E47=Artes!$J$4,SEG!$B$43,"")&amp;IF(TEL!E47=Artes!$J$4,TEL!$B$43,"")&amp;IF(TUREVE!E47=Artes!$J$4,TUREVE!$B$43,""))</f>
        <v xml:space="preserve"> 1AMET  1AEVE </v>
      </c>
      <c r="N14" s="316" t="s">
        <v>291</v>
      </c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  <c r="AF14" s="27"/>
      <c r="AG14" s="27"/>
      <c r="AH14" s="27"/>
      <c r="AI14" s="27"/>
      <c r="AJ14" s="27"/>
      <c r="AK14" s="27"/>
      <c r="AL14" s="27"/>
      <c r="AM14" s="27"/>
      <c r="AN14" s="27"/>
      <c r="AO14" s="27"/>
      <c r="AP14" s="27"/>
      <c r="AQ14" s="27"/>
      <c r="AR14" s="27"/>
      <c r="AS14" s="27"/>
      <c r="AT14" s="27"/>
      <c r="AU14" s="27"/>
      <c r="AV14" s="27"/>
      <c r="AW14" s="27"/>
      <c r="AX14" s="27"/>
      <c r="AY14" s="27"/>
      <c r="AZ14" s="27"/>
      <c r="BA14" s="27"/>
      <c r="BB14" s="27"/>
      <c r="BC14" s="27"/>
      <c r="BD14" s="27"/>
      <c r="BE14" s="27"/>
      <c r="BF14" s="27"/>
      <c r="BG14" s="27"/>
      <c r="BH14" s="27"/>
      <c r="BI14" s="27"/>
      <c r="BJ14" s="27"/>
      <c r="BK14" s="27"/>
      <c r="BL14" s="27"/>
      <c r="BM14" s="27"/>
    </row>
    <row r="15" spans="1:65" ht="69.95" customHeight="1" x14ac:dyDescent="0.2">
      <c r="B15" s="326">
        <v>24</v>
      </c>
      <c r="C15" s="42"/>
      <c r="D15" s="18" t="str">
        <f>IF(ADM!B12=Artes!$D$4,ADM!$B$1,"")&amp;IF(ED!B12=Artes!$D$4,ED!$B$1,"")&amp;IF(EST!B12=Artes!$D$4,EST!$B$1,"")&amp;IF(EL!B12=Artes!$D$4,EL!$B$1,"")&amp;IF(ELT!B12=Artes!$D$4,ELT!$B$1,"")&amp;IF(INFO!B12=Artes!$D$4,INFO!$B$1,"")&amp;IF(MEC!B12=Artes!$D$4,MEC!$B$1,"")&amp;IF(MET!B12=Artes!$D$4,MET!$B$1,"")&amp;IF(SEG!B12=Artes!$D$4,SEG!$B$1,"")&amp;(IF(TEL!B12=Artes!$D$4,TEL!$B$1,"")&amp;IF(TUREVE!B12=Artes!$D$4,TUREVE!$B$1,"")&amp;IF(ADM!B26=Artes!$D$4,ADM!$B$15,"")&amp;IF(ED!B26=Artes!$D$4,ED!$B$15,"")&amp;IF(EST!B26=Artes!$D$4,EST!$B$15,"")&amp;IF(EL!B26=Artes!$D$4,EL!$B$15,"")&amp;IF(ELT!B26=Artes!$D$4,ELT!$B$15,"")&amp;IF(INFO!B26=Artes!$D$4,INFO!$B$15,"")&amp;IF(MEC!B26=Artes!$D$4,MEC!$B$15,"")&amp;IF(MET!B26=Artes!$D$4,MET!$B$15,"")&amp;IF(SEG!B26=Artes!$D$4,SEG!$B$15,"")&amp;IF(TEL!B26=Artes!$D$4,TEL!$B$15,"")&amp;IF(TUREVE!B26=Artes!$D$4,TUREVE!$B$15,"")&amp;IF(ADM!B40=Artes!$D$4,ADM!$B$29,"")&amp;IF(ED!B40=Artes!$D$4,ED!$B$29,""))&amp;(IF(EST!B40=Artes!$D$4,EST!$B$29,"")&amp;IF(EL!B40=Artes!$D$4,EL!$B$29,"")&amp;IF(ELT!B40=Artes!$D$4,ELT!$B$29,"")&amp;IF(INFO!B40=Artes!$D$4,INFO!$B$29,"")&amp;IF(MEC!B40=Artes!$D$4,MEC!$B$29,"")&amp;IF(MET!B40=Artes!$D$4,MET!$B$29,"")&amp;IF(SEG!B40=Artes!$D$4,SEG!$B$29,"")&amp;IF(TEL!B40=Artes!$D$4,TEL!$B$29,"")&amp;IF(TUREVE!B40=Artes!$D$4,TUREVE!$B$29,"")&amp;IF(ADM!B48=Artes!$D$4,ADM!$B$43,"")&amp;IF(ED!B48=Artes!$D$4,ED!$B$43,"")&amp;IF(EST!B48=Artes!$D$4,EST!$B$43,"")&amp;IF(EL!B48=Artes!$D$4,EL!$B$43,"")&amp;IF(ELT!B48=Artes!$D$4,ELT!$B$43,"")&amp;IF(INFO!B48=Artes!$D$4,INFO!$B$43,"")&amp;IF(MEC!B48=Artes!$D$4,MEC!$B$43,"")&amp;IF(MET!B48=Artes!$D$4,MET!$B$43,"")&amp;IF(SEG!B48=Artes!$D$4,SEG!$B$43,"")&amp;IF(TEL!B48=Artes!$D$4,TEL!$B$43,"")&amp;IF(TUREVE!B48=Artes!$D$4,TUREVE!$B$43,""))</f>
        <v/>
      </c>
      <c r="E15" s="18" t="str">
        <f>IF(ADM!C12=Artes!$D$4,ADM!$B$1,"")&amp;IF(ED!C12=Artes!$D$4,ED!$B$1,"")&amp;IF(EST!C12=Artes!$D$4,EST!$B$1,"")&amp;IF(EL!C12=Artes!$D$4,EL!$B$1,"")&amp;IF(ELT!C12=Artes!$D$4,ELT!$B$1,"")&amp;IF(INFO!C12=Artes!$D$4,INFO!$B$1,"")&amp;IF(MEC!C12=Artes!$D$4,MEC!$B$1,"")&amp;IF(MET!C12=Artes!$D$4,MET!$B$1,"")&amp;IF(SEG!C12=Artes!$D$4,SEG!$B$1,"")&amp;(IF(TEL!C12=Artes!$D$4,TEL!$B$1,"")&amp;IF(TUREVE!C12=Artes!$D$4,TUREVE!$B$1,"")&amp;IF(ADM!C26=Artes!$D$4,ADM!$B$15,"")&amp;IF(ED!C26=Artes!$D$4,ED!$B$15,"")&amp;IF(EST!C26=Artes!$D$4,EST!$B$15,"")&amp;IF(EL!C26=Artes!$D$4,EL!$B$15,"")&amp;IF(ELT!C26=Artes!$D$4,ELT!$B$15,"")&amp;IF(INFO!C26=Artes!$D$4,INFO!$B$15,"")&amp;IF(MEC!C26=Artes!$D$4,MEC!$B$15,"")&amp;IF(MET!C26=Artes!$D$4,MET!$B$15,"")&amp;IF(SEG!C26=Artes!$D$4,SEG!$B$15,"")&amp;IF(TEL!C26=Artes!$D$4,TEL!$B$15,"")&amp;IF(TUREVE!C26=Artes!$D$4,TUREVE!$B$15,"")&amp;IF(ADM!C40=Artes!$D$4,ADM!$B$29,"")&amp;IF(ED!C40=Artes!$D$4,ED!$B$29,""))&amp;(IF(EST!C40=Artes!$D$4,EST!$B$29,"")&amp;IF(EL!C40=Artes!$D$4,EL!$B$29,"")&amp;IF(ELT!C40=Artes!$D$4,ELT!$B$29,"")&amp;IF(INFO!C40=Artes!$D$4,INFO!$B$29,"")&amp;IF(MEC!C40=Artes!$D$4,MEC!$B$29,"")&amp;IF(MET!C40=Artes!$D$4,MET!$B$29,"")&amp;IF(SEG!C40=Artes!$D$4,SEG!$B$29,"")&amp;IF(TEL!C40=Artes!$D$4,TEL!$B$29,"")&amp;IF(TUREVE!C40=Artes!$D$4,TUREVE!$B$29,"")&amp;IF(ADM!C48=Artes!$D$4,ADM!$B$43,"")&amp;IF(ED!C48=Artes!$D$4,ED!$B$43,"")&amp;IF(EST!C48=Artes!$D$4,EST!$B$43,"")&amp;IF(EL!C48=Artes!$D$4,EL!$B$43,"")&amp;IF(ELT!C48=Artes!$D$4,ELT!$B$43,"")&amp;IF(INFO!C48=Artes!$D$4,INFO!$B$43,"")&amp;IF(MEC!C48=Artes!$D$4,MEC!$B$43,"")&amp;IF(MET!C48=Artes!$D$4,MET!$B$43,"")&amp;IF(SEG!C48=Artes!$D$4,SEG!$B$43,"")&amp;IF(TEL!C48=Artes!$D$4,TEL!$B$43,"")&amp;IF(TUREVE!C48=Artes!$D$4,TUREVE!$B$43,""))</f>
        <v/>
      </c>
      <c r="F15" s="18" t="str">
        <f>IF(ADM!D12=Artes!$D$4,ADM!$B$1,"")&amp;IF(ED!D12=Artes!$D$4,ED!$B$1,"")&amp;IF(EST!D12=Artes!$D$4,EST!$B$1,"")&amp;IF(EL!D12=Artes!$D$4,EL!$B$1,"")&amp;IF(ELT!D12=Artes!$D$4,ELT!$B$1,"")&amp;IF(INFO!D12=Artes!$D$4,INFO!$B$1,"")&amp;IF(MEC!D12=Artes!$D$4,MEC!$B$1,"")&amp;IF(MET!D12=Artes!$D$4,MET!$B$1,"")&amp;IF(SEG!D12=Artes!$D$4,SEG!$B$1,"")&amp;(IF(TEL!D12=Artes!$D$4,TEL!$B$1,"")&amp;IF(TUREVE!D12=Artes!$D$4,TUREVE!$B$1,"")&amp;IF(ADM!D26=Artes!$D$4,ADM!$B$15,"")&amp;IF(ED!D26=Artes!$D$4,ED!$B$15,"")&amp;IF(EST!D26=Artes!$D$4,EST!$B$15,"")&amp;IF(EL!D26=Artes!$D$4,EL!$B$15,"")&amp;IF(ELT!D26=Artes!$D$4,ELT!$B$15,"")&amp;IF(INFO!D26=Artes!$D$4,INFO!$B$15,"")&amp;IF(MEC!D26=Artes!$D$4,MEC!$B$15,"")&amp;IF(MET!D26=Artes!$D$4,MET!$B$15,"")&amp;IF(SEG!D26=Artes!$D$4,SEG!$B$15,"")&amp;IF(TEL!D26=Artes!$D$4,TEL!$B$15,"")&amp;IF(TUREVE!D26=Artes!$D$4,TUREVE!$B$15,"")&amp;IF(ADM!D40=Artes!$D$4,ADM!$B$29,"")&amp;IF(ED!D40=Artes!$D$4,ED!$B$29,""))&amp;(IF(EST!D40=Artes!$D$4,EST!$B$29,"")&amp;IF(EL!D40=Artes!$D$4,EL!$B$29,"")&amp;IF(ELT!D40=Artes!$D$4,ELT!$B$29,"")&amp;IF(INFO!D40=Artes!$D$4,INFO!$B$29,"")&amp;IF(MEC!D40=Artes!$D$4,MEC!$B$29,"")&amp;IF(MET!D40=Artes!$D$4,MET!$B$29,"")&amp;IF(SEG!D40=Artes!$D$4,SEG!$B$29,"")&amp;IF(TEL!D40=Artes!$D$4,TEL!$B$29,"")&amp;IF(TUREVE!D40=Artes!$D$4,TUREVE!$B$29,"")&amp;IF(ADM!D48=Artes!$D$4,ADM!$B$43,"")&amp;IF(ED!D48=Artes!$D$4,ED!$B$43,"")&amp;IF(EST!D48=Artes!$D$4,EST!$B$43,"")&amp;IF(EL!D48=Artes!$D$4,EL!$B$43,"")&amp;IF(ELT!D48=Artes!$D$4,ELT!$B$43,"")&amp;IF(INFO!D48=Artes!$D$4,INFO!$B$43,"")&amp;IF(MEC!D48=Artes!$D$4,MEC!$B$43,"")&amp;IF(MET!D48=Artes!$D$4,MET!$B$43,"")&amp;IF(SEG!D48=Artes!$D$4,SEG!$B$43,"")&amp;IF(TEL!D48=Artes!$D$4,TEL!$B$43,"")&amp;IF(TUREVE!D48=Artes!$D$4,TUREVE!$B$43,""))</f>
        <v/>
      </c>
      <c r="G15" s="18" t="str">
        <f>IF(ADM!E12=Artes!$D$4,ADM!$B$1,"")&amp;IF(ED!E12=Artes!$D$4,ED!$B$1,"")&amp;IF(EST!E12=Artes!$D$4,EST!$B$1,"")&amp;IF(EL!E12=Artes!$D$4,EL!$B$1,"")&amp;IF(ELT!E12=Artes!$D$4,ELT!$B$1,"")&amp;IF(INFO!E12=Artes!$D$4,INFO!$B$1,"")&amp;IF(MEC!E12=Artes!$D$4,MEC!$B$1,"")&amp;IF(MET!E12=Artes!$D$4,MET!$B$1,"")&amp;IF(SEG!E12=Artes!$D$4,SEG!$B$1,"")&amp;(IF(TEL!E12=Artes!$D$4,TEL!$B$1,"")&amp;IF(TUREVE!E12=Artes!$D$4,TUREVE!$B$1,"")&amp;IF(ADM!E26=Artes!$D$4,ADM!$B$15,"")&amp;IF(ED!E26=Artes!$D$4,ED!$B$15,"")&amp;IF(EST!E26=Artes!$D$4,EST!$B$15,"")&amp;IF(EL!E26=Artes!$D$4,EL!$B$15,"")&amp;IF(ELT!E26=Artes!$D$4,ELT!$B$15,"")&amp;IF(INFO!E26=Artes!$D$4,INFO!$B$15,"")&amp;IF(MEC!E26=Artes!$D$4,MEC!$B$15,"")&amp;IF(MET!E26=Artes!$D$4,MET!$B$15,"")&amp;IF(SEG!E26=Artes!$D$4,SEG!$B$15,"")&amp;IF(TEL!E26=Artes!$D$4,TEL!$B$15,"")&amp;IF(TUREVE!E26=Artes!$D$4,TUREVE!$B$15,"")&amp;IF(ADM!E40=Artes!$D$4,ADM!$B$29,"")&amp;IF(ED!E40=Artes!$D$4,ED!$B$29,""))&amp;(IF(EST!E40=Artes!$D$4,EST!$B$29,"")&amp;IF(EL!E40=Artes!$D$4,EL!$B$29,"")&amp;IF(ELT!E40=Artes!$D$4,ELT!$B$29,"")&amp;IF(INFO!E40=Artes!$D$4,INFO!$B$29,"")&amp;IF(MEC!E40=Artes!$D$4,MEC!$B$29,"")&amp;IF(MET!E40=Artes!$D$4,MET!$B$29,"")&amp;IF(SEG!E40=Artes!$D$4,SEG!$B$29,"")&amp;IF(TEL!E40=Artes!$D$4,TEL!$B$29,"")&amp;IF(TUREVE!E40=Artes!$D$4,TUREVE!$B$29,"")&amp;IF(ADM!E48=Artes!$D$4,ADM!$B$43,"")&amp;IF(ED!E48=Artes!$D$4,ED!$B$43,"")&amp;IF(EST!E48=Artes!$D$4,EST!$B$43,"")&amp;IF(EL!E48=Artes!$D$4,EL!$B$43,"")&amp;IF(ELT!E48=Artes!$D$4,ELT!$B$43,"")&amp;IF(INFO!E48=Artes!$D$4,INFO!$B$43,"")&amp;IF(MEC!E48=Artes!$D$4,MEC!$B$43,"")&amp;IF(MET!E48=Artes!$D$4,MET!$B$43,"")&amp;IF(SEG!E48=Artes!$D$4,SEG!$B$43,"")&amp;IF(TEL!E48=Artes!$D$4,TEL!$B$43,"")&amp;IF(TUREVE!E48=Artes!$D$4,TUREVE!$B$43,""))</f>
        <v/>
      </c>
      <c r="H15" s="18" t="str">
        <f>IF(ADM!F12=Artes!$D$4,ADM!$B$1,"")&amp;IF(ED!F12=Artes!$D$4,ED!$B$1,"")&amp;IF(EST!F12=Artes!$D$4,EST!$B$1,"")&amp;IF(EL!F12=Artes!$D$4,EL!$B$1,"")&amp;IF(ELT!F12=Artes!$D$4,ELT!$B$1,"")&amp;IF(INFO!F12=Artes!$D$4,INFO!$B$1,"")&amp;IF(MEC!F12=Artes!$D$4,MEC!$B$1,"")&amp;IF(MET!F12=Artes!$D$4,MET!$B$1,"")&amp;IF(SEG!F12=Artes!$D$4,SEG!$B$1,"")&amp;(IF(TEL!F12=Artes!$D$4,TEL!$B$1,"")&amp;IF(TUREVE!F12=Artes!$D$4,TUREVE!$B$1,"")&amp;IF(ADM!F26=Artes!$D$4,ADM!$B$15,"")&amp;IF(ED!F26=Artes!$D$4,ED!$B$15,"")&amp;IF(EST!F26=Artes!$D$4,EST!$B$15,"")&amp;IF(EL!F26=Artes!$D$4,EL!$B$15,"")&amp;IF(ELT!F26=Artes!$D$4,ELT!$B$15,"")&amp;IF(INFO!F26=Artes!$D$4,INFO!$B$15,"")&amp;IF(MEC!F26=Artes!$D$4,MEC!$B$15,"")&amp;IF(MET!F26=Artes!$D$4,MET!$B$15,"")&amp;IF(SEG!F26=Artes!$D$4,SEG!$B$15,"")&amp;IF(TEL!F26=Artes!$D$4,TEL!$B$15,"")&amp;IF(TUREVE!F26=Artes!$D$4,TUREVE!$B$15,"")&amp;IF(ADM!F40=Artes!$D$4,ADM!$B$29,"")&amp;IF(ED!F40=Artes!$D$4,ED!$B$29,""))&amp;(IF(EST!F40=Artes!$D$4,EST!$B$29,"")&amp;IF(EL!F40=Artes!$D$4,EL!$B$29,"")&amp;IF(ELT!F40=Artes!$D$4,ELT!$B$29,"")&amp;IF(INFO!F40=Artes!$D$4,INFO!$B$29,"")&amp;IF(MEC!F40=Artes!$D$4,MEC!$B$29,"")&amp;IF(MET!F40=Artes!$D$4,MET!$B$29,"")&amp;IF(SEG!F40=Artes!$D$4,SEG!$B$29,"")&amp;IF(TEL!F40=Artes!$D$4,TEL!$B$29,"")&amp;IF(TUREVE!F40=Artes!$D$4,TUREVE!$B$29,"")&amp;IF(ADM!F48=Artes!$D$4,ADM!$B$43,"")&amp;IF(ED!F48=Artes!$D$4,ED!$B$43,"")&amp;IF(EST!F48=Artes!$D$4,EST!$B$43,"")&amp;IF(EL!F48=Artes!$D$4,EL!$B$43,"")&amp;IF(ELT!F48=Artes!$D$4,ELT!$B$43,"")&amp;IF(INFO!F48=Artes!$D$4,INFO!$B$43,"")&amp;IF(MEC!F48=Artes!$D$4,MEC!$B$43,"")&amp;IF(MET!F48=Artes!$D$4,MET!$B$43,"")&amp;IF(SEG!F48=Artes!$D$4,SEG!$B$43,"")&amp;IF(TEL!F48=Artes!$D$4,TEL!$B$43,"")&amp;IF(TUREVE!F48=Artes!$D$4,TUREVE!$B$43,""))</f>
        <v/>
      </c>
      <c r="I15" s="27"/>
      <c r="J15" s="18" t="str">
        <f>IF(ADM!B12=Artes!$J$4,ADM!$B$1,"")&amp;IF(ED!B12=Artes!$J$4,ED!$B$1,"")&amp;IF(EST!B12=Artes!$J$4,EST!$B$1,"")&amp;IF(EL!B12=Artes!$J$4,EL!$B$1,"")&amp;IF(ELT!B12=Artes!$J$4,ELT!$B$1,"")&amp;IF(INFO!B12=Artes!$J$4,INFO!$B$1,"")&amp;IF(MEC!B12=Artes!$J$4,MEC!$B$1,"")&amp;IF(MET!B12=Artes!$J$4,MET!$B$1,"")&amp;IF(SEG!B12=Artes!$J$4,SEG!$B$1,"")&amp;(IF(TEL!B12=Artes!$J$4,TEL!$B$1,"")&amp;IF(TUREVE!B12=Artes!$J$4,TUREVE!$B$1,"")&amp;IF(ADM!B26=Artes!$J$4,ADM!$B$15,"")&amp;IF(ED!B26=Artes!$J$4,ED!$B$15,"")&amp;IF(EST!B26=Artes!$J$4,EST!$B$15,"")&amp;IF(EL!B26=Artes!$J$4,EL!$B$15,"")&amp;IF(ELT!B26=Artes!$J$4,ELT!$B$15,"")&amp;IF(INFO!B26=Artes!$J$4,INFO!$B$15,"")&amp;IF(MEC!B26=Artes!$J$4,MEC!$B$15,"")&amp;IF(MET!B26=Artes!$J$4,MET!$B$15,"")&amp;IF(SEG!B26=Artes!$J$4,SEG!$B$15,"")&amp;IF(TEL!B26=Artes!$J$4,TEL!$B$15,"")&amp;IF(TUREVE!B26=Artes!$J$4,TUREVE!$B$15,"")&amp;IF(ADM!B40=Artes!$J$4,ADM!$B$29,"")&amp;IF(ED!B40=Artes!$J$4,ED!$B$29,""))&amp;(IF(EST!B40=Artes!$J$4,EST!$B$29,"")&amp;IF(EL!B40=Artes!$J$4,EL!$B$29,"")&amp;IF(ELT!B40=Artes!$J$4,ELT!$B$29,"")&amp;IF(INFO!B40=Artes!$J$4,INFO!$B$29,"")&amp;IF(MEC!B40=Artes!$J$4,MEC!$B$29,"")&amp;IF(MET!B40=Artes!$J$4,MET!$B$29,"")&amp;IF(SEG!B40=Artes!$J$4,SEG!$B$29,"")&amp;IF(TEL!B40=Artes!$J$4,TEL!$B$29,"")&amp;IF(TUREVE!B40=Artes!$J$4,TUREVE!$B$29,"")&amp;IF(ADM!B48=Artes!$J$4,ADM!$B$43,"")&amp;IF(ED!B48=Artes!$J$4,ED!$B$43,"")&amp;IF(EST!B48=Artes!$J$4,EST!$B$43,"")&amp;IF(EL!B48=Artes!$J$4,EL!$B$43,"")&amp;IF(ELT!B48=Artes!$J$4,ELT!$B$43,"")&amp;IF(INFO!B48=Artes!$J$4,INFO!$B$43,"")&amp;IF(MEC!B48=Artes!$J$4,MEC!$B$43,"")&amp;IF(MET!B48=Artes!$J$4,MET!$B$43,"")&amp;IF(SEG!B48=Artes!$J$4,SEG!$B$43,"")&amp;IF(TEL!B48=Artes!$J$4,TEL!$B$43,"")&amp;IF(TUREVE!B48=Artes!$J$4,TUREVE!$B$43,""))</f>
        <v xml:space="preserve"> 1AELT  1AMEC </v>
      </c>
      <c r="K15" s="18" t="str">
        <f>IF(ADM!C12=Artes!$J$4,ADM!$B$1,"")&amp;IF(ED!C12=Artes!$J$4,ED!$B$1,"")&amp;IF(EST!C12=Artes!$J$4,EST!$B$1,"")&amp;IF(EL!C12=Artes!$J$4,EL!$B$1,"")&amp;IF(ELT!C12=Artes!$J$4,ELT!$B$1,"")&amp;IF(INFO!C12=Artes!$J$4,INFO!$B$1,"")&amp;IF(MEC!C12=Artes!$J$4,MEC!$B$1,"")&amp;IF(MET!C12=Artes!$J$4,MET!$B$1,"")&amp;IF(SEG!C12=Artes!$J$4,SEG!$B$1,"")&amp;(IF(TEL!C12=Artes!$J$4,TEL!$B$1,"")&amp;IF(TUREVE!C12=Artes!$J$4,TUREVE!$B$1,"")&amp;IF(ADM!C26=Artes!$J$4,ADM!$B$15,"")&amp;IF(ED!C26=Artes!$J$4,ED!$B$15,"")&amp;IF(EST!C26=Artes!$J$4,EST!$B$15,"")&amp;IF(EL!C26=Artes!$J$4,EL!$B$15,"")&amp;IF(ELT!C26=Artes!$J$4,ELT!$B$15,"")&amp;IF(INFO!C26=Artes!$J$4,INFO!$B$15,"")&amp;IF(MEC!C26=Artes!$J$4,MEC!$B$15,"")&amp;IF(MET!C26=Artes!$J$4,MET!$B$15,"")&amp;IF(SEG!C26=Artes!$J$4,SEG!$B$15,"")&amp;IF(TEL!C26=Artes!$J$4,TEL!$B$15,"")&amp;IF(TUREVE!C26=Artes!$J$4,TUREVE!$B$15,"")&amp;IF(ADM!C40=Artes!$J$4,ADM!$B$29,"")&amp;IF(ED!C40=Artes!$J$4,ED!$B$29,""))&amp;(IF(EST!C40=Artes!$J$4,EST!$B$29,"")&amp;IF(EL!C40=Artes!$J$4,EL!$B$29,"")&amp;IF(ELT!C40=Artes!$J$4,ELT!$B$29,"")&amp;IF(INFO!C40=Artes!$J$4,INFO!$B$29,"")&amp;IF(MEC!C40=Artes!$J$4,MEC!$B$29,"")&amp;IF(MET!C40=Artes!$J$4,MET!$B$29,"")&amp;IF(SEG!C40=Artes!$J$4,SEG!$B$29,"")&amp;IF(TEL!C40=Artes!$J$4,TEL!$B$29,"")&amp;IF(TUREVE!C40=Artes!$J$4,TUREVE!$B$29,"")&amp;IF(ADM!C48=Artes!$J$4,ADM!$B$43,"")&amp;IF(ED!C48=Artes!$J$4,ED!$B$43,"")&amp;IF(EST!C48=Artes!$J$4,EST!$B$43,"")&amp;IF(EL!C48=Artes!$J$4,EL!$B$43,"")&amp;IF(ELT!C48=Artes!$J$4,ELT!$B$43,"")&amp;IF(INFO!C48=Artes!$J$4,INFO!$B$43,"")&amp;IF(MEC!C48=Artes!$J$4,MEC!$B$43,"")&amp;IF(MET!C48=Artes!$J$4,MET!$B$43,"")&amp;IF(SEG!C48=Artes!$J$4,SEG!$B$43,"")&amp;IF(TEL!C48=Artes!$J$4,TEL!$B$43,"")&amp;IF(TUREVE!C48=Artes!$J$4,TUREVE!$B$43,""))</f>
        <v xml:space="preserve">    1AEL    1AINFO</v>
      </c>
      <c r="L15" s="18" t="str">
        <f>IF(ADM!D12=Artes!$J$4,ADM!$B$1,"")&amp;IF(ED!D12=Artes!$J$4,ED!$B$1,"")&amp;IF(EST!D12=Artes!$J$4,EST!$B$1,"")&amp;IF(EL!D12=Artes!$J$4,EL!$B$1,"")&amp;IF(ELT!D12=Artes!$J$4,ELT!$B$1,"")&amp;IF(INFO!D12=Artes!$J$4,INFO!$B$1,"")&amp;IF(MEC!D12=Artes!$J$4,MEC!$B$1,"")&amp;IF(MET!D12=Artes!$J$4,MET!$B$1,"")&amp;IF(SEG!D12=Artes!$J$4,SEG!$B$1,"")&amp;(IF(TEL!D12=Artes!$J$4,TEL!$B$1,"")&amp;IF(TUREVE!D12=Artes!$J$4,TUREVE!$B$1,"")&amp;IF(ADM!D26=Artes!$J$4,ADM!$B$15,"")&amp;IF(ED!D26=Artes!$J$4,ED!$B$15,"")&amp;IF(EST!D26=Artes!$J$4,EST!$B$15,"")&amp;IF(EL!D26=Artes!$J$4,EL!$B$15,"")&amp;IF(ELT!D26=Artes!$J$4,ELT!$B$15,"")&amp;IF(INFO!D26=Artes!$J$4,INFO!$B$15,"")&amp;IF(MEC!D26=Artes!$J$4,MEC!$B$15,"")&amp;IF(MET!D26=Artes!$J$4,MET!$B$15,"")&amp;IF(SEG!D26=Artes!$J$4,SEG!$B$15,"")&amp;IF(TEL!D26=Artes!$J$4,TEL!$B$15,"")&amp;IF(TUREVE!D26=Artes!$J$4,TUREVE!$B$15,"")&amp;IF(ADM!D40=Artes!$J$4,ADM!$B$29,"")&amp;IF(ED!D40=Artes!$J$4,ED!$B$29,""))&amp;(IF(EST!D40=Artes!$J$4,EST!$B$29,"")&amp;IF(EL!D40=Artes!$J$4,EL!$B$29,"")&amp;IF(ELT!D40=Artes!$J$4,ELT!$B$29,"")&amp;IF(INFO!D40=Artes!$J$4,INFO!$B$29,"")&amp;IF(MEC!D40=Artes!$J$4,MEC!$B$29,"")&amp;IF(MET!D40=Artes!$J$4,MET!$B$29,"")&amp;IF(SEG!D40=Artes!$J$4,SEG!$B$29,"")&amp;IF(TEL!D40=Artes!$J$4,TEL!$B$29,"")&amp;IF(TUREVE!D40=Artes!$J$4,TUREVE!$B$29,"")&amp;IF(ADM!D48=Artes!$J$4,ADM!$B$43,"")&amp;IF(ED!D48=Artes!$J$4,ED!$B$43,"")&amp;IF(EST!D48=Artes!$J$4,EST!$B$43,"")&amp;IF(EL!D48=Artes!$J$4,EL!$B$43,"")&amp;IF(ELT!D48=Artes!$J$4,ELT!$B$43,"")&amp;IF(INFO!D48=Artes!$J$4,INFO!$B$43,"")&amp;IF(MEC!D48=Artes!$J$4,MEC!$B$43,"")&amp;IF(MET!D48=Artes!$J$4,MET!$B$43,"")&amp;IF(SEG!D48=Artes!$J$4,SEG!$B$43,"")&amp;IF(TEL!D48=Artes!$J$4,TEL!$B$43,"")&amp;IF(TUREVE!D48=Artes!$J$4,TUREVE!$B$43,""))</f>
        <v xml:space="preserve">    1AED        1AEST    </v>
      </c>
      <c r="M15" s="18" t="str">
        <f>IF(ADM!E12=Artes!$J$4,ADM!$B$1,"")&amp;IF(ED!E12=Artes!$J$4,ED!$B$1,"")&amp;IF(EST!E12=Artes!$J$4,EST!$B$1,"")&amp;IF(EL!E12=Artes!$J$4,EL!$B$1,"")&amp;IF(ELT!E12=Artes!$J$4,ELT!$B$1,"")&amp;IF(INFO!E12=Artes!$J$4,INFO!$B$1,"")&amp;IF(MEC!E12=Artes!$J$4,MEC!$B$1,"")&amp;IF(MET!E12=Artes!$J$4,MET!$B$1,"")&amp;IF(SEG!E12=Artes!$J$4,SEG!$B$1,"")&amp;(IF(TEL!E12=Artes!$J$4,TEL!$B$1,"")&amp;IF(TUREVE!E12=Artes!$J$4,TUREVE!$B$1,"")&amp;IF(ADM!E26=Artes!$J$4,ADM!$B$15,"")&amp;IF(ED!E26=Artes!$J$4,ED!$B$15,"")&amp;IF(EST!E26=Artes!$J$4,EST!$B$15,"")&amp;IF(EL!E26=Artes!$J$4,EL!$B$15,"")&amp;IF(ELT!E26=Artes!$J$4,ELT!$B$15,"")&amp;IF(INFO!E26=Artes!$J$4,INFO!$B$15,"")&amp;IF(MEC!E26=Artes!$J$4,MEC!$B$15,"")&amp;IF(MET!E26=Artes!$J$4,MET!$B$15,"")&amp;IF(SEG!E26=Artes!$J$4,SEG!$B$15,"")&amp;IF(TEL!E26=Artes!$J$4,TEL!$B$15,"")&amp;IF(TUREVE!E26=Artes!$J$4,TUREVE!$B$15,"")&amp;IF(ADM!E40=Artes!$J$4,ADM!$B$29,"")&amp;IF(ED!E40=Artes!$J$4,ED!$B$29,""))&amp;(IF(EST!E40=Artes!$J$4,EST!$B$29,"")&amp;IF(EL!E40=Artes!$J$4,EL!$B$29,"")&amp;IF(ELT!E40=Artes!$J$4,ELT!$B$29,"")&amp;IF(INFO!E40=Artes!$J$4,INFO!$B$29,"")&amp;IF(MEC!E40=Artes!$J$4,MEC!$B$29,"")&amp;IF(MET!E40=Artes!$J$4,MET!$B$29,"")&amp;IF(SEG!E40=Artes!$J$4,SEG!$B$29,"")&amp;IF(TEL!E40=Artes!$J$4,TEL!$B$29,"")&amp;IF(TUREVE!E40=Artes!$J$4,TUREVE!$B$29,"")&amp;IF(ADM!E48=Artes!$J$4,ADM!$B$43,"")&amp;IF(ED!E48=Artes!$J$4,ED!$B$43,"")&amp;IF(EST!E48=Artes!$J$4,EST!$B$43,"")&amp;IF(EL!E48=Artes!$J$4,EL!$B$43,"")&amp;IF(ELT!E48=Artes!$J$4,ELT!$B$43,"")&amp;IF(INFO!E48=Artes!$J$4,INFO!$B$43,"")&amp;IF(MEC!E48=Artes!$J$4,MEC!$B$43,"")&amp;IF(MET!E48=Artes!$J$4,MET!$B$43,"")&amp;IF(SEG!E48=Artes!$J$4,SEG!$B$43,"")&amp;IF(TEL!E48=Artes!$J$4,TEL!$B$43,"")&amp;IF(TUREVE!E48=Artes!$J$4,TUREVE!$B$43,""))</f>
        <v xml:space="preserve"> 1AMET  1AEVE </v>
      </c>
      <c r="N15" s="316" t="s">
        <v>291</v>
      </c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  <c r="AI15" s="27"/>
      <c r="AJ15" s="27"/>
      <c r="AK15" s="27"/>
      <c r="AL15" s="27"/>
      <c r="AM15" s="27"/>
      <c r="AN15" s="27"/>
      <c r="AO15" s="27"/>
      <c r="AP15" s="27"/>
      <c r="AQ15" s="27"/>
      <c r="AR15" s="27"/>
      <c r="AS15" s="27"/>
      <c r="AT15" s="27"/>
      <c r="AU15" s="27"/>
      <c r="AV15" s="27"/>
      <c r="AW15" s="27"/>
      <c r="AX15" s="27"/>
      <c r="AY15" s="27"/>
      <c r="AZ15" s="27"/>
      <c r="BA15" s="27"/>
      <c r="BB15" s="27"/>
      <c r="BC15" s="27"/>
      <c r="BD15" s="27"/>
      <c r="BE15" s="27"/>
      <c r="BF15" s="27"/>
      <c r="BG15" s="27"/>
      <c r="BH15" s="27"/>
      <c r="BI15" s="27"/>
      <c r="BJ15" s="27"/>
      <c r="BK15" s="27"/>
      <c r="BL15" s="27"/>
      <c r="BM15" s="27"/>
    </row>
    <row r="16" spans="1:65" ht="69.95" customHeight="1" x14ac:dyDescent="0.2">
      <c r="B16" s="326">
        <v>25</v>
      </c>
      <c r="C16" s="42"/>
      <c r="D16" s="19" t="str">
        <f>IF(ADM!B13=Artes!$D$4,ADM!$B$1,"")&amp;IF(ED!B13=Artes!$D$4,ED!$B$1,"")&amp;IF(EST!B13=Artes!$D$4,EST!$B$1,"")&amp;IF(EL!B13=Artes!$D$4,EL!$B$1,"")&amp;IF(ELT!B13=Artes!$D$4,ELT!$B$1,"")&amp;IF(INFO!B13=Artes!$D$4,INFO!$B$1,"")&amp;IF(MEC!B13=Artes!$D$4,MEC!$B$1,"")&amp;IF(MET!B13=Artes!$D$4,MET!$B$1,"")&amp;IF(SEG!B13=Artes!$D$4,SEG!$B$1,"")&amp;(IF(TEL!B13=Artes!$D$4,TEL!$B$1,"")&amp;IF(TUREVE!B13=Artes!$D$4,TUREVE!$B$1,"")&amp;IF(ADM!B27=Artes!$D$4,ADM!$B$15,"")&amp;IF(ED!B27=Artes!$D$4,ED!$B$15,"")&amp;IF(EST!B27=Artes!$D$4,EST!$B$15,"")&amp;IF(EL!B27=Artes!$D$4,EL!$B$15,"")&amp;IF(ELT!B27=Artes!$D$4,ELT!$B$15,"")&amp;IF(INFO!B27=Artes!$D$4,INFO!$B$15,"")&amp;IF(MEC!B27=Artes!$D$4,MEC!$B$15,"")&amp;IF(MET!B27=Artes!$D$4,MET!$B$15,"")&amp;IF(SEG!B27=Artes!$D$4,SEG!$B$15,"")&amp;IF(TEL!B27=Artes!$D$4,TEL!$B$15,"")&amp;IF(TUREVE!B27=Artes!$D$4,TUREVE!$B$15,"")&amp;IF(ADM!B41=Artes!$D$4,ADM!$B$29,"")&amp;IF(ED!B41=Artes!$D$4,ED!$B$29,""))&amp;(IF(EST!B41=Artes!$D$4,EST!$B$29,"")&amp;IF(EL!B41=Artes!$D$4,EL!$B$29,"")&amp;IF(ELT!B41=Artes!$D$4,ELT!$B$29,"")&amp;IF(INFO!B41=Artes!$D$4,INFO!$B$29,"")&amp;IF(MEC!B41=Artes!$D$4,MEC!$B$29,"")&amp;IF(MET!B41=Artes!$D$4,MET!$B$29,"")&amp;IF(SEG!B41=Artes!$D$4,SEG!$B$29,"")&amp;IF(TEL!B41=Artes!$D$4,TEL!$B$29,"")&amp;IF(TUREVE!B41=Artes!$D$4,TUREVE!$B$29,"")&amp;IF(ADM!B49=Artes!$D$4,ADM!$B$43,"")&amp;IF(ED!B49=Artes!$D$4,ED!$B$43,"")&amp;IF(EST!B49=Artes!$D$4,EST!$B$43,"")&amp;IF(EL!B49=Artes!$D$4,EL!$B$43,"")&amp;IF(ELT!B49=Artes!$D$4,ELT!$B$43,"")&amp;IF(INFO!B49=Artes!$D$4,INFO!$B$43,"")&amp;IF(MEC!B49=Artes!$D$4,MEC!$B$43,"")&amp;IF(MET!B49=Artes!$D$4,MET!$B$43,"")&amp;IF(SEG!B49=Artes!$D$4,SEG!$B$43,"")&amp;IF(TEL!B49=Artes!$D$4,TEL!$B$43,"")&amp;IF(TUREVE!B49=Artes!$D$4,TUREVE!$B$43,""))</f>
        <v/>
      </c>
      <c r="E16" s="19" t="str">
        <f>IF(ADM!C13=Artes!$D$4,ADM!$B$1,"")&amp;IF(ED!C13=Artes!$D$4,ED!$B$1,"")&amp;IF(EST!C13=Artes!$D$4,EST!$B$1,"")&amp;IF(EL!C13=Artes!$D$4,EL!$B$1,"")&amp;IF(ELT!C13=Artes!$D$4,ELT!$B$1,"")&amp;IF(INFO!C13=Artes!$D$4,INFO!$B$1,"")&amp;IF(MEC!C13=Artes!$D$4,MEC!$B$1,"")&amp;IF(MET!C13=Artes!$D$4,MET!$B$1,"")&amp;IF(SEG!C13=Artes!$D$4,SEG!$B$1,"")&amp;(IF(TEL!C13=Artes!$D$4,TEL!$B$1,"")&amp;IF(TUREVE!C13=Artes!$D$4,TUREVE!$B$1,"")&amp;IF(ADM!C27=Artes!$D$4,ADM!$B$15,"")&amp;IF(ED!C27=Artes!$D$4,ED!$B$15,"")&amp;IF(EST!C27=Artes!$D$4,EST!$B$15,"")&amp;IF(EL!C27=Artes!$D$4,EL!$B$15,"")&amp;IF(ELT!C27=Artes!$D$4,ELT!$B$15,"")&amp;IF(INFO!C27=Artes!$D$4,INFO!$B$15,"")&amp;IF(MEC!C27=Artes!$D$4,MEC!$B$15,"")&amp;IF(MET!C27=Artes!$D$4,MET!$B$15,"")&amp;IF(SEG!C27=Artes!$D$4,SEG!$B$15,"")&amp;IF(TEL!C27=Artes!$D$4,TEL!$B$15,"")&amp;IF(TUREVE!C27=Artes!$D$4,TUREVE!$B$15,"")&amp;IF(ADM!C41=Artes!$D$4,ADM!$B$29,"")&amp;IF(ED!C41=Artes!$D$4,ED!$B$29,""))&amp;(IF(EST!C41=Artes!$D$4,EST!$B$29,"")&amp;IF(EL!C41=Artes!$D$4,EL!$B$29,"")&amp;IF(ELT!C41=Artes!$D$4,ELT!$B$29,"")&amp;IF(INFO!C41=Artes!$D$4,INFO!$B$29,"")&amp;IF(MEC!C41=Artes!$D$4,MEC!$B$29,"")&amp;IF(MET!C41=Artes!$D$4,MET!$B$29,"")&amp;IF(SEG!C41=Artes!$D$4,SEG!$B$29,"")&amp;IF(TEL!C41=Artes!$D$4,TEL!$B$29,"")&amp;IF(TUREVE!C41=Artes!$D$4,TUREVE!$B$29,"")&amp;IF(ADM!C49=Artes!$D$4,ADM!$B$43,"")&amp;IF(ED!C49=Artes!$D$4,ED!$B$43,"")&amp;IF(EST!C49=Artes!$D$4,EST!$B$43,"")&amp;IF(EL!C49=Artes!$D$4,EL!$B$43,"")&amp;IF(ELT!C49=Artes!$D$4,ELT!$B$43,"")&amp;IF(INFO!C49=Artes!$D$4,INFO!$B$43,"")&amp;IF(MEC!C49=Artes!$D$4,MEC!$B$43,"")&amp;IF(MET!C49=Artes!$D$4,MET!$B$43,"")&amp;IF(SEG!C49=Artes!$D$4,SEG!$B$43,"")&amp;IF(TEL!C49=Artes!$D$4,TEL!$B$43,"")&amp;IF(TUREVE!C49=Artes!$D$4,TUREVE!$B$43,""))</f>
        <v/>
      </c>
      <c r="F16" s="19" t="str">
        <f>IF(ADM!D13=Artes!$D$4,ADM!$B$1,"")&amp;IF(ED!D13=Artes!$D$4,ED!$B$1,"")&amp;IF(EST!D13=Artes!$D$4,EST!$B$1,"")&amp;IF(EL!D13=Artes!$D$4,EL!$B$1,"")&amp;IF(ELT!D13=Artes!$D$4,ELT!$B$1,"")&amp;IF(INFO!D13=Artes!$D$4,INFO!$B$1,"")&amp;IF(MEC!D13=Artes!$D$4,MEC!$B$1,"")&amp;IF(MET!D13=Artes!$D$4,MET!$B$1,"")&amp;IF(SEG!D13=Artes!$D$4,SEG!$B$1,"")&amp;(IF(TEL!D13=Artes!$D$4,TEL!$B$1,"")&amp;IF(TUREVE!D13=Artes!$D$4,TUREVE!$B$1,"")&amp;IF(ADM!D27=Artes!$D$4,ADM!$B$15,"")&amp;IF(ED!D27=Artes!$D$4,ED!$B$15,"")&amp;IF(EST!D27=Artes!$D$4,EST!$B$15,"")&amp;IF(EL!D27=Artes!$D$4,EL!$B$15,"")&amp;IF(ELT!D27=Artes!$D$4,ELT!$B$15,"")&amp;IF(INFO!D27=Artes!$D$4,INFO!$B$15,"")&amp;IF(MEC!D27=Artes!$D$4,MEC!$B$15,"")&amp;IF(MET!D27=Artes!$D$4,MET!$B$15,"")&amp;IF(SEG!D27=Artes!$D$4,SEG!$B$15,"")&amp;IF(TEL!D27=Artes!$D$4,TEL!$B$15,"")&amp;IF(TUREVE!D27=Artes!$D$4,TUREVE!$B$15,"")&amp;IF(ADM!D41=Artes!$D$4,ADM!$B$29,"")&amp;IF(ED!D41=Artes!$D$4,ED!$B$29,""))&amp;(IF(EST!D41=Artes!$D$4,EST!$B$29,"")&amp;IF(EL!D41=Artes!$D$4,EL!$B$29,"")&amp;IF(ELT!D41=Artes!$D$4,ELT!$B$29,"")&amp;IF(INFO!D41=Artes!$D$4,INFO!$B$29,"")&amp;IF(MEC!D41=Artes!$D$4,MEC!$B$29,"")&amp;IF(MET!D41=Artes!$D$4,MET!$B$29,"")&amp;IF(SEG!D41=Artes!$D$4,SEG!$B$29,"")&amp;IF(TEL!D41=Artes!$D$4,TEL!$B$29,"")&amp;IF(TUREVE!D41=Artes!$D$4,TUREVE!$B$29,"")&amp;IF(ADM!D49=Artes!$D$4,ADM!$B$43,"")&amp;IF(ED!D49=Artes!$D$4,ED!$B$43,"")&amp;IF(EST!D49=Artes!$D$4,EST!$B$43,"")&amp;IF(EL!D49=Artes!$D$4,EL!$B$43,"")&amp;IF(ELT!D49=Artes!$D$4,ELT!$B$43,"")&amp;IF(INFO!D49=Artes!$D$4,INFO!$B$43,"")&amp;IF(MEC!D49=Artes!$D$4,MEC!$B$43,"")&amp;IF(MET!D49=Artes!$D$4,MET!$B$43,"")&amp;IF(SEG!D49=Artes!$D$4,SEG!$B$43,"")&amp;IF(TEL!D49=Artes!$D$4,TEL!$B$43,"")&amp;IF(TUREVE!D49=Artes!$D$4,TUREVE!$B$43,""))</f>
        <v/>
      </c>
      <c r="G16" s="19" t="str">
        <f>IF(ADM!E13=Artes!$D$4,ADM!$B$1,"")&amp;IF(ED!E13=Artes!$D$4,ED!$B$1,"")&amp;IF(EST!E13=Artes!$D$4,EST!$B$1,"")&amp;IF(EL!E13=Artes!$D$4,EL!$B$1,"")&amp;IF(ELT!E13=Artes!$D$4,ELT!$B$1,"")&amp;IF(INFO!E13=Artes!$D$4,INFO!$B$1,"")&amp;IF(MEC!E13=Artes!$D$4,MEC!$B$1,"")&amp;IF(MET!E13=Artes!$D$4,MET!$B$1,"")&amp;IF(SEG!E13=Artes!$D$4,SEG!$B$1,"")&amp;(IF(TEL!E13=Artes!$D$4,TEL!$B$1,"")&amp;IF(TUREVE!E13=Artes!$D$4,TUREVE!$B$1,"")&amp;IF(ADM!E27=Artes!$D$4,ADM!$B$15,"")&amp;IF(ED!E27=Artes!$D$4,ED!$B$15,"")&amp;IF(EST!E27=Artes!$D$4,EST!$B$15,"")&amp;IF(EL!E27=Artes!$D$4,EL!$B$15,"")&amp;IF(ELT!E27=Artes!$D$4,ELT!$B$15,"")&amp;IF(INFO!E27=Artes!$D$4,INFO!$B$15,"")&amp;IF(MEC!E27=Artes!$D$4,MEC!$B$15,"")&amp;IF(MET!E27=Artes!$D$4,MET!$B$15,"")&amp;IF(SEG!E27=Artes!$D$4,SEG!$B$15,"")&amp;IF(TEL!E27=Artes!$D$4,TEL!$B$15,"")&amp;IF(TUREVE!E27=Artes!$D$4,TUREVE!$B$15,"")&amp;IF(ADM!E41=Artes!$D$4,ADM!$B$29,"")&amp;IF(ED!E41=Artes!$D$4,ED!$B$29,""))&amp;(IF(EST!E41=Artes!$D$4,EST!$B$29,"")&amp;IF(EL!E41=Artes!$D$4,EL!$B$29,"")&amp;IF(ELT!E41=Artes!$D$4,ELT!$B$29,"")&amp;IF(INFO!E41=Artes!$D$4,INFO!$B$29,"")&amp;IF(MEC!E41=Artes!$D$4,MEC!$B$29,"")&amp;IF(MET!E41=Artes!$D$4,MET!$B$29,"")&amp;IF(SEG!E41=Artes!$D$4,SEG!$B$29,"")&amp;IF(TEL!E41=Artes!$D$4,TEL!$B$29,"")&amp;IF(TUREVE!E41=Artes!$D$4,TUREVE!$B$29,"")&amp;IF(ADM!E49=Artes!$D$4,ADM!$B$43,"")&amp;IF(ED!E49=Artes!$D$4,ED!$B$43,"")&amp;IF(EST!E49=Artes!$D$4,EST!$B$43,"")&amp;IF(EL!E49=Artes!$D$4,EL!$B$43,"")&amp;IF(ELT!E49=Artes!$D$4,ELT!$B$43,"")&amp;IF(INFO!E49=Artes!$D$4,INFO!$B$43,"")&amp;IF(MEC!E49=Artes!$D$4,MEC!$B$43,"")&amp;IF(MET!E49=Artes!$D$4,MET!$B$43,"")&amp;IF(SEG!E49=Artes!$D$4,SEG!$B$43,"")&amp;IF(TEL!E49=Artes!$D$4,TEL!$B$43,"")&amp;IF(TUREVE!E49=Artes!$D$4,TUREVE!$B$43,""))</f>
        <v/>
      </c>
      <c r="H16" s="19" t="str">
        <f>IF(ADM!F13=Artes!$D$4,ADM!$B$1,"")&amp;IF(ED!F13=Artes!$D$4,ED!$B$1,"")&amp;IF(EST!F13=Artes!$D$4,EST!$B$1,"")&amp;IF(EL!F13=Artes!$D$4,EL!$B$1,"")&amp;IF(ELT!F13=Artes!$D$4,ELT!$B$1,"")&amp;IF(INFO!F13=Artes!$D$4,INFO!$B$1,"")&amp;IF(MEC!F13=Artes!$D$4,MEC!$B$1,"")&amp;IF(MET!F13=Artes!$D$4,MET!$B$1,"")&amp;IF(SEG!F13=Artes!$D$4,SEG!$B$1,"")&amp;(IF(TEL!F13=Artes!$D$4,TEL!$B$1,"")&amp;IF(TUREVE!F13=Artes!$D$4,TUREVE!$B$1,"")&amp;IF(ADM!F27=Artes!$D$4,ADM!$B$15,"")&amp;IF(ED!F27=Artes!$D$4,ED!$B$15,"")&amp;IF(EST!F27=Artes!$D$4,EST!$B$15,"")&amp;IF(EL!F27=Artes!$D$4,EL!$B$15,"")&amp;IF(ELT!F27=Artes!$D$4,ELT!$B$15,"")&amp;IF(INFO!F27=Artes!$D$4,INFO!$B$15,"")&amp;IF(MEC!F27=Artes!$D$4,MEC!$B$15,"")&amp;IF(MET!F27=Artes!$D$4,MET!$B$15,"")&amp;IF(SEG!F27=Artes!$D$4,SEG!$B$15,"")&amp;IF(TEL!F27=Artes!$D$4,TEL!$B$15,"")&amp;IF(TUREVE!F27=Artes!$D$4,TUREVE!$B$15,"")&amp;IF(ADM!F41=Artes!$D$4,ADM!$B$29,"")&amp;IF(ED!F41=Artes!$D$4,ED!$B$29,""))&amp;(IF(EST!F41=Artes!$D$4,EST!$B$29,"")&amp;IF(EL!F41=Artes!$D$4,EL!$B$29,"")&amp;IF(ELT!F41=Artes!$D$4,ELT!$B$29,"")&amp;IF(INFO!F41=Artes!$D$4,INFO!$B$29,"")&amp;IF(MEC!F41=Artes!$D$4,MEC!$B$29,"")&amp;IF(MET!F41=Artes!$D$4,MET!$B$29,"")&amp;IF(SEG!F41=Artes!$D$4,SEG!$B$29,"")&amp;IF(TEL!F41=Artes!$D$4,TEL!$B$29,"")&amp;IF(TUREVE!F41=Artes!$D$4,TUREVE!$B$29,"")&amp;IF(ADM!F49=Artes!$D$4,ADM!$B$43,"")&amp;IF(ED!F49=Artes!$D$4,ED!$B$43,"")&amp;IF(EST!F49=Artes!$D$4,EST!$B$43,"")&amp;IF(EL!F49=Artes!$D$4,EL!$B$43,"")&amp;IF(ELT!F49=Artes!$D$4,ELT!$B$43,"")&amp;IF(INFO!F49=Artes!$D$4,INFO!$B$43,"")&amp;IF(MEC!F49=Artes!$D$4,MEC!$B$43,"")&amp;IF(MET!F49=Artes!$D$4,MET!$B$43,"")&amp;IF(SEG!F49=Artes!$D$4,SEG!$B$43,"")&amp;IF(TEL!F49=Artes!$D$4,TEL!$B$43,"")&amp;IF(TUREVE!F49=Artes!$D$4,TUREVE!$B$43,""))</f>
        <v/>
      </c>
      <c r="I16" s="27"/>
      <c r="J16" s="19" t="str">
        <f>IF(ADM!B13=Artes!$J$4,ADM!$B$1,"")&amp;IF(ED!B13=Artes!$J$4,ED!$B$1,"")&amp;IF(EST!B13=Artes!$J$4,EST!$B$1,"")&amp;IF(EL!B13=Artes!$J$4,EL!$B$1,"")&amp;IF(ELT!B13=Artes!$J$4,ELT!$B$1,"")&amp;IF(INFO!B13=Artes!$J$4,INFO!$B$1,"")&amp;IF(MEC!B13=Artes!$J$4,MEC!$B$1,"")&amp;IF(MET!B13=Artes!$J$4,MET!$B$1,"")&amp;IF(SEG!B13=Artes!$J$4,SEG!$B$1,"")&amp;(IF(TEL!B13=Artes!$J$4,TEL!$B$1,"")&amp;IF(TUREVE!B13=Artes!$J$4,TUREVE!$B$1,"")&amp;IF(ADM!B27=Artes!$J$4,ADM!$B$15,"")&amp;IF(ED!B27=Artes!$J$4,ED!$B$15,"")&amp;IF(EST!B27=Artes!$J$4,EST!$B$15,"")&amp;IF(EL!B27=Artes!$J$4,EL!$B$15,"")&amp;IF(ELT!B27=Artes!$J$4,ELT!$B$15,"")&amp;IF(INFO!B27=Artes!$J$4,INFO!$B$15,"")&amp;IF(MEC!B27=Artes!$J$4,MEC!$B$15,"")&amp;IF(MET!B27=Artes!$J$4,MET!$B$15,"")&amp;IF(SEG!B27=Artes!$J$4,SEG!$B$15,"")&amp;IF(TEL!B27=Artes!$J$4,TEL!$B$15,"")&amp;IF(TUREVE!B27=Artes!$J$4,TUREVE!$B$15,"")&amp;IF(ADM!B41=Artes!$J$4,ADM!$B$29,"")&amp;IF(ED!B41=Artes!$J$4,ED!$B$29,""))&amp;(IF(EST!B41=Artes!$J$4,EST!$B$29,"")&amp;IF(EL!B41=Artes!$J$4,EL!$B$29,"")&amp;IF(ELT!B41=Artes!$J$4,ELT!$B$29,"")&amp;IF(INFO!B41=Artes!$J$4,INFO!$B$29,"")&amp;IF(MEC!B41=Artes!$J$4,MEC!$B$29,"")&amp;IF(MET!B41=Artes!$J$4,MET!$B$29,"")&amp;IF(SEG!B41=Artes!$J$4,SEG!$B$29,"")&amp;IF(TEL!B41=Artes!$J$4,TEL!$B$29,"")&amp;IF(TUREVE!B41=Artes!$J$4,TUREVE!$B$29,"")&amp;IF(ADM!B49=Artes!$J$4,ADM!$B$43,"")&amp;IF(ED!B49=Artes!$J$4,ED!$B$43,"")&amp;IF(EST!B49=Artes!$J$4,EST!$B$43,"")&amp;IF(EL!B49=Artes!$J$4,EL!$B$43,"")&amp;IF(ELT!B49=Artes!$J$4,ELT!$B$43,"")&amp;IF(INFO!B49=Artes!$J$4,INFO!$B$43,"")&amp;IF(MEC!B49=Artes!$J$4,MEC!$B$43,"")&amp;IF(MET!B49=Artes!$J$4,MET!$B$43,"")&amp;IF(SEG!B49=Artes!$J$4,SEG!$B$43,"")&amp;IF(TEL!B49=Artes!$J$4,TEL!$B$43,"")&amp;IF(TUREVE!B49=Artes!$J$4,TUREVE!$B$43,""))</f>
        <v/>
      </c>
      <c r="K16" s="19" t="str">
        <f>IF(ADM!C13=Artes!$J$4,ADM!$B$1,"")&amp;IF(ED!C13=Artes!$J$4,ED!$B$1,"")&amp;IF(EST!C13=Artes!$J$4,EST!$B$1,"")&amp;IF(EL!C13=Artes!$J$4,EL!$B$1,"")&amp;IF(ELT!C13=Artes!$J$4,ELT!$B$1,"")&amp;IF(INFO!C13=Artes!$J$4,INFO!$B$1,"")&amp;IF(MEC!C13=Artes!$J$4,MEC!$B$1,"")&amp;IF(MET!C13=Artes!$J$4,MET!$B$1,"")&amp;IF(SEG!C13=Artes!$J$4,SEG!$B$1,"")&amp;(IF(TEL!C13=Artes!$J$4,TEL!$B$1,"")&amp;IF(TUREVE!C13=Artes!$J$4,TUREVE!$B$1,"")&amp;IF(ADM!C27=Artes!$J$4,ADM!$B$15,"")&amp;IF(ED!C27=Artes!$J$4,ED!$B$15,"")&amp;IF(EST!C27=Artes!$J$4,EST!$B$15,"")&amp;IF(EL!C27=Artes!$J$4,EL!$B$15,"")&amp;IF(ELT!C27=Artes!$J$4,ELT!$B$15,"")&amp;IF(INFO!C27=Artes!$J$4,INFO!$B$15,"")&amp;IF(MEC!C27=Artes!$J$4,MEC!$B$15,"")&amp;IF(MET!C27=Artes!$J$4,MET!$B$15,"")&amp;IF(SEG!C27=Artes!$J$4,SEG!$B$15,"")&amp;IF(TEL!C27=Artes!$J$4,TEL!$B$15,"")&amp;IF(TUREVE!C27=Artes!$J$4,TUREVE!$B$15,"")&amp;IF(ADM!C41=Artes!$J$4,ADM!$B$29,"")&amp;IF(ED!C41=Artes!$J$4,ED!$B$29,""))&amp;(IF(EST!C41=Artes!$J$4,EST!$B$29,"")&amp;IF(EL!C41=Artes!$J$4,EL!$B$29,"")&amp;IF(ELT!C41=Artes!$J$4,ELT!$B$29,"")&amp;IF(INFO!C41=Artes!$J$4,INFO!$B$29,"")&amp;IF(MEC!C41=Artes!$J$4,MEC!$B$29,"")&amp;IF(MET!C41=Artes!$J$4,MET!$B$29,"")&amp;IF(SEG!C41=Artes!$J$4,SEG!$B$29,"")&amp;IF(TEL!C41=Artes!$J$4,TEL!$B$29,"")&amp;IF(TUREVE!C41=Artes!$J$4,TUREVE!$B$29,"")&amp;IF(ADM!C49=Artes!$J$4,ADM!$B$43,"")&amp;IF(ED!C49=Artes!$J$4,ED!$B$43,"")&amp;IF(EST!C49=Artes!$J$4,EST!$B$43,"")&amp;IF(EL!C49=Artes!$J$4,EL!$B$43,"")&amp;IF(ELT!C49=Artes!$J$4,ELT!$B$43,"")&amp;IF(INFO!C49=Artes!$J$4,INFO!$B$43,"")&amp;IF(MEC!C49=Artes!$J$4,MEC!$B$43,"")&amp;IF(MET!C49=Artes!$J$4,MET!$B$43,"")&amp;IF(SEG!C49=Artes!$J$4,SEG!$B$43,"")&amp;IF(TEL!C49=Artes!$J$4,TEL!$B$43,"")&amp;IF(TUREVE!C49=Artes!$J$4,TUREVE!$B$43,""))</f>
        <v/>
      </c>
      <c r="L16" s="19" t="str">
        <f>IF(ADM!D13=Artes!$J$4,ADM!$B$1,"")&amp;IF(ED!D13=Artes!$J$4,ED!$B$1,"")&amp;IF(EST!D13=Artes!$J$4,EST!$B$1,"")&amp;IF(EL!D13=Artes!$J$4,EL!$B$1,"")&amp;IF(ELT!D13=Artes!$J$4,ELT!$B$1,"")&amp;IF(INFO!D13=Artes!$J$4,INFO!$B$1,"")&amp;IF(MEC!D13=Artes!$J$4,MEC!$B$1,"")&amp;IF(MET!D13=Artes!$J$4,MET!$B$1,"")&amp;IF(SEG!D13=Artes!$J$4,SEG!$B$1,"")&amp;(IF(TEL!D13=Artes!$J$4,TEL!$B$1,"")&amp;IF(TUREVE!D13=Artes!$J$4,TUREVE!$B$1,"")&amp;IF(ADM!D27=Artes!$J$4,ADM!$B$15,"")&amp;IF(ED!D27=Artes!$J$4,ED!$B$15,"")&amp;IF(EST!D27=Artes!$J$4,EST!$B$15,"")&amp;IF(EL!D27=Artes!$J$4,EL!$B$15,"")&amp;IF(ELT!D27=Artes!$J$4,ELT!$B$15,"")&amp;IF(INFO!D27=Artes!$J$4,INFO!$B$15,"")&amp;IF(MEC!D27=Artes!$J$4,MEC!$B$15,"")&amp;IF(MET!D27=Artes!$J$4,MET!$B$15,"")&amp;IF(SEG!D27=Artes!$J$4,SEG!$B$15,"")&amp;IF(TEL!D27=Artes!$J$4,TEL!$B$15,"")&amp;IF(TUREVE!D27=Artes!$J$4,TUREVE!$B$15,"")&amp;IF(ADM!D41=Artes!$J$4,ADM!$B$29,"")&amp;IF(ED!D41=Artes!$J$4,ED!$B$29,""))&amp;(IF(EST!D41=Artes!$J$4,EST!$B$29,"")&amp;IF(EL!D41=Artes!$J$4,EL!$B$29,"")&amp;IF(ELT!D41=Artes!$J$4,ELT!$B$29,"")&amp;IF(INFO!D41=Artes!$J$4,INFO!$B$29,"")&amp;IF(MEC!D41=Artes!$J$4,MEC!$B$29,"")&amp;IF(MET!D41=Artes!$J$4,MET!$B$29,"")&amp;IF(SEG!D41=Artes!$J$4,SEG!$B$29,"")&amp;IF(TEL!D41=Artes!$J$4,TEL!$B$29,"")&amp;IF(TUREVE!D41=Artes!$J$4,TUREVE!$B$29,"")&amp;IF(ADM!D49=Artes!$J$4,ADM!$B$43,"")&amp;IF(ED!D49=Artes!$J$4,ED!$B$43,"")&amp;IF(EST!D49=Artes!$J$4,EST!$B$43,"")&amp;IF(EL!D49=Artes!$J$4,EL!$B$43,"")&amp;IF(ELT!D49=Artes!$J$4,ELT!$B$43,"")&amp;IF(INFO!D49=Artes!$J$4,INFO!$B$43,"")&amp;IF(MEC!D49=Artes!$J$4,MEC!$B$43,"")&amp;IF(MET!D49=Artes!$J$4,MET!$B$43,"")&amp;IF(SEG!D49=Artes!$J$4,SEG!$B$43,"")&amp;IF(TEL!D49=Artes!$J$4,TEL!$B$43,"")&amp;IF(TUREVE!D49=Artes!$J$4,TUREVE!$B$43,""))</f>
        <v xml:space="preserve">    1AED        1AEST    </v>
      </c>
      <c r="M16" s="19" t="str">
        <f>IF(ADM!E13=Artes!$J$4,ADM!$B$1,"")&amp;IF(ED!E13=Artes!$J$4,ED!$B$1,"")&amp;IF(EST!E13=Artes!$J$4,EST!$B$1,"")&amp;IF(EL!E13=Artes!$J$4,EL!$B$1,"")&amp;IF(ELT!E13=Artes!$J$4,ELT!$B$1,"")&amp;IF(INFO!E13=Artes!$J$4,INFO!$B$1,"")&amp;IF(MEC!E13=Artes!$J$4,MEC!$B$1,"")&amp;IF(MET!E13=Artes!$J$4,MET!$B$1,"")&amp;IF(SEG!E13=Artes!$J$4,SEG!$B$1,"")&amp;(IF(TEL!E13=Artes!$J$4,TEL!$B$1,"")&amp;IF(TUREVE!E13=Artes!$J$4,TUREVE!$B$1,"")&amp;IF(ADM!E27=Artes!$J$4,ADM!$B$15,"")&amp;IF(ED!E27=Artes!$J$4,ED!$B$15,"")&amp;IF(EST!E27=Artes!$J$4,EST!$B$15,"")&amp;IF(EL!E27=Artes!$J$4,EL!$B$15,"")&amp;IF(ELT!E27=Artes!$J$4,ELT!$B$15,"")&amp;IF(INFO!E27=Artes!$J$4,INFO!$B$15,"")&amp;IF(MEC!E27=Artes!$J$4,MEC!$B$15,"")&amp;IF(MET!E27=Artes!$J$4,MET!$B$15,"")&amp;IF(SEG!E27=Artes!$J$4,SEG!$B$15,"")&amp;IF(TEL!E27=Artes!$J$4,TEL!$B$15,"")&amp;IF(TUREVE!E27=Artes!$J$4,TUREVE!$B$15,"")&amp;IF(ADM!E41=Artes!$J$4,ADM!$B$29,"")&amp;IF(ED!E41=Artes!$J$4,ED!$B$29,""))&amp;(IF(EST!E41=Artes!$J$4,EST!$B$29,"")&amp;IF(EL!E41=Artes!$J$4,EL!$B$29,"")&amp;IF(ELT!E41=Artes!$J$4,ELT!$B$29,"")&amp;IF(INFO!E41=Artes!$J$4,INFO!$B$29,"")&amp;IF(MEC!E41=Artes!$J$4,MEC!$B$29,"")&amp;IF(MET!E41=Artes!$J$4,MET!$B$29,"")&amp;IF(SEG!E41=Artes!$J$4,SEG!$B$29,"")&amp;IF(TEL!E41=Artes!$J$4,TEL!$B$29,"")&amp;IF(TUREVE!E41=Artes!$J$4,TUREVE!$B$29,"")&amp;IF(ADM!E49=Artes!$J$4,ADM!$B$43,"")&amp;IF(ED!E49=Artes!$J$4,ED!$B$43,"")&amp;IF(EST!E49=Artes!$J$4,EST!$B$43,"")&amp;IF(EL!E49=Artes!$J$4,EL!$B$43,"")&amp;IF(ELT!E49=Artes!$J$4,ELT!$B$43,"")&amp;IF(INFO!E49=Artes!$J$4,INFO!$B$43,"")&amp;IF(MEC!E49=Artes!$J$4,MEC!$B$43,"")&amp;IF(MET!E49=Artes!$J$4,MET!$B$43,"")&amp;IF(SEG!E49=Artes!$J$4,SEG!$B$43,"")&amp;IF(TEL!E49=Artes!$J$4,TEL!$B$43,"")&amp;IF(TUREVE!E49=Artes!$J$4,TUREVE!$B$43,""))</f>
        <v/>
      </c>
      <c r="N16" s="319" t="s">
        <v>291</v>
      </c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27"/>
      <c r="AK16" s="27"/>
      <c r="AL16" s="27"/>
      <c r="AM16" s="27"/>
      <c r="AN16" s="27"/>
      <c r="AO16" s="27"/>
      <c r="AP16" s="27"/>
      <c r="AQ16" s="27"/>
      <c r="AR16" s="27"/>
      <c r="AS16" s="27"/>
      <c r="AT16" s="27"/>
      <c r="AU16" s="27"/>
      <c r="AV16" s="27"/>
      <c r="AW16" s="27"/>
      <c r="AX16" s="27"/>
      <c r="AY16" s="27"/>
      <c r="AZ16" s="27"/>
      <c r="BA16" s="27"/>
      <c r="BB16" s="27"/>
      <c r="BC16" s="27"/>
      <c r="BD16" s="27"/>
      <c r="BE16" s="27"/>
      <c r="BF16" s="27"/>
      <c r="BG16" s="27"/>
      <c r="BH16" s="27"/>
      <c r="BI16" s="27"/>
      <c r="BJ16" s="27"/>
      <c r="BK16" s="27"/>
      <c r="BL16" s="27"/>
      <c r="BM16" s="27"/>
    </row>
    <row r="17" spans="2:65" ht="69.95" customHeight="1" x14ac:dyDescent="0.2">
      <c r="B17" s="326">
        <v>26</v>
      </c>
      <c r="C17" s="42"/>
      <c r="D17" s="19" t="str">
        <f>IF(ADM!B14=Artes!$D$4,ADM!$B$1,"")&amp;IF(ED!B14=Artes!$D$4,ED!$B$1,"")&amp;IF(EST!B14=Artes!$D$4,EST!$B$1,"")&amp;IF(EL!B14=Artes!$D$4,EL!$B$1,"")&amp;IF(ELT!B14=Artes!$D$4,ELT!$B$1,"")&amp;IF(INFO!B14=Artes!$D$4,INFO!$B$1,"")&amp;IF(MEC!B14=Artes!$D$4,MEC!$B$1,"")&amp;IF(MET!B14=Artes!$D$4,MET!$B$1,"")&amp;IF(SEG!B14=Artes!$D$4,SEG!$B$1,"")&amp;(IF(TEL!B14=Artes!$D$4,TEL!$B$1,"")&amp;IF(TUREVE!B14=Artes!$D$4,TUREVE!$B$1,"")&amp;IF(ADM!B28=Artes!$D$4,ADM!$B$15,"")&amp;IF(ED!B28=Artes!$D$4,ED!$B$15,"")&amp;IF(EST!B28=Artes!$D$4,EST!$B$15,"")&amp;IF(EL!B28=Artes!$D$4,EL!$B$15,"")&amp;IF(ELT!B28=Artes!$D$4,ELT!$B$15,"")&amp;IF(INFO!B28=Artes!$D$4,INFO!$B$15,"")&amp;IF(MEC!B28=Artes!$D$4,MEC!$B$15,"")&amp;IF(MET!B28=Artes!$D$4,MET!$B$15,"")&amp;IF(SEG!B28=Artes!$D$4,SEG!$B$15,"")&amp;IF(TEL!B28=Artes!$D$4,TEL!$B$15,"")&amp;IF(TUREVE!B28=Artes!$D$4,TUREVE!$B$15,"")&amp;IF(ADM!B42=Artes!$D$4,ADM!$B$29,"")&amp;IF(ED!B42=Artes!$D$4,ED!$B$29,""))&amp;(IF(EST!B42=Artes!$D$4,EST!$B$29,"")&amp;IF(EL!B42=Artes!$D$4,EL!$B$29,"")&amp;IF(ELT!B42=Artes!$D$4,ELT!$B$29,"")&amp;IF(INFO!B42=Artes!$D$4,INFO!$B$29,"")&amp;IF(MEC!B42=Artes!$D$4,MEC!$B$29,"")&amp;IF(MET!B42=Artes!$D$4,MET!$B$29,"")&amp;IF(SEG!B42=Artes!$D$4,SEG!$B$29,"")&amp;IF(TEL!B42=Artes!$D$4,TEL!$B$29,"")&amp;IF(TUREVE!B42=Artes!$D$4,TUREVE!$B$29,"")&amp;IF(ADM!B50=Artes!$D$4,ADM!$B$43,"")&amp;IF(ED!B50=Artes!$D$4,ED!$B$43,"")&amp;IF(EST!B50=Artes!$D$4,EST!$B$43,"")&amp;IF(EL!B50=Artes!$D$4,EL!$B$43,"")&amp;IF(ELT!B50=Artes!$D$4,ELT!$B$43,"")&amp;IF(INFO!B50=Artes!$D$4,INFO!$B$43,"")&amp;IF(MEC!B50=Artes!$D$4,MEC!$B$43,"")&amp;IF(MET!B50=Artes!$D$4,MET!$B$43,"")&amp;IF(SEG!B50=Artes!$D$4,SEG!$B$43,"")&amp;IF(TEL!B50=Artes!$D$4,TEL!$B$43,"")&amp;IF(TUREVE!B50=Artes!$D$4,TUREVE!$B$43,""))</f>
        <v/>
      </c>
      <c r="E17" s="19" t="str">
        <f>IF(ADM!C14=Artes!$D$4,ADM!$B$1,"")&amp;IF(ED!C14=Artes!$D$4,ED!$B$1,"")&amp;IF(EST!C14=Artes!$D$4,EST!$B$1,"")&amp;IF(EL!C14=Artes!$D$4,EL!$B$1,"")&amp;IF(ELT!C14=Artes!$D$4,ELT!$B$1,"")&amp;IF(INFO!C14=Artes!$D$4,INFO!$B$1,"")&amp;IF(MEC!C14=Artes!$D$4,MEC!$B$1,"")&amp;IF(MET!C14=Artes!$D$4,MET!$B$1,"")&amp;IF(SEG!C14=Artes!$D$4,SEG!$B$1,"")&amp;(IF(TEL!C14=Artes!$D$4,TEL!$B$1,"")&amp;IF(TUREVE!C14=Artes!$D$4,TUREVE!$B$1,"")&amp;IF(ADM!C28=Artes!$D$4,ADM!$B$15,"")&amp;IF(ED!C28=Artes!$D$4,ED!$B$15,"")&amp;IF(EST!C28=Artes!$D$4,EST!$B$15,"")&amp;IF(EL!C28=Artes!$D$4,EL!$B$15,"")&amp;IF(ELT!C28=Artes!$D$4,ELT!$B$15,"")&amp;IF(INFO!C28=Artes!$D$4,INFO!$B$15,"")&amp;IF(MEC!C28=Artes!$D$4,MEC!$B$15,"")&amp;IF(MET!C28=Artes!$D$4,MET!$B$15,"")&amp;IF(SEG!C28=Artes!$D$4,SEG!$B$15,"")&amp;IF(TEL!C28=Artes!$D$4,TEL!$B$15,"")&amp;IF(TUREVE!C28=Artes!$D$4,TUREVE!$B$15,"")&amp;IF(ADM!C42=Artes!$D$4,ADM!$B$29,"")&amp;IF(ED!C42=Artes!$D$4,ED!$B$29,""))&amp;(IF(EST!C42=Artes!$D$4,EST!$B$29,"")&amp;IF(EL!C42=Artes!$D$4,EL!$B$29,"")&amp;IF(ELT!C42=Artes!$D$4,ELT!$B$29,"")&amp;IF(INFO!C42=Artes!$D$4,INFO!$B$29,"")&amp;IF(MEC!C42=Artes!$D$4,MEC!$B$29,"")&amp;IF(MET!C42=Artes!$D$4,MET!$B$29,"")&amp;IF(SEG!C42=Artes!$D$4,SEG!$B$29,"")&amp;IF(TEL!C42=Artes!$D$4,TEL!$B$29,"")&amp;IF(TUREVE!C42=Artes!$D$4,TUREVE!$B$29,"")&amp;IF(ADM!C50=Artes!$D$4,ADM!$B$43,"")&amp;IF(ED!C50=Artes!$D$4,ED!$B$43,"")&amp;IF(EST!C50=Artes!$D$4,EST!$B$43,"")&amp;IF(EL!C50=Artes!$D$4,EL!$B$43,"")&amp;IF(ELT!C50=Artes!$D$4,ELT!$B$43,"")&amp;IF(INFO!C50=Artes!$D$4,INFO!$B$43,"")&amp;IF(MEC!C50=Artes!$D$4,MEC!$B$43,"")&amp;IF(MET!C50=Artes!$D$4,MET!$B$43,"")&amp;IF(SEG!C50=Artes!$D$4,SEG!$B$43,"")&amp;IF(TEL!C50=Artes!$D$4,TEL!$B$43,"")&amp;IF(TUREVE!C50=Artes!$D$4,TUREVE!$B$43,""))</f>
        <v/>
      </c>
      <c r="F17" s="19" t="str">
        <f>IF(ADM!D14=Artes!$D$4,ADM!$B$1,"")&amp;IF(ED!D14=Artes!$D$4,ED!$B$1,"")&amp;IF(EST!D14=Artes!$D$4,EST!$B$1,"")&amp;IF(EL!D14=Artes!$D$4,EL!$B$1,"")&amp;IF(ELT!D14=Artes!$D$4,ELT!$B$1,"")&amp;IF(INFO!D14=Artes!$D$4,INFO!$B$1,"")&amp;IF(MEC!D14=Artes!$D$4,MEC!$B$1,"")&amp;IF(MET!D14=Artes!$D$4,MET!$B$1,"")&amp;IF(SEG!D14=Artes!$D$4,SEG!$B$1,"")&amp;(IF(TEL!D14=Artes!$D$4,TEL!$B$1,"")&amp;IF(TUREVE!D14=Artes!$D$4,TUREVE!$B$1,"")&amp;IF(ADM!D28=Artes!$D$4,ADM!$B$15,"")&amp;IF(ED!D28=Artes!$D$4,ED!$B$15,"")&amp;IF(EST!D28=Artes!$D$4,EST!$B$15,"")&amp;IF(EL!D28=Artes!$D$4,EL!$B$15,"")&amp;IF(ELT!D28=Artes!$D$4,ELT!$B$15,"")&amp;IF(INFO!D28=Artes!$D$4,INFO!$B$15,"")&amp;IF(MEC!D28=Artes!$D$4,MEC!$B$15,"")&amp;IF(MET!D28=Artes!$D$4,MET!$B$15,"")&amp;IF(SEG!D28=Artes!$D$4,SEG!$B$15,"")&amp;IF(TEL!D28=Artes!$D$4,TEL!$B$15,"")&amp;IF(TUREVE!D28=Artes!$D$4,TUREVE!$B$15,"")&amp;IF(ADM!D42=Artes!$D$4,ADM!$B$29,"")&amp;IF(ED!D42=Artes!$D$4,ED!$B$29,""))&amp;(IF(EST!D42=Artes!$D$4,EST!$B$29,"")&amp;IF(EL!D42=Artes!$D$4,EL!$B$29,"")&amp;IF(ELT!D42=Artes!$D$4,ELT!$B$29,"")&amp;IF(INFO!D42=Artes!$D$4,INFO!$B$29,"")&amp;IF(MEC!D42=Artes!$D$4,MEC!$B$29,"")&amp;IF(MET!D42=Artes!$D$4,MET!$B$29,"")&amp;IF(SEG!D42=Artes!$D$4,SEG!$B$29,"")&amp;IF(TEL!D42=Artes!$D$4,TEL!$B$29,"")&amp;IF(TUREVE!D42=Artes!$D$4,TUREVE!$B$29,"")&amp;IF(ADM!D50=Artes!$D$4,ADM!$B$43,"")&amp;IF(ED!D50=Artes!$D$4,ED!$B$43,"")&amp;IF(EST!D50=Artes!$D$4,EST!$B$43,"")&amp;IF(EL!D50=Artes!$D$4,EL!$B$43,"")&amp;IF(ELT!D50=Artes!$D$4,ELT!$B$43,"")&amp;IF(INFO!D50=Artes!$D$4,INFO!$B$43,"")&amp;IF(MEC!D50=Artes!$D$4,MEC!$B$43,"")&amp;IF(MET!D50=Artes!$D$4,MET!$B$43,"")&amp;IF(SEG!D50=Artes!$D$4,SEG!$B$43,"")&amp;IF(TEL!D50=Artes!$D$4,TEL!$B$43,"")&amp;IF(TUREVE!D50=Artes!$D$4,TUREVE!$B$43,""))</f>
        <v/>
      </c>
      <c r="G17" s="19" t="str">
        <f>IF(ADM!E14=Artes!$D$4,ADM!$B$1,"")&amp;IF(ED!E14=Artes!$D$4,ED!$B$1,"")&amp;IF(EST!E14=Artes!$D$4,EST!$B$1,"")&amp;IF(EL!E14=Artes!$D$4,EL!$B$1,"")&amp;IF(ELT!E14=Artes!$D$4,ELT!$B$1,"")&amp;IF(INFO!E14=Artes!$D$4,INFO!$B$1,"")&amp;IF(MEC!E14=Artes!$D$4,MEC!$B$1,"")&amp;IF(MET!E14=Artes!$D$4,MET!$B$1,"")&amp;IF(SEG!E14=Artes!$D$4,SEG!$B$1,"")&amp;(IF(TEL!E14=Artes!$D$4,TEL!$B$1,"")&amp;IF(TUREVE!E14=Artes!$D$4,TUREVE!$B$1,"")&amp;IF(ADM!E28=Artes!$D$4,ADM!$B$15,"")&amp;IF(ED!E28=Artes!$D$4,ED!$B$15,"")&amp;IF(EST!E28=Artes!$D$4,EST!$B$15,"")&amp;IF(EL!E28=Artes!$D$4,EL!$B$15,"")&amp;IF(ELT!E28=Artes!$D$4,ELT!$B$15,"")&amp;IF(INFO!E28=Artes!$D$4,INFO!$B$15,"")&amp;IF(MEC!E28=Artes!$D$4,MEC!$B$15,"")&amp;IF(MET!E28=Artes!$D$4,MET!$B$15,"")&amp;IF(SEG!E28=Artes!$D$4,SEG!$B$15,"")&amp;IF(TEL!E28=Artes!$D$4,TEL!$B$15,"")&amp;IF(TUREVE!E28=Artes!$D$4,TUREVE!$B$15,"")&amp;IF(ADM!E42=Artes!$D$4,ADM!$B$29,"")&amp;IF(ED!E42=Artes!$D$4,ED!$B$29,""))&amp;(IF(EST!E42=Artes!$D$4,EST!$B$29,"")&amp;IF(EL!E42=Artes!$D$4,EL!$B$29,"")&amp;IF(ELT!E42=Artes!$D$4,ELT!$B$29,"")&amp;IF(INFO!E42=Artes!$D$4,INFO!$B$29,"")&amp;IF(MEC!E42=Artes!$D$4,MEC!$B$29,"")&amp;IF(MET!E42=Artes!$D$4,MET!$B$29,"")&amp;IF(SEG!E42=Artes!$D$4,SEG!$B$29,"")&amp;IF(TEL!E42=Artes!$D$4,TEL!$B$29,"")&amp;IF(TUREVE!E42=Artes!$D$4,TUREVE!$B$29,"")&amp;IF(ADM!E50=Artes!$D$4,ADM!$B$43,"")&amp;IF(ED!E50=Artes!$D$4,ED!$B$43,"")&amp;IF(EST!E50=Artes!$D$4,EST!$B$43,"")&amp;IF(EL!E50=Artes!$D$4,EL!$B$43,"")&amp;IF(ELT!E50=Artes!$D$4,ELT!$B$43,"")&amp;IF(INFO!E50=Artes!$D$4,INFO!$B$43,"")&amp;IF(MEC!E50=Artes!$D$4,MEC!$B$43,"")&amp;IF(MET!E50=Artes!$D$4,MET!$B$43,"")&amp;IF(SEG!E50=Artes!$D$4,SEG!$B$43,"")&amp;IF(TEL!E50=Artes!$D$4,TEL!$B$43,"")&amp;IF(TUREVE!E50=Artes!$D$4,TUREVE!$B$43,""))</f>
        <v/>
      </c>
      <c r="H17" s="19" t="str">
        <f>IF(ADM!F14=Artes!$D$4,ADM!$B$1,"")&amp;IF(ED!F14=Artes!$D$4,ED!$B$1,"")&amp;IF(EST!F14=Artes!$D$4,EST!$B$1,"")&amp;IF(EL!F14=Artes!$D$4,EL!$B$1,"")&amp;IF(ELT!F14=Artes!$D$4,ELT!$B$1,"")&amp;IF(INFO!F14=Artes!$D$4,INFO!$B$1,"")&amp;IF(MEC!F14=Artes!$D$4,MEC!$B$1,"")&amp;IF(MET!F14=Artes!$D$4,MET!$B$1,"")&amp;IF(SEG!F14=Artes!$D$4,SEG!$B$1,"")&amp;(IF(TEL!F14=Artes!$D$4,TEL!$B$1,"")&amp;IF(TUREVE!F14=Artes!$D$4,TUREVE!$B$1,"")&amp;IF(ADM!F28=Artes!$D$4,ADM!$B$15,"")&amp;IF(ED!F28=Artes!$D$4,ED!$B$15,"")&amp;IF(EST!F28=Artes!$D$4,EST!$B$15,"")&amp;IF(EL!F28=Artes!$D$4,EL!$B$15,"")&amp;IF(ELT!F28=Artes!$D$4,ELT!$B$15,"")&amp;IF(INFO!F28=Artes!$D$4,INFO!$B$15,"")&amp;IF(MEC!F28=Artes!$D$4,MEC!$B$15,"")&amp;IF(MET!F28=Artes!$D$4,MET!$B$15,"")&amp;IF(SEG!F28=Artes!$D$4,SEG!$B$15,"")&amp;IF(TEL!F28=Artes!$D$4,TEL!$B$15,"")&amp;IF(TUREVE!F28=Artes!$D$4,TUREVE!$B$15,"")&amp;IF(ADM!F42=Artes!$D$4,ADM!$B$29,"")&amp;IF(ED!F42=Artes!$D$4,ED!$B$29,""))&amp;(IF(EST!F42=Artes!$D$4,EST!$B$29,"")&amp;IF(EL!F42=Artes!$D$4,EL!$B$29,"")&amp;IF(ELT!F42=Artes!$D$4,ELT!$B$29,"")&amp;IF(INFO!F42=Artes!$D$4,INFO!$B$29,"")&amp;IF(MEC!F42=Artes!$D$4,MEC!$B$29,"")&amp;IF(MET!F42=Artes!$D$4,MET!$B$29,"")&amp;IF(SEG!F42=Artes!$D$4,SEG!$B$29,"")&amp;IF(TEL!F42=Artes!$D$4,TEL!$B$29,"")&amp;IF(TUREVE!F42=Artes!$D$4,TUREVE!$B$29,"")&amp;IF(ADM!F50=Artes!$D$4,ADM!$B$43,"")&amp;IF(ED!F50=Artes!$D$4,ED!$B$43,"")&amp;IF(EST!F50=Artes!$D$4,EST!$B$43,"")&amp;IF(EL!F50=Artes!$D$4,EL!$B$43,"")&amp;IF(ELT!F50=Artes!$D$4,ELT!$B$43,"")&amp;IF(INFO!F50=Artes!$D$4,INFO!$B$43,"")&amp;IF(MEC!F50=Artes!$D$4,MEC!$B$43,"")&amp;IF(MET!F50=Artes!$D$4,MET!$B$43,"")&amp;IF(SEG!F50=Artes!$D$4,SEG!$B$43,"")&amp;IF(TEL!F50=Artes!$D$4,TEL!$B$43,"")&amp;IF(TUREVE!F50=Artes!$D$4,TUREVE!$B$43,""))</f>
        <v/>
      </c>
      <c r="I17" s="27"/>
      <c r="J17" s="19" t="str">
        <f>IF(ADM!B14=Artes!$J$4,ADM!$B$1,"")&amp;IF(ED!B14=Artes!$J$4,ED!$B$1,"")&amp;IF(EST!B14=Artes!$J$4,EST!$B$1,"")&amp;IF(EL!B14=Artes!$J$4,EL!$B$1,"")&amp;IF(ELT!B14=Artes!$J$4,ELT!$B$1,"")&amp;IF(INFO!B14=Artes!$J$4,INFO!$B$1,"")&amp;IF(MEC!B14=Artes!$J$4,MEC!$B$1,"")&amp;IF(MET!B14=Artes!$J$4,MET!$B$1,"")&amp;IF(SEG!B14=Artes!$J$4,SEG!$B$1,"")&amp;(IF(TEL!B14=Artes!$J$4,TEL!$B$1,"")&amp;IF(TUREVE!B14=Artes!$J$4,TUREVE!$B$1,"")&amp;IF(ADM!B28=Artes!$J$4,ADM!$B$15,"")&amp;IF(ED!B28=Artes!$J$4,ED!$B$15,"")&amp;IF(EST!B28=Artes!$J$4,EST!$B$15,"")&amp;IF(EL!B28=Artes!$J$4,EL!$B$15,"")&amp;IF(ELT!B28=Artes!$J$4,ELT!$B$15,"")&amp;IF(INFO!B28=Artes!$J$4,INFO!$B$15,"")&amp;IF(MEC!B28=Artes!$J$4,MEC!$B$15,"")&amp;IF(MET!B28=Artes!$J$4,MET!$B$15,"")&amp;IF(SEG!B28=Artes!$J$4,SEG!$B$15,"")&amp;IF(TEL!B28=Artes!$J$4,TEL!$B$15,"")&amp;IF(TUREVE!B28=Artes!$J$4,TUREVE!$B$15,"")&amp;IF(ADM!B42=Artes!$J$4,ADM!$B$29,"")&amp;IF(ED!B42=Artes!$J$4,ED!$B$29,""))&amp;(IF(EST!B42=Artes!$J$4,EST!$B$29,"")&amp;IF(EL!B42=Artes!$J$4,EL!$B$29,"")&amp;IF(ELT!B42=Artes!$J$4,ELT!$B$29,"")&amp;IF(INFO!B42=Artes!$J$4,INFO!$B$29,"")&amp;IF(MEC!B42=Artes!$J$4,MEC!$B$29,"")&amp;IF(MET!B42=Artes!$J$4,MET!$B$29,"")&amp;IF(SEG!B42=Artes!$J$4,SEG!$B$29,"")&amp;IF(TEL!B42=Artes!$J$4,TEL!$B$29,"")&amp;IF(TUREVE!B42=Artes!$J$4,TUREVE!$B$29,"")&amp;IF(ADM!B50=Artes!$J$4,ADM!$B$43,"")&amp;IF(ED!B50=Artes!$J$4,ED!$B$43,"")&amp;IF(EST!B50=Artes!$J$4,EST!$B$43,"")&amp;IF(EL!B50=Artes!$J$4,EL!$B$43,"")&amp;IF(ELT!B50=Artes!$J$4,ELT!$B$43,"")&amp;IF(INFO!B50=Artes!$J$4,INFO!$B$43,"")&amp;IF(MEC!B50=Artes!$J$4,MEC!$B$43,"")&amp;IF(MET!B50=Artes!$J$4,MET!$B$43,"")&amp;IF(SEG!B50=Artes!$J$4,SEG!$B$43,"")&amp;IF(TEL!B50=Artes!$J$4,TEL!$B$43,"")&amp;IF(TUREVE!B50=Artes!$J$4,TUREVE!$B$43,""))</f>
        <v/>
      </c>
      <c r="K17" s="19" t="str">
        <f>IF(ADM!C14=Artes!$J$4,ADM!$B$1,"")&amp;IF(ED!C14=Artes!$J$4,ED!$B$1,"")&amp;IF(EST!C14=Artes!$J$4,EST!$B$1,"")&amp;IF(EL!C14=Artes!$J$4,EL!$B$1,"")&amp;IF(ELT!C14=Artes!$J$4,ELT!$B$1,"")&amp;IF(INFO!C14=Artes!$J$4,INFO!$B$1,"")&amp;IF(MEC!C14=Artes!$J$4,MEC!$B$1,"")&amp;IF(MET!C14=Artes!$J$4,MET!$B$1,"")&amp;IF(SEG!C14=Artes!$J$4,SEG!$B$1,"")&amp;(IF(TEL!C14=Artes!$J$4,TEL!$B$1,"")&amp;IF(TUREVE!C14=Artes!$J$4,TUREVE!$B$1,"")&amp;IF(ADM!C28=Artes!$J$4,ADM!$B$15,"")&amp;IF(ED!C28=Artes!$J$4,ED!$B$15,"")&amp;IF(EST!C28=Artes!$J$4,EST!$B$15,"")&amp;IF(EL!C28=Artes!$J$4,EL!$B$15,"")&amp;IF(ELT!C28=Artes!$J$4,ELT!$B$15,"")&amp;IF(INFO!C28=Artes!$J$4,INFO!$B$15,"")&amp;IF(MEC!C28=Artes!$J$4,MEC!$B$15,"")&amp;IF(MET!C28=Artes!$J$4,MET!$B$15,"")&amp;IF(SEG!C28=Artes!$J$4,SEG!$B$15,"")&amp;IF(TEL!C28=Artes!$J$4,TEL!$B$15,"")&amp;IF(TUREVE!C28=Artes!$J$4,TUREVE!$B$15,"")&amp;IF(ADM!C42=Artes!$J$4,ADM!$B$29,"")&amp;IF(ED!C42=Artes!$J$4,ED!$B$29,""))&amp;(IF(EST!C42=Artes!$J$4,EST!$B$29,"")&amp;IF(EL!C42=Artes!$J$4,EL!$B$29,"")&amp;IF(ELT!C42=Artes!$J$4,ELT!$B$29,"")&amp;IF(INFO!C42=Artes!$J$4,INFO!$B$29,"")&amp;IF(MEC!C42=Artes!$J$4,MEC!$B$29,"")&amp;IF(MET!C42=Artes!$J$4,MET!$B$29,"")&amp;IF(SEG!C42=Artes!$J$4,SEG!$B$29,"")&amp;IF(TEL!C42=Artes!$J$4,TEL!$B$29,"")&amp;IF(TUREVE!C42=Artes!$J$4,TUREVE!$B$29,"")&amp;IF(ADM!C50=Artes!$J$4,ADM!$B$43,"")&amp;IF(ED!C50=Artes!$J$4,ED!$B$43,"")&amp;IF(EST!C50=Artes!$J$4,EST!$B$43,"")&amp;IF(EL!C50=Artes!$J$4,EL!$B$43,"")&amp;IF(ELT!C50=Artes!$J$4,ELT!$B$43,"")&amp;IF(INFO!C50=Artes!$J$4,INFO!$B$43,"")&amp;IF(MEC!C50=Artes!$J$4,MEC!$B$43,"")&amp;IF(MET!C50=Artes!$J$4,MET!$B$43,"")&amp;IF(SEG!C50=Artes!$J$4,SEG!$B$43,"")&amp;IF(TEL!C50=Artes!$J$4,TEL!$B$43,"")&amp;IF(TUREVE!C50=Artes!$J$4,TUREVE!$B$43,""))</f>
        <v/>
      </c>
      <c r="L17" s="19" t="str">
        <f>IF(ADM!D14=Artes!$J$4,ADM!$B$1,"")&amp;IF(ED!D14=Artes!$J$4,ED!$B$1,"")&amp;IF(EST!D14=Artes!$J$4,EST!$B$1,"")&amp;IF(EL!D14=Artes!$J$4,EL!$B$1,"")&amp;IF(ELT!D14=Artes!$J$4,ELT!$B$1,"")&amp;IF(INFO!D14=Artes!$J$4,INFO!$B$1,"")&amp;IF(MEC!D14=Artes!$J$4,MEC!$B$1,"")&amp;IF(MET!D14=Artes!$J$4,MET!$B$1,"")&amp;IF(SEG!D14=Artes!$J$4,SEG!$B$1,"")&amp;(IF(TEL!D14=Artes!$J$4,TEL!$B$1,"")&amp;IF(TUREVE!D14=Artes!$J$4,TUREVE!$B$1,"")&amp;IF(ADM!D28=Artes!$J$4,ADM!$B$15,"")&amp;IF(ED!D28=Artes!$J$4,ED!$B$15,"")&amp;IF(EST!D28=Artes!$J$4,EST!$B$15,"")&amp;IF(EL!D28=Artes!$J$4,EL!$B$15,"")&amp;IF(ELT!D28=Artes!$J$4,ELT!$B$15,"")&amp;IF(INFO!D28=Artes!$J$4,INFO!$B$15,"")&amp;IF(MEC!D28=Artes!$J$4,MEC!$B$15,"")&amp;IF(MET!D28=Artes!$J$4,MET!$B$15,"")&amp;IF(SEG!D28=Artes!$J$4,SEG!$B$15,"")&amp;IF(TEL!D28=Artes!$J$4,TEL!$B$15,"")&amp;IF(TUREVE!D28=Artes!$J$4,TUREVE!$B$15,"")&amp;IF(ADM!D42=Artes!$J$4,ADM!$B$29,"")&amp;IF(ED!D42=Artes!$J$4,ED!$B$29,""))&amp;(IF(EST!D42=Artes!$J$4,EST!$B$29,"")&amp;IF(EL!D42=Artes!$J$4,EL!$B$29,"")&amp;IF(ELT!D42=Artes!$J$4,ELT!$B$29,"")&amp;IF(INFO!D42=Artes!$J$4,INFO!$B$29,"")&amp;IF(MEC!D42=Artes!$J$4,MEC!$B$29,"")&amp;IF(MET!D42=Artes!$J$4,MET!$B$29,"")&amp;IF(SEG!D42=Artes!$J$4,SEG!$B$29,"")&amp;IF(TEL!D42=Artes!$J$4,TEL!$B$29,"")&amp;IF(TUREVE!D42=Artes!$J$4,TUREVE!$B$29,"")&amp;IF(ADM!D50=Artes!$J$4,ADM!$B$43,"")&amp;IF(ED!D50=Artes!$J$4,ED!$B$43,"")&amp;IF(EST!D50=Artes!$J$4,EST!$B$43,"")&amp;IF(EL!D50=Artes!$J$4,EL!$B$43,"")&amp;IF(ELT!D50=Artes!$J$4,ELT!$B$43,"")&amp;IF(INFO!D50=Artes!$J$4,INFO!$B$43,"")&amp;IF(MEC!D50=Artes!$J$4,MEC!$B$43,"")&amp;IF(MET!D50=Artes!$J$4,MET!$B$43,"")&amp;IF(SEG!D50=Artes!$J$4,SEG!$B$43,"")&amp;IF(TEL!D50=Artes!$J$4,TEL!$B$43,"")&amp;IF(TUREVE!D50=Artes!$J$4,TUREVE!$B$43,""))</f>
        <v/>
      </c>
      <c r="M17" s="19" t="str">
        <f>IF(ADM!E14=Artes!$J$4,ADM!$B$1,"")&amp;IF(ED!E14=Artes!$J$4,ED!$B$1,"")&amp;IF(EST!E14=Artes!$J$4,EST!$B$1,"")&amp;IF(EL!E14=Artes!$J$4,EL!$B$1,"")&amp;IF(ELT!E14=Artes!$J$4,ELT!$B$1,"")&amp;IF(INFO!E14=Artes!$J$4,INFO!$B$1,"")&amp;IF(MEC!E14=Artes!$J$4,MEC!$B$1,"")&amp;IF(MET!E14=Artes!$J$4,MET!$B$1,"")&amp;IF(SEG!E14=Artes!$J$4,SEG!$B$1,"")&amp;(IF(TEL!E14=Artes!$J$4,TEL!$B$1,"")&amp;IF(TUREVE!E14=Artes!$J$4,TUREVE!$B$1,"")&amp;IF(ADM!E28=Artes!$J$4,ADM!$B$15,"")&amp;IF(ED!E28=Artes!$J$4,ED!$B$15,"")&amp;IF(EST!E28=Artes!$J$4,EST!$B$15,"")&amp;IF(EL!E28=Artes!$J$4,EL!$B$15,"")&amp;IF(ELT!E28=Artes!$J$4,ELT!$B$15,"")&amp;IF(INFO!E28=Artes!$J$4,INFO!$B$15,"")&amp;IF(MEC!E28=Artes!$J$4,MEC!$B$15,"")&amp;IF(MET!E28=Artes!$J$4,MET!$B$15,"")&amp;IF(SEG!E28=Artes!$J$4,SEG!$B$15,"")&amp;IF(TEL!E28=Artes!$J$4,TEL!$B$15,"")&amp;IF(TUREVE!E28=Artes!$J$4,TUREVE!$B$15,"")&amp;IF(ADM!E42=Artes!$J$4,ADM!$B$29,"")&amp;IF(ED!E42=Artes!$J$4,ED!$B$29,""))&amp;(IF(EST!E42=Artes!$J$4,EST!$B$29,"")&amp;IF(EL!E42=Artes!$J$4,EL!$B$29,"")&amp;IF(ELT!E42=Artes!$J$4,ELT!$B$29,"")&amp;IF(INFO!E42=Artes!$J$4,INFO!$B$29,"")&amp;IF(MEC!E42=Artes!$J$4,MEC!$B$29,"")&amp;IF(MET!E42=Artes!$J$4,MET!$B$29,"")&amp;IF(SEG!E42=Artes!$J$4,SEG!$B$29,"")&amp;IF(TEL!E42=Artes!$J$4,TEL!$B$29,"")&amp;IF(TUREVE!E42=Artes!$J$4,TUREVE!$B$29,"")&amp;IF(ADM!E50=Artes!$J$4,ADM!$B$43,"")&amp;IF(ED!E50=Artes!$J$4,ED!$B$43,"")&amp;IF(EST!E50=Artes!$J$4,EST!$B$43,"")&amp;IF(EL!E50=Artes!$J$4,EL!$B$43,"")&amp;IF(ELT!E50=Artes!$J$4,ELT!$B$43,"")&amp;IF(INFO!E50=Artes!$J$4,INFO!$B$43,"")&amp;IF(MEC!E50=Artes!$J$4,MEC!$B$43,"")&amp;IF(MET!E50=Artes!$J$4,MET!$B$43,"")&amp;IF(SEG!E50=Artes!$J$4,SEG!$B$43,"")&amp;IF(TEL!E50=Artes!$J$4,TEL!$B$43,"")&amp;IF(TUREVE!E50=Artes!$J$4,TUREVE!$B$43,""))</f>
        <v/>
      </c>
      <c r="N17" s="319" t="s">
        <v>291</v>
      </c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  <c r="AF17" s="27"/>
      <c r="AG17" s="27"/>
      <c r="AH17" s="27"/>
      <c r="AI17" s="27"/>
      <c r="AJ17" s="27"/>
      <c r="AK17" s="27"/>
      <c r="AL17" s="27"/>
      <c r="AM17" s="27"/>
      <c r="AN17" s="27"/>
      <c r="AO17" s="27"/>
      <c r="AP17" s="27"/>
      <c r="AQ17" s="27"/>
      <c r="AR17" s="27"/>
      <c r="AS17" s="27"/>
      <c r="AT17" s="27"/>
      <c r="AU17" s="27"/>
      <c r="AV17" s="27"/>
      <c r="AW17" s="27"/>
      <c r="AX17" s="27"/>
      <c r="AY17" s="27"/>
      <c r="AZ17" s="27"/>
      <c r="BA17" s="27"/>
      <c r="BB17" s="27"/>
      <c r="BC17" s="27"/>
      <c r="BD17" s="27"/>
      <c r="BE17" s="27"/>
      <c r="BF17" s="27"/>
      <c r="BG17" s="27"/>
      <c r="BH17" s="27"/>
      <c r="BI17" s="27"/>
      <c r="BJ17" s="27"/>
      <c r="BK17" s="27"/>
      <c r="BL17" s="27"/>
      <c r="BM17" s="27"/>
    </row>
    <row r="18" spans="2:65" ht="15" customHeight="1" x14ac:dyDescent="0.25">
      <c r="B18" s="325"/>
      <c r="C18" s="40"/>
      <c r="D18" s="35"/>
      <c r="E18" s="35"/>
      <c r="F18" s="35"/>
      <c r="G18" s="35"/>
      <c r="H18" s="35"/>
      <c r="I18" s="27"/>
      <c r="J18" s="27"/>
      <c r="K18" s="27"/>
      <c r="L18" s="27"/>
      <c r="M18" s="27"/>
      <c r="N18" s="31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27"/>
      <c r="AJ18" s="27"/>
      <c r="AK18" s="27"/>
      <c r="AL18" s="27"/>
      <c r="AM18" s="27"/>
      <c r="AN18" s="27"/>
      <c r="AO18" s="27"/>
      <c r="AP18" s="27"/>
      <c r="AQ18" s="27"/>
      <c r="AR18" s="27"/>
      <c r="AS18" s="27"/>
      <c r="AT18" s="27"/>
      <c r="AU18" s="27"/>
      <c r="AV18" s="27"/>
      <c r="AW18" s="27"/>
      <c r="AX18" s="27"/>
      <c r="AY18" s="27"/>
      <c r="AZ18" s="27"/>
      <c r="BA18" s="27"/>
      <c r="BB18" s="27"/>
      <c r="BC18" s="27"/>
      <c r="BD18" s="27"/>
      <c r="BE18" s="27"/>
      <c r="BF18" s="27"/>
      <c r="BG18" s="27"/>
      <c r="BH18" s="27"/>
      <c r="BI18" s="27"/>
      <c r="BJ18" s="27"/>
      <c r="BK18" s="27"/>
      <c r="BL18" s="27"/>
      <c r="BM18" s="27"/>
    </row>
    <row r="19" spans="2:65" x14ac:dyDescent="0.25">
      <c r="B19" s="3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31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7"/>
      <c r="AJ19" s="27"/>
      <c r="AK19" s="27"/>
      <c r="AL19" s="27"/>
      <c r="AM19" s="27"/>
      <c r="AN19" s="27"/>
      <c r="AO19" s="27"/>
      <c r="AP19" s="27"/>
      <c r="AQ19" s="27"/>
      <c r="AR19" s="27"/>
      <c r="AS19" s="27"/>
      <c r="AT19" s="27"/>
      <c r="AU19" s="27"/>
      <c r="AV19" s="27"/>
      <c r="AW19" s="27"/>
      <c r="AX19" s="27"/>
      <c r="AY19" s="27"/>
      <c r="AZ19" s="27"/>
      <c r="BA19" s="27"/>
      <c r="BB19" s="27"/>
      <c r="BC19" s="27"/>
      <c r="BD19" s="27"/>
      <c r="BE19" s="27"/>
      <c r="BF19" s="27"/>
      <c r="BG19" s="27"/>
      <c r="BH19" s="27"/>
      <c r="BI19" s="27"/>
      <c r="BJ19" s="27"/>
      <c r="BK19" s="27"/>
      <c r="BL19" s="27"/>
      <c r="BM19" s="27"/>
    </row>
    <row r="20" spans="2:65" x14ac:dyDescent="0.25">
      <c r="B20" s="3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31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27"/>
      <c r="AH20" s="27"/>
      <c r="AI20" s="27"/>
      <c r="AJ20" s="27"/>
      <c r="AK20" s="27"/>
      <c r="AL20" s="27"/>
      <c r="AM20" s="27"/>
      <c r="AN20" s="27"/>
      <c r="AO20" s="27"/>
      <c r="AP20" s="27"/>
      <c r="AQ20" s="27"/>
      <c r="AR20" s="27"/>
      <c r="AS20" s="27"/>
      <c r="AT20" s="27"/>
      <c r="AU20" s="27"/>
      <c r="AV20" s="27"/>
      <c r="AW20" s="27"/>
      <c r="AX20" s="27"/>
      <c r="AY20" s="27"/>
      <c r="AZ20" s="27"/>
      <c r="BA20" s="27"/>
      <c r="BB20" s="27"/>
      <c r="BC20" s="27"/>
      <c r="BD20" s="27"/>
      <c r="BE20" s="27"/>
      <c r="BF20" s="27"/>
      <c r="BG20" s="27"/>
      <c r="BH20" s="27"/>
      <c r="BI20" s="27"/>
      <c r="BJ20" s="27"/>
      <c r="BK20" s="27"/>
      <c r="BL20" s="27"/>
      <c r="BM20" s="27"/>
    </row>
    <row r="21" spans="2:65" x14ac:dyDescent="0.25">
      <c r="B21" s="3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31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7"/>
      <c r="AF21" s="27"/>
      <c r="AG21" s="27"/>
      <c r="AH21" s="27"/>
      <c r="AI21" s="27"/>
      <c r="AJ21" s="27"/>
      <c r="AK21" s="27"/>
      <c r="AL21" s="27"/>
      <c r="AM21" s="27"/>
      <c r="AN21" s="27"/>
      <c r="AO21" s="27"/>
      <c r="AP21" s="27"/>
      <c r="AQ21" s="27"/>
      <c r="AR21" s="27"/>
      <c r="AS21" s="27"/>
      <c r="AT21" s="27"/>
      <c r="AU21" s="27"/>
      <c r="AV21" s="27"/>
      <c r="AW21" s="27"/>
      <c r="AX21" s="27"/>
      <c r="AY21" s="27"/>
      <c r="AZ21" s="27"/>
      <c r="BA21" s="27"/>
      <c r="BB21" s="27"/>
      <c r="BC21" s="27"/>
      <c r="BD21" s="27"/>
      <c r="BE21" s="27"/>
      <c r="BF21" s="27"/>
      <c r="BG21" s="27"/>
      <c r="BH21" s="27"/>
      <c r="BI21" s="27"/>
      <c r="BJ21" s="27"/>
      <c r="BK21" s="27"/>
      <c r="BL21" s="27"/>
      <c r="BM21" s="27"/>
    </row>
    <row r="22" spans="2:65" x14ac:dyDescent="0.25">
      <c r="B22" s="3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31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7"/>
      <c r="AJ22" s="27"/>
      <c r="AK22" s="27"/>
      <c r="AL22" s="27"/>
      <c r="AM22" s="27"/>
      <c r="AN22" s="27"/>
      <c r="AO22" s="27"/>
      <c r="AP22" s="27"/>
      <c r="AQ22" s="27"/>
      <c r="AR22" s="27"/>
      <c r="AS22" s="27"/>
      <c r="AT22" s="27"/>
      <c r="AU22" s="27"/>
      <c r="AV22" s="27"/>
      <c r="AW22" s="27"/>
      <c r="AX22" s="27"/>
      <c r="AY22" s="27"/>
      <c r="AZ22" s="27"/>
      <c r="BA22" s="27"/>
      <c r="BB22" s="27"/>
      <c r="BC22" s="27"/>
      <c r="BD22" s="27"/>
      <c r="BE22" s="27"/>
      <c r="BF22" s="27"/>
      <c r="BG22" s="27"/>
      <c r="BH22" s="27"/>
      <c r="BI22" s="27"/>
      <c r="BJ22" s="27"/>
      <c r="BK22" s="27"/>
      <c r="BL22" s="27"/>
      <c r="BM22" s="27"/>
    </row>
    <row r="23" spans="2:65" x14ac:dyDescent="0.25">
      <c r="B23" s="3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31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7"/>
      <c r="AJ23" s="27"/>
      <c r="AK23" s="27"/>
      <c r="AL23" s="27"/>
      <c r="AM23" s="27"/>
      <c r="AN23" s="27"/>
      <c r="AO23" s="27"/>
      <c r="AP23" s="27"/>
      <c r="AQ23" s="27"/>
      <c r="AR23" s="27"/>
      <c r="AS23" s="27"/>
      <c r="AT23" s="27"/>
      <c r="AU23" s="27"/>
      <c r="AV23" s="27"/>
      <c r="AW23" s="27"/>
      <c r="AX23" s="27"/>
      <c r="AY23" s="27"/>
      <c r="AZ23" s="27"/>
      <c r="BA23" s="27"/>
      <c r="BB23" s="27"/>
      <c r="BC23" s="27"/>
      <c r="BD23" s="27"/>
      <c r="BE23" s="27"/>
      <c r="BF23" s="27"/>
      <c r="BG23" s="27"/>
      <c r="BH23" s="27"/>
      <c r="BI23" s="27"/>
      <c r="BJ23" s="27"/>
      <c r="BK23" s="27"/>
      <c r="BL23" s="27"/>
      <c r="BM23" s="27"/>
    </row>
    <row r="24" spans="2:65" x14ac:dyDescent="0.25">
      <c r="B24" s="3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31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7"/>
      <c r="AJ24" s="27"/>
      <c r="AK24" s="27"/>
      <c r="AL24" s="27"/>
      <c r="AM24" s="27"/>
      <c r="AN24" s="27"/>
      <c r="AO24" s="27"/>
      <c r="AP24" s="27"/>
      <c r="AQ24" s="27"/>
      <c r="AR24" s="27"/>
      <c r="AS24" s="27"/>
      <c r="AT24" s="27"/>
      <c r="AU24" s="27"/>
      <c r="AV24" s="27"/>
      <c r="AW24" s="27"/>
      <c r="AX24" s="27"/>
      <c r="AY24" s="27"/>
      <c r="AZ24" s="27"/>
      <c r="BA24" s="27"/>
      <c r="BB24" s="27"/>
      <c r="BC24" s="27"/>
      <c r="BD24" s="27"/>
      <c r="BE24" s="27"/>
      <c r="BF24" s="27"/>
      <c r="BG24" s="27"/>
      <c r="BH24" s="27"/>
      <c r="BI24" s="27"/>
      <c r="BJ24" s="27"/>
      <c r="BK24" s="27"/>
      <c r="BL24" s="27"/>
      <c r="BM24" s="27"/>
    </row>
    <row r="25" spans="2:65" x14ac:dyDescent="0.25">
      <c r="B25" s="3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31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P25" s="27"/>
      <c r="AQ25" s="27"/>
      <c r="AR25" s="27"/>
      <c r="AS25" s="27"/>
      <c r="AT25" s="27"/>
      <c r="AU25" s="27"/>
      <c r="AV25" s="27"/>
      <c r="AW25" s="27"/>
      <c r="AX25" s="27"/>
      <c r="AY25" s="27"/>
      <c r="AZ25" s="27"/>
      <c r="BA25" s="27"/>
      <c r="BB25" s="27"/>
      <c r="BC25" s="27"/>
      <c r="BD25" s="27"/>
      <c r="BE25" s="27"/>
      <c r="BF25" s="27"/>
      <c r="BG25" s="27"/>
      <c r="BH25" s="27"/>
      <c r="BI25" s="27"/>
      <c r="BJ25" s="27"/>
      <c r="BK25" s="27"/>
      <c r="BL25" s="27"/>
      <c r="BM25" s="27"/>
    </row>
    <row r="26" spans="2:65" x14ac:dyDescent="0.25">
      <c r="B26" s="3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31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7"/>
      <c r="AO26" s="27"/>
      <c r="AP26" s="27"/>
      <c r="AQ26" s="27"/>
      <c r="AR26" s="27"/>
      <c r="AS26" s="27"/>
      <c r="AT26" s="27"/>
      <c r="AU26" s="27"/>
      <c r="AV26" s="27"/>
      <c r="AW26" s="27"/>
      <c r="AX26" s="27"/>
      <c r="AY26" s="27"/>
      <c r="AZ26" s="27"/>
      <c r="BA26" s="27"/>
      <c r="BB26" s="27"/>
      <c r="BC26" s="27"/>
      <c r="BD26" s="27"/>
      <c r="BE26" s="27"/>
      <c r="BF26" s="27"/>
      <c r="BG26" s="27"/>
      <c r="BH26" s="27"/>
      <c r="BI26" s="27"/>
      <c r="BJ26" s="27"/>
      <c r="BK26" s="27"/>
      <c r="BL26" s="27"/>
      <c r="BM26" s="27"/>
    </row>
    <row r="27" spans="2:65" x14ac:dyDescent="0.25">
      <c r="B27" s="3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31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  <c r="AJ27" s="27"/>
      <c r="AK27" s="27"/>
      <c r="AL27" s="27"/>
      <c r="AM27" s="27"/>
      <c r="AN27" s="27"/>
      <c r="AO27" s="27"/>
      <c r="AP27" s="27"/>
      <c r="AQ27" s="27"/>
      <c r="AR27" s="27"/>
      <c r="AS27" s="27"/>
      <c r="AT27" s="27"/>
      <c r="AU27" s="27"/>
      <c r="AV27" s="27"/>
      <c r="AW27" s="27"/>
      <c r="AX27" s="27"/>
      <c r="AY27" s="27"/>
      <c r="AZ27" s="27"/>
      <c r="BA27" s="27"/>
      <c r="BB27" s="27"/>
      <c r="BC27" s="27"/>
      <c r="BD27" s="27"/>
      <c r="BE27" s="27"/>
      <c r="BF27" s="27"/>
      <c r="BG27" s="27"/>
      <c r="BH27" s="27"/>
      <c r="BI27" s="27"/>
      <c r="BJ27" s="27"/>
      <c r="BK27" s="27"/>
      <c r="BL27" s="27"/>
      <c r="BM27" s="27"/>
    </row>
    <row r="28" spans="2:65" x14ac:dyDescent="0.25">
      <c r="B28" s="3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31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7"/>
      <c r="AI28" s="27"/>
      <c r="AJ28" s="27"/>
      <c r="AK28" s="27"/>
      <c r="AL28" s="27"/>
      <c r="AM28" s="27"/>
      <c r="AN28" s="27"/>
      <c r="AO28" s="27"/>
      <c r="AP28" s="27"/>
      <c r="AQ28" s="27"/>
      <c r="AR28" s="27"/>
      <c r="AS28" s="27"/>
      <c r="AT28" s="27"/>
      <c r="AU28" s="27"/>
      <c r="AV28" s="27"/>
      <c r="AW28" s="27"/>
      <c r="AX28" s="27"/>
      <c r="AY28" s="27"/>
      <c r="AZ28" s="27"/>
      <c r="BA28" s="27"/>
      <c r="BB28" s="27"/>
      <c r="BC28" s="27"/>
      <c r="BD28" s="27"/>
      <c r="BE28" s="27"/>
      <c r="BF28" s="27"/>
      <c r="BG28" s="27"/>
      <c r="BH28" s="27"/>
      <c r="BI28" s="27"/>
      <c r="BJ28" s="27"/>
      <c r="BK28" s="27"/>
      <c r="BL28" s="27"/>
      <c r="BM28" s="27"/>
    </row>
    <row r="29" spans="2:65" x14ac:dyDescent="0.25">
      <c r="B29" s="3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31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27"/>
      <c r="AJ29" s="27"/>
      <c r="AK29" s="27"/>
      <c r="AL29" s="27"/>
      <c r="AM29" s="27"/>
      <c r="AN29" s="27"/>
      <c r="AO29" s="27"/>
      <c r="AP29" s="27"/>
      <c r="AQ29" s="27"/>
      <c r="AR29" s="27"/>
      <c r="AS29" s="27"/>
      <c r="AT29" s="27"/>
      <c r="AU29" s="27"/>
      <c r="AV29" s="27"/>
      <c r="AW29" s="27"/>
      <c r="AX29" s="27"/>
      <c r="AY29" s="27"/>
      <c r="AZ29" s="27"/>
      <c r="BA29" s="27"/>
      <c r="BB29" s="27"/>
      <c r="BC29" s="27"/>
      <c r="BD29" s="27"/>
      <c r="BE29" s="27"/>
      <c r="BF29" s="27"/>
      <c r="BG29" s="27"/>
      <c r="BH29" s="27"/>
      <c r="BI29" s="27"/>
      <c r="BJ29" s="27"/>
      <c r="BK29" s="27"/>
      <c r="BL29" s="27"/>
      <c r="BM29" s="27"/>
    </row>
    <row r="30" spans="2:65" x14ac:dyDescent="0.25">
      <c r="B30" s="3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31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7"/>
      <c r="AG30" s="27"/>
      <c r="AH30" s="27"/>
      <c r="AI30" s="27"/>
      <c r="AJ30" s="27"/>
      <c r="AK30" s="27"/>
      <c r="AL30" s="27"/>
      <c r="AM30" s="27"/>
      <c r="AN30" s="27"/>
      <c r="AO30" s="27"/>
      <c r="AP30" s="27"/>
      <c r="AQ30" s="27"/>
      <c r="AR30" s="27"/>
      <c r="AS30" s="27"/>
      <c r="AT30" s="27"/>
      <c r="AU30" s="27"/>
      <c r="AV30" s="27"/>
      <c r="AW30" s="27"/>
      <c r="AX30" s="27"/>
      <c r="AY30" s="27"/>
      <c r="AZ30" s="27"/>
      <c r="BA30" s="27"/>
      <c r="BB30" s="27"/>
      <c r="BC30" s="27"/>
      <c r="BD30" s="27"/>
      <c r="BE30" s="27"/>
      <c r="BF30" s="27"/>
      <c r="BG30" s="27"/>
      <c r="BH30" s="27"/>
      <c r="BI30" s="27"/>
      <c r="BJ30" s="27"/>
      <c r="BK30" s="27"/>
      <c r="BL30" s="27"/>
      <c r="BM30" s="27"/>
    </row>
    <row r="31" spans="2:65" x14ac:dyDescent="0.25">
      <c r="B31" s="3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31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27"/>
      <c r="AJ31" s="27"/>
      <c r="AK31" s="27"/>
      <c r="AL31" s="27"/>
      <c r="AM31" s="27"/>
      <c r="AN31" s="27"/>
      <c r="AO31" s="27"/>
      <c r="AP31" s="27"/>
      <c r="AQ31" s="27"/>
      <c r="AR31" s="27"/>
      <c r="AS31" s="27"/>
      <c r="AT31" s="27"/>
      <c r="AU31" s="27"/>
      <c r="AV31" s="27"/>
      <c r="AW31" s="27"/>
      <c r="AX31" s="27"/>
      <c r="AY31" s="27"/>
      <c r="AZ31" s="27"/>
      <c r="BA31" s="27"/>
      <c r="BB31" s="27"/>
      <c r="BC31" s="27"/>
      <c r="BD31" s="27"/>
      <c r="BE31" s="27"/>
      <c r="BF31" s="27"/>
      <c r="BG31" s="27"/>
      <c r="BH31" s="27"/>
      <c r="BI31" s="27"/>
      <c r="BJ31" s="27"/>
      <c r="BK31" s="27"/>
      <c r="BL31" s="27"/>
      <c r="BM31" s="27"/>
    </row>
    <row r="32" spans="2:65" x14ac:dyDescent="0.25">
      <c r="B32" s="3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31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27"/>
      <c r="AJ32" s="27"/>
      <c r="AK32" s="27"/>
      <c r="AL32" s="27"/>
      <c r="AM32" s="27"/>
      <c r="AN32" s="27"/>
      <c r="AO32" s="27"/>
      <c r="AP32" s="27"/>
      <c r="AQ32" s="27"/>
      <c r="AR32" s="27"/>
      <c r="AS32" s="27"/>
      <c r="AT32" s="27"/>
      <c r="AU32" s="27"/>
      <c r="AV32" s="27"/>
      <c r="AW32" s="27"/>
      <c r="AX32" s="27"/>
      <c r="AY32" s="27"/>
      <c r="AZ32" s="27"/>
      <c r="BA32" s="27"/>
      <c r="BB32" s="27"/>
      <c r="BC32" s="27"/>
      <c r="BD32" s="27"/>
      <c r="BE32" s="27"/>
      <c r="BF32" s="27"/>
      <c r="BG32" s="27"/>
      <c r="BH32" s="27"/>
      <c r="BI32" s="27"/>
      <c r="BJ32" s="27"/>
      <c r="BK32" s="27"/>
      <c r="BL32" s="27"/>
      <c r="BM32" s="27"/>
    </row>
    <row r="33" spans="2:65" x14ac:dyDescent="0.25">
      <c r="B33" s="3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31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27"/>
      <c r="AJ33" s="27"/>
      <c r="AK33" s="27"/>
      <c r="AL33" s="27"/>
      <c r="AM33" s="27"/>
      <c r="AN33" s="27"/>
      <c r="AO33" s="27"/>
      <c r="AP33" s="27"/>
      <c r="AQ33" s="27"/>
      <c r="AR33" s="27"/>
      <c r="AS33" s="27"/>
      <c r="AT33" s="27"/>
      <c r="AU33" s="27"/>
      <c r="AV33" s="27"/>
      <c r="AW33" s="27"/>
      <c r="AX33" s="27"/>
      <c r="AY33" s="27"/>
      <c r="AZ33" s="27"/>
      <c r="BA33" s="27"/>
      <c r="BB33" s="27"/>
      <c r="BC33" s="27"/>
      <c r="BD33" s="27"/>
      <c r="BE33" s="27"/>
      <c r="BF33" s="27"/>
      <c r="BG33" s="27"/>
      <c r="BH33" s="27"/>
      <c r="BI33" s="27"/>
      <c r="BJ33" s="27"/>
      <c r="BK33" s="27"/>
      <c r="BL33" s="27"/>
      <c r="BM33" s="27"/>
    </row>
    <row r="34" spans="2:65" x14ac:dyDescent="0.25">
      <c r="B34" s="3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31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27"/>
      <c r="AJ34" s="27"/>
      <c r="AK34" s="27"/>
      <c r="AL34" s="27"/>
      <c r="AM34" s="27"/>
      <c r="AN34" s="27"/>
      <c r="AO34" s="27"/>
      <c r="AP34" s="27"/>
      <c r="AQ34" s="27"/>
      <c r="AR34" s="27"/>
      <c r="AS34" s="27"/>
      <c r="AT34" s="27"/>
      <c r="AU34" s="27"/>
      <c r="AV34" s="27"/>
      <c r="AW34" s="27"/>
      <c r="AX34" s="27"/>
      <c r="AY34" s="27"/>
      <c r="AZ34" s="27"/>
      <c r="BA34" s="27"/>
      <c r="BB34" s="27"/>
      <c r="BC34" s="27"/>
      <c r="BD34" s="27"/>
      <c r="BE34" s="27"/>
      <c r="BF34" s="27"/>
      <c r="BG34" s="27"/>
      <c r="BH34" s="27"/>
      <c r="BI34" s="27"/>
      <c r="BJ34" s="27"/>
      <c r="BK34" s="27"/>
      <c r="BL34" s="27"/>
      <c r="BM34" s="27"/>
    </row>
    <row r="35" spans="2:65" x14ac:dyDescent="0.25">
      <c r="B35" s="3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31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27"/>
      <c r="AJ35" s="27"/>
      <c r="AK35" s="27"/>
      <c r="AL35" s="27"/>
      <c r="AM35" s="27"/>
      <c r="AN35" s="27"/>
      <c r="AO35" s="27"/>
      <c r="AP35" s="27"/>
      <c r="AQ35" s="27"/>
      <c r="AR35" s="27"/>
      <c r="AS35" s="27"/>
      <c r="AT35" s="27"/>
      <c r="AU35" s="27"/>
      <c r="AV35" s="27"/>
      <c r="AW35" s="27"/>
      <c r="AX35" s="27"/>
      <c r="AY35" s="27"/>
      <c r="AZ35" s="27"/>
      <c r="BA35" s="27"/>
      <c r="BB35" s="27"/>
      <c r="BC35" s="27"/>
      <c r="BD35" s="27"/>
      <c r="BE35" s="27"/>
      <c r="BF35" s="27"/>
      <c r="BG35" s="27"/>
      <c r="BH35" s="27"/>
      <c r="BI35" s="27"/>
      <c r="BJ35" s="27"/>
      <c r="BK35" s="27"/>
      <c r="BL35" s="27"/>
      <c r="BM35" s="27"/>
    </row>
    <row r="36" spans="2:65" x14ac:dyDescent="0.25">
      <c r="B36" s="3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31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27"/>
      <c r="AI36" s="27"/>
      <c r="AJ36" s="27"/>
      <c r="AK36" s="27"/>
      <c r="AL36" s="27"/>
      <c r="AM36" s="27"/>
      <c r="AN36" s="27"/>
      <c r="AO36" s="27"/>
      <c r="AP36" s="27"/>
      <c r="AQ36" s="27"/>
      <c r="AR36" s="27"/>
      <c r="AS36" s="27"/>
      <c r="AT36" s="27"/>
      <c r="AU36" s="27"/>
      <c r="AV36" s="27"/>
      <c r="AW36" s="27"/>
      <c r="AX36" s="27"/>
      <c r="AY36" s="27"/>
      <c r="AZ36" s="27"/>
      <c r="BA36" s="27"/>
      <c r="BB36" s="27"/>
      <c r="BC36" s="27"/>
      <c r="BD36" s="27"/>
      <c r="BE36" s="27"/>
      <c r="BF36" s="27"/>
      <c r="BG36" s="27"/>
      <c r="BH36" s="27"/>
      <c r="BI36" s="27"/>
      <c r="BJ36" s="27"/>
      <c r="BK36" s="27"/>
      <c r="BL36" s="27"/>
      <c r="BM36" s="27"/>
    </row>
    <row r="37" spans="2:65" x14ac:dyDescent="0.25">
      <c r="B37" s="3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31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27"/>
      <c r="AI37" s="27"/>
      <c r="AJ37" s="27"/>
      <c r="AK37" s="27"/>
      <c r="AL37" s="27"/>
      <c r="AM37" s="27"/>
      <c r="AN37" s="27"/>
      <c r="AO37" s="27"/>
      <c r="AP37" s="27"/>
      <c r="AQ37" s="27"/>
      <c r="AR37" s="27"/>
      <c r="AS37" s="27"/>
      <c r="AT37" s="27"/>
      <c r="AU37" s="27"/>
      <c r="AV37" s="27"/>
      <c r="AW37" s="27"/>
      <c r="AX37" s="27"/>
      <c r="AY37" s="27"/>
      <c r="AZ37" s="27"/>
      <c r="BA37" s="27"/>
      <c r="BB37" s="27"/>
      <c r="BC37" s="27"/>
      <c r="BD37" s="27"/>
      <c r="BE37" s="27"/>
      <c r="BF37" s="27"/>
      <c r="BG37" s="27"/>
      <c r="BH37" s="27"/>
      <c r="BI37" s="27"/>
      <c r="BJ37" s="27"/>
      <c r="BK37" s="27"/>
      <c r="BL37" s="27"/>
      <c r="BM37" s="27"/>
    </row>
    <row r="38" spans="2:65" x14ac:dyDescent="0.25">
      <c r="B38" s="3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31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  <c r="AF38" s="27"/>
      <c r="AG38" s="27"/>
      <c r="AH38" s="27"/>
      <c r="AI38" s="27"/>
      <c r="AJ38" s="27"/>
      <c r="AK38" s="27"/>
      <c r="AL38" s="27"/>
      <c r="AM38" s="27"/>
      <c r="AN38" s="27"/>
      <c r="AO38" s="27"/>
      <c r="AP38" s="27"/>
      <c r="AQ38" s="27"/>
      <c r="AR38" s="27"/>
      <c r="AS38" s="27"/>
      <c r="AT38" s="27"/>
      <c r="AU38" s="27"/>
      <c r="AV38" s="27"/>
      <c r="AW38" s="27"/>
      <c r="AX38" s="27"/>
      <c r="AY38" s="27"/>
      <c r="AZ38" s="27"/>
      <c r="BA38" s="27"/>
      <c r="BB38" s="27"/>
      <c r="BC38" s="27"/>
      <c r="BD38" s="27"/>
      <c r="BE38" s="27"/>
      <c r="BF38" s="27"/>
      <c r="BG38" s="27"/>
      <c r="BH38" s="27"/>
      <c r="BI38" s="27"/>
      <c r="BJ38" s="27"/>
      <c r="BK38" s="27"/>
      <c r="BL38" s="27"/>
      <c r="BM38" s="27"/>
    </row>
    <row r="39" spans="2:65" x14ac:dyDescent="0.25">
      <c r="B39" s="3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31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27"/>
      <c r="AG39" s="27"/>
      <c r="AH39" s="27"/>
      <c r="AI39" s="27"/>
      <c r="AJ39" s="27"/>
      <c r="AK39" s="27"/>
      <c r="AL39" s="27"/>
      <c r="AM39" s="27"/>
      <c r="AN39" s="27"/>
      <c r="AO39" s="27"/>
      <c r="AP39" s="27"/>
      <c r="AQ39" s="27"/>
      <c r="AR39" s="27"/>
      <c r="AS39" s="27"/>
      <c r="AT39" s="27"/>
      <c r="AU39" s="27"/>
      <c r="AV39" s="27"/>
      <c r="AW39" s="27"/>
      <c r="AX39" s="27"/>
      <c r="AY39" s="27"/>
      <c r="AZ39" s="27"/>
      <c r="BA39" s="27"/>
      <c r="BB39" s="27"/>
      <c r="BC39" s="27"/>
      <c r="BD39" s="27"/>
      <c r="BE39" s="27"/>
      <c r="BF39" s="27"/>
      <c r="BG39" s="27"/>
      <c r="BH39" s="27"/>
      <c r="BI39" s="27"/>
      <c r="BJ39" s="27"/>
      <c r="BK39" s="27"/>
      <c r="BL39" s="27"/>
      <c r="BM39" s="27"/>
    </row>
    <row r="40" spans="2:65" x14ac:dyDescent="0.25">
      <c r="B40" s="3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31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7"/>
      <c r="AL40" s="27"/>
      <c r="AM40" s="27"/>
      <c r="AN40" s="27"/>
      <c r="AO40" s="27"/>
      <c r="AP40" s="27"/>
      <c r="AQ40" s="27"/>
      <c r="AR40" s="27"/>
      <c r="AS40" s="27"/>
      <c r="AT40" s="27"/>
      <c r="AU40" s="27"/>
      <c r="AV40" s="27"/>
      <c r="AW40" s="27"/>
      <c r="AX40" s="27"/>
      <c r="AY40" s="27"/>
      <c r="AZ40" s="27"/>
      <c r="BA40" s="27"/>
      <c r="BB40" s="27"/>
      <c r="BC40" s="27"/>
      <c r="BD40" s="27"/>
      <c r="BE40" s="27"/>
      <c r="BF40" s="27"/>
      <c r="BG40" s="27"/>
      <c r="BH40" s="27"/>
      <c r="BI40" s="27"/>
      <c r="BJ40" s="27"/>
      <c r="BK40" s="27"/>
      <c r="BL40" s="27"/>
      <c r="BM40" s="27"/>
    </row>
    <row r="41" spans="2:65" x14ac:dyDescent="0.25">
      <c r="B41" s="3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31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7"/>
      <c r="AK41" s="27"/>
      <c r="AL41" s="27"/>
      <c r="AM41" s="27"/>
      <c r="AN41" s="27"/>
      <c r="AO41" s="27"/>
      <c r="AP41" s="27"/>
      <c r="AQ41" s="27"/>
      <c r="AR41" s="27"/>
      <c r="AS41" s="27"/>
      <c r="AT41" s="27"/>
      <c r="AU41" s="27"/>
      <c r="AV41" s="27"/>
      <c r="AW41" s="27"/>
      <c r="AX41" s="27"/>
      <c r="AY41" s="27"/>
      <c r="AZ41" s="27"/>
      <c r="BA41" s="27"/>
      <c r="BB41" s="27"/>
      <c r="BC41" s="27"/>
      <c r="BD41" s="27"/>
      <c r="BE41" s="27"/>
      <c r="BF41" s="27"/>
      <c r="BG41" s="27"/>
      <c r="BH41" s="27"/>
      <c r="BI41" s="27"/>
      <c r="BJ41" s="27"/>
      <c r="BK41" s="27"/>
      <c r="BL41" s="27"/>
      <c r="BM41" s="27"/>
    </row>
    <row r="42" spans="2:65" x14ac:dyDescent="0.25">
      <c r="B42" s="3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31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  <c r="AJ42" s="27"/>
      <c r="AK42" s="27"/>
      <c r="AL42" s="27"/>
      <c r="AM42" s="27"/>
      <c r="AN42" s="27"/>
      <c r="AO42" s="27"/>
      <c r="AP42" s="27"/>
      <c r="AQ42" s="27"/>
      <c r="AR42" s="27"/>
      <c r="AS42" s="27"/>
      <c r="AT42" s="27"/>
      <c r="AU42" s="27"/>
      <c r="AV42" s="27"/>
      <c r="AW42" s="27"/>
      <c r="AX42" s="27"/>
      <c r="AY42" s="27"/>
      <c r="AZ42" s="27"/>
      <c r="BA42" s="27"/>
      <c r="BB42" s="27"/>
      <c r="BC42" s="27"/>
      <c r="BD42" s="27"/>
      <c r="BE42" s="27"/>
      <c r="BF42" s="27"/>
      <c r="BG42" s="27"/>
      <c r="BH42" s="27"/>
      <c r="BI42" s="27"/>
      <c r="BJ42" s="27"/>
      <c r="BK42" s="27"/>
      <c r="BL42" s="27"/>
      <c r="BM42" s="27"/>
    </row>
    <row r="43" spans="2:65" x14ac:dyDescent="0.25">
      <c r="B43" s="3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31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7"/>
      <c r="AK43" s="27"/>
      <c r="AL43" s="27"/>
      <c r="AM43" s="27"/>
      <c r="AN43" s="27"/>
      <c r="AO43" s="27"/>
      <c r="AP43" s="27"/>
      <c r="AQ43" s="27"/>
      <c r="AR43" s="27"/>
      <c r="AS43" s="27"/>
      <c r="AT43" s="27"/>
      <c r="AU43" s="27"/>
      <c r="AV43" s="27"/>
      <c r="AW43" s="27"/>
      <c r="AX43" s="27"/>
      <c r="AY43" s="27"/>
      <c r="AZ43" s="27"/>
      <c r="BA43" s="27"/>
      <c r="BB43" s="27"/>
      <c r="BC43" s="27"/>
      <c r="BD43" s="27"/>
      <c r="BE43" s="27"/>
      <c r="BF43" s="27"/>
      <c r="BG43" s="27"/>
      <c r="BH43" s="27"/>
      <c r="BI43" s="27"/>
      <c r="BJ43" s="27"/>
      <c r="BK43" s="27"/>
      <c r="BL43" s="27"/>
      <c r="BM43" s="27"/>
    </row>
    <row r="44" spans="2:65" x14ac:dyDescent="0.25">
      <c r="B44" s="3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31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  <c r="AF44" s="27"/>
      <c r="AG44" s="27"/>
      <c r="AH44" s="27"/>
      <c r="AI44" s="27"/>
      <c r="AJ44" s="27"/>
      <c r="AK44" s="27"/>
      <c r="AL44" s="27"/>
      <c r="AM44" s="27"/>
      <c r="AN44" s="27"/>
      <c r="AO44" s="27"/>
      <c r="AP44" s="27"/>
      <c r="AQ44" s="27"/>
      <c r="AR44" s="27"/>
      <c r="AS44" s="27"/>
      <c r="AT44" s="27"/>
      <c r="AU44" s="27"/>
      <c r="AV44" s="27"/>
      <c r="AW44" s="27"/>
      <c r="AX44" s="27"/>
      <c r="AY44" s="27"/>
      <c r="AZ44" s="27"/>
      <c r="BA44" s="27"/>
      <c r="BB44" s="27"/>
      <c r="BC44" s="27"/>
      <c r="BD44" s="27"/>
      <c r="BE44" s="27"/>
      <c r="BF44" s="27"/>
      <c r="BG44" s="27"/>
      <c r="BH44" s="27"/>
      <c r="BI44" s="27"/>
      <c r="BJ44" s="27"/>
      <c r="BK44" s="27"/>
      <c r="BL44" s="27"/>
      <c r="BM44" s="27"/>
    </row>
    <row r="45" spans="2:65" x14ac:dyDescent="0.25">
      <c r="B45" s="3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31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27"/>
      <c r="AF45" s="27"/>
      <c r="AG45" s="27"/>
      <c r="AH45" s="27"/>
      <c r="AI45" s="27"/>
      <c r="AJ45" s="27"/>
      <c r="AK45" s="27"/>
      <c r="AL45" s="27"/>
      <c r="AM45" s="27"/>
      <c r="AN45" s="27"/>
      <c r="AO45" s="27"/>
      <c r="AP45" s="27"/>
      <c r="AQ45" s="27"/>
      <c r="AR45" s="27"/>
      <c r="AS45" s="27"/>
      <c r="AT45" s="27"/>
      <c r="AU45" s="27"/>
      <c r="AV45" s="27"/>
      <c r="AW45" s="27"/>
      <c r="AX45" s="27"/>
      <c r="AY45" s="27"/>
      <c r="AZ45" s="27"/>
      <c r="BA45" s="27"/>
      <c r="BB45" s="27"/>
      <c r="BC45" s="27"/>
      <c r="BD45" s="27"/>
      <c r="BE45" s="27"/>
      <c r="BF45" s="27"/>
      <c r="BG45" s="27"/>
      <c r="BH45" s="27"/>
      <c r="BI45" s="27"/>
      <c r="BJ45" s="27"/>
      <c r="BK45" s="27"/>
      <c r="BL45" s="27"/>
      <c r="BM45" s="27"/>
    </row>
    <row r="46" spans="2:65" x14ac:dyDescent="0.25">
      <c r="B46" s="3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31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  <c r="AD46" s="27"/>
      <c r="AE46" s="27"/>
      <c r="AF46" s="27"/>
      <c r="AG46" s="27"/>
      <c r="AH46" s="27"/>
      <c r="AI46" s="27"/>
      <c r="AJ46" s="27"/>
      <c r="AK46" s="27"/>
      <c r="AL46" s="27"/>
      <c r="AM46" s="27"/>
      <c r="AN46" s="27"/>
      <c r="AO46" s="27"/>
      <c r="AP46" s="27"/>
      <c r="AQ46" s="27"/>
      <c r="AR46" s="27"/>
      <c r="AS46" s="27"/>
      <c r="AT46" s="27"/>
      <c r="AU46" s="27"/>
      <c r="AV46" s="27"/>
      <c r="AW46" s="27"/>
      <c r="AX46" s="27"/>
      <c r="AY46" s="27"/>
      <c r="AZ46" s="27"/>
      <c r="BA46" s="27"/>
      <c r="BB46" s="27"/>
      <c r="BC46" s="27"/>
      <c r="BD46" s="27"/>
      <c r="BE46" s="27"/>
      <c r="BF46" s="27"/>
      <c r="BG46" s="27"/>
      <c r="BH46" s="27"/>
      <c r="BI46" s="27"/>
      <c r="BJ46" s="27"/>
      <c r="BK46" s="27"/>
      <c r="BL46" s="27"/>
      <c r="BM46" s="27"/>
    </row>
    <row r="47" spans="2:65" x14ac:dyDescent="0.25">
      <c r="B47" s="3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31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27"/>
      <c r="AG47" s="27"/>
      <c r="AH47" s="27"/>
      <c r="AI47" s="27"/>
      <c r="AJ47" s="27"/>
      <c r="AK47" s="27"/>
      <c r="AL47" s="27"/>
      <c r="AM47" s="27"/>
      <c r="AN47" s="27"/>
      <c r="AO47" s="27"/>
      <c r="AP47" s="27"/>
      <c r="AQ47" s="27"/>
      <c r="AR47" s="27"/>
      <c r="AS47" s="27"/>
      <c r="AT47" s="27"/>
      <c r="AU47" s="27"/>
      <c r="AV47" s="27"/>
      <c r="AW47" s="27"/>
      <c r="AX47" s="27"/>
      <c r="AY47" s="27"/>
      <c r="AZ47" s="27"/>
      <c r="BA47" s="27"/>
      <c r="BB47" s="27"/>
      <c r="BC47" s="27"/>
      <c r="BD47" s="27"/>
      <c r="BE47" s="27"/>
      <c r="BF47" s="27"/>
      <c r="BG47" s="27"/>
      <c r="BH47" s="27"/>
      <c r="BI47" s="27"/>
      <c r="BJ47" s="27"/>
      <c r="BK47" s="27"/>
      <c r="BL47" s="27"/>
      <c r="BM47" s="27"/>
    </row>
    <row r="48" spans="2:65" x14ac:dyDescent="0.25">
      <c r="B48" s="3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31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  <c r="AD48" s="27"/>
      <c r="AE48" s="27"/>
      <c r="AF48" s="27"/>
      <c r="AG48" s="27"/>
      <c r="AH48" s="27"/>
      <c r="AI48" s="27"/>
      <c r="AJ48" s="27"/>
      <c r="AK48" s="27"/>
      <c r="AL48" s="27"/>
      <c r="AM48" s="27"/>
      <c r="AN48" s="27"/>
      <c r="AO48" s="27"/>
      <c r="AP48" s="27"/>
      <c r="AQ48" s="27"/>
      <c r="AR48" s="27"/>
      <c r="AS48" s="27"/>
      <c r="AT48" s="27"/>
      <c r="AU48" s="27"/>
      <c r="AV48" s="27"/>
      <c r="AW48" s="27"/>
      <c r="AX48" s="27"/>
      <c r="AY48" s="27"/>
      <c r="AZ48" s="27"/>
      <c r="BA48" s="27"/>
      <c r="BB48" s="27"/>
      <c r="BC48" s="27"/>
      <c r="BD48" s="27"/>
      <c r="BE48" s="27"/>
      <c r="BF48" s="27"/>
      <c r="BG48" s="27"/>
      <c r="BH48" s="27"/>
      <c r="BI48" s="27"/>
      <c r="BJ48" s="27"/>
      <c r="BK48" s="27"/>
      <c r="BL48" s="27"/>
      <c r="BM48" s="27"/>
    </row>
    <row r="49" spans="2:65" x14ac:dyDescent="0.25">
      <c r="B49" s="3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31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  <c r="AC49" s="27"/>
      <c r="AD49" s="27"/>
      <c r="AE49" s="27"/>
      <c r="AF49" s="27"/>
      <c r="AG49" s="27"/>
      <c r="AH49" s="27"/>
      <c r="AI49" s="27"/>
      <c r="AJ49" s="27"/>
      <c r="AK49" s="27"/>
      <c r="AL49" s="27"/>
      <c r="AM49" s="27"/>
      <c r="AN49" s="27"/>
      <c r="AO49" s="27"/>
      <c r="AP49" s="27"/>
      <c r="AQ49" s="27"/>
      <c r="AR49" s="27"/>
      <c r="AS49" s="27"/>
      <c r="AT49" s="27"/>
      <c r="AU49" s="27"/>
      <c r="AV49" s="27"/>
      <c r="AW49" s="27"/>
      <c r="AX49" s="27"/>
      <c r="AY49" s="27"/>
      <c r="AZ49" s="27"/>
      <c r="BA49" s="27"/>
      <c r="BB49" s="27"/>
      <c r="BC49" s="27"/>
      <c r="BD49" s="27"/>
      <c r="BE49" s="27"/>
      <c r="BF49" s="27"/>
      <c r="BG49" s="27"/>
      <c r="BH49" s="27"/>
      <c r="BI49" s="27"/>
      <c r="BJ49" s="27"/>
      <c r="BK49" s="27"/>
      <c r="BL49" s="27"/>
      <c r="BM49" s="27"/>
    </row>
    <row r="50" spans="2:65" x14ac:dyDescent="0.25">
      <c r="B50" s="3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31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  <c r="AC50" s="27"/>
      <c r="AD50" s="27"/>
      <c r="AE50" s="27"/>
      <c r="AF50" s="27"/>
      <c r="AG50" s="27"/>
      <c r="AH50" s="27"/>
      <c r="AI50" s="27"/>
      <c r="AJ50" s="27"/>
      <c r="AK50" s="27"/>
      <c r="AL50" s="27"/>
      <c r="AM50" s="27"/>
      <c r="AN50" s="27"/>
      <c r="AO50" s="27"/>
      <c r="AP50" s="27"/>
      <c r="AQ50" s="27"/>
      <c r="AR50" s="27"/>
      <c r="AS50" s="27"/>
      <c r="AT50" s="27"/>
      <c r="AU50" s="27"/>
      <c r="AV50" s="27"/>
      <c r="AW50" s="27"/>
      <c r="AX50" s="27"/>
      <c r="AY50" s="27"/>
      <c r="AZ50" s="27"/>
      <c r="BA50" s="27"/>
      <c r="BB50" s="27"/>
      <c r="BC50" s="27"/>
      <c r="BD50" s="27"/>
      <c r="BE50" s="27"/>
      <c r="BF50" s="27"/>
      <c r="BG50" s="27"/>
      <c r="BH50" s="27"/>
      <c r="BI50" s="27"/>
      <c r="BJ50" s="27"/>
      <c r="BK50" s="27"/>
      <c r="BL50" s="27"/>
      <c r="BM50" s="27"/>
    </row>
    <row r="51" spans="2:65" x14ac:dyDescent="0.25">
      <c r="B51" s="3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31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  <c r="AC51" s="27"/>
      <c r="AD51" s="27"/>
      <c r="AE51" s="27"/>
      <c r="AF51" s="27"/>
      <c r="AG51" s="27"/>
      <c r="AH51" s="27"/>
      <c r="AI51" s="27"/>
      <c r="AJ51" s="27"/>
      <c r="AK51" s="27"/>
      <c r="AL51" s="27"/>
      <c r="AM51" s="27"/>
      <c r="AN51" s="27"/>
      <c r="AO51" s="27"/>
      <c r="AP51" s="27"/>
      <c r="AQ51" s="27"/>
      <c r="AR51" s="27"/>
      <c r="AS51" s="27"/>
      <c r="AT51" s="27"/>
      <c r="AU51" s="27"/>
      <c r="AV51" s="27"/>
      <c r="AW51" s="27"/>
      <c r="AX51" s="27"/>
      <c r="AY51" s="27"/>
      <c r="AZ51" s="27"/>
      <c r="BA51" s="27"/>
      <c r="BB51" s="27"/>
      <c r="BC51" s="27"/>
      <c r="BD51" s="27"/>
      <c r="BE51" s="27"/>
      <c r="BF51" s="27"/>
      <c r="BG51" s="27"/>
      <c r="BH51" s="27"/>
      <c r="BI51" s="27"/>
      <c r="BJ51" s="27"/>
      <c r="BK51" s="27"/>
      <c r="BL51" s="27"/>
      <c r="BM51" s="27"/>
    </row>
    <row r="52" spans="2:65" x14ac:dyDescent="0.25">
      <c r="B52" s="3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31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  <c r="AD52" s="27"/>
      <c r="AE52" s="27"/>
      <c r="AF52" s="27"/>
      <c r="AG52" s="27"/>
      <c r="AH52" s="27"/>
      <c r="AI52" s="27"/>
      <c r="AJ52" s="27"/>
      <c r="AK52" s="27"/>
      <c r="AL52" s="27"/>
      <c r="AM52" s="27"/>
      <c r="AN52" s="27"/>
      <c r="AO52" s="27"/>
      <c r="AP52" s="27"/>
      <c r="AQ52" s="27"/>
      <c r="AR52" s="27"/>
      <c r="AS52" s="27"/>
      <c r="AT52" s="27"/>
      <c r="AU52" s="27"/>
      <c r="AV52" s="27"/>
      <c r="AW52" s="27"/>
      <c r="AX52" s="27"/>
      <c r="AY52" s="27"/>
      <c r="AZ52" s="27"/>
      <c r="BA52" s="27"/>
      <c r="BB52" s="27"/>
      <c r="BC52" s="27"/>
      <c r="BD52" s="27"/>
      <c r="BE52" s="27"/>
      <c r="BF52" s="27"/>
      <c r="BG52" s="27"/>
      <c r="BH52" s="27"/>
      <c r="BI52" s="27"/>
      <c r="BJ52" s="27"/>
      <c r="BK52" s="27"/>
      <c r="BL52" s="27"/>
      <c r="BM52" s="27"/>
    </row>
    <row r="53" spans="2:65" x14ac:dyDescent="0.25">
      <c r="B53" s="3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31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  <c r="AD53" s="27"/>
      <c r="AE53" s="27"/>
      <c r="AF53" s="27"/>
      <c r="AG53" s="27"/>
      <c r="AH53" s="27"/>
      <c r="AI53" s="27"/>
      <c r="AJ53" s="27"/>
      <c r="AK53" s="27"/>
      <c r="AL53" s="27"/>
      <c r="AM53" s="27"/>
      <c r="AN53" s="27"/>
      <c r="AO53" s="27"/>
      <c r="AP53" s="27"/>
      <c r="AQ53" s="27"/>
      <c r="AR53" s="27"/>
      <c r="AS53" s="27"/>
      <c r="AT53" s="27"/>
      <c r="AU53" s="27"/>
      <c r="AV53" s="27"/>
      <c r="AW53" s="27"/>
      <c r="AX53" s="27"/>
      <c r="AY53" s="27"/>
      <c r="AZ53" s="27"/>
      <c r="BA53" s="27"/>
      <c r="BB53" s="27"/>
      <c r="BC53" s="27"/>
      <c r="BD53" s="27"/>
      <c r="BE53" s="27"/>
      <c r="BF53" s="27"/>
      <c r="BG53" s="27"/>
      <c r="BH53" s="27"/>
      <c r="BI53" s="27"/>
      <c r="BJ53" s="27"/>
      <c r="BK53" s="27"/>
      <c r="BL53" s="27"/>
      <c r="BM53" s="27"/>
    </row>
    <row r="54" spans="2:65" x14ac:dyDescent="0.25">
      <c r="B54" s="3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31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  <c r="AD54" s="27"/>
      <c r="AE54" s="27"/>
      <c r="AF54" s="27"/>
      <c r="AG54" s="27"/>
      <c r="AH54" s="27"/>
      <c r="AI54" s="27"/>
      <c r="AJ54" s="27"/>
      <c r="AK54" s="27"/>
      <c r="AL54" s="27"/>
      <c r="AM54" s="27"/>
      <c r="AN54" s="27"/>
      <c r="AO54" s="27"/>
      <c r="AP54" s="27"/>
      <c r="AQ54" s="27"/>
      <c r="AR54" s="27"/>
      <c r="AS54" s="27"/>
      <c r="AT54" s="27"/>
      <c r="AU54" s="27"/>
      <c r="AV54" s="27"/>
      <c r="AW54" s="27"/>
      <c r="AX54" s="27"/>
      <c r="AY54" s="27"/>
      <c r="AZ54" s="27"/>
      <c r="BA54" s="27"/>
      <c r="BB54" s="27"/>
      <c r="BC54" s="27"/>
      <c r="BD54" s="27"/>
      <c r="BE54" s="27"/>
      <c r="BF54" s="27"/>
      <c r="BG54" s="27"/>
      <c r="BH54" s="27"/>
      <c r="BI54" s="27"/>
      <c r="BJ54" s="27"/>
      <c r="BK54" s="27"/>
      <c r="BL54" s="27"/>
      <c r="BM54" s="27"/>
    </row>
    <row r="55" spans="2:65" x14ac:dyDescent="0.25">
      <c r="B55" s="3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31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27"/>
      <c r="AC55" s="27"/>
      <c r="AD55" s="27"/>
      <c r="AE55" s="27"/>
      <c r="AF55" s="27"/>
      <c r="AG55" s="27"/>
      <c r="AH55" s="27"/>
      <c r="AI55" s="27"/>
      <c r="AJ55" s="27"/>
      <c r="AK55" s="27"/>
      <c r="AL55" s="27"/>
      <c r="AM55" s="27"/>
      <c r="AN55" s="27"/>
      <c r="AO55" s="27"/>
      <c r="AP55" s="27"/>
      <c r="AQ55" s="27"/>
      <c r="AR55" s="27"/>
      <c r="AS55" s="27"/>
      <c r="AT55" s="27"/>
      <c r="AU55" s="27"/>
      <c r="AV55" s="27"/>
      <c r="AW55" s="27"/>
      <c r="AX55" s="27"/>
      <c r="AY55" s="27"/>
      <c r="AZ55" s="27"/>
      <c r="BA55" s="27"/>
      <c r="BB55" s="27"/>
      <c r="BC55" s="27"/>
      <c r="BD55" s="27"/>
      <c r="BE55" s="27"/>
      <c r="BF55" s="27"/>
      <c r="BG55" s="27"/>
      <c r="BH55" s="27"/>
      <c r="BI55" s="27"/>
      <c r="BJ55" s="27"/>
      <c r="BK55" s="27"/>
      <c r="BL55" s="27"/>
      <c r="BM55" s="27"/>
    </row>
    <row r="56" spans="2:65" x14ac:dyDescent="0.25">
      <c r="B56" s="3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31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27"/>
      <c r="AC56" s="27"/>
      <c r="AD56" s="27"/>
      <c r="AE56" s="27"/>
      <c r="AF56" s="27"/>
      <c r="AG56" s="27"/>
      <c r="AH56" s="27"/>
      <c r="AI56" s="27"/>
      <c r="AJ56" s="27"/>
      <c r="AK56" s="27"/>
      <c r="AL56" s="27"/>
      <c r="AM56" s="27"/>
      <c r="AN56" s="27"/>
      <c r="AO56" s="27"/>
      <c r="AP56" s="27"/>
      <c r="AQ56" s="27"/>
      <c r="AR56" s="27"/>
      <c r="AS56" s="27"/>
      <c r="AT56" s="27"/>
      <c r="AU56" s="27"/>
      <c r="AV56" s="27"/>
      <c r="AW56" s="27"/>
      <c r="AX56" s="27"/>
      <c r="AY56" s="27"/>
      <c r="AZ56" s="27"/>
      <c r="BA56" s="27"/>
      <c r="BB56" s="27"/>
      <c r="BC56" s="27"/>
      <c r="BD56" s="27"/>
      <c r="BE56" s="27"/>
      <c r="BF56" s="27"/>
      <c r="BG56" s="27"/>
      <c r="BH56" s="27"/>
      <c r="BI56" s="27"/>
      <c r="BJ56" s="27"/>
      <c r="BK56" s="27"/>
      <c r="BL56" s="27"/>
      <c r="BM56" s="27"/>
    </row>
    <row r="57" spans="2:65" x14ac:dyDescent="0.25">
      <c r="B57" s="3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31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  <c r="AA57" s="27"/>
      <c r="AB57" s="27"/>
      <c r="AC57" s="27"/>
      <c r="AD57" s="27"/>
      <c r="AE57" s="27"/>
      <c r="AF57" s="27"/>
      <c r="AG57" s="27"/>
      <c r="AH57" s="27"/>
      <c r="AI57" s="27"/>
      <c r="AJ57" s="27"/>
      <c r="AK57" s="27"/>
      <c r="AL57" s="27"/>
      <c r="AM57" s="27"/>
      <c r="AN57" s="27"/>
      <c r="AO57" s="27"/>
      <c r="AP57" s="27"/>
      <c r="AQ57" s="27"/>
      <c r="AR57" s="27"/>
      <c r="AS57" s="27"/>
      <c r="AT57" s="27"/>
      <c r="AU57" s="27"/>
      <c r="AV57" s="27"/>
      <c r="AW57" s="27"/>
      <c r="AX57" s="27"/>
      <c r="AY57" s="27"/>
      <c r="AZ57" s="27"/>
      <c r="BA57" s="27"/>
      <c r="BB57" s="27"/>
      <c r="BC57" s="27"/>
      <c r="BD57" s="27"/>
      <c r="BE57" s="27"/>
      <c r="BF57" s="27"/>
      <c r="BG57" s="27"/>
      <c r="BH57" s="27"/>
      <c r="BI57" s="27"/>
      <c r="BJ57" s="27"/>
      <c r="BK57" s="27"/>
      <c r="BL57" s="27"/>
      <c r="BM57" s="27"/>
    </row>
    <row r="58" spans="2:65" x14ac:dyDescent="0.25">
      <c r="B58" s="327"/>
      <c r="D58" s="142"/>
      <c r="E58" s="27"/>
      <c r="F58" s="27"/>
      <c r="G58" s="27"/>
      <c r="H58" s="27"/>
      <c r="I58" s="27"/>
      <c r="J58" s="27"/>
      <c r="K58" s="27"/>
      <c r="L58" s="27"/>
      <c r="M58" s="27"/>
      <c r="N58" s="317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  <c r="AA58" s="27"/>
      <c r="AB58" s="27"/>
      <c r="AC58" s="27"/>
      <c r="AD58" s="27"/>
      <c r="AE58" s="27"/>
      <c r="AF58" s="27"/>
      <c r="AG58" s="27"/>
      <c r="AH58" s="27"/>
      <c r="AI58" s="27"/>
      <c r="AJ58" s="27"/>
      <c r="AK58" s="27"/>
      <c r="AL58" s="27"/>
      <c r="AM58" s="27"/>
      <c r="AN58" s="27"/>
      <c r="AO58" s="27"/>
      <c r="AP58" s="27"/>
      <c r="AQ58" s="27"/>
      <c r="AR58" s="27"/>
      <c r="AS58" s="27"/>
      <c r="AT58" s="27"/>
      <c r="AU58" s="27"/>
      <c r="AV58" s="27"/>
      <c r="AW58" s="27"/>
      <c r="AX58" s="27"/>
      <c r="AY58" s="27"/>
      <c r="AZ58" s="27"/>
      <c r="BA58" s="27"/>
      <c r="BB58" s="27"/>
      <c r="BC58" s="27"/>
      <c r="BD58" s="27"/>
      <c r="BE58" s="27"/>
      <c r="BF58" s="27"/>
      <c r="BG58" s="27"/>
      <c r="BH58" s="27"/>
      <c r="BI58" s="27"/>
      <c r="BJ58" s="27"/>
      <c r="BK58" s="27"/>
      <c r="BL58" s="27"/>
      <c r="BM58" s="27"/>
    </row>
    <row r="59" spans="2:65" x14ac:dyDescent="0.25">
      <c r="B59" s="327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317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  <c r="AA59" s="27"/>
      <c r="AB59" s="27"/>
      <c r="AC59" s="27"/>
      <c r="AD59" s="27"/>
      <c r="AE59" s="27"/>
      <c r="AF59" s="27"/>
      <c r="AG59" s="27"/>
      <c r="AH59" s="27"/>
      <c r="AI59" s="27"/>
      <c r="AJ59" s="27"/>
      <c r="AK59" s="27"/>
      <c r="AL59" s="27"/>
      <c r="AM59" s="27"/>
      <c r="AN59" s="27"/>
      <c r="AO59" s="27"/>
      <c r="AP59" s="27"/>
      <c r="AQ59" s="27"/>
      <c r="AR59" s="27"/>
      <c r="AS59" s="27"/>
      <c r="AT59" s="27"/>
      <c r="AU59" s="27"/>
      <c r="AV59" s="27"/>
      <c r="AW59" s="27"/>
      <c r="AX59" s="27"/>
      <c r="AY59" s="27"/>
      <c r="AZ59" s="27"/>
      <c r="BA59" s="27"/>
      <c r="BB59" s="27"/>
      <c r="BC59" s="27"/>
      <c r="BD59" s="27"/>
      <c r="BE59" s="27"/>
      <c r="BF59" s="27"/>
      <c r="BG59" s="27"/>
      <c r="BH59" s="27"/>
      <c r="BI59" s="27"/>
      <c r="BJ59" s="27"/>
      <c r="BK59" s="27"/>
      <c r="BL59" s="27"/>
      <c r="BM59" s="27"/>
    </row>
    <row r="60" spans="2:65" x14ac:dyDescent="0.25">
      <c r="B60" s="3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31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  <c r="AA60" s="27"/>
      <c r="AB60" s="27"/>
      <c r="AC60" s="27"/>
      <c r="AD60" s="27"/>
      <c r="AE60" s="27"/>
      <c r="AF60" s="27"/>
      <c r="AG60" s="27"/>
      <c r="AH60" s="27"/>
      <c r="AI60" s="27"/>
      <c r="AJ60" s="27"/>
      <c r="AK60" s="27"/>
      <c r="AL60" s="27"/>
      <c r="AM60" s="27"/>
      <c r="AN60" s="27"/>
      <c r="AO60" s="27"/>
      <c r="AP60" s="27"/>
      <c r="AQ60" s="27"/>
      <c r="AR60" s="27"/>
      <c r="AS60" s="27"/>
      <c r="AT60" s="27"/>
      <c r="AU60" s="27"/>
      <c r="AV60" s="27"/>
      <c r="AW60" s="27"/>
      <c r="AX60" s="27"/>
      <c r="AY60" s="27"/>
      <c r="AZ60" s="27"/>
      <c r="BA60" s="27"/>
      <c r="BB60" s="27"/>
      <c r="BC60" s="27"/>
      <c r="BD60" s="27"/>
      <c r="BE60" s="27"/>
      <c r="BF60" s="27"/>
      <c r="BG60" s="27"/>
      <c r="BH60" s="27"/>
      <c r="BI60" s="27"/>
      <c r="BJ60" s="27"/>
      <c r="BK60" s="27"/>
      <c r="BL60" s="27"/>
      <c r="BM60" s="27"/>
    </row>
    <row r="61" spans="2:65" x14ac:dyDescent="0.25">
      <c r="B61" s="327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31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  <c r="AA61" s="27"/>
      <c r="AB61" s="27"/>
      <c r="AC61" s="27"/>
      <c r="AD61" s="27"/>
      <c r="AE61" s="27"/>
      <c r="AF61" s="27"/>
      <c r="AG61" s="27"/>
      <c r="AH61" s="27"/>
      <c r="AI61" s="27"/>
      <c r="AJ61" s="27"/>
      <c r="AK61" s="27"/>
      <c r="AL61" s="27"/>
      <c r="AM61" s="27"/>
      <c r="AN61" s="27"/>
      <c r="AO61" s="27"/>
      <c r="AP61" s="27"/>
      <c r="AQ61" s="27"/>
      <c r="AR61" s="27"/>
      <c r="AS61" s="27"/>
      <c r="AT61" s="27"/>
      <c r="AU61" s="27"/>
      <c r="AV61" s="27"/>
      <c r="AW61" s="27"/>
      <c r="AX61" s="27"/>
      <c r="AY61" s="27"/>
      <c r="AZ61" s="27"/>
      <c r="BA61" s="27"/>
      <c r="BB61" s="27"/>
      <c r="BC61" s="27"/>
      <c r="BD61" s="27"/>
      <c r="BE61" s="27"/>
      <c r="BF61" s="27"/>
      <c r="BG61" s="27"/>
      <c r="BH61" s="27"/>
      <c r="BI61" s="27"/>
      <c r="BJ61" s="27"/>
      <c r="BK61" s="27"/>
      <c r="BL61" s="27"/>
      <c r="BM61" s="27"/>
    </row>
    <row r="62" spans="2:65" x14ac:dyDescent="0.25">
      <c r="B62" s="3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31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  <c r="AA62" s="27"/>
      <c r="AB62" s="27"/>
      <c r="AC62" s="27"/>
      <c r="AD62" s="27"/>
      <c r="AE62" s="27"/>
      <c r="AF62" s="27"/>
      <c r="AG62" s="27"/>
      <c r="AH62" s="27"/>
      <c r="AI62" s="27"/>
      <c r="AJ62" s="27"/>
      <c r="AK62" s="27"/>
      <c r="AL62" s="27"/>
      <c r="AM62" s="27"/>
      <c r="AN62" s="27"/>
      <c r="AO62" s="27"/>
      <c r="AP62" s="27"/>
      <c r="AQ62" s="27"/>
      <c r="AR62" s="27"/>
      <c r="AS62" s="27"/>
      <c r="AT62" s="27"/>
      <c r="AU62" s="27"/>
      <c r="AV62" s="27"/>
      <c r="AW62" s="27"/>
      <c r="AX62" s="27"/>
      <c r="AY62" s="27"/>
      <c r="AZ62" s="27"/>
      <c r="BA62" s="27"/>
      <c r="BB62" s="27"/>
      <c r="BC62" s="27"/>
      <c r="BD62" s="27"/>
      <c r="BE62" s="27"/>
      <c r="BF62" s="27"/>
      <c r="BG62" s="27"/>
      <c r="BH62" s="27"/>
      <c r="BI62" s="27"/>
      <c r="BJ62" s="27"/>
      <c r="BK62" s="27"/>
      <c r="BL62" s="27"/>
      <c r="BM62" s="27"/>
    </row>
    <row r="63" spans="2:65" x14ac:dyDescent="0.25">
      <c r="B63" s="32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31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  <c r="AA63" s="27"/>
      <c r="AB63" s="27"/>
      <c r="AC63" s="27"/>
      <c r="AD63" s="27"/>
      <c r="AE63" s="27"/>
      <c r="AF63" s="27"/>
      <c r="AG63" s="27"/>
      <c r="AH63" s="27"/>
      <c r="AI63" s="27"/>
      <c r="AJ63" s="27"/>
      <c r="AK63" s="27"/>
      <c r="AL63" s="27"/>
      <c r="AM63" s="27"/>
      <c r="AN63" s="27"/>
      <c r="AO63" s="27"/>
      <c r="AP63" s="27"/>
      <c r="AQ63" s="27"/>
      <c r="AR63" s="27"/>
      <c r="AS63" s="27"/>
      <c r="AT63" s="27"/>
      <c r="AU63" s="27"/>
      <c r="AV63" s="27"/>
      <c r="AW63" s="27"/>
      <c r="AX63" s="27"/>
      <c r="AY63" s="27"/>
      <c r="AZ63" s="27"/>
      <c r="BA63" s="27"/>
      <c r="BB63" s="27"/>
      <c r="BC63" s="27"/>
      <c r="BD63" s="27"/>
      <c r="BE63" s="27"/>
      <c r="BF63" s="27"/>
      <c r="BG63" s="27"/>
      <c r="BH63" s="27"/>
      <c r="BI63" s="27"/>
      <c r="BJ63" s="27"/>
      <c r="BK63" s="27"/>
      <c r="BL63" s="27"/>
      <c r="BM63" s="27"/>
    </row>
    <row r="64" spans="2:65" x14ac:dyDescent="0.25">
      <c r="B64" s="3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317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27"/>
      <c r="AA64" s="27"/>
      <c r="AB64" s="27"/>
      <c r="AC64" s="27"/>
      <c r="AD64" s="27"/>
      <c r="AE64" s="27"/>
      <c r="AF64" s="27"/>
      <c r="AG64" s="27"/>
      <c r="AH64" s="27"/>
      <c r="AI64" s="27"/>
      <c r="AJ64" s="27"/>
      <c r="AK64" s="27"/>
      <c r="AL64" s="27"/>
      <c r="AM64" s="27"/>
      <c r="AN64" s="27"/>
      <c r="AO64" s="27"/>
      <c r="AP64" s="27"/>
      <c r="AQ64" s="27"/>
      <c r="AR64" s="27"/>
      <c r="AS64" s="27"/>
      <c r="AT64" s="27"/>
      <c r="AU64" s="27"/>
      <c r="AV64" s="27"/>
      <c r="AW64" s="27"/>
      <c r="AX64" s="27"/>
      <c r="AY64" s="27"/>
      <c r="AZ64" s="27"/>
      <c r="BA64" s="27"/>
      <c r="BB64" s="27"/>
      <c r="BC64" s="27"/>
      <c r="BD64" s="27"/>
      <c r="BE64" s="27"/>
      <c r="BF64" s="27"/>
      <c r="BG64" s="27"/>
      <c r="BH64" s="27"/>
      <c r="BI64" s="27"/>
      <c r="BJ64" s="27"/>
      <c r="BK64" s="27"/>
      <c r="BL64" s="27"/>
      <c r="BM64" s="27"/>
    </row>
    <row r="65" spans="2:65" x14ac:dyDescent="0.25">
      <c r="B65" s="327"/>
      <c r="D65" s="27"/>
      <c r="E65" s="27"/>
      <c r="F65" s="27"/>
      <c r="G65" s="27"/>
      <c r="H65" s="27"/>
      <c r="I65" s="27"/>
      <c r="J65" s="27"/>
      <c r="K65" s="27"/>
      <c r="L65" s="27"/>
      <c r="M65" s="27"/>
      <c r="N65" s="317"/>
      <c r="O65" s="27"/>
      <c r="P65" s="27"/>
      <c r="Q65" s="27"/>
      <c r="R65" s="27"/>
      <c r="S65" s="27"/>
      <c r="T65" s="27"/>
      <c r="U65" s="27"/>
      <c r="V65" s="27"/>
      <c r="W65" s="27"/>
      <c r="X65" s="27"/>
      <c r="Y65" s="27"/>
      <c r="Z65" s="27"/>
      <c r="AA65" s="27"/>
      <c r="AB65" s="27"/>
      <c r="AC65" s="27"/>
      <c r="AD65" s="27"/>
      <c r="AE65" s="27"/>
      <c r="AF65" s="27"/>
      <c r="AG65" s="27"/>
      <c r="AH65" s="27"/>
      <c r="AI65" s="27"/>
      <c r="AJ65" s="27"/>
      <c r="AK65" s="27"/>
      <c r="AL65" s="27"/>
      <c r="AM65" s="27"/>
      <c r="AN65" s="27"/>
      <c r="AO65" s="27"/>
      <c r="AP65" s="27"/>
      <c r="AQ65" s="27"/>
      <c r="AR65" s="27"/>
      <c r="AS65" s="27"/>
      <c r="AT65" s="27"/>
      <c r="AU65" s="27"/>
      <c r="AV65" s="27"/>
      <c r="AW65" s="27"/>
      <c r="AX65" s="27"/>
      <c r="AY65" s="27"/>
      <c r="AZ65" s="27"/>
      <c r="BA65" s="27"/>
      <c r="BB65" s="27"/>
      <c r="BC65" s="27"/>
      <c r="BD65" s="27"/>
      <c r="BE65" s="27"/>
      <c r="BF65" s="27"/>
      <c r="BG65" s="27"/>
      <c r="BH65" s="27"/>
      <c r="BI65" s="27"/>
      <c r="BJ65" s="27"/>
      <c r="BK65" s="27"/>
      <c r="BL65" s="27"/>
      <c r="BM65" s="27"/>
    </row>
    <row r="66" spans="2:65" x14ac:dyDescent="0.25">
      <c r="B66" s="327"/>
      <c r="D66" s="27"/>
      <c r="E66" s="27"/>
      <c r="F66" s="27"/>
      <c r="G66" s="27"/>
      <c r="H66" s="27"/>
      <c r="I66" s="27"/>
      <c r="J66" s="27"/>
      <c r="K66" s="27"/>
      <c r="L66" s="27"/>
      <c r="M66" s="27"/>
      <c r="N66" s="317"/>
      <c r="O66" s="27"/>
      <c r="P66" s="27"/>
      <c r="Q66" s="27"/>
      <c r="R66" s="27"/>
      <c r="S66" s="27"/>
      <c r="T66" s="27"/>
      <c r="U66" s="27"/>
      <c r="V66" s="27"/>
      <c r="W66" s="27"/>
      <c r="X66" s="27"/>
      <c r="Y66" s="27"/>
      <c r="Z66" s="27"/>
      <c r="AA66" s="27"/>
      <c r="AB66" s="27"/>
      <c r="AC66" s="27"/>
      <c r="AD66" s="27"/>
      <c r="AE66" s="27"/>
      <c r="AF66" s="27"/>
      <c r="AG66" s="27"/>
      <c r="AH66" s="27"/>
      <c r="AI66" s="27"/>
      <c r="AJ66" s="27"/>
      <c r="AK66" s="27"/>
      <c r="AL66" s="27"/>
      <c r="AM66" s="27"/>
      <c r="AN66" s="27"/>
      <c r="AO66" s="27"/>
      <c r="AP66" s="27"/>
      <c r="AQ66" s="27"/>
      <c r="AR66" s="27"/>
      <c r="AS66" s="27"/>
      <c r="AT66" s="27"/>
      <c r="AU66" s="27"/>
      <c r="AV66" s="27"/>
      <c r="AW66" s="27"/>
      <c r="AX66" s="27"/>
      <c r="AY66" s="27"/>
      <c r="AZ66" s="27"/>
      <c r="BA66" s="27"/>
      <c r="BB66" s="27"/>
      <c r="BC66" s="27"/>
      <c r="BD66" s="27"/>
      <c r="BE66" s="27"/>
      <c r="BF66" s="27"/>
      <c r="BG66" s="27"/>
      <c r="BH66" s="27"/>
      <c r="BI66" s="27"/>
      <c r="BJ66" s="27"/>
      <c r="BK66" s="27"/>
      <c r="BL66" s="27"/>
      <c r="BM66" s="27"/>
    </row>
    <row r="67" spans="2:65" x14ac:dyDescent="0.25">
      <c r="B67" s="327"/>
      <c r="D67" s="27"/>
      <c r="E67" s="27"/>
      <c r="F67" s="27"/>
      <c r="G67" s="27"/>
      <c r="H67" s="27"/>
      <c r="I67" s="27"/>
      <c r="J67" s="27"/>
      <c r="K67" s="27"/>
      <c r="L67" s="27"/>
      <c r="M67" s="27"/>
      <c r="N67" s="317"/>
      <c r="O67" s="27"/>
      <c r="P67" s="27"/>
      <c r="Q67" s="27"/>
      <c r="R67" s="27"/>
      <c r="S67" s="27"/>
      <c r="T67" s="27"/>
      <c r="U67" s="27"/>
      <c r="V67" s="27"/>
      <c r="W67" s="27"/>
      <c r="X67" s="27"/>
      <c r="Y67" s="27"/>
      <c r="Z67" s="27"/>
      <c r="AA67" s="27"/>
      <c r="AB67" s="27"/>
      <c r="AC67" s="27"/>
      <c r="AD67" s="27"/>
      <c r="AE67" s="27"/>
      <c r="AF67" s="27"/>
      <c r="AG67" s="27"/>
      <c r="AH67" s="27"/>
      <c r="AI67" s="27"/>
      <c r="AJ67" s="27"/>
      <c r="AK67" s="27"/>
      <c r="AL67" s="27"/>
      <c r="AM67" s="27"/>
      <c r="AN67" s="27"/>
      <c r="AO67" s="27"/>
      <c r="AP67" s="27"/>
      <c r="AQ67" s="27"/>
      <c r="AR67" s="27"/>
      <c r="AS67" s="27"/>
      <c r="AT67" s="27"/>
      <c r="AU67" s="27"/>
      <c r="AV67" s="27"/>
      <c r="AW67" s="27"/>
      <c r="AX67" s="27"/>
      <c r="AY67" s="27"/>
      <c r="AZ67" s="27"/>
      <c r="BA67" s="27"/>
      <c r="BB67" s="27"/>
      <c r="BC67" s="27"/>
      <c r="BD67" s="27"/>
      <c r="BE67" s="27"/>
      <c r="BF67" s="27"/>
      <c r="BG67" s="27"/>
      <c r="BH67" s="27"/>
      <c r="BI67" s="27"/>
      <c r="BJ67" s="27"/>
      <c r="BK67" s="27"/>
      <c r="BL67" s="27"/>
      <c r="BM67" s="27"/>
    </row>
    <row r="68" spans="2:65" x14ac:dyDescent="0.25">
      <c r="B68" s="327"/>
      <c r="D68" s="27"/>
      <c r="E68" s="27"/>
      <c r="F68" s="27"/>
      <c r="G68" s="27"/>
      <c r="H68" s="27"/>
      <c r="I68" s="27"/>
      <c r="J68" s="27"/>
      <c r="K68" s="27"/>
      <c r="L68" s="27"/>
      <c r="M68" s="27"/>
      <c r="N68" s="317"/>
      <c r="O68" s="27"/>
      <c r="P68" s="27"/>
      <c r="Q68" s="27"/>
      <c r="R68" s="27"/>
      <c r="S68" s="27"/>
      <c r="T68" s="27"/>
      <c r="U68" s="27"/>
      <c r="V68" s="27"/>
      <c r="W68" s="27"/>
      <c r="X68" s="27"/>
      <c r="Y68" s="27"/>
      <c r="Z68" s="27"/>
      <c r="AA68" s="27"/>
      <c r="AB68" s="27"/>
      <c r="AC68" s="27"/>
      <c r="AD68" s="27"/>
      <c r="AE68" s="27"/>
      <c r="AF68" s="27"/>
      <c r="AG68" s="27"/>
      <c r="AH68" s="27"/>
      <c r="AI68" s="27"/>
      <c r="AJ68" s="27"/>
      <c r="AK68" s="27"/>
      <c r="AL68" s="27"/>
      <c r="AM68" s="27"/>
      <c r="AN68" s="27"/>
      <c r="AO68" s="27"/>
      <c r="AP68" s="27"/>
      <c r="AQ68" s="27"/>
      <c r="AR68" s="27"/>
      <c r="AS68" s="27"/>
      <c r="AT68" s="27"/>
      <c r="AU68" s="27"/>
      <c r="AV68" s="27"/>
      <c r="AW68" s="27"/>
      <c r="AX68" s="27"/>
      <c r="AY68" s="27"/>
      <c r="AZ68" s="27"/>
      <c r="BA68" s="27"/>
      <c r="BB68" s="27"/>
      <c r="BC68" s="27"/>
      <c r="BD68" s="27"/>
      <c r="BE68" s="27"/>
      <c r="BF68" s="27"/>
      <c r="BG68" s="27"/>
      <c r="BH68" s="27"/>
      <c r="BI68" s="27"/>
      <c r="BJ68" s="27"/>
      <c r="BK68" s="27"/>
      <c r="BL68" s="27"/>
      <c r="BM68" s="27"/>
    </row>
    <row r="69" spans="2:65" x14ac:dyDescent="0.25">
      <c r="B69" s="327"/>
      <c r="D69" s="27"/>
      <c r="E69" s="27"/>
      <c r="F69" s="27"/>
      <c r="G69" s="27"/>
      <c r="H69" s="27"/>
      <c r="I69" s="27"/>
      <c r="J69" s="27"/>
      <c r="K69" s="27"/>
      <c r="L69" s="27"/>
      <c r="M69" s="27"/>
      <c r="N69" s="317"/>
      <c r="O69" s="27"/>
      <c r="P69" s="27"/>
      <c r="Q69" s="27"/>
      <c r="R69" s="27"/>
      <c r="S69" s="27"/>
      <c r="T69" s="27"/>
      <c r="U69" s="27"/>
      <c r="V69" s="27"/>
      <c r="W69" s="27"/>
      <c r="X69" s="27"/>
      <c r="Y69" s="27"/>
      <c r="Z69" s="27"/>
      <c r="AA69" s="27"/>
      <c r="AB69" s="27"/>
      <c r="AC69" s="27"/>
      <c r="AD69" s="27"/>
      <c r="AE69" s="27"/>
      <c r="AF69" s="27"/>
      <c r="AG69" s="27"/>
      <c r="AH69" s="27"/>
      <c r="AI69" s="27"/>
      <c r="AJ69" s="27"/>
      <c r="AK69" s="27"/>
      <c r="AL69" s="27"/>
      <c r="AM69" s="27"/>
      <c r="AN69" s="27"/>
      <c r="AO69" s="27"/>
      <c r="AP69" s="27"/>
      <c r="AQ69" s="27"/>
      <c r="AR69" s="27"/>
      <c r="AS69" s="27"/>
      <c r="AT69" s="27"/>
      <c r="AU69" s="27"/>
      <c r="AV69" s="27"/>
      <c r="AW69" s="27"/>
      <c r="AX69" s="27"/>
      <c r="AY69" s="27"/>
      <c r="AZ69" s="27"/>
      <c r="BA69" s="27"/>
      <c r="BB69" s="27"/>
      <c r="BC69" s="27"/>
      <c r="BD69" s="27"/>
      <c r="BE69" s="27"/>
      <c r="BF69" s="27"/>
      <c r="BG69" s="27"/>
      <c r="BH69" s="27"/>
      <c r="BI69" s="27"/>
      <c r="BJ69" s="27"/>
      <c r="BK69" s="27"/>
      <c r="BL69" s="27"/>
      <c r="BM69" s="27"/>
    </row>
    <row r="70" spans="2:65" x14ac:dyDescent="0.25">
      <c r="B70" s="327"/>
      <c r="D70" s="27"/>
      <c r="E70" s="27"/>
      <c r="F70" s="27"/>
      <c r="G70" s="27"/>
      <c r="H70" s="27"/>
      <c r="I70" s="27"/>
      <c r="J70" s="27"/>
      <c r="K70" s="27"/>
      <c r="L70" s="27"/>
      <c r="M70" s="27"/>
      <c r="N70" s="317"/>
      <c r="O70" s="27"/>
      <c r="P70" s="27"/>
      <c r="Q70" s="27"/>
      <c r="R70" s="27"/>
      <c r="S70" s="27"/>
      <c r="T70" s="27"/>
      <c r="U70" s="27"/>
      <c r="V70" s="27"/>
      <c r="W70" s="27"/>
      <c r="X70" s="27"/>
      <c r="Y70" s="27"/>
      <c r="Z70" s="27"/>
      <c r="AA70" s="27"/>
      <c r="AB70" s="27"/>
      <c r="AC70" s="27"/>
      <c r="AD70" s="27"/>
      <c r="AE70" s="27"/>
      <c r="AF70" s="27"/>
      <c r="AG70" s="27"/>
      <c r="AH70" s="27"/>
      <c r="AI70" s="27"/>
      <c r="AJ70" s="27"/>
      <c r="AK70" s="27"/>
      <c r="AL70" s="27"/>
      <c r="AM70" s="27"/>
      <c r="AN70" s="27"/>
      <c r="AO70" s="27"/>
      <c r="AP70" s="27"/>
      <c r="AQ70" s="27"/>
      <c r="AR70" s="27"/>
      <c r="AS70" s="27"/>
      <c r="AT70" s="27"/>
      <c r="AU70" s="27"/>
      <c r="AV70" s="27"/>
      <c r="AW70" s="27"/>
      <c r="AX70" s="27"/>
      <c r="AY70" s="27"/>
      <c r="AZ70" s="27"/>
      <c r="BA70" s="27"/>
      <c r="BB70" s="27"/>
      <c r="BC70" s="27"/>
      <c r="BD70" s="27"/>
      <c r="BE70" s="27"/>
      <c r="BF70" s="27"/>
      <c r="BG70" s="27"/>
      <c r="BH70" s="27"/>
      <c r="BI70" s="27"/>
      <c r="BJ70" s="27"/>
      <c r="BK70" s="27"/>
      <c r="BL70" s="27"/>
      <c r="BM70" s="27"/>
    </row>
    <row r="71" spans="2:65" x14ac:dyDescent="0.25">
      <c r="B71" s="327"/>
      <c r="D71" s="27"/>
      <c r="E71" s="27"/>
      <c r="F71" s="27"/>
      <c r="G71" s="27"/>
      <c r="H71" s="27"/>
      <c r="I71" s="27"/>
      <c r="J71" s="27"/>
      <c r="K71" s="27"/>
      <c r="L71" s="27"/>
      <c r="M71" s="27"/>
      <c r="N71" s="317"/>
      <c r="O71" s="27"/>
      <c r="P71" s="27"/>
      <c r="Q71" s="27"/>
      <c r="R71" s="27"/>
      <c r="S71" s="27"/>
      <c r="T71" s="27"/>
      <c r="U71" s="27"/>
      <c r="V71" s="27"/>
      <c r="W71" s="27"/>
      <c r="X71" s="27"/>
      <c r="Y71" s="27"/>
      <c r="Z71" s="27"/>
      <c r="AA71" s="27"/>
      <c r="AB71" s="27"/>
      <c r="AC71" s="27"/>
      <c r="AD71" s="27"/>
      <c r="AE71" s="27"/>
      <c r="AF71" s="27"/>
      <c r="AG71" s="27"/>
      <c r="AH71" s="27"/>
      <c r="AI71" s="27"/>
      <c r="AJ71" s="27"/>
      <c r="AK71" s="27"/>
      <c r="AL71" s="27"/>
      <c r="AM71" s="27"/>
      <c r="AN71" s="27"/>
      <c r="AO71" s="27"/>
      <c r="AP71" s="27"/>
      <c r="AQ71" s="27"/>
      <c r="AR71" s="27"/>
      <c r="AS71" s="27"/>
      <c r="AT71" s="27"/>
      <c r="AU71" s="27"/>
      <c r="AV71" s="27"/>
      <c r="AW71" s="27"/>
      <c r="AX71" s="27"/>
      <c r="AY71" s="27"/>
      <c r="AZ71" s="27"/>
      <c r="BA71" s="27"/>
      <c r="BB71" s="27"/>
      <c r="BC71" s="27"/>
      <c r="BD71" s="27"/>
      <c r="BE71" s="27"/>
      <c r="BF71" s="27"/>
      <c r="BG71" s="27"/>
      <c r="BH71" s="27"/>
      <c r="BI71" s="27"/>
      <c r="BJ71" s="27"/>
      <c r="BK71" s="27"/>
      <c r="BL71" s="27"/>
      <c r="BM71" s="27"/>
    </row>
    <row r="72" spans="2:65" x14ac:dyDescent="0.25">
      <c r="B72" s="327"/>
      <c r="D72" s="27"/>
      <c r="E72" s="27"/>
      <c r="F72" s="27"/>
      <c r="G72" s="27"/>
      <c r="H72" s="27"/>
      <c r="I72" s="27"/>
      <c r="J72" s="27"/>
      <c r="K72" s="27"/>
      <c r="L72" s="27"/>
      <c r="M72" s="27"/>
      <c r="N72" s="317"/>
      <c r="O72" s="27"/>
      <c r="P72" s="27"/>
      <c r="Q72" s="27"/>
      <c r="R72" s="27"/>
      <c r="S72" s="27"/>
      <c r="T72" s="27"/>
      <c r="U72" s="27"/>
      <c r="V72" s="27"/>
      <c r="W72" s="27"/>
      <c r="X72" s="27"/>
      <c r="Y72" s="27"/>
      <c r="Z72" s="27"/>
      <c r="AA72" s="27"/>
      <c r="AB72" s="27"/>
      <c r="AC72" s="27"/>
      <c r="AD72" s="27"/>
      <c r="AE72" s="27"/>
      <c r="AF72" s="27"/>
      <c r="AG72" s="27"/>
      <c r="AH72" s="27"/>
      <c r="AI72" s="27"/>
      <c r="AJ72" s="27"/>
      <c r="AK72" s="27"/>
      <c r="AL72" s="27"/>
      <c r="AM72" s="27"/>
      <c r="AN72" s="27"/>
      <c r="AO72" s="27"/>
      <c r="AP72" s="27"/>
      <c r="AQ72" s="27"/>
      <c r="AR72" s="27"/>
      <c r="AS72" s="27"/>
      <c r="AT72" s="27"/>
      <c r="AU72" s="27"/>
      <c r="AV72" s="27"/>
      <c r="AW72" s="27"/>
      <c r="AX72" s="27"/>
      <c r="AY72" s="27"/>
      <c r="AZ72" s="27"/>
      <c r="BA72" s="27"/>
      <c r="BB72" s="27"/>
      <c r="BC72" s="27"/>
      <c r="BD72" s="27"/>
      <c r="BE72" s="27"/>
      <c r="BF72" s="27"/>
      <c r="BG72" s="27"/>
      <c r="BH72" s="27"/>
      <c r="BI72" s="27"/>
      <c r="BJ72" s="27"/>
      <c r="BK72" s="27"/>
      <c r="BL72" s="27"/>
      <c r="BM72" s="27"/>
    </row>
    <row r="73" spans="2:65" x14ac:dyDescent="0.25">
      <c r="B73" s="327"/>
      <c r="D73" s="27"/>
      <c r="E73" s="27"/>
      <c r="F73" s="27"/>
      <c r="G73" s="27"/>
      <c r="H73" s="27"/>
      <c r="I73" s="27"/>
      <c r="J73" s="27"/>
      <c r="K73" s="27"/>
      <c r="L73" s="27"/>
      <c r="M73" s="27"/>
      <c r="N73" s="317"/>
      <c r="O73" s="27"/>
      <c r="P73" s="27"/>
      <c r="Q73" s="27"/>
      <c r="R73" s="27"/>
      <c r="S73" s="27"/>
      <c r="T73" s="27"/>
      <c r="U73" s="27"/>
      <c r="V73" s="27"/>
      <c r="W73" s="27"/>
      <c r="X73" s="27"/>
      <c r="Y73" s="27"/>
      <c r="Z73" s="27"/>
      <c r="AA73" s="27"/>
      <c r="AB73" s="27"/>
      <c r="AC73" s="27"/>
      <c r="AD73" s="27"/>
      <c r="AE73" s="27"/>
      <c r="AF73" s="27"/>
      <c r="AG73" s="27"/>
      <c r="AH73" s="27"/>
      <c r="AI73" s="27"/>
      <c r="AJ73" s="27"/>
      <c r="AK73" s="27"/>
      <c r="AL73" s="27"/>
      <c r="AM73" s="27"/>
      <c r="AN73" s="27"/>
      <c r="AO73" s="27"/>
      <c r="AP73" s="27"/>
      <c r="AQ73" s="27"/>
      <c r="AR73" s="27"/>
      <c r="AS73" s="27"/>
      <c r="AT73" s="27"/>
      <c r="AU73" s="27"/>
      <c r="AV73" s="27"/>
      <c r="AW73" s="27"/>
      <c r="AX73" s="27"/>
      <c r="AY73" s="27"/>
      <c r="AZ73" s="27"/>
      <c r="BA73" s="27"/>
      <c r="BB73" s="27"/>
      <c r="BC73" s="27"/>
      <c r="BD73" s="27"/>
      <c r="BE73" s="27"/>
      <c r="BF73" s="27"/>
      <c r="BG73" s="27"/>
      <c r="BH73" s="27"/>
      <c r="BI73" s="27"/>
      <c r="BJ73" s="27"/>
      <c r="BK73" s="27"/>
      <c r="BL73" s="27"/>
      <c r="BM73" s="27"/>
    </row>
    <row r="74" spans="2:65" x14ac:dyDescent="0.25">
      <c r="B74" s="327"/>
      <c r="D74" s="27"/>
      <c r="E74" s="27"/>
      <c r="F74" s="27"/>
      <c r="G74" s="27"/>
      <c r="H74" s="27"/>
      <c r="I74" s="27"/>
      <c r="J74" s="27"/>
      <c r="K74" s="27"/>
      <c r="L74" s="27"/>
      <c r="M74" s="27"/>
      <c r="N74" s="317"/>
      <c r="O74" s="27"/>
      <c r="P74" s="27"/>
      <c r="Q74" s="27"/>
      <c r="R74" s="27"/>
      <c r="S74" s="27"/>
      <c r="T74" s="27"/>
      <c r="U74" s="27"/>
      <c r="V74" s="27"/>
      <c r="W74" s="27"/>
      <c r="X74" s="27"/>
      <c r="Y74" s="27"/>
      <c r="Z74" s="27"/>
      <c r="AA74" s="27"/>
      <c r="AB74" s="27"/>
      <c r="AC74" s="27"/>
      <c r="AD74" s="27"/>
      <c r="AE74" s="27"/>
      <c r="AF74" s="27"/>
      <c r="AG74" s="27"/>
      <c r="AH74" s="27"/>
      <c r="AI74" s="27"/>
      <c r="AJ74" s="27"/>
      <c r="AK74" s="27"/>
      <c r="AL74" s="27"/>
      <c r="AM74" s="27"/>
      <c r="AN74" s="27"/>
      <c r="AO74" s="27"/>
      <c r="AP74" s="27"/>
      <c r="AQ74" s="27"/>
      <c r="AR74" s="27"/>
      <c r="AS74" s="27"/>
      <c r="AT74" s="27"/>
      <c r="AU74" s="27"/>
      <c r="AV74" s="27"/>
      <c r="AW74" s="27"/>
      <c r="AX74" s="27"/>
      <c r="AY74" s="27"/>
      <c r="AZ74" s="27"/>
      <c r="BA74" s="27"/>
      <c r="BB74" s="27"/>
      <c r="BC74" s="27"/>
      <c r="BD74" s="27"/>
      <c r="BE74" s="27"/>
      <c r="BF74" s="27"/>
      <c r="BG74" s="27"/>
      <c r="BH74" s="27"/>
      <c r="BI74" s="27"/>
      <c r="BJ74" s="27"/>
      <c r="BK74" s="27"/>
      <c r="BL74" s="27"/>
      <c r="BM74" s="27"/>
    </row>
    <row r="75" spans="2:65" x14ac:dyDescent="0.25">
      <c r="B75" s="327"/>
      <c r="D75" s="27"/>
      <c r="E75" s="27"/>
      <c r="F75" s="27"/>
      <c r="G75" s="27"/>
      <c r="H75" s="27"/>
      <c r="I75" s="27"/>
      <c r="J75" s="27"/>
      <c r="K75" s="27"/>
      <c r="L75" s="27"/>
      <c r="M75" s="27"/>
      <c r="N75" s="317"/>
      <c r="O75" s="27"/>
      <c r="P75" s="27"/>
      <c r="Q75" s="27"/>
      <c r="R75" s="27"/>
      <c r="S75" s="27"/>
      <c r="T75" s="27"/>
      <c r="U75" s="27"/>
      <c r="V75" s="27"/>
      <c r="W75" s="27"/>
      <c r="X75" s="27"/>
      <c r="Y75" s="27"/>
      <c r="Z75" s="27"/>
      <c r="AA75" s="27"/>
      <c r="AB75" s="27"/>
      <c r="AC75" s="27"/>
      <c r="AD75" s="27"/>
      <c r="AE75" s="27"/>
      <c r="AF75" s="27"/>
      <c r="AG75" s="27"/>
      <c r="AH75" s="27"/>
      <c r="AI75" s="27"/>
      <c r="AJ75" s="27"/>
      <c r="AK75" s="27"/>
      <c r="AL75" s="27"/>
      <c r="AM75" s="27"/>
      <c r="AN75" s="27"/>
      <c r="AO75" s="27"/>
      <c r="AP75" s="27"/>
      <c r="AQ75" s="27"/>
      <c r="AR75" s="27"/>
      <c r="AS75" s="27"/>
      <c r="AT75" s="27"/>
      <c r="AU75" s="27"/>
      <c r="AV75" s="27"/>
      <c r="AW75" s="27"/>
      <c r="AX75" s="27"/>
      <c r="AY75" s="27"/>
      <c r="AZ75" s="27"/>
      <c r="BA75" s="27"/>
      <c r="BB75" s="27"/>
      <c r="BC75" s="27"/>
      <c r="BD75" s="27"/>
      <c r="BE75" s="27"/>
      <c r="BF75" s="27"/>
      <c r="BG75" s="27"/>
      <c r="BH75" s="27"/>
      <c r="BI75" s="27"/>
      <c r="BJ75" s="27"/>
      <c r="BK75" s="27"/>
      <c r="BL75" s="27"/>
      <c r="BM75" s="27"/>
    </row>
    <row r="76" spans="2:65" x14ac:dyDescent="0.25">
      <c r="B76" s="3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317"/>
      <c r="O76" s="27"/>
      <c r="P76" s="27"/>
      <c r="Q76" s="27"/>
      <c r="R76" s="27"/>
      <c r="S76" s="27"/>
      <c r="T76" s="27"/>
      <c r="U76" s="27"/>
      <c r="V76" s="27"/>
      <c r="W76" s="27"/>
      <c r="X76" s="27"/>
      <c r="Y76" s="27"/>
      <c r="Z76" s="27"/>
      <c r="AA76" s="27"/>
      <c r="AB76" s="27"/>
      <c r="AC76" s="27"/>
      <c r="AD76" s="27"/>
      <c r="AE76" s="27"/>
      <c r="AF76" s="27"/>
      <c r="AG76" s="27"/>
      <c r="AH76" s="27"/>
      <c r="AI76" s="27"/>
      <c r="AJ76" s="27"/>
      <c r="AK76" s="27"/>
      <c r="AL76" s="27"/>
      <c r="AM76" s="27"/>
      <c r="AN76" s="27"/>
      <c r="AO76" s="27"/>
      <c r="AP76" s="27"/>
      <c r="AQ76" s="27"/>
      <c r="AR76" s="27"/>
      <c r="AS76" s="27"/>
      <c r="AT76" s="27"/>
      <c r="AU76" s="27"/>
      <c r="AV76" s="27"/>
      <c r="AW76" s="27"/>
      <c r="AX76" s="27"/>
      <c r="AY76" s="27"/>
      <c r="AZ76" s="27"/>
      <c r="BA76" s="27"/>
      <c r="BB76" s="27"/>
      <c r="BC76" s="27"/>
      <c r="BD76" s="27"/>
      <c r="BE76" s="27"/>
      <c r="BF76" s="27"/>
      <c r="BG76" s="27"/>
      <c r="BH76" s="27"/>
      <c r="BI76" s="27"/>
      <c r="BJ76" s="27"/>
      <c r="BK76" s="27"/>
      <c r="BL76" s="27"/>
      <c r="BM76" s="27"/>
    </row>
    <row r="77" spans="2:65" x14ac:dyDescent="0.25">
      <c r="B77" s="327"/>
      <c r="D77" s="27"/>
      <c r="E77" s="27"/>
      <c r="F77" s="27"/>
      <c r="G77" s="27"/>
      <c r="H77" s="27"/>
      <c r="I77" s="27"/>
      <c r="J77" s="27"/>
      <c r="K77" s="27"/>
      <c r="L77" s="27"/>
      <c r="M77" s="27"/>
      <c r="N77" s="317"/>
      <c r="O77" s="27"/>
      <c r="P77" s="27"/>
      <c r="Q77" s="27"/>
      <c r="R77" s="27"/>
      <c r="S77" s="27"/>
      <c r="T77" s="27"/>
      <c r="U77" s="27"/>
      <c r="V77" s="27"/>
      <c r="W77" s="27"/>
      <c r="X77" s="27"/>
      <c r="Y77" s="27"/>
      <c r="Z77" s="27"/>
      <c r="AA77" s="27"/>
      <c r="AB77" s="27"/>
      <c r="AC77" s="27"/>
      <c r="AD77" s="27"/>
      <c r="AE77" s="27"/>
      <c r="AF77" s="27"/>
      <c r="AG77" s="27"/>
      <c r="AH77" s="27"/>
      <c r="AI77" s="27"/>
      <c r="AJ77" s="27"/>
      <c r="AK77" s="27"/>
      <c r="AL77" s="27"/>
      <c r="AM77" s="27"/>
      <c r="AN77" s="27"/>
      <c r="AO77" s="27"/>
      <c r="AP77" s="27"/>
      <c r="AQ77" s="27"/>
      <c r="AR77" s="27"/>
      <c r="AS77" s="27"/>
      <c r="AT77" s="27"/>
      <c r="AU77" s="27"/>
      <c r="AV77" s="27"/>
      <c r="AW77" s="27"/>
      <c r="AX77" s="27"/>
      <c r="AY77" s="27"/>
      <c r="AZ77" s="27"/>
      <c r="BA77" s="27"/>
      <c r="BB77" s="27"/>
      <c r="BC77" s="27"/>
      <c r="BD77" s="27"/>
      <c r="BE77" s="27"/>
      <c r="BF77" s="27"/>
      <c r="BG77" s="27"/>
      <c r="BH77" s="27"/>
      <c r="BI77" s="27"/>
      <c r="BJ77" s="27"/>
      <c r="BK77" s="27"/>
      <c r="BL77" s="27"/>
      <c r="BM77" s="27"/>
    </row>
    <row r="78" spans="2:65" x14ac:dyDescent="0.25">
      <c r="B78" s="327"/>
      <c r="D78" s="27"/>
      <c r="E78" s="27"/>
      <c r="F78" s="27"/>
      <c r="G78" s="27"/>
      <c r="H78" s="27"/>
      <c r="I78" s="27"/>
      <c r="J78" s="27"/>
      <c r="K78" s="27"/>
      <c r="L78" s="27"/>
      <c r="M78" s="27"/>
      <c r="N78" s="317"/>
      <c r="O78" s="27"/>
      <c r="P78" s="27"/>
      <c r="Q78" s="27"/>
      <c r="R78" s="27"/>
      <c r="S78" s="27"/>
      <c r="T78" s="27"/>
      <c r="U78" s="27"/>
      <c r="V78" s="27"/>
      <c r="W78" s="27"/>
      <c r="X78" s="27"/>
      <c r="Y78" s="27"/>
      <c r="Z78" s="27"/>
      <c r="AA78" s="27"/>
      <c r="AB78" s="27"/>
      <c r="AC78" s="27"/>
      <c r="AD78" s="27"/>
      <c r="AE78" s="27"/>
      <c r="AF78" s="27"/>
      <c r="AG78" s="27"/>
      <c r="AH78" s="27"/>
      <c r="AI78" s="27"/>
      <c r="AJ78" s="27"/>
      <c r="AK78" s="27"/>
      <c r="AL78" s="27"/>
      <c r="AM78" s="27"/>
      <c r="AN78" s="27"/>
      <c r="AO78" s="27"/>
      <c r="AP78" s="27"/>
      <c r="AQ78" s="27"/>
      <c r="AR78" s="27"/>
      <c r="AS78" s="27"/>
      <c r="AT78" s="27"/>
      <c r="AU78" s="27"/>
      <c r="AV78" s="27"/>
      <c r="AW78" s="27"/>
      <c r="AX78" s="27"/>
      <c r="AY78" s="27"/>
      <c r="AZ78" s="27"/>
      <c r="BA78" s="27"/>
      <c r="BB78" s="27"/>
      <c r="BC78" s="27"/>
      <c r="BD78" s="27"/>
      <c r="BE78" s="27"/>
      <c r="BF78" s="27"/>
      <c r="BG78" s="27"/>
      <c r="BH78" s="27"/>
      <c r="BI78" s="27"/>
      <c r="BJ78" s="27"/>
      <c r="BK78" s="27"/>
      <c r="BL78" s="27"/>
      <c r="BM78" s="27"/>
    </row>
    <row r="79" spans="2:65" x14ac:dyDescent="0.25">
      <c r="B79" s="327"/>
      <c r="D79" s="27"/>
      <c r="E79" s="27"/>
      <c r="F79" s="27"/>
      <c r="G79" s="27"/>
      <c r="H79" s="27"/>
      <c r="I79" s="27"/>
      <c r="J79" s="27"/>
      <c r="K79" s="27"/>
      <c r="L79" s="27"/>
      <c r="M79" s="27"/>
      <c r="N79" s="317"/>
      <c r="O79" s="27"/>
      <c r="P79" s="27"/>
      <c r="Q79" s="27"/>
      <c r="R79" s="27"/>
      <c r="S79" s="27"/>
      <c r="T79" s="27"/>
      <c r="U79" s="27"/>
      <c r="V79" s="27"/>
      <c r="W79" s="27"/>
      <c r="X79" s="27"/>
      <c r="Y79" s="27"/>
      <c r="Z79" s="27"/>
      <c r="AA79" s="27"/>
      <c r="AB79" s="27"/>
      <c r="AC79" s="27"/>
      <c r="AD79" s="27"/>
      <c r="AE79" s="27"/>
      <c r="AF79" s="27"/>
      <c r="AG79" s="27"/>
      <c r="AH79" s="27"/>
      <c r="AI79" s="27"/>
      <c r="AJ79" s="27"/>
      <c r="AK79" s="27"/>
      <c r="AL79" s="27"/>
      <c r="AM79" s="27"/>
      <c r="AN79" s="27"/>
      <c r="AO79" s="27"/>
      <c r="AP79" s="27"/>
      <c r="AQ79" s="27"/>
      <c r="AR79" s="27"/>
      <c r="AS79" s="27"/>
      <c r="AT79" s="27"/>
      <c r="AU79" s="27"/>
      <c r="AV79" s="27"/>
      <c r="AW79" s="27"/>
      <c r="AX79" s="27"/>
      <c r="AY79" s="27"/>
      <c r="AZ79" s="27"/>
      <c r="BA79" s="27"/>
      <c r="BB79" s="27"/>
      <c r="BC79" s="27"/>
      <c r="BD79" s="27"/>
      <c r="BE79" s="27"/>
      <c r="BF79" s="27"/>
      <c r="BG79" s="27"/>
      <c r="BH79" s="27"/>
      <c r="BI79" s="27"/>
      <c r="BJ79" s="27"/>
      <c r="BK79" s="27"/>
      <c r="BL79" s="27"/>
      <c r="BM79" s="27"/>
    </row>
    <row r="80" spans="2:65" x14ac:dyDescent="0.25">
      <c r="B80" s="327"/>
      <c r="D80" s="27"/>
      <c r="E80" s="27"/>
      <c r="F80" s="27"/>
      <c r="G80" s="27"/>
      <c r="H80" s="27"/>
      <c r="I80" s="27"/>
      <c r="J80" s="27"/>
      <c r="K80" s="27"/>
      <c r="L80" s="27"/>
      <c r="M80" s="27"/>
      <c r="N80" s="317"/>
      <c r="O80" s="27"/>
      <c r="P80" s="27"/>
      <c r="Q80" s="27"/>
      <c r="R80" s="27"/>
      <c r="S80" s="27"/>
      <c r="T80" s="27"/>
      <c r="U80" s="27"/>
      <c r="V80" s="27"/>
      <c r="W80" s="27"/>
      <c r="X80" s="27"/>
      <c r="Y80" s="27"/>
      <c r="Z80" s="27"/>
      <c r="AA80" s="27"/>
      <c r="AB80" s="27"/>
      <c r="AC80" s="27"/>
      <c r="AD80" s="27"/>
      <c r="AE80" s="27"/>
      <c r="AF80" s="27"/>
      <c r="AG80" s="27"/>
      <c r="AH80" s="27"/>
      <c r="AI80" s="27"/>
      <c r="AJ80" s="27"/>
      <c r="AK80" s="27"/>
      <c r="AL80" s="27"/>
      <c r="AM80" s="27"/>
      <c r="AN80" s="27"/>
      <c r="AO80" s="27"/>
      <c r="AP80" s="27"/>
      <c r="AQ80" s="27"/>
      <c r="AR80" s="27"/>
      <c r="AS80" s="27"/>
      <c r="AT80" s="27"/>
      <c r="AU80" s="27"/>
      <c r="AV80" s="27"/>
      <c r="AW80" s="27"/>
      <c r="AX80" s="27"/>
      <c r="AY80" s="27"/>
      <c r="AZ80" s="27"/>
      <c r="BA80" s="27"/>
      <c r="BB80" s="27"/>
      <c r="BC80" s="27"/>
      <c r="BD80" s="27"/>
      <c r="BE80" s="27"/>
      <c r="BF80" s="27"/>
      <c r="BG80" s="27"/>
      <c r="BH80" s="27"/>
      <c r="BI80" s="27"/>
      <c r="BJ80" s="27"/>
      <c r="BK80" s="27"/>
      <c r="BL80" s="27"/>
      <c r="BM80" s="27"/>
    </row>
    <row r="81" spans="2:65" x14ac:dyDescent="0.25">
      <c r="B81" s="327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317"/>
      <c r="O81" s="27"/>
      <c r="P81" s="27"/>
      <c r="Q81" s="27"/>
      <c r="R81" s="27"/>
      <c r="S81" s="27"/>
      <c r="T81" s="27"/>
      <c r="U81" s="27"/>
      <c r="V81" s="27"/>
      <c r="W81" s="27"/>
      <c r="X81" s="27"/>
      <c r="Y81" s="27"/>
      <c r="Z81" s="27"/>
      <c r="AA81" s="27"/>
      <c r="AB81" s="27"/>
      <c r="AC81" s="27"/>
      <c r="AD81" s="27"/>
      <c r="AE81" s="27"/>
      <c r="AF81" s="27"/>
      <c r="AG81" s="27"/>
      <c r="AH81" s="27"/>
      <c r="AI81" s="27"/>
      <c r="AJ81" s="27"/>
      <c r="AK81" s="27"/>
      <c r="AL81" s="27"/>
      <c r="AM81" s="27"/>
      <c r="AN81" s="27"/>
      <c r="AO81" s="27"/>
      <c r="AP81" s="27"/>
      <c r="AQ81" s="27"/>
      <c r="AR81" s="27"/>
      <c r="AS81" s="27"/>
      <c r="AT81" s="27"/>
      <c r="AU81" s="27"/>
      <c r="AV81" s="27"/>
      <c r="AW81" s="27"/>
      <c r="AX81" s="27"/>
      <c r="AY81" s="27"/>
      <c r="AZ81" s="27"/>
      <c r="BA81" s="27"/>
      <c r="BB81" s="27"/>
      <c r="BC81" s="27"/>
      <c r="BD81" s="27"/>
      <c r="BE81" s="27"/>
      <c r="BF81" s="27"/>
      <c r="BG81" s="27"/>
      <c r="BH81" s="27"/>
      <c r="BI81" s="27"/>
      <c r="BJ81" s="27"/>
      <c r="BK81" s="27"/>
      <c r="BL81" s="27"/>
      <c r="BM81" s="27"/>
    </row>
    <row r="82" spans="2:65" x14ac:dyDescent="0.25">
      <c r="B82" s="327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317"/>
      <c r="O82" s="27"/>
      <c r="P82" s="27"/>
      <c r="Q82" s="27"/>
      <c r="R82" s="27"/>
      <c r="S82" s="27"/>
      <c r="T82" s="27"/>
      <c r="U82" s="27"/>
      <c r="V82" s="27"/>
      <c r="W82" s="27"/>
      <c r="X82" s="27"/>
      <c r="Y82" s="27"/>
      <c r="Z82" s="27"/>
      <c r="AA82" s="27"/>
      <c r="AB82" s="27"/>
      <c r="AC82" s="27"/>
      <c r="AD82" s="27"/>
      <c r="AE82" s="27"/>
      <c r="AF82" s="27"/>
      <c r="AG82" s="27"/>
      <c r="AH82" s="27"/>
      <c r="AI82" s="27"/>
      <c r="AJ82" s="27"/>
      <c r="AK82" s="27"/>
      <c r="AL82" s="27"/>
      <c r="AM82" s="27"/>
      <c r="AN82" s="27"/>
      <c r="AO82" s="27"/>
      <c r="AP82" s="27"/>
      <c r="AQ82" s="27"/>
      <c r="AR82" s="27"/>
      <c r="AS82" s="27"/>
      <c r="AT82" s="27"/>
      <c r="AU82" s="27"/>
      <c r="AV82" s="27"/>
      <c r="AW82" s="27"/>
      <c r="AX82" s="27"/>
      <c r="AY82" s="27"/>
      <c r="AZ82" s="27"/>
      <c r="BA82" s="27"/>
      <c r="BB82" s="27"/>
      <c r="BC82" s="27"/>
      <c r="BD82" s="27"/>
      <c r="BE82" s="27"/>
      <c r="BF82" s="27"/>
      <c r="BG82" s="27"/>
      <c r="BH82" s="27"/>
      <c r="BI82" s="27"/>
      <c r="BJ82" s="27"/>
      <c r="BK82" s="27"/>
      <c r="BL82" s="27"/>
      <c r="BM82" s="27"/>
    </row>
    <row r="83" spans="2:65" x14ac:dyDescent="0.25">
      <c r="B83" s="327"/>
      <c r="D83" s="27"/>
      <c r="E83" s="27"/>
      <c r="F83" s="27"/>
      <c r="G83" s="27"/>
      <c r="H83" s="27"/>
      <c r="I83" s="27"/>
      <c r="J83" s="27"/>
      <c r="K83" s="27"/>
      <c r="L83" s="27"/>
      <c r="M83" s="27"/>
      <c r="N83" s="317"/>
      <c r="O83" s="27"/>
      <c r="P83" s="27"/>
      <c r="Q83" s="27"/>
      <c r="R83" s="27"/>
      <c r="S83" s="27"/>
      <c r="T83" s="27"/>
      <c r="U83" s="27"/>
      <c r="V83" s="27"/>
      <c r="W83" s="27"/>
      <c r="X83" s="27"/>
      <c r="Y83" s="27"/>
      <c r="Z83" s="27"/>
      <c r="AA83" s="27"/>
      <c r="AB83" s="27"/>
      <c r="AC83" s="27"/>
      <c r="AD83" s="27"/>
      <c r="AE83" s="27"/>
      <c r="AF83" s="27"/>
      <c r="AG83" s="27"/>
      <c r="AH83" s="27"/>
      <c r="AI83" s="27"/>
      <c r="AJ83" s="27"/>
      <c r="AK83" s="27"/>
      <c r="AL83" s="27"/>
      <c r="AM83" s="27"/>
      <c r="AN83" s="27"/>
      <c r="AO83" s="27"/>
      <c r="AP83" s="27"/>
      <c r="AQ83" s="27"/>
      <c r="AR83" s="27"/>
      <c r="AS83" s="27"/>
      <c r="AT83" s="27"/>
      <c r="AU83" s="27"/>
      <c r="AV83" s="27"/>
      <c r="AW83" s="27"/>
      <c r="AX83" s="27"/>
      <c r="AY83" s="27"/>
      <c r="AZ83" s="27"/>
      <c r="BA83" s="27"/>
      <c r="BB83" s="27"/>
      <c r="BC83" s="27"/>
      <c r="BD83" s="27"/>
      <c r="BE83" s="27"/>
      <c r="BF83" s="27"/>
      <c r="BG83" s="27"/>
      <c r="BH83" s="27"/>
      <c r="BI83" s="27"/>
      <c r="BJ83" s="27"/>
      <c r="BK83" s="27"/>
      <c r="BL83" s="27"/>
      <c r="BM83" s="27"/>
    </row>
    <row r="84" spans="2:65" x14ac:dyDescent="0.25">
      <c r="B84" s="327"/>
      <c r="D84" s="27"/>
      <c r="E84" s="27"/>
      <c r="F84" s="27"/>
      <c r="G84" s="27"/>
      <c r="H84" s="27"/>
      <c r="I84" s="27"/>
      <c r="J84" s="27"/>
      <c r="K84" s="27"/>
      <c r="L84" s="27"/>
      <c r="M84" s="27"/>
      <c r="N84" s="317"/>
      <c r="O84" s="27"/>
      <c r="P84" s="27"/>
      <c r="Q84" s="27"/>
      <c r="R84" s="27"/>
      <c r="S84" s="27"/>
      <c r="T84" s="27"/>
      <c r="U84" s="27"/>
      <c r="V84" s="27"/>
      <c r="W84" s="27"/>
      <c r="X84" s="27"/>
      <c r="Y84" s="27"/>
      <c r="Z84" s="27"/>
      <c r="AA84" s="27"/>
      <c r="AB84" s="27"/>
      <c r="AC84" s="27"/>
      <c r="AD84" s="27"/>
      <c r="AE84" s="27"/>
      <c r="AF84" s="27"/>
      <c r="AG84" s="27"/>
      <c r="AH84" s="27"/>
      <c r="AI84" s="27"/>
      <c r="AJ84" s="27"/>
      <c r="AK84" s="27"/>
      <c r="AL84" s="27"/>
      <c r="AM84" s="27"/>
      <c r="AN84" s="27"/>
      <c r="AO84" s="27"/>
      <c r="AP84" s="27"/>
      <c r="AQ84" s="27"/>
      <c r="AR84" s="27"/>
      <c r="AS84" s="27"/>
      <c r="AT84" s="27"/>
      <c r="AU84" s="27"/>
      <c r="AV84" s="27"/>
      <c r="AW84" s="27"/>
      <c r="AX84" s="27"/>
      <c r="AY84" s="27"/>
      <c r="AZ84" s="27"/>
      <c r="BA84" s="27"/>
      <c r="BB84" s="27"/>
      <c r="BC84" s="27"/>
      <c r="BD84" s="27"/>
      <c r="BE84" s="27"/>
      <c r="BF84" s="27"/>
      <c r="BG84" s="27"/>
      <c r="BH84" s="27"/>
      <c r="BI84" s="27"/>
      <c r="BJ84" s="27"/>
      <c r="BK84" s="27"/>
      <c r="BL84" s="27"/>
      <c r="BM84" s="27"/>
    </row>
    <row r="85" spans="2:65" x14ac:dyDescent="0.25">
      <c r="B85" s="327"/>
      <c r="D85" s="27"/>
      <c r="E85" s="27"/>
      <c r="F85" s="27"/>
      <c r="G85" s="27"/>
      <c r="H85" s="27"/>
      <c r="I85" s="27"/>
      <c r="J85" s="27"/>
      <c r="K85" s="27"/>
      <c r="L85" s="27"/>
      <c r="M85" s="27"/>
      <c r="N85" s="317"/>
      <c r="O85" s="27"/>
      <c r="P85" s="27"/>
      <c r="Q85" s="27"/>
      <c r="R85" s="27"/>
      <c r="S85" s="27"/>
      <c r="T85" s="27"/>
      <c r="U85" s="27"/>
      <c r="V85" s="27"/>
      <c r="W85" s="27"/>
      <c r="X85" s="27"/>
      <c r="Y85" s="27"/>
      <c r="Z85" s="27"/>
      <c r="AA85" s="27"/>
      <c r="AB85" s="27"/>
      <c r="AC85" s="27"/>
      <c r="AD85" s="27"/>
      <c r="AE85" s="27"/>
      <c r="AF85" s="27"/>
      <c r="AG85" s="27"/>
      <c r="AH85" s="27"/>
      <c r="AI85" s="27"/>
      <c r="AJ85" s="27"/>
      <c r="AK85" s="27"/>
      <c r="AL85" s="27"/>
      <c r="AM85" s="27"/>
      <c r="AN85" s="27"/>
      <c r="AO85" s="27"/>
      <c r="AP85" s="27"/>
      <c r="AQ85" s="27"/>
      <c r="AR85" s="27"/>
      <c r="AS85" s="27"/>
      <c r="AT85" s="27"/>
      <c r="AU85" s="27"/>
      <c r="AV85" s="27"/>
      <c r="AW85" s="27"/>
      <c r="AX85" s="27"/>
      <c r="AY85" s="27"/>
      <c r="AZ85" s="27"/>
      <c r="BA85" s="27"/>
      <c r="BB85" s="27"/>
      <c r="BC85" s="27"/>
      <c r="BD85" s="27"/>
      <c r="BE85" s="27"/>
      <c r="BF85" s="27"/>
      <c r="BG85" s="27"/>
      <c r="BH85" s="27"/>
      <c r="BI85" s="27"/>
      <c r="BJ85" s="27"/>
      <c r="BK85" s="27"/>
      <c r="BL85" s="27"/>
      <c r="BM85" s="27"/>
    </row>
    <row r="86" spans="2:65" x14ac:dyDescent="0.25">
      <c r="B86" s="327"/>
      <c r="D86" s="27"/>
      <c r="E86" s="27"/>
      <c r="F86" s="27"/>
      <c r="G86" s="27"/>
      <c r="H86" s="27"/>
      <c r="I86" s="27"/>
      <c r="J86" s="27"/>
      <c r="K86" s="27"/>
      <c r="L86" s="27"/>
      <c r="M86" s="27"/>
      <c r="N86" s="317"/>
      <c r="O86" s="27"/>
      <c r="P86" s="27"/>
      <c r="Q86" s="27"/>
      <c r="R86" s="27"/>
      <c r="S86" s="27"/>
      <c r="T86" s="27"/>
      <c r="U86" s="27"/>
      <c r="V86" s="27"/>
      <c r="W86" s="27"/>
      <c r="X86" s="27"/>
      <c r="Y86" s="27"/>
      <c r="Z86" s="27"/>
      <c r="AA86" s="27"/>
      <c r="AB86" s="27"/>
      <c r="AC86" s="27"/>
      <c r="AD86" s="27"/>
      <c r="AE86" s="27"/>
      <c r="AF86" s="27"/>
      <c r="AG86" s="27"/>
      <c r="AH86" s="27"/>
      <c r="AI86" s="27"/>
      <c r="AJ86" s="27"/>
      <c r="AK86" s="27"/>
      <c r="AL86" s="27"/>
      <c r="AM86" s="27"/>
      <c r="AN86" s="27"/>
      <c r="AO86" s="27"/>
      <c r="AP86" s="27"/>
      <c r="AQ86" s="27"/>
      <c r="AR86" s="27"/>
      <c r="AS86" s="27"/>
      <c r="AT86" s="27"/>
      <c r="AU86" s="27"/>
      <c r="AV86" s="27"/>
      <c r="AW86" s="27"/>
      <c r="AX86" s="27"/>
      <c r="AY86" s="27"/>
      <c r="AZ86" s="27"/>
      <c r="BA86" s="27"/>
      <c r="BB86" s="27"/>
      <c r="BC86" s="27"/>
      <c r="BD86" s="27"/>
      <c r="BE86" s="27"/>
      <c r="BF86" s="27"/>
      <c r="BG86" s="27"/>
      <c r="BH86" s="27"/>
      <c r="BI86" s="27"/>
      <c r="BJ86" s="27"/>
      <c r="BK86" s="27"/>
      <c r="BL86" s="27"/>
      <c r="BM86" s="27"/>
    </row>
    <row r="87" spans="2:65" x14ac:dyDescent="0.25">
      <c r="B87" s="327"/>
      <c r="D87" s="27"/>
      <c r="E87" s="27"/>
      <c r="F87" s="27"/>
      <c r="G87" s="27"/>
      <c r="H87" s="27"/>
      <c r="I87" s="27"/>
      <c r="J87" s="27"/>
      <c r="K87" s="27"/>
      <c r="L87" s="27"/>
      <c r="M87" s="27"/>
      <c r="N87" s="317"/>
      <c r="O87" s="27"/>
      <c r="P87" s="27"/>
      <c r="Q87" s="27"/>
      <c r="R87" s="27"/>
      <c r="S87" s="27"/>
      <c r="T87" s="27"/>
      <c r="U87" s="27"/>
      <c r="V87" s="27"/>
      <c r="W87" s="27"/>
      <c r="X87" s="27"/>
      <c r="Y87" s="27"/>
      <c r="Z87" s="27"/>
      <c r="AA87" s="27"/>
      <c r="AB87" s="27"/>
      <c r="AC87" s="27"/>
      <c r="AD87" s="27"/>
      <c r="AE87" s="27"/>
      <c r="AF87" s="27"/>
      <c r="AG87" s="27"/>
      <c r="AH87" s="27"/>
      <c r="AI87" s="27"/>
      <c r="AJ87" s="27"/>
      <c r="AK87" s="27"/>
      <c r="AL87" s="27"/>
      <c r="AM87" s="27"/>
      <c r="AN87" s="27"/>
      <c r="AO87" s="27"/>
      <c r="AP87" s="27"/>
      <c r="AQ87" s="27"/>
      <c r="AR87" s="27"/>
      <c r="AS87" s="27"/>
      <c r="AT87" s="27"/>
      <c r="AU87" s="27"/>
      <c r="AV87" s="27"/>
      <c r="AW87" s="27"/>
      <c r="AX87" s="27"/>
      <c r="AY87" s="27"/>
      <c r="AZ87" s="27"/>
      <c r="BA87" s="27"/>
      <c r="BB87" s="27"/>
      <c r="BC87" s="27"/>
      <c r="BD87" s="27"/>
      <c r="BE87" s="27"/>
      <c r="BF87" s="27"/>
      <c r="BG87" s="27"/>
      <c r="BH87" s="27"/>
      <c r="BI87" s="27"/>
      <c r="BJ87" s="27"/>
      <c r="BK87" s="27"/>
      <c r="BL87" s="27"/>
      <c r="BM87" s="27"/>
    </row>
    <row r="88" spans="2:65" x14ac:dyDescent="0.25">
      <c r="B88" s="327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317"/>
      <c r="O88" s="27"/>
      <c r="P88" s="27"/>
      <c r="Q88" s="27"/>
      <c r="R88" s="27"/>
      <c r="S88" s="27"/>
      <c r="T88" s="27"/>
      <c r="U88" s="27"/>
      <c r="V88" s="27"/>
      <c r="W88" s="27"/>
      <c r="X88" s="27"/>
      <c r="Y88" s="27"/>
      <c r="Z88" s="27"/>
      <c r="AA88" s="27"/>
      <c r="AB88" s="27"/>
      <c r="AC88" s="27"/>
      <c r="AD88" s="27"/>
      <c r="AE88" s="27"/>
      <c r="AF88" s="27"/>
      <c r="AG88" s="27"/>
      <c r="AH88" s="27"/>
      <c r="AI88" s="27"/>
      <c r="AJ88" s="27"/>
      <c r="AK88" s="27"/>
      <c r="AL88" s="27"/>
      <c r="AM88" s="27"/>
      <c r="AN88" s="27"/>
      <c r="AO88" s="27"/>
      <c r="AP88" s="27"/>
      <c r="AQ88" s="27"/>
      <c r="AR88" s="27"/>
      <c r="AS88" s="27"/>
      <c r="AT88" s="27"/>
      <c r="AU88" s="27"/>
      <c r="AV88" s="27"/>
      <c r="AW88" s="27"/>
      <c r="AX88" s="27"/>
      <c r="AY88" s="27"/>
      <c r="AZ88" s="27"/>
      <c r="BA88" s="27"/>
      <c r="BB88" s="27"/>
      <c r="BC88" s="27"/>
      <c r="BD88" s="27"/>
      <c r="BE88" s="27"/>
      <c r="BF88" s="27"/>
      <c r="BG88" s="27"/>
      <c r="BH88" s="27"/>
      <c r="BI88" s="27"/>
      <c r="BJ88" s="27"/>
      <c r="BK88" s="27"/>
      <c r="BL88" s="27"/>
      <c r="BM88" s="27"/>
    </row>
    <row r="89" spans="2:65" x14ac:dyDescent="0.25">
      <c r="B89" s="327"/>
      <c r="D89" s="27"/>
      <c r="E89" s="27"/>
      <c r="F89" s="27"/>
      <c r="G89" s="27"/>
      <c r="H89" s="27"/>
      <c r="I89" s="27"/>
      <c r="J89" s="27"/>
      <c r="K89" s="27"/>
      <c r="L89" s="27"/>
      <c r="M89" s="27"/>
      <c r="N89" s="317"/>
      <c r="O89" s="27"/>
      <c r="P89" s="27"/>
      <c r="Q89" s="27"/>
      <c r="R89" s="27"/>
      <c r="S89" s="27"/>
      <c r="T89" s="27"/>
      <c r="U89" s="27"/>
      <c r="V89" s="27"/>
      <c r="W89" s="27"/>
      <c r="X89" s="27"/>
      <c r="Y89" s="27"/>
      <c r="Z89" s="27"/>
      <c r="AA89" s="27"/>
      <c r="AB89" s="27"/>
      <c r="AC89" s="27"/>
      <c r="AD89" s="27"/>
      <c r="AE89" s="27"/>
      <c r="AF89" s="27"/>
      <c r="AG89" s="27"/>
      <c r="AH89" s="27"/>
      <c r="AI89" s="27"/>
      <c r="AJ89" s="27"/>
      <c r="AK89" s="27"/>
      <c r="AL89" s="27"/>
      <c r="AM89" s="27"/>
      <c r="AN89" s="27"/>
      <c r="AO89" s="27"/>
      <c r="AP89" s="27"/>
      <c r="AQ89" s="27"/>
      <c r="AR89" s="27"/>
      <c r="AS89" s="27"/>
      <c r="AT89" s="27"/>
      <c r="AU89" s="27"/>
      <c r="AV89" s="27"/>
      <c r="AW89" s="27"/>
      <c r="AX89" s="27"/>
      <c r="AY89" s="27"/>
      <c r="AZ89" s="27"/>
      <c r="BA89" s="27"/>
      <c r="BB89" s="27"/>
      <c r="BC89" s="27"/>
      <c r="BD89" s="27"/>
      <c r="BE89" s="27"/>
      <c r="BF89" s="27"/>
      <c r="BG89" s="27"/>
      <c r="BH89" s="27"/>
      <c r="BI89" s="27"/>
      <c r="BJ89" s="27"/>
      <c r="BK89" s="27"/>
      <c r="BL89" s="27"/>
      <c r="BM89" s="27"/>
    </row>
    <row r="90" spans="2:65" x14ac:dyDescent="0.25">
      <c r="B90" s="327"/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317"/>
      <c r="O90" s="27"/>
      <c r="P90" s="27"/>
      <c r="Q90" s="27"/>
      <c r="R90" s="27"/>
      <c r="S90" s="27"/>
      <c r="T90" s="27"/>
      <c r="U90" s="27"/>
      <c r="V90" s="27"/>
      <c r="W90" s="27"/>
      <c r="X90" s="27"/>
      <c r="Y90" s="27"/>
      <c r="Z90" s="27"/>
      <c r="AA90" s="27"/>
      <c r="AB90" s="27"/>
      <c r="AC90" s="27"/>
      <c r="AD90" s="27"/>
      <c r="AE90" s="27"/>
      <c r="AF90" s="27"/>
      <c r="AG90" s="27"/>
      <c r="AH90" s="27"/>
      <c r="AI90" s="27"/>
      <c r="AJ90" s="27"/>
      <c r="AK90" s="27"/>
      <c r="AL90" s="27"/>
      <c r="AM90" s="27"/>
      <c r="AN90" s="27"/>
      <c r="AO90" s="27"/>
      <c r="AP90" s="27"/>
      <c r="AQ90" s="27"/>
      <c r="AR90" s="27"/>
      <c r="AS90" s="27"/>
      <c r="AT90" s="27"/>
      <c r="AU90" s="27"/>
      <c r="AV90" s="27"/>
      <c r="AW90" s="27"/>
      <c r="AX90" s="27"/>
      <c r="AY90" s="27"/>
      <c r="AZ90" s="27"/>
      <c r="BA90" s="27"/>
      <c r="BB90" s="27"/>
      <c r="BC90" s="27"/>
      <c r="BD90" s="27"/>
      <c r="BE90" s="27"/>
      <c r="BF90" s="27"/>
      <c r="BG90" s="27"/>
      <c r="BH90" s="27"/>
      <c r="BI90" s="27"/>
      <c r="BJ90" s="27"/>
      <c r="BK90" s="27"/>
      <c r="BL90" s="27"/>
      <c r="BM90" s="27"/>
    </row>
    <row r="91" spans="2:65" x14ac:dyDescent="0.25">
      <c r="B91" s="327"/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317"/>
      <c r="O91" s="27"/>
      <c r="P91" s="27"/>
      <c r="Q91" s="27"/>
      <c r="R91" s="27"/>
      <c r="S91" s="27"/>
      <c r="T91" s="27"/>
      <c r="U91" s="27"/>
      <c r="V91" s="27"/>
      <c r="W91" s="27"/>
      <c r="X91" s="27"/>
      <c r="Y91" s="27"/>
      <c r="Z91" s="27"/>
      <c r="AA91" s="27"/>
      <c r="AB91" s="27"/>
      <c r="AC91" s="27"/>
      <c r="AD91" s="27"/>
      <c r="AE91" s="27"/>
      <c r="AF91" s="27"/>
      <c r="AG91" s="27"/>
      <c r="AH91" s="27"/>
      <c r="AI91" s="27"/>
      <c r="AJ91" s="27"/>
      <c r="AK91" s="27"/>
      <c r="AL91" s="27"/>
      <c r="AM91" s="27"/>
      <c r="AN91" s="27"/>
      <c r="AO91" s="27"/>
      <c r="AP91" s="27"/>
      <c r="AQ91" s="27"/>
      <c r="AR91" s="27"/>
      <c r="AS91" s="27"/>
      <c r="AT91" s="27"/>
      <c r="AU91" s="27"/>
      <c r="AV91" s="27"/>
      <c r="AW91" s="27"/>
      <c r="AX91" s="27"/>
      <c r="AY91" s="27"/>
      <c r="AZ91" s="27"/>
      <c r="BA91" s="27"/>
      <c r="BB91" s="27"/>
      <c r="BC91" s="27"/>
      <c r="BD91" s="27"/>
      <c r="BE91" s="27"/>
      <c r="BF91" s="27"/>
      <c r="BG91" s="27"/>
      <c r="BH91" s="27"/>
      <c r="BI91" s="27"/>
      <c r="BJ91" s="27"/>
      <c r="BK91" s="27"/>
      <c r="BL91" s="27"/>
      <c r="BM91" s="27"/>
    </row>
    <row r="92" spans="2:65" x14ac:dyDescent="0.25">
      <c r="B92" s="327"/>
      <c r="D92" s="27"/>
      <c r="E92" s="27"/>
      <c r="F92" s="27"/>
      <c r="G92" s="27"/>
      <c r="H92" s="27"/>
      <c r="I92" s="27"/>
      <c r="J92" s="27"/>
      <c r="K92" s="27"/>
      <c r="L92" s="27"/>
      <c r="M92" s="27"/>
      <c r="N92" s="317"/>
      <c r="O92" s="27"/>
      <c r="P92" s="27"/>
      <c r="Q92" s="27"/>
      <c r="R92" s="27"/>
      <c r="S92" s="27"/>
      <c r="T92" s="27"/>
      <c r="U92" s="27"/>
      <c r="V92" s="27"/>
      <c r="W92" s="27"/>
      <c r="X92" s="27"/>
      <c r="Y92" s="27"/>
      <c r="Z92" s="27"/>
      <c r="AA92" s="27"/>
      <c r="AB92" s="27"/>
      <c r="AC92" s="27"/>
      <c r="AD92" s="27"/>
      <c r="AE92" s="27"/>
      <c r="AF92" s="27"/>
      <c r="AG92" s="27"/>
      <c r="AH92" s="27"/>
      <c r="AI92" s="27"/>
      <c r="AJ92" s="27"/>
      <c r="AK92" s="27"/>
      <c r="AL92" s="27"/>
      <c r="AM92" s="27"/>
      <c r="AN92" s="27"/>
      <c r="AO92" s="27"/>
      <c r="AP92" s="27"/>
      <c r="AQ92" s="27"/>
      <c r="AR92" s="27"/>
      <c r="AS92" s="27"/>
      <c r="AT92" s="27"/>
      <c r="AU92" s="27"/>
      <c r="AV92" s="27"/>
      <c r="AW92" s="27"/>
      <c r="AX92" s="27"/>
      <c r="AY92" s="27"/>
      <c r="AZ92" s="27"/>
      <c r="BA92" s="27"/>
      <c r="BB92" s="27"/>
      <c r="BC92" s="27"/>
      <c r="BD92" s="27"/>
      <c r="BE92" s="27"/>
      <c r="BF92" s="27"/>
      <c r="BG92" s="27"/>
      <c r="BH92" s="27"/>
      <c r="BI92" s="27"/>
      <c r="BJ92" s="27"/>
      <c r="BK92" s="27"/>
      <c r="BL92" s="27"/>
      <c r="BM92" s="27"/>
    </row>
    <row r="93" spans="2:65" x14ac:dyDescent="0.25">
      <c r="B93" s="32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317"/>
      <c r="O93" s="27"/>
      <c r="P93" s="27"/>
      <c r="Q93" s="27"/>
      <c r="R93" s="27"/>
      <c r="S93" s="27"/>
      <c r="T93" s="27"/>
      <c r="U93" s="27"/>
      <c r="V93" s="27"/>
      <c r="W93" s="27"/>
      <c r="X93" s="27"/>
      <c r="Y93" s="27"/>
      <c r="Z93" s="27"/>
      <c r="AA93" s="27"/>
      <c r="AB93" s="27"/>
      <c r="AC93" s="27"/>
      <c r="AD93" s="27"/>
      <c r="AE93" s="27"/>
      <c r="AF93" s="27"/>
      <c r="AG93" s="27"/>
      <c r="AH93" s="27"/>
      <c r="AI93" s="27"/>
      <c r="AJ93" s="27"/>
      <c r="AK93" s="27"/>
      <c r="AL93" s="27"/>
      <c r="AM93" s="27"/>
      <c r="AN93" s="27"/>
      <c r="AO93" s="27"/>
      <c r="AP93" s="27"/>
      <c r="AQ93" s="27"/>
      <c r="AR93" s="27"/>
      <c r="AS93" s="27"/>
      <c r="AT93" s="27"/>
      <c r="AU93" s="27"/>
      <c r="AV93" s="27"/>
      <c r="AW93" s="27"/>
      <c r="AX93" s="27"/>
      <c r="AY93" s="27"/>
      <c r="AZ93" s="27"/>
      <c r="BA93" s="27"/>
      <c r="BB93" s="27"/>
      <c r="BC93" s="27"/>
      <c r="BD93" s="27"/>
      <c r="BE93" s="27"/>
      <c r="BF93" s="27"/>
      <c r="BG93" s="27"/>
      <c r="BH93" s="27"/>
      <c r="BI93" s="27"/>
      <c r="BJ93" s="27"/>
      <c r="BK93" s="27"/>
      <c r="BL93" s="27"/>
      <c r="BM93" s="27"/>
    </row>
    <row r="94" spans="2:65" x14ac:dyDescent="0.25">
      <c r="B94" s="327"/>
      <c r="D94" s="27"/>
      <c r="E94" s="27"/>
      <c r="F94" s="27"/>
      <c r="G94" s="27"/>
      <c r="H94" s="27"/>
      <c r="I94" s="27"/>
      <c r="J94" s="27"/>
      <c r="K94" s="27"/>
      <c r="L94" s="27"/>
      <c r="M94" s="27"/>
      <c r="N94" s="317"/>
      <c r="O94" s="27"/>
      <c r="P94" s="27"/>
      <c r="Q94" s="27"/>
      <c r="R94" s="27"/>
      <c r="S94" s="27"/>
      <c r="T94" s="27"/>
      <c r="U94" s="27"/>
      <c r="V94" s="27"/>
      <c r="W94" s="27"/>
      <c r="X94" s="27"/>
      <c r="Y94" s="27"/>
      <c r="Z94" s="27"/>
      <c r="AA94" s="27"/>
      <c r="AB94" s="27"/>
      <c r="AC94" s="27"/>
      <c r="AD94" s="27"/>
      <c r="AE94" s="27"/>
      <c r="AF94" s="27"/>
      <c r="AG94" s="27"/>
      <c r="AH94" s="27"/>
      <c r="AI94" s="27"/>
      <c r="AJ94" s="27"/>
      <c r="AK94" s="27"/>
      <c r="AL94" s="27"/>
      <c r="AM94" s="27"/>
      <c r="AN94" s="27"/>
      <c r="AO94" s="27"/>
      <c r="AP94" s="27"/>
      <c r="AQ94" s="27"/>
      <c r="AR94" s="27"/>
      <c r="AS94" s="27"/>
      <c r="AT94" s="27"/>
      <c r="AU94" s="27"/>
      <c r="AV94" s="27"/>
      <c r="AW94" s="27"/>
      <c r="AX94" s="27"/>
      <c r="AY94" s="27"/>
      <c r="AZ94" s="27"/>
      <c r="BA94" s="27"/>
      <c r="BB94" s="27"/>
      <c r="BC94" s="27"/>
      <c r="BD94" s="27"/>
      <c r="BE94" s="27"/>
      <c r="BF94" s="27"/>
      <c r="BG94" s="27"/>
      <c r="BH94" s="27"/>
      <c r="BI94" s="27"/>
      <c r="BJ94" s="27"/>
      <c r="BK94" s="27"/>
      <c r="BL94" s="27"/>
      <c r="BM94" s="27"/>
    </row>
    <row r="95" spans="2:65" x14ac:dyDescent="0.25">
      <c r="B95" s="327"/>
      <c r="D95" s="27"/>
      <c r="E95" s="27"/>
      <c r="F95" s="27"/>
      <c r="G95" s="27"/>
      <c r="H95" s="27"/>
      <c r="I95" s="27"/>
      <c r="J95" s="27"/>
      <c r="K95" s="27"/>
      <c r="L95" s="27"/>
      <c r="M95" s="27"/>
      <c r="N95" s="317"/>
      <c r="O95" s="27"/>
      <c r="P95" s="27"/>
      <c r="Q95" s="27"/>
      <c r="R95" s="27"/>
      <c r="S95" s="27"/>
      <c r="T95" s="27"/>
      <c r="U95" s="27"/>
      <c r="V95" s="27"/>
      <c r="W95" s="27"/>
      <c r="X95" s="27"/>
      <c r="Y95" s="27"/>
      <c r="Z95" s="27"/>
      <c r="AA95" s="27"/>
      <c r="AB95" s="27"/>
      <c r="AC95" s="27"/>
      <c r="AD95" s="27"/>
      <c r="AE95" s="27"/>
      <c r="AF95" s="27"/>
      <c r="AG95" s="27"/>
      <c r="AH95" s="27"/>
      <c r="AI95" s="27"/>
      <c r="AJ95" s="27"/>
      <c r="AK95" s="27"/>
      <c r="AL95" s="27"/>
      <c r="AM95" s="27"/>
      <c r="AN95" s="27"/>
      <c r="AO95" s="27"/>
      <c r="AP95" s="27"/>
      <c r="AQ95" s="27"/>
      <c r="AR95" s="27"/>
      <c r="AS95" s="27"/>
      <c r="AT95" s="27"/>
      <c r="AU95" s="27"/>
      <c r="AV95" s="27"/>
      <c r="AW95" s="27"/>
      <c r="AX95" s="27"/>
      <c r="AY95" s="27"/>
      <c r="AZ95" s="27"/>
      <c r="BA95" s="27"/>
      <c r="BB95" s="27"/>
      <c r="BC95" s="27"/>
      <c r="BD95" s="27"/>
      <c r="BE95" s="27"/>
      <c r="BF95" s="27"/>
      <c r="BG95" s="27"/>
      <c r="BH95" s="27"/>
      <c r="BI95" s="27"/>
      <c r="BJ95" s="27"/>
      <c r="BK95" s="27"/>
      <c r="BL95" s="27"/>
      <c r="BM95" s="27"/>
    </row>
    <row r="96" spans="2:65" x14ac:dyDescent="0.25">
      <c r="B96" s="327"/>
      <c r="D96" s="27"/>
      <c r="E96" s="27"/>
      <c r="F96" s="27"/>
      <c r="G96" s="27"/>
      <c r="H96" s="27"/>
      <c r="I96" s="27"/>
      <c r="J96" s="27"/>
      <c r="K96" s="27"/>
      <c r="L96" s="27"/>
      <c r="M96" s="27"/>
      <c r="N96" s="317"/>
      <c r="O96" s="27"/>
      <c r="P96" s="27"/>
      <c r="Q96" s="27"/>
      <c r="R96" s="27"/>
      <c r="S96" s="27"/>
      <c r="T96" s="27"/>
      <c r="U96" s="27"/>
      <c r="V96" s="27"/>
      <c r="W96" s="27"/>
      <c r="X96" s="27"/>
      <c r="Y96" s="27"/>
      <c r="Z96" s="27"/>
      <c r="AA96" s="27"/>
      <c r="AB96" s="27"/>
      <c r="AC96" s="27"/>
      <c r="AD96" s="27"/>
      <c r="AE96" s="27"/>
      <c r="AF96" s="27"/>
      <c r="AG96" s="27"/>
      <c r="AH96" s="27"/>
      <c r="AI96" s="27"/>
      <c r="AJ96" s="27"/>
      <c r="AK96" s="27"/>
      <c r="AL96" s="27"/>
      <c r="AM96" s="27"/>
      <c r="AN96" s="27"/>
      <c r="AO96" s="27"/>
      <c r="AP96" s="27"/>
      <c r="AQ96" s="27"/>
      <c r="AR96" s="27"/>
      <c r="AS96" s="27"/>
      <c r="AT96" s="27"/>
      <c r="AU96" s="27"/>
      <c r="AV96" s="27"/>
      <c r="AW96" s="27"/>
      <c r="AX96" s="27"/>
      <c r="AY96" s="27"/>
      <c r="AZ96" s="27"/>
      <c r="BA96" s="27"/>
      <c r="BB96" s="27"/>
      <c r="BC96" s="27"/>
      <c r="BD96" s="27"/>
      <c r="BE96" s="27"/>
      <c r="BF96" s="27"/>
      <c r="BG96" s="27"/>
      <c r="BH96" s="27"/>
      <c r="BI96" s="27"/>
      <c r="BJ96" s="27"/>
      <c r="BK96" s="27"/>
      <c r="BL96" s="27"/>
      <c r="BM96" s="27"/>
    </row>
    <row r="97" spans="2:65" x14ac:dyDescent="0.25">
      <c r="B97" s="327"/>
      <c r="D97" s="27"/>
      <c r="E97" s="27"/>
      <c r="F97" s="27"/>
      <c r="G97" s="27"/>
      <c r="H97" s="27"/>
      <c r="I97" s="27"/>
      <c r="J97" s="27"/>
      <c r="K97" s="27"/>
      <c r="L97" s="27"/>
      <c r="M97" s="27"/>
      <c r="N97" s="317"/>
      <c r="O97" s="27"/>
      <c r="P97" s="27"/>
      <c r="Q97" s="27"/>
      <c r="R97" s="27"/>
      <c r="S97" s="27"/>
      <c r="T97" s="27"/>
      <c r="U97" s="27"/>
      <c r="V97" s="27"/>
      <c r="W97" s="27"/>
      <c r="X97" s="27"/>
      <c r="Y97" s="27"/>
      <c r="Z97" s="27"/>
      <c r="AA97" s="27"/>
      <c r="AB97" s="27"/>
      <c r="AC97" s="27"/>
      <c r="AD97" s="27"/>
      <c r="AE97" s="27"/>
      <c r="AF97" s="27"/>
      <c r="AG97" s="27"/>
      <c r="AH97" s="27"/>
      <c r="AI97" s="27"/>
      <c r="AJ97" s="27"/>
      <c r="AK97" s="27"/>
      <c r="AL97" s="27"/>
      <c r="AM97" s="27"/>
      <c r="AN97" s="27"/>
      <c r="AO97" s="27"/>
      <c r="AP97" s="27"/>
      <c r="AQ97" s="27"/>
      <c r="AR97" s="27"/>
      <c r="AS97" s="27"/>
      <c r="AT97" s="27"/>
      <c r="AU97" s="27"/>
      <c r="AV97" s="27"/>
      <c r="AW97" s="27"/>
      <c r="AX97" s="27"/>
      <c r="AY97" s="27"/>
      <c r="AZ97" s="27"/>
      <c r="BA97" s="27"/>
      <c r="BB97" s="27"/>
      <c r="BC97" s="27"/>
      <c r="BD97" s="27"/>
      <c r="BE97" s="27"/>
      <c r="BF97" s="27"/>
      <c r="BG97" s="27"/>
      <c r="BH97" s="27"/>
      <c r="BI97" s="27"/>
      <c r="BJ97" s="27"/>
      <c r="BK97" s="27"/>
      <c r="BL97" s="27"/>
      <c r="BM97" s="27"/>
    </row>
    <row r="98" spans="2:65" x14ac:dyDescent="0.25">
      <c r="B98" s="327"/>
      <c r="D98" s="27"/>
      <c r="E98" s="27"/>
      <c r="F98" s="27"/>
      <c r="G98" s="27"/>
      <c r="H98" s="27"/>
      <c r="I98" s="27"/>
      <c r="J98" s="27"/>
      <c r="K98" s="27"/>
      <c r="L98" s="27"/>
      <c r="M98" s="27"/>
      <c r="N98" s="317"/>
      <c r="O98" s="27"/>
      <c r="P98" s="27"/>
      <c r="Q98" s="27"/>
      <c r="R98" s="27"/>
      <c r="S98" s="27"/>
      <c r="T98" s="27"/>
      <c r="U98" s="27"/>
      <c r="V98" s="27"/>
      <c r="W98" s="27"/>
      <c r="X98" s="27"/>
      <c r="Y98" s="27"/>
      <c r="Z98" s="27"/>
      <c r="AA98" s="27"/>
      <c r="AB98" s="27"/>
      <c r="AC98" s="27"/>
      <c r="AD98" s="27"/>
      <c r="AE98" s="27"/>
      <c r="AF98" s="27"/>
      <c r="AG98" s="27"/>
      <c r="AH98" s="27"/>
      <c r="AI98" s="27"/>
      <c r="AJ98" s="27"/>
      <c r="AK98" s="27"/>
      <c r="AL98" s="27"/>
      <c r="AM98" s="27"/>
      <c r="AN98" s="27"/>
      <c r="AO98" s="27"/>
      <c r="AP98" s="27"/>
      <c r="AQ98" s="27"/>
      <c r="AR98" s="27"/>
      <c r="AS98" s="27"/>
      <c r="AT98" s="27"/>
      <c r="AU98" s="27"/>
      <c r="AV98" s="27"/>
      <c r="AW98" s="27"/>
      <c r="AX98" s="27"/>
      <c r="AY98" s="27"/>
      <c r="AZ98" s="27"/>
      <c r="BA98" s="27"/>
      <c r="BB98" s="27"/>
      <c r="BC98" s="27"/>
      <c r="BD98" s="27"/>
      <c r="BE98" s="27"/>
      <c r="BF98" s="27"/>
      <c r="BG98" s="27"/>
      <c r="BH98" s="27"/>
      <c r="BI98" s="27"/>
      <c r="BJ98" s="27"/>
      <c r="BK98" s="27"/>
      <c r="BL98" s="27"/>
      <c r="BM98" s="27"/>
    </row>
    <row r="99" spans="2:65" x14ac:dyDescent="0.25">
      <c r="B99" s="327"/>
      <c r="D99" s="27"/>
      <c r="E99" s="27"/>
      <c r="F99" s="27"/>
      <c r="G99" s="27"/>
      <c r="H99" s="27"/>
      <c r="I99" s="27"/>
      <c r="J99" s="27"/>
      <c r="K99" s="27"/>
      <c r="L99" s="27"/>
      <c r="M99" s="27"/>
      <c r="N99" s="317"/>
      <c r="O99" s="27"/>
      <c r="P99" s="27"/>
      <c r="Q99" s="27"/>
      <c r="R99" s="27"/>
      <c r="S99" s="27"/>
      <c r="T99" s="27"/>
      <c r="U99" s="27"/>
      <c r="V99" s="27"/>
      <c r="W99" s="27"/>
      <c r="X99" s="27"/>
      <c r="Y99" s="27"/>
      <c r="Z99" s="27"/>
      <c r="AA99" s="27"/>
      <c r="AB99" s="27"/>
      <c r="AC99" s="27"/>
      <c r="AD99" s="27"/>
      <c r="AE99" s="27"/>
      <c r="AF99" s="27"/>
      <c r="AG99" s="27"/>
      <c r="AH99" s="27"/>
      <c r="AI99" s="27"/>
      <c r="AJ99" s="27"/>
      <c r="AK99" s="27"/>
      <c r="AL99" s="27"/>
      <c r="AM99" s="27"/>
      <c r="AN99" s="27"/>
      <c r="AO99" s="27"/>
      <c r="AP99" s="27"/>
      <c r="AQ99" s="27"/>
      <c r="AR99" s="27"/>
      <c r="AS99" s="27"/>
      <c r="AT99" s="27"/>
      <c r="AU99" s="27"/>
      <c r="AV99" s="27"/>
      <c r="AW99" s="27"/>
      <c r="AX99" s="27"/>
      <c r="AY99" s="27"/>
      <c r="AZ99" s="27"/>
      <c r="BA99" s="27"/>
      <c r="BB99" s="27"/>
      <c r="BC99" s="27"/>
      <c r="BD99" s="27"/>
      <c r="BE99" s="27"/>
      <c r="BF99" s="27"/>
      <c r="BG99" s="27"/>
      <c r="BH99" s="27"/>
      <c r="BI99" s="27"/>
      <c r="BJ99" s="27"/>
      <c r="BK99" s="27"/>
      <c r="BL99" s="27"/>
      <c r="BM99" s="27"/>
    </row>
    <row r="100" spans="2:65" x14ac:dyDescent="0.25">
      <c r="B100" s="327"/>
      <c r="D100" s="27"/>
      <c r="E100" s="27"/>
      <c r="F100" s="27"/>
      <c r="G100" s="27"/>
      <c r="H100" s="27"/>
      <c r="I100" s="27"/>
      <c r="J100" s="27"/>
      <c r="K100" s="27"/>
      <c r="L100" s="27"/>
      <c r="M100" s="27"/>
      <c r="N100" s="317"/>
      <c r="O100" s="27"/>
      <c r="P100" s="27"/>
      <c r="Q100" s="27"/>
      <c r="R100" s="27"/>
      <c r="S100" s="27"/>
      <c r="T100" s="27"/>
      <c r="U100" s="27"/>
      <c r="V100" s="27"/>
      <c r="W100" s="27"/>
      <c r="X100" s="27"/>
      <c r="Y100" s="27"/>
      <c r="Z100" s="27"/>
      <c r="AA100" s="27"/>
      <c r="AB100" s="27"/>
      <c r="AC100" s="27"/>
      <c r="AD100" s="27"/>
      <c r="AE100" s="27"/>
      <c r="AF100" s="27"/>
      <c r="AG100" s="27"/>
      <c r="AH100" s="27"/>
      <c r="AI100" s="27"/>
      <c r="AJ100" s="27"/>
      <c r="AK100" s="27"/>
      <c r="AL100" s="27"/>
      <c r="AM100" s="27"/>
      <c r="AN100" s="27"/>
      <c r="AO100" s="27"/>
      <c r="AP100" s="27"/>
      <c r="AQ100" s="27"/>
      <c r="AR100" s="27"/>
      <c r="AS100" s="27"/>
      <c r="AT100" s="27"/>
      <c r="AU100" s="27"/>
      <c r="AV100" s="27"/>
      <c r="AW100" s="27"/>
      <c r="AX100" s="27"/>
      <c r="AY100" s="27"/>
      <c r="AZ100" s="27"/>
      <c r="BA100" s="27"/>
      <c r="BB100" s="27"/>
      <c r="BC100" s="27"/>
      <c r="BD100" s="27"/>
      <c r="BE100" s="27"/>
      <c r="BF100" s="27"/>
      <c r="BG100" s="27"/>
      <c r="BH100" s="27"/>
      <c r="BI100" s="27"/>
      <c r="BJ100" s="27"/>
      <c r="BK100" s="27"/>
      <c r="BL100" s="27"/>
      <c r="BM100" s="27"/>
    </row>
    <row r="101" spans="2:65" x14ac:dyDescent="0.25">
      <c r="B101" s="327"/>
      <c r="D101" s="27"/>
      <c r="E101" s="27"/>
      <c r="F101" s="27"/>
      <c r="G101" s="27"/>
      <c r="H101" s="27"/>
      <c r="I101" s="27"/>
      <c r="J101" s="27"/>
      <c r="K101" s="27"/>
      <c r="L101" s="27"/>
      <c r="M101" s="27"/>
      <c r="N101" s="317"/>
      <c r="O101" s="27"/>
      <c r="P101" s="27"/>
      <c r="Q101" s="27"/>
      <c r="R101" s="27"/>
      <c r="S101" s="27"/>
      <c r="T101" s="27"/>
      <c r="U101" s="27"/>
      <c r="V101" s="27"/>
      <c r="W101" s="27"/>
      <c r="X101" s="27"/>
      <c r="Y101" s="27"/>
      <c r="Z101" s="27"/>
      <c r="AA101" s="27"/>
      <c r="AB101" s="27"/>
      <c r="AC101" s="27"/>
      <c r="AD101" s="27"/>
      <c r="AE101" s="27"/>
      <c r="AF101" s="27"/>
      <c r="AG101" s="27"/>
      <c r="AH101" s="27"/>
      <c r="AI101" s="27"/>
      <c r="AJ101" s="27"/>
      <c r="AK101" s="27"/>
      <c r="AL101" s="27"/>
      <c r="AM101" s="27"/>
      <c r="AN101" s="27"/>
      <c r="AO101" s="27"/>
      <c r="AP101" s="27"/>
      <c r="AQ101" s="27"/>
      <c r="AR101" s="27"/>
      <c r="AS101" s="27"/>
      <c r="AT101" s="27"/>
      <c r="AU101" s="27"/>
      <c r="AV101" s="27"/>
      <c r="AW101" s="27"/>
      <c r="AX101" s="27"/>
      <c r="AY101" s="27"/>
      <c r="AZ101" s="27"/>
      <c r="BA101" s="27"/>
      <c r="BB101" s="27"/>
      <c r="BC101" s="27"/>
      <c r="BD101" s="27"/>
      <c r="BE101" s="27"/>
      <c r="BF101" s="27"/>
      <c r="BG101" s="27"/>
      <c r="BH101" s="27"/>
      <c r="BI101" s="27"/>
      <c r="BJ101" s="27"/>
      <c r="BK101" s="27"/>
      <c r="BL101" s="27"/>
      <c r="BM101" s="27"/>
    </row>
    <row r="102" spans="2:65" x14ac:dyDescent="0.25">
      <c r="B102" s="327"/>
      <c r="D102" s="27"/>
      <c r="E102" s="27"/>
      <c r="F102" s="27"/>
      <c r="G102" s="27"/>
      <c r="H102" s="27"/>
      <c r="I102" s="27"/>
      <c r="J102" s="27"/>
      <c r="K102" s="27"/>
      <c r="L102" s="27"/>
      <c r="M102" s="27"/>
      <c r="N102" s="317"/>
      <c r="O102" s="27"/>
      <c r="P102" s="27"/>
      <c r="Q102" s="27"/>
      <c r="R102" s="27"/>
      <c r="S102" s="27"/>
      <c r="T102" s="27"/>
      <c r="U102" s="27"/>
      <c r="V102" s="27"/>
      <c r="W102" s="27"/>
      <c r="X102" s="27"/>
      <c r="Y102" s="27"/>
      <c r="Z102" s="27"/>
      <c r="AA102" s="27"/>
      <c r="AB102" s="27"/>
      <c r="AC102" s="27"/>
      <c r="AD102" s="27"/>
      <c r="AE102" s="27"/>
      <c r="AF102" s="27"/>
      <c r="AG102" s="27"/>
      <c r="AH102" s="27"/>
      <c r="AI102" s="27"/>
      <c r="AJ102" s="27"/>
      <c r="AK102" s="27"/>
      <c r="AL102" s="27"/>
      <c r="AM102" s="27"/>
      <c r="AN102" s="27"/>
      <c r="AO102" s="27"/>
      <c r="AP102" s="27"/>
      <c r="AQ102" s="27"/>
      <c r="AR102" s="27"/>
      <c r="AS102" s="27"/>
      <c r="AT102" s="27"/>
      <c r="AU102" s="27"/>
      <c r="AV102" s="27"/>
      <c r="AW102" s="27"/>
      <c r="AX102" s="27"/>
      <c r="AY102" s="27"/>
      <c r="AZ102" s="27"/>
      <c r="BA102" s="27"/>
      <c r="BB102" s="27"/>
      <c r="BC102" s="27"/>
      <c r="BD102" s="27"/>
      <c r="BE102" s="27"/>
      <c r="BF102" s="27"/>
      <c r="BG102" s="27"/>
      <c r="BH102" s="27"/>
      <c r="BI102" s="27"/>
      <c r="BJ102" s="27"/>
      <c r="BK102" s="27"/>
      <c r="BL102" s="27"/>
      <c r="BM102" s="27"/>
    </row>
    <row r="103" spans="2:65" x14ac:dyDescent="0.25">
      <c r="B103" s="327"/>
      <c r="D103" s="27"/>
      <c r="E103" s="27"/>
      <c r="F103" s="27"/>
      <c r="G103" s="27"/>
      <c r="H103" s="27"/>
      <c r="I103" s="27"/>
      <c r="J103" s="27"/>
      <c r="K103" s="27"/>
      <c r="L103" s="27"/>
      <c r="M103" s="27"/>
      <c r="N103" s="317"/>
      <c r="O103" s="27"/>
      <c r="P103" s="27"/>
      <c r="Q103" s="27"/>
      <c r="R103" s="27"/>
      <c r="S103" s="27"/>
      <c r="T103" s="27"/>
      <c r="U103" s="27"/>
      <c r="V103" s="27"/>
      <c r="W103" s="27"/>
      <c r="X103" s="27"/>
      <c r="Y103" s="27"/>
      <c r="Z103" s="27"/>
      <c r="AA103" s="27"/>
      <c r="AB103" s="27"/>
      <c r="AC103" s="27"/>
      <c r="AD103" s="27"/>
      <c r="AE103" s="27"/>
      <c r="AF103" s="27"/>
      <c r="AG103" s="27"/>
      <c r="AH103" s="27"/>
      <c r="AI103" s="27"/>
      <c r="AJ103" s="27"/>
      <c r="AK103" s="27"/>
      <c r="AL103" s="27"/>
      <c r="AM103" s="27"/>
      <c r="AN103" s="27"/>
      <c r="AO103" s="27"/>
      <c r="AP103" s="27"/>
      <c r="AQ103" s="27"/>
      <c r="AR103" s="27"/>
      <c r="AS103" s="27"/>
      <c r="AT103" s="27"/>
      <c r="AU103" s="27"/>
      <c r="AV103" s="27"/>
      <c r="AW103" s="27"/>
      <c r="AX103" s="27"/>
      <c r="AY103" s="27"/>
      <c r="AZ103" s="27"/>
      <c r="BA103" s="27"/>
      <c r="BB103" s="27"/>
      <c r="BC103" s="27"/>
      <c r="BD103" s="27"/>
      <c r="BE103" s="27"/>
      <c r="BF103" s="27"/>
      <c r="BG103" s="27"/>
      <c r="BH103" s="27"/>
      <c r="BI103" s="27"/>
      <c r="BJ103" s="27"/>
      <c r="BK103" s="27"/>
      <c r="BL103" s="27"/>
      <c r="BM103" s="27"/>
    </row>
    <row r="104" spans="2:65" x14ac:dyDescent="0.25">
      <c r="B104" s="327"/>
      <c r="D104" s="27"/>
      <c r="E104" s="27"/>
      <c r="F104" s="27"/>
      <c r="G104" s="27"/>
      <c r="H104" s="27"/>
      <c r="I104" s="27"/>
      <c r="J104" s="27"/>
      <c r="K104" s="27"/>
      <c r="L104" s="27"/>
      <c r="M104" s="27"/>
      <c r="N104" s="317"/>
      <c r="O104" s="27"/>
      <c r="P104" s="27"/>
      <c r="Q104" s="27"/>
      <c r="R104" s="27"/>
      <c r="S104" s="27"/>
      <c r="T104" s="27"/>
      <c r="U104" s="27"/>
      <c r="V104" s="27"/>
      <c r="W104" s="27"/>
      <c r="X104" s="27"/>
      <c r="Y104" s="27"/>
      <c r="Z104" s="27"/>
      <c r="AA104" s="27"/>
      <c r="AB104" s="27"/>
      <c r="AC104" s="27"/>
      <c r="AD104" s="27"/>
      <c r="AE104" s="27"/>
      <c r="AF104" s="27"/>
      <c r="AG104" s="27"/>
      <c r="AH104" s="27"/>
      <c r="AI104" s="27"/>
      <c r="AJ104" s="27"/>
      <c r="AK104" s="27"/>
      <c r="AL104" s="27"/>
      <c r="AM104" s="27"/>
      <c r="AN104" s="27"/>
      <c r="AO104" s="27"/>
      <c r="AP104" s="27"/>
      <c r="AQ104" s="27"/>
      <c r="AR104" s="27"/>
      <c r="AS104" s="27"/>
      <c r="AT104" s="27"/>
      <c r="AU104" s="27"/>
      <c r="AV104" s="27"/>
      <c r="AW104" s="27"/>
      <c r="AX104" s="27"/>
      <c r="AY104" s="27"/>
      <c r="AZ104" s="27"/>
      <c r="BA104" s="27"/>
      <c r="BB104" s="27"/>
      <c r="BC104" s="27"/>
      <c r="BD104" s="27"/>
      <c r="BE104" s="27"/>
      <c r="BF104" s="27"/>
      <c r="BG104" s="27"/>
      <c r="BH104" s="27"/>
      <c r="BI104" s="27"/>
      <c r="BJ104" s="27"/>
      <c r="BK104" s="27"/>
      <c r="BL104" s="27"/>
      <c r="BM104" s="27"/>
    </row>
    <row r="105" spans="2:65" x14ac:dyDescent="0.25">
      <c r="B105" s="327"/>
      <c r="D105" s="27"/>
      <c r="E105" s="27"/>
      <c r="F105" s="27"/>
      <c r="G105" s="27"/>
      <c r="H105" s="27"/>
      <c r="I105" s="27"/>
      <c r="J105" s="27"/>
      <c r="K105" s="27"/>
      <c r="L105" s="27"/>
      <c r="M105" s="27"/>
      <c r="N105" s="317"/>
      <c r="O105" s="27"/>
      <c r="P105" s="27"/>
      <c r="Q105" s="27"/>
      <c r="R105" s="27"/>
      <c r="S105" s="27"/>
      <c r="T105" s="27"/>
      <c r="U105" s="27"/>
      <c r="V105" s="27"/>
      <c r="W105" s="27"/>
      <c r="X105" s="27"/>
      <c r="Y105" s="27"/>
      <c r="Z105" s="27"/>
      <c r="AA105" s="27"/>
      <c r="AB105" s="27"/>
      <c r="AC105" s="27"/>
      <c r="AD105" s="27"/>
      <c r="AE105" s="27"/>
      <c r="AF105" s="27"/>
      <c r="AG105" s="27"/>
      <c r="AH105" s="27"/>
      <c r="AI105" s="27"/>
      <c r="AJ105" s="27"/>
      <c r="AK105" s="27"/>
      <c r="AL105" s="27"/>
      <c r="AM105" s="27"/>
      <c r="AN105" s="27"/>
      <c r="AO105" s="27"/>
      <c r="AP105" s="27"/>
      <c r="AQ105" s="27"/>
      <c r="AR105" s="27"/>
      <c r="AS105" s="27"/>
      <c r="AT105" s="27"/>
      <c r="AU105" s="27"/>
      <c r="AV105" s="27"/>
      <c r="AW105" s="27"/>
      <c r="AX105" s="27"/>
      <c r="AY105" s="27"/>
      <c r="AZ105" s="27"/>
      <c r="BA105" s="27"/>
      <c r="BB105" s="27"/>
      <c r="BC105" s="27"/>
      <c r="BD105" s="27"/>
      <c r="BE105" s="27"/>
      <c r="BF105" s="27"/>
      <c r="BG105" s="27"/>
      <c r="BH105" s="27"/>
      <c r="BI105" s="27"/>
      <c r="BJ105" s="27"/>
      <c r="BK105" s="27"/>
      <c r="BL105" s="27"/>
      <c r="BM105" s="27"/>
    </row>
    <row r="106" spans="2:65" x14ac:dyDescent="0.25">
      <c r="B106" s="327"/>
      <c r="D106" s="27"/>
      <c r="E106" s="27"/>
      <c r="F106" s="27"/>
      <c r="G106" s="27"/>
      <c r="H106" s="27"/>
      <c r="I106" s="27"/>
      <c r="J106" s="27"/>
      <c r="K106" s="27"/>
      <c r="L106" s="27"/>
      <c r="M106" s="27"/>
      <c r="N106" s="317"/>
      <c r="O106" s="27"/>
      <c r="P106" s="27"/>
      <c r="Q106" s="27"/>
      <c r="R106" s="27"/>
      <c r="S106" s="27"/>
      <c r="T106" s="27"/>
      <c r="U106" s="27"/>
      <c r="V106" s="27"/>
      <c r="W106" s="27"/>
      <c r="X106" s="27"/>
      <c r="Y106" s="27"/>
      <c r="Z106" s="27"/>
      <c r="AA106" s="27"/>
      <c r="AB106" s="27"/>
      <c r="AC106" s="27"/>
      <c r="AD106" s="27"/>
      <c r="AE106" s="27"/>
      <c r="AF106" s="27"/>
      <c r="AG106" s="27"/>
      <c r="AH106" s="27"/>
      <c r="AI106" s="27"/>
      <c r="AJ106" s="27"/>
      <c r="AK106" s="27"/>
      <c r="AL106" s="27"/>
      <c r="AM106" s="27"/>
      <c r="AN106" s="27"/>
      <c r="AO106" s="27"/>
      <c r="AP106" s="27"/>
      <c r="AQ106" s="27"/>
      <c r="AR106" s="27"/>
      <c r="AS106" s="27"/>
      <c r="AT106" s="27"/>
      <c r="AU106" s="27"/>
      <c r="AV106" s="27"/>
      <c r="AW106" s="27"/>
      <c r="AX106" s="27"/>
      <c r="AY106" s="27"/>
      <c r="AZ106" s="27"/>
      <c r="BA106" s="27"/>
      <c r="BB106" s="27"/>
      <c r="BC106" s="27"/>
      <c r="BD106" s="27"/>
      <c r="BE106" s="27"/>
      <c r="BF106" s="27"/>
      <c r="BG106" s="27"/>
      <c r="BH106" s="27"/>
      <c r="BI106" s="27"/>
      <c r="BJ106" s="27"/>
      <c r="BK106" s="27"/>
      <c r="BL106" s="27"/>
      <c r="BM106" s="27"/>
    </row>
    <row r="107" spans="2:65" x14ac:dyDescent="0.25">
      <c r="B107" s="327"/>
      <c r="D107" s="27"/>
      <c r="E107" s="27"/>
      <c r="F107" s="27"/>
      <c r="G107" s="27"/>
      <c r="H107" s="27"/>
      <c r="I107" s="27"/>
      <c r="J107" s="27"/>
      <c r="K107" s="27"/>
      <c r="L107" s="27"/>
      <c r="M107" s="27"/>
      <c r="N107" s="317"/>
      <c r="O107" s="27"/>
      <c r="P107" s="27"/>
      <c r="Q107" s="27"/>
      <c r="R107" s="27"/>
      <c r="S107" s="27"/>
      <c r="T107" s="27"/>
      <c r="U107" s="27"/>
      <c r="V107" s="27"/>
      <c r="W107" s="27"/>
      <c r="X107" s="27"/>
      <c r="Y107" s="27"/>
      <c r="Z107" s="27"/>
      <c r="AA107" s="27"/>
      <c r="AB107" s="27"/>
      <c r="AC107" s="27"/>
      <c r="AD107" s="27"/>
      <c r="AE107" s="27"/>
      <c r="AF107" s="27"/>
      <c r="AG107" s="27"/>
      <c r="AH107" s="27"/>
      <c r="AI107" s="27"/>
      <c r="AJ107" s="27"/>
      <c r="AK107" s="27"/>
      <c r="AL107" s="27"/>
      <c r="AM107" s="27"/>
      <c r="AN107" s="27"/>
      <c r="AO107" s="27"/>
      <c r="AP107" s="27"/>
      <c r="AQ107" s="27"/>
      <c r="AR107" s="27"/>
      <c r="AS107" s="27"/>
      <c r="AT107" s="27"/>
      <c r="AU107" s="27"/>
      <c r="AV107" s="27"/>
      <c r="AW107" s="27"/>
      <c r="AX107" s="27"/>
      <c r="AY107" s="27"/>
      <c r="AZ107" s="27"/>
      <c r="BA107" s="27"/>
      <c r="BB107" s="27"/>
      <c r="BC107" s="27"/>
      <c r="BD107" s="27"/>
      <c r="BE107" s="27"/>
      <c r="BF107" s="27"/>
      <c r="BG107" s="27"/>
      <c r="BH107" s="27"/>
      <c r="BI107" s="27"/>
      <c r="BJ107" s="27"/>
      <c r="BK107" s="27"/>
      <c r="BL107" s="27"/>
      <c r="BM107" s="27"/>
    </row>
    <row r="108" spans="2:65" x14ac:dyDescent="0.25">
      <c r="B108" s="327"/>
      <c r="D108" s="27"/>
      <c r="E108" s="27"/>
      <c r="F108" s="27"/>
      <c r="G108" s="27"/>
      <c r="H108" s="27"/>
      <c r="I108" s="27"/>
      <c r="J108" s="27"/>
      <c r="K108" s="27"/>
      <c r="L108" s="27"/>
      <c r="M108" s="27"/>
      <c r="N108" s="317"/>
      <c r="O108" s="27"/>
      <c r="P108" s="27"/>
      <c r="Q108" s="27"/>
      <c r="R108" s="27"/>
      <c r="S108" s="27"/>
      <c r="T108" s="27"/>
      <c r="U108" s="27"/>
      <c r="V108" s="27"/>
      <c r="W108" s="27"/>
      <c r="X108" s="27"/>
      <c r="Y108" s="27"/>
      <c r="Z108" s="27"/>
      <c r="AA108" s="27"/>
      <c r="AB108" s="27"/>
      <c r="AC108" s="27"/>
      <c r="AD108" s="27"/>
      <c r="AE108" s="27"/>
      <c r="AF108" s="27"/>
      <c r="AG108" s="27"/>
      <c r="AH108" s="27"/>
      <c r="AI108" s="27"/>
      <c r="AJ108" s="27"/>
      <c r="AK108" s="27"/>
      <c r="AL108" s="27"/>
      <c r="AM108" s="27"/>
      <c r="AN108" s="27"/>
      <c r="AO108" s="27"/>
      <c r="AP108" s="27"/>
      <c r="AQ108" s="27"/>
      <c r="AR108" s="27"/>
      <c r="AS108" s="27"/>
      <c r="AT108" s="27"/>
      <c r="AU108" s="27"/>
      <c r="AV108" s="27"/>
      <c r="AW108" s="27"/>
      <c r="AX108" s="27"/>
      <c r="AY108" s="27"/>
      <c r="AZ108" s="27"/>
      <c r="BA108" s="27"/>
      <c r="BB108" s="27"/>
      <c r="BC108" s="27"/>
      <c r="BD108" s="27"/>
      <c r="BE108" s="27"/>
      <c r="BF108" s="27"/>
      <c r="BG108" s="27"/>
      <c r="BH108" s="27"/>
      <c r="BI108" s="27"/>
      <c r="BJ108" s="27"/>
      <c r="BK108" s="27"/>
      <c r="BL108" s="27"/>
      <c r="BM108" s="27"/>
    </row>
    <row r="109" spans="2:65" x14ac:dyDescent="0.25">
      <c r="B109" s="327"/>
      <c r="D109" s="27"/>
      <c r="E109" s="27"/>
      <c r="F109" s="27"/>
      <c r="G109" s="27"/>
      <c r="H109" s="27"/>
      <c r="I109" s="27"/>
      <c r="J109" s="27"/>
      <c r="K109" s="27"/>
      <c r="L109" s="27"/>
      <c r="M109" s="27"/>
      <c r="N109" s="317"/>
      <c r="O109" s="27"/>
      <c r="P109" s="27"/>
      <c r="Q109" s="27"/>
      <c r="R109" s="27"/>
      <c r="S109" s="27"/>
      <c r="T109" s="27"/>
      <c r="U109" s="27"/>
      <c r="V109" s="27"/>
      <c r="W109" s="27"/>
      <c r="X109" s="27"/>
      <c r="Y109" s="27"/>
      <c r="Z109" s="27"/>
      <c r="AA109" s="27"/>
      <c r="AB109" s="27"/>
      <c r="AC109" s="27"/>
      <c r="AD109" s="27"/>
      <c r="AE109" s="27"/>
      <c r="AF109" s="27"/>
      <c r="AG109" s="27"/>
      <c r="AH109" s="27"/>
      <c r="AI109" s="27"/>
      <c r="AJ109" s="27"/>
      <c r="AK109" s="27"/>
      <c r="AL109" s="27"/>
      <c r="AM109" s="27"/>
      <c r="AN109" s="27"/>
      <c r="AO109" s="27"/>
      <c r="AP109" s="27"/>
      <c r="AQ109" s="27"/>
      <c r="AR109" s="27"/>
      <c r="AS109" s="27"/>
      <c r="AT109" s="27"/>
      <c r="AU109" s="27"/>
      <c r="AV109" s="27"/>
      <c r="AW109" s="27"/>
      <c r="AX109" s="27"/>
      <c r="AY109" s="27"/>
      <c r="AZ109" s="27"/>
      <c r="BA109" s="27"/>
      <c r="BB109" s="27"/>
      <c r="BC109" s="27"/>
      <c r="BD109" s="27"/>
      <c r="BE109" s="27"/>
      <c r="BF109" s="27"/>
      <c r="BG109" s="27"/>
      <c r="BH109" s="27"/>
      <c r="BI109" s="27"/>
      <c r="BJ109" s="27"/>
      <c r="BK109" s="27"/>
      <c r="BL109" s="27"/>
      <c r="BM109" s="27"/>
    </row>
    <row r="110" spans="2:65" x14ac:dyDescent="0.25">
      <c r="B110" s="327"/>
      <c r="D110" s="27"/>
      <c r="E110" s="27"/>
      <c r="F110" s="27"/>
      <c r="G110" s="27"/>
      <c r="H110" s="27"/>
      <c r="I110" s="27"/>
      <c r="J110" s="27"/>
      <c r="K110" s="27"/>
      <c r="L110" s="27"/>
      <c r="M110" s="27"/>
      <c r="N110" s="317"/>
      <c r="O110" s="27"/>
      <c r="P110" s="27"/>
      <c r="Q110" s="27"/>
      <c r="R110" s="27"/>
      <c r="S110" s="27"/>
      <c r="T110" s="27"/>
      <c r="U110" s="27"/>
      <c r="V110" s="27"/>
      <c r="W110" s="27"/>
      <c r="X110" s="27"/>
      <c r="Y110" s="27"/>
      <c r="Z110" s="27"/>
      <c r="AA110" s="27"/>
      <c r="AB110" s="27"/>
      <c r="AC110" s="27"/>
      <c r="AD110" s="27"/>
      <c r="AE110" s="27"/>
      <c r="AF110" s="27"/>
      <c r="AG110" s="27"/>
      <c r="AH110" s="27"/>
      <c r="AI110" s="27"/>
      <c r="AJ110" s="27"/>
      <c r="AK110" s="27"/>
      <c r="AL110" s="27"/>
      <c r="AM110" s="27"/>
      <c r="AN110" s="27"/>
      <c r="AO110" s="27"/>
      <c r="AP110" s="27"/>
      <c r="AQ110" s="27"/>
      <c r="AR110" s="27"/>
      <c r="AS110" s="27"/>
      <c r="AT110" s="27"/>
      <c r="AU110" s="27"/>
      <c r="AV110" s="27"/>
      <c r="AW110" s="27"/>
      <c r="AX110" s="27"/>
      <c r="AY110" s="27"/>
      <c r="AZ110" s="27"/>
      <c r="BA110" s="27"/>
      <c r="BB110" s="27"/>
      <c r="BC110" s="27"/>
      <c r="BD110" s="27"/>
      <c r="BE110" s="27"/>
      <c r="BF110" s="27"/>
      <c r="BG110" s="27"/>
      <c r="BH110" s="27"/>
      <c r="BI110" s="27"/>
      <c r="BJ110" s="27"/>
      <c r="BK110" s="27"/>
      <c r="BL110" s="27"/>
      <c r="BM110" s="27"/>
    </row>
    <row r="111" spans="2:65" x14ac:dyDescent="0.25">
      <c r="B111" s="327"/>
      <c r="D111" s="27"/>
      <c r="E111" s="27"/>
      <c r="F111" s="27"/>
      <c r="G111" s="27"/>
      <c r="H111" s="27"/>
      <c r="I111" s="27"/>
      <c r="J111" s="27"/>
      <c r="K111" s="27"/>
      <c r="L111" s="27"/>
      <c r="M111" s="27"/>
      <c r="N111" s="317"/>
      <c r="O111" s="27"/>
      <c r="P111" s="27"/>
      <c r="Q111" s="27"/>
      <c r="R111" s="27"/>
      <c r="S111" s="27"/>
      <c r="T111" s="27"/>
      <c r="U111" s="27"/>
      <c r="V111" s="27"/>
      <c r="W111" s="27"/>
      <c r="X111" s="27"/>
      <c r="Y111" s="27"/>
      <c r="Z111" s="27"/>
      <c r="AA111" s="27"/>
      <c r="AB111" s="27"/>
      <c r="AC111" s="27"/>
      <c r="AD111" s="27"/>
      <c r="AE111" s="27"/>
      <c r="AF111" s="27"/>
      <c r="AG111" s="27"/>
      <c r="AH111" s="27"/>
      <c r="AI111" s="27"/>
      <c r="AJ111" s="27"/>
      <c r="AK111" s="27"/>
      <c r="AL111" s="27"/>
      <c r="AM111" s="27"/>
      <c r="AN111" s="27"/>
      <c r="AO111" s="27"/>
      <c r="AP111" s="27"/>
      <c r="AQ111" s="27"/>
      <c r="AR111" s="27"/>
      <c r="AS111" s="27"/>
      <c r="AT111" s="27"/>
      <c r="AU111" s="27"/>
      <c r="AV111" s="27"/>
      <c r="AW111" s="27"/>
      <c r="AX111" s="27"/>
      <c r="AY111" s="27"/>
      <c r="AZ111" s="27"/>
      <c r="BA111" s="27"/>
      <c r="BB111" s="27"/>
      <c r="BC111" s="27"/>
      <c r="BD111" s="27"/>
      <c r="BE111" s="27"/>
      <c r="BF111" s="27"/>
      <c r="BG111" s="27"/>
      <c r="BH111" s="27"/>
      <c r="BI111" s="27"/>
      <c r="BJ111" s="27"/>
      <c r="BK111" s="27"/>
      <c r="BL111" s="27"/>
      <c r="BM111" s="27"/>
    </row>
    <row r="112" spans="2:65" x14ac:dyDescent="0.25">
      <c r="B112" s="327"/>
      <c r="D112" s="27"/>
      <c r="E112" s="27"/>
      <c r="F112" s="27"/>
      <c r="G112" s="27"/>
      <c r="H112" s="27"/>
      <c r="I112" s="27"/>
      <c r="J112" s="27"/>
      <c r="K112" s="27"/>
      <c r="L112" s="27"/>
      <c r="M112" s="27"/>
      <c r="N112" s="317"/>
      <c r="O112" s="27"/>
      <c r="P112" s="27"/>
      <c r="Q112" s="27"/>
      <c r="R112" s="27"/>
      <c r="S112" s="27"/>
      <c r="T112" s="27"/>
      <c r="U112" s="27"/>
      <c r="V112" s="27"/>
      <c r="W112" s="27"/>
      <c r="X112" s="27"/>
      <c r="Y112" s="27"/>
      <c r="Z112" s="27"/>
      <c r="AA112" s="27"/>
      <c r="AB112" s="27"/>
      <c r="AC112" s="27"/>
      <c r="AD112" s="27"/>
      <c r="AE112" s="27"/>
      <c r="AF112" s="27"/>
      <c r="AG112" s="27"/>
      <c r="AH112" s="27"/>
      <c r="AI112" s="27"/>
      <c r="AJ112" s="27"/>
      <c r="AK112" s="27"/>
      <c r="AL112" s="27"/>
      <c r="AM112" s="27"/>
      <c r="AN112" s="27"/>
      <c r="AO112" s="27"/>
      <c r="AP112" s="27"/>
      <c r="AQ112" s="27"/>
      <c r="AR112" s="27"/>
      <c r="AS112" s="27"/>
      <c r="AT112" s="27"/>
      <c r="AU112" s="27"/>
      <c r="AV112" s="27"/>
      <c r="AW112" s="27"/>
      <c r="AX112" s="27"/>
      <c r="AY112" s="27"/>
      <c r="AZ112" s="27"/>
      <c r="BA112" s="27"/>
      <c r="BB112" s="27"/>
      <c r="BC112" s="27"/>
      <c r="BD112" s="27"/>
      <c r="BE112" s="27"/>
      <c r="BF112" s="27"/>
      <c r="BG112" s="27"/>
      <c r="BH112" s="27"/>
      <c r="BI112" s="27"/>
      <c r="BJ112" s="27"/>
      <c r="BK112" s="27"/>
      <c r="BL112" s="27"/>
      <c r="BM112" s="27"/>
    </row>
    <row r="113" spans="2:65" x14ac:dyDescent="0.25">
      <c r="B113" s="327"/>
      <c r="D113" s="27"/>
      <c r="E113" s="27"/>
      <c r="F113" s="27"/>
      <c r="G113" s="27"/>
      <c r="H113" s="27"/>
      <c r="I113" s="27"/>
      <c r="J113" s="27"/>
      <c r="K113" s="27"/>
      <c r="L113" s="27"/>
      <c r="M113" s="27"/>
      <c r="N113" s="317"/>
      <c r="O113" s="27"/>
      <c r="P113" s="27"/>
      <c r="Q113" s="27"/>
      <c r="R113" s="27"/>
      <c r="S113" s="27"/>
      <c r="T113" s="27"/>
      <c r="U113" s="27"/>
      <c r="V113" s="27"/>
      <c r="W113" s="27"/>
      <c r="X113" s="27"/>
      <c r="Y113" s="27"/>
      <c r="Z113" s="27"/>
      <c r="AA113" s="27"/>
      <c r="AB113" s="27"/>
      <c r="AC113" s="27"/>
      <c r="AD113" s="27"/>
      <c r="AE113" s="27"/>
      <c r="AF113" s="27"/>
      <c r="AG113" s="27"/>
      <c r="AH113" s="27"/>
      <c r="AI113" s="27"/>
      <c r="AJ113" s="27"/>
      <c r="AK113" s="27"/>
      <c r="AL113" s="27"/>
      <c r="AM113" s="27"/>
      <c r="AN113" s="27"/>
      <c r="AO113" s="27"/>
      <c r="AP113" s="27"/>
      <c r="AQ113" s="27"/>
      <c r="AR113" s="27"/>
      <c r="AS113" s="27"/>
      <c r="AT113" s="27"/>
      <c r="AU113" s="27"/>
      <c r="AV113" s="27"/>
      <c r="AW113" s="27"/>
      <c r="AX113" s="27"/>
      <c r="AY113" s="27"/>
      <c r="AZ113" s="27"/>
      <c r="BA113" s="27"/>
      <c r="BB113" s="27"/>
      <c r="BC113" s="27"/>
      <c r="BD113" s="27"/>
      <c r="BE113" s="27"/>
      <c r="BF113" s="27"/>
      <c r="BG113" s="27"/>
      <c r="BH113" s="27"/>
      <c r="BI113" s="27"/>
      <c r="BJ113" s="27"/>
      <c r="BK113" s="27"/>
      <c r="BL113" s="27"/>
      <c r="BM113" s="27"/>
    </row>
    <row r="114" spans="2:65" x14ac:dyDescent="0.25">
      <c r="B114" s="327"/>
      <c r="D114" s="27"/>
      <c r="E114" s="27"/>
      <c r="F114" s="27"/>
      <c r="G114" s="27"/>
      <c r="H114" s="27"/>
      <c r="I114" s="27"/>
      <c r="J114" s="27"/>
      <c r="K114" s="27"/>
      <c r="L114" s="27"/>
      <c r="M114" s="27"/>
      <c r="N114" s="317"/>
      <c r="O114" s="27"/>
      <c r="P114" s="27"/>
      <c r="Q114" s="27"/>
      <c r="R114" s="27"/>
      <c r="S114" s="27"/>
      <c r="T114" s="27"/>
      <c r="U114" s="27"/>
      <c r="V114" s="27"/>
      <c r="W114" s="27"/>
      <c r="X114" s="27"/>
      <c r="Y114" s="27"/>
      <c r="Z114" s="27"/>
      <c r="AA114" s="27"/>
      <c r="AB114" s="27"/>
      <c r="AC114" s="27"/>
      <c r="AD114" s="27"/>
      <c r="AE114" s="27"/>
      <c r="AF114" s="27"/>
      <c r="AG114" s="27"/>
      <c r="AH114" s="27"/>
      <c r="AI114" s="27"/>
      <c r="AJ114" s="27"/>
      <c r="AK114" s="27"/>
      <c r="AL114" s="27"/>
      <c r="AM114" s="27"/>
      <c r="AN114" s="27"/>
      <c r="AO114" s="27"/>
      <c r="AP114" s="27"/>
      <c r="AQ114" s="27"/>
      <c r="AR114" s="27"/>
      <c r="AS114" s="27"/>
      <c r="AT114" s="27"/>
      <c r="AU114" s="27"/>
      <c r="AV114" s="27"/>
      <c r="AW114" s="27"/>
      <c r="AX114" s="27"/>
      <c r="AY114" s="27"/>
      <c r="AZ114" s="27"/>
      <c r="BA114" s="27"/>
      <c r="BB114" s="27"/>
      <c r="BC114" s="27"/>
      <c r="BD114" s="27"/>
      <c r="BE114" s="27"/>
      <c r="BF114" s="27"/>
      <c r="BG114" s="27"/>
      <c r="BH114" s="27"/>
      <c r="BI114" s="27"/>
      <c r="BJ114" s="27"/>
      <c r="BK114" s="27"/>
      <c r="BL114" s="27"/>
      <c r="BM114" s="27"/>
    </row>
    <row r="115" spans="2:65" x14ac:dyDescent="0.25">
      <c r="B115" s="327"/>
      <c r="D115" s="27"/>
      <c r="E115" s="27"/>
      <c r="F115" s="27"/>
      <c r="G115" s="27"/>
      <c r="H115" s="27"/>
      <c r="I115" s="27"/>
      <c r="J115" s="27"/>
      <c r="K115" s="27"/>
      <c r="L115" s="27"/>
      <c r="M115" s="27"/>
      <c r="N115" s="317"/>
      <c r="O115" s="27"/>
      <c r="P115" s="27"/>
      <c r="Q115" s="27"/>
      <c r="R115" s="27"/>
      <c r="S115" s="27"/>
      <c r="T115" s="27"/>
      <c r="U115" s="27"/>
      <c r="V115" s="27"/>
      <c r="W115" s="27"/>
      <c r="X115" s="27"/>
      <c r="Y115" s="27"/>
      <c r="Z115" s="27"/>
      <c r="AA115" s="27"/>
      <c r="AB115" s="27"/>
      <c r="AC115" s="27"/>
      <c r="AD115" s="27"/>
      <c r="AE115" s="27"/>
      <c r="AF115" s="27"/>
      <c r="AG115" s="27"/>
      <c r="AH115" s="27"/>
      <c r="AI115" s="27"/>
      <c r="AJ115" s="27"/>
      <c r="AK115" s="27"/>
      <c r="AL115" s="27"/>
      <c r="AM115" s="27"/>
      <c r="AN115" s="27"/>
      <c r="AO115" s="27"/>
      <c r="AP115" s="27"/>
      <c r="AQ115" s="27"/>
      <c r="AR115" s="27"/>
      <c r="AS115" s="27"/>
      <c r="AT115" s="27"/>
      <c r="AU115" s="27"/>
      <c r="AV115" s="27"/>
      <c r="AW115" s="27"/>
      <c r="AX115" s="27"/>
      <c r="AY115" s="27"/>
      <c r="AZ115" s="27"/>
      <c r="BA115" s="27"/>
      <c r="BB115" s="27"/>
      <c r="BC115" s="27"/>
      <c r="BD115" s="27"/>
      <c r="BE115" s="27"/>
      <c r="BF115" s="27"/>
      <c r="BG115" s="27"/>
      <c r="BH115" s="27"/>
      <c r="BI115" s="27"/>
      <c r="BJ115" s="27"/>
      <c r="BK115" s="27"/>
      <c r="BL115" s="27"/>
      <c r="BM115" s="27"/>
    </row>
    <row r="116" spans="2:65" x14ac:dyDescent="0.25">
      <c r="B116" s="327"/>
      <c r="D116" s="27"/>
      <c r="E116" s="27"/>
      <c r="F116" s="27"/>
      <c r="G116" s="27"/>
      <c r="H116" s="27"/>
      <c r="I116" s="27"/>
      <c r="J116" s="27"/>
      <c r="K116" s="27"/>
      <c r="L116" s="27"/>
      <c r="M116" s="27"/>
      <c r="N116" s="317"/>
      <c r="O116" s="27"/>
      <c r="P116" s="27"/>
      <c r="Q116" s="27"/>
      <c r="R116" s="27"/>
      <c r="S116" s="27"/>
      <c r="T116" s="27"/>
      <c r="U116" s="27"/>
      <c r="V116" s="27"/>
      <c r="W116" s="27"/>
      <c r="X116" s="27"/>
      <c r="Y116" s="27"/>
      <c r="Z116" s="27"/>
      <c r="AA116" s="27"/>
      <c r="AB116" s="27"/>
      <c r="AC116" s="27"/>
      <c r="AD116" s="27"/>
      <c r="AE116" s="27"/>
      <c r="AF116" s="27"/>
      <c r="AG116" s="27"/>
      <c r="AH116" s="27"/>
      <c r="AI116" s="27"/>
      <c r="AJ116" s="27"/>
      <c r="AK116" s="27"/>
      <c r="AL116" s="27"/>
      <c r="AM116" s="27"/>
      <c r="AN116" s="27"/>
      <c r="AO116" s="27"/>
      <c r="AP116" s="27"/>
      <c r="AQ116" s="27"/>
      <c r="AR116" s="27"/>
      <c r="AS116" s="27"/>
      <c r="AT116" s="27"/>
      <c r="AU116" s="27"/>
      <c r="AV116" s="27"/>
      <c r="AW116" s="27"/>
      <c r="AX116" s="27"/>
      <c r="AY116" s="27"/>
      <c r="AZ116" s="27"/>
      <c r="BA116" s="27"/>
      <c r="BB116" s="27"/>
      <c r="BC116" s="27"/>
      <c r="BD116" s="27"/>
      <c r="BE116" s="27"/>
      <c r="BF116" s="27"/>
      <c r="BG116" s="27"/>
      <c r="BH116" s="27"/>
      <c r="BI116" s="27"/>
      <c r="BJ116" s="27"/>
      <c r="BK116" s="27"/>
      <c r="BL116" s="27"/>
      <c r="BM116" s="27"/>
    </row>
    <row r="117" spans="2:65" x14ac:dyDescent="0.25">
      <c r="B117" s="327"/>
      <c r="D117" s="27"/>
      <c r="E117" s="27"/>
      <c r="F117" s="27"/>
      <c r="G117" s="27"/>
      <c r="H117" s="27"/>
      <c r="I117" s="27"/>
      <c r="J117" s="27"/>
      <c r="K117" s="27"/>
      <c r="L117" s="27"/>
      <c r="M117" s="27"/>
      <c r="N117" s="317"/>
      <c r="O117" s="27"/>
      <c r="P117" s="27"/>
      <c r="Q117" s="27"/>
      <c r="R117" s="27"/>
      <c r="S117" s="27"/>
      <c r="T117" s="27"/>
      <c r="U117" s="27"/>
      <c r="V117" s="27"/>
      <c r="W117" s="27"/>
      <c r="X117" s="27"/>
      <c r="Y117" s="27"/>
      <c r="Z117" s="27"/>
      <c r="AA117" s="27"/>
      <c r="AB117" s="27"/>
      <c r="AC117" s="27"/>
      <c r="AD117" s="27"/>
      <c r="AE117" s="27"/>
      <c r="AF117" s="27"/>
      <c r="AG117" s="27"/>
      <c r="AH117" s="27"/>
      <c r="AI117" s="27"/>
      <c r="AJ117" s="27"/>
      <c r="AK117" s="27"/>
      <c r="AL117" s="27"/>
      <c r="AM117" s="27"/>
      <c r="AN117" s="27"/>
      <c r="AO117" s="27"/>
      <c r="AP117" s="27"/>
      <c r="AQ117" s="27"/>
      <c r="AR117" s="27"/>
      <c r="AS117" s="27"/>
      <c r="AT117" s="27"/>
      <c r="AU117" s="27"/>
      <c r="AV117" s="27"/>
      <c r="AW117" s="27"/>
      <c r="AX117" s="27"/>
      <c r="AY117" s="27"/>
      <c r="AZ117" s="27"/>
      <c r="BA117" s="27"/>
      <c r="BB117" s="27"/>
      <c r="BC117" s="27"/>
      <c r="BD117" s="27"/>
      <c r="BE117" s="27"/>
      <c r="BF117" s="27"/>
      <c r="BG117" s="27"/>
      <c r="BH117" s="27"/>
      <c r="BI117" s="27"/>
      <c r="BJ117" s="27"/>
      <c r="BK117" s="27"/>
      <c r="BL117" s="27"/>
      <c r="BM117" s="27"/>
    </row>
    <row r="118" spans="2:65" x14ac:dyDescent="0.25">
      <c r="B118" s="327"/>
      <c r="D118" s="27"/>
      <c r="E118" s="27"/>
      <c r="F118" s="27"/>
      <c r="G118" s="27"/>
      <c r="H118" s="27"/>
      <c r="I118" s="27"/>
      <c r="J118" s="27"/>
      <c r="K118" s="27"/>
      <c r="L118" s="27"/>
      <c r="M118" s="27"/>
      <c r="N118" s="317"/>
      <c r="O118" s="27"/>
      <c r="P118" s="27"/>
      <c r="Q118" s="27"/>
      <c r="R118" s="27"/>
      <c r="S118" s="27"/>
      <c r="T118" s="27"/>
      <c r="U118" s="27"/>
      <c r="V118" s="27"/>
      <c r="W118" s="27"/>
      <c r="X118" s="27"/>
      <c r="Y118" s="27"/>
      <c r="Z118" s="27"/>
      <c r="AA118" s="27"/>
      <c r="AB118" s="27"/>
      <c r="AC118" s="27"/>
      <c r="AD118" s="27"/>
      <c r="AE118" s="27"/>
      <c r="AF118" s="27"/>
      <c r="AG118" s="27"/>
      <c r="AH118" s="27"/>
      <c r="AI118" s="27"/>
      <c r="AJ118" s="27"/>
      <c r="AK118" s="27"/>
      <c r="AL118" s="27"/>
      <c r="AM118" s="27"/>
      <c r="AN118" s="27"/>
      <c r="AO118" s="27"/>
      <c r="AP118" s="27"/>
      <c r="AQ118" s="27"/>
      <c r="AR118" s="27"/>
      <c r="AS118" s="27"/>
      <c r="AT118" s="27"/>
      <c r="AU118" s="27"/>
      <c r="AV118" s="27"/>
      <c r="AW118" s="27"/>
      <c r="AX118" s="27"/>
      <c r="AY118" s="27"/>
      <c r="AZ118" s="27"/>
      <c r="BA118" s="27"/>
      <c r="BB118" s="27"/>
      <c r="BC118" s="27"/>
      <c r="BD118" s="27"/>
      <c r="BE118" s="27"/>
      <c r="BF118" s="27"/>
      <c r="BG118" s="27"/>
      <c r="BH118" s="27"/>
      <c r="BI118" s="27"/>
      <c r="BJ118" s="27"/>
      <c r="BK118" s="27"/>
      <c r="BL118" s="27"/>
      <c r="BM118" s="27"/>
    </row>
    <row r="119" spans="2:65" x14ac:dyDescent="0.25">
      <c r="B119" s="327"/>
      <c r="D119" s="27"/>
      <c r="E119" s="27"/>
      <c r="F119" s="27"/>
      <c r="G119" s="27"/>
      <c r="H119" s="27"/>
      <c r="I119" s="27"/>
      <c r="J119" s="27"/>
      <c r="K119" s="27"/>
      <c r="L119" s="27"/>
      <c r="M119" s="27"/>
      <c r="N119" s="317"/>
      <c r="O119" s="27"/>
      <c r="P119" s="27"/>
      <c r="Q119" s="27"/>
      <c r="R119" s="27"/>
      <c r="S119" s="27"/>
      <c r="T119" s="27"/>
      <c r="U119" s="27"/>
      <c r="V119" s="27"/>
      <c r="W119" s="27"/>
      <c r="X119" s="27"/>
      <c r="Y119" s="27"/>
      <c r="Z119" s="27"/>
      <c r="AA119" s="27"/>
      <c r="AB119" s="27"/>
      <c r="AC119" s="27"/>
      <c r="AD119" s="27"/>
      <c r="AE119" s="27"/>
      <c r="AF119" s="27"/>
      <c r="AG119" s="27"/>
      <c r="AH119" s="27"/>
      <c r="AI119" s="27"/>
      <c r="AJ119" s="27"/>
      <c r="AK119" s="27"/>
      <c r="AL119" s="27"/>
      <c r="AM119" s="27"/>
      <c r="AN119" s="27"/>
      <c r="AO119" s="27"/>
      <c r="AP119" s="27"/>
      <c r="AQ119" s="27"/>
      <c r="AR119" s="27"/>
      <c r="AS119" s="27"/>
      <c r="AT119" s="27"/>
      <c r="AU119" s="27"/>
      <c r="AV119" s="27"/>
      <c r="AW119" s="27"/>
      <c r="AX119" s="27"/>
      <c r="AY119" s="27"/>
      <c r="AZ119" s="27"/>
      <c r="BA119" s="27"/>
      <c r="BB119" s="27"/>
      <c r="BC119" s="27"/>
      <c r="BD119" s="27"/>
      <c r="BE119" s="27"/>
      <c r="BF119" s="27"/>
      <c r="BG119" s="27"/>
      <c r="BH119" s="27"/>
      <c r="BI119" s="27"/>
      <c r="BJ119" s="27"/>
      <c r="BK119" s="27"/>
      <c r="BL119" s="27"/>
      <c r="BM119" s="27"/>
    </row>
    <row r="120" spans="2:65" x14ac:dyDescent="0.25">
      <c r="B120" s="327"/>
      <c r="D120" s="27"/>
      <c r="E120" s="27"/>
      <c r="F120" s="27"/>
      <c r="G120" s="27"/>
      <c r="H120" s="27"/>
      <c r="I120" s="27"/>
      <c r="J120" s="27"/>
      <c r="K120" s="27"/>
      <c r="L120" s="27"/>
      <c r="M120" s="27"/>
      <c r="N120" s="317"/>
      <c r="O120" s="27"/>
      <c r="P120" s="27"/>
      <c r="Q120" s="27"/>
      <c r="R120" s="27"/>
      <c r="S120" s="27"/>
      <c r="T120" s="27"/>
      <c r="U120" s="27"/>
      <c r="V120" s="27"/>
      <c r="W120" s="27"/>
      <c r="X120" s="27"/>
      <c r="Y120" s="27"/>
      <c r="Z120" s="27"/>
      <c r="AA120" s="27"/>
      <c r="AB120" s="27"/>
      <c r="AC120" s="27"/>
      <c r="AD120" s="27"/>
      <c r="AE120" s="27"/>
      <c r="AF120" s="27"/>
      <c r="AG120" s="27"/>
      <c r="AH120" s="27"/>
      <c r="AI120" s="27"/>
      <c r="AJ120" s="27"/>
      <c r="AK120" s="27"/>
      <c r="AL120" s="27"/>
      <c r="AM120" s="27"/>
      <c r="AN120" s="27"/>
      <c r="AO120" s="27"/>
      <c r="AP120" s="27"/>
      <c r="AQ120" s="27"/>
      <c r="AR120" s="27"/>
      <c r="AS120" s="27"/>
      <c r="AT120" s="27"/>
      <c r="AU120" s="27"/>
      <c r="AV120" s="27"/>
      <c r="AW120" s="27"/>
      <c r="AX120" s="27"/>
      <c r="AY120" s="27"/>
      <c r="AZ120" s="27"/>
      <c r="BA120" s="27"/>
      <c r="BB120" s="27"/>
      <c r="BC120" s="27"/>
      <c r="BD120" s="27"/>
      <c r="BE120" s="27"/>
      <c r="BF120" s="27"/>
      <c r="BG120" s="27"/>
      <c r="BH120" s="27"/>
      <c r="BI120" s="27"/>
      <c r="BJ120" s="27"/>
      <c r="BK120" s="27"/>
      <c r="BL120" s="27"/>
      <c r="BM120" s="27"/>
    </row>
    <row r="121" spans="2:65" x14ac:dyDescent="0.25">
      <c r="B121" s="327"/>
      <c r="D121" s="27"/>
      <c r="E121" s="27"/>
      <c r="F121" s="27"/>
      <c r="G121" s="27"/>
      <c r="H121" s="27"/>
      <c r="I121" s="27"/>
      <c r="J121" s="27"/>
      <c r="K121" s="27"/>
      <c r="L121" s="27"/>
      <c r="M121" s="27"/>
      <c r="N121" s="317"/>
      <c r="O121" s="27"/>
      <c r="P121" s="27"/>
      <c r="Q121" s="27"/>
      <c r="R121" s="27"/>
      <c r="S121" s="27"/>
      <c r="T121" s="27"/>
      <c r="U121" s="27"/>
      <c r="V121" s="27"/>
      <c r="W121" s="27"/>
      <c r="X121" s="27"/>
      <c r="Y121" s="27"/>
      <c r="Z121" s="27"/>
      <c r="AA121" s="27"/>
      <c r="AB121" s="27"/>
      <c r="AC121" s="27"/>
      <c r="AD121" s="27"/>
      <c r="AE121" s="27"/>
      <c r="AF121" s="27"/>
      <c r="AG121" s="27"/>
      <c r="AH121" s="27"/>
      <c r="AI121" s="27"/>
      <c r="AJ121" s="27"/>
      <c r="AK121" s="27"/>
      <c r="AL121" s="27"/>
      <c r="AM121" s="27"/>
      <c r="AN121" s="27"/>
      <c r="AO121" s="27"/>
      <c r="AP121" s="27"/>
      <c r="AQ121" s="27"/>
      <c r="AR121" s="27"/>
      <c r="AS121" s="27"/>
      <c r="AT121" s="27"/>
      <c r="AU121" s="27"/>
      <c r="AV121" s="27"/>
      <c r="AW121" s="27"/>
      <c r="AX121" s="27"/>
      <c r="AY121" s="27"/>
      <c r="AZ121" s="27"/>
      <c r="BA121" s="27"/>
      <c r="BB121" s="27"/>
      <c r="BC121" s="27"/>
      <c r="BD121" s="27"/>
      <c r="BE121" s="27"/>
      <c r="BF121" s="27"/>
      <c r="BG121" s="27"/>
      <c r="BH121" s="27"/>
      <c r="BI121" s="27"/>
      <c r="BJ121" s="27"/>
      <c r="BK121" s="27"/>
      <c r="BL121" s="27"/>
      <c r="BM121" s="27"/>
    </row>
    <row r="122" spans="2:65" x14ac:dyDescent="0.25">
      <c r="B122" s="327"/>
      <c r="D122" s="27"/>
      <c r="E122" s="27"/>
      <c r="F122" s="27"/>
      <c r="G122" s="27"/>
      <c r="H122" s="27"/>
      <c r="I122" s="27"/>
      <c r="J122" s="27"/>
      <c r="K122" s="27"/>
      <c r="L122" s="27"/>
      <c r="M122" s="27"/>
      <c r="N122" s="317"/>
      <c r="O122" s="27"/>
      <c r="P122" s="27"/>
      <c r="Q122" s="27"/>
      <c r="R122" s="27"/>
      <c r="S122" s="27"/>
      <c r="T122" s="27"/>
      <c r="U122" s="27"/>
      <c r="V122" s="27"/>
      <c r="W122" s="27"/>
      <c r="X122" s="27"/>
      <c r="Y122" s="27"/>
      <c r="Z122" s="27"/>
      <c r="AA122" s="27"/>
      <c r="AB122" s="27"/>
      <c r="AC122" s="27"/>
      <c r="AD122" s="27"/>
      <c r="AE122" s="27"/>
      <c r="AF122" s="27"/>
      <c r="AG122" s="27"/>
      <c r="AH122" s="27"/>
      <c r="AI122" s="27"/>
      <c r="AJ122" s="27"/>
      <c r="AK122" s="27"/>
      <c r="AL122" s="27"/>
      <c r="AM122" s="27"/>
      <c r="AN122" s="27"/>
      <c r="AO122" s="27"/>
      <c r="AP122" s="27"/>
      <c r="AQ122" s="27"/>
      <c r="AR122" s="27"/>
      <c r="AS122" s="27"/>
      <c r="AT122" s="27"/>
      <c r="AU122" s="27"/>
      <c r="AV122" s="27"/>
      <c r="AW122" s="27"/>
      <c r="AX122" s="27"/>
      <c r="AY122" s="27"/>
      <c r="AZ122" s="27"/>
      <c r="BA122" s="27"/>
      <c r="BB122" s="27"/>
      <c r="BC122" s="27"/>
      <c r="BD122" s="27"/>
      <c r="BE122" s="27"/>
      <c r="BF122" s="27"/>
      <c r="BG122" s="27"/>
      <c r="BH122" s="27"/>
      <c r="BI122" s="27"/>
      <c r="BJ122" s="27"/>
      <c r="BK122" s="27"/>
      <c r="BL122" s="27"/>
      <c r="BM122" s="27"/>
    </row>
    <row r="123" spans="2:65" x14ac:dyDescent="0.25">
      <c r="B123" s="327"/>
      <c r="D123" s="27"/>
      <c r="E123" s="27"/>
      <c r="F123" s="27"/>
      <c r="G123" s="27"/>
      <c r="H123" s="27"/>
      <c r="I123" s="27"/>
      <c r="J123" s="27"/>
      <c r="K123" s="27"/>
      <c r="L123" s="27"/>
      <c r="M123" s="27"/>
      <c r="N123" s="317"/>
      <c r="O123" s="27"/>
      <c r="P123" s="27"/>
      <c r="Q123" s="27"/>
      <c r="R123" s="27"/>
      <c r="S123" s="27"/>
      <c r="T123" s="27"/>
      <c r="U123" s="27"/>
      <c r="V123" s="27"/>
      <c r="W123" s="27"/>
      <c r="X123" s="27"/>
      <c r="Y123" s="27"/>
      <c r="Z123" s="27"/>
      <c r="AA123" s="27"/>
      <c r="AB123" s="27"/>
      <c r="AC123" s="27"/>
      <c r="AD123" s="27"/>
      <c r="AE123" s="27"/>
      <c r="AF123" s="27"/>
      <c r="AG123" s="27"/>
      <c r="AH123" s="27"/>
      <c r="AI123" s="27"/>
      <c r="AJ123" s="27"/>
      <c r="AK123" s="27"/>
      <c r="AL123" s="27"/>
      <c r="AM123" s="27"/>
      <c r="AN123" s="27"/>
      <c r="AO123" s="27"/>
      <c r="AP123" s="27"/>
      <c r="AQ123" s="27"/>
      <c r="AR123" s="27"/>
      <c r="AS123" s="27"/>
      <c r="AT123" s="27"/>
      <c r="AU123" s="27"/>
      <c r="AV123" s="27"/>
      <c r="AW123" s="27"/>
      <c r="AX123" s="27"/>
      <c r="AY123" s="27"/>
      <c r="AZ123" s="27"/>
      <c r="BA123" s="27"/>
      <c r="BB123" s="27"/>
      <c r="BC123" s="27"/>
      <c r="BD123" s="27"/>
      <c r="BE123" s="27"/>
      <c r="BF123" s="27"/>
      <c r="BG123" s="27"/>
      <c r="BH123" s="27"/>
      <c r="BI123" s="27"/>
      <c r="BJ123" s="27"/>
      <c r="BK123" s="27"/>
      <c r="BL123" s="27"/>
      <c r="BM123" s="27"/>
    </row>
    <row r="124" spans="2:65" x14ac:dyDescent="0.25">
      <c r="B124" s="327"/>
      <c r="D124" s="27"/>
      <c r="E124" s="27"/>
      <c r="F124" s="27"/>
      <c r="G124" s="27"/>
      <c r="H124" s="27"/>
      <c r="I124" s="27"/>
      <c r="J124" s="27"/>
      <c r="K124" s="27"/>
      <c r="L124" s="27"/>
      <c r="M124" s="27"/>
      <c r="N124" s="317"/>
      <c r="O124" s="27"/>
      <c r="P124" s="27"/>
      <c r="Q124" s="27"/>
      <c r="R124" s="27"/>
      <c r="S124" s="27"/>
      <c r="T124" s="27"/>
      <c r="U124" s="27"/>
      <c r="V124" s="27"/>
      <c r="W124" s="27"/>
      <c r="X124" s="27"/>
      <c r="Y124" s="27"/>
      <c r="Z124" s="27"/>
      <c r="AA124" s="27"/>
      <c r="AB124" s="27"/>
      <c r="AC124" s="27"/>
      <c r="AD124" s="27"/>
      <c r="AE124" s="27"/>
      <c r="AF124" s="27"/>
      <c r="AG124" s="27"/>
      <c r="AH124" s="27"/>
      <c r="AI124" s="27"/>
      <c r="AJ124" s="27"/>
      <c r="AK124" s="27"/>
      <c r="AL124" s="27"/>
      <c r="AM124" s="27"/>
      <c r="AN124" s="27"/>
      <c r="AO124" s="27"/>
      <c r="AP124" s="27"/>
      <c r="AQ124" s="27"/>
      <c r="AR124" s="27"/>
      <c r="AS124" s="27"/>
      <c r="AT124" s="27"/>
      <c r="AU124" s="27"/>
      <c r="AV124" s="27"/>
      <c r="AW124" s="27"/>
      <c r="AX124" s="27"/>
      <c r="AY124" s="27"/>
      <c r="AZ124" s="27"/>
      <c r="BA124" s="27"/>
      <c r="BB124" s="27"/>
      <c r="BC124" s="27"/>
      <c r="BD124" s="27"/>
      <c r="BE124" s="27"/>
      <c r="BF124" s="27"/>
      <c r="BG124" s="27"/>
      <c r="BH124" s="27"/>
      <c r="BI124" s="27"/>
      <c r="BJ124" s="27"/>
      <c r="BK124" s="27"/>
      <c r="BL124" s="27"/>
      <c r="BM124" s="27"/>
    </row>
    <row r="125" spans="2:65" x14ac:dyDescent="0.25">
      <c r="P125" s="27"/>
      <c r="Q125" s="27"/>
      <c r="R125" s="27"/>
      <c r="S125" s="27"/>
      <c r="T125" s="27"/>
      <c r="U125" s="27"/>
      <c r="V125" s="27"/>
      <c r="W125" s="27"/>
      <c r="X125" s="27"/>
      <c r="Y125" s="27"/>
      <c r="Z125" s="27"/>
      <c r="AA125" s="27"/>
      <c r="AB125" s="27"/>
      <c r="AC125" s="27"/>
      <c r="AD125" s="27"/>
      <c r="AE125" s="27"/>
      <c r="AF125" s="27"/>
      <c r="AG125" s="27"/>
      <c r="AH125" s="27"/>
      <c r="AI125" s="27"/>
      <c r="AJ125" s="27"/>
      <c r="AK125" s="27"/>
      <c r="AL125" s="27"/>
      <c r="AM125" s="27"/>
      <c r="AN125" s="27"/>
      <c r="AO125" s="27"/>
      <c r="AP125" s="27"/>
      <c r="AQ125" s="27"/>
      <c r="AR125" s="27"/>
      <c r="AS125" s="27"/>
      <c r="AT125" s="27"/>
      <c r="AU125" s="27"/>
      <c r="AV125" s="27"/>
      <c r="AW125" s="27"/>
      <c r="AX125" s="27"/>
      <c r="AY125" s="27"/>
      <c r="AZ125" s="27"/>
      <c r="BA125" s="27"/>
      <c r="BB125" s="27"/>
      <c r="BC125" s="27"/>
      <c r="BD125" s="27"/>
      <c r="BE125" s="27"/>
      <c r="BF125" s="27"/>
      <c r="BG125" s="27"/>
      <c r="BH125" s="27"/>
      <c r="BI125" s="27"/>
      <c r="BJ125" s="27"/>
      <c r="BK125" s="27"/>
      <c r="BL125" s="27"/>
      <c r="BM125" s="27"/>
    </row>
    <row r="126" spans="2:65" x14ac:dyDescent="0.25">
      <c r="P126" s="27"/>
      <c r="Q126" s="27"/>
      <c r="R126" s="27"/>
      <c r="S126" s="27"/>
      <c r="T126" s="27"/>
      <c r="U126" s="27"/>
    </row>
  </sheetData>
  <mergeCells count="2">
    <mergeCell ref="D4:H4"/>
    <mergeCell ref="J4:N4"/>
  </mergeCells>
  <pageMargins left="0.51181102362204722" right="0.51181102362204722" top="0.78740157480314965" bottom="0.78740157480314965" header="0.31496062992125984" footer="0.31496062992125984"/>
  <pageSetup paperSize="9" scale="70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9" tint="0.39997558519241921"/>
  </sheetPr>
  <dimension ref="A1:BM126"/>
  <sheetViews>
    <sheetView zoomScale="90" zoomScaleNormal="90" workbookViewId="0">
      <selection activeCell="D7" sqref="D7"/>
    </sheetView>
  </sheetViews>
  <sheetFormatPr defaultRowHeight="15.75" x14ac:dyDescent="0.25"/>
  <cols>
    <col min="1" max="1" width="3.140625" style="27" customWidth="1"/>
    <col min="2" max="2" width="4.7109375" style="330" customWidth="1"/>
    <col min="3" max="3" width="2.140625" style="27" customWidth="1"/>
    <col min="4" max="13" width="9.140625" style="12"/>
    <col min="14" max="14" width="9.140625" style="321"/>
    <col min="15" max="15" width="9.140625" style="12"/>
    <col min="16" max="16" width="12" style="12" bestFit="1" customWidth="1"/>
    <col min="17" max="16384" width="9.140625" style="12"/>
  </cols>
  <sheetData>
    <row r="1" spans="1:65" ht="44.25" customHeight="1" x14ac:dyDescent="0.5">
      <c r="B1" s="327"/>
      <c r="D1" s="27"/>
      <c r="E1" s="27"/>
      <c r="F1" s="27"/>
      <c r="G1" s="27"/>
      <c r="H1" s="156"/>
      <c r="I1" s="157"/>
      <c r="J1" s="157"/>
      <c r="K1" s="157"/>
      <c r="L1" s="157"/>
      <c r="M1" s="157"/>
      <c r="N1" s="31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  <c r="AG1" s="27"/>
      <c r="AH1" s="27"/>
      <c r="AI1" s="27"/>
      <c r="AJ1" s="27"/>
      <c r="AK1" s="27"/>
      <c r="AL1" s="27"/>
      <c r="AM1" s="27"/>
      <c r="AN1" s="27"/>
      <c r="AO1" s="27"/>
      <c r="AP1" s="27"/>
      <c r="AQ1" s="27"/>
      <c r="AR1" s="27"/>
      <c r="AS1" s="27"/>
      <c r="AT1" s="27"/>
      <c r="AU1" s="27"/>
      <c r="AV1" s="27"/>
      <c r="AW1" s="27"/>
      <c r="AX1" s="27"/>
      <c r="AY1" s="27"/>
      <c r="AZ1" s="27"/>
      <c r="BA1" s="27"/>
      <c r="BB1" s="27"/>
      <c r="BC1" s="27"/>
      <c r="BD1" s="27"/>
      <c r="BE1" s="27"/>
      <c r="BF1" s="27"/>
      <c r="BG1" s="27"/>
      <c r="BH1" s="27"/>
      <c r="BI1" s="27"/>
      <c r="BJ1" s="27"/>
      <c r="BK1" s="27"/>
      <c r="BL1" s="27"/>
      <c r="BM1" s="27"/>
    </row>
    <row r="2" spans="1:65" ht="6.75" customHeight="1" x14ac:dyDescent="0.5">
      <c r="B2" s="327"/>
      <c r="D2" s="27"/>
      <c r="E2" s="27"/>
      <c r="F2" s="27"/>
      <c r="G2" s="27"/>
      <c r="H2" s="125"/>
      <c r="I2" s="27"/>
      <c r="J2" s="27"/>
      <c r="K2" s="27"/>
      <c r="L2" s="27"/>
      <c r="M2" s="27"/>
      <c r="N2" s="31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7"/>
      <c r="AH2" s="27"/>
      <c r="AI2" s="27"/>
      <c r="AJ2" s="27"/>
      <c r="AK2" s="27"/>
      <c r="AL2" s="27"/>
      <c r="AM2" s="27"/>
      <c r="AN2" s="27"/>
      <c r="AO2" s="27"/>
      <c r="AP2" s="27"/>
      <c r="AQ2" s="27"/>
      <c r="AR2" s="27"/>
      <c r="AS2" s="27"/>
      <c r="AT2" s="27"/>
      <c r="AU2" s="27"/>
      <c r="AV2" s="27"/>
      <c r="AW2" s="27"/>
      <c r="AX2" s="27"/>
      <c r="AY2" s="27"/>
      <c r="AZ2" s="27"/>
      <c r="BA2" s="27"/>
      <c r="BB2" s="27"/>
      <c r="BC2" s="27"/>
      <c r="BD2" s="27"/>
      <c r="BE2" s="27"/>
      <c r="BF2" s="27"/>
      <c r="BG2" s="27"/>
      <c r="BH2" s="27"/>
      <c r="BI2" s="27"/>
      <c r="BJ2" s="27"/>
      <c r="BK2" s="27"/>
      <c r="BL2" s="27"/>
      <c r="BM2" s="27"/>
    </row>
    <row r="3" spans="1:65" s="13" customFormat="1" ht="11.25" customHeight="1" x14ac:dyDescent="0.25">
      <c r="A3" s="28"/>
      <c r="B3" s="328"/>
      <c r="C3" s="28"/>
      <c r="D3" s="34" t="s">
        <v>63</v>
      </c>
      <c r="E3" s="34" t="s">
        <v>64</v>
      </c>
      <c r="F3" s="34" t="s">
        <v>65</v>
      </c>
      <c r="G3" s="34" t="s">
        <v>62</v>
      </c>
      <c r="H3" s="34" t="s">
        <v>66</v>
      </c>
      <c r="I3" s="28"/>
      <c r="J3" s="28"/>
      <c r="K3" s="28"/>
      <c r="L3" s="28"/>
      <c r="M3" s="28"/>
      <c r="N3" s="31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8"/>
      <c r="BF3" s="28"/>
      <c r="BG3" s="28"/>
      <c r="BH3" s="28"/>
      <c r="BI3" s="28"/>
      <c r="BJ3" s="28"/>
      <c r="BK3" s="28"/>
      <c r="BL3" s="28"/>
      <c r="BM3" s="28"/>
    </row>
    <row r="4" spans="1:65" s="14" customFormat="1" ht="18" customHeight="1" x14ac:dyDescent="0.2">
      <c r="A4" s="29"/>
      <c r="B4" s="329"/>
      <c r="C4" s="29"/>
      <c r="D4" s="479" t="s">
        <v>18</v>
      </c>
      <c r="E4" s="479"/>
      <c r="F4" s="479"/>
      <c r="G4" s="479"/>
      <c r="H4" s="479"/>
      <c r="I4" s="43">
        <f>COUNTIF(D5:H17,"=*1AADM*")+COUNTIF(D5:H17,"=*1AED*")+COUNTIF(D5:H17,"=*1AEST*")+COUNTIF(D5:H17,"=*1AEL *")+COUNTIF(D5:H17,"=*1AELT*")+COUNTIF(D5:H17,"=*1AINFO*")+COUNTIF(D5:H17,"=*1AMEC*")+COUNTIF(D5:H17,"=*1AMET*")+COUNTIF(D5:H17,"=*1ASEG*")+COUNTIF(D5:H17,"=*1ATEL*")+COUNTIF(D5:H17,"=*1ATUR*")+COUNTIF(D5:H17,"=*1BADM*")+COUNTIF(D5:H17,"=*1BED*")+COUNTIF(D5:H17,"=*1BEST*")+COUNTIF(D5:H17,"=*1BEL *")+COUNTIF(D5:H17,"=*1BELT*")+COUNTIF(D5:H17,"=*1BINFO*")+COUNTIF(D5:H17,"=*1BMEC*")+COUNTIF(D5:H17,"=*1BMET*")+COUNTIF(D5:H17,"=*1BSEG*")+COUNTIF(D5:H17,"=*1BTEL*")+COUNTIF(D5:H17,"=*1BTUR*")+COUNTIF(D5:H17,"=*2AADM*")+COUNTIF(D5:H17,"=*2AED*")+COUNTIF(D5:H17,"=*2AEST*")+COUNTIF(D5:H17,"=*2AEL *")+COUNTIF(D5:H17,"=*2AELT*")+COUNTIF(D5:H17,"=*2AINFO*")+COUNTIF(D5:H17,"=*2AMEC*")+COUNTIF(D5:H17,"=*2AMET*")+COUNTIF(D5:H17,"=*2ASEG*")+COUNTIF(D5:H17,"=*2ATEL*")+COUNTIF(D5:H17,"=*2ATUR*")+COUNTIF(D5:H17,"=*2BADM*")+COUNTIF(D5:H17,"=*2BED*")+COUNTIF(D5:H17,"=*2BEST*")+COUNTIF(D5:H17,"=*2BEL *")+COUNTIF(D5:H17,"=*2BELT*")+COUNTIF(D5:H17,"=*2BINFO*")+COUNTIF(D5:H17,"=*2BMEC*")+COUNTIF(D5:H17,"=*2BMET*")+COUNTIF(D5:H17,"=*2BSEG*")+COUNTIF(D5:H17,"=*2BTEL*")+COUNTIF(D5:H17,"=*2BTUR*")+COUNTIF(D5:H17,"=*3AADM*")+COUNTIF(D5:H17,"=*3AED*")+COUNTIF(D5:H17,"=*3AEST*")+COUNTIF(D5:H17,"=*3AEL *")+COUNTIF(D5:H17,"=*3AELT*")+COUNTIF(D5:H17,"=*3AINFO*")+COUNTIF(D5:H17,"=*3AMEC*")+COUNTIF(D5:H17,"=*3AMET*")+COUNTIF(D5:H17,"=*3ASEG*")+COUNTIF(D5:H17,"=*3ATEL*")+COUNTIF(D5:H17,"=*3ATUR*")+COUNTIF(D5:H17,"=*3BADM*")+COUNTIF(D5:H17,"=*3BED*")+COUNTIF(D5:H17,"=*3BEST*")+COUNTIF(D5:H17,"=*3BEL *")+COUNTIF(D5:H17,"=*3BELT*")+COUNTIF(D5:H17,"=*3BINFO*")+COUNTIF(D5:H17,"=*3BMEC*")+COUNTIF(D5:H17,"=*3BMET*")+COUNTIF(D5:H17,"=*3BSEG*")+COUNTIF(D5:H17,"=*3BTEL*")+COUNTIF(D5:H17,"=*3BTUR*")+COUNTIF(D5:H17,"=*4AADM*")+COUNTIF(D5:H17,"=*4AED*")+COUNTIF(D5:H17,"=*4AEST*")+COUNTIF(D5:H17,"=*4AEL *")+COUNTIF(D5:H17,"=*4AELT*")+COUNTIF(D5:H17,"=*4AINFO*")+COUNTIF(D5:H17,"=*4AMEC*")+COUNTIF(D5:H17,"=*4AMET*")+COUNTIF(D5:H17,"=*4ASEG*")+COUNTIF(D5:H17,"=*4ATEL*")+COUNTIF(D5:H17,"=*4ATUR*")+COUNTIF(D5:H17,"=*4BADM*")+COUNTIF(D5:H17,"=*4BED*")+COUNTIF(D5:H17,"=*4BEST*")+COUNTIF(D5:H17,"=*4BEL *")+COUNTIF(D5:H17,"=*4BELT*")+COUNTIF(D5:H17,"=*4BINFO*")+COUNTIF(D5:H17,"=*4BMEC*")+COUNTIF(D5:H17,"=*4BMET*")+COUNTIF(D5:H17,"=*4BSEG*")+COUNTIF(D5:H17,"=*4BTEL*")+COUNTIF(D5:H17,"=*4BTUR*")+COUNTIF(D5:H17,"=*1AEVE*")+COUNTIF(D5:H17,"=*2AEVE*")+COUNTIF(D5:H17,"=*3AEVE*")+COUNTIF(D5:H17,"=*4AEVE*")</f>
        <v>62</v>
      </c>
      <c r="J4" s="480" t="s">
        <v>165</v>
      </c>
      <c r="K4" s="481"/>
      <c r="L4" s="481"/>
      <c r="M4" s="481"/>
      <c r="N4" s="482"/>
      <c r="O4" s="43">
        <f>(COUNTIF(J5:N17,"=*1AADM*")+COUNTIF(J5:N17,"=*1AED*")+COUNTIF(J5:N17,"=*1AEST*")+COUNTIF(J5:N17,"=*1AEL *")+COUNTIF(J5:N17,"=*1AELT*")+COUNTIF(J5:N17,"=*1AINFO*")+COUNTIF(J5:N17,"=*1AMEC*")+COUNTIF(J5:N17,"=*1AMET*")+COUNTIF(J5:N17,"=*1ASEG*")+COUNTIF(J5:N17,"=*1ATEL*")+COUNTIF(J5:N17,"=*1ATUR*")+COUNTIF(J5:N17,"=*1AEVE*")+COUNTIF(J5:N17,"=*1BADM*")+COUNTIF(J5:N17,"=*1BED*")+COUNTIF(J5:N17,"=*1BEST*")+COUNTIF(J5:N17,"=*1BEL *")+COUNTIF(J5:N17,"=*1BELT*")+COUNTIF(J5:N17,"=*1BINFO*")+COUNTIF(J5:N17,"=*1BMEC*")+COUNTIF(J5:N17,"=*1BMET*")+COUNTIF(J5:N17,"=*1BSEG*")+COUNTIF(J5:N17,"=*1BTEL*")+COUNTIF(J5:N17,"=*1BTUR*")+COUNTIF(J5:N17,"=*2AADM*")+COUNTIF(J5:N17,"=*2AED*")+COUNTIF(J5:N17,"=*2AEST*")+COUNTIF(J5:N17,"=*2AEL *")+COUNTIF(J5:N17,"=*2AELT*")+COUNTIF(J5:N17,"=*2AINFO*")+COUNTIF(J5:N17,"=*2AMEC*")+COUNTIF(J5:N17,"=*2AMET*")+COUNTIF(J5:N17,"=*2ASEG*")+COUNTIF(J5:N17,"=*2ATEL*")+COUNTIF(J5:N17,"=*2ATUR*")+COUNTIF(J5:N17,"=*2AEVE*")+COUNTIF(J5:N17,"=*2BADM*")+COUNTIF(J5:N17,"=*2BED*")+COUNTIF(J5:N17,"=*2BEST*")+COUNTIF(J5:N17,"=*2BEL *")+COUNTIF(J5:N17,"=*2BELT*")+COUNTIF(J5:N17,"=*2BINFO*")+COUNTIF(J5:N17,"=*2BMEC*")+COUNTIF(J5:N17,"=*2BMET*")+COUNTIF(J5:N17,"=*2BSEG*")+COUNTIF(J5:N17,"=*2BTEL*")+COUNTIF(J5:N17,"=*2BTUR*")+COUNTIF(J5:N17,"=*3AADM*")+COUNTIF(J5:N17,"=*3AED*")+COUNTIF(J5:N17,"=*3AEST*")+COUNTIF(J5:N17,"=*3AEL *")+COUNTIF(J5:N17,"=*3AELT*")+COUNTIF(J5:N17,"=*3AINFO*")+COUNTIF(J5:N17,"=*3AMEC*")+COUNTIF(J5:N17,"=*3AMET*")+COUNTIF(J5:N17,"=*3ASEG*")+COUNTIF(J5:N17,"=*3ATEL*")+COUNTIF(J5:N17,"=*3ATUR*")+COUNTIF(J5:N17,"=*3AEVE*")+COUNTIF(J5:N17,"=*3BADM*")+COUNTIF(J5:N17,"=*3BED*")+COUNTIF(J5:N17,"=*3BEST*")+COUNTIF(J5:N17,"=*3BEL *")+COUNTIF(J5:N17,"=*3BELT*")+COUNTIF(J5:N17,"=*3BINFO*")+COUNTIF(J5:N17,"=*3BMEC*")+COUNTIF(J5:N17,"=*3BMET*")+COUNTIF(J5:N17,"=*3BSEG*")+COUNTIF(J5:N17,"=*3BTEL*")+COUNTIF(J5:N17,"=*3BTUR*")+COUNTIF(J5:N17,"=*4AADM*")+COUNTIF(J5:N17,"=*4AED*")+COUNTIF(J5:N17,"=*4AEST*")+COUNTIF(J5:N17,"=*4AEL *")+COUNTIF(J5:N17,"=*4AELT*")+COUNTIF(J5:N17,"=*4AINFO*")+COUNTIF(J5:N17,"=*4AMEC*")+COUNTIF(J5:N17,"=*4AMET*")+COUNTIF(J5:N17,"=*4ASEG*")+COUNTIF(J5:N17,"=*4ATEL*")+COUNTIF(J5:N17,"=*4ATUR*")+COUNTIF(J5:N17,"=*4AEVE*")+COUNTIF(J5:N17,"=*4BADM*")+COUNTIF(J5:N17,"=*4BED*")+COUNTIF(J5:N17,"=*4BEST*")+COUNTIF(J5:N17,"=*4BEL *")+COUNTIF(J5:N17,"=*4BELT*")+COUNTIF(J5:N17,"=*4BINFO*")+COUNTIF(J5:N17,"=*4BMEC*")+COUNTIF(J5:N17,"=*4BMET*")+COUNTIF(J5:N17,"=*4BSEG*")+COUNTIF(J5:N17,"=*4BTEL*")+COUNTIF(J5:N17,"=*4BTUR*"))/2</f>
        <v>0</v>
      </c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  <c r="BA4" s="29"/>
      <c r="BB4" s="29"/>
      <c r="BC4" s="29"/>
      <c r="BD4" s="29"/>
      <c r="BE4" s="29"/>
      <c r="BF4" s="29"/>
      <c r="BG4" s="29"/>
      <c r="BH4" s="29"/>
      <c r="BI4" s="29"/>
      <c r="BJ4" s="29"/>
      <c r="BK4" s="29"/>
      <c r="BL4" s="29"/>
      <c r="BM4" s="29"/>
    </row>
    <row r="5" spans="1:65" ht="69.95" customHeight="1" x14ac:dyDescent="0.2">
      <c r="B5" s="326">
        <v>11</v>
      </c>
      <c r="C5" s="42"/>
      <c r="D5" s="19" t="str">
        <f>IF(ADM!I3=LEST!$D$4,ADM!$I$1,"")&amp;IF(ED!I3=LEST!$D$4,ED!$I$1,"")&amp;IF(EST!I3=LEST!$D$4,EST!$I$1,"")&amp;IF(EL!I3=LEST!$D$4,EL!$I$1,"")&amp;IF(ELT!I3=LEST!$D$4,ELT!$I$1,"")&amp;IF(INFO!I3=LEST!$D$4,INFO!$I$1,"")&amp;IF(MEC!I3=LEST!$D$4,MEC!$I$1,"")&amp;IF(MET!I3=LEST!$D$4,MET!$I$1,"")&amp;IF(SEG!I3=LEST!$D$4,SEG!$I$1,"")&amp;(IF(TEL!I3=LEST!$D$4,TEL!$I$1,"")&amp;IF(TUREVE!I3=LEST!$D$4,TUREVE!$I$1,"")&amp;IF(ADM!I17=LEST!$D$4,ADM!$I$15,"")&amp;IF(ED!I17=LEST!$D$4,ED!$I$15,"")&amp;IF(EST!I17=LEST!$D$4,EST!$I$15,"")&amp;IF(EL!I17=LEST!$D$4,EL!$I$15,"")&amp;IF(ELT!I17=LEST!$D$4,ELT!$I$15,"")&amp;IF(INFO!I17=LEST!$D$4,INFO!$I$15,"")&amp;IF(MEC!I17=LEST!$D$4,MEC!$I$15,"")&amp;IF(MET!I17=LEST!$D$4,MET!$I$15,"")&amp;IF(SEG!I17=LEST!$D$4,SEG!$I$15,"")&amp;IF(TEL!I17=LEST!$D$4,TEL!$I$15,"")&amp;IF(TUREVE!I17=LEST!$D$4,TUREVE!$I$15,"")&amp;IF(ADM!I31=LEST!$D$4,ADM!$I$29,"")&amp;IF(ED!I31=LEST!$D$4,ED!$I$29,""))&amp;(IF(EST!I31=LEST!$D$4,EST!$I$29,"")&amp;IF(EL!I31=LEST!$D$4,EL!$I$29,"")&amp;IF(ELT!I31=LEST!$D$4,ELT!$I$29,"")&amp;IF(INFO!I31=LEST!$D$4,INFO!$I$29,"")&amp;IF(MEC!I31=LEST!$D$4,MEC!$I$29,"")&amp;IF(MET!I31=LEST!$D$4,MET!$I$29,"")&amp;IF(SEG!I31=LEST!$D$4,SEG!$I$29,"")&amp;IF(TEL!I31=LEST!$D$4,TEL!$I$29,"")&amp;IF(TUREVE!I31=LEST!$D$4,TUREVE!$I$29,"")&amp;IF(ADM!I45=LEST!$D$4,ADM!$I$43,"")&amp;IF(ED!I45=LEST!$D$4,ED!$I$43,"")&amp;IF(EST!I45=LEST!$D$4,EST!$I$43,"")&amp;IF(EL!I45=LEST!$D$4,EL!$I$43,"")&amp;IF(ELT!I45=LEST!$D$4,ELT!$I$43,"")&amp;IF(INFO!I45=LEST!$D$4,INFO!$I$43,"")&amp;IF(MEC!I45=LEST!$D$4,MEC!$I$43,"")&amp;IF(MET!I45=LEST!$D$4,MET!$I$43,"")&amp;IF(SEG!I45=LEST!$D$4,SEG!$I$43,"")&amp;IF(TEL!I45=LEST!$D$4,TEL!$I$43,"")&amp;IF(TUREVE!I45=LEST!$D$4,TUREVE!$I$43,""))</f>
        <v xml:space="preserve">    2BED    </v>
      </c>
      <c r="E5" s="19" t="str">
        <f>IF(ADM!J3=LEST!$D$4,ADM!$I$1,"")&amp;IF(ED!J3=LEST!$D$4,ED!$I$1,"")&amp;IF(EST!J3=LEST!$D$4,EST!$I$1,"")&amp;IF(EL!J3=LEST!$D$4,EL!$I$1,"")&amp;IF(ELT!J3=LEST!$D$4,ELT!$I$1,"")&amp;IF(INFO!J3=LEST!$D$4,INFO!$I$1,"")&amp;IF(MEC!J3=LEST!$D$4,MEC!$I$1,"")&amp;IF(MET!J3=LEST!$D$4,MET!$I$1,"")&amp;IF(SEG!J3=LEST!$D$4,SEG!$I$1,"")&amp;(IF(TEL!J3=LEST!$D$4,TEL!$I$1,"")&amp;IF(TUREVE!J3=LEST!$D$4,TUREVE!$I$1,"")&amp;IF(ADM!J17=LEST!$D$4,ADM!$I$15,"")&amp;IF(ED!J17=LEST!$D$4,ED!$I$15,"")&amp;IF(EST!J17=LEST!$D$4,EST!$I$15,"")&amp;IF(EL!J17=LEST!$D$4,EL!$I$15,"")&amp;IF(ELT!J17=LEST!$D$4,ELT!$I$15,"")&amp;IF(INFO!J17=LEST!$D$4,INFO!$I$15,"")&amp;IF(MEC!J17=LEST!$D$4,MEC!$I$15,"")&amp;IF(MET!J17=LEST!$D$4,MET!$I$15,"")&amp;IF(SEG!J17=LEST!$D$4,SEG!$I$15,"")&amp;IF(TEL!J17=LEST!$D$4,TEL!$I$15,"")&amp;IF(TUREVE!J17=LEST!$D$4,TUREVE!$I$15,"")&amp;IF(ADM!J31=LEST!$D$4,ADM!$I$29,"")&amp;IF(ED!J31=LEST!$D$4,ED!$I$29,""))&amp;(IF(EST!J31=LEST!$D$4,EST!$I$29,"")&amp;IF(EL!J31=LEST!$D$4,EL!$I$29,"")&amp;IF(ELT!J31=LEST!$D$4,ELT!$I$29,"")&amp;IF(INFO!J31=LEST!$D$4,INFO!$I$29,"")&amp;IF(MEC!J31=LEST!$D$4,MEC!$I$29,"")&amp;IF(MET!J31=LEST!$D$4,MET!$I$29,"")&amp;IF(SEG!J31=LEST!$D$4,SEG!$I$29,"")&amp;IF(TEL!J31=LEST!$D$4,TEL!$I$29,"")&amp;IF(TUREVE!J31=LEST!$D$4,TUREVE!$I$29,"")&amp;IF(ADM!J45=LEST!$D$4,ADM!$I$43,"")&amp;IF(ED!J45=LEST!$D$4,ED!$I$43,"")&amp;IF(EST!J45=LEST!$D$4,EST!$I$43,"")&amp;IF(EL!J45=LEST!$D$4,EL!$I$43,"")&amp;IF(ELT!J45=LEST!$D$4,ELT!$I$43,"")&amp;IF(INFO!J45=LEST!$D$4,INFO!$I$43,"")&amp;IF(MEC!J45=LEST!$D$4,MEC!$I$43,"")&amp;IF(MET!J45=LEST!$D$4,MET!$I$43,"")&amp;IF(SEG!J45=LEST!$D$4,SEG!$I$43,"")&amp;IF(TEL!J45=LEST!$D$4,TEL!$I$43,"")&amp;IF(TUREVE!J45=LEST!$D$4,TUREVE!$I$43,""))</f>
        <v xml:space="preserve"> 2BELT </v>
      </c>
      <c r="F5" s="19" t="str">
        <f>IF(ADM!K3=LEST!$D$4,ADM!$I$1,"")&amp;IF(ED!K3=LEST!$D$4,ED!$I$1,"")&amp;IF(EST!K3=LEST!$D$4,EST!$I$1,"")&amp;IF(EL!K3=LEST!$D$4,EL!$I$1,"")&amp;IF(ELT!K3=LEST!$D$4,ELT!$I$1,"")&amp;IF(INFO!K3=LEST!$D$4,INFO!$I$1,"")&amp;IF(MEC!K3=LEST!$D$4,MEC!$I$1,"")&amp;IF(MET!K3=LEST!$D$4,MET!$I$1,"")&amp;IF(SEG!K3=LEST!$D$4,SEG!$I$1,"")&amp;(IF(TEL!K3=LEST!$D$4,TEL!$I$1,"")&amp;IF(TUREVE!K3=LEST!$D$4,TUREVE!$I$1,"")&amp;IF(ADM!K17=LEST!$D$4,ADM!$I$15,"")&amp;IF(ED!K17=LEST!$D$4,ED!$I$15,"")&amp;IF(EST!K17=LEST!$D$4,EST!$I$15,"")&amp;IF(EL!K17=LEST!$D$4,EL!$I$15,"")&amp;IF(ELT!K17=LEST!$D$4,ELT!$I$15,"")&amp;IF(INFO!K17=LEST!$D$4,INFO!$I$15,"")&amp;IF(MEC!K17=LEST!$D$4,MEC!$I$15,"")&amp;IF(MET!K17=LEST!$D$4,MET!$I$15,"")&amp;IF(SEG!K17=LEST!$D$4,SEG!$I$15,"")&amp;IF(TEL!K17=LEST!$D$4,TEL!$I$15,"")&amp;IF(TUREVE!K17=LEST!$D$4,TUREVE!$I$15,"")&amp;IF(ADM!K31=LEST!$D$4,ADM!$I$29,"")&amp;IF(ED!K31=LEST!$D$4,ED!$I$29,""))&amp;(IF(EST!K31=LEST!$D$4,EST!$I$29,"")&amp;IF(EL!K31=LEST!$D$4,EL!$I$29,"")&amp;IF(ELT!K31=LEST!$D$4,ELT!$I$29,"")&amp;IF(INFO!K31=LEST!$D$4,INFO!$I$29,"")&amp;IF(MEC!K31=LEST!$D$4,MEC!$I$29,"")&amp;IF(MET!K31=LEST!$D$4,MET!$I$29,"")&amp;IF(SEG!K31=LEST!$D$4,SEG!$I$29,"")&amp;IF(TEL!K31=LEST!$D$4,TEL!$I$29,"")&amp;IF(TUREVE!K31=LEST!$D$4,TUREVE!$I$29,"")&amp;IF(ADM!K45=LEST!$D$4,ADM!$I$43,"")&amp;IF(ED!K45=LEST!$D$4,ED!$I$43,"")&amp;IF(EST!K45=LEST!$D$4,EST!$I$43,"")&amp;IF(EL!K45=LEST!$D$4,EL!$I$43,"")&amp;IF(ELT!K45=LEST!$D$4,ELT!$I$43,"")&amp;IF(INFO!K45=LEST!$D$4,INFO!$I$43,"")&amp;IF(MEC!K45=LEST!$D$4,MEC!$I$43,"")&amp;IF(MET!K45=LEST!$D$4,MET!$I$43,"")&amp;IF(SEG!K45=LEST!$D$4,SEG!$I$43,"")&amp;IF(TEL!K45=LEST!$D$4,TEL!$I$43,"")&amp;IF(TUREVE!K45=LEST!$D$4,TUREVE!$I$43,""))</f>
        <v/>
      </c>
      <c r="G5" s="19" t="str">
        <f>IF(ADM!L3=LEST!$D$4,ADM!$I$1,"")&amp;IF(ED!L3=LEST!$D$4,ED!$I$1,"")&amp;IF(EST!L3=LEST!$D$4,EST!$I$1,"")&amp;IF(EL!L3=LEST!$D$4,EL!$I$1,"")&amp;IF(ELT!L3=LEST!$D$4,ELT!$I$1,"")&amp;IF(INFO!L3=LEST!$D$4,INFO!$I$1,"")&amp;IF(MEC!L3=LEST!$D$4,MEC!$I$1,"")&amp;IF(MET!L3=LEST!$D$4,MET!$I$1,"")&amp;IF(SEG!L3=LEST!$D$4,SEG!$I$1,"")&amp;(IF(TEL!L3=LEST!$D$4,TEL!$I$1,"")&amp;IF(TUREVE!L3=LEST!$D$4,TUREVE!$I$1,"")&amp;IF(ADM!L17=LEST!$D$4,ADM!$I$15,"")&amp;IF(ED!L17=LEST!$D$4,ED!$I$15,"")&amp;IF(EST!L17=LEST!$D$4,EST!$I$15,"")&amp;IF(EL!L17=LEST!$D$4,EL!$I$15,"")&amp;IF(ELT!L17=LEST!$D$4,ELT!$I$15,"")&amp;IF(INFO!L17=LEST!$D$4,INFO!$I$15,"")&amp;IF(MEC!L17=LEST!$D$4,MEC!$I$15,"")&amp;IF(MET!L17=LEST!$D$4,MET!$I$15,"")&amp;IF(SEG!L17=LEST!$D$4,SEG!$I$15,"")&amp;IF(TEL!L17=LEST!$D$4,TEL!$I$15,"")&amp;IF(TUREVE!L17=LEST!$D$4,TUREVE!$I$15,"")&amp;IF(ADM!L31=LEST!$D$4,ADM!$I$29,"")&amp;IF(ED!L31=LEST!$D$4,ED!$I$29,""))&amp;(IF(EST!L31=LEST!$D$4,EST!$I$29,"")&amp;IF(EL!L31=LEST!$D$4,EL!$I$29,"")&amp;IF(ELT!L31=LEST!$D$4,ELT!$I$29,"")&amp;IF(INFO!L31=LEST!$D$4,INFO!$I$29,"")&amp;IF(MEC!L31=LEST!$D$4,MEC!$I$29,"")&amp;IF(MET!L31=LEST!$D$4,MET!$I$29,"")&amp;IF(SEG!L31=LEST!$D$4,SEG!$I$29,"")&amp;IF(TEL!L31=LEST!$D$4,TEL!$I$29,"")&amp;IF(TUREVE!L31=LEST!$D$4,TUREVE!$I$29,"")&amp;IF(ADM!L45=LEST!$D$4,ADM!$I$43,"")&amp;IF(ED!L45=LEST!$D$4,ED!$I$43,"")&amp;IF(EST!L45=LEST!$D$4,EST!$I$43,"")&amp;IF(EL!L45=LEST!$D$4,EL!$I$43,"")&amp;IF(ELT!L45=LEST!$D$4,ELT!$I$43,"")&amp;IF(INFO!L45=LEST!$D$4,INFO!$I$43,"")&amp;IF(MEC!L45=LEST!$D$4,MEC!$I$43,"")&amp;IF(MET!L45=LEST!$D$4,MET!$I$43,"")&amp;IF(SEG!L45=LEST!$D$4,SEG!$I$43,"")&amp;IF(TEL!L45=LEST!$D$4,TEL!$I$43,"")&amp;IF(TUREVE!L45=LEST!$D$4,TUREVE!$I$43,""))</f>
        <v xml:space="preserve"> 1BMEC </v>
      </c>
      <c r="H5" s="19" t="str">
        <f>IF(ADM!M3=LEST!$D$4,ADM!$I$1,"")&amp;IF(ED!M3=LEST!$D$4,ED!$I$1,"")&amp;IF(EST!M3=LEST!$D$4,EST!$I$1,"")&amp;IF(EL!M3=LEST!$D$4,EL!$I$1,"")&amp;IF(ELT!M3=LEST!$D$4,ELT!$I$1,"")&amp;IF(INFO!M3=LEST!$D$4,INFO!$I$1,"")&amp;IF(MEC!M3=LEST!$D$4,MEC!$I$1,"")&amp;IF(MET!M3=LEST!$D$4,MET!$I$1,"")&amp;IF(SEG!M3=LEST!$D$4,SEG!$I$1,"")&amp;(IF(TEL!M3=LEST!$D$4,TEL!$I$1,"")&amp;IF(TUREVE!M3=LEST!$D$4,TUREVE!$I$1,"")&amp;IF(ADM!M17=LEST!$D$4,ADM!$I$15,"")&amp;IF(ED!M17=LEST!$D$4,ED!$I$15,"")&amp;IF(EST!M17=LEST!$D$4,EST!$I$15,"")&amp;IF(EL!M17=LEST!$D$4,EL!$I$15,"")&amp;IF(ELT!M17=LEST!$D$4,ELT!$I$15,"")&amp;IF(INFO!M17=LEST!$D$4,INFO!$I$15,"")&amp;IF(MEC!M17=LEST!$D$4,MEC!$I$15,"")&amp;IF(MET!M17=LEST!$D$4,MET!$I$15,"")&amp;IF(SEG!M17=LEST!$D$4,SEG!$I$15,"")&amp;IF(TEL!M17=LEST!$D$4,TEL!$I$15,"")&amp;IF(TUREVE!M17=LEST!$D$4,TUREVE!$I$15,"")&amp;IF(ADM!M31=LEST!$D$4,ADM!$I$29,"")&amp;IF(ED!M31=LEST!$D$4,ED!$I$29,""))&amp;(IF(EST!M31=LEST!$D$4,EST!$I$29,"")&amp;IF(EL!M31=LEST!$D$4,EL!$I$29,"")&amp;IF(ELT!M31=LEST!$D$4,ELT!$I$29,"")&amp;IF(INFO!M31=LEST!$D$4,INFO!$I$29,"")&amp;IF(MEC!M31=LEST!$D$4,MEC!$I$29,"")&amp;IF(MET!M31=LEST!$D$4,MET!$I$29,"")&amp;IF(SEG!M31=LEST!$D$4,SEG!$I$29,"")&amp;IF(TEL!M31=LEST!$D$4,TEL!$I$29,"")&amp;IF(TUREVE!M31=LEST!$D$4,TUREVE!$I$29,"")&amp;IF(ADM!M45=LEST!$D$4,ADM!$I$43,"")&amp;IF(ED!M45=LEST!$D$4,ED!$I$43,"")&amp;IF(EST!M45=LEST!$D$4,EST!$I$43,"")&amp;IF(EL!M45=LEST!$D$4,EL!$I$43,"")&amp;IF(ELT!M45=LEST!$D$4,ELT!$I$43,"")&amp;IF(INFO!M45=LEST!$D$4,INFO!$I$43,"")&amp;IF(MEC!M45=LEST!$D$4,MEC!$I$43,"")&amp;IF(MET!M45=LEST!$D$4,MET!$I$43,"")&amp;IF(SEG!M45=LEST!$D$4,SEG!$I$43,"")&amp;IF(TEL!M45=LEST!$D$4,TEL!$I$43,"")&amp;IF(TUREVE!M45=LEST!$D$4,TUREVE!$I$43,""))</f>
        <v xml:space="preserve">2BINFO 2BSEG </v>
      </c>
      <c r="I5" s="27"/>
      <c r="J5" s="19" t="str">
        <f>IF(ADM!I3=LEST!$J$4,ADM!$I$1,"")&amp;IF(ED!I3=LEST!$J$4,ED!$I$1,"")&amp;IF(EST!I3=LEST!$J$4,EST!$I$1,"")&amp;IF(EL!I3=LEST!$J$4,EL!$I$1,"")&amp;IF(ELT!I3=LEST!$J$4,ELT!$I$1,"")&amp;IF(INFO!I3=LEST!$J$4,INFO!$I$1,"")&amp;IF(MEC!I3=LEST!$J$4,MEC!$I$1,"")&amp;IF(MET!I3=LEST!$J$4,MET!$I$1,"")&amp;IF(SEG!I3=LEST!$J$4,SEG!$I$1,"")&amp;(IF(TEL!I3=LEST!$J$4,TEL!$I$1,"")&amp;IF(TUREVE!I3=LEST!$J$4,TUREVE!$I$1,"")&amp;IF(ADM!I17=LEST!$J$4,ADM!$I$15,"")&amp;IF(ED!I17=LEST!$J$4,ED!$I$15,"")&amp;IF(EST!I17=LEST!$J$4,EST!$I$15,"")&amp;IF(EL!I17=LEST!$J$4,EL!$I$15,"")&amp;IF(ELT!I17=LEST!$J$4,ELT!$I$15,"")&amp;IF(INFO!I17=LEST!$J$4,INFO!$I$15,"")&amp;IF(MEC!I17=LEST!$J$4,MEC!$I$15,"")&amp;IF(MET!I17=LEST!$J$4,MET!$I$15,"")&amp;IF(SEG!I17=LEST!$J$4,SEG!$I$15,"")&amp;IF(TEL!I17=LEST!$J$4,TEL!$I$15,"")&amp;IF(TUREVE!I17=LEST!$J$4,TUREVE!$I$15,"")&amp;IF(ADM!I31=LEST!$J$4,ADM!$I$29,"")&amp;IF(ED!I31=LEST!$J$4,ED!$I$29,""))&amp;(IF(EST!I31=LEST!$J$4,EST!$I$29,"")&amp;IF(EL!I31=LEST!$J$4,EL!$I$29,"")&amp;IF(ELT!I31=LEST!$J$4,ELT!$I$29,"")&amp;IF(INFO!I31=LEST!$J$4,INFO!$I$29,"")&amp;IF(MEC!I31=LEST!$J$4,MEC!$I$29,"")&amp;IF(MET!I31=LEST!$J$4,MET!$I$29,"")&amp;IF(SEG!I31=LEST!$J$4,SEG!$I$29,"")&amp;IF(TEL!I31=LEST!$J$4,TEL!$I$29,"")&amp;IF(TUREVE!I31=LEST!$J$4,TUREVE!$I$29,"")&amp;IF(ADM!I45=LEST!$J$4,ADM!$I$43,"")&amp;IF(ED!I45=LEST!$J$4,ED!$I$43,"")&amp;IF(EST!I45=LEST!$J$4,EST!$I$43,"")&amp;IF(EL!I45=LEST!$J$4,EL!$I$43,"")&amp;IF(ELT!I45=LEST!$J$4,ELT!$I$43,"")&amp;IF(INFO!I45=LEST!$J$4,INFO!$I$43,"")&amp;IF(MEC!I45=LEST!$J$4,MEC!$I$43,"")&amp;IF(MET!I45=LEST!$J$4,MET!$I$43,"")&amp;IF(SEG!I45=LEST!$J$4,SEG!$I$43,"")&amp;IF(TEL!I45=LEST!$J$4,TEL!$I$43,"")&amp;IF(TUREVE!I45=LEST!$J$4,TUREVE!$I$43,""))</f>
        <v/>
      </c>
      <c r="K5" s="19" t="str">
        <f>IF(ADM!J3=LEST!$J$4,ADM!$I$1,"")&amp;IF(ED!J3=LEST!$J$4,ED!$I$1,"")&amp;IF(EST!J3=LEST!$J$4,EST!$I$1,"")&amp;IF(EL!J3=LEST!$J$4,EL!$I$1,"")&amp;IF(ELT!J3=LEST!$J$4,ELT!$I$1,"")&amp;IF(INFO!J3=LEST!$J$4,INFO!$I$1,"")&amp;IF(MEC!J3=LEST!$J$4,MEC!$I$1,"")&amp;IF(MET!J3=LEST!$J$4,MET!$I$1,"")&amp;IF(SEG!J3=LEST!$J$4,SEG!$I$1,"")&amp;(IF(TEL!J3=LEST!$J$4,TEL!$I$1,"")&amp;IF(TUREVE!J3=LEST!$J$4,TUREVE!$I$1,"")&amp;IF(ADM!J17=LEST!$J$4,ADM!$I$15,"")&amp;IF(ED!J17=LEST!$J$4,ED!$I$15,"")&amp;IF(EST!J17=LEST!$J$4,EST!$I$15,"")&amp;IF(EL!J17=LEST!$J$4,EL!$I$15,"")&amp;IF(ELT!J17=LEST!$J$4,ELT!$I$15,"")&amp;IF(INFO!J17=LEST!$J$4,INFO!$I$15,"")&amp;IF(MEC!J17=LEST!$J$4,MEC!$I$15,"")&amp;IF(MET!J17=LEST!$J$4,MET!$I$15,"")&amp;IF(SEG!J17=LEST!$J$4,SEG!$I$15,"")&amp;IF(TEL!J17=LEST!$J$4,TEL!$I$15,"")&amp;IF(TUREVE!J17=LEST!$J$4,TUREVE!$I$15,"")&amp;IF(ADM!J31=LEST!$J$4,ADM!$I$29,"")&amp;IF(ED!J31=LEST!$J$4,ED!$I$29,""))&amp;(IF(EST!J31=LEST!$J$4,EST!$I$29,"")&amp;IF(EL!J31=LEST!$J$4,EL!$I$29,"")&amp;IF(ELT!J31=LEST!$J$4,ELT!$I$29,"")&amp;IF(INFO!J31=LEST!$J$4,INFO!$I$29,"")&amp;IF(MEC!J31=LEST!$J$4,MEC!$I$29,"")&amp;IF(MET!J31=LEST!$J$4,MET!$I$29,"")&amp;IF(SEG!J31=LEST!$J$4,SEG!$I$29,"")&amp;IF(TEL!J31=LEST!$J$4,TEL!$I$29,"")&amp;IF(TUREVE!J31=LEST!$J$4,TUREVE!$I$29,"")&amp;IF(ADM!J45=LEST!$J$4,ADM!$I$43,"")&amp;IF(ED!J45=LEST!$J$4,ED!$I$43,"")&amp;IF(EST!J45=LEST!$J$4,EST!$I$43,"")&amp;IF(EL!J45=LEST!$J$4,EL!$I$43,"")&amp;IF(ELT!J45=LEST!$J$4,ELT!$I$43,"")&amp;IF(INFO!J45=LEST!$J$4,INFO!$I$43,"")&amp;IF(MEC!J45=LEST!$J$4,MEC!$I$43,"")&amp;IF(MET!J45=LEST!$J$4,MET!$I$43,"")&amp;IF(SEG!J45=LEST!$J$4,SEG!$I$43,"")&amp;IF(TEL!J45=LEST!$J$4,TEL!$I$43,"")&amp;IF(TUREVE!J45=LEST!$J$4,TUREVE!$I$43,""))</f>
        <v/>
      </c>
      <c r="L5" s="19" t="str">
        <f>IF(ADM!K3=LEST!$J$4,ADM!$I$1,"")&amp;IF(ED!K3=LEST!$J$4,ED!$I$1,"")&amp;IF(EST!K3=LEST!$J$4,EST!$I$1,"")&amp;IF(EL!K3=LEST!$J$4,EL!$I$1,"")&amp;IF(ELT!K3=LEST!$J$4,ELT!$I$1,"")&amp;IF(INFO!K3=LEST!$J$4,INFO!$I$1,"")&amp;IF(MEC!K3=LEST!$J$4,MEC!$I$1,"")&amp;IF(MET!K3=LEST!$J$4,MET!$I$1,"")&amp;IF(SEG!K3=LEST!$J$4,SEG!$I$1,"")&amp;(IF(TEL!K3=LEST!$J$4,TEL!$I$1,"")&amp;IF(TUREVE!K3=LEST!$J$4,TUREVE!$I$1,"")&amp;IF(ADM!K17=LEST!$J$4,ADM!$I$15,"")&amp;IF(ED!K17=LEST!$J$4,ED!$I$15,"")&amp;IF(EST!K17=LEST!$J$4,EST!$I$15,"")&amp;IF(EL!K17=LEST!$J$4,EL!$I$15,"")&amp;IF(ELT!K17=LEST!$J$4,ELT!$I$15,"")&amp;IF(INFO!K17=LEST!$J$4,INFO!$I$15,"")&amp;IF(MEC!K17=LEST!$J$4,MEC!$I$15,"")&amp;IF(MET!K17=LEST!$J$4,MET!$I$15,"")&amp;IF(SEG!K17=LEST!$J$4,SEG!$I$15,"")&amp;IF(TEL!K17=LEST!$J$4,TEL!$I$15,"")&amp;IF(TUREVE!K17=LEST!$J$4,TUREVE!$I$15,"")&amp;IF(ADM!K31=LEST!$J$4,ADM!$I$29,"")&amp;IF(ED!K31=LEST!$J$4,ED!$I$29,""))&amp;(IF(EST!K31=LEST!$J$4,EST!$I$29,"")&amp;IF(EL!K31=LEST!$J$4,EL!$I$29,"")&amp;IF(ELT!K31=LEST!$J$4,ELT!$I$29,"")&amp;IF(INFO!K31=LEST!$J$4,INFO!$I$29,"")&amp;IF(MEC!K31=LEST!$J$4,MEC!$I$29,"")&amp;IF(MET!K31=LEST!$J$4,MET!$I$29,"")&amp;IF(SEG!K31=LEST!$J$4,SEG!$I$29,"")&amp;IF(TEL!K31=LEST!$J$4,TEL!$I$29,"")&amp;IF(TUREVE!K31=LEST!$J$4,TUREVE!$I$29,"")&amp;IF(ADM!K45=LEST!$J$4,ADM!$I$43,"")&amp;IF(ED!K45=LEST!$J$4,ED!$I$43,"")&amp;IF(EST!K45=LEST!$J$4,EST!$I$43,"")&amp;IF(EL!K45=LEST!$J$4,EL!$I$43,"")&amp;IF(ELT!K45=LEST!$J$4,ELT!$I$43,"")&amp;IF(INFO!K45=LEST!$J$4,INFO!$I$43,"")&amp;IF(MEC!K45=LEST!$J$4,MEC!$I$43,"")&amp;IF(MET!K45=LEST!$J$4,MET!$I$43,"")&amp;IF(SEG!K45=LEST!$J$4,SEG!$I$43,"")&amp;IF(TEL!K45=LEST!$J$4,TEL!$I$43,"")&amp;IF(TUREVE!K45=LEST!$J$4,TUREVE!$I$43,""))</f>
        <v/>
      </c>
      <c r="M5" s="19" t="str">
        <f>IF(ADM!L3=LEST!$J$4,ADM!$I$1,"")&amp;IF(ED!L3=LEST!$J$4,ED!$I$1,"")&amp;IF(EST!L3=LEST!$J$4,EST!$I$1,"")&amp;IF(EL!L3=LEST!$J$4,EL!$I$1,"")&amp;IF(ELT!L3=LEST!$J$4,ELT!$I$1,"")&amp;IF(INFO!L3=LEST!$J$4,INFO!$I$1,"")&amp;IF(MEC!L3=LEST!$J$4,MEC!$I$1,"")&amp;IF(MET!L3=LEST!$J$4,MET!$I$1,"")&amp;IF(SEG!L3=LEST!$J$4,SEG!$I$1,"")&amp;(IF(TEL!L3=LEST!$J$4,TEL!$I$1,"")&amp;IF(TUREVE!L3=LEST!$J$4,TUREVE!$I$1,"")&amp;IF(ADM!L17=LEST!$J$4,ADM!$I$15,"")&amp;IF(ED!L17=LEST!$J$4,ED!$I$15,"")&amp;IF(EST!L17=LEST!$J$4,EST!$I$15,"")&amp;IF(EL!L17=LEST!$J$4,EL!$I$15,"")&amp;IF(ELT!L17=LEST!$J$4,ELT!$I$15,"")&amp;IF(INFO!L17=LEST!$J$4,INFO!$I$15,"")&amp;IF(MEC!L17=LEST!$J$4,MEC!$I$15,"")&amp;IF(MET!L17=LEST!$J$4,MET!$I$15,"")&amp;IF(SEG!L17=LEST!$J$4,SEG!$I$15,"")&amp;IF(TEL!L17=LEST!$J$4,TEL!$I$15,"")&amp;IF(TUREVE!L17=LEST!$J$4,TUREVE!$I$15,"")&amp;IF(ADM!L31=LEST!$J$4,ADM!$I$29,"")&amp;IF(ED!L31=LEST!$J$4,ED!$I$29,""))&amp;(IF(EST!L31=LEST!$J$4,EST!$I$29,"")&amp;IF(EL!L31=LEST!$J$4,EL!$I$29,"")&amp;IF(ELT!L31=LEST!$J$4,ELT!$I$29,"")&amp;IF(INFO!L31=LEST!$J$4,INFO!$I$29,"")&amp;IF(MEC!L31=LEST!$J$4,MEC!$I$29,"")&amp;IF(MET!L31=LEST!$J$4,MET!$I$29,"")&amp;IF(SEG!L31=LEST!$J$4,SEG!$I$29,"")&amp;IF(TEL!L31=LEST!$J$4,TEL!$I$29,"")&amp;IF(TUREVE!L31=LEST!$J$4,TUREVE!$I$29,"")&amp;IF(ADM!L45=LEST!$J$4,ADM!$I$43,"")&amp;IF(ED!L45=LEST!$J$4,ED!$I$43,"")&amp;IF(EST!L45=LEST!$J$4,EST!$I$43,"")&amp;IF(EL!L45=LEST!$J$4,EL!$I$43,"")&amp;IF(ELT!L45=LEST!$J$4,ELT!$I$43,"")&amp;IF(INFO!L45=LEST!$J$4,INFO!$I$43,"")&amp;IF(MEC!L45=LEST!$J$4,MEC!$I$43,"")&amp;IF(MET!L45=LEST!$J$4,MET!$I$43,"")&amp;IF(SEG!L45=LEST!$J$4,SEG!$I$43,"")&amp;IF(TEL!L45=LEST!$J$4,TEL!$I$43,"")&amp;IF(TUREVE!L45=LEST!$J$4,TUREVE!$I$43,""))</f>
        <v/>
      </c>
      <c r="N5" s="19" t="str">
        <f>IF(ADM!M3=LEST!$J$4,ADM!$I$1,"")&amp;IF(ED!M3=LEST!$J$4,ED!$I$1,"")&amp;IF(EST!M3=LEST!$J$4,EST!$I$1,"")&amp;IF(EL!M3=LEST!$J$4,EL!$I$1,"")&amp;IF(ELT!M3=LEST!$J$4,ELT!$I$1,"")&amp;IF(INFO!M3=LEST!$J$4,INFO!$I$1,"")&amp;IF(MEC!M3=LEST!$J$4,MEC!$I$1,"")&amp;IF(MET!M3=LEST!$J$4,MET!$I$1,"")&amp;IF(SEG!M3=LEST!$J$4,SEG!$I$1,"")&amp;(IF(TEL!M3=LEST!$J$4,TEL!$I$1,"")&amp;IF(TUREVE!M3=LEST!$J$4,TUREVE!$I$1,"")&amp;IF(ADM!M17=LEST!$J$4,ADM!$I$15,"")&amp;IF(ED!M17=LEST!$J$4,ED!$I$15,"")&amp;IF(EST!M17=LEST!$J$4,EST!$I$15,"")&amp;IF(EL!M17=LEST!$J$4,EL!$I$15,"")&amp;IF(ELT!M17=LEST!$J$4,ELT!$I$15,"")&amp;IF(INFO!M17=LEST!$J$4,INFO!$I$15,"")&amp;IF(MEC!M17=LEST!$J$4,MEC!$I$15,"")&amp;IF(MET!M17=LEST!$J$4,MET!$I$15,"")&amp;IF(SEG!M17=LEST!$J$4,SEG!$I$15,"")&amp;IF(TEL!M17=LEST!$J$4,TEL!$I$15,"")&amp;IF(TUREVE!M17=LEST!$J$4,TUREVE!$I$15,"")&amp;IF(ADM!M31=LEST!$J$4,ADM!$I$29,"")&amp;IF(ED!M31=LEST!$J$4,ED!$I$29,""))&amp;(IF(EST!M31=LEST!$J$4,EST!$I$29,"")&amp;IF(EL!M31=LEST!$J$4,EL!$I$29,"")&amp;IF(ELT!M31=LEST!$J$4,ELT!$I$29,"")&amp;IF(INFO!M31=LEST!$J$4,INFO!$I$29,"")&amp;IF(MEC!M31=LEST!$J$4,MEC!$I$29,"")&amp;IF(MET!M31=LEST!$J$4,MET!$I$29,"")&amp;IF(SEG!M31=LEST!$J$4,SEG!$I$29,"")&amp;IF(TEL!M31=LEST!$J$4,TEL!$I$29,"")&amp;IF(TUREVE!M31=LEST!$J$4,TUREVE!$I$29,"")&amp;IF(ADM!M45=LEST!$J$4,ADM!$I$43,"")&amp;IF(ED!M45=LEST!$J$4,ED!$I$43,"")&amp;IF(EST!M45=LEST!$J$4,EST!$I$43,"")&amp;IF(EL!M45=LEST!$J$4,EL!$I$43,"")&amp;IF(ELT!M45=LEST!$J$4,ELT!$I$43,"")&amp;IF(INFO!M45=LEST!$J$4,INFO!$I$43,"")&amp;IF(MEC!M45=LEST!$J$4,MEC!$I$43,"")&amp;IF(MET!M45=LEST!$J$4,MET!$I$43,"")&amp;IF(SEG!M45=LEST!$J$4,SEG!$I$43,"")&amp;IF(TEL!M45=LEST!$J$4,TEL!$I$43,"")&amp;IF(TUREVE!M45=LEST!$J$4,TUREVE!$I$43,""))</f>
        <v/>
      </c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27"/>
      <c r="AJ5" s="27"/>
      <c r="AK5" s="27"/>
      <c r="AL5" s="27"/>
      <c r="AM5" s="27"/>
      <c r="AN5" s="27"/>
      <c r="AO5" s="27"/>
      <c r="AP5" s="27"/>
      <c r="AQ5" s="27"/>
      <c r="AR5" s="27"/>
      <c r="AS5" s="27"/>
      <c r="AT5" s="27"/>
      <c r="AU5" s="27"/>
      <c r="AV5" s="27"/>
      <c r="AW5" s="27"/>
      <c r="AX5" s="27"/>
      <c r="AY5" s="27"/>
      <c r="AZ5" s="27"/>
      <c r="BA5" s="27"/>
      <c r="BB5" s="27"/>
      <c r="BC5" s="27"/>
      <c r="BD5" s="27"/>
      <c r="BE5" s="27"/>
      <c r="BF5" s="27"/>
      <c r="BG5" s="27"/>
      <c r="BH5" s="27"/>
      <c r="BI5" s="27"/>
      <c r="BJ5" s="27"/>
      <c r="BK5" s="27"/>
      <c r="BL5" s="27"/>
      <c r="BM5" s="27"/>
    </row>
    <row r="6" spans="1:65" ht="69.95" customHeight="1" x14ac:dyDescent="0.2">
      <c r="B6" s="326">
        <v>12</v>
      </c>
      <c r="C6" s="42"/>
      <c r="D6" s="19" t="str">
        <f>IF(ADM!I4=LEST!$D$4,ADM!$I$1,"")&amp;IF(ED!I4=LEST!$D$4,ED!$I$1,"")&amp;IF(EST!I4=LEST!$D$4,EST!$I$1,"")&amp;IF(EL!I4=LEST!$D$4,EL!$I$1,"")&amp;IF(ELT!I4=LEST!$D$4,ELT!$I$1,"")&amp;IF(INFO!I4=LEST!$D$4,INFO!$I$1,"")&amp;IF(MEC!I4=LEST!$D$4,MEC!$I$1,"")&amp;IF(MET!I4=LEST!$D$4,MET!$I$1,"")&amp;IF(SEG!I4=LEST!$D$4,SEG!$I$1,"")&amp;(IF(TEL!I4=LEST!$D$4,TEL!$I$1,"")&amp;IF(TUREVE!I4=LEST!$D$4,TUREVE!$I$1,"")&amp;IF(ADM!I18=LEST!$D$4,ADM!$I$15,"")&amp;IF(ED!I18=LEST!$D$4,ED!$I$15,"")&amp;IF(EST!I18=LEST!$D$4,EST!$I$15,"")&amp;IF(EL!I18=LEST!$D$4,EL!$I$15,"")&amp;IF(ELT!I18=LEST!$D$4,ELT!$I$15,"")&amp;IF(INFO!I18=LEST!$D$4,INFO!$I$15,"")&amp;IF(MEC!I18=LEST!$D$4,MEC!$I$15,"")&amp;IF(MET!I18=LEST!$D$4,MET!$I$15,"")&amp;IF(SEG!I18=LEST!$D$4,SEG!$I$15,"")&amp;IF(TEL!I18=LEST!$D$4,TEL!$I$15,"")&amp;IF(TUREVE!I18=LEST!$D$4,TUREVE!$I$15,"")&amp;IF(ADM!I32=LEST!$D$4,ADM!$I$29,"")&amp;IF(ED!I32=LEST!$D$4,ED!$I$29,""))&amp;(IF(EST!I32=LEST!$D$4,EST!$I$29,"")&amp;IF(EL!I32=LEST!$D$4,EL!$I$29,"")&amp;IF(ELT!I32=LEST!$D$4,ELT!$I$29,"")&amp;IF(INFO!I32=LEST!$D$4,INFO!$I$29,"")&amp;IF(MEC!I32=LEST!$D$4,MEC!$I$29,"")&amp;IF(MET!I32=LEST!$D$4,MET!$I$29,"")&amp;IF(SEG!I32=LEST!$D$4,SEG!$I$29,"")&amp;IF(TEL!I32=LEST!$D$4,TEL!$I$29,"")&amp;IF(TUREVE!I32=LEST!$D$4,TUREVE!$I$29,"")&amp;IF(ADM!I46=LEST!$D$4,ADM!$I$43,"")&amp;IF(ED!I46=LEST!$D$4,ED!$I$43,"")&amp;IF(EST!I46=LEST!$D$4,EST!$I$43,"")&amp;IF(EL!I46=LEST!$D$4,EL!$I$43,"")&amp;IF(ELT!I46=LEST!$D$4,ELT!$I$43,"")&amp;IF(INFO!I46=LEST!$D$4,INFO!$I$43,"")&amp;IF(MEC!I46=LEST!$D$4,MEC!$I$43,"")&amp;IF(MET!I46=LEST!$D$4,MET!$I$43,"")&amp;IF(SEG!I46=LEST!$D$4,SEG!$I$43,"")&amp;IF(TEL!I46=LEST!$D$4,TEL!$I$43,"")&amp;IF(TUREVE!I46=LEST!$D$4,TUREVE!$I$43,""))</f>
        <v xml:space="preserve">    2BED    </v>
      </c>
      <c r="E6" s="19" t="str">
        <f>IF(ADM!J4=LEST!$D$4,ADM!$I$1,"")&amp;IF(ED!J4=LEST!$D$4,ED!$I$1,"")&amp;IF(EST!J4=LEST!$D$4,EST!$I$1,"")&amp;IF(EL!J4=LEST!$D$4,EL!$I$1,"")&amp;IF(ELT!J4=LEST!$D$4,ELT!$I$1,"")&amp;IF(INFO!J4=LEST!$D$4,INFO!$I$1,"")&amp;IF(MEC!J4=LEST!$D$4,MEC!$I$1,"")&amp;IF(MET!J4=LEST!$D$4,MET!$I$1,"")&amp;IF(SEG!J4=LEST!$D$4,SEG!$I$1,"")&amp;(IF(TEL!J4=LEST!$D$4,TEL!$I$1,"")&amp;IF(TUREVE!J4=LEST!$D$4,TUREVE!$I$1,"")&amp;IF(ADM!J18=LEST!$D$4,ADM!$I$15,"")&amp;IF(ED!J18=LEST!$D$4,ED!$I$15,"")&amp;IF(EST!J18=LEST!$D$4,EST!$I$15,"")&amp;IF(EL!J18=LEST!$D$4,EL!$I$15,"")&amp;IF(ELT!J18=LEST!$D$4,ELT!$I$15,"")&amp;IF(INFO!J18=LEST!$D$4,INFO!$I$15,"")&amp;IF(MEC!J18=LEST!$D$4,MEC!$I$15,"")&amp;IF(MET!J18=LEST!$D$4,MET!$I$15,"")&amp;IF(SEG!J18=LEST!$D$4,SEG!$I$15,"")&amp;IF(TEL!J18=LEST!$D$4,TEL!$I$15,"")&amp;IF(TUREVE!J18=LEST!$D$4,TUREVE!$I$15,"")&amp;IF(ADM!J32=LEST!$D$4,ADM!$I$29,"")&amp;IF(ED!J32=LEST!$D$4,ED!$I$29,""))&amp;(IF(EST!J32=LEST!$D$4,EST!$I$29,"")&amp;IF(EL!J32=LEST!$D$4,EL!$I$29,"")&amp;IF(ELT!J32=LEST!$D$4,ELT!$I$29,"")&amp;IF(INFO!J32=LEST!$D$4,INFO!$I$29,"")&amp;IF(MEC!J32=LEST!$D$4,MEC!$I$29,"")&amp;IF(MET!J32=LEST!$D$4,MET!$I$29,"")&amp;IF(SEG!J32=LEST!$D$4,SEG!$I$29,"")&amp;IF(TEL!J32=LEST!$D$4,TEL!$I$29,"")&amp;IF(TUREVE!J32=LEST!$D$4,TUREVE!$I$29,"")&amp;IF(ADM!J46=LEST!$D$4,ADM!$I$43,"")&amp;IF(ED!J46=LEST!$D$4,ED!$I$43,"")&amp;IF(EST!J46=LEST!$D$4,EST!$I$43,"")&amp;IF(EL!J46=LEST!$D$4,EL!$I$43,"")&amp;IF(ELT!J46=LEST!$D$4,ELT!$I$43,"")&amp;IF(INFO!J46=LEST!$D$4,INFO!$I$43,"")&amp;IF(MEC!J46=LEST!$D$4,MEC!$I$43,"")&amp;IF(MET!J46=LEST!$D$4,MET!$I$43,"")&amp;IF(SEG!J46=LEST!$D$4,SEG!$I$43,"")&amp;IF(TEL!J46=LEST!$D$4,TEL!$I$43,"")&amp;IF(TUREVE!J46=LEST!$D$4,TUREVE!$I$43,""))</f>
        <v xml:space="preserve"> 2BELT </v>
      </c>
      <c r="F6" s="19" t="str">
        <f>IF(ADM!K4=LEST!$D$4,ADM!$I$1,"")&amp;IF(ED!K4=LEST!$D$4,ED!$I$1,"")&amp;IF(EST!K4=LEST!$D$4,EST!$I$1,"")&amp;IF(EL!K4=LEST!$D$4,EL!$I$1,"")&amp;IF(ELT!K4=LEST!$D$4,ELT!$I$1,"")&amp;IF(INFO!K4=LEST!$D$4,INFO!$I$1,"")&amp;IF(MEC!K4=LEST!$D$4,MEC!$I$1,"")&amp;IF(MET!K4=LEST!$D$4,MET!$I$1,"")&amp;IF(SEG!K4=LEST!$D$4,SEG!$I$1,"")&amp;(IF(TEL!K4=LEST!$D$4,TEL!$I$1,"")&amp;IF(TUREVE!K4=LEST!$D$4,TUREVE!$I$1,"")&amp;IF(ADM!K18=LEST!$D$4,ADM!$I$15,"")&amp;IF(ED!K18=LEST!$D$4,ED!$I$15,"")&amp;IF(EST!K18=LEST!$D$4,EST!$I$15,"")&amp;IF(EL!K18=LEST!$D$4,EL!$I$15,"")&amp;IF(ELT!K18=LEST!$D$4,ELT!$I$15,"")&amp;IF(INFO!K18=LEST!$D$4,INFO!$I$15,"")&amp;IF(MEC!K18=LEST!$D$4,MEC!$I$15,"")&amp;IF(MET!K18=LEST!$D$4,MET!$I$15,"")&amp;IF(SEG!K18=LEST!$D$4,SEG!$I$15,"")&amp;IF(TEL!K18=LEST!$D$4,TEL!$I$15,"")&amp;IF(TUREVE!K18=LEST!$D$4,TUREVE!$I$15,"")&amp;IF(ADM!K32=LEST!$D$4,ADM!$I$29,"")&amp;IF(ED!K32=LEST!$D$4,ED!$I$29,""))&amp;(IF(EST!K32=LEST!$D$4,EST!$I$29,"")&amp;IF(EL!K32=LEST!$D$4,EL!$I$29,"")&amp;IF(ELT!K32=LEST!$D$4,ELT!$I$29,"")&amp;IF(INFO!K32=LEST!$D$4,INFO!$I$29,"")&amp;IF(MEC!K32=LEST!$D$4,MEC!$I$29,"")&amp;IF(MET!K32=LEST!$D$4,MET!$I$29,"")&amp;IF(SEG!K32=LEST!$D$4,SEG!$I$29,"")&amp;IF(TEL!K32=LEST!$D$4,TEL!$I$29,"")&amp;IF(TUREVE!K32=LEST!$D$4,TUREVE!$I$29,"")&amp;IF(ADM!K46=LEST!$D$4,ADM!$I$43,"")&amp;IF(ED!K46=LEST!$D$4,ED!$I$43,"")&amp;IF(EST!K46=LEST!$D$4,EST!$I$43,"")&amp;IF(EL!K46=LEST!$D$4,EL!$I$43,"")&amp;IF(ELT!K46=LEST!$D$4,ELT!$I$43,"")&amp;IF(INFO!K46=LEST!$D$4,INFO!$I$43,"")&amp;IF(MEC!K46=LEST!$D$4,MEC!$I$43,"")&amp;IF(MET!K46=LEST!$D$4,MET!$I$43,"")&amp;IF(SEG!K46=LEST!$D$4,SEG!$I$43,"")&amp;IF(TEL!K46=LEST!$D$4,TEL!$I$43,"")&amp;IF(TUREVE!K46=LEST!$D$4,TUREVE!$I$43,""))</f>
        <v/>
      </c>
      <c r="G6" s="19" t="str">
        <f>IF(ADM!L4=LEST!$D$4,ADM!$I$1,"")&amp;IF(ED!L4=LEST!$D$4,ED!$I$1,"")&amp;IF(EST!L4=LEST!$D$4,EST!$I$1,"")&amp;IF(EL!L4=LEST!$D$4,EL!$I$1,"")&amp;IF(ELT!L4=LEST!$D$4,ELT!$I$1,"")&amp;IF(INFO!L4=LEST!$D$4,INFO!$I$1,"")&amp;IF(MEC!L4=LEST!$D$4,MEC!$I$1,"")&amp;IF(MET!L4=LEST!$D$4,MET!$I$1,"")&amp;IF(SEG!L4=LEST!$D$4,SEG!$I$1,"")&amp;(IF(TEL!L4=LEST!$D$4,TEL!$I$1,"")&amp;IF(TUREVE!L4=LEST!$D$4,TUREVE!$I$1,"")&amp;IF(ADM!L18=LEST!$D$4,ADM!$I$15,"")&amp;IF(ED!L18=LEST!$D$4,ED!$I$15,"")&amp;IF(EST!L18=LEST!$D$4,EST!$I$15,"")&amp;IF(EL!L18=LEST!$D$4,EL!$I$15,"")&amp;IF(ELT!L18=LEST!$D$4,ELT!$I$15,"")&amp;IF(INFO!L18=LEST!$D$4,INFO!$I$15,"")&amp;IF(MEC!L18=LEST!$D$4,MEC!$I$15,"")&amp;IF(MET!L18=LEST!$D$4,MET!$I$15,"")&amp;IF(SEG!L18=LEST!$D$4,SEG!$I$15,"")&amp;IF(TEL!L18=LEST!$D$4,TEL!$I$15,"")&amp;IF(TUREVE!L18=LEST!$D$4,TUREVE!$I$15,"")&amp;IF(ADM!L32=LEST!$D$4,ADM!$I$29,"")&amp;IF(ED!L32=LEST!$D$4,ED!$I$29,""))&amp;(IF(EST!L32=LEST!$D$4,EST!$I$29,"")&amp;IF(EL!L32=LEST!$D$4,EL!$I$29,"")&amp;IF(ELT!L32=LEST!$D$4,ELT!$I$29,"")&amp;IF(INFO!L32=LEST!$D$4,INFO!$I$29,"")&amp;IF(MEC!L32=LEST!$D$4,MEC!$I$29,"")&amp;IF(MET!L32=LEST!$D$4,MET!$I$29,"")&amp;IF(SEG!L32=LEST!$D$4,SEG!$I$29,"")&amp;IF(TEL!L32=LEST!$D$4,TEL!$I$29,"")&amp;IF(TUREVE!L32=LEST!$D$4,TUREVE!$I$29,"")&amp;IF(ADM!L46=LEST!$D$4,ADM!$I$43,"")&amp;IF(ED!L46=LEST!$D$4,ED!$I$43,"")&amp;IF(EST!L46=LEST!$D$4,EST!$I$43,"")&amp;IF(EL!L46=LEST!$D$4,EL!$I$43,"")&amp;IF(ELT!L46=LEST!$D$4,ELT!$I$43,"")&amp;IF(INFO!L46=LEST!$D$4,INFO!$I$43,"")&amp;IF(MEC!L46=LEST!$D$4,MEC!$I$43,"")&amp;IF(MET!L46=LEST!$D$4,MET!$I$43,"")&amp;IF(SEG!L46=LEST!$D$4,SEG!$I$43,"")&amp;IF(TEL!L46=LEST!$D$4,TEL!$I$43,"")&amp;IF(TUREVE!L46=LEST!$D$4,TUREVE!$I$43,""))</f>
        <v xml:space="preserve"> 1BMEC </v>
      </c>
      <c r="H6" s="19" t="str">
        <f>IF(ADM!M4=LEST!$D$4,ADM!$I$1,"")&amp;IF(ED!M4=LEST!$D$4,ED!$I$1,"")&amp;IF(EST!M4=LEST!$D$4,EST!$I$1,"")&amp;IF(EL!M4=LEST!$D$4,EL!$I$1,"")&amp;IF(ELT!M4=LEST!$D$4,ELT!$I$1,"")&amp;IF(INFO!M4=LEST!$D$4,INFO!$I$1,"")&amp;IF(MEC!M4=LEST!$D$4,MEC!$I$1,"")&amp;IF(MET!M4=LEST!$D$4,MET!$I$1,"")&amp;IF(SEG!M4=LEST!$D$4,SEG!$I$1,"")&amp;(IF(TEL!M4=LEST!$D$4,TEL!$I$1,"")&amp;IF(TUREVE!M4=LEST!$D$4,TUREVE!$I$1,"")&amp;IF(ADM!M18=LEST!$D$4,ADM!$I$15,"")&amp;IF(ED!M18=LEST!$D$4,ED!$I$15,"")&amp;IF(EST!M18=LEST!$D$4,EST!$I$15,"")&amp;IF(EL!M18=LEST!$D$4,EL!$I$15,"")&amp;IF(ELT!M18=LEST!$D$4,ELT!$I$15,"")&amp;IF(INFO!M18=LEST!$D$4,INFO!$I$15,"")&amp;IF(MEC!M18=LEST!$D$4,MEC!$I$15,"")&amp;IF(MET!M18=LEST!$D$4,MET!$I$15,"")&amp;IF(SEG!M18=LEST!$D$4,SEG!$I$15,"")&amp;IF(TEL!M18=LEST!$D$4,TEL!$I$15,"")&amp;IF(TUREVE!M18=LEST!$D$4,TUREVE!$I$15,"")&amp;IF(ADM!M32=LEST!$D$4,ADM!$I$29,"")&amp;IF(ED!M32=LEST!$D$4,ED!$I$29,""))&amp;(IF(EST!M32=LEST!$D$4,EST!$I$29,"")&amp;IF(EL!M32=LEST!$D$4,EL!$I$29,"")&amp;IF(ELT!M32=LEST!$D$4,ELT!$I$29,"")&amp;IF(INFO!M32=LEST!$D$4,INFO!$I$29,"")&amp;IF(MEC!M32=LEST!$D$4,MEC!$I$29,"")&amp;IF(MET!M32=LEST!$D$4,MET!$I$29,"")&amp;IF(SEG!M32=LEST!$D$4,SEG!$I$29,"")&amp;IF(TEL!M32=LEST!$D$4,TEL!$I$29,"")&amp;IF(TUREVE!M32=LEST!$D$4,TUREVE!$I$29,"")&amp;IF(ADM!M46=LEST!$D$4,ADM!$I$43,"")&amp;IF(ED!M46=LEST!$D$4,ED!$I$43,"")&amp;IF(EST!M46=LEST!$D$4,EST!$I$43,"")&amp;IF(EL!M46=LEST!$D$4,EL!$I$43,"")&amp;IF(ELT!M46=LEST!$D$4,ELT!$I$43,"")&amp;IF(INFO!M46=LEST!$D$4,INFO!$I$43,"")&amp;IF(MEC!M46=LEST!$D$4,MEC!$I$43,"")&amp;IF(MET!M46=LEST!$D$4,MET!$I$43,"")&amp;IF(SEG!M46=LEST!$D$4,SEG!$I$43,"")&amp;IF(TEL!M46=LEST!$D$4,TEL!$I$43,"")&amp;IF(TUREVE!M46=LEST!$D$4,TUREVE!$I$43,""))</f>
        <v xml:space="preserve">2BINFO 2BSEG </v>
      </c>
      <c r="I6" s="27"/>
      <c r="J6" s="19" t="str">
        <f>IF(ADM!I4=LEST!$J$4,ADM!$I$1,"")&amp;IF(ED!I4=LEST!$J$4,ED!$I$1,"")&amp;IF(EST!I4=LEST!$J$4,EST!$I$1,"")&amp;IF(EL!I4=LEST!$J$4,EL!$I$1,"")&amp;IF(ELT!I4=LEST!$J$4,ELT!$I$1,"")&amp;IF(INFO!I4=LEST!$J$4,INFO!$I$1,"")&amp;IF(MEC!I4=LEST!$J$4,MEC!$I$1,"")&amp;IF(MET!I4=LEST!$J$4,MET!$I$1,"")&amp;IF(SEG!I4=LEST!$J$4,SEG!$I$1,"")&amp;(IF(TEL!I4=LEST!$J$4,TEL!$I$1,"")&amp;IF(TUREVE!I4=LEST!$J$4,TUREVE!$I$1,"")&amp;IF(ADM!I18=LEST!$J$4,ADM!$I$15,"")&amp;IF(ED!I18=LEST!$J$4,ED!$I$15,"")&amp;IF(EST!I18=LEST!$J$4,EST!$I$15,"")&amp;IF(EL!I18=LEST!$J$4,EL!$I$15,"")&amp;IF(ELT!I18=LEST!$J$4,ELT!$I$15,"")&amp;IF(INFO!I18=LEST!$J$4,INFO!$I$15,"")&amp;IF(MEC!I18=LEST!$J$4,MEC!$I$15,"")&amp;IF(MET!I18=LEST!$J$4,MET!$I$15,"")&amp;IF(SEG!I18=LEST!$J$4,SEG!$I$15,"")&amp;IF(TEL!I18=LEST!$J$4,TEL!$I$15,"")&amp;IF(TUREVE!I18=LEST!$J$4,TUREVE!$I$15,"")&amp;IF(ADM!I32=LEST!$J$4,ADM!$I$29,"")&amp;IF(ED!I32=LEST!$J$4,ED!$I$29,""))&amp;(IF(EST!I32=LEST!$J$4,EST!$I$29,"")&amp;IF(EL!I32=LEST!$J$4,EL!$I$29,"")&amp;IF(ELT!I32=LEST!$J$4,ELT!$I$29,"")&amp;IF(INFO!I32=LEST!$J$4,INFO!$I$29,"")&amp;IF(MEC!I32=LEST!$J$4,MEC!$I$29,"")&amp;IF(MET!I32=LEST!$J$4,MET!$I$29,"")&amp;IF(SEG!I32=LEST!$J$4,SEG!$I$29,"")&amp;IF(TEL!I32=LEST!$J$4,TEL!$I$29,"")&amp;IF(TUREVE!I32=LEST!$J$4,TUREVE!$I$29,"")&amp;IF(ADM!I46=LEST!$J$4,ADM!$I$43,"")&amp;IF(ED!I46=LEST!$J$4,ED!$I$43,"")&amp;IF(EST!I46=LEST!$J$4,EST!$I$43,"")&amp;IF(EL!I46=LEST!$J$4,EL!$I$43,"")&amp;IF(ELT!I46=LEST!$J$4,ELT!$I$43,"")&amp;IF(INFO!I46=LEST!$J$4,INFO!$I$43,"")&amp;IF(MEC!I46=LEST!$J$4,MEC!$I$43,"")&amp;IF(MET!I46=LEST!$J$4,MET!$I$43,"")&amp;IF(SEG!I46=LEST!$J$4,SEG!$I$43,"")&amp;IF(TEL!I46=LEST!$J$4,TEL!$I$43,"")&amp;IF(TUREVE!I46=LEST!$J$4,TUREVE!$I$43,""))</f>
        <v/>
      </c>
      <c r="K6" s="19" t="str">
        <f>IF(ADM!J4=LEST!$J$4,ADM!$I$1,"")&amp;IF(ED!J4=LEST!$J$4,ED!$I$1,"")&amp;IF(EST!J4=LEST!$J$4,EST!$I$1,"")&amp;IF(EL!J4=LEST!$J$4,EL!$I$1,"")&amp;IF(ELT!J4=LEST!$J$4,ELT!$I$1,"")&amp;IF(INFO!J4=LEST!$J$4,INFO!$I$1,"")&amp;IF(MEC!J4=LEST!$J$4,MEC!$I$1,"")&amp;IF(MET!J4=LEST!$J$4,MET!$I$1,"")&amp;IF(SEG!J4=LEST!$J$4,SEG!$I$1,"")&amp;(IF(TEL!J4=LEST!$J$4,TEL!$I$1,"")&amp;IF(TUREVE!J4=LEST!$J$4,TUREVE!$I$1,"")&amp;IF(ADM!J18=LEST!$J$4,ADM!$I$15,"")&amp;IF(ED!J18=LEST!$J$4,ED!$I$15,"")&amp;IF(EST!J18=LEST!$J$4,EST!$I$15,"")&amp;IF(EL!J18=LEST!$J$4,EL!$I$15,"")&amp;IF(ELT!J18=LEST!$J$4,ELT!$I$15,"")&amp;IF(INFO!J18=LEST!$J$4,INFO!$I$15,"")&amp;IF(MEC!J18=LEST!$J$4,MEC!$I$15,"")&amp;IF(MET!J18=LEST!$J$4,MET!$I$15,"")&amp;IF(SEG!J18=LEST!$J$4,SEG!$I$15,"")&amp;IF(TEL!J18=LEST!$J$4,TEL!$I$15,"")&amp;IF(TUREVE!J18=LEST!$J$4,TUREVE!$I$15,"")&amp;IF(ADM!J32=LEST!$J$4,ADM!$I$29,"")&amp;IF(ED!J32=LEST!$J$4,ED!$I$29,""))&amp;(IF(EST!J32=LEST!$J$4,EST!$I$29,"")&amp;IF(EL!J32=LEST!$J$4,EL!$I$29,"")&amp;IF(ELT!J32=LEST!$J$4,ELT!$I$29,"")&amp;IF(INFO!J32=LEST!$J$4,INFO!$I$29,"")&amp;IF(MEC!J32=LEST!$J$4,MEC!$I$29,"")&amp;IF(MET!J32=LEST!$J$4,MET!$I$29,"")&amp;IF(SEG!J32=LEST!$J$4,SEG!$I$29,"")&amp;IF(TEL!J32=LEST!$J$4,TEL!$I$29,"")&amp;IF(TUREVE!J32=LEST!$J$4,TUREVE!$I$29,"")&amp;IF(ADM!J46=LEST!$J$4,ADM!$I$43,"")&amp;IF(ED!J46=LEST!$J$4,ED!$I$43,"")&amp;IF(EST!J46=LEST!$J$4,EST!$I$43,"")&amp;IF(EL!J46=LEST!$J$4,EL!$I$43,"")&amp;IF(ELT!J46=LEST!$J$4,ELT!$I$43,"")&amp;IF(INFO!J46=LEST!$J$4,INFO!$I$43,"")&amp;IF(MEC!J46=LEST!$J$4,MEC!$I$43,"")&amp;IF(MET!J46=LEST!$J$4,MET!$I$43,"")&amp;IF(SEG!J46=LEST!$J$4,SEG!$I$43,"")&amp;IF(TEL!J46=LEST!$J$4,TEL!$I$43,"")&amp;IF(TUREVE!J46=LEST!$J$4,TUREVE!$I$43,""))</f>
        <v/>
      </c>
      <c r="L6" s="19" t="str">
        <f>IF(ADM!K4=LEST!$J$4,ADM!$I$1,"")&amp;IF(ED!K4=LEST!$J$4,ED!$I$1,"")&amp;IF(EST!K4=LEST!$J$4,EST!$I$1,"")&amp;IF(EL!K4=LEST!$J$4,EL!$I$1,"")&amp;IF(ELT!K4=LEST!$J$4,ELT!$I$1,"")&amp;IF(INFO!K4=LEST!$J$4,INFO!$I$1,"")&amp;IF(MEC!K4=LEST!$J$4,MEC!$I$1,"")&amp;IF(MET!K4=LEST!$J$4,MET!$I$1,"")&amp;IF(SEG!K4=LEST!$J$4,SEG!$I$1,"")&amp;(IF(TEL!K4=LEST!$J$4,TEL!$I$1,"")&amp;IF(TUREVE!K4=LEST!$J$4,TUREVE!$I$1,"")&amp;IF(ADM!K18=LEST!$J$4,ADM!$I$15,"")&amp;IF(ED!K18=LEST!$J$4,ED!$I$15,"")&amp;IF(EST!K18=LEST!$J$4,EST!$I$15,"")&amp;IF(EL!K18=LEST!$J$4,EL!$I$15,"")&amp;IF(ELT!K18=LEST!$J$4,ELT!$I$15,"")&amp;IF(INFO!K18=LEST!$J$4,INFO!$I$15,"")&amp;IF(MEC!K18=LEST!$J$4,MEC!$I$15,"")&amp;IF(MET!K18=LEST!$J$4,MET!$I$15,"")&amp;IF(SEG!K18=LEST!$J$4,SEG!$I$15,"")&amp;IF(TEL!K18=LEST!$J$4,TEL!$I$15,"")&amp;IF(TUREVE!K18=LEST!$J$4,TUREVE!$I$15,"")&amp;IF(ADM!K32=LEST!$J$4,ADM!$I$29,"")&amp;IF(ED!K32=LEST!$J$4,ED!$I$29,""))&amp;(IF(EST!K32=LEST!$J$4,EST!$I$29,"")&amp;IF(EL!K32=LEST!$J$4,EL!$I$29,"")&amp;IF(ELT!K32=LEST!$J$4,ELT!$I$29,"")&amp;IF(INFO!K32=LEST!$J$4,INFO!$I$29,"")&amp;IF(MEC!K32=LEST!$J$4,MEC!$I$29,"")&amp;IF(MET!K32=LEST!$J$4,MET!$I$29,"")&amp;IF(SEG!K32=LEST!$J$4,SEG!$I$29,"")&amp;IF(TEL!K32=LEST!$J$4,TEL!$I$29,"")&amp;IF(TUREVE!K32=LEST!$J$4,TUREVE!$I$29,"")&amp;IF(ADM!K46=LEST!$J$4,ADM!$I$43,"")&amp;IF(ED!K46=LEST!$J$4,ED!$I$43,"")&amp;IF(EST!K46=LEST!$J$4,EST!$I$43,"")&amp;IF(EL!K46=LEST!$J$4,EL!$I$43,"")&amp;IF(ELT!K46=LEST!$J$4,ELT!$I$43,"")&amp;IF(INFO!K46=LEST!$J$4,INFO!$I$43,"")&amp;IF(MEC!K46=LEST!$J$4,MEC!$I$43,"")&amp;IF(MET!K46=LEST!$J$4,MET!$I$43,"")&amp;IF(SEG!K46=LEST!$J$4,SEG!$I$43,"")&amp;IF(TEL!K46=LEST!$J$4,TEL!$I$43,"")&amp;IF(TUREVE!K46=LEST!$J$4,TUREVE!$I$43,""))</f>
        <v/>
      </c>
      <c r="M6" s="19" t="str">
        <f>IF(ADM!L4=LEST!$J$4,ADM!$I$1,"")&amp;IF(ED!L4=LEST!$J$4,ED!$I$1,"")&amp;IF(EST!L4=LEST!$J$4,EST!$I$1,"")&amp;IF(EL!L4=LEST!$J$4,EL!$I$1,"")&amp;IF(ELT!L4=LEST!$J$4,ELT!$I$1,"")&amp;IF(INFO!L4=LEST!$J$4,INFO!$I$1,"")&amp;IF(MEC!L4=LEST!$J$4,MEC!$I$1,"")&amp;IF(MET!L4=LEST!$J$4,MET!$I$1,"")&amp;IF(SEG!L4=LEST!$J$4,SEG!$I$1,"")&amp;(IF(TEL!L4=LEST!$J$4,TEL!$I$1,"")&amp;IF(TUREVE!L4=LEST!$J$4,TUREVE!$I$1,"")&amp;IF(ADM!L18=LEST!$J$4,ADM!$I$15,"")&amp;IF(ED!L18=LEST!$J$4,ED!$I$15,"")&amp;IF(EST!L18=LEST!$J$4,EST!$I$15,"")&amp;IF(EL!L18=LEST!$J$4,EL!$I$15,"")&amp;IF(ELT!L18=LEST!$J$4,ELT!$I$15,"")&amp;IF(INFO!L18=LEST!$J$4,INFO!$I$15,"")&amp;IF(MEC!L18=LEST!$J$4,MEC!$I$15,"")&amp;IF(MET!L18=LEST!$J$4,MET!$I$15,"")&amp;IF(SEG!L18=LEST!$J$4,SEG!$I$15,"")&amp;IF(TEL!L18=LEST!$J$4,TEL!$I$15,"")&amp;IF(TUREVE!L18=LEST!$J$4,TUREVE!$I$15,"")&amp;IF(ADM!L32=LEST!$J$4,ADM!$I$29,"")&amp;IF(ED!L32=LEST!$J$4,ED!$I$29,""))&amp;(IF(EST!L32=LEST!$J$4,EST!$I$29,"")&amp;IF(EL!L32=LEST!$J$4,EL!$I$29,"")&amp;IF(ELT!L32=LEST!$J$4,ELT!$I$29,"")&amp;IF(INFO!L32=LEST!$J$4,INFO!$I$29,"")&amp;IF(MEC!L32=LEST!$J$4,MEC!$I$29,"")&amp;IF(MET!L32=LEST!$J$4,MET!$I$29,"")&amp;IF(SEG!L32=LEST!$J$4,SEG!$I$29,"")&amp;IF(TEL!L32=LEST!$J$4,TEL!$I$29,"")&amp;IF(TUREVE!L32=LEST!$J$4,TUREVE!$I$29,"")&amp;IF(ADM!L46=LEST!$J$4,ADM!$I$43,"")&amp;IF(ED!L46=LEST!$J$4,ED!$I$43,"")&amp;IF(EST!L46=LEST!$J$4,EST!$I$43,"")&amp;IF(EL!L46=LEST!$J$4,EL!$I$43,"")&amp;IF(ELT!L46=LEST!$J$4,ELT!$I$43,"")&amp;IF(INFO!L46=LEST!$J$4,INFO!$I$43,"")&amp;IF(MEC!L46=LEST!$J$4,MEC!$I$43,"")&amp;IF(MET!L46=LEST!$J$4,MET!$I$43,"")&amp;IF(SEG!L46=LEST!$J$4,SEG!$I$43,"")&amp;IF(TEL!L46=LEST!$J$4,TEL!$I$43,"")&amp;IF(TUREVE!L46=LEST!$J$4,TUREVE!$I$43,""))</f>
        <v/>
      </c>
      <c r="N6" s="19" t="str">
        <f>IF(ADM!M4=LEST!$J$4,ADM!$I$1,"")&amp;IF(ED!M4=LEST!$J$4,ED!$I$1,"")&amp;IF(EST!M4=LEST!$J$4,EST!$I$1,"")&amp;IF(EL!M4=LEST!$J$4,EL!$I$1,"")&amp;IF(ELT!M4=LEST!$J$4,ELT!$I$1,"")&amp;IF(INFO!M4=LEST!$J$4,INFO!$I$1,"")&amp;IF(MEC!M4=LEST!$J$4,MEC!$I$1,"")&amp;IF(MET!M4=LEST!$J$4,MET!$I$1,"")&amp;IF(SEG!M4=LEST!$J$4,SEG!$I$1,"")&amp;(IF(TEL!M4=LEST!$J$4,TEL!$I$1,"")&amp;IF(TUREVE!M4=LEST!$J$4,TUREVE!$I$1,"")&amp;IF(ADM!M18=LEST!$J$4,ADM!$I$15,"")&amp;IF(ED!M18=LEST!$J$4,ED!$I$15,"")&amp;IF(EST!M18=LEST!$J$4,EST!$I$15,"")&amp;IF(EL!M18=LEST!$J$4,EL!$I$15,"")&amp;IF(ELT!M18=LEST!$J$4,ELT!$I$15,"")&amp;IF(INFO!M18=LEST!$J$4,INFO!$I$15,"")&amp;IF(MEC!M18=LEST!$J$4,MEC!$I$15,"")&amp;IF(MET!M18=LEST!$J$4,MET!$I$15,"")&amp;IF(SEG!M18=LEST!$J$4,SEG!$I$15,"")&amp;IF(TEL!M18=LEST!$J$4,TEL!$I$15,"")&amp;IF(TUREVE!M18=LEST!$J$4,TUREVE!$I$15,"")&amp;IF(ADM!M32=LEST!$J$4,ADM!$I$29,"")&amp;IF(ED!M32=LEST!$J$4,ED!$I$29,""))&amp;(IF(EST!M32=LEST!$J$4,EST!$I$29,"")&amp;IF(EL!M32=LEST!$J$4,EL!$I$29,"")&amp;IF(ELT!M32=LEST!$J$4,ELT!$I$29,"")&amp;IF(INFO!M32=LEST!$J$4,INFO!$I$29,"")&amp;IF(MEC!M32=LEST!$J$4,MEC!$I$29,"")&amp;IF(MET!M32=LEST!$J$4,MET!$I$29,"")&amp;IF(SEG!M32=LEST!$J$4,SEG!$I$29,"")&amp;IF(TEL!M32=LEST!$J$4,TEL!$I$29,"")&amp;IF(TUREVE!M32=LEST!$J$4,TUREVE!$I$29,"")&amp;IF(ADM!M46=LEST!$J$4,ADM!$I$43,"")&amp;IF(ED!M46=LEST!$J$4,ED!$I$43,"")&amp;IF(EST!M46=LEST!$J$4,EST!$I$43,"")&amp;IF(EL!M46=LEST!$J$4,EL!$I$43,"")&amp;IF(ELT!M46=LEST!$J$4,ELT!$I$43,"")&amp;IF(INFO!M46=LEST!$J$4,INFO!$I$43,"")&amp;IF(MEC!M46=LEST!$J$4,MEC!$I$43,"")&amp;IF(MET!M46=LEST!$J$4,MET!$I$43,"")&amp;IF(SEG!M46=LEST!$J$4,SEG!$I$43,"")&amp;IF(TEL!M46=LEST!$J$4,TEL!$I$43,"")&amp;IF(TUREVE!M46=LEST!$J$4,TUREVE!$I$43,""))</f>
        <v/>
      </c>
      <c r="O6" s="27"/>
      <c r="P6" s="184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7"/>
      <c r="AN6" s="27"/>
      <c r="AO6" s="27"/>
      <c r="AP6" s="27"/>
      <c r="AQ6" s="27"/>
      <c r="AR6" s="27"/>
      <c r="AS6" s="27"/>
      <c r="AT6" s="27"/>
      <c r="AU6" s="27"/>
      <c r="AV6" s="27"/>
      <c r="AW6" s="27"/>
      <c r="AX6" s="27"/>
      <c r="AY6" s="27"/>
      <c r="AZ6" s="27"/>
      <c r="BA6" s="27"/>
      <c r="BB6" s="27"/>
      <c r="BC6" s="27"/>
      <c r="BD6" s="27"/>
      <c r="BE6" s="27"/>
      <c r="BF6" s="27"/>
      <c r="BG6" s="27"/>
      <c r="BH6" s="27"/>
      <c r="BI6" s="27"/>
      <c r="BJ6" s="27"/>
      <c r="BK6" s="27"/>
      <c r="BL6" s="27"/>
      <c r="BM6" s="27"/>
    </row>
    <row r="7" spans="1:65" ht="69.95" customHeight="1" x14ac:dyDescent="0.2">
      <c r="B7" s="326">
        <v>13</v>
      </c>
      <c r="C7" s="42"/>
      <c r="D7" s="18" t="e">
        <f>IF(ADM!I5=LEST!$D$4,ADM!$I$1,"")&amp;IF(ED!I5=LEST!$D$4,ED!$I$1,"")&amp;IF(EST!I5=LEST!$D$4,EST!$I$1,"")&amp;IF(EL!I5=LEST!$D$4,EL!$I$1,"")&amp;IF(ELT!I5=LEST!$D$4,ELT!$I$1,"")&amp;IF(INFO!I5=LEST!$D$4,INFO!$I$1,"")&amp;IF(MEC!I5=LEST!$D$4,MEC!$I$1,"")&amp;IF(MET!I5=LEST!$D$4,MET!$I$1,"")&amp;IF(SEG!#REF!=LEST!$D$4,SEG!$I$1,"")&amp;(IF(TEL!I5=LEST!$D$4,TEL!$I$1,"")&amp;IF(TUREVE!I5=LEST!$D$4,TUREVE!$I$1,"")&amp;IF(ADM!I19=LEST!$D$4,ADM!$I$15,"")&amp;IF(ED!I19=LEST!$D$4,ED!$I$15,"")&amp;IF(EST!I19=LEST!$D$4,EST!$I$15,"")&amp;IF(EL!I19=LEST!$D$4,EL!$I$15,"")&amp;IF(ELT!I19=LEST!$D$4,ELT!$I$15,"")&amp;IF(INFO!I19=LEST!$D$4,INFO!$I$15,"")&amp;IF(MEC!I19=LEST!$D$4,MEC!$I$15,"")&amp;IF(MET!I19=LEST!$D$4,MET!$I$15,"")&amp;IF(SEG!I19=LEST!$D$4,SEG!$I$15,"")&amp;IF(TEL!I19=LEST!$D$4,TEL!$I$15,"")&amp;IF(TUREVE!I19=LEST!$D$4,TUREVE!$I$15,"")&amp;IF(ADM!I33=LEST!$D$4,ADM!$I$29,"")&amp;IF(ED!I33=LEST!$D$4,ED!$I$29,""))&amp;(IF(EST!I33=LEST!$D$4,EST!$I$29,"")&amp;IF(EL!I33=LEST!$D$4,EL!$I$29,"")&amp;IF(ELT!I33=LEST!$D$4,ELT!$I$29,"")&amp;IF(INFO!I33=LEST!$D$4,INFO!$I$29,"")&amp;IF(MEC!I33=LEST!$D$4,MEC!$I$29,"")&amp;IF(MET!I33=LEST!$D$4,MET!$I$29,"")&amp;IF(SEG!I33=LEST!$D$4,SEG!$I$29,"")&amp;IF(TEL!I33=LEST!$D$4,TEL!$I$29,"")&amp;IF(TUREVE!I33=LEST!$D$4,TUREVE!$I$29,"")&amp;IF(ADM!I47=LEST!$D$4,ADM!$I$43,"")&amp;IF(ED!I47=LEST!$D$4,ED!$I$43,"")&amp;IF(EST!I47=LEST!$D$4,EST!$I$43,"")&amp;IF(EL!I47=LEST!$D$4,EL!$I$43,"")&amp;IF(ELT!I47=LEST!$D$4,ELT!$I$43,"")&amp;IF(INFO!I47=LEST!$D$4,INFO!$I$43,"")&amp;IF(MEC!I47=LEST!$D$4,MEC!$I$43,"")&amp;IF(MET!I47=LEST!$D$4,MET!$I$43,"")&amp;IF(SEG!I47=LEST!$D$4,SEG!$I$43,"")&amp;IF(TEL!I47=LEST!$D$4,TEL!$I$43,"")&amp;IF(TUREVE!I47=LEST!$D$4,TUREVE!$I$43,""))</f>
        <v>#REF!</v>
      </c>
      <c r="E7" s="18" t="str">
        <f>IF(ADM!J5=LEST!$D$4,ADM!$I$1,"")&amp;IF(ED!J5=LEST!$D$4,ED!$I$1,"")&amp;IF(EST!J5=LEST!$D$4,EST!$I$1,"")&amp;IF(EL!J5=LEST!$D$4,EL!$I$1,"")&amp;IF(ELT!J5=LEST!$D$4,ELT!$I$1,"")&amp;IF(INFO!J5=LEST!$D$4,INFO!$I$1,"")&amp;IF(MEC!J5=LEST!$D$4,MEC!$I$1,"")&amp;IF(MET!J5=LEST!$D$4,MET!$I$1,"")&amp;IF(SEG!J5=LEST!$D$4,SEG!$I$1,"")&amp;(IF(TEL!J5=LEST!$D$4,TEL!$I$1,"")&amp;IF(TUREVE!J5=LEST!$D$4,TUREVE!$I$1,"")&amp;IF(ADM!J19=LEST!$D$4,ADM!$I$15,"")&amp;IF(ED!J19=LEST!$D$4,ED!$I$15,"")&amp;IF(EST!J19=LEST!$D$4,EST!$I$15,"")&amp;IF(EL!J19=LEST!$D$4,EL!$I$15,"")&amp;IF(ELT!J19=LEST!$D$4,ELT!$I$15,"")&amp;IF(INFO!J19=LEST!$D$4,INFO!$I$15,"")&amp;IF(MEC!J19=LEST!$D$4,MEC!$I$15,"")&amp;IF(MET!J19=LEST!$D$4,MET!$I$15,"")&amp;IF(SEG!J19=LEST!$D$4,SEG!$I$15,"")&amp;IF(TEL!J19=LEST!$D$4,TEL!$I$15,"")&amp;IF(TUREVE!J19=LEST!$D$4,TUREVE!$I$15,"")&amp;IF(ADM!J33=LEST!$D$4,ADM!$I$29,"")&amp;IF(ED!J33=LEST!$D$4,ED!$I$29,""))&amp;(IF(EST!J33=LEST!$D$4,EST!$I$29,"")&amp;IF(EL!J33=LEST!$D$4,EL!$I$29,"")&amp;IF(ELT!J33=LEST!$D$4,ELT!$I$29,"")&amp;IF(INFO!J33=LEST!$D$4,INFO!$I$29,"")&amp;IF(MEC!J33=LEST!$D$4,MEC!$I$29,"")&amp;IF(MET!J33=LEST!$D$4,MET!$I$29,"")&amp;IF(SEG!J33=LEST!$D$4,SEG!$I$29,"")&amp;IF(TEL!J33=LEST!$D$4,TEL!$I$29,"")&amp;IF(TUREVE!J33=LEST!$D$4,TUREVE!$I$29,"")&amp;IF(ADM!J47=LEST!$D$4,ADM!$I$43,"")&amp;IF(ED!J47=LEST!$D$4,ED!$I$43,"")&amp;IF(EST!J47=LEST!$D$4,EST!$I$43,"")&amp;IF(EL!J47=LEST!$D$4,EL!$I$43,"")&amp;IF(ELT!J47=LEST!$D$4,ELT!$I$43,"")&amp;IF(INFO!J47=LEST!$D$4,INFO!$I$43,"")&amp;IF(MEC!J47=LEST!$D$4,MEC!$I$43,"")&amp;IF(MET!J47=LEST!$D$4,MET!$I$43,"")&amp;IF(SEG!L45=LEST!$D$4,SEG!$I$43,"")&amp;IF(TEL!J47=LEST!$D$4,TEL!$I$43,"")&amp;IF(TUREVE!J47=LEST!$D$4,TUREVE!$I$43,""))</f>
        <v/>
      </c>
      <c r="F7" s="18" t="str">
        <f>IF(ADM!K5=LEST!$D$4,ADM!$I$1,"")&amp;IF(ED!K5=LEST!$D$4,ED!$I$1,"")&amp;IF(EST!K5=LEST!$D$4,EST!$I$1,"")&amp;IF(EL!K5=LEST!$D$4,EL!$I$1,"")&amp;IF(ELT!K5=LEST!$D$4,ELT!$I$1,"")&amp;IF(INFO!K5=LEST!$D$4,INFO!$I$1,"")&amp;IF(MEC!K5=LEST!$D$4,MEC!$I$1,"")&amp;IF(MET!K5=LEST!$D$4,MET!$I$1,"")&amp;IF(SEG!K5=LEST!$D$4,SEG!$I$1,"")&amp;(IF(TEL!K5=LEST!$D$4,TEL!$I$1,"")&amp;IF(TUREVE!K5=LEST!$D$4,TUREVE!$I$1,"")&amp;IF(ADM!K19=LEST!$D$4,ADM!$I$15,"")&amp;IF(ED!K19=LEST!$D$4,ED!$I$15,"")&amp;IF(EST!K19=LEST!$D$4,EST!$I$15,"")&amp;IF(EL!K19=LEST!$D$4,EL!$I$15,"")&amp;IF(ELT!K19=LEST!$D$4,ELT!$I$15,"")&amp;IF(INFO!K19=LEST!$D$4,INFO!$I$15,"")&amp;IF(MEC!K19=LEST!$D$4,MEC!$I$15,"")&amp;IF(MET!K19=LEST!$D$4,MET!$I$15,"")&amp;IF(SEG!K19=LEST!$D$4,SEG!$I$15,"")&amp;IF(TEL!K19=LEST!$D$4,TEL!$I$15,"")&amp;IF(TUREVE!K19=LEST!$D$4,TUREVE!$I$15,"")&amp;IF(ADM!K33=LEST!$D$4,ADM!$I$29,"")&amp;IF(ED!K33=LEST!$D$4,ED!$I$29,""))&amp;(IF(EST!K33=LEST!$D$4,EST!$I$29,"")&amp;IF(EL!K33=LEST!$D$4,EL!$I$29,"")&amp;IF(ELT!K33=LEST!$D$4,ELT!$I$29,"")&amp;IF(INFO!K33=LEST!$D$4,INFO!$I$29,"")&amp;IF(MEC!K33=LEST!$D$4,MEC!$I$29,"")&amp;IF(MET!K33=LEST!$D$4,MET!$I$29,"")&amp;IF(SEG!K33=LEST!$D$4,SEG!$I$29,"")&amp;IF(TEL!K33=LEST!$D$4,TEL!$I$29,"")&amp;IF(TUREVE!K33=LEST!$D$4,TUREVE!$I$29,"")&amp;IF(ADM!K47=LEST!$D$4,ADM!$I$43,"")&amp;IF(ED!K47=LEST!$D$4,ED!$I$43,"")&amp;IF(EST!K47=LEST!$D$4,EST!$I$43,"")&amp;IF(EL!K47=LEST!$D$4,EL!$I$43,"")&amp;IF(ELT!K47=LEST!$D$4,ELT!$I$43,"")&amp;IF(INFO!K47=LEST!$D$4,INFO!$I$43,"")&amp;IF(MEC!K47=LEST!$D$4,MEC!$I$43,"")&amp;IF(MET!K47=LEST!$D$4,MET!$I$43,"")&amp;IF(SEG!K47=LEST!$D$4,SEG!$I$43,"")&amp;IF(TEL!K47=LEST!$D$4,TEL!$I$43,"")&amp;IF(TUREVE!K47=LEST!$D$4,TUREVE!$I$43,""))</f>
        <v xml:space="preserve"> 1BELT 1BINFO</v>
      </c>
      <c r="G7" s="18" t="str">
        <f>IF(ADM!L5=LEST!$D$4,ADM!$I$1,"")&amp;IF(ED!L5=LEST!$D$4,ED!$I$1,"")&amp;IF(EST!L5=LEST!$D$4,EST!$I$1,"")&amp;IF(EL!L5=LEST!$D$4,EL!$I$1,"")&amp;IF(ELT!L5=LEST!$D$4,ELT!$I$1,"")&amp;IF(INFO!L5=LEST!$D$4,INFO!$I$1,"")&amp;IF(MEC!L5=LEST!$D$4,MEC!$I$1,"")&amp;IF(MET!L5=LEST!$D$4,MET!$I$1,"")&amp;IF(SEG!L5=LEST!$D$4,SEG!$I$1,"")&amp;(IF(TEL!L5=LEST!$D$4,TEL!$I$1,"")&amp;IF(TUREVE!L5=LEST!$D$4,TUREVE!$I$1,"")&amp;IF(ADM!L19=LEST!$D$4,ADM!$I$15,"")&amp;IF(ED!L19=LEST!$D$4,ED!$I$15,"")&amp;IF(EST!L19=LEST!$D$4,EST!$I$15,"")&amp;IF(EL!L19=LEST!$D$4,EL!$I$15,"")&amp;IF(ELT!L19=LEST!$D$4,ELT!$I$15,"")&amp;IF(INFO!L19=LEST!$D$4,INFO!$I$15,"")&amp;IF(MEC!L19=LEST!$D$4,MEC!$I$15,"")&amp;IF(MET!L19=LEST!$D$4,MET!$I$15,"")&amp;IF(SEG!L19=LEST!$D$4,SEG!$I$15,"")&amp;IF(TEL!L19=LEST!$D$4,TEL!$I$15,"")&amp;IF(TUREVE!L19=LEST!$D$4,TUREVE!$I$15,"")&amp;IF(ADM!L33=LEST!$D$4,ADM!$I$29,"")&amp;IF(ED!L33=LEST!$D$4,ED!$I$29,""))&amp;(IF(EST!L33=LEST!$D$4,EST!$I$29,"")&amp;IF(EL!L33=LEST!$D$4,EL!$I$29,"")&amp;IF(ELT!L33=LEST!$D$4,ELT!$I$29,"")&amp;IF(INFO!L33=LEST!$D$4,INFO!$I$29,"")&amp;IF(MEC!L33=LEST!$D$4,MEC!$I$29,"")&amp;IF(MET!L33=LEST!$D$4,MET!$I$29,"")&amp;IF(SEG!L33=LEST!$D$4,SEG!$I$29,"")&amp;IF(TEL!L33=LEST!$D$4,TEL!$I$29,"")&amp;IF(TUREVE!L33=LEST!$D$4,TUREVE!$I$29,"")&amp;IF(ADM!L47=LEST!$D$4,ADM!$I$43,"")&amp;IF(ED!L47=LEST!$D$4,ED!$I$43,"")&amp;IF(EST!L47=LEST!$D$4,EST!$I$43,"")&amp;IF(EL!L47=LEST!$D$4,EL!$I$43,"")&amp;IF(ELT!L47=LEST!$D$4,ELT!$I$43,"")&amp;IF(INFO!L47=LEST!$D$4,INFO!$I$43,"")&amp;IF(MEC!L47=LEST!$D$4,MEC!$I$43,"")&amp;IF(MET!L47=LEST!$D$4,MET!$I$43,"")&amp;IF(SEG!L47=LEST!$D$4,SEG!$I$43,"")&amp;IF(TEL!L47=LEST!$D$4,TEL!$I$43,"")&amp;IF(TUREVE!L47=LEST!$D$4,TUREVE!$I$43,""))</f>
        <v xml:space="preserve">    2BEL     2BTEL </v>
      </c>
      <c r="H7" s="18" t="str">
        <f>IF(ADM!M5=LEST!$D$4,ADM!$I$1,"")&amp;IF(ED!M5=LEST!$D$4,ED!$I$1,"")&amp;IF(EST!M5=LEST!$D$4,EST!$I$1,"")&amp;IF(EL!M5=LEST!$D$4,EL!$I$1,"")&amp;IF(ELT!M5=LEST!$D$4,ELT!$I$1,"")&amp;IF(INFO!M5=LEST!$D$4,INFO!$I$1,"")&amp;IF(MEC!M5=LEST!$D$4,MEC!$I$1,"")&amp;IF(MET!M5=LEST!$D$4,MET!$I$1,"")&amp;IF(SEG!M5=LEST!$D$4,SEG!$I$1,"")&amp;(IF(TEL!M5=LEST!$D$4,TEL!$I$1,"")&amp;IF(TUREVE!M5=LEST!$D$4,TUREVE!$I$1,"")&amp;IF(ADM!M19=LEST!$D$4,ADM!$I$15,"")&amp;IF(ED!M19=LEST!$D$4,ED!$I$15,"")&amp;IF(EST!M19=LEST!$D$4,EST!$I$15,"")&amp;IF(EL!M19=LEST!$D$4,EL!$I$15,"")&amp;IF(ELT!M19=LEST!$D$4,ELT!$I$15,"")&amp;IF(INFO!M19=LEST!$D$4,INFO!$I$15,"")&amp;IF(MEC!M19=LEST!$D$4,MEC!$I$15,"")&amp;IF(MET!M19=LEST!$D$4,MET!$I$15,"")&amp;IF(SEG!M19=LEST!$D$4,SEG!$I$15,"")&amp;IF(TEL!M19=LEST!$D$4,TEL!$I$15,"")&amp;IF(TUREVE!M19=LEST!$D$4,TUREVE!$I$15,"")&amp;IF(ADM!M33=LEST!$D$4,ADM!$I$29,"")&amp;IF(ED!M33=LEST!$D$4,ED!$I$29,""))&amp;(IF(EST!M33=LEST!$D$4,EST!$I$29,"")&amp;IF(EL!M33=LEST!$D$4,EL!$I$29,"")&amp;IF(ELT!M33=LEST!$D$4,ELT!$I$29,"")&amp;IF(INFO!M33=LEST!$D$4,INFO!$I$29,"")&amp;IF(MEC!M33=LEST!$D$4,MEC!$I$29,"")&amp;IF(MET!M33=LEST!$D$4,MET!$I$29,"")&amp;IF(SEG!M33=LEST!$D$4,SEG!$I$29,"")&amp;IF(TEL!M33=LEST!$D$4,TEL!$I$29,"")&amp;IF(TUREVE!M33=LEST!$D$4,TUREVE!$I$29,"")&amp;IF(ADM!M47=LEST!$D$4,ADM!$I$43,"")&amp;IF(ED!M47=LEST!$D$4,ED!$I$43,"")&amp;IF(EST!M47=LEST!$D$4,EST!$I$43,"")&amp;IF(EL!M47=LEST!$D$4,EL!$I$43,"")&amp;IF(ELT!M47=LEST!$D$4,ELT!$I$43,"")&amp;IF(INFO!M47=LEST!$D$4,INFO!$I$43,"")&amp;IF(MEC!M47=LEST!$D$4,MEC!$I$43,"")&amp;IF(MET!M47=LEST!$D$4,MET!$I$43,"")&amp;IF(SEG!M47=LEST!$D$4,SEG!$I$43,"")&amp;IF(TEL!M47=LEST!$D$4,TEL!$I$43,"")&amp;IF(TUREVE!M47=LEST!$D$4,TUREVE!$I$43,""))</f>
        <v xml:space="preserve">    1BADM </v>
      </c>
      <c r="I7" s="27"/>
      <c r="J7" s="18" t="e">
        <f>IF(ADM!I5=LEST!$J$4,ADM!$I$1,"")&amp;IF(ED!I5=LEST!$J$4,ED!$I$1,"")&amp;IF(EST!I5=LEST!$J$4,EST!$I$1,"")&amp;IF(EL!I5=LEST!$J$4,EL!$I$1,"")&amp;IF(ELT!I5=LEST!$J$4,ELT!$I$1,"")&amp;IF(INFO!I5=LEST!$J$4,INFO!$I$1,"")&amp;IF(MEC!I5=LEST!$J$4,MEC!$I$1,"")&amp;IF(MET!I5=LEST!$J$4,MET!$I$1,"")&amp;IF(SEG!#REF!=LEST!$J$4,SEG!$I$1,"")&amp;(IF(TEL!I5=LEST!$J$4,TEL!$I$1,"")&amp;IF(TUREVE!I5=LEST!$J$4,TUREVE!$I$1,"")&amp;IF(ADM!I19=LEST!$J$4,ADM!$I$15,"")&amp;IF(ED!I19=LEST!$J$4,ED!$I$15,"")&amp;IF(EST!I19=LEST!$J$4,EST!$I$15,"")&amp;IF(EL!I19=LEST!$J$4,EL!$I$15,"")&amp;IF(ELT!I19=LEST!$J$4,ELT!$I$15,"")&amp;IF(INFO!I19=LEST!$J$4,INFO!$I$15,"")&amp;IF(MEC!I19=LEST!$J$4,MEC!$I$15,"")&amp;IF(MET!I19=LEST!$J$4,MET!$I$15,"")&amp;IF(SEG!I19=LEST!$J$4,SEG!$I$15,"")&amp;IF(TEL!I19=LEST!$J$4,TEL!$I$15,"")&amp;IF(TUREVE!I19=LEST!$J$4,TUREVE!$I$15,"")&amp;IF(ADM!I33=LEST!$J$4,ADM!$I$29,"")&amp;IF(ED!I33=LEST!$J$4,ED!$I$29,""))&amp;(IF(EST!I33=LEST!$J$4,EST!$I$29,"")&amp;IF(EL!I33=LEST!$J$4,EL!$I$29,"")&amp;IF(ELT!I33=LEST!$J$4,ELT!$I$29,"")&amp;IF(INFO!I33=LEST!$J$4,INFO!$I$29,"")&amp;IF(MEC!I33=LEST!$J$4,MEC!$I$29,"")&amp;IF(MET!I33=LEST!$J$4,MET!$I$29,"")&amp;IF(SEG!I33=LEST!$J$4,SEG!$I$29,"")&amp;IF(TEL!I33=LEST!$J$4,TEL!$I$29,"")&amp;IF(TUREVE!I33=LEST!$J$4,TUREVE!$I$29,"")&amp;IF(ADM!I47=LEST!$J$4,ADM!$I$43,"")&amp;IF(ED!I47=LEST!$J$4,ED!$I$43,"")&amp;IF(EST!I47=LEST!$J$4,EST!$I$43,"")&amp;IF(EL!I47=LEST!$J$4,EL!$I$43,"")&amp;IF(ELT!I47=LEST!$J$4,ELT!$I$43,"")&amp;IF(INFO!I47=LEST!$J$4,INFO!$I$43,"")&amp;IF(MEC!I47=LEST!$J$4,MEC!$I$43,"")&amp;IF(MET!I47=LEST!$J$4,MET!$I$43,"")&amp;IF(SEG!I47=LEST!$J$4,SEG!$I$43,"")&amp;IF(TEL!I47=LEST!$J$4,TEL!$I$43,"")&amp;IF(TUREVE!I47=LEST!$J$4,TUREVE!$I$43,""))</f>
        <v>#REF!</v>
      </c>
      <c r="K7" s="18" t="str">
        <f>IF(ADM!J5=LEST!$J$4,ADM!$I$1,"")&amp;IF(ED!J5=LEST!$J$4,ED!$I$1,"")&amp;IF(EST!J5=LEST!$J$4,EST!$I$1,"")&amp;IF(EL!J5=LEST!$J$4,EL!$I$1,"")&amp;IF(ELT!J5=LEST!$J$4,ELT!$I$1,"")&amp;IF(INFO!J5=LEST!$J$4,INFO!$I$1,"")&amp;IF(MEC!J5=LEST!$J$4,MEC!$I$1,"")&amp;IF(MET!J5=LEST!$J$4,MET!$I$1,"")&amp;IF(SEG!J5=LEST!$J$4,SEG!$I$1,"")&amp;(IF(TEL!J5=LEST!$J$4,TEL!$I$1,"")&amp;IF(TUREVE!J5=LEST!$J$4,TUREVE!$I$1,"")&amp;IF(ADM!J19=LEST!$J$4,ADM!$I$15,"")&amp;IF(ED!J19=LEST!$J$4,ED!$I$15,"")&amp;IF(EST!J19=LEST!$J$4,EST!$I$15,"")&amp;IF(EL!J19=LEST!$J$4,EL!$I$15,"")&amp;IF(ELT!J19=LEST!$J$4,ELT!$I$15,"")&amp;IF(INFO!J19=LEST!$J$4,INFO!$I$15,"")&amp;IF(MEC!J19=LEST!$J$4,MEC!$I$15,"")&amp;IF(MET!J19=LEST!$J$4,MET!$I$15,"")&amp;IF(SEG!J19=LEST!$J$4,SEG!$I$15,"")&amp;IF(TEL!J19=LEST!$J$4,TEL!$I$15,"")&amp;IF(TUREVE!J19=LEST!$J$4,TUREVE!$I$15,"")&amp;IF(ADM!J33=LEST!$J$4,ADM!$I$29,"")&amp;IF(ED!J33=LEST!$J$4,ED!$I$29,""))&amp;(IF(EST!J33=LEST!$J$4,EST!$I$29,"")&amp;IF(EL!J33=LEST!$J$4,EL!$I$29,"")&amp;IF(ELT!J33=LEST!$J$4,ELT!$I$29,"")&amp;IF(INFO!J33=LEST!$J$4,INFO!$I$29,"")&amp;IF(MEC!J33=LEST!$J$4,MEC!$I$29,"")&amp;IF(MET!J33=LEST!$J$4,MET!$I$29,"")&amp;IF(SEG!J33=LEST!$J$4,SEG!$I$29,"")&amp;IF(TEL!J33=LEST!$J$4,TEL!$I$29,"")&amp;IF(TUREVE!J33=LEST!$J$4,TUREVE!$I$29,"")&amp;IF(ADM!J47=LEST!$J$4,ADM!$I$43,"")&amp;IF(ED!J47=LEST!$J$4,ED!$I$43,"")&amp;IF(EST!J47=LEST!$J$4,EST!$I$43,"")&amp;IF(EL!J47=LEST!$J$4,EL!$I$43,"")&amp;IF(ELT!J47=LEST!$J$4,ELT!$I$43,"")&amp;IF(INFO!J47=LEST!$J$4,INFO!$I$43,"")&amp;IF(MEC!J47=LEST!$J$4,MEC!$I$43,"")&amp;IF(MET!J47=LEST!$J$4,MET!$I$43,"")&amp;IF(SEG!L45=LEST!$J$4,SEG!$I$43,"")&amp;IF(TEL!J47=LEST!$J$4,TEL!$I$43,"")&amp;IF(TUREVE!J47=LEST!$J$4,TUREVE!$I$43,""))</f>
        <v/>
      </c>
      <c r="L7" s="18" t="str">
        <f>IF(ADM!K5=LEST!$J$4,ADM!$I$1,"")&amp;IF(ED!K5=LEST!$J$4,ED!$I$1,"")&amp;IF(EST!K5=LEST!$J$4,EST!$I$1,"")&amp;IF(EL!K5=LEST!$J$4,EL!$I$1,"")&amp;IF(ELT!K5=LEST!$J$4,ELT!$I$1,"")&amp;IF(INFO!K5=LEST!$J$4,INFO!$I$1,"")&amp;IF(MEC!K5=LEST!$J$4,MEC!$I$1,"")&amp;IF(MET!K5=LEST!$J$4,MET!$I$1,"")&amp;IF(SEG!K5=LEST!$J$4,SEG!$I$1,"")&amp;(IF(TEL!K5=LEST!$J$4,TEL!$I$1,"")&amp;IF(TUREVE!K5=LEST!$J$4,TUREVE!$I$1,"")&amp;IF(ADM!K19=LEST!$J$4,ADM!$I$15,"")&amp;IF(ED!K19=LEST!$J$4,ED!$I$15,"")&amp;IF(EST!K19=LEST!$J$4,EST!$I$15,"")&amp;IF(EL!K19=LEST!$J$4,EL!$I$15,"")&amp;IF(ELT!K19=LEST!$J$4,ELT!$I$15,"")&amp;IF(INFO!K19=LEST!$J$4,INFO!$I$15,"")&amp;IF(MEC!K19=LEST!$J$4,MEC!$I$15,"")&amp;IF(MET!K19=LEST!$J$4,MET!$I$15,"")&amp;IF(SEG!K19=LEST!$J$4,SEG!$I$15,"")&amp;IF(TEL!K19=LEST!$J$4,TEL!$I$15,"")&amp;IF(TUREVE!K19=LEST!$J$4,TUREVE!$I$15,"")&amp;IF(ADM!K33=LEST!$J$4,ADM!$I$29,"")&amp;IF(ED!K33=LEST!$J$4,ED!$I$29,""))&amp;(IF(EST!K33=LEST!$J$4,EST!$I$29,"")&amp;IF(EL!K33=LEST!$J$4,EL!$I$29,"")&amp;IF(ELT!K33=LEST!$J$4,ELT!$I$29,"")&amp;IF(INFO!K33=LEST!$J$4,INFO!$I$29,"")&amp;IF(MEC!K33=LEST!$J$4,MEC!$I$29,"")&amp;IF(MET!K33=LEST!$J$4,MET!$I$29,"")&amp;IF(SEG!K33=LEST!$J$4,SEG!$I$29,"")&amp;IF(TEL!K33=LEST!$J$4,TEL!$I$29,"")&amp;IF(TUREVE!K33=LEST!$J$4,TUREVE!$I$29,"")&amp;IF(ADM!K47=LEST!$J$4,ADM!$I$43,"")&amp;IF(ED!K47=LEST!$J$4,ED!$I$43,"")&amp;IF(EST!K47=LEST!$J$4,EST!$I$43,"")&amp;IF(EL!K47=LEST!$J$4,EL!$I$43,"")&amp;IF(ELT!K47=LEST!$J$4,ELT!$I$43,"")&amp;IF(INFO!K47=LEST!$J$4,INFO!$I$43,"")&amp;IF(MEC!K47=LEST!$J$4,MEC!$I$43,"")&amp;IF(MET!K47=LEST!$J$4,MET!$I$43,"")&amp;IF(SEG!K47=LEST!$J$4,SEG!$I$43,"")&amp;IF(TEL!K47=LEST!$J$4,TEL!$I$43,"")&amp;IF(TUREVE!K47=LEST!$J$4,TUREVE!$I$43,""))</f>
        <v/>
      </c>
      <c r="M7" s="18" t="str">
        <f>IF(ADM!L5=LEST!$J$4,ADM!$I$1,"")&amp;IF(ED!L5=LEST!$J$4,ED!$I$1,"")&amp;IF(EST!L5=LEST!$J$4,EST!$I$1,"")&amp;IF(EL!L5=LEST!$J$4,EL!$I$1,"")&amp;IF(ELT!L5=LEST!$J$4,ELT!$I$1,"")&amp;IF(INFO!L5=LEST!$J$4,INFO!$I$1,"")&amp;IF(MEC!L5=LEST!$J$4,MEC!$I$1,"")&amp;IF(MET!L5=LEST!$J$4,MET!$I$1,"")&amp;IF(SEG!L5=LEST!$J$4,SEG!$I$1,"")&amp;(IF(TEL!L5=LEST!$J$4,TEL!$I$1,"")&amp;IF(TUREVE!L5=LEST!$J$4,TUREVE!$I$1,"")&amp;IF(ADM!L19=LEST!$J$4,ADM!$I$15,"")&amp;IF(ED!L19=LEST!$J$4,ED!$I$15,"")&amp;IF(EST!L19=LEST!$J$4,EST!$I$15,"")&amp;IF(EL!L19=LEST!$J$4,EL!$I$15,"")&amp;IF(ELT!L19=LEST!$J$4,ELT!$I$15,"")&amp;IF(INFO!L19=LEST!$J$4,INFO!$I$15,"")&amp;IF(MEC!L19=LEST!$J$4,MEC!$I$15,"")&amp;IF(MET!L19=LEST!$J$4,MET!$I$15,"")&amp;IF(SEG!L19=LEST!$J$4,SEG!$I$15,"")&amp;IF(TEL!L19=LEST!$J$4,TEL!$I$15,"")&amp;IF(TUREVE!L19=LEST!$J$4,TUREVE!$I$15,"")&amp;IF(ADM!L33=LEST!$J$4,ADM!$I$29,"")&amp;IF(ED!L33=LEST!$J$4,ED!$I$29,""))&amp;(IF(EST!L33=LEST!$J$4,EST!$I$29,"")&amp;IF(EL!L33=LEST!$J$4,EL!$I$29,"")&amp;IF(ELT!L33=LEST!$J$4,ELT!$I$29,"")&amp;IF(INFO!L33=LEST!$J$4,INFO!$I$29,"")&amp;IF(MEC!L33=LEST!$J$4,MEC!$I$29,"")&amp;IF(MET!L33=LEST!$J$4,MET!$I$29,"")&amp;IF(SEG!L33=LEST!$J$4,SEG!$I$29,"")&amp;IF(TEL!L33=LEST!$J$4,TEL!$I$29,"")&amp;IF(TUREVE!L33=LEST!$J$4,TUREVE!$I$29,"")&amp;IF(ADM!L47=LEST!$J$4,ADM!$I$43,"")&amp;IF(ED!L47=LEST!$J$4,ED!$I$43,"")&amp;IF(EST!L47=LEST!$J$4,EST!$I$43,"")&amp;IF(EL!L47=LEST!$J$4,EL!$I$43,"")&amp;IF(ELT!L47=LEST!$J$4,ELT!$I$43,"")&amp;IF(INFO!L47=LEST!$J$4,INFO!$I$43,"")&amp;IF(MEC!L47=LEST!$J$4,MEC!$I$43,"")&amp;IF(MET!L47=LEST!$J$4,MET!$I$43,"")&amp;IF(SEG!L47=LEST!$J$4,SEG!$I$43,"")&amp;IF(TEL!L47=LEST!$J$4,TEL!$I$43,"")&amp;IF(TUREVE!L47=LEST!$J$4,TUREVE!$I$43,""))</f>
        <v/>
      </c>
      <c r="N7" s="18" t="str">
        <f>IF(ADM!M5=LEST!$J$4,ADM!$I$1,"")&amp;IF(ED!M5=LEST!$J$4,ED!$I$1,"")&amp;IF(EST!M5=LEST!$J$4,EST!$I$1,"")&amp;IF(EL!M5=LEST!$J$4,EL!$I$1,"")&amp;IF(ELT!M5=LEST!$J$4,ELT!$I$1,"")&amp;IF(INFO!M5=LEST!$J$4,INFO!$I$1,"")&amp;IF(MEC!M5=LEST!$J$4,MEC!$I$1,"")&amp;IF(MET!M5=LEST!$J$4,MET!$I$1,"")&amp;IF(SEG!M5=LEST!$J$4,SEG!$I$1,"")&amp;(IF(TEL!M5=LEST!$J$4,TEL!$I$1,"")&amp;IF(TUREVE!M5=LEST!$J$4,TUREVE!$I$1,"")&amp;IF(ADM!M19=LEST!$J$4,ADM!$I$15,"")&amp;IF(ED!M19=LEST!$J$4,ED!$I$15,"")&amp;IF(EST!M19=LEST!$J$4,EST!$I$15,"")&amp;IF(EL!M19=LEST!$J$4,EL!$I$15,"")&amp;IF(ELT!M19=LEST!$J$4,ELT!$I$15,"")&amp;IF(INFO!M19=LEST!$J$4,INFO!$I$15,"")&amp;IF(MEC!M19=LEST!$J$4,MEC!$I$15,"")&amp;IF(MET!M19=LEST!$J$4,MET!$I$15,"")&amp;IF(SEG!M19=LEST!$J$4,SEG!$I$15,"")&amp;IF(TEL!M19=LEST!$J$4,TEL!$I$15,"")&amp;IF(TUREVE!M19=LEST!$J$4,TUREVE!$I$15,"")&amp;IF(ADM!M33=LEST!$J$4,ADM!$I$29,"")&amp;IF(ED!M33=LEST!$J$4,ED!$I$29,""))&amp;(IF(EST!M33=LEST!$J$4,EST!$I$29,"")&amp;IF(EL!M33=LEST!$J$4,EL!$I$29,"")&amp;IF(ELT!M33=LEST!$J$4,ELT!$I$29,"")&amp;IF(INFO!M33=LEST!$J$4,INFO!$I$29,"")&amp;IF(MEC!M33=LEST!$J$4,MEC!$I$29,"")&amp;IF(MET!M33=LEST!$J$4,MET!$I$29,"")&amp;IF(SEG!M33=LEST!$J$4,SEG!$I$29,"")&amp;IF(TEL!M33=LEST!$J$4,TEL!$I$29,"")&amp;IF(TUREVE!M33=LEST!$J$4,TUREVE!$I$29,"")&amp;IF(ADM!M47=LEST!$J$4,ADM!$I$43,"")&amp;IF(ED!M47=LEST!$J$4,ED!$I$43,"")&amp;IF(EST!M47=LEST!$J$4,EST!$I$43,"")&amp;IF(EL!M47=LEST!$J$4,EL!$I$43,"")&amp;IF(ELT!M47=LEST!$J$4,ELT!$I$43,"")&amp;IF(INFO!M47=LEST!$J$4,INFO!$I$43,"")&amp;IF(MEC!M47=LEST!$J$4,MEC!$I$43,"")&amp;IF(MET!M47=LEST!$J$4,MET!$I$43,"")&amp;IF(SEG!M47=LEST!$J$4,SEG!$I$43,"")&amp;IF(TEL!M47=LEST!$J$4,TEL!$I$43,"")&amp;IF(TUREVE!M47=LEST!$J$4,TUREVE!$I$43,""))</f>
        <v/>
      </c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7"/>
      <c r="AN7" s="27"/>
      <c r="AO7" s="27"/>
      <c r="AP7" s="27"/>
      <c r="AQ7" s="27"/>
      <c r="AR7" s="27"/>
      <c r="AS7" s="27"/>
      <c r="AT7" s="27"/>
      <c r="AU7" s="27"/>
      <c r="AV7" s="27"/>
      <c r="AW7" s="27"/>
      <c r="AX7" s="27"/>
      <c r="AY7" s="27"/>
      <c r="AZ7" s="27"/>
      <c r="BA7" s="27"/>
      <c r="BB7" s="27"/>
      <c r="BC7" s="27"/>
      <c r="BD7" s="27"/>
      <c r="BE7" s="27"/>
      <c r="BF7" s="27"/>
      <c r="BG7" s="27"/>
      <c r="BH7" s="27"/>
      <c r="BI7" s="27"/>
      <c r="BJ7" s="27"/>
      <c r="BK7" s="27"/>
      <c r="BL7" s="27"/>
      <c r="BM7" s="27"/>
    </row>
    <row r="8" spans="1:65" ht="69.95" customHeight="1" x14ac:dyDescent="0.2">
      <c r="B8" s="326">
        <v>14</v>
      </c>
      <c r="C8" s="42"/>
      <c r="D8" s="18" t="e">
        <f>IF(ADM!I6=LEST!$D$4,ADM!$I$1,"")&amp;IF(ED!I6=LEST!$D$4,ED!$I$1,"")&amp;IF(EST!I6=LEST!$D$4,EST!$I$1,"")&amp;IF(EL!I6=LEST!$D$4,EL!$I$1,"")&amp;IF(ELT!I6=LEST!$D$4,ELT!$I$1,"")&amp;IF(INFO!I6=LEST!$D$4,INFO!$I$1,"")&amp;IF(MEC!I6=LEST!$D$4,MEC!$I$1,"")&amp;IF(MET!I6=LEST!$D$4,MET!$I$1,"")&amp;IF(SEG!#REF!=LEST!$D$4,SEG!$I$1,"")&amp;(IF(TEL!I6=LEST!$D$4,TEL!$I$1,"")&amp;IF(TUREVE!I6=LEST!$D$4,TUREVE!$I$1,"")&amp;IF(ADM!I20=LEST!$D$4,ADM!$I$15,"")&amp;IF(ED!I20=LEST!$D$4,ED!$I$15,"")&amp;IF(EST!I20=LEST!$D$4,EST!$I$15,"")&amp;IF(EL!I20=LEST!$D$4,EL!$I$15,"")&amp;IF(ELT!I20=LEST!$D$4,ELT!$I$15,"")&amp;IF(INFO!I20=LEST!$D$4,INFO!$I$15,"")&amp;IF(MEC!I20=LEST!$D$4,MEC!$I$15,"")&amp;IF(MET!I20=LEST!$D$4,MET!$I$15,"")&amp;IF(SEG!I20=LEST!$D$4,SEG!$I$15,"")&amp;IF(TEL!I20=LEST!$D$4,TEL!$I$15,"")&amp;IF(TUREVE!I20=LEST!$D$4,TUREVE!$I$15,"")&amp;IF(ADM!I34=LEST!$D$4,ADM!$I$29,"")&amp;IF(ED!I34=LEST!$D$4,ED!$I$29,""))&amp;(IF(EST!I34=LEST!$D$4,EST!$I$29,"")&amp;IF(EL!I34=LEST!$D$4,EL!$I$29,"")&amp;IF(ELT!I34=LEST!$D$4,ELT!$I$29,"")&amp;IF(INFO!I34=LEST!$D$4,INFO!$I$29,"")&amp;IF(MEC!I34=LEST!$D$4,MEC!$I$29,"")&amp;IF(MET!I34=LEST!$D$4,MET!$I$29,"")&amp;IF(SEG!I34=LEST!$D$4,SEG!$I$29,"")&amp;IF(TEL!I34=LEST!$D$4,TEL!$I$29,"")&amp;IF(TUREVE!I34=LEST!$D$4,TUREVE!$I$29,"")&amp;IF(ADM!I48=LEST!$D$4,ADM!$I$43,"")&amp;IF(ED!I48=LEST!$D$4,ED!$I$43,"")&amp;IF(EST!I48=LEST!$D$4,EST!$I$43,"")&amp;IF(EL!I48=LEST!$D$4,EL!$I$43,"")&amp;IF(ELT!I48=LEST!$D$4,ELT!$I$43,"")&amp;IF(INFO!I48=LEST!$D$4,INFO!$I$43,"")&amp;IF(MEC!I48=LEST!$D$4,MEC!$I$43,"")&amp;IF(MET!I48=LEST!$D$4,MET!$I$43,"")&amp;IF(SEG!I48=LEST!$D$4,SEG!$I$43,"")&amp;IF(TEL!I48=LEST!$D$4,TEL!$I$43,"")&amp;IF(TUREVE!I48=LEST!$D$4,TUREVE!$I$43,""))</f>
        <v>#REF!</v>
      </c>
      <c r="E8" s="18" t="str">
        <f>IF(ADM!J6=LEST!$D$4,ADM!$I$1,"")&amp;IF(ED!J6=LEST!$D$4,ED!$I$1,"")&amp;IF(EST!J6=LEST!$D$4,EST!$I$1,"")&amp;IF(EL!J6=LEST!$D$4,EL!$I$1,"")&amp;IF(ELT!J6=LEST!$D$4,ELT!$I$1,"")&amp;IF(INFO!J6=LEST!$D$4,INFO!$I$1,"")&amp;IF(MEC!J6=LEST!$D$4,MEC!$I$1,"")&amp;IF(MET!J6=LEST!$D$4,MET!$I$1,"")&amp;IF(SEG!J6=LEST!$D$4,SEG!$I$1,"")&amp;(IF(TEL!J6=LEST!$D$4,TEL!$I$1,"")&amp;IF(TUREVE!J6=LEST!$D$4,TUREVE!$I$1,"")&amp;IF(ADM!J20=LEST!$D$4,ADM!$I$15,"")&amp;IF(ED!J20=LEST!$D$4,ED!$I$15,"")&amp;IF(EST!J20=LEST!$D$4,EST!$I$15,"")&amp;IF(EL!J20=LEST!$D$4,EL!$I$15,"")&amp;IF(ELT!J20=LEST!$D$4,ELT!$I$15,"")&amp;IF(INFO!J20=LEST!$D$4,INFO!$I$15,"")&amp;IF(MEC!J20=LEST!$D$4,MEC!$I$15,"")&amp;IF(MET!J20=LEST!$D$4,MET!$I$15,"")&amp;IF(SEG!J20=LEST!$D$4,SEG!$I$15,"")&amp;IF(TEL!J20=LEST!$D$4,TEL!$I$15,"")&amp;IF(TUREVE!J20=LEST!$D$4,TUREVE!$I$15,"")&amp;IF(ADM!J34=LEST!$D$4,ADM!$I$29,"")&amp;IF(ED!J34=LEST!$D$4,ED!$I$29,""))&amp;(IF(EST!J34=LEST!$D$4,EST!$I$29,"")&amp;IF(EL!J34=LEST!$D$4,EL!$I$29,"")&amp;IF(ELT!J34=LEST!$D$4,ELT!$I$29,"")&amp;IF(INFO!J34=LEST!$D$4,INFO!$I$29,"")&amp;IF(MEC!J34=LEST!$D$4,MEC!$I$29,"")&amp;IF(MET!J34=LEST!$D$4,MET!$I$29,"")&amp;IF(SEG!J34=LEST!$D$4,SEG!$I$29,"")&amp;IF(TEL!J34=LEST!$D$4,TEL!$I$29,"")&amp;IF(TUREVE!J34=LEST!$D$4,TUREVE!$I$29,"")&amp;IF(ADM!J48=LEST!$D$4,ADM!$I$43,"")&amp;IF(ED!J48=LEST!$D$4,ED!$I$43,"")&amp;IF(EST!J48=LEST!$D$4,EST!$I$43,"")&amp;IF(EL!J48=LEST!$D$4,EL!$I$43,"")&amp;IF(ELT!J48=LEST!$D$4,ELT!$I$43,"")&amp;IF(INFO!J48=LEST!$D$4,INFO!$I$43,"")&amp;IF(MEC!J48=LEST!$D$4,MEC!$I$43,"")&amp;IF(MET!J48=LEST!$D$4,MET!$I$43,"")&amp;IF(SEG!L46=LEST!$D$4,SEG!$I$43,"")&amp;IF(TEL!J48=LEST!$D$4,TEL!$I$43,"")&amp;IF(TUREVE!J48=LEST!$D$4,TUREVE!$I$43,""))</f>
        <v/>
      </c>
      <c r="F8" s="18" t="str">
        <f>IF(ADM!K6=LEST!$D$4,ADM!$I$1,"")&amp;IF(ED!K6=LEST!$D$4,ED!$I$1,"")&amp;IF(EST!K6=LEST!$D$4,EST!$I$1,"")&amp;IF(EL!K6=LEST!$D$4,EL!$I$1,"")&amp;IF(ELT!K6=LEST!$D$4,ELT!$I$1,"")&amp;IF(INFO!K6=LEST!$D$4,INFO!$I$1,"")&amp;IF(MEC!K6=LEST!$D$4,MEC!$I$1,"")&amp;IF(MET!K6=LEST!$D$4,MET!$I$1,"")&amp;IF(SEG!K6=LEST!$D$4,SEG!$I$1,"")&amp;(IF(TEL!K6=LEST!$D$4,TEL!$I$1,"")&amp;IF(TUREVE!K6=LEST!$D$4,TUREVE!$I$1,"")&amp;IF(ADM!K20=LEST!$D$4,ADM!$I$15,"")&amp;IF(ED!K20=LEST!$D$4,ED!$I$15,"")&amp;IF(EST!K20=LEST!$D$4,EST!$I$15,"")&amp;IF(EL!K20=LEST!$D$4,EL!$I$15,"")&amp;IF(ELT!K20=LEST!$D$4,ELT!$I$15,"")&amp;IF(INFO!K20=LEST!$D$4,INFO!$I$15,"")&amp;IF(MEC!K20=LEST!$D$4,MEC!$I$15,"")&amp;IF(MET!K20=LEST!$D$4,MET!$I$15,"")&amp;IF(SEG!K20=LEST!$D$4,SEG!$I$15,"")&amp;IF(TEL!K20=LEST!$D$4,TEL!$I$15,"")&amp;IF(TUREVE!K20=LEST!$D$4,TUREVE!$I$15,"")&amp;IF(ADM!K34=LEST!$D$4,ADM!$I$29,"")&amp;IF(ED!K34=LEST!$D$4,ED!$I$29,""))&amp;(IF(EST!K34=LEST!$D$4,EST!$I$29,"")&amp;IF(EL!K34=LEST!$D$4,EL!$I$29,"")&amp;IF(ELT!K34=LEST!$D$4,ELT!$I$29,"")&amp;IF(INFO!K34=LEST!$D$4,INFO!$I$29,"")&amp;IF(MEC!K34=LEST!$D$4,MEC!$I$29,"")&amp;IF(MET!K34=LEST!$D$4,MET!$I$29,"")&amp;IF(SEG!K34=LEST!$D$4,SEG!$I$29,"")&amp;IF(TEL!K34=LEST!$D$4,TEL!$I$29,"")&amp;IF(TUREVE!K34=LEST!$D$4,TUREVE!$I$29,"")&amp;IF(ADM!K48=LEST!$D$4,ADM!$I$43,"")&amp;IF(ED!K48=LEST!$D$4,ED!$I$43,"")&amp;IF(EST!K48=LEST!$D$4,EST!$I$43,"")&amp;IF(EL!K48=LEST!$D$4,EL!$I$43,"")&amp;IF(ELT!K48=LEST!$D$4,ELT!$I$43,"")&amp;IF(INFO!K48=LEST!$D$4,INFO!$I$43,"")&amp;IF(MEC!K48=LEST!$D$4,MEC!$I$43,"")&amp;IF(MET!K48=LEST!$D$4,MET!$I$43,"")&amp;IF(SEG!K48=LEST!$D$4,SEG!$I$43,"")&amp;IF(TEL!K48=LEST!$D$4,TEL!$I$43,"")&amp;IF(TUREVE!K48=LEST!$D$4,TUREVE!$I$43,""))</f>
        <v xml:space="preserve"> 1BELT 1BINFO</v>
      </c>
      <c r="G8" s="18" t="str">
        <f>IF(ADM!L6=LEST!$D$4,ADM!$I$1,"")&amp;IF(ED!L6=LEST!$D$4,ED!$I$1,"")&amp;IF(EST!L6=LEST!$D$4,EST!$I$1,"")&amp;IF(EL!L6=LEST!$D$4,EL!$I$1,"")&amp;IF(ELT!L6=LEST!$D$4,ELT!$I$1,"")&amp;IF(INFO!L6=LEST!$D$4,INFO!$I$1,"")&amp;IF(MEC!L6=LEST!$D$4,MEC!$I$1,"")&amp;IF(MET!L6=LEST!$D$4,MET!$I$1,"")&amp;IF(SEG!L6=LEST!$D$4,SEG!$I$1,"")&amp;(IF(TEL!L6=LEST!$D$4,TEL!$I$1,"")&amp;IF(TUREVE!L6=LEST!$D$4,TUREVE!$I$1,"")&amp;IF(ADM!L20=LEST!$D$4,ADM!$I$15,"")&amp;IF(ED!L20=LEST!$D$4,ED!$I$15,"")&amp;IF(EST!L20=LEST!$D$4,EST!$I$15,"")&amp;IF(EL!L20=LEST!$D$4,EL!$I$15,"")&amp;IF(ELT!L20=LEST!$D$4,ELT!$I$15,"")&amp;IF(INFO!L20=LEST!$D$4,INFO!$I$15,"")&amp;IF(MEC!L20=LEST!$D$4,MEC!$I$15,"")&amp;IF(MET!L20=LEST!$D$4,MET!$I$15,"")&amp;IF(SEG!L20=LEST!$D$4,SEG!$I$15,"")&amp;IF(TEL!L20=LEST!$D$4,TEL!$I$15,"")&amp;IF(TUREVE!L20=LEST!$D$4,TUREVE!$I$15,"")&amp;IF(ADM!L34=LEST!$D$4,ADM!$I$29,"")&amp;IF(ED!L34=LEST!$D$4,ED!$I$29,""))&amp;(IF(EST!L34=LEST!$D$4,EST!$I$29,"")&amp;IF(EL!L34=LEST!$D$4,EL!$I$29,"")&amp;IF(ELT!L34=LEST!$D$4,ELT!$I$29,"")&amp;IF(INFO!L34=LEST!$D$4,INFO!$I$29,"")&amp;IF(MEC!L34=LEST!$D$4,MEC!$I$29,"")&amp;IF(MET!L34=LEST!$D$4,MET!$I$29,"")&amp;IF(SEG!L34=LEST!$D$4,SEG!$I$29,"")&amp;IF(TEL!L34=LEST!$D$4,TEL!$I$29,"")&amp;IF(TUREVE!L34=LEST!$D$4,TUREVE!$I$29,"")&amp;IF(ADM!L48=LEST!$D$4,ADM!$I$43,"")&amp;IF(ED!L48=LEST!$D$4,ED!$I$43,"")&amp;IF(EST!L48=LEST!$D$4,EST!$I$43,"")&amp;IF(EL!L48=LEST!$D$4,EL!$I$43,"")&amp;IF(ELT!L48=LEST!$D$4,ELT!$I$43,"")&amp;IF(INFO!L48=LEST!$D$4,INFO!$I$43,"")&amp;IF(MEC!L48=LEST!$D$4,MEC!$I$43,"")&amp;IF(MET!L48=LEST!$D$4,MET!$I$43,"")&amp;IF(SEG!L48=LEST!$D$4,SEG!$I$43,"")&amp;IF(TEL!L48=LEST!$D$4,TEL!$I$43,"")&amp;IF(TUREVE!L48=LEST!$D$4,TUREVE!$I$43,""))</f>
        <v xml:space="preserve">    2BEL     2BTEL </v>
      </c>
      <c r="H8" s="18" t="str">
        <f>IF(ADM!M6=LEST!$D$4,ADM!$I$1,"")&amp;IF(ED!M6=LEST!$D$4,ED!$I$1,"")&amp;IF(EST!M6=LEST!$D$4,EST!$I$1,"")&amp;IF(EL!M6=LEST!$D$4,EL!$I$1,"")&amp;IF(ELT!M6=LEST!$D$4,ELT!$I$1,"")&amp;IF(INFO!M6=LEST!$D$4,INFO!$I$1,"")&amp;IF(MEC!M6=LEST!$D$4,MEC!$I$1,"")&amp;IF(MET!M6=LEST!$D$4,MET!$I$1,"")&amp;IF(SEG!M6=LEST!$D$4,SEG!$I$1,"")&amp;(IF(TEL!M6=LEST!$D$4,TEL!$I$1,"")&amp;IF(TUREVE!M6=LEST!$D$4,TUREVE!$I$1,"")&amp;IF(ADM!M20=LEST!$D$4,ADM!$I$15,"")&amp;IF(ED!M20=LEST!$D$4,ED!$I$15,"")&amp;IF(EST!M20=LEST!$D$4,EST!$I$15,"")&amp;IF(EL!M20=LEST!$D$4,EL!$I$15,"")&amp;IF(ELT!M20=LEST!$D$4,ELT!$I$15,"")&amp;IF(INFO!M20=LEST!$D$4,INFO!$I$15,"")&amp;IF(MEC!M20=LEST!$D$4,MEC!$I$15,"")&amp;IF(MET!M20=LEST!$D$4,MET!$I$15,"")&amp;IF(SEG!M20=LEST!$D$4,SEG!$I$15,"")&amp;IF(TEL!M20=LEST!$D$4,TEL!$I$15,"")&amp;IF(TUREVE!M20=LEST!$D$4,TUREVE!$I$15,"")&amp;IF(ADM!M34=LEST!$D$4,ADM!$I$29,"")&amp;IF(ED!M34=LEST!$D$4,ED!$I$29,""))&amp;(IF(EST!M34=LEST!$D$4,EST!$I$29,"")&amp;IF(EL!M34=LEST!$D$4,EL!$I$29,"")&amp;IF(ELT!M34=LEST!$D$4,ELT!$I$29,"")&amp;IF(INFO!M34=LEST!$D$4,INFO!$I$29,"")&amp;IF(MEC!M34=LEST!$D$4,MEC!$I$29,"")&amp;IF(MET!M34=LEST!$D$4,MET!$I$29,"")&amp;IF(SEG!M34=LEST!$D$4,SEG!$I$29,"")&amp;IF(TEL!M34=LEST!$D$4,TEL!$I$29,"")&amp;IF(TUREVE!M34=LEST!$D$4,TUREVE!$I$29,"")&amp;IF(ADM!M48=LEST!$D$4,ADM!$I$43,"")&amp;IF(ED!M48=LEST!$D$4,ED!$I$43,"")&amp;IF(EST!M48=LEST!$D$4,EST!$I$43,"")&amp;IF(EL!M48=LEST!$D$4,EL!$I$43,"")&amp;IF(ELT!M48=LEST!$D$4,ELT!$I$43,"")&amp;IF(INFO!M48=LEST!$D$4,INFO!$I$43,"")&amp;IF(MEC!M48=LEST!$D$4,MEC!$I$43,"")&amp;IF(MET!M48=LEST!$D$4,MET!$I$43,"")&amp;IF(SEG!M48=LEST!$D$4,SEG!$I$43,"")&amp;IF(TEL!M48=LEST!$D$4,TEL!$I$43,"")&amp;IF(TUREVE!M48=LEST!$D$4,TUREVE!$I$43,""))</f>
        <v xml:space="preserve">    1BADM </v>
      </c>
      <c r="I8" s="27"/>
      <c r="J8" s="18" t="e">
        <f>IF(ADM!I6=LEST!$J$4,ADM!$I$1,"")&amp;IF(ED!I6=LEST!$J$4,ED!$I$1,"")&amp;IF(EST!I6=LEST!$J$4,EST!$I$1,"")&amp;IF(EL!I6=LEST!$J$4,EL!$I$1,"")&amp;IF(ELT!I6=LEST!$J$4,ELT!$I$1,"")&amp;IF(INFO!I6=LEST!$J$4,INFO!$I$1,"")&amp;IF(MEC!I6=LEST!$J$4,MEC!$I$1,"")&amp;IF(MET!I6=LEST!$J$4,MET!$I$1,"")&amp;IF(SEG!#REF!=LEST!$J$4,SEG!$I$1,"")&amp;(IF(TEL!I6=LEST!$J$4,TEL!$I$1,"")&amp;IF(TUREVE!I6=LEST!$J$4,TUREVE!$I$1,"")&amp;IF(ADM!I20=LEST!$J$4,ADM!$I$15,"")&amp;IF(ED!I20=LEST!$J$4,ED!$I$15,"")&amp;IF(EST!I20=LEST!$J$4,EST!$I$15,"")&amp;IF(EL!I20=LEST!$J$4,EL!$I$15,"")&amp;IF(ELT!I20=LEST!$J$4,ELT!$I$15,"")&amp;IF(INFO!I20=LEST!$J$4,INFO!$I$15,"")&amp;IF(MEC!I20=LEST!$J$4,MEC!$I$15,"")&amp;IF(MET!I20=LEST!$J$4,MET!$I$15,"")&amp;IF(SEG!I20=LEST!$J$4,SEG!$I$15,"")&amp;IF(TEL!I20=LEST!$J$4,TEL!$I$15,"")&amp;IF(TUREVE!I20=LEST!$J$4,TUREVE!$I$15,"")&amp;IF(ADM!I34=LEST!$J$4,ADM!$I$29,"")&amp;IF(ED!I34=LEST!$J$4,ED!$I$29,""))&amp;(IF(EST!I34=LEST!$J$4,EST!$I$29,"")&amp;IF(EL!I34=LEST!$J$4,EL!$I$29,"")&amp;IF(ELT!I34=LEST!$J$4,ELT!$I$29,"")&amp;IF(INFO!I34=LEST!$J$4,INFO!$I$29,"")&amp;IF(MEC!I34=LEST!$J$4,MEC!$I$29,"")&amp;IF(MET!I34=LEST!$J$4,MET!$I$29,"")&amp;IF(SEG!I34=LEST!$J$4,SEG!$I$29,"")&amp;IF(TEL!I34=LEST!$J$4,TEL!$I$29,"")&amp;IF(TUREVE!I34=LEST!$J$4,TUREVE!$I$29,"")&amp;IF(ADM!I48=LEST!$J$4,ADM!$I$43,"")&amp;IF(ED!I48=LEST!$J$4,ED!$I$43,"")&amp;IF(EST!I48=LEST!$J$4,EST!$I$43,"")&amp;IF(EL!I48=LEST!$J$4,EL!$I$43,"")&amp;IF(ELT!I48=LEST!$J$4,ELT!$I$43,"")&amp;IF(INFO!I48=LEST!$J$4,INFO!$I$43,"")&amp;IF(MEC!I48=LEST!$J$4,MEC!$I$43,"")&amp;IF(MET!I48=LEST!$J$4,MET!$I$43,"")&amp;IF(SEG!I48=LEST!$J$4,SEG!$I$43,"")&amp;IF(TEL!I48=LEST!$J$4,TEL!$I$43,"")&amp;IF(TUREVE!I48=LEST!$J$4,TUREVE!$I$43,""))</f>
        <v>#REF!</v>
      </c>
      <c r="K8" s="18" t="str">
        <f>IF(ADM!J6=LEST!$J$4,ADM!$I$1,"")&amp;IF(ED!J6=LEST!$J$4,ED!$I$1,"")&amp;IF(EST!J6=LEST!$J$4,EST!$I$1,"")&amp;IF(EL!J6=LEST!$J$4,EL!$I$1,"")&amp;IF(ELT!J6=LEST!$J$4,ELT!$I$1,"")&amp;IF(INFO!J6=LEST!$J$4,INFO!$I$1,"")&amp;IF(MEC!J6=LEST!$J$4,MEC!$I$1,"")&amp;IF(MET!J6=LEST!$J$4,MET!$I$1,"")&amp;IF(SEG!J6=LEST!$J$4,SEG!$I$1,"")&amp;(IF(TEL!J6=LEST!$J$4,TEL!$I$1,"")&amp;IF(TUREVE!J6=LEST!$J$4,TUREVE!$I$1,"")&amp;IF(ADM!J20=LEST!$J$4,ADM!$I$15,"")&amp;IF(ED!J20=LEST!$J$4,ED!$I$15,"")&amp;IF(EST!J20=LEST!$J$4,EST!$I$15,"")&amp;IF(EL!J20=LEST!$J$4,EL!$I$15,"")&amp;IF(ELT!J20=LEST!$J$4,ELT!$I$15,"")&amp;IF(INFO!J20=LEST!$J$4,INFO!$I$15,"")&amp;IF(MEC!J20=LEST!$J$4,MEC!$I$15,"")&amp;IF(MET!J20=LEST!$J$4,MET!$I$15,"")&amp;IF(SEG!J20=LEST!$J$4,SEG!$I$15,"")&amp;IF(TEL!J20=LEST!$J$4,TEL!$I$15,"")&amp;IF(TUREVE!J20=LEST!$J$4,TUREVE!$I$15,"")&amp;IF(ADM!J34=LEST!$J$4,ADM!$I$29,"")&amp;IF(ED!J34=LEST!$J$4,ED!$I$29,""))&amp;(IF(EST!J34=LEST!$J$4,EST!$I$29,"")&amp;IF(EL!J34=LEST!$J$4,EL!$I$29,"")&amp;IF(ELT!J34=LEST!$J$4,ELT!$I$29,"")&amp;IF(INFO!J34=LEST!$J$4,INFO!$I$29,"")&amp;IF(MEC!J34=LEST!$J$4,MEC!$I$29,"")&amp;IF(MET!J34=LEST!$J$4,MET!$I$29,"")&amp;IF(SEG!J34=LEST!$J$4,SEG!$I$29,"")&amp;IF(TEL!J34=LEST!$J$4,TEL!$I$29,"")&amp;IF(TUREVE!J34=LEST!$J$4,TUREVE!$I$29,"")&amp;IF(ADM!J48=LEST!$J$4,ADM!$I$43,"")&amp;IF(ED!J48=LEST!$J$4,ED!$I$43,"")&amp;IF(EST!J48=LEST!$J$4,EST!$I$43,"")&amp;IF(EL!J48=LEST!$J$4,EL!$I$43,"")&amp;IF(ELT!J48=LEST!$J$4,ELT!$I$43,"")&amp;IF(INFO!J48=LEST!$J$4,INFO!$I$43,"")&amp;IF(MEC!J48=LEST!$J$4,MEC!$I$43,"")&amp;IF(MET!J48=LEST!$J$4,MET!$I$43,"")&amp;IF(SEG!L46=LEST!$J$4,SEG!$I$43,"")&amp;IF(TEL!J48=LEST!$J$4,TEL!$I$43,"")&amp;IF(TUREVE!J48=LEST!$J$4,TUREVE!$I$43,""))</f>
        <v/>
      </c>
      <c r="L8" s="18" t="str">
        <f>IF(ADM!K6=LEST!$J$4,ADM!$I$1,"")&amp;IF(ED!K6=LEST!$J$4,ED!$I$1,"")&amp;IF(EST!K6=LEST!$J$4,EST!$I$1,"")&amp;IF(EL!K6=LEST!$J$4,EL!$I$1,"")&amp;IF(ELT!K6=LEST!$J$4,ELT!$I$1,"")&amp;IF(INFO!K6=LEST!$J$4,INFO!$I$1,"")&amp;IF(MEC!K6=LEST!$J$4,MEC!$I$1,"")&amp;IF(MET!K6=LEST!$J$4,MET!$I$1,"")&amp;IF(SEG!K6=LEST!$J$4,SEG!$I$1,"")&amp;(IF(TEL!K6=LEST!$J$4,TEL!$I$1,"")&amp;IF(TUREVE!K6=LEST!$J$4,TUREVE!$I$1,"")&amp;IF(ADM!K20=LEST!$J$4,ADM!$I$15,"")&amp;IF(ED!K20=LEST!$J$4,ED!$I$15,"")&amp;IF(EST!K20=LEST!$J$4,EST!$I$15,"")&amp;IF(EL!K20=LEST!$J$4,EL!$I$15,"")&amp;IF(ELT!K20=LEST!$J$4,ELT!$I$15,"")&amp;IF(INFO!K20=LEST!$J$4,INFO!$I$15,"")&amp;IF(MEC!K20=LEST!$J$4,MEC!$I$15,"")&amp;IF(MET!K20=LEST!$J$4,MET!$I$15,"")&amp;IF(SEG!K20=LEST!$J$4,SEG!$I$15,"")&amp;IF(TEL!K20=LEST!$J$4,TEL!$I$15,"")&amp;IF(TUREVE!K20=LEST!$J$4,TUREVE!$I$15,"")&amp;IF(ADM!K34=LEST!$J$4,ADM!$I$29,"")&amp;IF(ED!K34=LEST!$J$4,ED!$I$29,""))&amp;(IF(EST!K34=LEST!$J$4,EST!$I$29,"")&amp;IF(EL!K34=LEST!$J$4,EL!$I$29,"")&amp;IF(ELT!K34=LEST!$J$4,ELT!$I$29,"")&amp;IF(INFO!K34=LEST!$J$4,INFO!$I$29,"")&amp;IF(MEC!K34=LEST!$J$4,MEC!$I$29,"")&amp;IF(MET!K34=LEST!$J$4,MET!$I$29,"")&amp;IF(SEG!K34=LEST!$J$4,SEG!$I$29,"")&amp;IF(TEL!K34=LEST!$J$4,TEL!$I$29,"")&amp;IF(TUREVE!K34=LEST!$J$4,TUREVE!$I$29,"")&amp;IF(ADM!K48=LEST!$J$4,ADM!$I$43,"")&amp;IF(ED!K48=LEST!$J$4,ED!$I$43,"")&amp;IF(EST!K48=LEST!$J$4,EST!$I$43,"")&amp;IF(EL!K48=LEST!$J$4,EL!$I$43,"")&amp;IF(ELT!K48=LEST!$J$4,ELT!$I$43,"")&amp;IF(INFO!K48=LEST!$J$4,INFO!$I$43,"")&amp;IF(MEC!K48=LEST!$J$4,MEC!$I$43,"")&amp;IF(MET!K48=LEST!$J$4,MET!$I$43,"")&amp;IF(SEG!K48=LEST!$J$4,SEG!$I$43,"")&amp;IF(TEL!K48=LEST!$J$4,TEL!$I$43,"")&amp;IF(TUREVE!K48=LEST!$J$4,TUREVE!$I$43,""))</f>
        <v/>
      </c>
      <c r="M8" s="18" t="str">
        <f>IF(ADM!L6=LEST!$J$4,ADM!$I$1,"")&amp;IF(ED!L6=LEST!$J$4,ED!$I$1,"")&amp;IF(EST!L6=LEST!$J$4,EST!$I$1,"")&amp;IF(EL!L6=LEST!$J$4,EL!$I$1,"")&amp;IF(ELT!L6=LEST!$J$4,ELT!$I$1,"")&amp;IF(INFO!L6=LEST!$J$4,INFO!$I$1,"")&amp;IF(MEC!L6=LEST!$J$4,MEC!$I$1,"")&amp;IF(MET!L6=LEST!$J$4,MET!$I$1,"")&amp;IF(SEG!L6=LEST!$J$4,SEG!$I$1,"")&amp;(IF(TEL!L6=LEST!$J$4,TEL!$I$1,"")&amp;IF(TUREVE!L6=LEST!$J$4,TUREVE!$I$1,"")&amp;IF(ADM!L20=LEST!$J$4,ADM!$I$15,"")&amp;IF(ED!L20=LEST!$J$4,ED!$I$15,"")&amp;IF(EST!L20=LEST!$J$4,EST!$I$15,"")&amp;IF(EL!L20=LEST!$J$4,EL!$I$15,"")&amp;IF(ELT!L20=LEST!$J$4,ELT!$I$15,"")&amp;IF(INFO!L20=LEST!$J$4,INFO!$I$15,"")&amp;IF(MEC!L20=LEST!$J$4,MEC!$I$15,"")&amp;IF(MET!L20=LEST!$J$4,MET!$I$15,"")&amp;IF(SEG!L20=LEST!$J$4,SEG!$I$15,"")&amp;IF(TEL!L20=LEST!$J$4,TEL!$I$15,"")&amp;IF(TUREVE!L20=LEST!$J$4,TUREVE!$I$15,"")&amp;IF(ADM!L34=LEST!$J$4,ADM!$I$29,"")&amp;IF(ED!L34=LEST!$J$4,ED!$I$29,""))&amp;(IF(EST!L34=LEST!$J$4,EST!$I$29,"")&amp;IF(EL!L34=LEST!$J$4,EL!$I$29,"")&amp;IF(ELT!L34=LEST!$J$4,ELT!$I$29,"")&amp;IF(INFO!L34=LEST!$J$4,INFO!$I$29,"")&amp;IF(MEC!L34=LEST!$J$4,MEC!$I$29,"")&amp;IF(MET!L34=LEST!$J$4,MET!$I$29,"")&amp;IF(SEG!L34=LEST!$J$4,SEG!$I$29,"")&amp;IF(TEL!L34=LEST!$J$4,TEL!$I$29,"")&amp;IF(TUREVE!L34=LEST!$J$4,TUREVE!$I$29,"")&amp;IF(ADM!L48=LEST!$J$4,ADM!$I$43,"")&amp;IF(ED!L48=LEST!$J$4,ED!$I$43,"")&amp;IF(EST!L48=LEST!$J$4,EST!$I$43,"")&amp;IF(EL!L48=LEST!$J$4,EL!$I$43,"")&amp;IF(ELT!L48=LEST!$J$4,ELT!$I$43,"")&amp;IF(INFO!L48=LEST!$J$4,INFO!$I$43,"")&amp;IF(MEC!L48=LEST!$J$4,MEC!$I$43,"")&amp;IF(MET!L48=LEST!$J$4,MET!$I$43,"")&amp;IF(SEG!L48=LEST!$J$4,SEG!$I$43,"")&amp;IF(TEL!L48=LEST!$J$4,TEL!$I$43,"")&amp;IF(TUREVE!L48=LEST!$J$4,TUREVE!$I$43,""))</f>
        <v/>
      </c>
      <c r="N8" s="18" t="str">
        <f>IF(ADM!M6=LEST!$J$4,ADM!$I$1,"")&amp;IF(ED!M6=LEST!$J$4,ED!$I$1,"")&amp;IF(EST!M6=LEST!$J$4,EST!$I$1,"")&amp;IF(EL!M6=LEST!$J$4,EL!$I$1,"")&amp;IF(ELT!M6=LEST!$J$4,ELT!$I$1,"")&amp;IF(INFO!M6=LEST!$J$4,INFO!$I$1,"")&amp;IF(MEC!M6=LEST!$J$4,MEC!$I$1,"")&amp;IF(MET!M6=LEST!$J$4,MET!$I$1,"")&amp;IF(SEG!M6=LEST!$J$4,SEG!$I$1,"")&amp;(IF(TEL!M6=LEST!$J$4,TEL!$I$1,"")&amp;IF(TUREVE!M6=LEST!$J$4,TUREVE!$I$1,"")&amp;IF(ADM!M20=LEST!$J$4,ADM!$I$15,"")&amp;IF(ED!M20=LEST!$J$4,ED!$I$15,"")&amp;IF(EST!M20=LEST!$J$4,EST!$I$15,"")&amp;IF(EL!M20=LEST!$J$4,EL!$I$15,"")&amp;IF(ELT!M20=LEST!$J$4,ELT!$I$15,"")&amp;IF(INFO!M20=LEST!$J$4,INFO!$I$15,"")&amp;IF(MEC!M20=LEST!$J$4,MEC!$I$15,"")&amp;IF(MET!M20=LEST!$J$4,MET!$I$15,"")&amp;IF(SEG!M20=LEST!$J$4,SEG!$I$15,"")&amp;IF(TEL!M20=LEST!$J$4,TEL!$I$15,"")&amp;IF(TUREVE!M20=LEST!$J$4,TUREVE!$I$15,"")&amp;IF(ADM!M34=LEST!$J$4,ADM!$I$29,"")&amp;IF(ED!M34=LEST!$J$4,ED!$I$29,""))&amp;(IF(EST!M34=LEST!$J$4,EST!$I$29,"")&amp;IF(EL!M34=LEST!$J$4,EL!$I$29,"")&amp;IF(ELT!M34=LEST!$J$4,ELT!$I$29,"")&amp;IF(INFO!M34=LEST!$J$4,INFO!$I$29,"")&amp;IF(MEC!M34=LEST!$J$4,MEC!$I$29,"")&amp;IF(MET!M34=LEST!$J$4,MET!$I$29,"")&amp;IF(SEG!M34=LEST!$J$4,SEG!$I$29,"")&amp;IF(TEL!M34=LEST!$J$4,TEL!$I$29,"")&amp;IF(TUREVE!M34=LEST!$J$4,TUREVE!$I$29,"")&amp;IF(ADM!M48=LEST!$J$4,ADM!$I$43,"")&amp;IF(ED!M48=LEST!$J$4,ED!$I$43,"")&amp;IF(EST!M48=LEST!$J$4,EST!$I$43,"")&amp;IF(EL!M48=LEST!$J$4,EL!$I$43,"")&amp;IF(ELT!M48=LEST!$J$4,ELT!$I$43,"")&amp;IF(INFO!M48=LEST!$J$4,INFO!$I$43,"")&amp;IF(MEC!M48=LEST!$J$4,MEC!$I$43,"")&amp;IF(MET!M48=LEST!$J$4,MET!$I$43,"")&amp;IF(SEG!M48=LEST!$J$4,SEG!$I$43,"")&amp;IF(TEL!M48=LEST!$J$4,TEL!$I$43,"")&amp;IF(TUREVE!M48=LEST!$J$4,TUREVE!$I$43,""))</f>
        <v/>
      </c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/>
      <c r="AJ8" s="27"/>
      <c r="AK8" s="27"/>
      <c r="AL8" s="27"/>
      <c r="AM8" s="27"/>
      <c r="AN8" s="27"/>
      <c r="AO8" s="27"/>
      <c r="AP8" s="27"/>
      <c r="AQ8" s="27"/>
      <c r="AR8" s="27"/>
      <c r="AS8" s="27"/>
      <c r="AT8" s="27"/>
      <c r="AU8" s="27"/>
      <c r="AV8" s="27"/>
      <c r="AW8" s="27"/>
      <c r="AX8" s="27"/>
      <c r="AY8" s="27"/>
      <c r="AZ8" s="27"/>
      <c r="BA8" s="27"/>
      <c r="BB8" s="27"/>
      <c r="BC8" s="27"/>
      <c r="BD8" s="27"/>
      <c r="BE8" s="27"/>
      <c r="BF8" s="27"/>
      <c r="BG8" s="27"/>
      <c r="BH8" s="27"/>
      <c r="BI8" s="27"/>
      <c r="BJ8" s="27"/>
      <c r="BK8" s="27"/>
      <c r="BL8" s="27"/>
      <c r="BM8" s="27"/>
    </row>
    <row r="9" spans="1:65" ht="69.95" customHeight="1" x14ac:dyDescent="0.2">
      <c r="B9" s="326">
        <v>15</v>
      </c>
      <c r="C9" s="42"/>
      <c r="D9" s="19" t="str">
        <f>IF(ADM!I7=LEST!$D$4,ADM!$I$1,"")&amp;IF(ED!I7=LEST!$D$4,ED!$I$1,"")&amp;IF(EST!I7=LEST!$D$4,EST!$I$1,"")&amp;IF(EL!I7=LEST!$D$4,EL!$I$1,"")&amp;IF(ELT!I7=LEST!$D$4,ELT!$I$1,"")&amp;IF(INFO!I7=LEST!$D$4,INFO!$I$1,"")&amp;IF(MEC!I7=LEST!$D$4,MEC!$I$1,"")&amp;IF(MET!I7=LEST!$D$4,MET!$I$1,"")&amp;IF(SEG!I7=LEST!$D$4,SEG!$I$1,"")&amp;(IF(TEL!I7=LEST!$D$4,TEL!$I$1,"")&amp;IF(TUREVE!I7=LEST!$D$4,TUREVE!$I$1,"")&amp;IF(ADM!I21=LEST!$D$4,ADM!$I$15,"")&amp;IF(ED!I21=LEST!$D$4,ED!$I$15,"")&amp;IF(EST!I21=LEST!$D$4,EST!$I$15,"")&amp;IF(EL!I21=LEST!$D$4,EL!$I$15,"")&amp;IF(ELT!I21=LEST!$D$4,ELT!$I$15,"")&amp;IF(INFO!I21=LEST!$D$4,INFO!$I$15,"")&amp;IF(MEC!I21=LEST!$D$4,MEC!$I$15,"")&amp;IF(MET!I21=LEST!$D$4,MET!$I$15,"")&amp;IF(SEG!I21=LEST!$D$4,SEG!$I$15,"")&amp;IF(TEL!I21=LEST!$D$4,TEL!$I$15,"")&amp;IF(TUREVE!I21=LEST!$D$4,TUREVE!$I$15,"")&amp;IF(ADM!I35=LEST!$D$4,ADM!$I$29,"")&amp;IF(ED!I35=LEST!$D$4,ED!$I$29,""))&amp;(IF(EST!I35=LEST!$D$4,EST!$I$29,"")&amp;IF(EL!I35=LEST!$D$4,EL!$I$29,"")&amp;IF(ELT!I35=LEST!$D$4,ELT!$I$29,"")&amp;IF(INFO!I35=LEST!$D$4,INFO!$I$29,"")&amp;IF(MEC!I35=LEST!$D$4,MEC!$I$29,"")&amp;IF(MET!I35=LEST!$D$4,MET!$I$29,"")&amp;IF(SEG!I35=LEST!$D$4,SEG!$I$29,"")&amp;IF(TEL!I35=LEST!$D$4,TEL!$I$29,"")&amp;IF(TUREVE!I35=LEST!$D$4,TUREVE!$I$29,"")&amp;IF(ADM!I49=LEST!$D$4,ADM!$I$43,"")&amp;IF(ED!I49=LEST!$D$4,ED!$I$43,"")&amp;IF(EST!I49=LEST!$D$4,EST!$I$43,"")&amp;IF(EL!I49=LEST!$D$4,EL!$I$43,"")&amp;IF(ELT!I49=LEST!$D$4,ELT!$I$43,"")&amp;IF(INFO!I49=LEST!$D$4,INFO!$I$43,"")&amp;IF(MEC!I49=LEST!$D$4,MEC!$I$43,"")&amp;IF(MET!I49=LEST!$D$4,MET!$I$43,"")&amp;IF(SEG!I49=LEST!$D$4,SEG!$I$43,"")&amp;IF(TEL!I49=LEST!$D$4,TEL!$I$43,"")&amp;IF(TUREVE!I49=LEST!$D$4,TUREVE!$I$43,""))</f>
        <v xml:space="preserve"> 2BMEC </v>
      </c>
      <c r="E9" s="19" t="str">
        <f>IF(ADM!J7=LEST!$D$4,ADM!$I$1,"")&amp;IF(ED!J7=LEST!$D$4,ED!$I$1,"")&amp;IF(EST!J7=LEST!$D$4,EST!$I$1,"")&amp;IF(EL!J7=LEST!$D$4,EL!$I$1,"")&amp;IF(ELT!J7=LEST!$D$4,ELT!$I$1,"")&amp;IF(INFO!J7=LEST!$D$4,INFO!$I$1,"")&amp;IF(MEC!J7=LEST!$D$4,MEC!$I$1,"")&amp;IF(MET!J7=LEST!$D$4,MET!$I$1,"")&amp;IF(SEG!J7=LEST!$D$4,SEG!$I$1,"")&amp;(IF(TEL!J7=LEST!$D$4,TEL!$I$1,"")&amp;IF(TUREVE!J7=LEST!$D$4,TUREVE!$I$1,"")&amp;IF(ADM!J21=LEST!$D$4,ADM!$I$15,"")&amp;IF(ED!J21=LEST!$D$4,ED!$I$15,"")&amp;IF(EST!J21=LEST!$D$4,EST!$I$15,"")&amp;IF(EL!J21=LEST!$D$4,EL!$I$15,"")&amp;IF(ELT!J21=LEST!$D$4,ELT!$I$15,"")&amp;IF(INFO!J21=LEST!$D$4,INFO!$I$15,"")&amp;IF(MEC!J21=LEST!$D$4,MEC!$I$15,"")&amp;IF(MET!J21=LEST!$D$4,MET!$I$15,"")&amp;IF(SEG!J21=LEST!$D$4,SEG!$I$15,"")&amp;IF(TEL!J21=LEST!$D$4,TEL!$I$15,"")&amp;IF(TUREVE!J21=LEST!$D$4,TUREVE!$I$15,"")&amp;IF(ADM!J35=LEST!$D$4,ADM!$I$29,"")&amp;IF(ED!J35=LEST!$D$4,ED!$I$29,""))&amp;(IF(EST!J35=LEST!$D$4,EST!$I$29,"")&amp;IF(EL!J35=LEST!$D$4,EL!$I$29,"")&amp;IF(ELT!J35=LEST!$D$4,ELT!$I$29,"")&amp;IF(INFO!J35=LEST!$D$4,INFO!$I$29,"")&amp;IF(MEC!J35=LEST!$D$4,MEC!$I$29,"")&amp;IF(MET!J35=LEST!$D$4,MET!$I$29,"")&amp;IF(SEG!J35=LEST!$D$4,SEG!$I$29,"")&amp;IF(TEL!J35=LEST!$D$4,TEL!$I$29,"")&amp;IF(TUREVE!J35=LEST!$D$4,TUREVE!$I$29,"")&amp;IF(ADM!J49=LEST!$D$4,ADM!$I$43,"")&amp;IF(ED!J49=LEST!$D$4,ED!$I$43,"")&amp;IF(EST!J49=LEST!$D$4,EST!$I$43,"")&amp;IF(EL!J49=LEST!$D$4,EL!$I$43,"")&amp;IF(ELT!J49=LEST!$D$4,ELT!$I$43,"")&amp;IF(INFO!J49=LEST!$D$4,INFO!$I$43,"")&amp;IF(MEC!J49=LEST!$D$4,MEC!$I$43,"")&amp;IF(MET!J49=LEST!$D$4,MET!$I$43,"")&amp;IF(SEG!J49=LEST!$D$4,SEG!$I$43,"")&amp;IF(TEL!J49=LEST!$D$4,TEL!$I$43,"")&amp;IF(TUREVE!J49=LEST!$D$4,TUREVE!$I$43,""))</f>
        <v xml:space="preserve"> 1BSEG </v>
      </c>
      <c r="F9" s="19" t="str">
        <f>IF(ADM!K7=LEST!$D$4,ADM!$I$1,"")&amp;IF(ED!K7=LEST!$D$4,ED!$I$1,"")&amp;IF(EST!K7=LEST!$D$4,EST!$I$1,"")&amp;IF(EL!K7=LEST!$D$4,EL!$I$1,"")&amp;IF(ELT!K7=LEST!$D$4,ELT!$I$1,"")&amp;IF(INFO!K7=LEST!$D$4,INFO!$I$1,"")&amp;IF(MEC!K7=LEST!$D$4,MEC!$I$1,"")&amp;IF(MET!K7=LEST!$D$4,MET!$I$1,"")&amp;IF(SEG!K7=LEST!$D$4,SEG!$I$1,"")&amp;(IF(TEL!K7=LEST!$D$4,TEL!$I$1,"")&amp;IF(TUREVE!K7=LEST!$D$4,TUREVE!$I$1,"")&amp;IF(ADM!K21=LEST!$D$4,ADM!$I$15,"")&amp;IF(ED!K21=LEST!$D$4,ED!$I$15,"")&amp;IF(EST!K21=LEST!$D$4,EST!$I$15,"")&amp;IF(EL!K21=LEST!$D$4,EL!$I$15,"")&amp;IF(ELT!K21=LEST!$D$4,ELT!$I$15,"")&amp;IF(INFO!K21=LEST!$D$4,INFO!$I$15,"")&amp;IF(MEC!K21=LEST!$D$4,MEC!$I$15,"")&amp;IF(MET!K21=LEST!$D$4,MET!$I$15,"")&amp;IF(SEG!K21=LEST!$D$4,SEG!$I$15,"")&amp;IF(TEL!K21=LEST!$D$4,TEL!$I$15,"")&amp;IF(TUREVE!K21=LEST!$D$4,TUREVE!$I$15,"")&amp;IF(ADM!K35=LEST!$D$4,ADM!$I$29,"")&amp;IF(ED!K35=LEST!$D$4,ED!$I$29,""))&amp;(IF(EST!K35=LEST!$D$4,EST!$I$29,"")&amp;IF(EL!K35=LEST!$D$4,EL!$I$29,"")&amp;IF(ELT!K35=LEST!$D$4,ELT!$I$29,"")&amp;IF(INFO!K35=LEST!$D$4,INFO!$I$29,"")&amp;IF(MEC!K35=LEST!$D$4,MEC!$I$29,"")&amp;IF(MET!K35=LEST!$D$4,MET!$I$29,"")&amp;IF(SEG!K35=LEST!$D$4,SEG!$I$29,"")&amp;IF(TEL!K35=LEST!$D$4,TEL!$I$29,"")&amp;IF(TUREVE!I31=LEST!$D$4,TUREVE!$I$29,"")&amp;IF(ADM!K49=LEST!$D$4,ADM!$I$43,"")&amp;IF(ED!K49=LEST!$D$4,ED!$I$43,"")&amp;IF(EST!K49=LEST!$D$4,EST!$I$43,"")&amp;IF(EL!K49=LEST!$D$4,EL!$I$43,"")&amp;IF(ELT!K49=LEST!$D$4,ELT!$I$43,"")&amp;IF(INFO!K49=LEST!$D$4,INFO!$I$43,"")&amp;IF(MEC!K49=LEST!$D$4,MEC!$I$43,"")&amp;IF(MET!K49=LEST!$D$4,MET!$I$43,"")&amp;IF(SEG!K49=LEST!$D$4,SEG!$I$43,"")&amp;IF(TEL!K49=LEST!$D$4,TEL!$I$43,"")&amp;IF(TUREVE!K49=LEST!$D$4,TUREVE!$I$43,""))</f>
        <v xml:space="preserve">    1BEL     1BTEL </v>
      </c>
      <c r="G9" s="19" t="str">
        <f>IF(ADM!L7=LEST!$D$4,ADM!$I$1,"")&amp;IF(ED!L7=LEST!$D$4,ED!$I$1,"")&amp;IF(EST!L7=LEST!$D$4,EST!$I$1,"")&amp;IF(EL!L7=LEST!$D$4,EL!$I$1,"")&amp;IF(ELT!L7=LEST!$D$4,ELT!$I$1,"")&amp;IF(INFO!L7=LEST!$D$4,INFO!$I$1,"")&amp;IF(MEC!L7=LEST!$D$4,MEC!$I$1,"")&amp;IF(MET!L7=LEST!$D$4,MET!$I$1,"")&amp;IF(SEG!L7=LEST!$D$4,SEG!$I$1,"")&amp;(IF(TEL!L7=LEST!$D$4,TEL!$I$1,"")&amp;IF(TUREVE!L7=LEST!$D$4,TUREVE!$I$1,"")&amp;IF(ADM!L21=LEST!$D$4,ADM!$I$15,"")&amp;IF(ED!L21=LEST!$D$4,ED!$I$15,"")&amp;IF(EST!L21=LEST!$D$4,EST!$I$15,"")&amp;IF(EL!L21=LEST!$D$4,EL!$I$15,"")&amp;IF(ELT!L21=LEST!$D$4,ELT!$I$15,"")&amp;IF(INFO!L21=LEST!$D$4,INFO!$I$15,"")&amp;IF(MEC!L21=LEST!$D$4,MEC!$I$15,"")&amp;IF(MET!L21=LEST!$D$4,MET!$I$15,"")&amp;IF(SEG!L21=LEST!$D$4,SEG!$I$15,"")&amp;IF(TEL!L21=LEST!$D$4,TEL!$I$15,"")&amp;IF(TUREVE!L21=LEST!$D$4,TUREVE!$I$15,"")&amp;IF(ADM!L35=LEST!$D$4,ADM!$I$29,"")&amp;IF(ED!L35=LEST!$D$4,ED!$I$29,""))&amp;(IF(EST!L35=LEST!$D$4,EST!$I$29,"")&amp;IF(EL!L35=LEST!$D$4,EL!$I$29,"")&amp;IF(ELT!L35=LEST!$D$4,ELT!$I$29,"")&amp;IF(INFO!L35=LEST!$D$4,INFO!$I$29,"")&amp;IF(MEC!L35=LEST!$D$4,MEC!$I$29,"")&amp;IF(MET!L35=LEST!$D$4,MET!$I$29,"")&amp;IF(SEG!L35=LEST!$D$4,SEG!$I$29,"")&amp;IF(TEL!L35=LEST!$D$4,TEL!$I$29,"")&amp;IF(TUREVE!L35=LEST!$D$4,TUREVE!$I$29,"")&amp;IF(ADM!L49=LEST!$D$4,ADM!$I$43,"")&amp;IF(ED!L49=LEST!$D$4,ED!$I$43,"")&amp;IF(EST!L49=LEST!$D$4,EST!$I$43,"")&amp;IF(EL!L49=LEST!$D$4,EL!$I$43,"")&amp;IF(ELT!L49=LEST!$D$4,ELT!$I$43,"")&amp;IF(INFO!L49=LEST!$D$4,INFO!$I$43,"")&amp;IF(MEC!L49=LEST!$D$4,MEC!$I$43,"")&amp;IF(MET!L49=LEST!$D$4,MET!$I$43,"")&amp;IF(SEG!L49=LEST!$D$4,SEG!$I$43,"")&amp;IF(TEL!L49=LEST!$D$4,TEL!$I$43,"")&amp;IF(TUREVE!L49=LEST!$D$4,TUREVE!$I$43,""))</f>
        <v/>
      </c>
      <c r="H9" s="19" t="str">
        <f>IF(ADM!M7=LEST!$D$4,ADM!$I$1,"")&amp;IF(ED!M7=LEST!$D$4,ED!$I$1,"")&amp;IF(EST!M7=LEST!$D$4,EST!$I$1,"")&amp;IF(EL!M7=LEST!$D$4,EL!$I$1,"")&amp;IF(ELT!M7=LEST!$D$4,ELT!$I$1,"")&amp;IF(INFO!M7=LEST!$D$4,INFO!$I$1,"")&amp;IF(MEC!M7=LEST!$D$4,MEC!$I$1,"")&amp;IF(MET!M7=LEST!$D$4,MET!$I$1,"")&amp;IF(SEG!M7=LEST!$D$4,SEG!$I$1,"")&amp;(IF(TEL!M7=LEST!$D$4,TEL!$I$1,"")&amp;IF(TUREVE!M7=LEST!$D$4,TUREVE!$I$1,"")&amp;IF(ADM!M21=LEST!$D$4,ADM!$I$15,"")&amp;IF(ED!M21=LEST!$D$4,ED!$I$15,"")&amp;IF(EST!M21=LEST!$D$4,EST!$I$15,"")&amp;IF(EL!M21=LEST!$D$4,EL!$I$15,"")&amp;IF(ELT!M21=LEST!$D$4,ELT!$I$15,"")&amp;IF(INFO!M21=LEST!$D$4,INFO!$I$15,"")&amp;IF(MEC!M21=LEST!$D$4,MEC!$I$15,"")&amp;IF(MET!M21=LEST!$D$4,MET!$I$15,"")&amp;IF(SEG!M21=LEST!$D$4,SEG!$I$15,"")&amp;IF(TEL!M21=LEST!$D$4,TEL!$I$15,"")&amp;IF(TUREVE!M21=LEST!$D$4,TUREVE!$I$15,"")&amp;IF(ADM!M35=LEST!$D$4,ADM!$I$29,"")&amp;IF(ED!M35=LEST!$D$4,ED!$I$29,""))&amp;(IF(EST!M35=LEST!$D$4,EST!$I$29,"")&amp;IF(EL!M35=LEST!$D$4,EL!$I$29,"")&amp;IF(ELT!M35=LEST!$D$4,ELT!$I$29,"")&amp;IF(INFO!M35=LEST!$D$4,INFO!$I$29,"")&amp;IF(MEC!M35=LEST!$D$4,MEC!$I$29,"")&amp;IF(MET!M35=LEST!$D$4,MET!$I$29,"")&amp;IF(SEG!M35=LEST!$D$4,SEG!$I$29,"")&amp;IF(TEL!M35=LEST!$D$4,TEL!$I$29,"")&amp;IF(TUREVE!M35=LEST!$D$4,TUREVE!$I$29,"")&amp;IF(ADM!M49=LEST!$D$4,ADM!$I$43,"")&amp;IF(ED!M49=LEST!$D$4,ED!$I$43,"")&amp;IF(EST!M49=LEST!$D$4,EST!$I$43,"")&amp;IF(EL!M49=LEST!$D$4,EL!$I$43,"")&amp;IF(ELT!M49=LEST!$D$4,ELT!$I$43,"")&amp;IF(INFO!M49=LEST!$D$4,INFO!$I$43,"")&amp;IF(MEC!M49=LEST!$D$4,MEC!$I$43,"")&amp;IF(MET!M49=LEST!$D$4,MET!$I$43,"")&amp;IF(SEG!M49=LEST!$D$4,SEG!$I$43,"")&amp;IF(TEL!M49=LEST!$D$4,TEL!$I$43,"")&amp;IF(TUREVE!M49=LEST!$D$4,TUREVE!$I$43,""))</f>
        <v xml:space="preserve">    1BED    </v>
      </c>
      <c r="I9" s="27"/>
      <c r="J9" s="19" t="str">
        <f>IF(ADM!I7=LEST!$J$4,ADM!$I$1,"")&amp;IF(ED!I7=LEST!$J$4,ED!$I$1,"")&amp;IF(EST!I7=LEST!$J$4,EST!$I$1,"")&amp;IF(EL!I7=LEST!$J$4,EL!$I$1,"")&amp;IF(ELT!I7=LEST!$J$4,ELT!$I$1,"")&amp;IF(INFO!I7=LEST!$J$4,INFO!$I$1,"")&amp;IF(MEC!I7=LEST!$J$4,MEC!$I$1,"")&amp;IF(MET!I7=LEST!$J$4,MET!$I$1,"")&amp;IF(SEG!I7=LEST!$J$4,SEG!$I$1,"")&amp;(IF(TEL!I7=LEST!$J$4,TEL!$I$1,"")&amp;IF(TUREVE!I7=LEST!$J$4,TUREVE!$I$1,"")&amp;IF(ADM!I21=LEST!$J$4,ADM!$I$15,"")&amp;IF(ED!I21=LEST!$J$4,ED!$I$15,"")&amp;IF(EST!I21=LEST!$J$4,EST!$I$15,"")&amp;IF(EL!I21=LEST!$J$4,EL!$I$15,"")&amp;IF(ELT!I21=LEST!$J$4,ELT!$I$15,"")&amp;IF(INFO!I21=LEST!$J$4,INFO!$I$15,"")&amp;IF(MEC!I21=LEST!$J$4,MEC!$I$15,"")&amp;IF(MET!I21=LEST!$J$4,MET!$I$15,"")&amp;IF(SEG!I21=LEST!$J$4,SEG!$I$15,"")&amp;IF(TEL!I21=LEST!$J$4,TEL!$I$15,"")&amp;IF(TUREVE!I21=LEST!$J$4,TUREVE!$I$15,"")&amp;IF(ADM!I35=LEST!$J$4,ADM!$I$29,"")&amp;IF(ED!I35=LEST!$J$4,ED!$I$29,""))&amp;(IF(EST!I35=LEST!$J$4,EST!$I$29,"")&amp;IF(EL!I35=LEST!$J$4,EL!$I$29,"")&amp;IF(ELT!I35=LEST!$J$4,ELT!$I$29,"")&amp;IF(INFO!I35=LEST!$J$4,INFO!$I$29,"")&amp;IF(MEC!I35=LEST!$J$4,MEC!$I$29,"")&amp;IF(MET!I35=LEST!$J$4,MET!$I$29,"")&amp;IF(SEG!I35=LEST!$J$4,SEG!$I$29,"")&amp;IF(TEL!I35=LEST!$J$4,TEL!$I$29,"")&amp;IF(TUREVE!I35=LEST!$J$4,TUREVE!$I$29,"")&amp;IF(ADM!I49=LEST!$J$4,ADM!$I$43,"")&amp;IF(ED!I49=LEST!$J$4,ED!$I$43,"")&amp;IF(EST!I49=LEST!$J$4,EST!$I$43,"")&amp;IF(EL!I49=LEST!$J$4,EL!$I$43,"")&amp;IF(ELT!I49=LEST!$J$4,ELT!$I$43,"")&amp;IF(INFO!I49=LEST!$J$4,INFO!$I$43,"")&amp;IF(MEC!I49=LEST!$J$4,MEC!$I$43,"")&amp;IF(MET!I49=LEST!$J$4,MET!$I$43,"")&amp;IF(SEG!I49=LEST!$J$4,SEG!$I$43,"")&amp;IF(TEL!I49=LEST!$J$4,TEL!$I$43,"")&amp;IF(TUREVE!I49=LEST!$J$4,TUREVE!$I$43,""))</f>
        <v/>
      </c>
      <c r="K9" s="19" t="str">
        <f>IF(ADM!J7=LEST!$J$4,ADM!$I$1,"")&amp;IF(ED!J7=LEST!$J$4,ED!$I$1,"")&amp;IF(EST!J7=LEST!$J$4,EST!$I$1,"")&amp;IF(EL!J7=LEST!$J$4,EL!$I$1,"")&amp;IF(ELT!J7=LEST!$J$4,ELT!$I$1,"")&amp;IF(INFO!J7=LEST!$J$4,INFO!$I$1,"")&amp;IF(MEC!J7=LEST!$J$4,MEC!$I$1,"")&amp;IF(MET!J7=LEST!$J$4,MET!$I$1,"")&amp;IF(SEG!J7=LEST!$J$4,SEG!$I$1,"")&amp;(IF(TEL!J7=LEST!$J$4,TEL!$I$1,"")&amp;IF(TUREVE!J7=LEST!$J$4,TUREVE!$I$1,"")&amp;IF(ADM!J21=LEST!$J$4,ADM!$I$15,"")&amp;IF(ED!J21=LEST!$J$4,ED!$I$15,"")&amp;IF(EST!J21=LEST!$J$4,EST!$I$15,"")&amp;IF(EL!J21=LEST!$J$4,EL!$I$15,"")&amp;IF(ELT!J21=LEST!$J$4,ELT!$I$15,"")&amp;IF(INFO!J21=LEST!$J$4,INFO!$I$15,"")&amp;IF(MEC!J21=LEST!$J$4,MEC!$I$15,"")&amp;IF(MET!J21=LEST!$J$4,MET!$I$15,"")&amp;IF(SEG!J21=LEST!$J$4,SEG!$I$15,"")&amp;IF(TEL!J21=LEST!$J$4,TEL!$I$15,"")&amp;IF(TUREVE!J21=LEST!$J$4,TUREVE!$I$15,"")&amp;IF(ADM!J35=LEST!$J$4,ADM!$I$29,"")&amp;IF(ED!J35=LEST!$J$4,ED!$I$29,""))&amp;(IF(EST!J35=LEST!$J$4,EST!$I$29,"")&amp;IF(EL!J35=LEST!$J$4,EL!$I$29,"")&amp;IF(ELT!J35=LEST!$J$4,ELT!$I$29,"")&amp;IF(INFO!J35=LEST!$J$4,INFO!$I$29,"")&amp;IF(MEC!J35=LEST!$J$4,MEC!$I$29,"")&amp;IF(MET!J35=LEST!$J$4,MET!$I$29,"")&amp;IF(SEG!J35=LEST!$J$4,SEG!$I$29,"")&amp;IF(TEL!J35=LEST!$J$4,TEL!$I$29,"")&amp;IF(TUREVE!J35=LEST!$J$4,TUREVE!$I$29,"")&amp;IF(ADM!J49=LEST!$J$4,ADM!$I$43,"")&amp;IF(ED!J49=LEST!$J$4,ED!$I$43,"")&amp;IF(EST!J49=LEST!$J$4,EST!$I$43,"")&amp;IF(EL!J49=LEST!$J$4,EL!$I$43,"")&amp;IF(ELT!J49=LEST!$J$4,ELT!$I$43,"")&amp;IF(INFO!J49=LEST!$J$4,INFO!$I$43,"")&amp;IF(MEC!J49=LEST!$J$4,MEC!$I$43,"")&amp;IF(MET!J49=LEST!$J$4,MET!$I$43,"")&amp;IF(SEG!J49=LEST!$J$4,SEG!$I$43,"")&amp;IF(TEL!J49=LEST!$J$4,TEL!$I$43,"")&amp;IF(TUREVE!J49=LEST!$J$4,TUREVE!$I$43,""))</f>
        <v/>
      </c>
      <c r="L9" s="19" t="str">
        <f>IF(ADM!K7=LEST!$J$4,ADM!$I$1,"")&amp;IF(ED!K7=LEST!$J$4,ED!$I$1,"")&amp;IF(EST!K7=LEST!$J$4,EST!$I$1,"")&amp;IF(EL!K7=LEST!$J$4,EL!$I$1,"")&amp;IF(ELT!K7=LEST!$J$4,ELT!$I$1,"")&amp;IF(INFO!K7=LEST!$J$4,INFO!$I$1,"")&amp;IF(MEC!K7=LEST!$J$4,MEC!$I$1,"")&amp;IF(MET!K7=LEST!$J$4,MET!$I$1,"")&amp;IF(SEG!K7=LEST!$J$4,SEG!$I$1,"")&amp;(IF(TEL!K7=LEST!$J$4,TEL!$I$1,"")&amp;IF(TUREVE!K7=LEST!$J$4,TUREVE!$I$1,"")&amp;IF(ADM!K21=LEST!$J$4,ADM!$I$15,"")&amp;IF(ED!K21=LEST!$J$4,ED!$I$15,"")&amp;IF(EST!K21=LEST!$J$4,EST!$I$15,"")&amp;IF(EL!K21=LEST!$J$4,EL!$I$15,"")&amp;IF(ELT!K21=LEST!$J$4,ELT!$I$15,"")&amp;IF(INFO!K21=LEST!$J$4,INFO!$I$15,"")&amp;IF(MEC!K21=LEST!$J$4,MEC!$I$15,"")&amp;IF(MET!K21=LEST!$J$4,MET!$I$15,"")&amp;IF(SEG!K21=LEST!$J$4,SEG!$I$15,"")&amp;IF(TEL!K21=LEST!$J$4,TEL!$I$15,"")&amp;IF(TUREVE!K21=LEST!$J$4,TUREVE!$I$15,"")&amp;IF(ADM!K35=LEST!$J$4,ADM!$I$29,"")&amp;IF(ED!K35=LEST!$J$4,ED!$I$29,""))&amp;(IF(EST!K35=LEST!$J$4,EST!$I$29,"")&amp;IF(EL!K35=LEST!$J$4,EL!$I$29,"")&amp;IF(ELT!K35=LEST!$J$4,ELT!$I$29,"")&amp;IF(INFO!K35=LEST!$J$4,INFO!$I$29,"")&amp;IF(MEC!K35=LEST!$J$4,MEC!$I$29,"")&amp;IF(MET!K35=LEST!$J$4,MET!$I$29,"")&amp;IF(SEG!K35=LEST!$J$4,SEG!$I$29,"")&amp;IF(TEL!K35=LEST!$J$4,TEL!$I$29,"")&amp;IF(TUREVE!I31=LEST!$J$4,TUREVE!$I$29,"")&amp;IF(ADM!K49=LEST!$J$4,ADM!$I$43,"")&amp;IF(ED!K49=LEST!$J$4,ED!$I$43,"")&amp;IF(EST!K49=LEST!$J$4,EST!$I$43,"")&amp;IF(EL!K49=LEST!$J$4,EL!$I$43,"")&amp;IF(ELT!K49=LEST!$J$4,ELT!$I$43,"")&amp;IF(INFO!K49=LEST!$J$4,INFO!$I$43,"")&amp;IF(MEC!K49=LEST!$J$4,MEC!$I$43,"")&amp;IF(MET!K49=LEST!$J$4,MET!$I$43,"")&amp;IF(SEG!K49=LEST!$J$4,SEG!$I$43,"")&amp;IF(TEL!K49=LEST!$J$4,TEL!$I$43,"")&amp;IF(TUREVE!K49=LEST!$J$4,TUREVE!$I$43,""))</f>
        <v/>
      </c>
      <c r="M9" s="19" t="str">
        <f>IF(ADM!L7=LEST!$J$4,ADM!$I$1,"")&amp;IF(ED!L7=LEST!$J$4,ED!$I$1,"")&amp;IF(EST!L7=LEST!$J$4,EST!$I$1,"")&amp;IF(EL!L7=LEST!$J$4,EL!$I$1,"")&amp;IF(ELT!L7=LEST!$J$4,ELT!$I$1,"")&amp;IF(INFO!L7=LEST!$J$4,INFO!$I$1,"")&amp;IF(MEC!L7=LEST!$J$4,MEC!$I$1,"")&amp;IF(MET!L7=LEST!$J$4,MET!$I$1,"")&amp;IF(SEG!L7=LEST!$J$4,SEG!$I$1,"")&amp;(IF(TEL!L7=LEST!$J$4,TEL!$I$1,"")&amp;IF(TUREVE!L7=LEST!$J$4,TUREVE!$I$1,"")&amp;IF(ADM!L21=LEST!$J$4,ADM!$I$15,"")&amp;IF(ED!L21=LEST!$J$4,ED!$I$15,"")&amp;IF(EST!L21=LEST!$J$4,EST!$I$15,"")&amp;IF(EL!L21=LEST!$J$4,EL!$I$15,"")&amp;IF(ELT!L21=LEST!$J$4,ELT!$I$15,"")&amp;IF(INFO!L21=LEST!$J$4,INFO!$I$15,"")&amp;IF(MEC!L21=LEST!$J$4,MEC!$I$15,"")&amp;IF(MET!L21=LEST!$J$4,MET!$I$15,"")&amp;IF(SEG!L21=LEST!$J$4,SEG!$I$15,"")&amp;IF(TEL!L21=LEST!$J$4,TEL!$I$15,"")&amp;IF(TUREVE!L21=LEST!$J$4,TUREVE!$I$15,"")&amp;IF(ADM!L35=LEST!$J$4,ADM!$I$29,"")&amp;IF(ED!L35=LEST!$J$4,ED!$I$29,""))&amp;(IF(EST!L35=LEST!$J$4,EST!$I$29,"")&amp;IF(EL!L35=LEST!$J$4,EL!$I$29,"")&amp;IF(ELT!L35=LEST!$J$4,ELT!$I$29,"")&amp;IF(INFO!L35=LEST!$J$4,INFO!$I$29,"")&amp;IF(MEC!L35=LEST!$J$4,MEC!$I$29,"")&amp;IF(MET!L35=LEST!$J$4,MET!$I$29,"")&amp;IF(SEG!L35=LEST!$J$4,SEG!$I$29,"")&amp;IF(TEL!L35=LEST!$J$4,TEL!$I$29,"")&amp;IF(TUREVE!L35=LEST!$J$4,TUREVE!$I$29,"")&amp;IF(ADM!L49=LEST!$J$4,ADM!$I$43,"")&amp;IF(ED!L49=LEST!$J$4,ED!$I$43,"")&amp;IF(EST!L49=LEST!$J$4,EST!$I$43,"")&amp;IF(EL!L49=LEST!$J$4,EL!$I$43,"")&amp;IF(ELT!L49=LEST!$J$4,ELT!$I$43,"")&amp;IF(INFO!L49=LEST!$J$4,INFO!$I$43,"")&amp;IF(MEC!L49=LEST!$J$4,MEC!$I$43,"")&amp;IF(MET!L49=LEST!$J$4,MET!$I$43,"")&amp;IF(SEG!L49=LEST!$J$4,SEG!$I$43,"")&amp;IF(TEL!L49=LEST!$J$4,TEL!$I$43,"")&amp;IF(TUREVE!L49=LEST!$J$4,TUREVE!$I$43,""))</f>
        <v/>
      </c>
      <c r="N9" s="19" t="str">
        <f>IF(ADM!M7=LEST!$J$4,ADM!$I$1,"")&amp;IF(ED!M7=LEST!$J$4,ED!$I$1,"")&amp;IF(EST!M7=LEST!$J$4,EST!$I$1,"")&amp;IF(EL!M7=LEST!$J$4,EL!$I$1,"")&amp;IF(ELT!M7=LEST!$J$4,ELT!$I$1,"")&amp;IF(INFO!M7=LEST!$J$4,INFO!$I$1,"")&amp;IF(MEC!M7=LEST!$J$4,MEC!$I$1,"")&amp;IF(MET!M7=LEST!$J$4,MET!$I$1,"")&amp;IF(SEG!M7=LEST!$J$4,SEG!$I$1,"")&amp;(IF(TEL!M7=LEST!$J$4,TEL!$I$1,"")&amp;IF(TUREVE!M7=LEST!$J$4,TUREVE!$I$1,"")&amp;IF(ADM!M21=LEST!$J$4,ADM!$I$15,"")&amp;IF(ED!M21=LEST!$J$4,ED!$I$15,"")&amp;IF(EST!M21=LEST!$J$4,EST!$I$15,"")&amp;IF(EL!M21=LEST!$J$4,EL!$I$15,"")&amp;IF(ELT!M21=LEST!$J$4,ELT!$I$15,"")&amp;IF(INFO!M21=LEST!$J$4,INFO!$I$15,"")&amp;IF(MEC!M21=LEST!$J$4,MEC!$I$15,"")&amp;IF(MET!M21=LEST!$J$4,MET!$I$15,"")&amp;IF(SEG!M21=LEST!$J$4,SEG!$I$15,"")&amp;IF(TEL!M21=LEST!$J$4,TEL!$I$15,"")&amp;IF(TUREVE!M21=LEST!$J$4,TUREVE!$I$15,"")&amp;IF(ADM!M35=LEST!$J$4,ADM!$I$29,"")&amp;IF(ED!M35=LEST!$J$4,ED!$I$29,""))&amp;(IF(EST!M35=LEST!$J$4,EST!$I$29,"")&amp;IF(EL!M35=LEST!$J$4,EL!$I$29,"")&amp;IF(ELT!M35=LEST!$J$4,ELT!$I$29,"")&amp;IF(INFO!M35=LEST!$J$4,INFO!$I$29,"")&amp;IF(MEC!M35=LEST!$J$4,MEC!$I$29,"")&amp;IF(MET!M35=LEST!$J$4,MET!$I$29,"")&amp;IF(SEG!M35=LEST!$J$4,SEG!$I$29,"")&amp;IF(TEL!M35=LEST!$J$4,TEL!$I$29,"")&amp;IF(TUREVE!M35=LEST!$J$4,TUREVE!$I$29,"")&amp;IF(ADM!M49=LEST!$J$4,ADM!$I$43,"")&amp;IF(ED!M49=LEST!$J$4,ED!$I$43,"")&amp;IF(EST!M49=LEST!$J$4,EST!$I$43,"")&amp;IF(EL!M49=LEST!$J$4,EL!$I$43,"")&amp;IF(ELT!M49=LEST!$J$4,ELT!$I$43,"")&amp;IF(INFO!M49=LEST!$J$4,INFO!$I$43,"")&amp;IF(MEC!M49=LEST!$J$4,MEC!$I$43,"")&amp;IF(MET!M49=LEST!$J$4,MET!$I$43,"")&amp;IF(SEG!M49=LEST!$J$4,SEG!$I$43,"")&amp;IF(TEL!M49=LEST!$J$4,TEL!$I$43,"")&amp;IF(TUREVE!M49=LEST!$J$4,TUREVE!$I$43,""))</f>
        <v/>
      </c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27"/>
      <c r="AP9" s="27"/>
      <c r="AQ9" s="27"/>
      <c r="AR9" s="27"/>
      <c r="AS9" s="27"/>
      <c r="AT9" s="27"/>
      <c r="AU9" s="27"/>
      <c r="AV9" s="27"/>
      <c r="AW9" s="27"/>
      <c r="AX9" s="27"/>
      <c r="AY9" s="27"/>
      <c r="AZ9" s="27"/>
      <c r="BA9" s="27"/>
      <c r="BB9" s="27"/>
      <c r="BC9" s="27"/>
      <c r="BD9" s="27"/>
      <c r="BE9" s="27"/>
      <c r="BF9" s="27"/>
      <c r="BG9" s="27"/>
      <c r="BH9" s="27"/>
      <c r="BI9" s="27"/>
      <c r="BJ9" s="27"/>
      <c r="BK9" s="27"/>
      <c r="BL9" s="27"/>
      <c r="BM9" s="27"/>
    </row>
    <row r="10" spans="1:65" ht="69.95" customHeight="1" x14ac:dyDescent="0.2">
      <c r="B10" s="326">
        <v>16</v>
      </c>
      <c r="C10" s="42"/>
      <c r="D10" s="19" t="str">
        <f>IF(ADM!I8=LEST!$D$4,ADM!$I$1,"")&amp;IF(ED!I8=LEST!$D$4,ED!$I$1,"")&amp;IF(EST!I8=LEST!$D$4,EST!$I$1,"")&amp;IF(EL!I8=LEST!$D$4,EL!$I$1,"")&amp;IF(ELT!I8=LEST!$D$4,ELT!$I$1,"")&amp;IF(INFO!I8=LEST!$D$4,INFO!$I$1,"")&amp;IF(MEC!I8=LEST!$D$4,MEC!$I$1,"")&amp;IF(MET!I8=LEST!$D$4,MET!$I$1,"")&amp;IF(SEG!I8=LEST!$D$4,SEG!$I$1,"")&amp;(IF(TEL!I8=LEST!$D$4,TEL!$I$1,"")&amp;IF(TUREVE!I8=LEST!$D$4,TUREVE!$I$1,"")&amp;IF(ADM!I22=LEST!$D$4,ADM!$I$15,"")&amp;IF(ED!I22=LEST!$D$4,ED!$I$15,"")&amp;IF(EST!I22=LEST!$D$4,EST!$I$15,"")&amp;IF(EL!I22=LEST!$D$4,EL!$I$15,"")&amp;IF(ELT!I22=LEST!$D$4,ELT!$I$15,"")&amp;IF(INFO!I22=LEST!$D$4,INFO!$I$15,"")&amp;IF(MEC!I22=LEST!$D$4,MEC!$I$15,"")&amp;IF(MET!I22=LEST!$D$4,MET!$I$15,"")&amp;IF(SEG!I22=LEST!$D$4,SEG!$I$15,"")&amp;IF(TEL!I22=LEST!$D$4,TEL!$I$15,"")&amp;IF(TUREVE!I22=LEST!$D$4,TUREVE!$I$15,"")&amp;IF(ADM!I36=LEST!$D$4,ADM!$I$29,"")&amp;IF(ED!I36=LEST!$D$4,ED!$I$29,""))&amp;(IF(EST!I36=LEST!$D$4,EST!$I$29,"")&amp;IF(EL!I36=LEST!$D$4,EL!$I$29,"")&amp;IF(ELT!I36=LEST!$D$4,ELT!$I$29,"")&amp;IF(INFO!I36=LEST!$D$4,INFO!$I$29,"")&amp;IF(MEC!I36=LEST!$D$4,MEC!$I$29,"")&amp;IF(MET!I36=LEST!$D$4,MET!$I$29,"")&amp;IF(SEG!I36=LEST!$D$4,SEG!$I$29,"")&amp;IF(TEL!I36=LEST!$D$4,TEL!$I$29,"")&amp;IF(TUREVE!I36=LEST!$D$4,TUREVE!$I$29,"")&amp;IF(ADM!I50=LEST!$D$4,ADM!$I$43,"")&amp;IF(ED!I50=LEST!$D$4,ED!$I$43,"")&amp;IF(EST!I50=LEST!$D$4,EST!$I$43,"")&amp;IF(EL!I50=LEST!$D$4,EL!$I$43,"")&amp;IF(ELT!I50=LEST!$D$4,ELT!$I$43,"")&amp;IF(INFO!I50=LEST!$D$4,INFO!$I$43,"")&amp;IF(MEC!I50=LEST!$D$4,MEC!$I$43,"")&amp;IF(MET!I50=LEST!$D$4,MET!$I$43,"")&amp;IF(SEG!I50=LEST!$D$4,SEG!$I$43,"")&amp;IF(TEL!I50=LEST!$D$4,TEL!$I$43,"")&amp;IF(TUREVE!I50=LEST!$D$4,TUREVE!$I$43,""))</f>
        <v xml:space="preserve"> 2BMEC </v>
      </c>
      <c r="E10" s="19" t="str">
        <f>IF(ADM!J8=LEST!$D$4,ADM!$I$1,"")&amp;IF(ED!J8=LEST!$D$4,ED!$I$1,"")&amp;IF(EST!J8=LEST!$D$4,EST!$I$1,"")&amp;IF(EL!J8=LEST!$D$4,EL!$I$1,"")&amp;IF(ELT!J8=LEST!$D$4,ELT!$I$1,"")&amp;IF(INFO!J8=LEST!$D$4,INFO!$I$1,"")&amp;IF(MEC!J8=LEST!$D$4,MEC!$I$1,"")&amp;IF(MET!J8=LEST!$D$4,MET!$I$1,"")&amp;IF(SEG!J8=LEST!$D$4,SEG!$I$1,"")&amp;(IF(TEL!J8=LEST!$D$4,TEL!$I$1,"")&amp;IF(TUREVE!J8=LEST!$D$4,TUREVE!$I$1,"")&amp;IF(ADM!J22=LEST!$D$4,ADM!$I$15,"")&amp;IF(ED!J22=LEST!$D$4,ED!$I$15,"")&amp;IF(EST!J22=LEST!$D$4,EST!$I$15,"")&amp;IF(EL!J22=LEST!$D$4,EL!$I$15,"")&amp;IF(ELT!J22=LEST!$D$4,ELT!$I$15,"")&amp;IF(INFO!J22=LEST!$D$4,INFO!$I$15,"")&amp;IF(MEC!J22=LEST!$D$4,MEC!$I$15,"")&amp;IF(MET!J22=LEST!$D$4,MET!$I$15,"")&amp;IF(SEG!J22=LEST!$D$4,SEG!$I$15,"")&amp;IF(TEL!J22=LEST!$D$4,TEL!$I$15,"")&amp;IF(TUREVE!J22=LEST!$D$4,TUREVE!$I$15,"")&amp;IF(ADM!J36=LEST!$D$4,ADM!$I$29,"")&amp;IF(ED!J36=LEST!$D$4,ED!$I$29,""))&amp;(IF(EST!J36=LEST!$D$4,EST!$I$29,"")&amp;IF(EL!J36=LEST!$D$4,EL!$I$29,"")&amp;IF(ELT!J36=LEST!$D$4,ELT!$I$29,"")&amp;IF(INFO!J36=LEST!$D$4,INFO!$I$29,"")&amp;IF(MEC!J36=LEST!$D$4,MEC!$I$29,"")&amp;IF(MET!J36=LEST!$D$4,MET!$I$29,"")&amp;IF(SEG!J36=LEST!$D$4,SEG!$I$29,"")&amp;IF(TEL!J36=LEST!$D$4,TEL!$I$29,"")&amp;IF(TUREVE!J36=LEST!$D$4,TUREVE!$I$29,"")&amp;IF(ADM!J50=LEST!$D$4,ADM!$I$43,"")&amp;IF(ED!J50=LEST!$D$4,ED!$I$43,"")&amp;IF(EST!J50=LEST!$D$4,EST!$I$43,"")&amp;IF(EL!J50=LEST!$D$4,EL!$I$43,"")&amp;IF(ELT!J50=LEST!$D$4,ELT!$I$43,"")&amp;IF(INFO!J50=LEST!$D$4,INFO!$I$43,"")&amp;IF(MEC!J50=LEST!$D$4,MEC!$I$43,"")&amp;IF(MET!J50=LEST!$D$4,MET!$I$43,"")&amp;IF(SEG!J50=LEST!$D$4,SEG!$I$43,"")&amp;IF(TEL!J50=LEST!$D$4,TEL!$I$43,"")&amp;IF(TUREVE!J50=LEST!$D$4,TUREVE!$I$43,""))</f>
        <v xml:space="preserve"> 1BSEG </v>
      </c>
      <c r="F10" s="19" t="str">
        <f>IF(ADM!K8=LEST!$D$4,ADM!$I$1,"")&amp;IF(ED!K8=LEST!$D$4,ED!$I$1,"")&amp;IF(EST!K8=LEST!$D$4,EST!$I$1,"")&amp;IF(EL!K8=LEST!$D$4,EL!$I$1,"")&amp;IF(ELT!K8=LEST!$D$4,ELT!$I$1,"")&amp;IF(INFO!K8=LEST!$D$4,INFO!$I$1,"")&amp;IF(MEC!K8=LEST!$D$4,MEC!$I$1,"")&amp;IF(MET!K8=LEST!$D$4,MET!$I$1,"")&amp;IF(SEG!K8=LEST!$D$4,SEG!$I$1,"")&amp;(IF(TEL!K8=LEST!$D$4,TEL!$I$1,"")&amp;IF(TUREVE!K8=LEST!$D$4,TUREVE!$I$1,"")&amp;IF(ADM!K22=LEST!$D$4,ADM!$I$15,"")&amp;IF(ED!K22=LEST!$D$4,ED!$I$15,"")&amp;IF(EST!K22=LEST!$D$4,EST!$I$15,"")&amp;IF(EL!K22=LEST!$D$4,EL!$I$15,"")&amp;IF(ELT!K22=LEST!$D$4,ELT!$I$15,"")&amp;IF(INFO!K22=LEST!$D$4,INFO!$I$15,"")&amp;IF(MEC!K22=LEST!$D$4,MEC!$I$15,"")&amp;IF(MET!K22=LEST!$D$4,MET!$I$15,"")&amp;IF(SEG!K22=LEST!$D$4,SEG!$I$15,"")&amp;IF(TEL!K22=LEST!$D$4,TEL!$I$15,"")&amp;IF(TUREVE!K22=LEST!$D$4,TUREVE!$I$15,"")&amp;IF(ADM!K36=LEST!$D$4,ADM!$I$29,"")&amp;IF(ED!K36=LEST!$D$4,ED!$I$29,""))&amp;(IF(EST!K36=LEST!$D$4,EST!$I$29,"")&amp;IF(EL!K36=LEST!$D$4,EL!$I$29,"")&amp;IF(ELT!K36=LEST!$D$4,ELT!$I$29,"")&amp;IF(INFO!K36=LEST!$D$4,INFO!$I$29,"")&amp;IF(MEC!K36=LEST!$D$4,MEC!$I$29,"")&amp;IF(MET!K36=LEST!$D$4,MET!$I$29,"")&amp;IF(SEG!K36=LEST!$D$4,SEG!$I$29,"")&amp;IF(TEL!K36=LEST!$D$4,TEL!$I$29,"")&amp;IF(TUREVE!I32=LEST!$D$4,TUREVE!$I$29,"")&amp;IF(ADM!K50=LEST!$D$4,ADM!$I$43,"")&amp;IF(ED!K50=LEST!$D$4,ED!$I$43,"")&amp;IF(EST!K50=LEST!$D$4,EST!$I$43,"")&amp;IF(EL!K50=LEST!$D$4,EL!$I$43,"")&amp;IF(ELT!K50=LEST!$D$4,ELT!$I$43,"")&amp;IF(INFO!K50=LEST!$D$4,INFO!$I$43,"")&amp;IF(MEC!K50=LEST!$D$4,MEC!$I$43,"")&amp;IF(MET!K50=LEST!$D$4,MET!$I$43,"")&amp;IF(SEG!K50=LEST!$D$4,SEG!$I$43,"")&amp;IF(TEL!K50=LEST!$D$4,TEL!$I$43,"")&amp;IF(TUREVE!K50=LEST!$D$4,TUREVE!$I$43,""))</f>
        <v xml:space="preserve">    1BEL     1BTEL </v>
      </c>
      <c r="G10" s="19" t="str">
        <f>IF(ADM!L8=LEST!$D$4,ADM!$I$1,"")&amp;IF(ED!L8=LEST!$D$4,ED!$I$1,"")&amp;IF(EST!L8=LEST!$D$4,EST!$I$1,"")&amp;IF(EL!L8=LEST!$D$4,EL!$I$1,"")&amp;IF(ELT!L8=LEST!$D$4,ELT!$I$1,"")&amp;IF(INFO!L8=LEST!$D$4,INFO!$I$1,"")&amp;IF(MEC!L8=LEST!$D$4,MEC!$I$1,"")&amp;IF(MET!L8=LEST!$D$4,MET!$I$1,"")&amp;IF(SEG!L8=LEST!$D$4,SEG!$I$1,"")&amp;(IF(TEL!L8=LEST!$D$4,TEL!$I$1,"")&amp;IF(TUREVE!L8=LEST!$D$4,TUREVE!$I$1,"")&amp;IF(ADM!L22=LEST!$D$4,ADM!$I$15,"")&amp;IF(ED!L22=LEST!$D$4,ED!$I$15,"")&amp;IF(EST!L22=LEST!$D$4,EST!$I$15,"")&amp;IF(EL!L22=LEST!$D$4,EL!$I$15,"")&amp;IF(ELT!L22=LEST!$D$4,ELT!$I$15,"")&amp;IF(INFO!L22=LEST!$D$4,INFO!$I$15,"")&amp;IF(MEC!L22=LEST!$D$4,MEC!$I$15,"")&amp;IF(MET!L22=LEST!$D$4,MET!$I$15,"")&amp;IF(SEG!L22=LEST!$D$4,SEG!$I$15,"")&amp;IF(TEL!L22=LEST!$D$4,TEL!$I$15,"")&amp;IF(TUREVE!L22=LEST!$D$4,TUREVE!$I$15,"")&amp;IF(ADM!L36=LEST!$D$4,ADM!$I$29,"")&amp;IF(ED!L36=LEST!$D$4,ED!$I$29,""))&amp;(IF(EST!L36=LEST!$D$4,EST!$I$29,"")&amp;IF(EL!L36=LEST!$D$4,EL!$I$29,"")&amp;IF(ELT!L36=LEST!$D$4,ELT!$I$29,"")&amp;IF(INFO!L36=LEST!$D$4,INFO!$I$29,"")&amp;IF(MEC!L36=LEST!$D$4,MEC!$I$29,"")&amp;IF(MET!L36=LEST!$D$4,MET!$I$29,"")&amp;IF(SEG!L36=LEST!$D$4,SEG!$I$29,"")&amp;IF(TEL!L36=LEST!$D$4,TEL!$I$29,"")&amp;IF(TUREVE!L36=LEST!$D$4,TUREVE!$I$29,"")&amp;IF(ADM!L50=LEST!$D$4,ADM!$I$43,"")&amp;IF(ED!L50=LEST!$D$4,ED!$I$43,"")&amp;IF(EST!L50=LEST!$D$4,EST!$I$43,"")&amp;IF(EL!L50=LEST!$D$4,EL!$I$43,"")&amp;IF(ELT!L50=LEST!$D$4,ELT!$I$43,"")&amp;IF(INFO!L50=LEST!$D$4,INFO!$I$43,"")&amp;IF(MEC!L50=LEST!$D$4,MEC!$I$43,"")&amp;IF(MET!L50=LEST!$D$4,MET!$I$43,"")&amp;IF(SEG!L50=LEST!$D$4,SEG!$I$43,"")&amp;IF(TEL!L50=LEST!$D$4,TEL!$I$43,"")&amp;IF(TUREVE!L50=LEST!$D$4,TUREVE!$I$43,""))</f>
        <v/>
      </c>
      <c r="H10" s="19" t="str">
        <f>IF(ADM!M8=LEST!$D$4,ADM!$I$1,"")&amp;IF(ED!M8=LEST!$D$4,ED!$I$1,"")&amp;IF(EST!M8=LEST!$D$4,EST!$I$1,"")&amp;IF(EL!M8=LEST!$D$4,EL!$I$1,"")&amp;IF(ELT!M8=LEST!$D$4,ELT!$I$1,"")&amp;IF(INFO!M8=LEST!$D$4,INFO!$I$1,"")&amp;IF(MEC!M8=LEST!$D$4,MEC!$I$1,"")&amp;IF(MET!M8=LEST!$D$4,MET!$I$1,"")&amp;IF(SEG!M8=LEST!$D$4,SEG!$I$1,"")&amp;(IF(TEL!M8=LEST!$D$4,TEL!$I$1,"")&amp;IF(TUREVE!M8=LEST!$D$4,TUREVE!$I$1,"")&amp;IF(ADM!M22=LEST!$D$4,ADM!$I$15,"")&amp;IF(ED!M22=LEST!$D$4,ED!$I$15,"")&amp;IF(EST!M22=LEST!$D$4,EST!$I$15,"")&amp;IF(EL!M22=LEST!$D$4,EL!$I$15,"")&amp;IF(ELT!M22=LEST!$D$4,ELT!$I$15,"")&amp;IF(INFO!M22=LEST!$D$4,INFO!$I$15,"")&amp;IF(MEC!M22=LEST!$D$4,MEC!$I$15,"")&amp;IF(MET!M22=LEST!$D$4,MET!$I$15,"")&amp;IF(SEG!M22=LEST!$D$4,SEG!$I$15,"")&amp;IF(TEL!M22=LEST!$D$4,TEL!$I$15,"")&amp;IF(TUREVE!M22=LEST!$D$4,TUREVE!$I$15,"")&amp;IF(ADM!M36=LEST!$D$4,ADM!$I$29,"")&amp;IF(ED!M36=LEST!$D$4,ED!$I$29,""))&amp;(IF(EST!M36=LEST!$D$4,EST!$I$29,"")&amp;IF(EL!M36=LEST!$D$4,EL!$I$29,"")&amp;IF(ELT!M36=LEST!$D$4,ELT!$I$29,"")&amp;IF(INFO!M36=LEST!$D$4,INFO!$I$29,"")&amp;IF(MEC!M36=LEST!$D$4,MEC!$I$29,"")&amp;IF(MET!M36=LEST!$D$4,MET!$I$29,"")&amp;IF(SEG!M36=LEST!$D$4,SEG!$I$29,"")&amp;IF(TEL!M36=LEST!$D$4,TEL!$I$29,"")&amp;IF(TUREVE!M36=LEST!$D$4,TUREVE!$I$29,"")&amp;IF(ADM!M50=LEST!$D$4,ADM!$I$43,"")&amp;IF(ED!M50=LEST!$D$4,ED!$I$43,"")&amp;IF(EST!M50=LEST!$D$4,EST!$I$43,"")&amp;IF(EL!M50=LEST!$D$4,EL!$I$43,"")&amp;IF(ELT!M50=LEST!$D$4,ELT!$I$43,"")&amp;IF(INFO!M50=LEST!$D$4,INFO!$I$43,"")&amp;IF(MEC!M50=LEST!$D$4,MEC!$I$43,"")&amp;IF(MET!M50=LEST!$D$4,MET!$I$43,"")&amp;IF(SEG!M50=LEST!$D$4,SEG!$I$43,"")&amp;IF(TEL!M50=LEST!$D$4,TEL!$I$43,"")&amp;IF(TUREVE!M50=LEST!$D$4,TUREVE!$I$43,""))</f>
        <v xml:space="preserve">    1BED    </v>
      </c>
      <c r="I10" s="27"/>
      <c r="J10" s="19" t="str">
        <f>IF(ADM!I8=LEST!$J$4,ADM!$I$1,"")&amp;IF(ED!I8=LEST!$J$4,ED!$I$1,"")&amp;IF(EST!I8=LEST!$J$4,EST!$I$1,"")&amp;IF(EL!I8=LEST!$J$4,EL!$I$1,"")&amp;IF(ELT!I8=LEST!$J$4,ELT!$I$1,"")&amp;IF(INFO!I8=LEST!$J$4,INFO!$I$1,"")&amp;IF(MEC!I8=LEST!$J$4,MEC!$I$1,"")&amp;IF(MET!I8=LEST!$J$4,MET!$I$1,"")&amp;IF(SEG!I8=LEST!$J$4,SEG!$I$1,"")&amp;(IF(TEL!I8=LEST!$J$4,TEL!$I$1,"")&amp;IF(TUREVE!I8=LEST!$J$4,TUREVE!$I$1,"")&amp;IF(ADM!I22=LEST!$J$4,ADM!$I$15,"")&amp;IF(ED!I22=LEST!$J$4,ED!$I$15,"")&amp;IF(EST!I22=LEST!$J$4,EST!$I$15,"")&amp;IF(EL!I22=LEST!$J$4,EL!$I$15,"")&amp;IF(ELT!I22=LEST!$J$4,ELT!$I$15,"")&amp;IF(INFO!I22=LEST!$J$4,INFO!$I$15,"")&amp;IF(MEC!I22=LEST!$J$4,MEC!$I$15,"")&amp;IF(MET!I22=LEST!$J$4,MET!$I$15,"")&amp;IF(SEG!I22=LEST!$J$4,SEG!$I$15,"")&amp;IF(TEL!I22=LEST!$J$4,TEL!$I$15,"")&amp;IF(TUREVE!I22=LEST!$J$4,TUREVE!$I$15,"")&amp;IF(ADM!I36=LEST!$J$4,ADM!$I$29,"")&amp;IF(ED!I36=LEST!$J$4,ED!$I$29,""))&amp;(IF(EST!I36=LEST!$J$4,EST!$I$29,"")&amp;IF(EL!I36=LEST!$J$4,EL!$I$29,"")&amp;IF(ELT!I36=LEST!$J$4,ELT!$I$29,"")&amp;IF(INFO!I36=LEST!$J$4,INFO!$I$29,"")&amp;IF(MEC!I36=LEST!$J$4,MEC!$I$29,"")&amp;IF(MET!I36=LEST!$J$4,MET!$I$29,"")&amp;IF(SEG!I36=LEST!$J$4,SEG!$I$29,"")&amp;IF(TEL!I36=LEST!$J$4,TEL!$I$29,"")&amp;IF(TUREVE!I36=LEST!$J$4,TUREVE!$I$29,"")&amp;IF(ADM!I50=LEST!$J$4,ADM!$I$43,"")&amp;IF(ED!I50=LEST!$J$4,ED!$I$43,"")&amp;IF(EST!I50=LEST!$J$4,EST!$I$43,"")&amp;IF(EL!I50=LEST!$J$4,EL!$I$43,"")&amp;IF(ELT!I50=LEST!$J$4,ELT!$I$43,"")&amp;IF(INFO!I50=LEST!$J$4,INFO!$I$43,"")&amp;IF(MEC!I50=LEST!$J$4,MEC!$I$43,"")&amp;IF(MET!I50=LEST!$J$4,MET!$I$43,"")&amp;IF(SEG!I50=LEST!$J$4,SEG!$I$43,"")&amp;IF(TEL!I50=LEST!$J$4,TEL!$I$43,"")&amp;IF(TUREVE!I50=LEST!$J$4,TUREVE!$I$43,""))</f>
        <v/>
      </c>
      <c r="K10" s="19" t="str">
        <f>IF(ADM!J8=LEST!$J$4,ADM!$I$1,"")&amp;IF(ED!J8=LEST!$J$4,ED!$I$1,"")&amp;IF(EST!J8=LEST!$J$4,EST!$I$1,"")&amp;IF(EL!J8=LEST!$J$4,EL!$I$1,"")&amp;IF(ELT!J8=LEST!$J$4,ELT!$I$1,"")&amp;IF(INFO!J8=LEST!$J$4,INFO!$I$1,"")&amp;IF(MEC!J8=LEST!$J$4,MEC!$I$1,"")&amp;IF(MET!J8=LEST!$J$4,MET!$I$1,"")&amp;IF(SEG!J8=LEST!$J$4,SEG!$I$1,"")&amp;(IF(TEL!J8=LEST!$J$4,TEL!$I$1,"")&amp;IF(TUREVE!J8=LEST!$J$4,TUREVE!$I$1,"")&amp;IF(ADM!J22=LEST!$J$4,ADM!$I$15,"")&amp;IF(ED!J22=LEST!$J$4,ED!$I$15,"")&amp;IF(EST!J22=LEST!$J$4,EST!$I$15,"")&amp;IF(EL!J22=LEST!$J$4,EL!$I$15,"")&amp;IF(ELT!J22=LEST!$J$4,ELT!$I$15,"")&amp;IF(INFO!J22=LEST!$J$4,INFO!$I$15,"")&amp;IF(MEC!J22=LEST!$J$4,MEC!$I$15,"")&amp;IF(MET!J22=LEST!$J$4,MET!$I$15,"")&amp;IF(SEG!J22=LEST!$J$4,SEG!$I$15,"")&amp;IF(TEL!J22=LEST!$J$4,TEL!$I$15,"")&amp;IF(TUREVE!J22=LEST!$J$4,TUREVE!$I$15,"")&amp;IF(ADM!J36=LEST!$J$4,ADM!$I$29,"")&amp;IF(ED!J36=LEST!$J$4,ED!$I$29,""))&amp;(IF(EST!J36=LEST!$J$4,EST!$I$29,"")&amp;IF(EL!J36=LEST!$J$4,EL!$I$29,"")&amp;IF(ELT!J36=LEST!$J$4,ELT!$I$29,"")&amp;IF(INFO!J36=LEST!$J$4,INFO!$I$29,"")&amp;IF(MEC!J36=LEST!$J$4,MEC!$I$29,"")&amp;IF(MET!J36=LEST!$J$4,MET!$I$29,"")&amp;IF(SEG!J36=LEST!$J$4,SEG!$I$29,"")&amp;IF(TEL!J36=LEST!$J$4,TEL!$I$29,"")&amp;IF(TUREVE!J36=LEST!$J$4,TUREVE!$I$29,"")&amp;IF(ADM!J50=LEST!$J$4,ADM!$I$43,"")&amp;IF(ED!J50=LEST!$J$4,ED!$I$43,"")&amp;IF(EST!J50=LEST!$J$4,EST!$I$43,"")&amp;IF(EL!J50=LEST!$J$4,EL!$I$43,"")&amp;IF(ELT!J50=LEST!$J$4,ELT!$I$43,"")&amp;IF(INFO!J50=LEST!$J$4,INFO!$I$43,"")&amp;IF(MEC!J50=LEST!$J$4,MEC!$I$43,"")&amp;IF(MET!J50=LEST!$J$4,MET!$I$43,"")&amp;IF(SEG!J50=LEST!$J$4,SEG!$I$43,"")&amp;IF(TEL!J50=LEST!$J$4,TEL!$I$43,"")&amp;IF(TUREVE!J50=LEST!$J$4,TUREVE!$I$43,""))</f>
        <v/>
      </c>
      <c r="L10" s="19" t="str">
        <f>IF(ADM!K8=LEST!$J$4,ADM!$I$1,"")&amp;IF(ED!K8=LEST!$J$4,ED!$I$1,"")&amp;IF(EST!K8=LEST!$J$4,EST!$I$1,"")&amp;IF(EL!K8=LEST!$J$4,EL!$I$1,"")&amp;IF(ELT!K8=LEST!$J$4,ELT!$I$1,"")&amp;IF(INFO!K8=LEST!$J$4,INFO!$I$1,"")&amp;IF(MEC!K8=LEST!$J$4,MEC!$I$1,"")&amp;IF(MET!K8=LEST!$J$4,MET!$I$1,"")&amp;IF(SEG!K8=LEST!$J$4,SEG!$I$1,"")&amp;(IF(TEL!K8=LEST!$J$4,TEL!$I$1,"")&amp;IF(TUREVE!K8=LEST!$J$4,TUREVE!$I$1,"")&amp;IF(ADM!K22=LEST!$J$4,ADM!$I$15,"")&amp;IF(ED!K22=LEST!$J$4,ED!$I$15,"")&amp;IF(EST!K22=LEST!$J$4,EST!$I$15,"")&amp;IF(EL!K22=LEST!$J$4,EL!$I$15,"")&amp;IF(ELT!K22=LEST!$J$4,ELT!$I$15,"")&amp;IF(INFO!K22=LEST!$J$4,INFO!$I$15,"")&amp;IF(MEC!K22=LEST!$J$4,MEC!$I$15,"")&amp;IF(MET!K22=LEST!$J$4,MET!$I$15,"")&amp;IF(SEG!K22=LEST!$J$4,SEG!$I$15,"")&amp;IF(TEL!K22=LEST!$J$4,TEL!$I$15,"")&amp;IF(TUREVE!K22=LEST!$J$4,TUREVE!$I$15,"")&amp;IF(ADM!K36=LEST!$J$4,ADM!$I$29,"")&amp;IF(ED!K36=LEST!$J$4,ED!$I$29,""))&amp;(IF(EST!K36=LEST!$J$4,EST!$I$29,"")&amp;IF(EL!K36=LEST!$J$4,EL!$I$29,"")&amp;IF(ELT!K36=LEST!$J$4,ELT!$I$29,"")&amp;IF(INFO!K36=LEST!$J$4,INFO!$I$29,"")&amp;IF(MEC!K36=LEST!$J$4,MEC!$I$29,"")&amp;IF(MET!K36=LEST!$J$4,MET!$I$29,"")&amp;IF(SEG!K36=LEST!$J$4,SEG!$I$29,"")&amp;IF(TEL!K36=LEST!$J$4,TEL!$I$29,"")&amp;IF(TUREVE!I32=LEST!$J$4,TUREVE!$I$29,"")&amp;IF(ADM!K50=LEST!$J$4,ADM!$I$43,"")&amp;IF(ED!K50=LEST!$J$4,ED!$I$43,"")&amp;IF(EST!K50=LEST!$J$4,EST!$I$43,"")&amp;IF(EL!K50=LEST!$J$4,EL!$I$43,"")&amp;IF(ELT!K50=LEST!$J$4,ELT!$I$43,"")&amp;IF(INFO!K50=LEST!$J$4,INFO!$I$43,"")&amp;IF(MEC!K50=LEST!$J$4,MEC!$I$43,"")&amp;IF(MET!K50=LEST!$J$4,MET!$I$43,"")&amp;IF(SEG!K50=LEST!$J$4,SEG!$I$43,"")&amp;IF(TEL!K50=LEST!$J$4,TEL!$I$43,"")&amp;IF(TUREVE!K50=LEST!$J$4,TUREVE!$I$43,""))</f>
        <v/>
      </c>
      <c r="M10" s="19" t="str">
        <f>IF(ADM!L8=LEST!$J$4,ADM!$I$1,"")&amp;IF(ED!L8=LEST!$J$4,ED!$I$1,"")&amp;IF(EST!L8=LEST!$J$4,EST!$I$1,"")&amp;IF(EL!L8=LEST!$J$4,EL!$I$1,"")&amp;IF(ELT!L8=LEST!$J$4,ELT!$I$1,"")&amp;IF(INFO!L8=LEST!$J$4,INFO!$I$1,"")&amp;IF(MEC!L8=LEST!$J$4,MEC!$I$1,"")&amp;IF(MET!L8=LEST!$J$4,MET!$I$1,"")&amp;IF(SEG!L8=LEST!$J$4,SEG!$I$1,"")&amp;(IF(TEL!L8=LEST!$J$4,TEL!$I$1,"")&amp;IF(TUREVE!L8=LEST!$J$4,TUREVE!$I$1,"")&amp;IF(ADM!L22=LEST!$J$4,ADM!$I$15,"")&amp;IF(ED!L22=LEST!$J$4,ED!$I$15,"")&amp;IF(EST!L22=LEST!$J$4,EST!$I$15,"")&amp;IF(EL!L22=LEST!$J$4,EL!$I$15,"")&amp;IF(ELT!L22=LEST!$J$4,ELT!$I$15,"")&amp;IF(INFO!L22=LEST!$J$4,INFO!$I$15,"")&amp;IF(MEC!L22=LEST!$J$4,MEC!$I$15,"")&amp;IF(MET!L22=LEST!$J$4,MET!$I$15,"")&amp;IF(SEG!L22=LEST!$J$4,SEG!$I$15,"")&amp;IF(TEL!L22=LEST!$J$4,TEL!$I$15,"")&amp;IF(TUREVE!L22=LEST!$J$4,TUREVE!$I$15,"")&amp;IF(ADM!L36=LEST!$J$4,ADM!$I$29,"")&amp;IF(ED!L36=LEST!$J$4,ED!$I$29,""))&amp;(IF(EST!L36=LEST!$J$4,EST!$I$29,"")&amp;IF(EL!L36=LEST!$J$4,EL!$I$29,"")&amp;IF(ELT!L36=LEST!$J$4,ELT!$I$29,"")&amp;IF(INFO!L36=LEST!$J$4,INFO!$I$29,"")&amp;IF(MEC!L36=LEST!$J$4,MEC!$I$29,"")&amp;IF(MET!L36=LEST!$J$4,MET!$I$29,"")&amp;IF(SEG!L36=LEST!$J$4,SEG!$I$29,"")&amp;IF(TEL!L36=LEST!$J$4,TEL!$I$29,"")&amp;IF(TUREVE!L36=LEST!$J$4,TUREVE!$I$29,"")&amp;IF(ADM!L50=LEST!$J$4,ADM!$I$43,"")&amp;IF(ED!L50=LEST!$J$4,ED!$I$43,"")&amp;IF(EST!L50=LEST!$J$4,EST!$I$43,"")&amp;IF(EL!L50=LEST!$J$4,EL!$I$43,"")&amp;IF(ELT!L50=LEST!$J$4,ELT!$I$43,"")&amp;IF(INFO!L50=LEST!$J$4,INFO!$I$43,"")&amp;IF(MEC!L50=LEST!$J$4,MEC!$I$43,"")&amp;IF(MET!L50=LEST!$J$4,MET!$I$43,"")&amp;IF(SEG!L50=LEST!$J$4,SEG!$I$43,"")&amp;IF(TEL!L50=LEST!$J$4,TEL!$I$43,"")&amp;IF(TUREVE!L50=LEST!$J$4,TUREVE!$I$43,""))</f>
        <v/>
      </c>
      <c r="N10" s="19" t="str">
        <f>IF(ADM!M8=LEST!$J$4,ADM!$I$1,"")&amp;IF(ED!M8=LEST!$J$4,ED!$I$1,"")&amp;IF(EST!M8=LEST!$J$4,EST!$I$1,"")&amp;IF(EL!M8=LEST!$J$4,EL!$I$1,"")&amp;IF(ELT!M8=LEST!$J$4,ELT!$I$1,"")&amp;IF(INFO!M8=LEST!$J$4,INFO!$I$1,"")&amp;IF(MEC!M8=LEST!$J$4,MEC!$I$1,"")&amp;IF(MET!M8=LEST!$J$4,MET!$I$1,"")&amp;IF(SEG!M8=LEST!$J$4,SEG!$I$1,"")&amp;(IF(TEL!M8=LEST!$J$4,TEL!$I$1,"")&amp;IF(TUREVE!M8=LEST!$J$4,TUREVE!$I$1,"")&amp;IF(ADM!M22=LEST!$J$4,ADM!$I$15,"")&amp;IF(ED!M22=LEST!$J$4,ED!$I$15,"")&amp;IF(EST!M22=LEST!$J$4,EST!$I$15,"")&amp;IF(EL!M22=LEST!$J$4,EL!$I$15,"")&amp;IF(ELT!M22=LEST!$J$4,ELT!$I$15,"")&amp;IF(INFO!M22=LEST!$J$4,INFO!$I$15,"")&amp;IF(MEC!M22=LEST!$J$4,MEC!$I$15,"")&amp;IF(MET!M22=LEST!$J$4,MET!$I$15,"")&amp;IF(SEG!M22=LEST!$J$4,SEG!$I$15,"")&amp;IF(TEL!M22=LEST!$J$4,TEL!$I$15,"")&amp;IF(TUREVE!M22=LEST!$J$4,TUREVE!$I$15,"")&amp;IF(ADM!M36=LEST!$J$4,ADM!$I$29,"")&amp;IF(ED!M36=LEST!$J$4,ED!$I$29,""))&amp;(IF(EST!M36=LEST!$J$4,EST!$I$29,"")&amp;IF(EL!M36=LEST!$J$4,EL!$I$29,"")&amp;IF(ELT!M36=LEST!$J$4,ELT!$I$29,"")&amp;IF(INFO!M36=LEST!$J$4,INFO!$I$29,"")&amp;IF(MEC!M36=LEST!$J$4,MEC!$I$29,"")&amp;IF(MET!M36=LEST!$J$4,MET!$I$29,"")&amp;IF(SEG!M36=LEST!$J$4,SEG!$I$29,"")&amp;IF(TEL!M36=LEST!$J$4,TEL!$I$29,"")&amp;IF(TUREVE!M36=LEST!$J$4,TUREVE!$I$29,"")&amp;IF(ADM!M50=LEST!$J$4,ADM!$I$43,"")&amp;IF(ED!M50=LEST!$J$4,ED!$I$43,"")&amp;IF(EST!M50=LEST!$J$4,EST!$I$43,"")&amp;IF(EL!M50=LEST!$J$4,EL!$I$43,"")&amp;IF(ELT!M50=LEST!$J$4,ELT!$I$43,"")&amp;IF(INFO!M50=LEST!$J$4,INFO!$I$43,"")&amp;IF(MEC!M50=LEST!$J$4,MEC!$I$43,"")&amp;IF(MET!M50=LEST!$J$4,MET!$I$43,"")&amp;IF(SEG!M50=LEST!$J$4,SEG!$I$43,"")&amp;IF(TEL!M50=LEST!$J$4,TEL!$I$43,"")&amp;IF(TUREVE!M50=LEST!$J$4,TUREVE!$I$43,""))</f>
        <v/>
      </c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7"/>
      <c r="AJ10" s="27"/>
      <c r="AK10" s="27"/>
      <c r="AL10" s="27"/>
      <c r="AM10" s="27"/>
      <c r="AN10" s="27"/>
      <c r="AO10" s="27"/>
      <c r="AP10" s="27"/>
      <c r="AQ10" s="27"/>
      <c r="AR10" s="27"/>
      <c r="AS10" s="27"/>
      <c r="AT10" s="27"/>
      <c r="AU10" s="27"/>
      <c r="AV10" s="27"/>
      <c r="AW10" s="27"/>
      <c r="AX10" s="27"/>
      <c r="AY10" s="27"/>
      <c r="AZ10" s="27"/>
      <c r="BA10" s="27"/>
      <c r="BB10" s="27"/>
      <c r="BC10" s="27"/>
      <c r="BD10" s="27"/>
      <c r="BE10" s="27"/>
      <c r="BF10" s="27"/>
      <c r="BG10" s="27"/>
      <c r="BH10" s="27"/>
      <c r="BI10" s="27"/>
      <c r="BJ10" s="27"/>
      <c r="BK10" s="27"/>
      <c r="BL10" s="27"/>
      <c r="BM10" s="27"/>
    </row>
    <row r="11" spans="1:65" s="27" customFormat="1" ht="69.95" customHeight="1" x14ac:dyDescent="0.25">
      <c r="B11" s="325"/>
      <c r="C11" s="40"/>
      <c r="D11" s="26"/>
      <c r="E11" s="26"/>
      <c r="F11" s="26"/>
      <c r="G11" s="26"/>
      <c r="H11" s="26"/>
      <c r="J11" s="26"/>
      <c r="K11" s="26"/>
      <c r="L11" s="26"/>
      <c r="M11" s="26"/>
      <c r="N11" s="320"/>
    </row>
    <row r="12" spans="1:65" ht="69.95" customHeight="1" x14ac:dyDescent="0.2">
      <c r="B12" s="326">
        <v>21</v>
      </c>
      <c r="C12" s="42"/>
      <c r="D12" s="19" t="str">
        <f>IF(ADM!B9=LEST!$D$4,ADM!$B$1,"")&amp;IF(ED!B9=LEST!$D$4,ED!$B$1,"")&amp;IF(EST!B9=LEST!$D$4,EST!$B$1,"")&amp;IF(EL!B9=LEST!$D$4,EL!$B$1,"")&amp;IF(ELT!B9=LEST!$D$4,ELT!$B$1,"")&amp;IF(INFO!B9=LEST!$D$4,INFO!$B$1,"")&amp;IF(MEC!B9=LEST!$D$4,MEC!$B$1,"")&amp;IF(MET!B9=LEST!$D$4,MET!$B$1,"")&amp;IF(SEG!B9=LEST!$D$4,SEG!$B$1,"")&amp;(IF(TEL!B9=LEST!$D$4,TEL!$B$1,"")&amp;IF(TUREVE!B9=LEST!$D$4,TUREVE!$B$1,"")&amp;IF(ADM!B23=LEST!$D$4,ADM!$B$15,"")&amp;IF(ED!B23=LEST!$D$4,ED!$B$15,"")&amp;IF(EST!B23=LEST!$D$4,EST!$B$15,"")&amp;IF(EL!B23=LEST!$D$4,EL!$B$15,"")&amp;IF(ELT!B23=LEST!$D$4,ELT!$B$15,"")&amp;IF(INFO!B23=LEST!$D$4,INFO!$B$15,"")&amp;IF(MEC!B23=LEST!$D$4,MEC!$B$15,"")&amp;IF(MET!B23=LEST!$D$4,MET!$B$15,"")&amp;IF(SEG!B23=LEST!$D$4,SEG!$B$15,"")&amp;IF(TEL!B23=LEST!$D$4,TEL!$B$15,"")&amp;IF(TUREVE!B23=LEST!$D$4,TUREVE!$B$15,"")&amp;IF(ADM!B37=LEST!$D$4,ADM!$B$29,"")&amp;IF(ED!B37=LEST!$D$4,ED!$B$29,""))&amp;(IF(EST!B37=LEST!$D$4,EST!$B$29,"")&amp;IF(EL!B37=LEST!$D$4,EL!$B$29,"")&amp;IF(ELT!B37=LEST!$D$4,ELT!$B$29,"")&amp;IF(INFO!B37=LEST!$D$4,INFO!$B$29,"")&amp;IF(MEC!B37=LEST!$D$4,MEC!$B$29,"")&amp;IF(MET!B37=LEST!$D$4,MET!$B$29,"")&amp;IF(SEG!B37=LEST!$D$4,SEG!$B$29,"")&amp;IF(TEL!B37=LEST!$D$4,TEL!$B$29,"")&amp;IF(TUREVE!B37=LEST!$D$4,TUREVE!$B$29,"")&amp;IF(ADM!B45=LEST!$D$4,ADM!$B$43,"")&amp;IF(ED!B45=LEST!$D$4,ED!$B$43,"")&amp;IF(EST!B45=LEST!$D$4,EST!$B$43,"")&amp;IF(EL!B45=LEST!$D$4,EL!$B$43,"")&amp;IF(ELT!B45=LEST!$D$4,ELT!$B$43,"")&amp;IF(INFO!B45=LEST!$D$4,INFO!$B$43,"")&amp;IF(MEC!B45=LEST!$D$4,MEC!$B$43,"")&amp;IF(MET!B45=LEST!$D$4,MET!$B$43,"")&amp;IF(SEG!B45=LEST!$D$4,SEG!$B$43,"")&amp;IF(TEL!B45=LEST!$D$4,TEL!$B$43,"")&amp;IF(TUREVE!B45=LEST!$D$4,TUREVE!$B$43,""))</f>
        <v>2AINFO</v>
      </c>
      <c r="E12" s="19" t="str">
        <f>IF(ADM!C9=LEST!$D$4,ADM!$B$1,"")&amp;IF(ED!C9=LEST!$D$4,ED!$B$1,"")&amp;IF(EST!C9=LEST!$D$4,EST!$B$1,"")&amp;IF(EL!C9=LEST!$D$4,EL!$B$1,"")&amp;IF(ELT!C9=LEST!$D$4,ELT!$B$1,"")&amp;IF(INFO!C9=LEST!$D$4,INFO!$B$1,"")&amp;IF(MEC!C9=LEST!$D$4,MEC!$B$1,"")&amp;IF(MET!C9=LEST!$D$4,MET!$B$1,"")&amp;IF(SEG!C9=LEST!$D$4,SEG!$B$1,"")&amp;(IF(TEL!C9=LEST!$D$4,TEL!$B$1,"")&amp;IF(TUREVE!C9=LEST!$D$4,TUREVE!$B$1,"")&amp;IF(ADM!C23=LEST!$D$4,ADM!$B$15,"")&amp;IF(ED!C23=LEST!$D$4,ED!$B$15,"")&amp;IF(EST!C23=LEST!$D$4,EST!$B$15,"")&amp;IF(EL!C23=LEST!$D$4,EL!$B$15,"")&amp;IF(ELT!C23=LEST!$D$4,ELT!$B$15,"")&amp;IF(INFO!C23=LEST!$D$4,INFO!$B$15,"")&amp;IF(MEC!C23=LEST!$D$4,MEC!$B$15,"")&amp;IF(MET!C23=LEST!$D$4,MET!$B$15,"")&amp;IF(SEG!C23=LEST!$D$4,SEG!$B$15,"")&amp;IF(TEL!C23=LEST!$D$4,TEL!$B$15,"")&amp;IF(TUREVE!C23=LEST!$D$4,TUREVE!$B$15,"")&amp;IF(ADM!C37=LEST!$D$4,ADM!$B$29,"")&amp;IF(ED!C37=LEST!$D$4,ED!$B$29,""))&amp;(IF(EST!C37=LEST!$D$4,EST!$B$29,"")&amp;IF(EL!C37=LEST!$D$4,EL!$B$29,"")&amp;IF(ELT!C37=LEST!$D$4,ELT!$B$29,"")&amp;IF(INFO!C37=LEST!$D$4,INFO!$B$29,"")&amp;IF(MEC!C37=LEST!$D$4,MEC!$B$29,"")&amp;IF(MET!C37=LEST!$D$4,MET!$B$29,"")&amp;IF(SEG!C37=LEST!$D$4,SEG!$B$29,"")&amp;IF(TEL!C37=LEST!$D$4,TEL!$B$29,"")&amp;IF(TUREVE!C37=LEST!$D$4,TUREVE!$B$29,"")&amp;IF(ADM!C45=LEST!$D$4,ADM!$B$43,"")&amp;IF(ED!C45=LEST!$D$4,ED!$B$43,"")&amp;IF(EST!C45=LEST!$D$4,EST!$B$43,"")&amp;IF(EL!C45=LEST!$D$4,EL!$B$43,"")&amp;IF(ELT!C45=LEST!$D$4,ELT!$B$43,"")&amp;IF(INFO!C45=LEST!$D$4,INFO!$B$43,"")&amp;IF(MEC!C45=LEST!$D$4,MEC!$B$43,"")&amp;IF(MET!C45=LEST!$D$4,MET!$B$43,"")&amp;IF(SEG!C45=LEST!$D$4,SEG!$B$43,"")&amp;IF(TEL!C45=LEST!$D$4,TEL!$B$43,"")&amp;IF(TUREVE!C45=LEST!$D$4,TUREVE!$B$43,""))</f>
        <v xml:space="preserve"> 1AELT    2AED    </v>
      </c>
      <c r="F12" s="19" t="str">
        <f>IF(ADM!D9=LEST!$D$4,ADM!$B$1,"")&amp;IF(ED!D9=LEST!$D$4,ED!$B$1,"")&amp;IF(EST!D9=LEST!$D$4,EST!$B$1,"")&amp;IF(EL!D9=LEST!$D$4,EL!$B$1,"")&amp;IF(ELT!D9=LEST!$D$4,ELT!$B$1,"")&amp;IF(INFO!D9=LEST!$D$4,INFO!$B$1,"")&amp;IF(MEC!D9=LEST!$D$4,MEC!$B$1,"")&amp;IF(MET!D9=LEST!$D$4,MET!$B$1,"")&amp;IF(SEG!D9=LEST!$D$4,SEG!$B$1,"")&amp;(IF(TEL!D9=LEST!$D$4,TEL!$B$1,"")&amp;IF(TUREVE!D9=LEST!$D$4,TUREVE!$B$1,"")&amp;IF(ADM!D23=LEST!$D$4,ADM!$B$15,"")&amp;IF(ED!D23=LEST!$D$4,ED!$B$15,"")&amp;IF(EST!D23=LEST!$D$4,EST!$B$15,"")&amp;IF(EL!D23=LEST!$D$4,EL!$B$15,"")&amp;IF(ELT!D23=LEST!$D$4,ELT!$B$15,"")&amp;IF(INFO!D23=LEST!$D$4,INFO!$B$15,"")&amp;IF(MEC!D23=LEST!$D$4,MEC!$B$15,"")&amp;IF(MET!D23=LEST!$D$4,MET!$B$15,"")&amp;IF(SEG!D23=LEST!$D$4,SEG!$B$15,"")&amp;IF(TEL!D23=LEST!$D$4,TEL!$B$15,"")&amp;IF(TUREVE!D23=LEST!$D$4,TUREVE!$B$15,"")&amp;IF(ADM!D37=LEST!$D$4,ADM!$B$29,"")&amp;IF(ED!D37=LEST!$D$4,ED!$B$29,""))&amp;(IF(EST!D37=LEST!$D$4,EST!$B$29,"")&amp;IF(EL!D37=LEST!$D$4,EL!$B$29,"")&amp;IF(ELT!D37=LEST!$D$4,ELT!$B$29,"")&amp;IF(INFO!D37=LEST!$D$4,INFO!$B$29,"")&amp;IF(MEC!D37=LEST!$D$4,MEC!$B$29,"")&amp;IF(MET!D37=LEST!$D$4,MET!$B$29,"")&amp;IF(SEG!D37=LEST!$D$4,SEG!$B$29,"")&amp;IF(TEL!D37=LEST!$D$4,TEL!$B$29,"")&amp;IF(TUREVE!D37=LEST!$D$4,TUREVE!$B$29,"")&amp;IF(ADM!D45=LEST!$D$4,ADM!$B$43,"")&amp;IF(ED!D45=LEST!$D$4,ED!$B$43,"")&amp;IF(EST!D45=LEST!$D$4,EST!$B$43,"")&amp;IF(EL!D45=LEST!$D$4,EL!$B$43,"")&amp;IF(ELT!D45=LEST!$D$4,ELT!$B$43,"")&amp;IF(INFO!D45=LEST!$D$4,INFO!$B$43,"")&amp;IF(MEC!D45=LEST!$D$4,MEC!$B$43,"")&amp;IF(MET!D45=LEST!$D$4,MET!$B$43,"")&amp;IF(SEG!D45=LEST!$D$4,SEG!$B$43,"")&amp;IF(TEL!D45=LEST!$D$4,TEL!$B$43,"")&amp;IF(TUREVE!D45=LEST!$D$4,TUREVE!$B$43,""))</f>
        <v xml:space="preserve">    1AEL    1AINFO</v>
      </c>
      <c r="G12" s="19" t="str">
        <f>IF(ADM!E9=LEST!$D$4,ADM!$B$1,"")&amp;IF(ED!E9=LEST!$D$4,ED!$B$1,"")&amp;IF(EST!E9=LEST!$D$4,EST!$B$1,"")&amp;IF(EL!E9=LEST!$D$4,EL!$B$1,"")&amp;IF(ELT!E9=LEST!$D$4,ELT!$B$1,"")&amp;IF(INFO!E9=LEST!$D$4,INFO!$B$1,"")&amp;IF(MEC!E9=LEST!$D$4,MEC!$B$1,"")&amp;IF(MET!E9=LEST!$D$4,MET!$B$1,"")&amp;IF(SEG!E9=LEST!$D$4,SEG!$B$1,"")&amp;(IF(TEL!E9=LEST!$D$4,TEL!$B$1,"")&amp;IF(TUREVE!E9=LEST!$D$4,TUREVE!$B$1,"")&amp;IF(ADM!E23=LEST!$D$4,ADM!$B$15,"")&amp;IF(ED!E23=LEST!$D$4,ED!$B$15,"")&amp;IF(EST!E23=LEST!$D$4,EST!$B$15,"")&amp;IF(EL!E23=LEST!$D$4,EL!$B$15,"")&amp;IF(ELT!E23=LEST!$D$4,ELT!$B$15,"")&amp;IF(INFO!E23=LEST!$D$4,INFO!$B$15,"")&amp;IF(MEC!E23=LEST!$D$4,MEC!$B$15,"")&amp;IF(MET!E23=LEST!$D$4,MET!$B$15,"")&amp;IF(SEG!E23=LEST!$D$4,SEG!$B$15,"")&amp;IF(TEL!E23=LEST!$D$4,TEL!$B$15,"")&amp;IF(TUREVE!E23=LEST!$D$4,TUREVE!$B$15,"")&amp;IF(ADM!E37=LEST!$D$4,ADM!$B$29,"")&amp;IF(ED!E37=LEST!$D$4,ED!$B$29,""))&amp;(IF(EST!E37=LEST!$D$4,EST!$B$29,"")&amp;IF(EL!E37=LEST!$D$4,EL!$B$29,"")&amp;IF(ELT!E37=LEST!$D$4,ELT!$B$29,"")&amp;IF(INFO!E37=LEST!$D$4,INFO!$B$29,"")&amp;IF(MEC!E37=LEST!$D$4,MEC!$B$29,"")&amp;IF(MET!E37=LEST!$D$4,MET!$B$29,"")&amp;IF(SEG!E37=LEST!$D$4,SEG!$B$29,"")&amp;IF(TEL!E37=LEST!$D$4,TEL!$B$29,"")&amp;IF(TUREVE!E37=LEST!$D$4,TUREVE!$B$29,"")&amp;IF(ADM!E49=LEST!$D$4,ADM!$B$43,"")&amp;IF(ED!E45=LEST!$D$4,ED!$B$43,"")&amp;IF(EST!E45=LEST!$D$4,EST!$B$43,"")&amp;IF(EL!E45=LEST!$D$4,EL!$B$43,"")&amp;IF(ELT!E45=LEST!$D$4,ELT!$B$43,"")&amp;IF(INFO!E45=LEST!$D$4,INFO!$B$43,"")&amp;IF(MEC!E45=LEST!$D$4,MEC!$B$43,"")&amp;IF(MET!E45=LEST!$D$4,MET!$B$43,"")&amp;IF(SEG!E45=LEST!$D$4,SEG!$B$43,"")&amp;IF(TEL!E45=LEST!$D$4,TEL!$B$43,"")&amp;IF(TUREVE!E45=LEST!$D$4,TUREVE!$B$43,""))</f>
        <v xml:space="preserve"> 2AEVE </v>
      </c>
      <c r="H12" s="19" t="str">
        <f>IF(ADM!F9=LEST!$D$4,ADM!$B$1,"")&amp;IF(ED!F9=LEST!$D$4,ED!$B$1,"")&amp;IF(EST!F9=LEST!$D$4,EST!$B$1,"")&amp;IF(EL!F9=LEST!$D$4,EL!$B$1,"")&amp;IF(ELT!F9=LEST!$D$4,ELT!$B$1,"")&amp;IF(INFO!F9=LEST!$D$4,INFO!$B$1,"")&amp;IF(MEC!F9=LEST!$D$4,MEC!$B$1,"")&amp;IF(MET!F9=LEST!$D$4,MET!$B$1,"")&amp;IF(SEG!F9=LEST!$D$4,SEG!$B$1,"")&amp;(IF(TEL!F9=LEST!$D$4,TEL!$B$1,"")&amp;IF(TUREVE!F9=LEST!$D$4,TUREVE!$B$1,"")&amp;IF(ADM!F23=LEST!$D$4,ADM!$B$15,"")&amp;IF(ED!F23=LEST!$D$4,ED!$B$15,"")&amp;IF(EST!F23=LEST!$D$4,EST!$B$15,"")&amp;IF(EL!F23=LEST!$D$4,EL!$B$15,"")&amp;IF(ELT!F23=LEST!$D$4,ELT!$B$15,"")&amp;IF(INFO!F23=LEST!$D$4,INFO!$B$15,"")&amp;IF(MEC!F23=LEST!$D$4,MEC!$B$15,"")&amp;IF(MET!F23=LEST!$D$4,MET!$B$15,"")&amp;IF(SEG!F23=LEST!$D$4,SEG!$B$15,"")&amp;IF(TEL!F23=LEST!$D$4,TEL!$B$15,"")&amp;IF(TUREVE!F23=LEST!$D$4,TUREVE!$B$15,"")&amp;IF(ADM!F37=LEST!$D$4,ADM!$B$29,"")&amp;IF(ED!F37=LEST!$D$4,ED!$B$29,""))&amp;(IF(EST!F37=LEST!$D$4,EST!$B$29,"")&amp;IF(EL!F37=LEST!$D$4,EL!$B$29,"")&amp;IF(ELT!F37=LEST!$D$4,ELT!$B$29,"")&amp;IF(INFO!F37=LEST!$D$4,INFO!$B$29,"")&amp;IF(MEC!F37=LEST!$D$4,MEC!$B$29,"")&amp;IF(MET!F37=LEST!$D$4,MET!$B$29,"")&amp;IF(SEG!F37=LEST!$D$4,SEG!$B$29,"")&amp;IF(TEL!F37=LEST!$D$4,TEL!$B$29,"")&amp;IF(TUREVE!F37=LEST!$D$4,TUREVE!$B$29,"")&amp;IF(ADM!F45=LEST!$D$4,ADM!$B$43,"")&amp;IF(ED!F45=LEST!$D$4,ED!$B$43,"")&amp;IF(EST!F45=LEST!$D$4,EST!$B$43,"")&amp;IF(EL!F45=LEST!$D$4,EL!$B$43,"")&amp;IF(ELT!F45=LEST!$D$4,ELT!$B$43,"")&amp;IF(INFO!F45=LEST!$D$4,INFO!$B$43,"")&amp;IF(MEC!F45=LEST!$D$4,MEC!$B$43,"")&amp;IF(MET!F45=LEST!$D$4,MET!$B$43,"")&amp;IF(SEG!F45=LEST!$D$4,SEG!$B$43,"")&amp;IF(TEL!F45=LEST!$D$4,TEL!$B$43,"")&amp;IF(TUREVE!F45=LEST!$D$4,TUREVE!$B$43,""))</f>
        <v xml:space="preserve"> 2AMET </v>
      </c>
      <c r="I12" s="27"/>
      <c r="J12" s="19" t="str">
        <f>IF(ADM!B9=LEST!$J$4,ADM!$B$1,"")&amp;IF(ED!B9=LEST!$J$4,ED!$B$1,"")&amp;IF(EST!B9=LEST!$J$4,EST!$B$1,"")&amp;IF(EL!B9=LEST!$J$4,EL!$B$1,"")&amp;IF(ELT!B9=LEST!$J$4,ELT!$B$1,"")&amp;IF(INFO!B9=LEST!$J$4,INFO!$B$1,"")&amp;IF(MEC!B9=LEST!$J$4,MEC!$B$1,"")&amp;IF(MET!B9=LEST!$J$4,MET!$B$1,"")&amp;IF(SEG!B9=LEST!$J$4,SEG!$B$1,"")&amp;(IF(TEL!B9=LEST!$J$4,TEL!$B$1,"")&amp;IF(TUREVE!B9=LEST!$J$4,TUREVE!$B$1,"")&amp;IF(ADM!B23=LEST!$J$4,ADM!$B$15,"")&amp;IF(ED!B23=LEST!$J$4,ED!$B$15,"")&amp;IF(EST!B23=LEST!$J$4,EST!$B$15,"")&amp;IF(EL!B23=LEST!$J$4,EL!$B$15,"")&amp;IF(ELT!B23=LEST!$J$4,ELT!$B$15,"")&amp;IF(INFO!B23=LEST!$J$4,INFO!$B$15,"")&amp;IF(MEC!B23=LEST!$J$4,MEC!$B$15,"")&amp;IF(MET!B23=LEST!$J$4,MET!$B$15,"")&amp;IF(SEG!B23=LEST!$J$4,SEG!$B$15,"")&amp;IF(TEL!B23=LEST!$J$4,TEL!$B$15,"")&amp;IF(TUREVE!B23=LEST!$J$4,TUREVE!$B$15,"")&amp;IF(ADM!B37=LEST!$J$4,ADM!$B$29,"")&amp;IF(ED!B37=LEST!$J$4,ED!$B$29,""))&amp;(IF(EST!B37=LEST!$J$4,EST!$B$29,"")&amp;IF(EL!B37=LEST!$J$4,EL!$B$29,"")&amp;IF(ELT!B37=LEST!$J$4,ELT!$B$29,"")&amp;IF(INFO!B37=LEST!$J$4,INFO!$B$29,"")&amp;IF(MEC!B37=LEST!$J$4,MEC!$B$29,"")&amp;IF(MET!B37=LEST!$J$4,MET!$B$29,"")&amp;IF(SEG!B37=LEST!$J$4,SEG!$B$29,"")&amp;IF(TEL!B37=LEST!$J$4,TEL!$B$29,"")&amp;IF(TUREVE!B37=LEST!$J$4,TUREVE!$B$29,"")&amp;IF(ADM!B45=LEST!$J$4,ADM!$B$43,"")&amp;IF(ED!B45=LEST!$J$4,ED!$B$43,"")&amp;IF(EST!B45=LEST!$J$4,EST!$B$43,"")&amp;IF(EL!B45=LEST!$J$4,EL!$B$43,"")&amp;IF(ELT!B45=LEST!$J$4,ELT!$B$43,"")&amp;IF(INFO!B45=LEST!$J$4,INFO!$B$43,"")&amp;IF(MEC!B45=LEST!$J$4,MEC!$B$43,"")&amp;IF(MET!B45=LEST!$J$4,MET!$B$43,"")&amp;IF(SEG!B45=LEST!$J$4,SEG!$B$43,"")&amp;IF(TEL!B45=LEST!$J$4,TEL!$B$43,"")&amp;IF(TUREVE!B45=LEST!$J$4,TUREVE!$B$43,""))</f>
        <v/>
      </c>
      <c r="K12" s="19" t="str">
        <f>IF(ADM!C9=LEST!$J$4,ADM!$B$1,"")&amp;IF(ED!C9=LEST!$J$4,ED!$B$1,"")&amp;IF(EST!C9=LEST!$J$4,EST!$B$1,"")&amp;IF(EL!C9=LEST!$J$4,EL!$B$1,"")&amp;IF(ELT!C9=LEST!$J$4,ELT!$B$1,"")&amp;IF(INFO!C9=LEST!$J$4,INFO!$B$1,"")&amp;IF(MEC!C9=LEST!$J$4,MEC!$B$1,"")&amp;IF(MET!C9=LEST!$J$4,MET!$B$1,"")&amp;IF(SEG!C9=LEST!$J$4,SEG!$B$1,"")&amp;(IF(TEL!C9=LEST!$J$4,TEL!$B$1,"")&amp;IF(TUREVE!C9=LEST!$J$4,TUREVE!$B$1,"")&amp;IF(ADM!C23=LEST!$J$4,ADM!$B$15,"")&amp;IF(ED!C23=LEST!$J$4,ED!$B$15,"")&amp;IF(EST!C23=LEST!$J$4,EST!$B$15,"")&amp;IF(EL!C23=LEST!$J$4,EL!$B$15,"")&amp;IF(ELT!C23=LEST!$J$4,ELT!$B$15,"")&amp;IF(INFO!C23=LEST!$J$4,INFO!$B$15,"")&amp;IF(MEC!C23=LEST!$J$4,MEC!$B$15,"")&amp;IF(MET!C23=LEST!$J$4,MET!$B$15,"")&amp;IF(SEG!C23=LEST!$J$4,SEG!$B$15,"")&amp;IF(TEL!C23=LEST!$J$4,TEL!$B$15,"")&amp;IF(TUREVE!C23=LEST!$J$4,TUREVE!$B$15,"")&amp;IF(ADM!C37=LEST!$J$4,ADM!$B$29,"")&amp;IF(ED!C37=LEST!$J$4,ED!$B$29,""))&amp;(IF(EST!C37=LEST!$J$4,EST!$B$29,"")&amp;IF(EL!C37=LEST!$J$4,EL!$B$29,"")&amp;IF(ELT!C37=LEST!$J$4,ELT!$B$29,"")&amp;IF(INFO!C37=LEST!$J$4,INFO!$B$29,"")&amp;IF(MEC!C37=LEST!$J$4,MEC!$B$29,"")&amp;IF(MET!C37=LEST!$J$4,MET!$B$29,"")&amp;IF(SEG!C37=LEST!$J$4,SEG!$B$29,"")&amp;IF(TEL!C37=LEST!$J$4,TEL!$B$29,"")&amp;IF(TUREVE!C37=LEST!$J$4,TUREVE!$B$29,"")&amp;IF(ADM!C45=LEST!$J$4,ADM!$B$43,"")&amp;IF(ED!C45=LEST!$J$4,ED!$B$43,"")&amp;IF(EST!C45=LEST!$J$4,EST!$B$43,"")&amp;IF(EL!C45=LEST!$J$4,EL!$B$43,"")&amp;IF(ELT!C45=LEST!$J$4,ELT!$B$43,"")&amp;IF(INFO!C45=LEST!$J$4,INFO!$B$43,"")&amp;IF(MEC!C45=LEST!$J$4,MEC!$B$43,"")&amp;IF(MET!C45=LEST!$J$4,MET!$B$43,"")&amp;IF(SEG!C45=LEST!$J$4,SEG!$B$43,"")&amp;IF(TEL!C45=LEST!$J$4,TEL!$B$43,"")&amp;IF(TUREVE!C45=LEST!$J$4,TUREVE!$B$43,""))</f>
        <v/>
      </c>
      <c r="L12" s="19" t="str">
        <f>IF(ADM!D9=LEST!$J$4,ADM!$B$1,"")&amp;IF(ED!D9=LEST!$J$4,ED!$B$1,"")&amp;IF(EST!D9=LEST!$J$4,EST!$B$1,"")&amp;IF(EL!D9=LEST!$J$4,EL!$B$1,"")&amp;IF(ELT!D9=LEST!$J$4,ELT!$B$1,"")&amp;IF(INFO!D9=LEST!$J$4,INFO!$B$1,"")&amp;IF(MEC!D9=LEST!$J$4,MEC!$B$1,"")&amp;IF(MET!D9=LEST!$J$4,MET!$B$1,"")&amp;IF(SEG!D9=LEST!$J$4,SEG!$B$1,"")&amp;(IF(TEL!D9=LEST!$J$4,TEL!$B$1,"")&amp;IF(TUREVE!D9=LEST!$J$4,TUREVE!$B$1,"")&amp;IF(ADM!D23=LEST!$J$4,ADM!$B$15,"")&amp;IF(ED!D23=LEST!$J$4,ED!$B$15,"")&amp;IF(EST!D23=LEST!$J$4,EST!$B$15,"")&amp;IF(EL!D23=LEST!$J$4,EL!$B$15,"")&amp;IF(ELT!D23=LEST!$J$4,ELT!$B$15,"")&amp;IF(INFO!D23=LEST!$J$4,INFO!$B$15,"")&amp;IF(MEC!D23=LEST!$J$4,MEC!$B$15,"")&amp;IF(MET!D23=LEST!$J$4,MET!$B$15,"")&amp;IF(SEG!D23=LEST!$J$4,SEG!$B$15,"")&amp;IF(TEL!D23=LEST!$J$4,TEL!$B$15,"")&amp;IF(TUREVE!D23=LEST!$J$4,TUREVE!$B$15,"")&amp;IF(ADM!D37=LEST!$J$4,ADM!$B$29,"")&amp;IF(ED!D37=LEST!$J$4,ED!$B$29,""))&amp;(IF(EST!D37=LEST!$J$4,EST!$B$29,"")&amp;IF(EL!D37=LEST!$J$4,EL!$B$29,"")&amp;IF(ELT!D37=LEST!$J$4,ELT!$B$29,"")&amp;IF(INFO!D37=LEST!$J$4,INFO!$B$29,"")&amp;IF(MEC!D37=LEST!$J$4,MEC!$B$29,"")&amp;IF(MET!D37=LEST!$J$4,MET!$B$29,"")&amp;IF(SEG!D37=LEST!$J$4,SEG!$B$29,"")&amp;IF(TEL!D37=LEST!$J$4,TEL!$B$29,"")&amp;IF(TUREVE!D37=LEST!$J$4,TUREVE!$B$29,"")&amp;IF(ADM!D45=LEST!$J$4,ADM!$B$43,"")&amp;IF(ED!D45=LEST!$J$4,ED!$B$43,"")&amp;IF(EST!D45=LEST!$J$4,EST!$B$43,"")&amp;IF(EL!D45=LEST!$J$4,EL!$B$43,"")&amp;IF(ELT!D45=LEST!$J$4,ELT!$B$43,"")&amp;IF(INFO!D45=LEST!$J$4,INFO!$B$43,"")&amp;IF(MEC!D45=LEST!$J$4,MEC!$B$43,"")&amp;IF(MET!D45=LEST!$J$4,MET!$B$43,"")&amp;IF(SEG!D45=LEST!$J$4,SEG!$B$43,"")&amp;IF(TEL!D45=LEST!$J$4,TEL!$B$43,"")&amp;IF(TUREVE!D45=LEST!$J$4,TUREVE!$B$43,""))</f>
        <v/>
      </c>
      <c r="M12" s="19" t="str">
        <f>IF(ADM!E9=LEST!$J$4,ADM!$B$1,"")&amp;IF(ED!E9=LEST!$J$4,ED!$B$1,"")&amp;IF(EST!E9=LEST!$J$4,EST!$B$1,"")&amp;IF(EL!E9=LEST!$J$4,EL!$B$1,"")&amp;IF(ELT!E9=LEST!$J$4,ELT!$B$1,"")&amp;IF(INFO!E9=LEST!$J$4,INFO!$B$1,"")&amp;IF(MEC!E9=LEST!$J$4,MEC!$B$1,"")&amp;IF(MET!E9=LEST!$J$4,MET!$B$1,"")&amp;IF(SEG!E9=LEST!$J$4,SEG!$B$1,"")&amp;(IF(TEL!E9=LEST!$J$4,TEL!$B$1,"")&amp;IF(TUREVE!E9=LEST!$J$4,TUREVE!$B$1,"")&amp;IF(ADM!E23=LEST!$J$4,ADM!$B$15,"")&amp;IF(ED!E23=LEST!$J$4,ED!$B$15,"")&amp;IF(EST!E23=LEST!$J$4,EST!$B$15,"")&amp;IF(EL!E23=LEST!$J$4,EL!$B$15,"")&amp;IF(ELT!E23=LEST!$J$4,ELT!$B$15,"")&amp;IF(INFO!E23=LEST!$J$4,INFO!$B$15,"")&amp;IF(MEC!E23=LEST!$J$4,MEC!$B$15,"")&amp;IF(MET!E23=LEST!$J$4,MET!$B$15,"")&amp;IF(SEG!E23=LEST!$J$4,SEG!$B$15,"")&amp;IF(TEL!E23=LEST!$J$4,TEL!$B$15,"")&amp;IF(TUREVE!E23=LEST!$J$4,TUREVE!$B$15,"")&amp;IF(ADM!E37=LEST!$J$4,ADM!$B$29,"")&amp;IF(ED!E37=LEST!$J$4,ED!$B$29,""))&amp;(IF(EST!E37=LEST!$J$4,EST!$B$29,"")&amp;IF(EL!E37=LEST!$J$4,EL!$B$29,"")&amp;IF(ELT!E37=LEST!$J$4,ELT!$B$29,"")&amp;IF(INFO!E37=LEST!$J$4,INFO!$B$29,"")&amp;IF(MEC!E37=LEST!$J$4,MEC!$B$29,"")&amp;IF(MET!E37=LEST!$J$4,MET!$B$29,"")&amp;IF(SEG!E37=LEST!$J$4,SEG!$B$29,"")&amp;IF(TEL!E37=LEST!$J$4,TEL!$B$29,"")&amp;IF(TUREVE!E37=LEST!$J$4,TUREVE!$B$29,"")&amp;IF(ADM!E45=LEST!$J$4,ADM!$B$43,"")&amp;IF(ED!E45=LEST!$J$4,ED!$B$43,"")&amp;IF(EST!E45=LEST!$J$4,EST!$B$43,"")&amp;IF(EL!E45=LEST!$J$4,EL!$B$43,"")&amp;IF(ELT!E45=LEST!$J$4,ELT!$B$43,"")&amp;IF(INFO!E45=LEST!$J$4,INFO!$B$43,"")&amp;IF(MEC!E45=LEST!$J$4,MEC!$B$43,"")&amp;IF(MET!E45=LEST!$J$4,MET!$B$43,"")&amp;IF(SEG!E45=LEST!$J$4,SEG!$B$43,"")&amp;IF(TEL!E45=LEST!$J$4,TEL!$B$43,"")&amp;IF(TUREVE!E45=LEST!$J$4,TUREVE!$B$43,""))</f>
        <v/>
      </c>
      <c r="N12" s="19" t="str">
        <f>IF(ADM!F9=LEST!$J$4,ADM!$B$1,"")&amp;IF(ED!F9=LEST!$J$4,ED!$B$1,"")&amp;IF(EST!F9=LEST!$J$4,EST!$B$1,"")&amp;IF(EL!F9=LEST!$J$4,EL!$B$1,"")&amp;IF(ELT!F9=LEST!$J$4,ELT!$B$1,"")&amp;IF(INFO!F9=LEST!$J$4,INFO!$B$1,"")&amp;IF(MEC!F9=LEST!$J$4,MEC!$B$1,"")&amp;IF(MET!F9=LEST!$J$4,MET!$B$1,"")&amp;IF(SEG!F9=LEST!$J$4,SEG!$B$1,"")&amp;(IF(TEL!F9=LEST!$J$4,TEL!$B$1,"")&amp;IF(TUREVE!F9=LEST!$J$4,TUREVE!$B$1,"")&amp;IF(ADM!F23=LEST!$J$4,ADM!$B$15,"")&amp;IF(ED!F23=LEST!$J$4,ED!$B$15,"")&amp;IF(EST!F23=LEST!$J$4,EST!$B$15,"")&amp;IF(EL!F23=LEST!$J$4,EL!$B$15,"")&amp;IF(ELT!F23=LEST!$J$4,ELT!$B$15,"")&amp;IF(INFO!F23=LEST!$J$4,INFO!$B$15,"")&amp;IF(MEC!F23=LEST!$J$4,MEC!$B$15,"")&amp;IF(MET!F23=LEST!$J$4,MET!$B$15,"")&amp;IF(SEG!F23=LEST!$J$4,SEG!$B$15,"")&amp;IF(TEL!F23=LEST!$J$4,TEL!$B$15,"")&amp;IF(TUREVE!F23=LEST!$J$4,TUREVE!$B$15,"")&amp;IF(ADM!F37=LEST!$J$4,ADM!$B$29,"")&amp;IF(ED!F37=LEST!$J$4,ED!$B$29,""))&amp;(IF(EST!F37=LEST!$J$4,EST!$B$29,"")&amp;IF(EL!F37=LEST!$J$4,EL!$B$29,"")&amp;IF(ELT!F37=LEST!$J$4,ELT!$B$29,"")&amp;IF(INFO!F37=LEST!$J$4,INFO!$B$29,"")&amp;IF(MEC!F37=LEST!$J$4,MEC!$B$29,"")&amp;IF(MET!F37=LEST!$J$4,MET!$B$29,"")&amp;IF(SEG!F37=LEST!$J$4,SEG!$B$29,"")&amp;IF(TEL!F37=LEST!$J$4,TEL!$B$29,"")&amp;IF(TUREVE!F37=LEST!$J$4,TUREVE!$B$29,"")&amp;IF(ADM!F45=LEST!$J$4,ADM!$B$43,"")&amp;IF(ED!F45=LEST!$J$4,ED!$B$43,"")&amp;IF(EST!F45=LEST!$J$4,EST!$B$43,"")&amp;IF(EL!F45=LEST!$J$4,EL!$B$43,"")&amp;IF(ELT!F45=LEST!$J$4,ELT!$B$43,"")&amp;IF(INFO!F45=LEST!$J$4,INFO!$B$43,"")&amp;IF(MEC!F45=LEST!$J$4,MEC!$B$43,"")&amp;IF(MET!F45=LEST!$J$4,MET!$B$43,"")&amp;IF(SEG!F45=LEST!$J$4,SEG!$B$43,"")&amp;IF(TEL!F45=LEST!$J$4,TEL!$B$43,"")&amp;IF(TUREVE!F45=LEST!$J$4,TUREVE!$B$43,""))</f>
        <v/>
      </c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  <c r="AI12" s="27"/>
      <c r="AJ12" s="27"/>
      <c r="AK12" s="27"/>
      <c r="AL12" s="27"/>
      <c r="AM12" s="27"/>
      <c r="AN12" s="27"/>
      <c r="AO12" s="27"/>
      <c r="AP12" s="27"/>
      <c r="AQ12" s="27"/>
      <c r="AR12" s="27"/>
      <c r="AS12" s="27"/>
      <c r="AT12" s="27"/>
      <c r="AU12" s="27"/>
      <c r="AV12" s="27"/>
      <c r="AW12" s="27"/>
      <c r="AX12" s="27"/>
      <c r="AY12" s="27"/>
      <c r="AZ12" s="27"/>
      <c r="BA12" s="27"/>
      <c r="BB12" s="27"/>
      <c r="BC12" s="27"/>
      <c r="BD12" s="27"/>
      <c r="BE12" s="27"/>
      <c r="BF12" s="27"/>
      <c r="BG12" s="27"/>
      <c r="BH12" s="27"/>
      <c r="BI12" s="27"/>
      <c r="BJ12" s="27"/>
      <c r="BK12" s="27"/>
      <c r="BL12" s="27"/>
      <c r="BM12" s="27"/>
    </row>
    <row r="13" spans="1:65" ht="69.95" customHeight="1" x14ac:dyDescent="0.2">
      <c r="B13" s="326">
        <v>22</v>
      </c>
      <c r="C13" s="42"/>
      <c r="D13" s="19" t="str">
        <f>IF(ADM!B10=LEST!$D$4,ADM!$B$1,"")&amp;IF(ED!B10=LEST!$D$4,ED!$B$1,"")&amp;IF(EST!B10=LEST!$D$4,EST!$B$1,"")&amp;IF(EL!B10=LEST!$D$4,EL!$B$1,"")&amp;IF(ELT!B10=LEST!$D$4,ELT!$B$1,"")&amp;IF(INFO!B10=LEST!$D$4,INFO!$B$1,"")&amp;IF(MEC!B10=LEST!$D$4,MEC!$B$1,"")&amp;IF(MET!B10=LEST!$D$4,MET!$B$1,"")&amp;IF(SEG!B10=LEST!$D$4,SEG!$B$1,"")&amp;(IF(TEL!B10=LEST!$D$4,TEL!$B$1,"")&amp;IF(TUREVE!B10=LEST!$D$4,TUREVE!$B$1,"")&amp;IF(ADM!B24=LEST!$D$4,ADM!$B$15,"")&amp;IF(ED!B24=LEST!$D$4,ED!$B$15,"")&amp;IF(EST!B24=LEST!$D$4,EST!$B$15,"")&amp;IF(EL!B24=LEST!$D$4,EL!$B$15,"")&amp;IF(ELT!B24=LEST!$D$4,ELT!$B$15,"")&amp;IF(INFO!B24=LEST!$D$4,INFO!$B$15,"")&amp;IF(MEC!B24=LEST!$D$4,MEC!$B$15,"")&amp;IF(MET!B24=LEST!$D$4,MET!$B$15,"")&amp;IF(SEG!B24=LEST!$D$4,SEG!$B$15,"")&amp;IF(TEL!B24=LEST!$D$4,TEL!$B$15,"")&amp;IF(TUREVE!B24=LEST!$D$4,TUREVE!$B$15,"")&amp;IF(ADM!B38=LEST!$D$4,ADM!$B$29,"")&amp;IF(ED!B38=LEST!$D$4,ED!$B$29,""))&amp;(IF(EST!B38=LEST!$D$4,EST!$B$29,"")&amp;IF(EL!B38=LEST!$D$4,EL!$B$29,"")&amp;IF(ELT!B38=LEST!$D$4,ELT!$B$29,"")&amp;IF(INFO!B38=LEST!$D$4,INFO!$B$29,"")&amp;IF(MEC!B38=LEST!$D$4,MEC!$B$29,"")&amp;IF(MET!B38=LEST!$D$4,MET!$B$29,"")&amp;IF(SEG!B38=LEST!$D$4,SEG!$B$29,"")&amp;IF(TEL!B38=LEST!$D$4,TEL!$B$29,"")&amp;IF(TUREVE!B38=LEST!$D$4,TUREVE!$B$29,"")&amp;IF(ADM!B46=LEST!$D$4,ADM!$B$43,"")&amp;IF(ED!B46=LEST!$D$4,ED!$B$43,"")&amp;IF(EST!B46=LEST!$D$4,EST!$B$43,"")&amp;IF(EL!B46=LEST!$D$4,EL!$B$43,"")&amp;IF(ELT!B46=LEST!$D$4,ELT!$B$43,"")&amp;IF(INFO!B46=LEST!$D$4,INFO!$B$43,"")&amp;IF(MEC!B46=LEST!$D$4,MEC!$B$43,"")&amp;IF(MET!B46=LEST!$D$4,MET!$B$43,"")&amp;IF(SEG!B46=LEST!$D$4,SEG!$B$43,"")&amp;IF(TEL!B46=LEST!$D$4,TEL!$B$43,"")&amp;IF(TUREVE!B46=LEST!$D$4,TUREVE!$B$43,""))</f>
        <v>2AINFO</v>
      </c>
      <c r="E13" s="19" t="str">
        <f>IF(ADM!C10=LEST!$D$4,ADM!$B$1,"")&amp;IF(ED!C10=LEST!$D$4,ED!$B$1,"")&amp;IF(EST!C10=LEST!$D$4,EST!$B$1,"")&amp;IF(EL!C10=LEST!$D$4,EL!$B$1,"")&amp;IF(ELT!C10=LEST!$D$4,ELT!$B$1,"")&amp;IF(INFO!C10=LEST!$D$4,INFO!$B$1,"")&amp;IF(MEC!C10=LEST!$D$4,MEC!$B$1,"")&amp;IF(MET!C10=LEST!$D$4,MET!$B$1,"")&amp;IF(SEG!C10=LEST!$D$4,SEG!$B$1,"")&amp;(IF(TEL!C10=LEST!$D$4,TEL!$B$1,"")&amp;IF(TUREVE!C10=LEST!$D$4,TUREVE!$B$1,"")&amp;IF(ADM!C24=LEST!$D$4,ADM!$B$15,"")&amp;IF(ED!C24=LEST!$D$4,ED!$B$15,"")&amp;IF(EST!C24=LEST!$D$4,EST!$B$15,"")&amp;IF(EL!C24=LEST!$D$4,EL!$B$15,"")&amp;IF(ELT!C24=LEST!$D$4,ELT!$B$15,"")&amp;IF(INFO!C24=LEST!$D$4,INFO!$B$15,"")&amp;IF(MEC!C24=LEST!$D$4,MEC!$B$15,"")&amp;IF(MET!C24=LEST!$D$4,MET!$B$15,"")&amp;IF(SEG!C24=LEST!$D$4,SEG!$B$15,"")&amp;IF(TEL!C24=LEST!$D$4,TEL!$B$15,"")&amp;IF(TUREVE!C24=LEST!$D$4,TUREVE!$B$15,"")&amp;IF(ADM!C38=LEST!$D$4,ADM!$B$29,"")&amp;IF(ED!C38=LEST!$D$4,ED!$B$29,""))&amp;(IF(EST!C38=LEST!$D$4,EST!$B$29,"")&amp;IF(EL!C38=LEST!$D$4,EL!$B$29,"")&amp;IF(ELT!C38=LEST!$D$4,ELT!$B$29,"")&amp;IF(INFO!C38=LEST!$D$4,INFO!$B$29,"")&amp;IF(MEC!C38=LEST!$D$4,MEC!$B$29,"")&amp;IF(MET!C38=LEST!$D$4,MET!$B$29,"")&amp;IF(SEG!C38=LEST!$D$4,SEG!$B$29,"")&amp;IF(TEL!C38=LEST!$D$4,TEL!$B$29,"")&amp;IF(TUREVE!C38=LEST!$D$4,TUREVE!$B$29,"")&amp;IF(ADM!C46=LEST!$D$4,ADM!$B$43,"")&amp;IF(ED!C46=LEST!$D$4,ED!$B$43,"")&amp;IF(EST!C46=LEST!$D$4,EST!$B$43,"")&amp;IF(EL!C46=LEST!$D$4,EL!$B$43,"")&amp;IF(ELT!C46=LEST!$D$4,ELT!$B$43,"")&amp;IF(INFO!C46=LEST!$D$4,INFO!$B$43,"")&amp;IF(MEC!C46=LEST!$D$4,MEC!$B$43,"")&amp;IF(MET!C46=LEST!$D$4,MET!$B$43,"")&amp;IF(SEG!C46=LEST!$D$4,SEG!$B$43,"")&amp;IF(TEL!C46=LEST!$D$4,TEL!$B$43,"")&amp;IF(TUREVE!C46=LEST!$D$4,TUREVE!$B$43,""))</f>
        <v xml:space="preserve"> 1AELT    2AED    </v>
      </c>
      <c r="F13" s="19" t="str">
        <f>IF(ADM!D10=LEST!$D$4,ADM!$B$1,"")&amp;IF(ED!D10=LEST!$D$4,ED!$B$1,"")&amp;IF(EST!D10=LEST!$D$4,EST!$B$1,"")&amp;IF(EL!D10=LEST!$D$4,EL!$B$1,"")&amp;IF(ELT!D10=LEST!$D$4,ELT!$B$1,"")&amp;IF(INFO!D10=LEST!$D$4,INFO!$B$1,"")&amp;IF(MEC!D10=LEST!$D$4,MEC!$B$1,"")&amp;IF(MET!D10=LEST!$D$4,MET!$B$1,"")&amp;IF(SEG!D10=LEST!$D$4,SEG!$B$1,"")&amp;(IF(TEL!D10=LEST!$D$4,TEL!$B$1,"")&amp;IF(TUREVE!D10=LEST!$D$4,TUREVE!$B$1,"")&amp;IF(ADM!D24=LEST!$D$4,ADM!$B$15,"")&amp;IF(ED!D24=LEST!$D$4,ED!$B$15,"")&amp;IF(EST!D24=LEST!$D$4,EST!$B$15,"")&amp;IF(EL!D24=LEST!$D$4,EL!$B$15,"")&amp;IF(ELT!D24=LEST!$D$4,ELT!$B$15,"")&amp;IF(INFO!D24=LEST!$D$4,INFO!$B$15,"")&amp;IF(MEC!D24=LEST!$D$4,MEC!$B$15,"")&amp;IF(MET!D24=LEST!$D$4,MET!$B$15,"")&amp;IF(SEG!D24=LEST!$D$4,SEG!$B$15,"")&amp;IF(TEL!D24=LEST!$D$4,TEL!$B$15,"")&amp;IF(TUREVE!D24=LEST!$D$4,TUREVE!$B$15,"")&amp;IF(ADM!D38=LEST!$D$4,ADM!$B$29,"")&amp;IF(ED!D38=LEST!$D$4,ED!$B$29,""))&amp;(IF(EST!D38=LEST!$D$4,EST!$B$29,"")&amp;IF(EL!D38=LEST!$D$4,EL!$B$29,"")&amp;IF(ELT!D38=LEST!$D$4,ELT!$B$29,"")&amp;IF(INFO!D38=LEST!$D$4,INFO!$B$29,"")&amp;IF(MEC!D38=LEST!$D$4,MEC!$B$29,"")&amp;IF(MET!D38=LEST!$D$4,MET!$B$29,"")&amp;IF(SEG!D38=LEST!$D$4,SEG!$B$29,"")&amp;IF(TEL!D38=LEST!$D$4,TEL!$B$29,"")&amp;IF(TUREVE!D38=LEST!$D$4,TUREVE!$B$29,"")&amp;IF(ADM!D46=LEST!$D$4,ADM!$B$43,"")&amp;IF(ED!D46=LEST!$D$4,ED!$B$43,"")&amp;IF(EST!D46=LEST!$D$4,EST!$B$43,"")&amp;IF(EL!D46=LEST!$D$4,EL!$B$43,"")&amp;IF(ELT!D46=LEST!$D$4,ELT!$B$43,"")&amp;IF(INFO!D46=LEST!$D$4,INFO!$B$43,"")&amp;IF(MEC!D46=LEST!$D$4,MEC!$B$43,"")&amp;IF(MET!D46=LEST!$D$4,MET!$B$43,"")&amp;IF(SEG!D46=LEST!$D$4,SEG!$B$43,"")&amp;IF(TEL!D46=LEST!$D$4,TEL!$B$43,"")&amp;IF(TUREVE!D46=LEST!$D$4,TUREVE!$B$43,""))</f>
        <v xml:space="preserve">    1AEL    1AINFO</v>
      </c>
      <c r="G13" s="19" t="str">
        <f>IF(ADM!E10=LEST!$D$4,ADM!$B$1,"")&amp;IF(ED!E10=LEST!$D$4,ED!$B$1,"")&amp;IF(EST!E10=LEST!$D$4,EST!$B$1,"")&amp;IF(EL!E10=LEST!$D$4,EL!$B$1,"")&amp;IF(ELT!E10=LEST!$D$4,ELT!$B$1,"")&amp;IF(INFO!E10=LEST!$D$4,INFO!$B$1,"")&amp;IF(MEC!E10=LEST!$D$4,MEC!$B$1,"")&amp;IF(MET!E10=LEST!$D$4,MET!$B$1,"")&amp;IF(SEG!E10=LEST!$D$4,SEG!$B$1,"")&amp;(IF(TEL!E10=LEST!$D$4,TEL!$B$1,"")&amp;IF(TUREVE!E10=LEST!$D$4,TUREVE!$B$1,"")&amp;IF(ADM!E24=LEST!$D$4,ADM!$B$15,"")&amp;IF(ED!E24=LEST!$D$4,ED!$B$15,"")&amp;IF(EST!E24=LEST!$D$4,EST!$B$15,"")&amp;IF(EL!E24=LEST!$D$4,EL!$B$15,"")&amp;IF(ELT!E24=LEST!$D$4,ELT!$B$15,"")&amp;IF(INFO!E24=LEST!$D$4,INFO!$B$15,"")&amp;IF(MEC!E24=LEST!$D$4,MEC!$B$15,"")&amp;IF(MET!E24=LEST!$D$4,MET!$B$15,"")&amp;IF(SEG!E24=LEST!$D$4,SEG!$B$15,"")&amp;IF(TEL!E24=LEST!$D$4,TEL!$B$15,"")&amp;IF(TUREVE!E24=LEST!$D$4,TUREVE!$B$15,"")&amp;IF(ADM!E38=LEST!$D$4,ADM!$B$29,"")&amp;IF(ED!E38=LEST!$D$4,ED!$B$29,""))&amp;(IF(EST!E38=LEST!$D$4,EST!$B$29,"")&amp;IF(EL!E38=LEST!$D$4,EL!$B$29,"")&amp;IF(ELT!E38=LEST!$D$4,ELT!$B$29,"")&amp;IF(INFO!E38=LEST!$D$4,INFO!$B$29,"")&amp;IF(MEC!E38=LEST!$D$4,MEC!$B$29,"")&amp;IF(MET!E38=LEST!$D$4,MET!$B$29,"")&amp;IF(SEG!E38=LEST!$D$4,SEG!$B$29,"")&amp;IF(TEL!E38=LEST!$D$4,TEL!$B$29,"")&amp;IF(TUREVE!E38=LEST!$D$4,TUREVE!$B$29,"")&amp;IF(ADM!E50=LEST!$D$4,ADM!$B$43,"")&amp;IF(ED!E46=LEST!$D$4,ED!$B$43,"")&amp;IF(EST!E46=LEST!$D$4,EST!$B$43,"")&amp;IF(EL!E46=LEST!$D$4,EL!$B$43,"")&amp;IF(ELT!E46=LEST!$D$4,ELT!$B$43,"")&amp;IF(INFO!E46=LEST!$D$4,INFO!$B$43,"")&amp;IF(MEC!E46=LEST!$D$4,MEC!$B$43,"")&amp;IF(MET!E46=LEST!$D$4,MET!$B$43,"")&amp;IF(SEG!E46=LEST!$D$4,SEG!$B$43,"")&amp;IF(TEL!E46=LEST!$D$4,TEL!$B$43,"")&amp;IF(TUREVE!E46=LEST!$D$4,TUREVE!$B$43,""))</f>
        <v xml:space="preserve">    2AEL     2AEVE </v>
      </c>
      <c r="H13" s="19" t="str">
        <f>IF(ADM!F10=LEST!$D$4,ADM!$B$1,"")&amp;IF(ED!F10=LEST!$D$4,ED!$B$1,"")&amp;IF(EST!F10=LEST!$D$4,EST!$B$1,"")&amp;IF(EL!F10=LEST!$D$4,EL!$B$1,"")&amp;IF(ELT!F10=LEST!$D$4,ELT!$B$1,"")&amp;IF(INFO!F10=LEST!$D$4,INFO!$B$1,"")&amp;IF(MEC!F10=LEST!$D$4,MEC!$B$1,"")&amp;IF(MET!F10=LEST!$D$4,MET!$B$1,"")&amp;IF(SEG!F10=LEST!$D$4,SEG!$B$1,"")&amp;(IF(TEL!F10=LEST!$D$4,TEL!$B$1,"")&amp;IF(TUREVE!F10=LEST!$D$4,TUREVE!$B$1,"")&amp;IF(ADM!F24=LEST!$D$4,ADM!$B$15,"")&amp;IF(ED!F24=LEST!$D$4,ED!$B$15,"")&amp;IF(EST!F24=LEST!$D$4,EST!$B$15,"")&amp;IF(EL!F24=LEST!$D$4,EL!$B$15,"")&amp;IF(ELT!F24=LEST!$D$4,ELT!$B$15,"")&amp;IF(INFO!F24=LEST!$D$4,INFO!$B$15,"")&amp;IF(MEC!F24=LEST!$D$4,MEC!$B$15,"")&amp;IF(MET!F24=LEST!$D$4,MET!$B$15,"")&amp;IF(SEG!F24=LEST!$D$4,SEG!$B$15,"")&amp;IF(TEL!F24=LEST!$D$4,TEL!$B$15,"")&amp;IF(TUREVE!F24=LEST!$D$4,TUREVE!$B$15,"")&amp;IF(ADM!F38=LEST!$D$4,ADM!$B$29,"")&amp;IF(ED!F38=LEST!$D$4,ED!$B$29,""))&amp;(IF(EST!F38=LEST!$D$4,EST!$B$29,"")&amp;IF(EL!F38=LEST!$D$4,EL!$B$29,"")&amp;IF(ELT!F38=LEST!$D$4,ELT!$B$29,"")&amp;IF(INFO!F38=LEST!$D$4,INFO!$B$29,"")&amp;IF(MEC!F38=LEST!$D$4,MEC!$B$29,"")&amp;IF(MET!F38=LEST!$D$4,MET!$B$29,"")&amp;IF(SEG!F38=LEST!$D$4,SEG!$B$29,"")&amp;IF(TEL!F38=LEST!$D$4,TEL!$B$29,"")&amp;IF(TUREVE!F38=LEST!$D$4,TUREVE!$B$29,"")&amp;IF(ADM!F46=LEST!$D$4,ADM!$B$43,"")&amp;IF(ED!F46=LEST!$D$4,ED!$B$43,"")&amp;IF(EST!F46=LEST!$D$4,EST!$B$43,"")&amp;IF(EL!F46=LEST!$D$4,EL!$B$43,"")&amp;IF(ELT!F46=LEST!$D$4,ELT!$B$43,"")&amp;IF(INFO!F46=LEST!$D$4,INFO!$B$43,"")&amp;IF(MEC!F46=LEST!$D$4,MEC!$B$43,"")&amp;IF(MET!F46=LEST!$D$4,MET!$B$43,"")&amp;IF(SEG!F46=LEST!$D$4,SEG!$B$43,"")&amp;IF(TEL!F46=LEST!$D$4,TEL!$B$43,"")&amp;IF(TUREVE!F46=LEST!$D$4,TUREVE!$B$43,""))</f>
        <v xml:space="preserve"> 2AMET </v>
      </c>
      <c r="I13" s="27"/>
      <c r="J13" s="19" t="str">
        <f>IF(ADM!B10=LEST!$J$4,ADM!$B$1,"")&amp;IF(ED!B10=LEST!$J$4,ED!$B$1,"")&amp;IF(EST!B10=LEST!$J$4,EST!$B$1,"")&amp;IF(EL!B10=LEST!$J$4,EL!$B$1,"")&amp;IF(ELT!B10=LEST!$J$4,ELT!$B$1,"")&amp;IF(INFO!B10=LEST!$J$4,INFO!$B$1,"")&amp;IF(MEC!B10=LEST!$J$4,MEC!$B$1,"")&amp;IF(MET!B10=LEST!$J$4,MET!$B$1,"")&amp;IF(SEG!B10=LEST!$J$4,SEG!$B$1,"")&amp;(IF(TEL!B10=LEST!$J$4,TEL!$B$1,"")&amp;IF(TUREVE!B10=LEST!$J$4,TUREVE!$B$1,"")&amp;IF(ADM!B24=LEST!$J$4,ADM!$B$15,"")&amp;IF(ED!B24=LEST!$J$4,ED!$B$15,"")&amp;IF(EST!B24=LEST!$J$4,EST!$B$15,"")&amp;IF(EL!B24=LEST!$J$4,EL!$B$15,"")&amp;IF(ELT!B24=LEST!$J$4,ELT!$B$15,"")&amp;IF(INFO!B24=LEST!$J$4,INFO!$B$15,"")&amp;IF(MEC!B24=LEST!$J$4,MEC!$B$15,"")&amp;IF(MET!B24=LEST!$J$4,MET!$B$15,"")&amp;IF(SEG!B24=LEST!$J$4,SEG!$B$15,"")&amp;IF(TEL!B24=LEST!$J$4,TEL!$B$15,"")&amp;IF(TUREVE!B24=LEST!$J$4,TUREVE!$B$15,"")&amp;IF(ADM!B38=LEST!$J$4,ADM!$B$29,"")&amp;IF(ED!B38=LEST!$J$4,ED!$B$29,""))&amp;(IF(EST!B38=LEST!$J$4,EST!$B$29,"")&amp;IF(EL!B38=LEST!$J$4,EL!$B$29,"")&amp;IF(ELT!B38=LEST!$J$4,ELT!$B$29,"")&amp;IF(INFO!B38=LEST!$J$4,INFO!$B$29,"")&amp;IF(MEC!B38=LEST!$J$4,MEC!$B$29,"")&amp;IF(MET!B38=LEST!$J$4,MET!$B$29,"")&amp;IF(SEG!B38=LEST!$J$4,SEG!$B$29,"")&amp;IF(TEL!B38=LEST!$J$4,TEL!$B$29,"")&amp;IF(TUREVE!B38=LEST!$J$4,TUREVE!$B$29,"")&amp;IF(ADM!B46=LEST!$J$4,ADM!$B$43,"")&amp;IF(ED!B46=LEST!$J$4,ED!$B$43,"")&amp;IF(EST!B46=LEST!$J$4,EST!$B$43,"")&amp;IF(EL!B46=LEST!$J$4,EL!$B$43,"")&amp;IF(ELT!B46=LEST!$J$4,ELT!$B$43,"")&amp;IF(INFO!B46=LEST!$J$4,INFO!$B$43,"")&amp;IF(MEC!B46=LEST!$J$4,MEC!$B$43,"")&amp;IF(MET!B46=LEST!$J$4,MET!$B$43,"")&amp;IF(SEG!B46=LEST!$J$4,SEG!$B$43,"")&amp;IF(TEL!B46=LEST!$J$4,TEL!$B$43,"")&amp;IF(TUREVE!B46=LEST!$J$4,TUREVE!$B$43,""))</f>
        <v/>
      </c>
      <c r="K13" s="19" t="str">
        <f>IF(ADM!C10=LEST!$J$4,ADM!$B$1,"")&amp;IF(ED!C10=LEST!$J$4,ED!$B$1,"")&amp;IF(EST!C10=LEST!$J$4,EST!$B$1,"")&amp;IF(EL!C10=LEST!$J$4,EL!$B$1,"")&amp;IF(ELT!C10=LEST!$J$4,ELT!$B$1,"")&amp;IF(INFO!C10=LEST!$J$4,INFO!$B$1,"")&amp;IF(MEC!C10=LEST!$J$4,MEC!$B$1,"")&amp;IF(MET!C10=LEST!$J$4,MET!$B$1,"")&amp;IF(SEG!C10=LEST!$J$4,SEG!$B$1,"")&amp;(IF(TEL!C10=LEST!$J$4,TEL!$B$1,"")&amp;IF(TUREVE!C10=LEST!$J$4,TUREVE!$B$1,"")&amp;IF(ADM!C24=LEST!$J$4,ADM!$B$15,"")&amp;IF(ED!C24=LEST!$J$4,ED!$B$15,"")&amp;IF(EST!C24=LEST!$J$4,EST!$B$15,"")&amp;IF(EL!C24=LEST!$J$4,EL!$B$15,"")&amp;IF(ELT!C24=LEST!$J$4,ELT!$B$15,"")&amp;IF(INFO!C24=LEST!$J$4,INFO!$B$15,"")&amp;IF(MEC!C24=LEST!$J$4,MEC!$B$15,"")&amp;IF(MET!C24=LEST!$J$4,MET!$B$15,"")&amp;IF(SEG!C24=LEST!$J$4,SEG!$B$15,"")&amp;IF(TEL!C24=LEST!$J$4,TEL!$B$15,"")&amp;IF(TUREVE!C24=LEST!$J$4,TUREVE!$B$15,"")&amp;IF(ADM!C38=LEST!$J$4,ADM!$B$29,"")&amp;IF(ED!C38=LEST!$J$4,ED!$B$29,""))&amp;(IF(EST!C38=LEST!$J$4,EST!$B$29,"")&amp;IF(EL!C38=LEST!$J$4,EL!$B$29,"")&amp;IF(ELT!C38=LEST!$J$4,ELT!$B$29,"")&amp;IF(INFO!C38=LEST!$J$4,INFO!$B$29,"")&amp;IF(MEC!C38=LEST!$J$4,MEC!$B$29,"")&amp;IF(MET!C38=LEST!$J$4,MET!$B$29,"")&amp;IF(SEG!C38=LEST!$J$4,SEG!$B$29,"")&amp;IF(TEL!C38=LEST!$J$4,TEL!$B$29,"")&amp;IF(TUREVE!C38=LEST!$J$4,TUREVE!$B$29,"")&amp;IF(ADM!C46=LEST!$J$4,ADM!$B$43,"")&amp;IF(ED!C46=LEST!$J$4,ED!$B$43,"")&amp;IF(EST!C46=LEST!$J$4,EST!$B$43,"")&amp;IF(EL!C46=LEST!$J$4,EL!$B$43,"")&amp;IF(ELT!C46=LEST!$J$4,ELT!$B$43,"")&amp;IF(INFO!C46=LEST!$J$4,INFO!$B$43,"")&amp;IF(MEC!C46=LEST!$J$4,MEC!$B$43,"")&amp;IF(MET!C46=LEST!$J$4,MET!$B$43,"")&amp;IF(SEG!C46=LEST!$J$4,SEG!$B$43,"")&amp;IF(TEL!C46=LEST!$J$4,TEL!$B$43,"")&amp;IF(TUREVE!C46=LEST!$J$4,TUREVE!$B$43,""))</f>
        <v/>
      </c>
      <c r="L13" s="19" t="str">
        <f>IF(ADM!D10=LEST!$J$4,ADM!$B$1,"")&amp;IF(ED!D10=LEST!$J$4,ED!$B$1,"")&amp;IF(EST!D10=LEST!$J$4,EST!$B$1,"")&amp;IF(EL!D10=LEST!$J$4,EL!$B$1,"")&amp;IF(ELT!D10=LEST!$J$4,ELT!$B$1,"")&amp;IF(INFO!D10=LEST!$J$4,INFO!$B$1,"")&amp;IF(MEC!D10=LEST!$J$4,MEC!$B$1,"")&amp;IF(MET!D10=LEST!$J$4,MET!$B$1,"")&amp;IF(SEG!D10=LEST!$J$4,SEG!$B$1,"")&amp;(IF(TEL!D10=LEST!$J$4,TEL!$B$1,"")&amp;IF(TUREVE!D10=LEST!$J$4,TUREVE!$B$1,"")&amp;IF(ADM!D24=LEST!$J$4,ADM!$B$15,"")&amp;IF(ED!D24=LEST!$J$4,ED!$B$15,"")&amp;IF(EST!D24=LEST!$J$4,EST!$B$15,"")&amp;IF(EL!D24=LEST!$J$4,EL!$B$15,"")&amp;IF(ELT!D24=LEST!$J$4,ELT!$B$15,"")&amp;IF(INFO!D24=LEST!$J$4,INFO!$B$15,"")&amp;IF(MEC!D24=LEST!$J$4,MEC!$B$15,"")&amp;IF(MET!D24=LEST!$J$4,MET!$B$15,"")&amp;IF(SEG!D24=LEST!$J$4,SEG!$B$15,"")&amp;IF(TEL!D24=LEST!$J$4,TEL!$B$15,"")&amp;IF(TUREVE!D24=LEST!$J$4,TUREVE!$B$15,"")&amp;IF(ADM!D38=LEST!$J$4,ADM!$B$29,"")&amp;IF(ED!D38=LEST!$J$4,ED!$B$29,""))&amp;(IF(EST!D38=LEST!$J$4,EST!$B$29,"")&amp;IF(EL!D38=LEST!$J$4,EL!$B$29,"")&amp;IF(ELT!D38=LEST!$J$4,ELT!$B$29,"")&amp;IF(INFO!D38=LEST!$J$4,INFO!$B$29,"")&amp;IF(MEC!D38=LEST!$J$4,MEC!$B$29,"")&amp;IF(MET!D38=LEST!$J$4,MET!$B$29,"")&amp;IF(SEG!D38=LEST!$J$4,SEG!$B$29,"")&amp;IF(TEL!D38=LEST!$J$4,TEL!$B$29,"")&amp;IF(TUREVE!D38=LEST!$J$4,TUREVE!$B$29,"")&amp;IF(ADM!D46=LEST!$J$4,ADM!$B$43,"")&amp;IF(ED!D46=LEST!$J$4,ED!$B$43,"")&amp;IF(EST!D46=LEST!$J$4,EST!$B$43,"")&amp;IF(EL!D46=LEST!$J$4,EL!$B$43,"")&amp;IF(ELT!D46=LEST!$J$4,ELT!$B$43,"")&amp;IF(INFO!D46=LEST!$J$4,INFO!$B$43,"")&amp;IF(MEC!D46=LEST!$J$4,MEC!$B$43,"")&amp;IF(MET!D46=LEST!$J$4,MET!$B$43,"")&amp;IF(SEG!D46=LEST!$J$4,SEG!$B$43,"")&amp;IF(TEL!D46=LEST!$J$4,TEL!$B$43,"")&amp;IF(TUREVE!D46=LEST!$J$4,TUREVE!$B$43,""))</f>
        <v/>
      </c>
      <c r="M13" s="19" t="str">
        <f>IF(ADM!E10=LEST!$J$4,ADM!$B$1,"")&amp;IF(ED!E10=LEST!$J$4,ED!$B$1,"")&amp;IF(EST!E10=LEST!$J$4,EST!$B$1,"")&amp;IF(EL!E10=LEST!$J$4,EL!$B$1,"")&amp;IF(ELT!E10=LEST!$J$4,ELT!$B$1,"")&amp;IF(INFO!E10=LEST!$J$4,INFO!$B$1,"")&amp;IF(MEC!E10=LEST!$J$4,MEC!$B$1,"")&amp;IF(MET!E10=LEST!$J$4,MET!$B$1,"")&amp;IF(SEG!E10=LEST!$J$4,SEG!$B$1,"")&amp;(IF(TEL!E10=LEST!$J$4,TEL!$B$1,"")&amp;IF(TUREVE!E10=LEST!$J$4,TUREVE!$B$1,"")&amp;IF(ADM!E24=LEST!$J$4,ADM!$B$15,"")&amp;IF(ED!E24=LEST!$J$4,ED!$B$15,"")&amp;IF(EST!E24=LEST!$J$4,EST!$B$15,"")&amp;IF(EL!E24=LEST!$J$4,EL!$B$15,"")&amp;IF(ELT!E24=LEST!$J$4,ELT!$B$15,"")&amp;IF(INFO!E24=LEST!$J$4,INFO!$B$15,"")&amp;IF(MEC!E24=LEST!$J$4,MEC!$B$15,"")&amp;IF(MET!E24=LEST!$J$4,MET!$B$15,"")&amp;IF(SEG!E24=LEST!$J$4,SEG!$B$15,"")&amp;IF(TEL!E24=LEST!$J$4,TEL!$B$15,"")&amp;IF(TUREVE!E24=LEST!$J$4,TUREVE!$B$15,"")&amp;IF(ADM!E38=LEST!$J$4,ADM!$B$29,"")&amp;IF(ED!E38=LEST!$J$4,ED!$B$29,""))&amp;(IF(EST!E38=LEST!$J$4,EST!$B$29,"")&amp;IF(EL!E38=LEST!$J$4,EL!$B$29,"")&amp;IF(ELT!E38=LEST!$J$4,ELT!$B$29,"")&amp;IF(INFO!E38=LEST!$J$4,INFO!$B$29,"")&amp;IF(MEC!E38=LEST!$J$4,MEC!$B$29,"")&amp;IF(MET!E38=LEST!$J$4,MET!$B$29,"")&amp;IF(SEG!E38=LEST!$J$4,SEG!$B$29,"")&amp;IF(TEL!E38=LEST!$J$4,TEL!$B$29,"")&amp;IF(TUREVE!E38=LEST!$J$4,TUREVE!$B$29,"")&amp;IF(ADM!E50=LEST!$J$4,ADM!$B$43,"")&amp;IF(ED!E46=LEST!$J$4,ED!$B$43,"")&amp;IF(EST!E46=LEST!$J$4,EST!$B$43,"")&amp;IF(EL!E46=LEST!$J$4,EL!$B$43,"")&amp;IF(ELT!E46=LEST!$J$4,ELT!$B$43,"")&amp;IF(INFO!E46=LEST!$J$4,INFO!$B$43,"")&amp;IF(MEC!E46=LEST!$J$4,MEC!$B$43,"")&amp;IF(MET!E46=LEST!$J$4,MET!$B$43,"")&amp;IF(SEG!E46=LEST!$J$4,SEG!$B$43,"")&amp;IF(TEL!E46=LEST!$J$4,TEL!$B$43,"")&amp;IF(TUREVE!E46=LEST!$J$4,TUREVE!$B$43,""))</f>
        <v/>
      </c>
      <c r="N13" s="19" t="str">
        <f>IF(ADM!F10=LEST!$J$4,ADM!$B$1,"")&amp;IF(ED!F10=LEST!$J$4,ED!$B$1,"")&amp;IF(EST!F10=LEST!$J$4,EST!$B$1,"")&amp;IF(EL!F10=LEST!$J$4,EL!$B$1,"")&amp;IF(ELT!F10=LEST!$J$4,ELT!$B$1,"")&amp;IF(INFO!F10=LEST!$J$4,INFO!$B$1,"")&amp;IF(MEC!F10=LEST!$J$4,MEC!$B$1,"")&amp;IF(MET!F10=LEST!$J$4,MET!$B$1,"")&amp;IF(SEG!F10=LEST!$J$4,SEG!$B$1,"")&amp;(IF(TEL!F10=LEST!$J$4,TEL!$B$1,"")&amp;IF(TUREVE!F10=LEST!$J$4,TUREVE!$B$1,"")&amp;IF(ADM!F24=LEST!$J$4,ADM!$B$15,"")&amp;IF(ED!F24=LEST!$J$4,ED!$B$15,"")&amp;IF(EST!F24=LEST!$J$4,EST!$B$15,"")&amp;IF(EL!F24=LEST!$J$4,EL!$B$15,"")&amp;IF(ELT!F24=LEST!$J$4,ELT!$B$15,"")&amp;IF(INFO!F24=LEST!$J$4,INFO!$B$15,"")&amp;IF(MEC!F24=LEST!$J$4,MEC!$B$15,"")&amp;IF(MET!F24=LEST!$J$4,MET!$B$15,"")&amp;IF(SEG!F24=LEST!$J$4,SEG!$B$15,"")&amp;IF(TEL!F24=LEST!$J$4,TEL!$B$15,"")&amp;IF(TUREVE!F24=LEST!$J$4,TUREVE!$B$15,"")&amp;IF(ADM!F38=LEST!$J$4,ADM!$B$29,"")&amp;IF(ED!F38=LEST!$J$4,ED!$B$29,""))&amp;(IF(EST!F38=LEST!$J$4,EST!$B$29,"")&amp;IF(EL!F38=LEST!$J$4,EL!$B$29,"")&amp;IF(ELT!F38=LEST!$J$4,ELT!$B$29,"")&amp;IF(INFO!F38=LEST!$J$4,INFO!$B$29,"")&amp;IF(MEC!F38=LEST!$J$4,MEC!$B$29,"")&amp;IF(MET!F38=LEST!$J$4,MET!$B$29,"")&amp;IF(SEG!F38=LEST!$J$4,SEG!$B$29,"")&amp;IF(TEL!F38=LEST!$J$4,TEL!$B$29,"")&amp;IF(TUREVE!F38=LEST!$J$4,TUREVE!$B$29,"")&amp;IF(ADM!F50=LEST!$J$4,ADM!$B$43,"")&amp;IF(ED!F46=LEST!$J$4,ED!$B$43,"")&amp;IF(EST!F46=LEST!$J$4,EST!$B$43,"")&amp;IF(EL!F46=LEST!$J$4,EL!$B$43,"")&amp;IF(ELT!F46=LEST!$J$4,ELT!$B$43,"")&amp;IF(INFO!F46=LEST!$J$4,INFO!$B$43,"")&amp;IF(MEC!F46=LEST!$J$4,MEC!$B$43,"")&amp;IF(MET!F46=LEST!$J$4,MET!$B$43,"")&amp;IF(SEG!F46=LEST!$J$4,SEG!$B$43,"")&amp;IF(TEL!F46=LEST!$J$4,TEL!$B$43,"")&amp;IF(TUREVE!F46=LEST!$J$4,TUREVE!$B$43,""))</f>
        <v/>
      </c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  <c r="AF13" s="27"/>
      <c r="AG13" s="27"/>
      <c r="AH13" s="27"/>
      <c r="AI13" s="27"/>
      <c r="AJ13" s="27"/>
      <c r="AK13" s="27"/>
      <c r="AL13" s="27"/>
      <c r="AM13" s="27"/>
      <c r="AN13" s="27"/>
      <c r="AO13" s="27"/>
      <c r="AP13" s="27"/>
      <c r="AQ13" s="27"/>
      <c r="AR13" s="27"/>
      <c r="AS13" s="27"/>
      <c r="AT13" s="27"/>
      <c r="AU13" s="27"/>
      <c r="AV13" s="27"/>
      <c r="AW13" s="27"/>
      <c r="AX13" s="27"/>
      <c r="AY13" s="27"/>
      <c r="AZ13" s="27"/>
      <c r="BA13" s="27"/>
      <c r="BB13" s="27"/>
      <c r="BC13" s="27"/>
      <c r="BD13" s="27"/>
      <c r="BE13" s="27"/>
      <c r="BF13" s="27"/>
      <c r="BG13" s="27"/>
      <c r="BH13" s="27"/>
      <c r="BI13" s="27"/>
      <c r="BJ13" s="27"/>
      <c r="BK13" s="27"/>
      <c r="BL13" s="27"/>
      <c r="BM13" s="27"/>
    </row>
    <row r="14" spans="1:65" ht="69.95" customHeight="1" x14ac:dyDescent="0.2">
      <c r="B14" s="326">
        <v>23</v>
      </c>
      <c r="C14" s="42"/>
      <c r="D14" s="18" t="str">
        <f>IF(ADM!B11=LEST!$D$4,ADM!$B$1,"")&amp;IF(ED!B11=LEST!$D$4,ED!$B$1,"")&amp;IF(EST!B11=LEST!$D$4,EST!$B$1,"")&amp;IF(EL!B11=LEST!$D$4,EL!$B$1,"")&amp;IF(ELT!B11=LEST!$D$4,ELT!$B$1,"")&amp;IF(INFO!B11=LEST!$D$4,INFO!$B$1,"")&amp;IF(MEC!B11=LEST!$D$4,MEC!$B$1,"")&amp;IF(MET!B11=LEST!$D$4,MET!$B$1,"")&amp;IF(SEG!B11=LEST!$D$4,SEG!$B$1,"")&amp;(IF(TEL!B11=LEST!$D$4,TEL!$B$1,"")&amp;IF(TUREVE!B11=LEST!$D$4,TUREVE!$B$1,"")&amp;IF(ADM!B25=LEST!$D$4,ADM!$B$15,"")&amp;IF(ED!B25=LEST!$D$4,ED!$B$15,"")&amp;IF(EST!B25=LEST!$D$4,EST!$B$15,"")&amp;IF(EL!B25=LEST!$D$4,EL!$B$15,"")&amp;IF(ELT!B25=LEST!$D$4,ELT!$B$15,"")&amp;IF(INFO!B25=LEST!$D$4,INFO!$B$15,"")&amp;IF(MEC!B25=LEST!$D$4,MEC!$B$15,"")&amp;IF(MET!B25=LEST!$D$4,MET!$B$15,"")&amp;IF(SEG!B25=LEST!$D$4,SEG!$B$15,"")&amp;IF(TEL!B25=LEST!$D$4,TEL!$B$15,"")&amp;IF(TUREVE!B25=LEST!$D$4,TUREVE!$B$15,"")&amp;IF(ADM!B39=LEST!$D$4,ADM!$B$29,"")&amp;IF(ED!B39=LEST!$D$4,ED!$B$29,""))&amp;(IF(EST!B39=LEST!$D$4,EST!$B$29,"")&amp;IF(EL!B39=LEST!$D$4,EL!$B$29,"")&amp;IF(ELT!B39=LEST!$D$4,ELT!$B$29,"")&amp;IF(INFO!B39=LEST!$D$4,INFO!$B$29,"")&amp;IF(MEC!B39=LEST!$D$4,MEC!$B$29,"")&amp;IF(MET!B39=LEST!$D$4,MET!$B$29,"")&amp;IF(SEG!B39=LEST!$D$4,SEG!$B$29,"")&amp;IF(TEL!B39=LEST!$D$4,TEL!$B$29,"")&amp;IF(TUREVE!B39=LEST!$D$4,TUREVE!$B$29,"")&amp;IF(ADM!B47=LEST!$D$4,ADM!$B$43,"")&amp;IF(ED!B47=LEST!$D$4,ED!$B$43,"")&amp;IF(EST!B47=LEST!$D$4,EST!$B$43,"")&amp;IF(EL!B47=LEST!$D$4,EL!$B$43,"")&amp;IF(ELT!B47=LEST!$D$4,ELT!$B$43,"")&amp;IF(INFO!B47=LEST!$D$4,INFO!$B$43,"")&amp;IF(MEC!B47=LEST!$D$4,MEC!$B$43,"")&amp;IF(MET!B47=LEST!$D$4,MET!$B$43,"")&amp;IF(SEG!B47=LEST!$D$4,SEG!$B$43,"")&amp;IF(TEL!B47=LEST!$D$4,TEL!$B$43,"")&amp;IF(TUREVE!B47=LEST!$D$4,TUREVE!$B$43,""))</f>
        <v/>
      </c>
      <c r="E14" s="18" t="str">
        <f>IF(ADM!C11=LEST!$D$4,ADM!$B$1,"")&amp;IF(ED!C11=LEST!$D$4,ED!$B$1,"")&amp;IF(EST!C11=LEST!$D$4,EST!$B$1,"")&amp;IF(EL!C11=LEST!$D$4,EL!$B$1,"")&amp;IF(ELT!C11=LEST!$D$4,ELT!$B$1,"")&amp;IF(INFO!C11=LEST!$D$4,INFO!$B$1,"")&amp;IF(MEC!C11=LEST!$D$4,MEC!$B$1,"")&amp;IF(MET!C11=LEST!$D$4,MET!$B$1,"")&amp;IF(SEG!C11=LEST!$D$4,SEG!$B$1,"")&amp;(IF(TEL!C11=LEST!$D$4,TEL!$B$1,"")&amp;IF(TUREVE!C11=LEST!$D$4,TUREVE!$B$1,"")&amp;IF(ADM!C25=LEST!$D$4,ADM!$B$15,"")&amp;IF(ED!C25=LEST!$D$4,ED!$B$15,"")&amp;IF(EST!C25=LEST!$D$4,EST!$B$15,"")&amp;IF(EL!C25=LEST!$D$4,EL!$B$15,"")&amp;IF(ELT!C25=LEST!$D$4,ELT!$B$15,"")&amp;IF(INFO!C25=LEST!$D$4,INFO!$B$15,"")&amp;IF(MEC!C25=LEST!$D$4,MEC!$B$15,"")&amp;IF(MET!C25=LEST!$D$4,MET!$B$15,"")&amp;IF(SEG!C25=LEST!$D$4,SEG!$B$15,"")&amp;IF(TEL!C25=LEST!$D$4,TEL!$B$15,"")&amp;IF(TUREVE!C25=LEST!$D$4,TUREVE!$B$15,"")&amp;IF(ADM!C39=LEST!$D$4,ADM!$B$29,"")&amp;IF(ED!C39=LEST!$D$4,ED!$B$29,""))&amp;(IF(EST!C39=LEST!$D$4,EST!$B$29,"")&amp;IF(EL!C39=LEST!$D$4,EL!$B$29,"")&amp;IF(ELT!C39=LEST!$D$4,ELT!$B$29,"")&amp;IF(INFO!C39=LEST!$D$4,INFO!$B$29,"")&amp;IF(MEC!C39=LEST!$D$4,MEC!$B$29,"")&amp;IF(MET!C39=LEST!$D$4,MET!$B$29,"")&amp;IF(SEG!C39=LEST!$D$4,SEG!$B$29,"")&amp;IF(TEL!C39=LEST!$D$4,TEL!$B$29,"")&amp;IF(TUREVE!C39=LEST!$D$4,TUREVE!$B$29,"")&amp;IF(ADM!C47=LEST!$D$4,ADM!$B$43,"")&amp;IF(ED!C47=LEST!$D$4,ED!$B$43,"")&amp;IF(EST!C47=LEST!$D$4,EST!$B$43,"")&amp;IF(EL!C47=LEST!$D$4,EL!$B$43,"")&amp;IF(ELT!C47=LEST!$D$4,ELT!$B$43,"")&amp;IF(INFO!C47=LEST!$D$4,INFO!$B$43,"")&amp;IF(MEC!C47=LEST!$D$4,MEC!$B$43,"")&amp;IF(MET!C47=LEST!$D$4,MET!$B$43,"")&amp;IF(SEG!C47=LEST!$D$4,SEG!$B$43,"")&amp;IF(TEL!C47=LEST!$D$4,TEL!$B$43,"")&amp;IF(TUREVE!C47=LEST!$D$4,TUREVE!$B$43,""))</f>
        <v xml:space="preserve"> 1AMET  1AEVE </v>
      </c>
      <c r="F14" s="18" t="str">
        <f>IF(ADM!D11=LEST!$D$4,ADM!$B$1,"")&amp;IF(ED!D11=LEST!$D$4,ED!$B$1,"")&amp;IF(EST!D11=LEST!$D$4,EST!$B$1,"")&amp;IF(EL!D11=LEST!$D$4,EL!$B$1,"")&amp;IF(ELT!D11=LEST!$D$4,ELT!$B$1,"")&amp;IF(INFO!D11=LEST!$D$4,INFO!$B$1,"")&amp;IF(MEC!D11=LEST!$D$4,MEC!$B$1,"")&amp;IF(MET!D11=LEST!$D$4,MET!$B$1,"")&amp;IF(SEG!D11=LEST!$D$4,SEG!$B$1,"")&amp;(IF(TEL!D11=LEST!$D$4,TEL!$B$1,"")&amp;IF(TUREVE!D11=LEST!$D$4,TUREVE!$B$1,"")&amp;IF(ADM!D25=LEST!$D$4,ADM!$B$15,"")&amp;IF(ED!D25=LEST!$D$4,ED!$B$15,"")&amp;IF(EST!D25=LEST!$D$4,EST!$B$15,"")&amp;IF(EL!D25=LEST!$D$4,EL!$B$15,"")&amp;IF(ELT!D25=LEST!$D$4,ELT!$B$15,"")&amp;IF(INFO!D25=LEST!$D$4,INFO!$B$15,"")&amp;IF(MEC!D25=LEST!$D$4,MEC!$B$15,"")&amp;IF(MET!D25=LEST!$D$4,MET!$B$15,"")&amp;IF(SEG!D25=LEST!$D$4,SEG!$B$15,"")&amp;IF(TEL!D25=LEST!$D$4,TEL!$B$15,"")&amp;IF(TUREVE!D25=LEST!$D$4,TUREVE!$B$15,"")&amp;IF(ADM!D39=LEST!$D$4,ADM!$B$29,"")&amp;IF(ED!D39=LEST!$D$4,ED!$B$29,""))&amp;(IF(EST!D39=LEST!$D$4,EST!$B$29,"")&amp;IF(EL!D39=LEST!$D$4,EL!$B$29,"")&amp;IF(ELT!D39=LEST!$D$4,ELT!$B$29,"")&amp;IF(INFO!D39=LEST!$D$4,INFO!$B$29,"")&amp;IF(MEC!D39=LEST!$D$4,MEC!$B$29,"")&amp;IF(MET!D39=LEST!$D$4,MET!$B$29,"")&amp;IF(SEG!D39=LEST!$D$4,SEG!$B$29,"")&amp;IF(TEL!D39=LEST!$D$4,TEL!$B$29,"")&amp;IF(TUREVE!D39=LEST!$D$4,TUREVE!$B$29,"")&amp;IF(ADM!D47=LEST!$D$4,ADM!$B$43,"")&amp;IF(ED!D47=LEST!$D$4,ED!$B$43,"")&amp;IF(EST!D47=LEST!$D$4,EST!$B$43,"")&amp;IF(EL!D47=LEST!$D$4,EL!$B$43,"")&amp;IF(ELT!D47=LEST!$D$4,ELT!$B$43,"")&amp;IF(INFO!D47=LEST!$D$4,INFO!$B$43,"")&amp;IF(MEC!D47=LEST!$D$4,MEC!$B$43,"")&amp;IF(MET!D47=LEST!$D$4,MET!$B$43,"")&amp;IF(SEG!D47=LEST!$D$4,SEG!$B$43,"")&amp;IF(TEL!D47=LEST!$D$4,TEL!$B$43,"")&amp;IF(TUREVE!D47=LEST!$D$4,TUREVE!$B$43,""))</f>
        <v/>
      </c>
      <c r="G14" s="18" t="str">
        <f>IF(ADM!E11=LEST!$D$4,ADM!$B$1,"")&amp;IF(ED!E11=LEST!$D$4,ED!$B$1,"")&amp;IF(EST!E11=LEST!$D$4,EST!$B$1,"")&amp;IF(EL!E11=LEST!$D$4,EL!$B$1,"")&amp;IF(ELT!E11=LEST!$D$4,ELT!$B$1,"")&amp;IF(INFO!E11=LEST!$D$4,INFO!$B$1,"")&amp;IF(MEC!E11=LEST!$D$4,MEC!$B$1,"")&amp;IF(MET!E11=LEST!$D$4,MET!$B$1,"")&amp;IF(SEG!E11=LEST!$D$4,SEG!$B$1,"")&amp;(IF(TEL!E11=LEST!$D$4,TEL!$B$1,"")&amp;IF(TUREVE!E11=LEST!$D$4,TUREVE!$B$1,"")&amp;IF(ADM!E25=LEST!$D$4,ADM!$B$15,"")&amp;IF(ED!E25=LEST!$D$4,ED!$B$15,"")&amp;IF(EST!E25=LEST!$D$4,EST!$B$15,"")&amp;IF(EL!E25=LEST!$D$4,EL!$B$15,"")&amp;IF(ELT!E25=LEST!$D$4,ELT!$B$15,"")&amp;IF(INFO!E25=LEST!$D$4,INFO!$B$15,"")&amp;IF(MEC!E25=LEST!$D$4,MEC!$B$15,"")&amp;IF(MET!E25=LEST!$D$4,MET!$B$15,"")&amp;IF(SEG!E25=LEST!$D$4,SEG!$B$15,"")&amp;IF(TEL!E25=LEST!$D$4,TEL!$B$15,"")&amp;IF(TUREVE!E25=LEST!$D$4,TUREVE!$B$15,"")&amp;IF(ADM!E39=LEST!$D$4,ADM!$B$29,"")&amp;IF(ED!E39=LEST!$D$4,ED!$B$29,""))&amp;(IF(EST!E39=LEST!$D$4,EST!$B$29,"")&amp;IF(EL!E39=LEST!$D$4,EL!$B$29,"")&amp;IF(ELT!E39=LEST!$D$4,ELT!$B$29,"")&amp;IF(INFO!E39=LEST!$D$4,INFO!$B$29,"")&amp;IF(MEC!E39=LEST!$D$4,MEC!$B$29,"")&amp;IF(MET!E39=LEST!$D$4,MET!$B$29,"")&amp;IF(SEG!E39=LEST!$D$4,SEG!$B$29,"")&amp;IF(TEL!E39=LEST!$D$4,TEL!$B$29,"")&amp;IF(TUREVE!E39=LEST!$D$4,TUREVE!$B$29,"")&amp;IF(ADM!E47=LEST!$D$4,ADM!$B$43,"")&amp;IF(ED!E47=LEST!$D$4,ED!$B$43,"")&amp;IF(EST!E47=LEST!$D$4,EST!$B$43,"")&amp;IF(EL!E47=LEST!$D$4,EL!$B$43,"")&amp;IF(ELT!E47=LEST!$D$4,ELT!$B$43,"")&amp;IF(INFO!E47=LEST!$D$4,INFO!$B$43,"")&amp;IF(MEC!E47=LEST!$D$4,MEC!$B$43,"")&amp;IF(MET!E47=LEST!$D$4,MET!$B$43,"")&amp;IF(SEG!E47=LEST!$D$4,SEG!$B$43,"")&amp;IF(TEL!E47=LEST!$D$4,TEL!$B$43,"")&amp;IF(TUREVE!E47=LEST!$D$4,TUREVE!$B$43,""))</f>
        <v xml:space="preserve">    1AEST        2AEL    </v>
      </c>
      <c r="H14" s="18" t="str">
        <f>IF(ADM!F11=LEST!$D$4,ADM!$B$1,"")&amp;IF(ED!F11=LEST!$D$4,ED!$B$1,"")&amp;IF(EST!F11=LEST!$D$4,EST!$B$1,"")&amp;IF(EL!F11=LEST!$D$4,EL!$B$1,"")&amp;IF(ELT!F11=LEST!$D$4,ELT!$B$1,"")&amp;IF(INFO!F11=LEST!$D$4,INFO!$B$1,"")&amp;IF(MEC!F11=LEST!$D$4,MEC!$B$1,"")&amp;IF(MET!F11=LEST!$D$4,MET!$B$1,"")&amp;IF(SEG!F11=LEST!$D$4,SEG!$B$1,"")&amp;(IF(TEL!F11=LEST!$D$4,TEL!$B$1,"")&amp;IF(TUREVE!F11=LEST!$D$4,TUREVE!$B$1,"")&amp;IF(ADM!F25=LEST!$D$4,ADM!$B$15,"")&amp;IF(ED!F25=LEST!$D$4,ED!$B$15,"")&amp;IF(EST!F25=LEST!$D$4,EST!$B$15,"")&amp;IF(EL!F25=LEST!$D$4,EL!$B$15,"")&amp;IF(ELT!F25=LEST!$D$4,ELT!$B$15,"")&amp;IF(INFO!F25=LEST!$D$4,INFO!$B$15,"")&amp;IF(MEC!F25=LEST!$D$4,MEC!$B$15,"")&amp;IF(MET!F25=LEST!$D$4,MET!$B$15,"")&amp;IF(SEG!F25=LEST!$D$4,SEG!$B$15,"")&amp;IF(TEL!F25=LEST!$D$4,TEL!$B$15,"")&amp;IF(TUREVE!F25=LEST!$D$4,TUREVE!$B$15,"")&amp;IF(ADM!F39=LEST!$D$4,ADM!$B$29,"")&amp;IF(ED!F39=LEST!$D$4,ED!$B$29,""))&amp;(IF(EST!F39=LEST!$D$4,EST!$B$29,"")&amp;IF(EL!F39=LEST!$D$4,EL!$B$29,"")&amp;IF(ELT!F39=LEST!$D$4,ELT!$B$29,"")&amp;IF(INFO!F39=LEST!$D$4,INFO!$B$29,"")&amp;IF(MEC!F39=LEST!$D$4,MEC!$B$29,"")&amp;IF(MET!F39=LEST!$D$4,MET!$B$29,"")&amp;IF(SEG!F39=LEST!$D$4,SEG!$B$29,"")&amp;IF(TEL!F39=LEST!$D$4,TEL!$B$29,"")&amp;IF(TUREVE!F39=LEST!$D$4,TUREVE!$B$29,"")&amp;IF(ADM!F47=LEST!$D$4,ADM!$B$43,"")&amp;IF(ED!F47=LEST!$D$4,ED!$B$43,"")&amp;IF(EST!F47=LEST!$D$4,EST!$B$43,"")&amp;IF(EL!F47=LEST!$D$4,EL!$B$43,"")&amp;IF(ELT!F47=LEST!$D$4,ELT!$B$43,"")&amp;IF(INFO!F47=LEST!$D$4,INFO!$B$43,"")&amp;IF(MEC!F47=LEST!$D$4,MEC!$B$43,"")&amp;IF(MET!F47=LEST!$D$4,MET!$B$43,"")&amp;IF(SEG!F47=LEST!$D$4,SEG!$B$43,"")&amp;IF(TEL!F47=LEST!$D$4,TEL!$B$43,"")&amp;IF(TUREVE!F47=LEST!$D$4,TUREVE!$B$43,""))</f>
        <v xml:space="preserve">    1AED    </v>
      </c>
      <c r="I14" s="27"/>
      <c r="J14" s="18" t="str">
        <f>IF(ADM!B11=LEST!$J$4,ADM!$B$1,"")&amp;IF(ED!B11=LEST!$J$4,ED!$B$1,"")&amp;IF(EST!B11=LEST!$J$4,EST!$B$1,"")&amp;IF(EL!B11=LEST!$J$4,EL!$B$1,"")&amp;IF(ELT!B11=LEST!$J$4,ELT!$B$1,"")&amp;IF(INFO!B11=LEST!$J$4,INFO!$B$1,"")&amp;IF(MEC!B11=LEST!$J$4,MEC!$B$1,"")&amp;IF(MET!B11=LEST!$J$4,MET!$B$1,"")&amp;IF(SEG!B11=LEST!$J$4,SEG!$B$1,"")&amp;(IF(TEL!B11=LEST!$J$4,TEL!$B$1,"")&amp;IF(TUREVE!B11=LEST!$J$4,TUREVE!$B$1,"")&amp;IF(ADM!B25=LEST!$J$4,ADM!$B$15,"")&amp;IF(ED!B25=LEST!$J$4,ED!$B$15,"")&amp;IF(EST!B25=LEST!$J$4,EST!$B$15,"")&amp;IF(EL!B25=LEST!$J$4,EL!$B$15,"")&amp;IF(ELT!B25=LEST!$J$4,ELT!$B$15,"")&amp;IF(INFO!B25=LEST!$J$4,INFO!$B$15,"")&amp;IF(MEC!B25=LEST!$J$4,MEC!$B$15,"")&amp;IF(MET!B25=LEST!$J$4,MET!$B$15,"")&amp;IF(SEG!B25=LEST!$J$4,SEG!$B$15,"")&amp;IF(TEL!B25=LEST!$J$4,TEL!$B$15,"")&amp;IF(TUREVE!B25=LEST!$J$4,TUREVE!$B$15,"")&amp;IF(ADM!B39=LEST!$J$4,ADM!$B$29,"")&amp;IF(ED!B39=LEST!$J$4,ED!$B$29,""))&amp;(IF(EST!B39=LEST!$J$4,EST!$B$29,"")&amp;IF(EL!B39=LEST!$J$4,EL!$B$29,"")&amp;IF(ELT!B39=LEST!$J$4,ELT!$B$29,"")&amp;IF(INFO!B39=LEST!$J$4,INFO!$B$29,"")&amp;IF(MEC!B39=LEST!$J$4,MEC!$B$29,"")&amp;IF(MET!B39=LEST!$J$4,MET!$B$29,"")&amp;IF(SEG!B39=LEST!$J$4,SEG!$B$29,"")&amp;IF(TEL!B39=LEST!$J$4,TEL!$B$29,"")&amp;IF(TUREVE!B39=LEST!$J$4,TUREVE!$B$29,"")&amp;IF(ADM!B47=LEST!$J$4,ADM!$B$43,"")&amp;IF(ED!B47=LEST!$J$4,ED!$B$43,"")&amp;IF(EST!B47=LEST!$J$4,EST!$B$43,"")&amp;IF(EL!B47=LEST!$J$4,EL!$B$43,"")&amp;IF(ELT!B47=LEST!$J$4,ELT!$B$43,"")&amp;IF(INFO!B47=LEST!$J$4,INFO!$B$43,"")&amp;IF(MEC!B47=LEST!$J$4,MEC!$B$43,"")&amp;IF(MET!B47=LEST!$J$4,MET!$B$43,"")&amp;IF(SEG!B47=LEST!$J$4,SEG!$B$43,"")&amp;IF(TEL!B47=LEST!$J$4,TEL!$B$43,"")&amp;IF(TUREVE!B47=LEST!$J$4,TUREVE!$B$43,""))</f>
        <v/>
      </c>
      <c r="K14" s="18" t="str">
        <f>IF(ADM!C11=LEST!$J$4,ADM!$B$1,"")&amp;IF(ED!C11=LEST!$J$4,ED!$B$1,"")&amp;IF(EST!C11=LEST!$J$4,EST!$B$1,"")&amp;IF(EL!C11=LEST!$J$4,EL!$B$1,"")&amp;IF(ELT!C11=LEST!$J$4,ELT!$B$1,"")&amp;IF(INFO!C11=LEST!$J$4,INFO!$B$1,"")&amp;IF(MEC!C11=LEST!$J$4,MEC!$B$1,"")&amp;IF(MET!C11=LEST!$J$4,MET!$B$1,"")&amp;IF(SEG!C11=LEST!$J$4,SEG!$B$1,"")&amp;(IF(TEL!C11=LEST!$J$4,TEL!$B$1,"")&amp;IF(TUREVE!C11=LEST!$J$4,TUREVE!$B$1,"")&amp;IF(ADM!C25=LEST!$J$4,ADM!$B$15,"")&amp;IF(ED!C25=LEST!$J$4,ED!$B$15,"")&amp;IF(EST!C25=LEST!$J$4,EST!$B$15,"")&amp;IF(EL!C25=LEST!$J$4,EL!$B$15,"")&amp;IF(ELT!C25=LEST!$J$4,ELT!$B$15,"")&amp;IF(INFO!C25=LEST!$J$4,INFO!$B$15,"")&amp;IF(MEC!C25=LEST!$J$4,MEC!$B$15,"")&amp;IF(MET!C25=LEST!$J$4,MET!$B$15,"")&amp;IF(SEG!C25=LEST!$J$4,SEG!$B$15,"")&amp;IF(TEL!C25=LEST!$J$4,TEL!$B$15,"")&amp;IF(TUREVE!C25=LEST!$J$4,TUREVE!$B$15,"")&amp;IF(ADM!C39=LEST!$J$4,ADM!$B$29,"")&amp;IF(ED!C39=LEST!$J$4,ED!$B$29,""))&amp;(IF(EST!C39=LEST!$J$4,EST!$B$29,"")&amp;IF(EL!C39=LEST!$J$4,EL!$B$29,"")&amp;IF(ELT!C39=LEST!$J$4,ELT!$B$29,"")&amp;IF(INFO!C39=LEST!$J$4,INFO!$B$29,"")&amp;IF(MEC!C39=LEST!$J$4,MEC!$B$29,"")&amp;IF(MET!C39=LEST!$J$4,MET!$B$29,"")&amp;IF(SEG!C39=LEST!$J$4,SEG!$B$29,"")&amp;IF(TEL!C39=LEST!$J$4,TEL!$B$29,"")&amp;IF(TUREVE!C39=LEST!$J$4,TUREVE!$B$29,"")&amp;IF(ADM!C47=LEST!$J$4,ADM!$B$43,"")&amp;IF(ED!C47=LEST!$J$4,ED!$B$43,"")&amp;IF(EST!C47=LEST!$J$4,EST!$B$43,"")&amp;IF(EL!C47=LEST!$J$4,EL!$B$43,"")&amp;IF(ELT!C47=LEST!$J$4,ELT!$B$43,"")&amp;IF(INFO!C47=LEST!$J$4,INFO!$B$43,"")&amp;IF(MEC!C47=LEST!$J$4,MEC!$B$43,"")&amp;IF(MET!C47=LEST!$J$4,MET!$B$43,"")&amp;IF(SEG!C47=LEST!$J$4,SEG!$B$43,"")&amp;IF(TEL!C47=LEST!$J$4,TEL!$B$43,"")&amp;IF(TUREVE!C47=LEST!$J$4,TUREVE!$B$43,""))</f>
        <v/>
      </c>
      <c r="L14" s="18" t="str">
        <f>IF(ADM!D11=LEST!$J$4,ADM!$B$1,"")&amp;IF(ED!D11=LEST!$J$4,ED!$B$1,"")&amp;IF(EST!D11=LEST!$J$4,EST!$B$1,"")&amp;IF(EL!D11=LEST!$J$4,EL!$B$1,"")&amp;IF(ELT!D11=LEST!$J$4,ELT!$B$1,"")&amp;IF(INFO!D11=LEST!$J$4,INFO!$B$1,"")&amp;IF(MEC!D11=LEST!$J$4,MEC!$B$1,"")&amp;IF(MET!D11=LEST!$J$4,MET!$B$1,"")&amp;IF(SEG!D11=LEST!$J$4,SEG!$B$1,"")&amp;(IF(TEL!D11=LEST!$J$4,TEL!$B$1,"")&amp;IF(TUREVE!D11=LEST!$J$4,TUREVE!$B$1,"")&amp;IF(ADM!D25=LEST!$J$4,ADM!$B$15,"")&amp;IF(ED!D25=LEST!$J$4,ED!$B$15,"")&amp;IF(EST!D25=LEST!$J$4,EST!$B$15,"")&amp;IF(EL!D25=LEST!$J$4,EL!$B$15,"")&amp;IF(ELT!D25=LEST!$J$4,ELT!$B$15,"")&amp;IF(INFO!D25=LEST!$J$4,INFO!$B$15,"")&amp;IF(MEC!D25=LEST!$J$4,MEC!$B$15,"")&amp;IF(MET!D25=LEST!$J$4,MET!$B$15,"")&amp;IF(SEG!D25=LEST!$J$4,SEG!$B$15,"")&amp;IF(TEL!D25=LEST!$J$4,TEL!$B$15,"")&amp;IF(TUREVE!D25=LEST!$J$4,TUREVE!$B$15,"")&amp;IF(ADM!D39=LEST!$J$4,ADM!$B$29,"")&amp;IF(ED!D39=LEST!$J$4,ED!$B$29,""))&amp;(IF(EST!D39=LEST!$J$4,EST!$B$29,"")&amp;IF(EL!D39=LEST!$J$4,EL!$B$29,"")&amp;IF(ELT!D39=LEST!$J$4,ELT!$B$29,"")&amp;IF(INFO!D39=LEST!$J$4,INFO!$B$29,"")&amp;IF(MEC!D39=LEST!$J$4,MEC!$B$29,"")&amp;IF(MET!D39=LEST!$J$4,MET!$B$29,"")&amp;IF(SEG!D39=LEST!$J$4,SEG!$B$29,"")&amp;IF(TEL!D39=LEST!$J$4,TEL!$B$29,"")&amp;IF(TUREVE!D39=LEST!$J$4,TUREVE!$B$29,"")&amp;IF(ADM!D47=LEST!$J$4,ADM!$B$43,"")&amp;IF(ED!D47=LEST!$J$4,ED!$B$43,"")&amp;IF(EST!D47=LEST!$J$4,EST!$B$43,"")&amp;IF(EL!D47=LEST!$J$4,EL!$B$43,"")&amp;IF(ELT!D47=LEST!$J$4,ELT!$B$43,"")&amp;IF(INFO!D47=LEST!$J$4,INFO!$B$43,"")&amp;IF(MEC!D47=LEST!$J$4,MEC!$B$43,"")&amp;IF(MET!D47=LEST!$J$4,MET!$B$43,"")&amp;IF(SEG!D47=LEST!$J$4,SEG!$B$43,"")&amp;IF(TEL!D47=LEST!$J$4,TEL!$B$43,"")&amp;IF(TUREVE!D47=LEST!$J$4,TUREVE!$B$43,""))</f>
        <v/>
      </c>
      <c r="M14" s="18" t="str">
        <f>IF(ADM!E11=LEST!$J$4,ADM!$B$1,"")&amp;IF(ED!E11=LEST!$J$4,ED!$B$1,"")&amp;IF(EST!E11=LEST!$J$4,EST!$B$1,"")&amp;IF(EL!E11=LEST!$J$4,EL!$B$1,"")&amp;IF(ELT!E11=LEST!$J$4,ELT!$B$1,"")&amp;IF(INFO!E11=LEST!$J$4,INFO!$B$1,"")&amp;IF(MEC!E11=LEST!$J$4,MEC!$B$1,"")&amp;IF(MET!E11=LEST!$J$4,MET!$B$1,"")&amp;IF(SEG!E11=LEST!$J$4,SEG!$B$1,"")&amp;(IF(TEL!E11=LEST!$J$4,TEL!$B$1,"")&amp;IF(TUREVE!E11=LEST!$J$4,TUREVE!$B$1,"")&amp;IF(ADM!E25=LEST!$J$4,ADM!$B$15,"")&amp;IF(ED!E25=LEST!$J$4,ED!$B$15,"")&amp;IF(EST!E25=LEST!$J$4,EST!$B$15,"")&amp;IF(EL!E25=LEST!$J$4,EL!$B$15,"")&amp;IF(ELT!E25=LEST!$J$4,ELT!$B$15,"")&amp;IF(INFO!E25=LEST!$J$4,INFO!$B$15,"")&amp;IF(MEC!E25=LEST!$J$4,MEC!$B$15,"")&amp;IF(MET!E25=LEST!$J$4,MET!$B$15,"")&amp;IF(SEG!E25=LEST!$J$4,SEG!$B$15,"")&amp;IF(TEL!E25=LEST!$J$4,TEL!$B$15,"")&amp;IF(TUREVE!E25=LEST!$J$4,TUREVE!$B$15,"")&amp;IF(ADM!E39=LEST!$J$4,ADM!$B$29,"")&amp;IF(ED!E39=LEST!$J$4,ED!$B$29,""))&amp;(IF(EST!E39=LEST!$J$4,EST!$B$29,"")&amp;IF(EL!E39=LEST!$J$4,EL!$B$29,"")&amp;IF(ELT!E39=LEST!$J$4,ELT!$B$29,"")&amp;IF(INFO!E39=LEST!$J$4,INFO!$B$29,"")&amp;IF(MEC!E39=LEST!$J$4,MEC!$B$29,"")&amp;IF(MET!E39=LEST!$J$4,MET!$B$29,"")&amp;IF(SEG!E39=LEST!$J$4,SEG!$B$29,"")&amp;IF(TEL!E39=LEST!$J$4,TEL!$B$29,"")&amp;IF(TUREVE!E39=LEST!$J$4,TUREVE!$B$29,"")&amp;IF(ADM!E47=LEST!$J$4,ADM!$B$43,"")&amp;IF(ED!E47=LEST!$J$4,ED!$B$43,"")&amp;IF(EST!E47=LEST!$J$4,EST!$B$43,"")&amp;IF(EL!E47=LEST!$J$4,EL!$B$43,"")&amp;IF(ELT!E47=LEST!$J$4,ELT!$B$43,"")&amp;IF(INFO!E47=LEST!$J$4,INFO!$B$43,"")&amp;IF(MEC!E47=LEST!$J$4,MEC!$B$43,"")&amp;IF(MET!E47=LEST!$J$4,MET!$B$43,"")&amp;IF(SEG!E47=LEST!$J$4,SEG!$B$43,"")&amp;IF(TEL!E47=LEST!$J$4,TEL!$B$43,"")&amp;IF(TUREVE!E47=LEST!$J$4,TUREVE!$B$43,""))</f>
        <v/>
      </c>
      <c r="N14" s="18" t="str">
        <f>IF(ADM!F11=LEST!$J$4,ADM!$B$1,"")&amp;IF(ED!F11=LEST!$J$4,ED!$B$1,"")&amp;IF(EST!F11=LEST!$J$4,EST!$B$1,"")&amp;IF(EL!F11=LEST!$J$4,EL!$B$1,"")&amp;IF(ELT!F11=LEST!$J$4,ELT!$B$1,"")&amp;IF(INFO!F11=LEST!$J$4,INFO!$B$1,"")&amp;IF(MEC!F11=LEST!$J$4,MEC!$B$1,"")&amp;IF(MET!F11=LEST!$J$4,MET!$B$1,"")&amp;IF(SEG!F11=LEST!$J$4,SEG!$B$1,"")&amp;(IF(TEL!F11=LEST!$J$4,TEL!$B$1,"")&amp;IF(TUREVE!F11=LEST!$J$4,TUREVE!$B$1,"")&amp;IF(ADM!F25=LEST!$J$4,ADM!$B$15,"")&amp;IF(ED!F25=LEST!$J$4,ED!$B$15,"")&amp;IF(EST!F25=LEST!$J$4,EST!$B$15,"")&amp;IF(EL!F25=LEST!$J$4,EL!$B$15,"")&amp;IF(ELT!F25=LEST!$J$4,ELT!$B$15,"")&amp;IF(INFO!F25=LEST!$J$4,INFO!$B$15,"")&amp;IF(MEC!F25=LEST!$J$4,MEC!$B$15,"")&amp;IF(MET!F25=LEST!$J$4,MET!$B$15,"")&amp;IF(SEG!F25=LEST!$J$4,SEG!$B$15,"")&amp;IF(TEL!F25=LEST!$J$4,TEL!$B$15,"")&amp;IF(TUREVE!F25=LEST!$J$4,TUREVE!$B$15,"")&amp;IF(ADM!F39=LEST!$J$4,ADM!$B$29,"")&amp;IF(ED!F39=LEST!$J$4,ED!$B$29,""))&amp;(IF(EST!F39=LEST!$J$4,EST!$B$29,"")&amp;IF(EL!F39=LEST!$J$4,EL!$B$29,"")&amp;IF(ELT!F39=LEST!$J$4,ELT!$B$29,"")&amp;IF(INFO!F39=LEST!$J$4,INFO!$B$29,"")&amp;IF(MEC!F39=LEST!$J$4,MEC!$B$29,"")&amp;IF(MET!F39=LEST!$J$4,MET!$B$29,"")&amp;IF(SEG!F39=LEST!$J$4,SEG!$B$29,"")&amp;IF(TEL!F39=LEST!$J$4,TEL!$B$29,"")&amp;IF(TUREVE!F39=LEST!$J$4,TUREVE!$B$29,"")&amp;IF(ADM!F47=LEST!$J$4,ADM!$B$43,"")&amp;IF(ED!F47=LEST!$J$4,ED!$B$43,"")&amp;IF(EST!F47=LEST!$J$4,EST!$B$43,"")&amp;IF(EL!F47=LEST!$J$4,EL!$B$43,"")&amp;IF(ELT!F47=LEST!$J$4,ELT!$B$43,"")&amp;IF(INFO!F47=LEST!$J$4,INFO!$B$43,"")&amp;IF(MEC!F47=LEST!$J$4,MEC!$B$43,"")&amp;IF(MET!F47=LEST!$J$4,MET!$B$43,"")&amp;IF(SEG!F47=LEST!$J$4,SEG!$B$43,"")&amp;IF(TEL!F47=LEST!$J$4,TEL!$B$43,"")&amp;IF(TUREVE!F47=LEST!$J$4,TUREVE!$B$43,""))</f>
        <v/>
      </c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  <c r="AF14" s="27"/>
      <c r="AG14" s="27"/>
      <c r="AH14" s="27"/>
      <c r="AI14" s="27"/>
      <c r="AJ14" s="27"/>
      <c r="AK14" s="27"/>
      <c r="AL14" s="27"/>
      <c r="AM14" s="27"/>
      <c r="AN14" s="27"/>
      <c r="AO14" s="27"/>
      <c r="AP14" s="27"/>
      <c r="AQ14" s="27"/>
      <c r="AR14" s="27"/>
      <c r="AS14" s="27"/>
      <c r="AT14" s="27"/>
      <c r="AU14" s="27"/>
      <c r="AV14" s="27"/>
      <c r="AW14" s="27"/>
      <c r="AX14" s="27"/>
      <c r="AY14" s="27"/>
      <c r="AZ14" s="27"/>
      <c r="BA14" s="27"/>
      <c r="BB14" s="27"/>
      <c r="BC14" s="27"/>
      <c r="BD14" s="27"/>
      <c r="BE14" s="27"/>
      <c r="BF14" s="27"/>
      <c r="BG14" s="27"/>
      <c r="BH14" s="27"/>
      <c r="BI14" s="27"/>
      <c r="BJ14" s="27"/>
      <c r="BK14" s="27"/>
      <c r="BL14" s="27"/>
      <c r="BM14" s="27"/>
    </row>
    <row r="15" spans="1:65" ht="69.95" customHeight="1" x14ac:dyDescent="0.2">
      <c r="B15" s="326">
        <v>24</v>
      </c>
      <c r="C15" s="42"/>
      <c r="D15" s="18" t="str">
        <f>IF(ADM!B12=LEST!$D$4,ADM!$B$1,"")&amp;IF(ED!B12=LEST!$D$4,ED!$B$1,"")&amp;IF(EST!B12=LEST!$D$4,EST!$B$1,"")&amp;IF(EL!B12=LEST!$D$4,EL!$B$1,"")&amp;IF(ELT!B12=LEST!$D$4,ELT!$B$1,"")&amp;IF(INFO!B12=LEST!$D$4,INFO!$B$1,"")&amp;IF(MEC!B12=LEST!$D$4,MEC!$B$1,"")&amp;IF(MET!B12=LEST!$D$4,MET!$B$1,"")&amp;IF(SEG!B12=LEST!$D$4,SEG!$B$1,"")&amp;(IF(TEL!B12=LEST!$D$4,TEL!$B$1,"")&amp;IF(TUREVE!B12=LEST!$D$4,TUREVE!$B$1,"")&amp;IF(ADM!B26=LEST!$D$4,ADM!$B$15,"")&amp;IF(ED!B26=LEST!$D$4,ED!$B$15,"")&amp;IF(EST!B26=LEST!$D$4,EST!$B$15,"")&amp;IF(EL!B26=LEST!$D$4,EL!$B$15,"")&amp;IF(ELT!B26=LEST!$D$4,ELT!$B$15,"")&amp;IF(INFO!B26=LEST!$D$4,INFO!$B$15,"")&amp;IF(MEC!B26=LEST!$D$4,MEC!$B$15,"")&amp;IF(MET!B26=LEST!$D$4,MET!$B$15,"")&amp;IF(SEG!B26=LEST!$D$4,SEG!$B$15,"")&amp;IF(TEL!B26=LEST!$D$4,TEL!$B$15,"")&amp;IF(TUREVE!B26=LEST!$D$4,TUREVE!$B$15,"")&amp;IF(ADM!B40=LEST!$D$4,ADM!$B$29,"")&amp;IF(ED!B40=LEST!$D$4,ED!$B$29,""))&amp;(IF(EST!B40=LEST!$D$4,EST!$B$29,"")&amp;IF(EL!B40=LEST!$D$4,EL!$B$29,"")&amp;IF(ELT!B40=LEST!$D$4,ELT!$B$29,"")&amp;IF(INFO!B40=LEST!$D$4,INFO!$B$29,"")&amp;IF(MEC!B40=LEST!$D$4,MEC!$B$29,"")&amp;IF(MET!B40=LEST!$D$4,MET!$B$29,"")&amp;IF(SEG!B40=LEST!$D$4,SEG!$B$29,"")&amp;IF(TEL!B40=LEST!$D$4,TEL!$B$29,"")&amp;IF(TUREVE!B40=LEST!$D$4,TUREVE!$B$29,"")&amp;IF(ADM!B48=LEST!$D$4,ADM!$B$43,"")&amp;IF(ED!B48=LEST!$D$4,ED!$B$43,"")&amp;IF(EST!B48=LEST!$D$4,EST!$B$43,"")&amp;IF(EL!B48=LEST!$D$4,EL!$B$43,"")&amp;IF(ELT!B48=LEST!$D$4,ELT!$B$43,"")&amp;IF(INFO!B48=LEST!$D$4,INFO!$B$43,"")&amp;IF(MEC!B48=LEST!$D$4,MEC!$B$43,"")&amp;IF(MET!B48=LEST!$D$4,MET!$B$43,"")&amp;IF(SEG!B48=LEST!$D$4,SEG!$B$43,"")&amp;IF(TEL!B48=LEST!$D$4,TEL!$B$43,"")&amp;IF(TUREVE!B48=LEST!$D$4,TUREVE!$B$43,""))</f>
        <v/>
      </c>
      <c r="E15" s="18" t="str">
        <f>IF(ADM!C12=LEST!$D$4,ADM!$B$1,"")&amp;IF(ED!C12=LEST!$D$4,ED!$B$1,"")&amp;IF(EST!C12=LEST!$D$4,EST!$B$1,"")&amp;IF(EL!C12=LEST!$D$4,EL!$B$1,"")&amp;IF(ELT!C12=LEST!$D$4,ELT!$B$1,"")&amp;IF(INFO!C12=LEST!$D$4,INFO!$B$1,"")&amp;IF(MEC!C12=LEST!$D$4,MEC!$B$1,"")&amp;IF(MET!C12=LEST!$D$4,MET!$B$1,"")&amp;IF(SEG!C12=LEST!$D$4,SEG!$B$1,"")&amp;(IF(TEL!C12=LEST!$D$4,TEL!$B$1,"")&amp;IF(TUREVE!C12=LEST!$D$4,TUREVE!$B$1,"")&amp;IF(ADM!C26=LEST!$D$4,ADM!$B$15,"")&amp;IF(ED!C26=LEST!$D$4,ED!$B$15,"")&amp;IF(EST!C26=LEST!$D$4,EST!$B$15,"")&amp;IF(EL!C26=LEST!$D$4,EL!$B$15,"")&amp;IF(ELT!C26=LEST!$D$4,ELT!$B$15,"")&amp;IF(INFO!C26=LEST!$D$4,INFO!$B$15,"")&amp;IF(MEC!C26=LEST!$D$4,MEC!$B$15,"")&amp;IF(MET!C26=LEST!$D$4,MET!$B$15,"")&amp;IF(SEG!C26=LEST!$D$4,SEG!$B$15,"")&amp;IF(TEL!C26=LEST!$D$4,TEL!$B$15,"")&amp;IF(TUREVE!C26=LEST!$D$4,TUREVE!$B$15,"")&amp;IF(ADM!C40=LEST!$D$4,ADM!$B$29,"")&amp;IF(ED!C40=LEST!$D$4,ED!$B$29,""))&amp;(IF(EST!C40=LEST!$D$4,EST!$B$29,"")&amp;IF(EL!C40=LEST!$D$4,EL!$B$29,"")&amp;IF(ELT!C40=LEST!$D$4,ELT!$B$29,"")&amp;IF(INFO!C40=LEST!$D$4,INFO!$B$29,"")&amp;IF(MEC!C40=LEST!$D$4,MEC!$B$29,"")&amp;IF(MET!C40=LEST!$D$4,MET!$B$29,"")&amp;IF(SEG!C40=LEST!$D$4,SEG!$B$29,"")&amp;IF(TEL!C40=LEST!$D$4,TEL!$B$29,"")&amp;IF(TUREVE!C40=LEST!$D$4,TUREVE!$B$29,"")&amp;IF(ADM!C48=LEST!$D$4,ADM!$B$43,"")&amp;IF(ED!C48=LEST!$D$4,ED!$B$43,"")&amp;IF(EST!C48=LEST!$D$4,EST!$B$43,"")&amp;IF(EL!C48=LEST!$D$4,EL!$B$43,"")&amp;IF(ELT!C48=LEST!$D$4,ELT!$B$43,"")&amp;IF(INFO!C48=LEST!$D$4,INFO!$B$43,"")&amp;IF(MEC!C48=LEST!$D$4,MEC!$B$43,"")&amp;IF(MET!C48=LEST!$D$4,MET!$B$43,"")&amp;IF(SEG!C48=LEST!$D$4,SEG!$B$43,"")&amp;IF(TEL!C48=LEST!$D$4,TEL!$B$43,"")&amp;IF(TUREVE!C48=LEST!$D$4,TUREVE!$B$43,""))</f>
        <v xml:space="preserve"> 1AMET  1AEVE </v>
      </c>
      <c r="F15" s="18" t="str">
        <f>IF(ADM!D12=LEST!$D$4,ADM!$B$1,"")&amp;IF(ED!D12=LEST!$D$4,ED!$B$1,"")&amp;IF(EST!D12=LEST!$D$4,EST!$B$1,"")&amp;IF(EL!D12=LEST!$D$4,EL!$B$1,"")&amp;IF(ELT!D12=LEST!$D$4,ELT!$B$1,"")&amp;IF(INFO!D12=LEST!$D$4,INFO!$B$1,"")&amp;IF(MEC!D12=LEST!$D$4,MEC!$B$1,"")&amp;IF(MET!D12=LEST!$D$4,MET!$B$1,"")&amp;IF(SEG!D12=LEST!$D$4,SEG!$B$1,"")&amp;(IF(TEL!D12=LEST!$D$4,TEL!$B$1,"")&amp;IF(TUREVE!D12=LEST!$D$4,TUREVE!$B$1,"")&amp;IF(ADM!D26=LEST!$D$4,ADM!$B$15,"")&amp;IF(ED!D26=LEST!$D$4,ED!$B$15,"")&amp;IF(EST!D26=LEST!$D$4,EST!$B$15,"")&amp;IF(EL!D26=LEST!$D$4,EL!$B$15,"")&amp;IF(ELT!D26=LEST!$D$4,ELT!$B$15,"")&amp;IF(INFO!D26=LEST!$D$4,INFO!$B$15,"")&amp;IF(MEC!D26=LEST!$D$4,MEC!$B$15,"")&amp;IF(MET!D26=LEST!$D$4,MET!$B$15,"")&amp;IF(SEG!D26=LEST!$D$4,SEG!$B$15,"")&amp;IF(TEL!D26=LEST!$D$4,TEL!$B$15,"")&amp;IF(TUREVE!D26=LEST!$D$4,TUREVE!$B$15,"")&amp;IF(ADM!D40=LEST!$D$4,ADM!$B$29,"")&amp;IF(ED!D40=LEST!$D$4,ED!$B$29,""))&amp;(IF(EST!D40=LEST!$D$4,EST!$B$29,"")&amp;IF(EL!D40=LEST!$D$4,EL!$B$29,"")&amp;IF(ELT!D40=LEST!$D$4,ELT!$B$29,"")&amp;IF(INFO!D40=LEST!$D$4,INFO!$B$29,"")&amp;IF(MEC!D40=LEST!$D$4,MEC!$B$29,"")&amp;IF(MET!D40=LEST!$D$4,MET!$B$29,"")&amp;IF(SEG!D40=LEST!$D$4,SEG!$B$29,"")&amp;IF(TEL!D40=LEST!$D$4,TEL!$B$29,"")&amp;IF(TUREVE!D40=LEST!$D$4,TUREVE!$B$29,"")&amp;IF(ADM!D48=LEST!$D$4,ADM!$B$43,"")&amp;IF(ED!D48=LEST!$D$4,ED!$B$43,"")&amp;IF(EST!D48=LEST!$D$4,EST!$B$43,"")&amp;IF(EL!D48=LEST!$D$4,EL!$B$43,"")&amp;IF(ELT!D48=LEST!$D$4,ELT!$B$43,"")&amp;IF(INFO!D48=LEST!$D$4,INFO!$B$43,"")&amp;IF(MEC!D48=LEST!$D$4,MEC!$B$43,"")&amp;IF(MET!D48=LEST!$D$4,MET!$B$43,"")&amp;IF(SEG!D48=LEST!$D$4,SEG!$B$43,"")&amp;IF(TEL!D48=LEST!$D$4,TEL!$B$43,"")&amp;IF(TUREVE!D48=LEST!$D$4,TUREVE!$B$43,""))</f>
        <v/>
      </c>
      <c r="G15" s="18" t="str">
        <f>IF(ADM!E12=LEST!$D$4,ADM!$B$1,"")&amp;IF(ED!E12=LEST!$D$4,ED!$B$1,"")&amp;IF(EST!E12=LEST!$D$4,EST!$B$1,"")&amp;IF(EL!E12=LEST!$D$4,EL!$B$1,"")&amp;IF(ELT!E12=LEST!$D$4,ELT!$B$1,"")&amp;IF(INFO!E12=LEST!$D$4,INFO!$B$1,"")&amp;IF(MEC!E12=LEST!$D$4,MEC!$B$1,"")&amp;IF(MET!E12=LEST!$D$4,MET!$B$1,"")&amp;IF(SEG!E12=LEST!$D$4,SEG!$B$1,"")&amp;(IF(TEL!E12=LEST!$D$4,TEL!$B$1,"")&amp;IF(TUREVE!E12=LEST!$D$4,TUREVE!$B$1,"")&amp;IF(ADM!E26=LEST!$D$4,ADM!$B$15,"")&amp;IF(ED!E26=LEST!$D$4,ED!$B$15,"")&amp;IF(EST!E26=LEST!$D$4,EST!$B$15,"")&amp;IF(EL!E26=LEST!$D$4,EL!$B$15,"")&amp;IF(ELT!E26=LEST!$D$4,ELT!$B$15,"")&amp;IF(INFO!E26=LEST!$D$4,INFO!$B$15,"")&amp;IF(MEC!E26=LEST!$D$4,MEC!$B$15,"")&amp;IF(MET!E26=LEST!$D$4,MET!$B$15,"")&amp;IF(SEG!E26=LEST!$D$4,SEG!$B$15,"")&amp;IF(TEL!E26=LEST!$D$4,TEL!$B$15,"")&amp;IF(TUREVE!E26=LEST!$D$4,TUREVE!$B$15,"")&amp;IF(ADM!E40=LEST!$D$4,ADM!$B$29,"")&amp;IF(ED!E40=LEST!$D$4,ED!$B$29,""))&amp;(IF(EST!E40=LEST!$D$4,EST!$B$29,"")&amp;IF(EL!E40=LEST!$D$4,EL!$B$29,"")&amp;IF(ELT!E40=LEST!$D$4,ELT!$B$29,"")&amp;IF(INFO!E40=LEST!$D$4,INFO!$B$29,"")&amp;IF(MEC!E40=LEST!$D$4,MEC!$B$29,"")&amp;IF(MET!E40=LEST!$D$4,MET!$B$29,"")&amp;IF(SEG!E40=LEST!$D$4,SEG!$B$29,"")&amp;IF(TEL!E40=LEST!$D$4,TEL!$B$29,"")&amp;IF(TUREVE!E40=LEST!$D$4,TUREVE!$B$29,"")&amp;IF(ADM!E48=LEST!$D$4,ADM!$B$43,"")&amp;IF(ED!E48=LEST!$D$4,ED!$B$43,"")&amp;IF(EST!E48=LEST!$D$4,EST!$B$43,"")&amp;IF(EL!E48=LEST!$D$4,EL!$B$43,"")&amp;IF(ELT!E48=LEST!$D$4,ELT!$B$43,"")&amp;IF(INFO!E48=LEST!$D$4,INFO!$B$43,"")&amp;IF(MEC!E48=LEST!$D$4,MEC!$B$43,"")&amp;IF(MET!E48=LEST!$D$4,MET!$B$43,"")&amp;IF(SEG!E48=LEST!$D$4,SEG!$B$43,"")&amp;IF(TEL!E48=LEST!$D$4,TEL!$B$43,"")&amp;IF(TUREVE!E48=LEST!$D$4,TUREVE!$B$43,""))</f>
        <v xml:space="preserve">    1AEST    </v>
      </c>
      <c r="H15" s="18" t="str">
        <f>IF(ADM!F12=LEST!$D$4,ADM!$B$1,"")&amp;IF(ED!F12=LEST!$D$4,ED!$B$1,"")&amp;IF(EST!F12=LEST!$D$4,EST!$B$1,"")&amp;IF(EL!F12=LEST!$D$4,EL!$B$1,"")&amp;IF(ELT!F12=LEST!$D$4,ELT!$B$1,"")&amp;IF(INFO!F12=LEST!$D$4,INFO!$B$1,"")&amp;IF(MEC!F12=LEST!$D$4,MEC!$B$1,"")&amp;IF(MET!F12=LEST!$D$4,MET!$B$1,"")&amp;IF(SEG!F12=LEST!$D$4,SEG!$B$1,"")&amp;(IF(TEL!F12=LEST!$D$4,TEL!$B$1,"")&amp;IF(TUREVE!F12=LEST!$D$4,TUREVE!$B$1,"")&amp;IF(ADM!F26=LEST!$D$4,ADM!$B$15,"")&amp;IF(ED!F26=LEST!$D$4,ED!$B$15,"")&amp;IF(EST!F26=LEST!$D$4,EST!$B$15,"")&amp;IF(EL!F26=LEST!$D$4,EL!$B$15,"")&amp;IF(ELT!F26=LEST!$D$4,ELT!$B$15,"")&amp;IF(INFO!F26=LEST!$D$4,INFO!$B$15,"")&amp;IF(MEC!F26=LEST!$D$4,MEC!$B$15,"")&amp;IF(MET!F26=LEST!$D$4,MET!$B$15,"")&amp;IF(SEG!F26=LEST!$D$4,SEG!$B$15,"")&amp;IF(TEL!F26=LEST!$D$4,TEL!$B$15,"")&amp;IF(TUREVE!F26=LEST!$D$4,TUREVE!$B$15,"")&amp;IF(ADM!F40=LEST!$D$4,ADM!$B$29,"")&amp;IF(ED!F40=LEST!$D$4,ED!$B$29,""))&amp;(IF(EST!F40=LEST!$D$4,EST!$B$29,"")&amp;IF(EL!F40=LEST!$D$4,EL!$B$29,"")&amp;IF(ELT!F40=LEST!$D$4,ELT!$B$29,"")&amp;IF(INFO!F40=LEST!$D$4,INFO!$B$29,"")&amp;IF(MEC!F40=LEST!$D$4,MEC!$B$29,"")&amp;IF(MET!F40=LEST!$D$4,MET!$B$29,"")&amp;IF(SEG!F40=LEST!$D$4,SEG!$B$29,"")&amp;IF(TEL!F40=LEST!$D$4,TEL!$B$29,"")&amp;IF(TUREVE!F40=LEST!$D$4,TUREVE!$B$29,"")&amp;IF(ADM!F48=LEST!$D$4,ADM!$B$43,"")&amp;IF(ED!F48=LEST!$D$4,ED!$B$43,"")&amp;IF(EST!F48=LEST!$D$4,EST!$B$43,"")&amp;IF(EL!F48=LEST!$D$4,EL!$B$43,"")&amp;IF(ELT!F48=LEST!$D$4,ELT!$B$43,"")&amp;IF(INFO!F48=LEST!$D$4,INFO!$B$43,"")&amp;IF(MEC!F48=LEST!$D$4,MEC!$B$43,"")&amp;IF(MET!F48=LEST!$D$4,MET!$B$43,"")&amp;IF(SEG!F48=LEST!$D$4,SEG!$B$43,"")&amp;IF(TEL!F48=LEST!$D$4,TEL!$B$43,"")&amp;IF(TUREVE!F48=LEST!$D$4,TUREVE!$B$43,""))</f>
        <v xml:space="preserve">    1AED    </v>
      </c>
      <c r="I15" s="27"/>
      <c r="J15" s="18" t="str">
        <f>IF(ADM!B12=LEST!$J$4,ADM!$B$1,"")&amp;IF(ED!B12=LEST!$J$4,ED!$B$1,"")&amp;IF(EST!B12=LEST!$J$4,EST!$B$1,"")&amp;IF(EL!B12=LEST!$J$4,EL!$B$1,"")&amp;IF(ELT!B12=LEST!$J$4,ELT!$B$1,"")&amp;IF(INFO!B12=LEST!$J$4,INFO!$B$1,"")&amp;IF(MEC!B12=LEST!$J$4,MEC!$B$1,"")&amp;IF(MET!B12=LEST!$J$4,MET!$B$1,"")&amp;IF(SEG!B12=LEST!$J$4,SEG!$B$1,"")&amp;(IF(TEL!B12=LEST!$J$4,TEL!$B$1,"")&amp;IF(TUREVE!B12=LEST!$J$4,TUREVE!$B$1,"")&amp;IF(ADM!B26=LEST!$J$4,ADM!$B$15,"")&amp;IF(ED!B26=LEST!$J$4,ED!$B$15,"")&amp;IF(EST!B26=LEST!$J$4,EST!$B$15,"")&amp;IF(EL!B26=LEST!$J$4,EL!$B$15,"")&amp;IF(ELT!B26=LEST!$J$4,ELT!$B$15,"")&amp;IF(INFO!B26=LEST!$J$4,INFO!$B$15,"")&amp;IF(MEC!B26=LEST!$J$4,MEC!$B$15,"")&amp;IF(MET!B26=LEST!$J$4,MET!$B$15,"")&amp;IF(SEG!B26=LEST!$J$4,SEG!$B$15,"")&amp;IF(TEL!B26=LEST!$J$4,TEL!$B$15,"")&amp;IF(TUREVE!B26=LEST!$J$4,TUREVE!$B$15,"")&amp;IF(ADM!B40=LEST!$J$4,ADM!$B$29,"")&amp;IF(ED!B40=LEST!$J$4,ED!$B$29,""))&amp;(IF(EST!B40=LEST!$J$4,EST!$B$29,"")&amp;IF(EL!B40=LEST!$J$4,EL!$B$29,"")&amp;IF(ELT!B40=LEST!$J$4,ELT!$B$29,"")&amp;IF(INFO!B40=LEST!$J$4,INFO!$B$29,"")&amp;IF(MEC!B40=LEST!$J$4,MEC!$B$29,"")&amp;IF(MET!B40=LEST!$J$4,MET!$B$29,"")&amp;IF(SEG!B40=LEST!$J$4,SEG!$B$29,"")&amp;IF(TEL!B40=LEST!$J$4,TEL!$B$29,"")&amp;IF(TUREVE!B40=LEST!$J$4,TUREVE!$B$29,"")&amp;IF(ADM!B48=LEST!$J$4,ADM!$B$43,"")&amp;IF(ED!B48=LEST!$J$4,ED!$B$43,"")&amp;IF(EST!B48=LEST!$J$4,EST!$B$43,"")&amp;IF(EL!B48=LEST!$J$4,EL!$B$43,"")&amp;IF(ELT!B48=LEST!$J$4,ELT!$B$43,"")&amp;IF(INFO!B48=LEST!$J$4,INFO!$B$43,"")&amp;IF(MEC!B48=LEST!$J$4,MEC!$B$43,"")&amp;IF(MET!B48=LEST!$J$4,MET!$B$43,"")&amp;IF(SEG!B48=LEST!$J$4,SEG!$B$43,"")&amp;IF(TEL!B48=LEST!$J$4,TEL!$B$43,"")&amp;IF(TUREVE!B48=LEST!$J$4,TUREVE!$B$43,""))</f>
        <v/>
      </c>
      <c r="K15" s="18" t="str">
        <f>IF(ADM!C12=LEST!$J$4,ADM!$B$1,"")&amp;IF(ED!C12=LEST!$J$4,ED!$B$1,"")&amp;IF(EST!C12=LEST!$J$4,EST!$B$1,"")&amp;IF(EL!C12=LEST!$J$4,EL!$B$1,"")&amp;IF(ELT!C12=LEST!$J$4,ELT!$B$1,"")&amp;IF(INFO!C12=LEST!$J$4,INFO!$B$1,"")&amp;IF(MEC!C12=LEST!$J$4,MEC!$B$1,"")&amp;IF(MET!C12=LEST!$J$4,MET!$B$1,"")&amp;IF(SEG!C12=LEST!$J$4,SEG!$B$1,"")&amp;(IF(TEL!C12=LEST!$J$4,TEL!$B$1,"")&amp;IF(TUREVE!C12=LEST!$J$4,TUREVE!$B$1,"")&amp;IF(ADM!C26=LEST!$J$4,ADM!$B$15,"")&amp;IF(ED!C26=LEST!$J$4,ED!$B$15,"")&amp;IF(EST!C26=LEST!$J$4,EST!$B$15,"")&amp;IF(EL!C26=LEST!$J$4,EL!$B$15,"")&amp;IF(ELT!C26=LEST!$J$4,ELT!$B$15,"")&amp;IF(INFO!C26=LEST!$J$4,INFO!$B$15,"")&amp;IF(MEC!C26=LEST!$J$4,MEC!$B$15,"")&amp;IF(MET!C26=LEST!$J$4,MET!$B$15,"")&amp;IF(SEG!C26=LEST!$J$4,SEG!$B$15,"")&amp;IF(TEL!C26=LEST!$J$4,TEL!$B$15,"")&amp;IF(TUREVE!C26=LEST!$J$4,TUREVE!$B$15,"")&amp;IF(ADM!C40=LEST!$J$4,ADM!$B$29,"")&amp;IF(ED!C40=LEST!$J$4,ED!$B$29,""))&amp;(IF(EST!C40=LEST!$J$4,EST!$B$29,"")&amp;IF(EL!C40=LEST!$J$4,EL!$B$29,"")&amp;IF(ELT!C40=LEST!$J$4,ELT!$B$29,"")&amp;IF(INFO!C40=LEST!$J$4,INFO!$B$29,"")&amp;IF(MEC!C40=LEST!$J$4,MEC!$B$29,"")&amp;IF(MET!C40=LEST!$J$4,MET!$B$29,"")&amp;IF(SEG!C40=LEST!$J$4,SEG!$B$29,"")&amp;IF(TEL!C40=LEST!$J$4,TEL!$B$29,"")&amp;IF(TUREVE!C40=LEST!$J$4,TUREVE!$B$29,"")&amp;IF(ADM!C48=LEST!$J$4,ADM!$B$43,"")&amp;IF(ED!C48=LEST!$J$4,ED!$B$43,"")&amp;IF(EST!C48=LEST!$J$4,EST!$B$43,"")&amp;IF(EL!C48=LEST!$J$4,EL!$B$43,"")&amp;IF(ELT!C48=LEST!$J$4,ELT!$B$43,"")&amp;IF(INFO!C48=LEST!$J$4,INFO!$B$43,"")&amp;IF(MEC!C48=LEST!$J$4,MEC!$B$43,"")&amp;IF(MET!C48=LEST!$J$4,MET!$B$43,"")&amp;IF(SEG!C48=LEST!$J$4,SEG!$B$43,"")&amp;IF(TEL!C48=LEST!$J$4,TEL!$B$43,"")&amp;IF(TUREVE!C48=LEST!$J$4,TUREVE!$B$43,""))</f>
        <v/>
      </c>
      <c r="L15" s="18" t="str">
        <f>IF(ADM!D12=LEST!$J$4,ADM!$B$1,"")&amp;IF(ED!D12=LEST!$J$4,ED!$B$1,"")&amp;IF(EST!D12=LEST!$J$4,EST!$B$1,"")&amp;IF(EL!D12=LEST!$J$4,EL!$B$1,"")&amp;IF(ELT!D12=LEST!$J$4,ELT!$B$1,"")&amp;IF(INFO!D12=LEST!$J$4,INFO!$B$1,"")&amp;IF(MEC!D12=LEST!$J$4,MEC!$B$1,"")&amp;IF(MET!D12=LEST!$J$4,MET!$B$1,"")&amp;IF(SEG!D12=LEST!$J$4,SEG!$B$1,"")&amp;(IF(TEL!D12=LEST!$J$4,TEL!$B$1,"")&amp;IF(TUREVE!D12=LEST!$J$4,TUREVE!$B$1,"")&amp;IF(ADM!D26=LEST!$J$4,ADM!$B$15,"")&amp;IF(ED!D26=LEST!$J$4,ED!$B$15,"")&amp;IF(EST!D26=LEST!$J$4,EST!$B$15,"")&amp;IF(EL!D26=LEST!$J$4,EL!$B$15,"")&amp;IF(ELT!D26=LEST!$J$4,ELT!$B$15,"")&amp;IF(INFO!D26=LEST!$J$4,INFO!$B$15,"")&amp;IF(MEC!D26=LEST!$J$4,MEC!$B$15,"")&amp;IF(MET!D26=LEST!$J$4,MET!$B$15,"")&amp;IF(SEG!D26=LEST!$J$4,SEG!$B$15,"")&amp;IF(TEL!D26=LEST!$J$4,TEL!$B$15,"")&amp;IF(TUREVE!D26=LEST!$J$4,TUREVE!$B$15,"")&amp;IF(ADM!D40=LEST!$J$4,ADM!$B$29,"")&amp;IF(ED!D40=LEST!$J$4,ED!$B$29,""))&amp;(IF(EST!D40=LEST!$J$4,EST!$B$29,"")&amp;IF(EL!D40=LEST!$J$4,EL!$B$29,"")&amp;IF(ELT!D40=LEST!$J$4,ELT!$B$29,"")&amp;IF(INFO!D40=LEST!$J$4,INFO!$B$29,"")&amp;IF(MEC!D40=LEST!$J$4,MEC!$B$29,"")&amp;IF(MET!D40=LEST!$J$4,MET!$B$29,"")&amp;IF(SEG!D40=LEST!$J$4,SEG!$B$29,"")&amp;IF(TEL!D40=LEST!$J$4,TEL!$B$29,"")&amp;IF(TUREVE!D40=LEST!$J$4,TUREVE!$B$29,"")&amp;IF(ADM!D48=LEST!$J$4,ADM!$B$43,"")&amp;IF(ED!D48=LEST!$J$4,ED!$B$43,"")&amp;IF(EST!D48=LEST!$J$4,EST!$B$43,"")&amp;IF(EL!D48=LEST!$J$4,EL!$B$43,"")&amp;IF(ELT!D48=LEST!$J$4,ELT!$B$43,"")&amp;IF(INFO!D48=LEST!$J$4,INFO!$B$43,"")&amp;IF(MEC!D48=LEST!$J$4,MEC!$B$43,"")&amp;IF(MET!D48=LEST!$J$4,MET!$B$43,"")&amp;IF(SEG!D48=LEST!$J$4,SEG!$B$43,"")&amp;IF(TEL!D48=LEST!$J$4,TEL!$B$43,"")&amp;IF(TUREVE!D48=LEST!$J$4,TUREVE!$B$43,""))</f>
        <v/>
      </c>
      <c r="M15" s="18" t="str">
        <f>IF(ADM!E12=LEST!$J$4,ADM!$B$1,"")&amp;IF(ED!E12=LEST!$J$4,ED!$B$1,"")&amp;IF(EST!E12=LEST!$J$4,EST!$B$1,"")&amp;IF(EL!E12=LEST!$J$4,EL!$B$1,"")&amp;IF(ELT!E12=LEST!$J$4,ELT!$B$1,"")&amp;IF(INFO!E12=LEST!$J$4,INFO!$B$1,"")&amp;IF(MEC!E12=LEST!$J$4,MEC!$B$1,"")&amp;IF(MET!E12=LEST!$J$4,MET!$B$1,"")&amp;IF(SEG!E12=LEST!$J$4,SEG!$B$1,"")&amp;(IF(TEL!E12=LEST!$J$4,TEL!$B$1,"")&amp;IF(TUREVE!E12=LEST!$J$4,TUREVE!$B$1,"")&amp;IF(ADM!E26=LEST!$J$4,ADM!$B$15,"")&amp;IF(ED!E26=LEST!$J$4,ED!$B$15,"")&amp;IF(EST!E26=LEST!$J$4,EST!$B$15,"")&amp;IF(EL!E26=LEST!$J$4,EL!$B$15,"")&amp;IF(ELT!E26=LEST!$J$4,ELT!$B$15,"")&amp;IF(INFO!E26=LEST!$J$4,INFO!$B$15,"")&amp;IF(MEC!E26=LEST!$J$4,MEC!$B$15,"")&amp;IF(MET!E26=LEST!$J$4,MET!$B$15,"")&amp;IF(SEG!E26=LEST!$J$4,SEG!$B$15,"")&amp;IF(TEL!E26=LEST!$J$4,TEL!$B$15,"")&amp;IF(TUREVE!E26=LEST!$J$4,TUREVE!$B$15,"")&amp;IF(ADM!E40=LEST!$J$4,ADM!$B$29,"")&amp;IF(ED!E40=LEST!$J$4,ED!$B$29,""))&amp;(IF(EST!E40=LEST!$J$4,EST!$B$29,"")&amp;IF(EL!E40=LEST!$J$4,EL!$B$29,"")&amp;IF(ELT!E40=LEST!$J$4,ELT!$B$29,"")&amp;IF(INFO!E40=LEST!$J$4,INFO!$B$29,"")&amp;IF(MEC!E40=LEST!$J$4,MEC!$B$29,"")&amp;IF(MET!E40=LEST!$J$4,MET!$B$29,"")&amp;IF(SEG!E40=LEST!$J$4,SEG!$B$29,"")&amp;IF(TEL!E40=LEST!$J$4,TEL!$B$29,"")&amp;IF(TUREVE!E40=LEST!$J$4,TUREVE!$B$29,"")&amp;IF(ADM!E48=LEST!$J$4,ADM!$B$43,"")&amp;IF(ED!E48=LEST!$J$4,ED!$B$43,"")&amp;IF(EST!E48=LEST!$J$4,EST!$B$43,"")&amp;IF(EL!E48=LEST!$J$4,EL!$B$43,"")&amp;IF(ELT!E48=LEST!$J$4,ELT!$B$43,"")&amp;IF(INFO!E48=LEST!$J$4,INFO!$B$43,"")&amp;IF(MEC!E48=LEST!$J$4,MEC!$B$43,"")&amp;IF(MET!E48=LEST!$J$4,MET!$B$43,"")&amp;IF(SEG!E48=LEST!$J$4,SEG!$B$43,"")&amp;IF(TEL!E48=LEST!$J$4,TEL!$B$43,"")&amp;IF(TUREVE!E48=LEST!$J$4,TUREVE!$B$43,""))</f>
        <v/>
      </c>
      <c r="N15" s="18" t="str">
        <f>IF(ADM!F12=LEST!$J$4,ADM!$B$1,"")&amp;IF(ED!F12=LEST!$J$4,ED!$B$1,"")&amp;IF(EST!F12=LEST!$J$4,EST!$B$1,"")&amp;IF(EL!F12=LEST!$J$4,EL!$B$1,"")&amp;IF(ELT!F12=LEST!$J$4,ELT!$B$1,"")&amp;IF(INFO!F12=LEST!$J$4,INFO!$B$1,"")&amp;IF(MEC!F12=LEST!$J$4,MEC!$B$1,"")&amp;IF(MET!F12=LEST!$J$4,MET!$B$1,"")&amp;IF(SEG!F12=LEST!$J$4,SEG!$B$1,"")&amp;(IF(TEL!F12=LEST!$J$4,TEL!$B$1,"")&amp;IF(TUREVE!F12=LEST!$J$4,TUREVE!$B$1,"")&amp;IF(ADM!F26=LEST!$J$4,ADM!$B$15,"")&amp;IF(ED!F26=LEST!$J$4,ED!$B$15,"")&amp;IF(EST!F26=LEST!$J$4,EST!$B$15,"")&amp;IF(EL!F26=LEST!$J$4,EL!$B$15,"")&amp;IF(ELT!F26=LEST!$J$4,ELT!$B$15,"")&amp;IF(INFO!F26=LEST!$J$4,INFO!$B$15,"")&amp;IF(MEC!F26=LEST!$J$4,MEC!$B$15,"")&amp;IF(MET!F26=LEST!$J$4,MET!$B$15,"")&amp;IF(SEG!F26=LEST!$J$4,SEG!$B$15,"")&amp;IF(TEL!F26=LEST!$J$4,TEL!$B$15,"")&amp;IF(TUREVE!F26=LEST!$J$4,TUREVE!$B$15,"")&amp;IF(ADM!F40=LEST!$J$4,ADM!$B$29,"")&amp;IF(ED!F40=LEST!$J$4,ED!$B$29,""))&amp;(IF(EST!F40=LEST!$J$4,EST!$B$29,"")&amp;IF(EL!F40=LEST!$J$4,EL!$B$29,"")&amp;IF(ELT!F40=LEST!$J$4,ELT!$B$29,"")&amp;IF(INFO!F40=LEST!$J$4,INFO!$B$29,"")&amp;IF(MEC!F40=LEST!$J$4,MEC!$B$29,"")&amp;IF(MET!F40=LEST!$J$4,MET!$B$29,"")&amp;IF(SEG!F40=LEST!$J$4,SEG!$B$29,"")&amp;IF(TEL!F40=LEST!$J$4,TEL!$B$29,"")&amp;IF(TUREVE!F40=LEST!$J$4,TUREVE!$B$29,"")&amp;IF(ADM!F48=LEST!$J$4,ADM!$B$43,"")&amp;IF(ED!F48=LEST!$J$4,ED!$B$43,"")&amp;IF(EST!F48=LEST!$J$4,EST!$B$43,"")&amp;IF(EL!F48=LEST!$J$4,EL!$B$43,"")&amp;IF(ELT!F48=LEST!$J$4,ELT!$B$43,"")&amp;IF(INFO!F48=LEST!$J$4,INFO!$B$43,"")&amp;IF(MEC!F48=LEST!$J$4,MEC!$B$43,"")&amp;IF(MET!F48=LEST!$J$4,MET!$B$43,"")&amp;IF(SEG!F48=LEST!$J$4,SEG!$B$43,"")&amp;IF(TEL!F48=LEST!$J$4,TEL!$B$43,"")&amp;IF(TUREVE!F48=LEST!$J$4,TUREVE!$B$43,""))</f>
        <v/>
      </c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  <c r="AI15" s="27"/>
      <c r="AJ15" s="27"/>
      <c r="AK15" s="27"/>
      <c r="AL15" s="27"/>
      <c r="AM15" s="27"/>
      <c r="AN15" s="27"/>
      <c r="AO15" s="27"/>
      <c r="AP15" s="27"/>
      <c r="AQ15" s="27"/>
      <c r="AR15" s="27"/>
      <c r="AS15" s="27"/>
      <c r="AT15" s="27"/>
      <c r="AU15" s="27"/>
      <c r="AV15" s="27"/>
      <c r="AW15" s="27"/>
      <c r="AX15" s="27"/>
      <c r="AY15" s="27"/>
      <c r="AZ15" s="27"/>
      <c r="BA15" s="27"/>
      <c r="BB15" s="27"/>
      <c r="BC15" s="27"/>
      <c r="BD15" s="27"/>
      <c r="BE15" s="27"/>
      <c r="BF15" s="27"/>
      <c r="BG15" s="27"/>
      <c r="BH15" s="27"/>
      <c r="BI15" s="27"/>
      <c r="BJ15" s="27"/>
      <c r="BK15" s="27"/>
      <c r="BL15" s="27"/>
      <c r="BM15" s="27"/>
    </row>
    <row r="16" spans="1:65" ht="69.95" customHeight="1" x14ac:dyDescent="0.2">
      <c r="B16" s="326">
        <v>25</v>
      </c>
      <c r="C16" s="42"/>
      <c r="D16" s="19" t="str">
        <f>IF(ADM!B13=LEST!$D$4,ADM!$B$1,"")&amp;IF(ED!B13=LEST!$D$4,ED!$B$1,"")&amp;IF(EST!B13=LEST!$D$4,EST!$B$1,"")&amp;IF(EL!B13=LEST!$D$4,EL!$B$1,"")&amp;IF(ELT!B13=LEST!$D$4,ELT!$B$1,"")&amp;IF(INFO!B13=LEST!$D$4,INFO!$B$1,"")&amp;IF(MEC!B13=LEST!$D$4,MEC!$B$1,"")&amp;IF(MET!B13=LEST!$D$4,MET!$B$1,"")&amp;IF(SEG!B13=LEST!$D$4,SEG!$B$1,"")&amp;(IF(TEL!B13=LEST!$D$4,TEL!$B$1,"")&amp;IF(TUREVE!B13=LEST!$D$4,TUREVE!$B$1,"")&amp;IF(ADM!B27=LEST!$D$4,ADM!$B$15,"")&amp;IF(ED!B27=LEST!$D$4,ED!$B$15,"")&amp;IF(EST!B27=LEST!$D$4,EST!$B$15,"")&amp;IF(EL!B27=LEST!$D$4,EL!$B$15,"")&amp;IF(ELT!B27=LEST!$D$4,ELT!$B$15,"")&amp;IF(INFO!B27=LEST!$D$4,INFO!$B$15,"")&amp;IF(MEC!B27=LEST!$D$4,MEC!$B$15,"")&amp;IF(MET!B27=LEST!$D$4,MET!$B$15,"")&amp;IF(SEG!B27=LEST!$D$4,SEG!$B$15,"")&amp;IF(TEL!B27=LEST!$D$4,TEL!$B$15,"")&amp;IF(TUREVE!B27=LEST!$D$4,TUREVE!$B$15,"")&amp;IF(ADM!B41=LEST!$D$4,ADM!$B$29,"")&amp;IF(ED!B41=LEST!$D$4,ED!$B$29,""))&amp;(IF(EST!B41=LEST!$D$4,EST!$B$29,"")&amp;IF(EL!B41=LEST!$D$4,EL!$B$29,"")&amp;IF(ELT!B41=LEST!$D$4,ELT!$B$29,"")&amp;IF(INFO!B41=LEST!$D$4,INFO!$B$29,"")&amp;IF(MEC!B41=LEST!$D$4,MEC!$B$29,"")&amp;IF(MET!B41=LEST!$D$4,MET!$B$29,"")&amp;IF(SEG!B41=LEST!$D$4,SEG!$B$29,"")&amp;IF(TEL!B41=LEST!$D$4,TEL!$B$29,"")&amp;IF(TUREVE!B41=LEST!$D$4,TUREVE!$B$29,"")&amp;IF(ADM!B49=LEST!$D$4,ADM!$B$43,"")&amp;IF(ED!B49=LEST!$D$4,ED!$B$43,"")&amp;IF(EST!B49=LEST!$D$4,EST!$B$43,"")&amp;IF(EL!B49=LEST!$D$4,EL!$B$43,"")&amp;IF(ELT!B49=LEST!$D$4,ELT!$B$43,"")&amp;IF(INFO!B49=LEST!$D$4,INFO!$B$43,"")&amp;IF(MEC!B49=LEST!$D$4,MEC!$B$43,"")&amp;IF(MET!B49=LEST!$D$4,MET!$B$43,"")&amp;IF(SEG!B49=LEST!$D$4,SEG!$B$43,"")&amp;IF(TEL!B49=LEST!$D$4,TEL!$B$43,"")&amp;IF(TUREVE!B49=LEST!$D$4,TUREVE!$B$43,""))</f>
        <v xml:space="preserve"> 2AMEC </v>
      </c>
      <c r="E16" s="19" t="str">
        <f>IF(ADM!C13=LEST!$D$4,ADM!$B$1,"")&amp;IF(ED!C13=LEST!$D$4,ED!$B$1,"")&amp;IF(EST!C13=LEST!$D$4,EST!$B$1,"")&amp;IF(EL!C13=LEST!$D$4,EL!$B$1,"")&amp;IF(ELT!C13=LEST!$D$4,ELT!$B$1,"")&amp;IF(INFO!C13=LEST!$D$4,INFO!$B$1,"")&amp;IF(MEC!C13=LEST!$D$4,MEC!$B$1,"")&amp;IF(MET!C13=LEST!$D$4,MET!$B$1,"")&amp;IF(SEG!C13=LEST!$D$4,SEG!$B$1,"")&amp;(IF(TEL!C13=LEST!$D$4,TEL!$B$1,"")&amp;IF(TUREVE!C13=LEST!$D$4,TUREVE!$B$1,"")&amp;IF(ADM!C27=LEST!$D$4,ADM!$B$15,"")&amp;IF(ED!C27=LEST!$D$4,ED!$B$15,"")&amp;IF(EST!C27=LEST!$D$4,EST!$B$15,"")&amp;IF(EL!C27=LEST!$D$4,EL!$B$15,"")&amp;IF(ELT!C27=LEST!$D$4,ELT!$B$15,"")&amp;IF(INFO!C27=LEST!$D$4,INFO!$B$15,"")&amp;IF(MEC!C27=LEST!$D$4,MEC!$B$15,"")&amp;IF(MET!C27=LEST!$D$4,MET!$B$15,"")&amp;IF(SEG!C27=LEST!$D$4,SEG!$B$15,"")&amp;IF(TEL!C27=LEST!$D$4,TEL!$B$15,"")&amp;IF(TUREVE!C27=LEST!$D$4,TUREVE!$B$15,"")&amp;IF(ADM!C41=LEST!$D$4,ADM!$B$29,"")&amp;IF(ED!C41=LEST!$D$4,ED!$B$29,""))&amp;(IF(EST!C41=LEST!$D$4,EST!$B$29,"")&amp;IF(EL!C41=LEST!$D$4,EL!$B$29,"")&amp;IF(ELT!C41=LEST!$D$4,ELT!$B$29,"")&amp;IF(INFO!C41=LEST!$D$4,INFO!$B$29,"")&amp;IF(MEC!C41=LEST!$D$4,MEC!$B$29,"")&amp;IF(MET!C41=LEST!$D$4,MET!$B$29,"")&amp;IF(SEG!C41=LEST!$D$4,SEG!$B$29,"")&amp;IF(TEL!C41=LEST!$D$4,TEL!$B$29,"")&amp;IF(TUREVE!C41=LEST!$D$4,TUREVE!$B$29,"")&amp;IF(ADM!C49=LEST!$D$4,ADM!$B$43,"")&amp;IF(ED!C49=LEST!$D$4,ED!$B$43,"")&amp;IF(EST!C49=LEST!$D$4,EST!$B$43,"")&amp;IF(EL!C49=LEST!$D$4,EL!$B$43,"")&amp;IF(ELT!C49=LEST!$D$4,ELT!$B$43,"")&amp;IF(INFO!C49=LEST!$D$4,INFO!$B$43,"")&amp;IF(MEC!C49=LEST!$D$4,MEC!$B$43,"")&amp;IF(MET!C49=LEST!$D$4,MET!$B$43,"")&amp;IF(SEG!C49=LEST!$D$4,SEG!$B$43,"")&amp;IF(TEL!C49=LEST!$D$4,TEL!$B$43,"")&amp;IF(TUREVE!C49=LEST!$D$4,TUREVE!$B$43,""))</f>
        <v xml:space="preserve">    2AEST    </v>
      </c>
      <c r="F16" s="19" t="str">
        <f>IF(ADM!D13=LEST!$D$4,ADM!$B$1,"")&amp;IF(ED!D13=LEST!$D$4,ED!$B$1,"")&amp;IF(EST!D13=LEST!$D$4,EST!$B$1,"")&amp;IF(EL!D13=LEST!$D$4,EL!$B$1,"")&amp;IF(ELT!D13=LEST!$D$4,ELT!$B$1,"")&amp;IF(INFO!D13=LEST!$D$4,INFO!$B$1,"")&amp;IF(MEC!D13=LEST!$D$4,MEC!$B$1,"")&amp;IF(MET!D13=LEST!$D$4,MET!$B$1,"")&amp;IF(SEG!D13=LEST!$D$4,SEG!$B$1,"")&amp;(IF(TEL!D13=LEST!$D$4,TEL!$B$1,"")&amp;IF(TUREVE!D13=LEST!$D$4,TUREVE!$B$1,"")&amp;IF(ADM!D27=LEST!$D$4,ADM!$B$15,"")&amp;IF(ED!D27=LEST!$D$4,ED!$B$15,"")&amp;IF(EST!D27=LEST!$D$4,EST!$B$15,"")&amp;IF(EL!D27=LEST!$D$4,EL!$B$15,"")&amp;IF(ELT!D27=LEST!$D$4,ELT!$B$15,"")&amp;IF(INFO!D27=LEST!$D$4,INFO!$B$15,"")&amp;IF(MEC!D27=LEST!$D$4,MEC!$B$15,"")&amp;IF(MET!D27=LEST!$D$4,MET!$B$15,"")&amp;IF(SEG!D27=LEST!$D$4,SEG!$B$15,"")&amp;IF(TEL!D27=LEST!$D$4,TEL!$B$15,"")&amp;IF(TUREVE!D27=LEST!$D$4,TUREVE!$B$15,"")&amp;IF(ADM!D41=LEST!$D$4,ADM!$B$29,"")&amp;IF(ED!D41=LEST!$D$4,ED!$B$29,""))&amp;(IF(EST!D41=LEST!$D$4,EST!$B$29,"")&amp;IF(EL!D41=LEST!$D$4,EL!$B$29,"")&amp;IF(ELT!D41=LEST!$D$4,ELT!$B$29,"")&amp;IF(INFO!D41=LEST!$D$4,INFO!$B$29,"")&amp;IF(MEC!D41=LEST!$D$4,MEC!$B$29,"")&amp;IF(MET!D41=LEST!$D$4,MET!$B$29,"")&amp;IF(SEG!D41=LEST!$D$4,SEG!$B$29,"")&amp;IF(TEL!D41=LEST!$D$4,TEL!$B$29,"")&amp;IF(TUREVE!D41=LEST!$D$4,TUREVE!$B$29,"")&amp;IF(ADM!D49=LEST!$D$4,ADM!$B$43,"")&amp;IF(ED!D49=LEST!$D$4,ED!$B$43,"")&amp;IF(EST!D49=LEST!$D$4,EST!$B$43,"")&amp;IF(EL!D49=LEST!$D$4,EL!$B$43,"")&amp;IF(ELT!D49=LEST!$D$4,ELT!$B$43,"")&amp;IF(INFO!D49=LEST!$D$4,INFO!$B$43,"")&amp;IF(MEC!D49=LEST!$D$4,MEC!$B$43,"")&amp;IF(MET!D49=LEST!$D$4,MET!$B$43,"")&amp;IF(SEG!D49=LEST!$D$4,SEG!$B$43,"")&amp;IF(TEL!D49=LEST!$D$4,TEL!$B$43,"")&amp;IF(TUREVE!D49=LEST!$D$4,TUREVE!$B$43,""))</f>
        <v/>
      </c>
      <c r="G16" s="19" t="str">
        <f>IF(ADM!E13=LEST!$D$4,ADM!$B$1,"")&amp;IF(ED!E13=LEST!$D$4,ED!$B$1,"")&amp;IF(EST!E13=LEST!$D$4,EST!$B$1,"")&amp;IF(EL!E13=LEST!$D$4,EL!$B$1,"")&amp;IF(ELT!E13=LEST!$D$4,ELT!$B$1,"")&amp;IF(INFO!E13=LEST!$D$4,INFO!$B$1,"")&amp;IF(MEC!E13=LEST!$D$4,MEC!$B$1,"")&amp;IF(MET!E13=LEST!$D$4,MET!$B$1,"")&amp;IF(SEG!E13=LEST!$D$4,SEG!$B$1,"")&amp;(IF(TEL!E13=LEST!$D$4,TEL!$B$1,"")&amp;IF(TUREVE!E13=LEST!$D$4,TUREVE!$B$1,"")&amp;IF(ADM!E27=LEST!$D$4,ADM!$B$15,"")&amp;IF(ED!E27=LEST!$D$4,ED!$B$15,"")&amp;IF(EST!E27=LEST!$D$4,EST!$B$15,"")&amp;IF(EL!E27=LEST!$D$4,EL!$B$15,"")&amp;IF(ELT!E27=LEST!$D$4,ELT!$B$15,"")&amp;IF(INFO!E27=LEST!$D$4,INFO!$B$15,"")&amp;IF(MEC!E27=LEST!$D$4,MEC!$B$15,"")&amp;IF(MET!E27=LEST!$D$4,MET!$B$15,"")&amp;IF(SEG!E27=LEST!$D$4,SEG!$B$15,"")&amp;IF(TEL!E27=LEST!$D$4,TEL!$B$15,"")&amp;IF(TUREVE!E27=LEST!$D$4,TUREVE!$B$15,"")&amp;IF(ADM!E41=LEST!$D$4,ADM!$B$29,"")&amp;IF(ED!E41=LEST!$D$4,ED!$B$29,""))&amp;(IF(EST!E41=LEST!$D$4,EST!$B$29,"")&amp;IF(EL!E41=LEST!$D$4,EL!$B$29,"")&amp;IF(ELT!E41=LEST!$D$4,ELT!$B$29,"")&amp;IF(INFO!E41=LEST!$D$4,INFO!$B$29,"")&amp;IF(MEC!E41=LEST!$D$4,MEC!$B$29,"")&amp;IF(MET!E41=LEST!$D$4,MET!$B$29,"")&amp;IF(SEG!E41=LEST!$D$4,SEG!$B$29,"")&amp;IF(TEL!E41=LEST!$D$4,TEL!$B$29,"")&amp;IF(TUREVE!E41=LEST!$D$4,TUREVE!$B$29,"")&amp;IF(ADM!E49=LEST!$D$4,ADM!$B$43,"")&amp;IF(ED!E49=LEST!$D$4,ED!$B$43,"")&amp;IF(EST!E49=LEST!$D$4,EST!$B$43,"")&amp;IF(EL!E49=LEST!$D$4,EL!$B$43,"")&amp;IF(ELT!E49=LEST!$D$4,ELT!$B$43,"")&amp;IF(INFO!E49=LEST!$D$4,INFO!$B$43,"")&amp;IF(MEC!E49=LEST!$D$4,MEC!$B$43,"")&amp;IF(MET!E49=LEST!$D$4,MET!$B$43,"")&amp;IF(SEG!E49=LEST!$D$4,SEG!$B$43,"")&amp;IF(TEL!E49=LEST!$D$4,TEL!$B$43,"")&amp;IF(TUREVE!E49=LEST!$D$4,TUREVE!$B$43,""))</f>
        <v xml:space="preserve"> 2AELT </v>
      </c>
      <c r="H16" s="19" t="str">
        <f>IF(ADM!F13=LEST!$D$4,ADM!$B$1,"")&amp;IF(ED!F13=LEST!$D$4,ED!$B$1,"")&amp;IF(EST!F13=LEST!$D$4,EST!$B$1,"")&amp;IF(EL!F13=LEST!$D$4,EL!$B$1,"")&amp;IF(ELT!F13=LEST!$D$4,ELT!$B$1,"")&amp;IF(INFO!F13=LEST!$D$4,INFO!$B$1,"")&amp;IF(MEC!F13=LEST!$D$4,MEC!$B$1,"")&amp;IF(MET!F13=LEST!$D$4,MET!$B$1,"")&amp;IF(SEG!F13=LEST!$D$4,SEG!$B$1,"")&amp;(IF(TEL!F13=LEST!$D$4,TEL!$B$1,"")&amp;IF(TUREVE!F13=LEST!$D$4,TUREVE!$B$1,"")&amp;IF(ADM!F27=LEST!$D$4,ADM!$B$15,"")&amp;IF(ED!F27=LEST!$D$4,ED!$B$15,"")&amp;IF(EST!F27=LEST!$D$4,EST!$B$15,"")&amp;IF(EL!F27=LEST!$D$4,EL!$B$15,"")&amp;IF(ELT!F27=LEST!$D$4,ELT!$B$15,"")&amp;IF(INFO!F27=LEST!$D$4,INFO!$B$15,"")&amp;IF(MEC!F27=LEST!$D$4,MEC!$B$15,"")&amp;IF(MET!F27=LEST!$D$4,MET!$B$15,"")&amp;IF(SEG!F27=LEST!$D$4,SEG!$B$15,"")&amp;IF(TEL!F27=LEST!$D$4,TEL!$B$15,"")&amp;IF(TUREVE!F27=LEST!$D$4,TUREVE!$B$15,"")&amp;IF(ADM!F41=LEST!$D$4,ADM!$B$29,"")&amp;IF(ED!F41=LEST!$D$4,ED!$B$29,""))&amp;(IF(EST!F41=LEST!$D$4,EST!$B$29,"")&amp;IF(EL!F41=LEST!$D$4,EL!$B$29,"")&amp;IF(ELT!F41=LEST!$D$4,ELT!$B$29,"")&amp;IF(INFO!F41=LEST!$D$4,INFO!$B$29,"")&amp;IF(MEC!F41=LEST!$D$4,MEC!$B$29,"")&amp;IF(MET!F41=LEST!$D$4,MET!$B$29,"")&amp;IF(SEG!F41=LEST!$D$4,SEG!$B$29,"")&amp;IF(TEL!F41=LEST!$D$4,TEL!$B$29,"")&amp;IF(TUREVE!F41=LEST!$D$4,TUREVE!$B$29,"")&amp;IF(ADM!F49=LEST!$D$4,ADM!$B$43,"")&amp;IF(ED!F49=LEST!$D$4,ED!$B$43,"")&amp;IF(EST!F49=LEST!$D$4,EST!$B$43,"")&amp;IF(EL!F49=LEST!$D$4,EL!$B$43,"")&amp;IF(ELT!F49=LEST!$D$4,ELT!$B$43,"")&amp;IF(INFO!F49=LEST!$D$4,INFO!$B$43,"")&amp;IF(MEC!F49=LEST!$D$4,MEC!$B$43,"")&amp;IF(MET!F49=LEST!$D$4,MET!$B$43,"")&amp;IF(SEG!F49=LEST!$D$4,SEG!$B$43,"")&amp;IF(TEL!F49=LEST!$D$4,TEL!$B$43,"")&amp;IF(TUREVE!F49=LEST!$D$4,TUREVE!$B$43,""))</f>
        <v xml:space="preserve"> 1AMEC </v>
      </c>
      <c r="I16" s="27"/>
      <c r="J16" s="19" t="str">
        <f>IF(ADM!B13=LEST!$J$4,ADM!$B$1,"")&amp;IF(ED!B13=LEST!$J$4,ED!$B$1,"")&amp;IF(EST!B13=LEST!$J$4,EST!$B$1,"")&amp;IF(EL!B13=LEST!$J$4,EL!$B$1,"")&amp;IF(ELT!B13=LEST!$J$4,ELT!$B$1,"")&amp;IF(INFO!B13=LEST!$J$4,INFO!$B$1,"")&amp;IF(MEC!B13=LEST!$J$4,MEC!$B$1,"")&amp;IF(MET!B13=LEST!$J$4,MET!$B$1,"")&amp;IF(SEG!B13=LEST!$J$4,SEG!$B$1,"")&amp;(IF(TEL!B13=LEST!$J$4,TEL!$B$1,"")&amp;IF(TUREVE!B13=LEST!$J$4,TUREVE!$B$1,"")&amp;IF(ADM!B27=LEST!$J$4,ADM!$B$15,"")&amp;IF(ED!B27=LEST!$J$4,ED!$B$15,"")&amp;IF(EST!B27=LEST!$J$4,EST!$B$15,"")&amp;IF(EL!B27=LEST!$J$4,EL!$B$15,"")&amp;IF(ELT!B27=LEST!$J$4,ELT!$B$15,"")&amp;IF(INFO!B27=LEST!$J$4,INFO!$B$15,"")&amp;IF(MEC!B27=LEST!$J$4,MEC!$B$15,"")&amp;IF(MET!B27=LEST!$J$4,MET!$B$15,"")&amp;IF(SEG!B27=LEST!$J$4,SEG!$B$15,"")&amp;IF(TEL!B27=LEST!$J$4,TEL!$B$15,"")&amp;IF(TUREVE!B27=LEST!$J$4,TUREVE!$B$15,"")&amp;IF(ADM!B41=LEST!$J$4,ADM!$B$29,"")&amp;IF(ED!B41=LEST!$J$4,ED!$B$29,""))&amp;(IF(EST!B41=LEST!$J$4,EST!$B$29,"")&amp;IF(EL!B41=LEST!$J$4,EL!$B$29,"")&amp;IF(ELT!B41=LEST!$J$4,ELT!$B$29,"")&amp;IF(INFO!B41=LEST!$J$4,INFO!$B$29,"")&amp;IF(MEC!B41=LEST!$J$4,MEC!$B$29,"")&amp;IF(MET!B41=LEST!$J$4,MET!$B$29,"")&amp;IF(SEG!B41=LEST!$J$4,SEG!$B$29,"")&amp;IF(TEL!B41=LEST!$J$4,TEL!$B$29,"")&amp;IF(TUREVE!B41=LEST!$J$4,TUREVE!$B$29,"")&amp;IF(ADM!B49=LEST!$J$4,ADM!$B$43,"")&amp;IF(ED!B49=LEST!$J$4,ED!$B$43,"")&amp;IF(EST!B49=LEST!$J$4,EST!$B$43,"")&amp;IF(EL!B49=LEST!$J$4,EL!$B$43,"")&amp;IF(ELT!B49=LEST!$J$4,ELT!$B$43,"")&amp;IF(INFO!B49=LEST!$J$4,INFO!$B$43,"")&amp;IF(MEC!B49=LEST!$J$4,MEC!$B$43,"")&amp;IF(MET!B49=LEST!$J$4,MET!$B$43,"")&amp;IF(SEG!B49=LEST!$J$4,SEG!$B$43,"")&amp;IF(TEL!B49=LEST!$J$4,TEL!$B$43,"")&amp;IF(TUREVE!B49=LEST!$J$4,TUREVE!$B$43,""))</f>
        <v/>
      </c>
      <c r="K16" s="19" t="str">
        <f>IF(ADM!C13=LEST!$J$4,ADM!$B$1,"")&amp;IF(ED!C13=LEST!$J$4,ED!$B$1,"")&amp;IF(EST!C13=LEST!$J$4,EST!$B$1,"")&amp;IF(EL!C13=LEST!$J$4,EL!$B$1,"")&amp;IF(ELT!C13=LEST!$J$4,ELT!$B$1,"")&amp;IF(INFO!C13=LEST!$J$4,INFO!$B$1,"")&amp;IF(MEC!C13=LEST!$J$4,MEC!$B$1,"")&amp;IF(MET!C13=LEST!$J$4,MET!$B$1,"")&amp;IF(SEG!C13=LEST!$J$4,SEG!$B$1,"")&amp;(IF(TEL!C13=LEST!$J$4,TEL!$B$1,"")&amp;IF(TUREVE!C13=LEST!$J$4,TUREVE!$B$1,"")&amp;IF(ADM!C27=LEST!$J$4,ADM!$B$15,"")&amp;IF(ED!C27=LEST!$J$4,ED!$B$15,"")&amp;IF(EST!C27=LEST!$J$4,EST!$B$15,"")&amp;IF(EL!C27=LEST!$J$4,EL!$B$15,"")&amp;IF(ELT!C27=LEST!$J$4,ELT!$B$15,"")&amp;IF(INFO!C27=LEST!$J$4,INFO!$B$15,"")&amp;IF(MEC!C27=LEST!$J$4,MEC!$B$15,"")&amp;IF(MET!C27=LEST!$J$4,MET!$B$15,"")&amp;IF(SEG!C27=LEST!$J$4,SEG!$B$15,"")&amp;IF(TEL!C27=LEST!$J$4,TEL!$B$15,"")&amp;IF(TUREVE!C27=LEST!$J$4,TUREVE!$B$15,"")&amp;IF(ADM!C41=LEST!$J$4,ADM!$B$29,"")&amp;IF(ED!C41=LEST!$J$4,ED!$B$29,""))&amp;(IF(EST!C41=LEST!$J$4,EST!$B$29,"")&amp;IF(EL!C41=LEST!$J$4,EL!$B$29,"")&amp;IF(ELT!C41=LEST!$J$4,ELT!$B$29,"")&amp;IF(INFO!C41=LEST!$J$4,INFO!$B$29,"")&amp;IF(MEC!C41=LEST!$J$4,MEC!$B$29,"")&amp;IF(MET!C41=LEST!$J$4,MET!$B$29,"")&amp;IF(SEG!C41=LEST!$J$4,SEG!$B$29,"")&amp;IF(TEL!C41=LEST!$J$4,TEL!$B$29,"")&amp;IF(TUREVE!C41=LEST!$J$4,TUREVE!$B$29,"")&amp;IF(ADM!C49=LEST!$J$4,ADM!$B$43,"")&amp;IF(ED!C49=LEST!$J$4,ED!$B$43,"")&amp;IF(EST!C49=LEST!$J$4,EST!$B$43,"")&amp;IF(EL!C49=LEST!$J$4,EL!$B$43,"")&amp;IF(ELT!C49=LEST!$J$4,ELT!$B$43,"")&amp;IF(INFO!C49=LEST!$J$4,INFO!$B$43,"")&amp;IF(MEC!C49=LEST!$J$4,MEC!$B$43,"")&amp;IF(MET!C49=LEST!$J$4,MET!$B$43,"")&amp;IF(SEG!C49=LEST!$J$4,SEG!$B$43,"")&amp;IF(TEL!C49=LEST!$J$4,TEL!$B$43,"")&amp;IF(TUREVE!C49=LEST!$J$4,TUREVE!$B$43,""))</f>
        <v/>
      </c>
      <c r="L16" s="19" t="str">
        <f>IF(ADM!D13=LEST!$J$4,ADM!$B$1,"")&amp;IF(ED!D13=LEST!$J$4,ED!$B$1,"")&amp;IF(EST!D13=LEST!$J$4,EST!$B$1,"")&amp;IF(EL!D13=LEST!$J$4,EL!$B$1,"")&amp;IF(ELT!D13=LEST!$J$4,ELT!$B$1,"")&amp;IF(INFO!D13=LEST!$J$4,INFO!$B$1,"")&amp;IF(MEC!D13=LEST!$J$4,MEC!$B$1,"")&amp;IF(MET!D13=LEST!$J$4,MET!$B$1,"")&amp;IF(SEG!D13=LEST!$J$4,SEG!$B$1,"")&amp;(IF(TEL!D13=LEST!$J$4,TEL!$B$1,"")&amp;IF(TUREVE!D13=LEST!$J$4,TUREVE!$B$1,"")&amp;IF(ADM!D27=LEST!$J$4,ADM!$B$15,"")&amp;IF(ED!D27=LEST!$J$4,ED!$B$15,"")&amp;IF(EST!D27=LEST!$J$4,EST!$B$15,"")&amp;IF(EL!D27=LEST!$J$4,EL!$B$15,"")&amp;IF(ELT!D27=LEST!$J$4,ELT!$B$15,"")&amp;IF(INFO!D27=LEST!$J$4,INFO!$B$15,"")&amp;IF(MEC!D27=LEST!$J$4,MEC!$B$15,"")&amp;IF(MET!D27=LEST!$J$4,MET!$B$15,"")&amp;IF(SEG!D27=LEST!$J$4,SEG!$B$15,"")&amp;IF(TEL!D27=LEST!$J$4,TEL!$B$15,"")&amp;IF(TUREVE!D27=LEST!$J$4,TUREVE!$B$15,"")&amp;IF(ADM!D41=LEST!$J$4,ADM!$B$29,"")&amp;IF(ED!D41=LEST!$J$4,ED!$B$29,""))&amp;(IF(EST!D41=LEST!$J$4,EST!$B$29,"")&amp;IF(EL!D41=LEST!$J$4,EL!$B$29,"")&amp;IF(ELT!D41=LEST!$J$4,ELT!$B$29,"")&amp;IF(INFO!D41=LEST!$J$4,INFO!$B$29,"")&amp;IF(MEC!D41=LEST!$J$4,MEC!$B$29,"")&amp;IF(MET!D41=LEST!$J$4,MET!$B$29,"")&amp;IF(SEG!D41=LEST!$J$4,SEG!$B$29,"")&amp;IF(TEL!D41=LEST!$J$4,TEL!$B$29,"")&amp;IF(TUREVE!D41=LEST!$J$4,TUREVE!$B$29,"")&amp;IF(ADM!D49=LEST!$J$4,ADM!$B$43,"")&amp;IF(ED!D49=LEST!$J$4,ED!$B$43,"")&amp;IF(EST!D49=LEST!$J$4,EST!$B$43,"")&amp;IF(EL!D49=LEST!$J$4,EL!$B$43,"")&amp;IF(ELT!D49=LEST!$J$4,ELT!$B$43,"")&amp;IF(INFO!D49=LEST!$J$4,INFO!$B$43,"")&amp;IF(MEC!D49=LEST!$J$4,MEC!$B$43,"")&amp;IF(MET!D49=LEST!$J$4,MET!$B$43,"")&amp;IF(SEG!D49=LEST!$J$4,SEG!$B$43,"")&amp;IF(TEL!D49=LEST!$J$4,TEL!$B$43,"")&amp;IF(TUREVE!D49=LEST!$J$4,TUREVE!$B$43,""))</f>
        <v/>
      </c>
      <c r="M16" s="19" t="str">
        <f>IF(ADM!E13=LEST!$J$4,ADM!$B$1,"")&amp;IF(ED!E13=LEST!$J$4,ED!$B$1,"")&amp;IF(EST!E13=LEST!$J$4,EST!$B$1,"")&amp;IF(EL!E13=LEST!$J$4,EL!$B$1,"")&amp;IF(ELT!E13=LEST!$J$4,ELT!$B$1,"")&amp;IF(INFO!E13=LEST!$J$4,INFO!$B$1,"")&amp;IF(MEC!E13=LEST!$J$4,MEC!$B$1,"")&amp;IF(MET!E13=LEST!$J$4,MET!$B$1,"")&amp;IF(SEG!E13=LEST!$J$4,SEG!$B$1,"")&amp;(IF(TEL!E13=LEST!$J$4,TEL!$B$1,"")&amp;IF(TUREVE!E13=LEST!$J$4,TUREVE!$B$1,"")&amp;IF(ADM!E27=LEST!$J$4,ADM!$B$15,"")&amp;IF(ED!E27=LEST!$J$4,ED!$B$15,"")&amp;IF(EST!E27=LEST!$J$4,EST!$B$15,"")&amp;IF(EL!E27=LEST!$J$4,EL!$B$15,"")&amp;IF(ELT!E27=LEST!$J$4,ELT!$B$15,"")&amp;IF(INFO!E27=LEST!$J$4,INFO!$B$15,"")&amp;IF(MEC!E27=LEST!$J$4,MEC!$B$15,"")&amp;IF(MET!E27=LEST!$J$4,MET!$B$15,"")&amp;IF(SEG!E27=LEST!$J$4,SEG!$B$15,"")&amp;IF(TEL!E27=LEST!$J$4,TEL!$B$15,"")&amp;IF(TUREVE!E27=LEST!$J$4,TUREVE!$B$15,"")&amp;IF(ADM!E41=LEST!$J$4,ADM!$B$29,"")&amp;IF(ED!E41=LEST!$J$4,ED!$B$29,""))&amp;(IF(EST!E41=LEST!$J$4,EST!$B$29,"")&amp;IF(EL!E41=LEST!$J$4,EL!$B$29,"")&amp;IF(ELT!E41=LEST!$J$4,ELT!$B$29,"")&amp;IF(INFO!E41=LEST!$J$4,INFO!$B$29,"")&amp;IF(MEC!E41=LEST!$J$4,MEC!$B$29,"")&amp;IF(MET!E41=LEST!$J$4,MET!$B$29,"")&amp;IF(SEG!E41=LEST!$J$4,SEG!$B$29,"")&amp;IF(TEL!E41=LEST!$J$4,TEL!$B$29,"")&amp;IF(TUREVE!E41=LEST!$J$4,TUREVE!$B$29,"")&amp;IF(ADM!E49=LEST!$J$4,ADM!$B$43,"")&amp;IF(ED!E49=LEST!$J$4,ED!$B$43,"")&amp;IF(EST!E49=LEST!$J$4,EST!$B$43,"")&amp;IF(EL!E49=LEST!$J$4,EL!$B$43,"")&amp;IF(ELT!E49=LEST!$J$4,ELT!$B$43,"")&amp;IF(INFO!E49=LEST!$J$4,INFO!$B$43,"")&amp;IF(MEC!E49=LEST!$J$4,MEC!$B$43,"")&amp;IF(MET!E49=LEST!$J$4,MET!$B$43,"")&amp;IF(SEG!E49=LEST!$J$4,SEG!$B$43,"")&amp;IF(TEL!E49=LEST!$J$4,TEL!$B$43,"")&amp;IF(TUREVE!E49=LEST!$J$4,TUREVE!$B$43,""))</f>
        <v/>
      </c>
      <c r="N16" s="19" t="str">
        <f>IF(ADM!F13=LEST!$J$4,ADM!$B$1,"")&amp;IF(ED!F13=LEST!$J$4,ED!$B$1,"")&amp;IF(EST!F13=LEST!$J$4,EST!$B$1,"")&amp;IF(EL!F13=LEST!$J$4,EL!$B$1,"")&amp;IF(ELT!F13=LEST!$J$4,ELT!$B$1,"")&amp;IF(INFO!F13=LEST!$J$4,INFO!$B$1,"")&amp;IF(MEC!F13=LEST!$J$4,MEC!$B$1,"")&amp;IF(MET!F13=LEST!$J$4,MET!$B$1,"")&amp;IF(SEG!F13=LEST!$J$4,SEG!$B$1,"")&amp;(IF(TEL!F13=LEST!$J$4,TEL!$B$1,"")&amp;IF(TUREVE!F13=LEST!$J$4,TUREVE!$B$1,"")&amp;IF(ADM!F27=LEST!$J$4,ADM!$B$15,"")&amp;IF(ED!F27=LEST!$J$4,ED!$B$15,"")&amp;IF(EST!F27=LEST!$J$4,EST!$B$15,"")&amp;IF(EL!F27=LEST!$J$4,EL!$B$15,"")&amp;IF(ELT!F27=LEST!$J$4,ELT!$B$15,"")&amp;IF(INFO!F27=LEST!$J$4,INFO!$B$15,"")&amp;IF(MEC!F27=LEST!$J$4,MEC!$B$15,"")&amp;IF(MET!F27=LEST!$J$4,MET!$B$15,"")&amp;IF(SEG!F27=LEST!$J$4,SEG!$B$15,"")&amp;IF(TEL!F27=LEST!$J$4,TEL!$B$15,"")&amp;IF(TUREVE!F27=LEST!$J$4,TUREVE!$B$15,"")&amp;IF(ADM!F41=LEST!$J$4,ADM!$B$29,"")&amp;IF(ED!F41=LEST!$J$4,ED!$B$29,""))&amp;(IF(EST!F41=LEST!$J$4,EST!$B$29,"")&amp;IF(EL!F41=LEST!$J$4,EL!$B$29,"")&amp;IF(ELT!F41=LEST!$J$4,ELT!$B$29,"")&amp;IF(INFO!F41=LEST!$J$4,INFO!$B$29,"")&amp;IF(MEC!F41=LEST!$J$4,MEC!$B$29,"")&amp;IF(MET!F41=LEST!$J$4,MET!$B$29,"")&amp;IF(SEG!F41=LEST!$J$4,SEG!$B$29,"")&amp;IF(TEL!F41=LEST!$J$4,TEL!$B$29,"")&amp;IF(TUREVE!F41=LEST!$J$4,TUREVE!$B$29,"")&amp;IF(ADM!F49=LEST!$J$4,ADM!$B$43,"")&amp;IF(ED!F49=LEST!$J$4,ED!$B$43,"")&amp;IF(EST!F49=LEST!$J$4,EST!$B$43,"")&amp;IF(EL!F49=LEST!$J$4,EL!$B$43,"")&amp;IF(ELT!F49=LEST!$J$4,ELT!$B$43,"")&amp;IF(INFO!F49=LEST!$J$4,INFO!$B$43,"")&amp;IF(MEC!F49=LEST!$J$4,MEC!$B$43,"")&amp;IF(MET!F49=LEST!$J$4,MET!$B$43,"")&amp;IF(SEG!F49=LEST!$J$4,SEG!$B$43,"")&amp;IF(TEL!F49=LEST!$J$4,TEL!$B$43,"")&amp;IF(TUREVE!F49=LEST!$J$4,TUREVE!$B$43,""))</f>
        <v/>
      </c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27"/>
      <c r="AK16" s="27"/>
      <c r="AL16" s="27"/>
      <c r="AM16" s="27"/>
      <c r="AN16" s="27"/>
      <c r="AO16" s="27"/>
      <c r="AP16" s="27"/>
      <c r="AQ16" s="27"/>
      <c r="AR16" s="27"/>
      <c r="AS16" s="27"/>
      <c r="AT16" s="27"/>
      <c r="AU16" s="27"/>
      <c r="AV16" s="27"/>
      <c r="AW16" s="27"/>
      <c r="AX16" s="27"/>
      <c r="AY16" s="27"/>
      <c r="AZ16" s="27"/>
      <c r="BA16" s="27"/>
      <c r="BB16" s="27"/>
      <c r="BC16" s="27"/>
      <c r="BD16" s="27"/>
      <c r="BE16" s="27"/>
      <c r="BF16" s="27"/>
      <c r="BG16" s="27"/>
      <c r="BH16" s="27"/>
      <c r="BI16" s="27"/>
      <c r="BJ16" s="27"/>
      <c r="BK16" s="27"/>
      <c r="BL16" s="27"/>
      <c r="BM16" s="27"/>
    </row>
    <row r="17" spans="2:65" ht="69.95" customHeight="1" x14ac:dyDescent="0.2">
      <c r="B17" s="326">
        <v>26</v>
      </c>
      <c r="C17" s="42"/>
      <c r="D17" s="19" t="str">
        <f>IF(ADM!B14=LEST!$D$4,ADM!$B$1,"")&amp;IF(ED!B14=LEST!$D$4,ED!$B$1,"")&amp;IF(EST!B14=LEST!$D$4,EST!$B$1,"")&amp;IF(EL!B14=LEST!$D$4,EL!$B$1,"")&amp;IF(ELT!B14=LEST!$D$4,ELT!$B$1,"")&amp;IF(INFO!B14=LEST!$D$4,INFO!$B$1,"")&amp;IF(MEC!B14=LEST!$D$4,MEC!$B$1,"")&amp;IF(MET!B14=LEST!$D$4,MET!$B$1,"")&amp;IF(SEG!B14=LEST!$D$4,SEG!$B$1,"")&amp;(IF(TEL!B14=LEST!$D$4,TEL!$B$1,"")&amp;IF(TUREVE!B14=LEST!$D$4,TUREVE!$B$1,"")&amp;IF(ADM!B28=LEST!$D$4,ADM!$B$15,"")&amp;IF(ED!B28=LEST!$D$4,ED!$B$15,"")&amp;IF(EST!B28=LEST!$D$4,EST!$B$15,"")&amp;IF(EL!B28=LEST!$D$4,EL!$B$15,"")&amp;IF(ELT!B28=LEST!$D$4,ELT!$B$15,"")&amp;IF(INFO!B28=LEST!$D$4,INFO!$B$15,"")&amp;IF(MEC!B28=LEST!$D$4,MEC!$B$15,"")&amp;IF(MET!B28=LEST!$D$4,MET!$B$15,"")&amp;IF(SEG!B28=LEST!$D$4,SEG!$B$15,"")&amp;IF(TEL!B28=LEST!$D$4,TEL!$B$15,"")&amp;IF(TUREVE!B28=LEST!$D$4,TUREVE!$B$15,"")&amp;IF(ADM!B42=LEST!$D$4,ADM!$B$29,"")&amp;IF(ED!B42=LEST!$D$4,ED!$B$29,""))&amp;(IF(EST!B42=LEST!$D$4,EST!$B$29,"")&amp;IF(EL!B42=LEST!$D$4,EL!$B$29,"")&amp;IF(ELT!B42=LEST!$D$4,ELT!$B$29,"")&amp;IF(INFO!B42=LEST!$D$4,INFO!$B$29,"")&amp;IF(MEC!B42=LEST!$D$4,MEC!$B$29,"")&amp;IF(MET!B42=LEST!$D$4,MET!$B$29,"")&amp;IF(SEG!B42=LEST!$D$4,SEG!$B$29,"")&amp;IF(TEL!B42=LEST!$D$4,TEL!$B$29,"")&amp;IF(TUREVE!B42=LEST!$D$4,TUREVE!$B$29,"")&amp;IF(ADM!B50=LEST!$D$4,ADM!$B$43,"")&amp;IF(ED!B50=LEST!$D$4,ED!$B$43,"")&amp;IF(EST!B50=LEST!$D$4,EST!$B$43,"")&amp;IF(EL!B50=LEST!$D$4,EL!$B$43,"")&amp;IF(ELT!B50=LEST!$D$4,ELT!$B$43,"")&amp;IF(INFO!B50=LEST!$D$4,INFO!$B$43,"")&amp;IF(MEC!B50=LEST!$D$4,MEC!$B$43,"")&amp;IF(MET!B50=LEST!$D$4,MET!$B$43,"")&amp;IF(SEG!B50=LEST!$D$4,SEG!$B$43,"")&amp;IF(TEL!B50=LEST!$D$4,TEL!$B$43,"")&amp;IF(TUREVE!B50=LEST!$D$4,TUREVE!$B$43,""))</f>
        <v xml:space="preserve"> 2AMEC </v>
      </c>
      <c r="E17" s="19" t="str">
        <f>IF(ADM!C14=LEST!$D$4,ADM!$B$1,"")&amp;IF(ED!C14=LEST!$D$4,ED!$B$1,"")&amp;IF(EST!C14=LEST!$D$4,EST!$B$1,"")&amp;IF(EL!C14=LEST!$D$4,EL!$B$1,"")&amp;IF(ELT!C14=LEST!$D$4,ELT!$B$1,"")&amp;IF(INFO!C14=LEST!$D$4,INFO!$B$1,"")&amp;IF(MEC!C14=LEST!$D$4,MEC!$B$1,"")&amp;IF(MET!C14=LEST!$D$4,MET!$B$1,"")&amp;IF(SEG!C14=LEST!$D$4,SEG!$B$1,"")&amp;(IF(TEL!C14=LEST!$D$4,TEL!$B$1,"")&amp;IF(TUREVE!C14=LEST!$D$4,TUREVE!$B$1,"")&amp;IF(ADM!C28=LEST!$D$4,ADM!$B$15,"")&amp;IF(ED!C28=LEST!$D$4,ED!$B$15,"")&amp;IF(EST!C28=LEST!$D$4,EST!$B$15,"")&amp;IF(EL!C28=LEST!$D$4,EL!$B$15,"")&amp;IF(ELT!C28=LEST!$D$4,ELT!$B$15,"")&amp;IF(INFO!C28=LEST!$D$4,INFO!$B$15,"")&amp;IF(MEC!C28=LEST!$D$4,MEC!$B$15,"")&amp;IF(MET!C28=LEST!$D$4,MET!$B$15,"")&amp;IF(SEG!C28=LEST!$D$4,SEG!$B$15,"")&amp;IF(TEL!C28=LEST!$D$4,TEL!$B$15,"")&amp;IF(TUREVE!C28=LEST!$D$4,TUREVE!$B$15,"")&amp;IF(ADM!C42=LEST!$D$4,ADM!$B$29,"")&amp;IF(ED!C42=LEST!$D$4,ED!$B$29,""))&amp;(IF(EST!C42=LEST!$D$4,EST!$B$29,"")&amp;IF(EL!C42=LEST!$D$4,EL!$B$29,"")&amp;IF(ELT!C42=LEST!$D$4,ELT!$B$29,"")&amp;IF(INFO!C42=LEST!$D$4,INFO!$B$29,"")&amp;IF(MEC!C42=LEST!$D$4,MEC!$B$29,"")&amp;IF(MET!C42=LEST!$D$4,MET!$B$29,"")&amp;IF(SEG!C42=LEST!$D$4,SEG!$B$29,"")&amp;IF(TEL!C42=LEST!$D$4,TEL!$B$29,"")&amp;IF(TUREVE!C42=LEST!$D$4,TUREVE!$B$29,"")&amp;IF(ADM!C50=LEST!$D$4,ADM!$B$43,"")&amp;IF(ED!C50=LEST!$D$4,ED!$B$43,"")&amp;IF(EST!C50=LEST!$D$4,EST!$B$43,"")&amp;IF(EL!C50=LEST!$D$4,EL!$B$43,"")&amp;IF(ELT!C50=LEST!$D$4,ELT!$B$43,"")&amp;IF(INFO!C50=LEST!$D$4,INFO!$B$43,"")&amp;IF(MEC!C50=LEST!$D$4,MEC!$B$43,"")&amp;IF(MET!C50=LEST!$D$4,MET!$B$43,"")&amp;IF(SEG!C50=LEST!$D$4,SEG!$B$43,"")&amp;IF(TEL!C50=LEST!$D$4,TEL!$B$43,"")&amp;IF(TUREVE!C50=LEST!$D$4,TUREVE!$B$43,""))</f>
        <v xml:space="preserve">    2AEST    </v>
      </c>
      <c r="F17" s="19" t="str">
        <f>IF(ADM!D14=LEST!$D$4,ADM!$B$1,"")&amp;IF(ED!D14=LEST!$D$4,ED!$B$1,"")&amp;IF(EST!D14=LEST!$D$4,EST!$B$1,"")&amp;IF(EL!D14=LEST!$D$4,EL!$B$1,"")&amp;IF(ELT!D14=LEST!$D$4,ELT!$B$1,"")&amp;IF(INFO!D14=LEST!$D$4,INFO!$B$1,"")&amp;IF(MEC!D14=LEST!$D$4,MEC!$B$1,"")&amp;IF(MET!D14=LEST!$D$4,MET!$B$1,"")&amp;IF(SEG!D14=LEST!$D$4,SEG!$B$1,"")&amp;(IF(TEL!D14=LEST!$D$4,TEL!$B$1,"")&amp;IF(TUREVE!D14=LEST!$D$4,TUREVE!$B$1,"")&amp;IF(ADM!D28=LEST!$D$4,ADM!$B$15,"")&amp;IF(ED!D28=LEST!$D$4,ED!$B$15,"")&amp;IF(EST!D28=LEST!$D$4,EST!$B$15,"")&amp;IF(EL!D28=LEST!$D$4,EL!$B$15,"")&amp;IF(ELT!D28=LEST!$D$4,ELT!$B$15,"")&amp;IF(INFO!D28=LEST!$D$4,INFO!$B$15,"")&amp;IF(MEC!D28=LEST!$D$4,MEC!$B$15,"")&amp;IF(MET!D28=LEST!$D$4,MET!$B$15,"")&amp;IF(SEG!D28=LEST!$D$4,SEG!$B$15,"")&amp;IF(TEL!D28=LEST!$D$4,TEL!$B$15,"")&amp;IF(TUREVE!D28=LEST!$D$4,TUREVE!$B$15,"")&amp;IF(ADM!D42=LEST!$D$4,ADM!$B$29,"")&amp;IF(ED!D42=LEST!$D$4,ED!$B$29,""))&amp;(IF(EST!D42=LEST!$D$4,EST!$B$29,"")&amp;IF(EL!D42=LEST!$D$4,EL!$B$29,"")&amp;IF(ELT!D42=LEST!$D$4,ELT!$B$29,"")&amp;IF(INFO!D42=LEST!$D$4,INFO!$B$29,"")&amp;IF(MEC!D42=LEST!$D$4,MEC!$B$29,"")&amp;IF(MET!D42=LEST!$D$4,MET!$B$29,"")&amp;IF(SEG!D42=LEST!$D$4,SEG!$B$29,"")&amp;IF(TEL!D42=LEST!$D$4,TEL!$B$29,"")&amp;IF(TUREVE!D42=LEST!$D$4,TUREVE!$B$29,"")&amp;IF(ADM!D50=LEST!$D$4,ADM!$B$43,"")&amp;IF(ED!D50=LEST!$D$4,ED!$B$43,"")&amp;IF(EST!D50=LEST!$D$4,EST!$B$43,"")&amp;IF(EL!D50=LEST!$D$4,EL!$B$43,"")&amp;IF(ELT!D50=LEST!$D$4,ELT!$B$43,"")&amp;IF(INFO!D50=LEST!$D$4,INFO!$B$43,"")&amp;IF(MEC!D50=LEST!$D$4,MEC!$B$43,"")&amp;IF(MET!D50=LEST!$D$4,MET!$B$43,"")&amp;IF(SEG!D50=LEST!$D$4,SEG!$B$43,"")&amp;IF(TEL!D50=LEST!$D$4,TEL!$B$43,"")&amp;IF(TUREVE!D50=LEST!$D$4,TUREVE!$B$43,""))</f>
        <v/>
      </c>
      <c r="G17" s="19" t="str">
        <f>IF(ADM!E14=LEST!$D$4,ADM!$B$1,"")&amp;IF(ED!E14=LEST!$D$4,ED!$B$1,"")&amp;IF(EST!E14=LEST!$D$4,EST!$B$1,"")&amp;IF(EL!E14=LEST!$D$4,EL!$B$1,"")&amp;IF(ELT!E14=LEST!$D$4,ELT!$B$1,"")&amp;IF(INFO!E14=LEST!$D$4,INFO!$B$1,"")&amp;IF(MEC!E14=LEST!$D$4,MEC!$B$1,"")&amp;IF(MET!E14=LEST!$D$4,MET!$B$1,"")&amp;IF(SEG!E14=LEST!$D$4,SEG!$B$1,"")&amp;(IF(TEL!E14=LEST!$D$4,TEL!$B$1,"")&amp;IF(TUREVE!E14=LEST!$D$4,TUREVE!$B$1,"")&amp;IF(ADM!E28=LEST!$D$4,ADM!$B$15,"")&amp;IF(ED!E28=LEST!$D$4,ED!$B$15,"")&amp;IF(EST!E28=LEST!$D$4,EST!$B$15,"")&amp;IF(EL!E28=LEST!$D$4,EL!$B$15,"")&amp;IF(ELT!E28=LEST!$D$4,ELT!$B$15,"")&amp;IF(INFO!E28=LEST!$D$4,INFO!$B$15,"")&amp;IF(MEC!E28=LEST!$D$4,MEC!$B$15,"")&amp;IF(MET!E28=LEST!$D$4,MET!$B$15,"")&amp;IF(SEG!E28=LEST!$D$4,SEG!$B$15,"")&amp;IF(TEL!E28=LEST!$D$4,TEL!$B$15,"")&amp;IF(TUREVE!E28=LEST!$D$4,TUREVE!$B$15,"")&amp;IF(ADM!E42=LEST!$D$4,ADM!$B$29,"")&amp;IF(ED!E42=LEST!$D$4,ED!$B$29,""))&amp;(IF(EST!E42=LEST!$D$4,EST!$B$29,"")&amp;IF(EL!E42=LEST!$D$4,EL!$B$29,"")&amp;IF(ELT!E42=LEST!$D$4,ELT!$B$29,"")&amp;IF(INFO!E42=LEST!$D$4,INFO!$B$29,"")&amp;IF(MEC!E42=LEST!$D$4,MEC!$B$29,"")&amp;IF(MET!E42=LEST!$D$4,MET!$B$29,"")&amp;IF(SEG!E42=LEST!$D$4,SEG!$B$29,"")&amp;IF(TEL!E42=LEST!$D$4,TEL!$B$29,"")&amp;IF(TUREVE!E42=LEST!$D$4,TUREVE!$B$29,"")&amp;IF(ADM!E50=LEST!$D$4,ADM!$B$43,"")&amp;IF(ED!E50=LEST!$D$4,ED!$B$43,"")&amp;IF(EST!E50=LEST!$D$4,EST!$B$43,"")&amp;IF(EL!E50=LEST!$D$4,EL!$B$43,"")&amp;IF(ELT!E50=LEST!$D$4,ELT!$B$43,"")&amp;IF(INFO!E50=LEST!$D$4,INFO!$B$43,"")&amp;IF(MEC!E50=LEST!$D$4,MEC!$B$43,"")&amp;IF(MET!E50=LEST!$D$4,MET!$B$43,"")&amp;IF(SEG!E50=LEST!$D$4,SEG!$B$43,"")&amp;IF(TEL!E50=LEST!$D$4,TEL!$B$43,"")&amp;IF(TUREVE!E50=LEST!$D$4,TUREVE!$B$43,""))</f>
        <v xml:space="preserve"> 2AELT </v>
      </c>
      <c r="H17" s="19" t="str">
        <f>IF(ADM!F14=LEST!$D$4,ADM!$B$1,"")&amp;IF(ED!F14=LEST!$D$4,ED!$B$1,"")&amp;IF(EST!F14=LEST!$D$4,EST!$B$1,"")&amp;IF(EL!F14=LEST!$D$4,EL!$B$1,"")&amp;IF(ELT!F14=LEST!$D$4,ELT!$B$1,"")&amp;IF(INFO!F14=LEST!$D$4,INFO!$B$1,"")&amp;IF(MEC!F14=LEST!$D$4,MEC!$B$1,"")&amp;IF(MET!F14=LEST!$D$4,MET!$B$1,"")&amp;IF(SEG!F14=LEST!$D$4,SEG!$B$1,"")&amp;(IF(TEL!F14=LEST!$D$4,TEL!$B$1,"")&amp;IF(TUREVE!F14=LEST!$D$4,TUREVE!$B$1,"")&amp;IF(ADM!F28=LEST!$D$4,ADM!$B$15,"")&amp;IF(ED!F28=LEST!$D$4,ED!$B$15,"")&amp;IF(EST!F28=LEST!$D$4,EST!$B$15,"")&amp;IF(EL!F28=LEST!$D$4,EL!$B$15,"")&amp;IF(ELT!F28=LEST!$D$4,ELT!$B$15,"")&amp;IF(INFO!F28=LEST!$D$4,INFO!$B$15,"")&amp;IF(MEC!F28=LEST!$D$4,MEC!$B$15,"")&amp;IF(MET!F28=LEST!$D$4,MET!$B$15,"")&amp;IF(SEG!F28=LEST!$D$4,SEG!$B$15,"")&amp;IF(TEL!F28=LEST!$D$4,TEL!$B$15,"")&amp;IF(TUREVE!F28=LEST!$D$4,TUREVE!$B$15,"")&amp;IF(ADM!F42=LEST!$D$4,ADM!$B$29,"")&amp;IF(ED!F42=LEST!$D$4,ED!$B$29,""))&amp;(IF(EST!F42=LEST!$D$4,EST!$B$29,"")&amp;IF(EL!F42=LEST!$D$4,EL!$B$29,"")&amp;IF(ELT!F42=LEST!$D$4,ELT!$B$29,"")&amp;IF(INFO!F42=LEST!$D$4,INFO!$B$29,"")&amp;IF(MEC!F42=LEST!$D$4,MEC!$B$29,"")&amp;IF(MET!F42=LEST!$D$4,MET!$B$29,"")&amp;IF(SEG!F42=LEST!$D$4,SEG!$B$29,"")&amp;IF(TEL!F42=LEST!$D$4,TEL!$B$29,"")&amp;IF(TUREVE!F42=LEST!$D$4,TUREVE!$B$29,"")&amp;IF(ADM!F50=LEST!$D$4,ADM!$B$43,"")&amp;IF(ED!F50=LEST!$D$4,ED!$B$43,"")&amp;IF(EST!F50=LEST!$D$4,EST!$B$43,"")&amp;IF(EL!F50=LEST!$D$4,EL!$B$43,"")&amp;IF(ELT!F50=LEST!$D$4,ELT!$B$43,"")&amp;IF(INFO!F50=LEST!$D$4,INFO!$B$43,"")&amp;IF(MEC!F50=LEST!$D$4,MEC!$B$43,"")&amp;IF(MET!F50=LEST!$D$4,MET!$B$43,"")&amp;IF(SEG!F50=LEST!$D$4,SEG!$B$43,"")&amp;IF(TEL!F50=LEST!$D$4,TEL!$B$43,"")&amp;IF(TUREVE!F50=LEST!$D$4,TUREVE!$B$43,""))</f>
        <v xml:space="preserve"> 1AMEC </v>
      </c>
      <c r="I17" s="27"/>
      <c r="J17" s="19" t="str">
        <f>IF(ADM!B14=LEST!$J$4,ADM!$B$1,"")&amp;IF(ED!B14=LEST!$J$4,ED!$B$1,"")&amp;IF(EST!B14=LEST!$J$4,EST!$B$1,"")&amp;IF(EL!B14=LEST!$J$4,EL!$B$1,"")&amp;IF(ELT!B14=LEST!$J$4,ELT!$B$1,"")&amp;IF(INFO!B14=LEST!$J$4,INFO!$B$1,"")&amp;IF(MEC!B14=LEST!$J$4,MEC!$B$1,"")&amp;IF(MET!B14=LEST!$J$4,MET!$B$1,"")&amp;IF(SEG!B14=LEST!$J$4,SEG!$B$1,"")&amp;(IF(TEL!B14=LEST!$J$4,TEL!$B$1,"")&amp;IF(TUREVE!B14=LEST!$J$4,TUREVE!$B$1,"")&amp;IF(ADM!B28=LEST!$J$4,ADM!$B$15,"")&amp;IF(ED!B28=LEST!$J$4,ED!$B$15,"")&amp;IF(EST!B28=LEST!$J$4,EST!$B$15,"")&amp;IF(EL!B28=LEST!$J$4,EL!$B$15,"")&amp;IF(ELT!B28=LEST!$J$4,ELT!$B$15,"")&amp;IF(INFO!B28=LEST!$J$4,INFO!$B$15,"")&amp;IF(MEC!B28=LEST!$J$4,MEC!$B$15,"")&amp;IF(MET!B28=LEST!$J$4,MET!$B$15,"")&amp;IF(SEG!B28=LEST!$J$4,SEG!$B$15,"")&amp;IF(TEL!B28=LEST!$J$4,TEL!$B$15,"")&amp;IF(TUREVE!B28=LEST!$J$4,TUREVE!$B$15,"")&amp;IF(ADM!B42=LEST!$J$4,ADM!$B$29,"")&amp;IF(ED!B42=LEST!$J$4,ED!$B$29,""))&amp;(IF(EST!B42=LEST!$J$4,EST!$B$29,"")&amp;IF(EL!B42=LEST!$J$4,EL!$B$29,"")&amp;IF(ELT!B42=LEST!$J$4,ELT!$B$29,"")&amp;IF(INFO!B42=LEST!$J$4,INFO!$B$29,"")&amp;IF(MEC!B42=LEST!$J$4,MEC!$B$29,"")&amp;IF(MET!B42=LEST!$J$4,MET!$B$29,"")&amp;IF(SEG!B42=LEST!$J$4,SEG!$B$29,"")&amp;IF(TEL!B42=LEST!$J$4,TEL!$B$29,"")&amp;IF(TUREVE!B42=LEST!$J$4,TUREVE!$B$29,"")&amp;IF(ADM!B50=LEST!$J$4,ADM!$B$43,"")&amp;IF(ED!B50=LEST!$J$4,ED!$B$43,"")&amp;IF(EST!B50=LEST!$J$4,EST!$B$43,"")&amp;IF(EL!B50=LEST!$J$4,EL!$B$43,"")&amp;IF(ELT!B50=LEST!$J$4,ELT!$B$43,"")&amp;IF(INFO!B50=LEST!$J$4,INFO!$B$43,"")&amp;IF(MEC!B50=LEST!$J$4,MEC!$B$43,"")&amp;IF(MET!B50=LEST!$J$4,MET!$B$43,"")&amp;IF(SEG!B50=LEST!$J$4,SEG!$B$43,"")&amp;IF(TEL!B50=LEST!$J$4,TEL!$B$43,"")&amp;IF(TUREVE!B50=LEST!$J$4,TUREVE!$B$43,""))</f>
        <v/>
      </c>
      <c r="K17" s="19" t="str">
        <f>IF(ADM!C14=LEST!$J$4,ADM!$B$1,"")&amp;IF(ED!C14=LEST!$J$4,ED!$B$1,"")&amp;IF(EST!C14=LEST!$J$4,EST!$B$1,"")&amp;IF(EL!C14=LEST!$J$4,EL!$B$1,"")&amp;IF(ELT!C14=LEST!$J$4,ELT!$B$1,"")&amp;IF(INFO!C14=LEST!$J$4,INFO!$B$1,"")&amp;IF(MEC!C14=LEST!$J$4,MEC!$B$1,"")&amp;IF(MET!C14=LEST!$J$4,MET!$B$1,"")&amp;IF(SEG!C14=LEST!$J$4,SEG!$B$1,"")&amp;(IF(TEL!C14=LEST!$J$4,TEL!$B$1,"")&amp;IF(TUREVE!C14=LEST!$J$4,TUREVE!$B$1,"")&amp;IF(ADM!C28=LEST!$J$4,ADM!$B$15,"")&amp;IF(ED!C28=LEST!$J$4,ED!$B$15,"")&amp;IF(EST!C28=LEST!$J$4,EST!$B$15,"")&amp;IF(EL!C28=LEST!$J$4,EL!$B$15,"")&amp;IF(ELT!C28=LEST!$J$4,ELT!$B$15,"")&amp;IF(INFO!C28=LEST!$J$4,INFO!$B$15,"")&amp;IF(MEC!C28=LEST!$J$4,MEC!$B$15,"")&amp;IF(MET!C28=LEST!$J$4,MET!$B$15,"")&amp;IF(SEG!C28=LEST!$J$4,SEG!$B$15,"")&amp;IF(TEL!C28=LEST!$J$4,TEL!$B$15,"")&amp;IF(TUREVE!C28=LEST!$J$4,TUREVE!$B$15,"")&amp;IF(ADM!C42=LEST!$J$4,ADM!$B$29,"")&amp;IF(ED!C42=LEST!$J$4,ED!$B$29,""))&amp;(IF(EST!C42=LEST!$J$4,EST!$B$29,"")&amp;IF(EL!C42=LEST!$J$4,EL!$B$29,"")&amp;IF(ELT!C42=LEST!$J$4,ELT!$B$29,"")&amp;IF(INFO!C42=LEST!$J$4,INFO!$B$29,"")&amp;IF(MEC!C42=LEST!$J$4,MEC!$B$29,"")&amp;IF(MET!C42=LEST!$J$4,MET!$B$29,"")&amp;IF(SEG!C42=LEST!$J$4,SEG!$B$29,"")&amp;IF(TEL!C42=LEST!$J$4,TEL!$B$29,"")&amp;IF(TUREVE!C42=LEST!$J$4,TUREVE!$B$29,"")&amp;IF(ADM!C50=LEST!$J$4,ADM!$B$43,"")&amp;IF(ED!C50=LEST!$J$4,ED!$B$43,"")&amp;IF(EST!C50=LEST!$J$4,EST!$B$43,"")&amp;IF(EL!C50=LEST!$J$4,EL!$B$43,"")&amp;IF(ELT!C50=LEST!$J$4,ELT!$B$43,"")&amp;IF(INFO!C50=LEST!$J$4,INFO!$B$43,"")&amp;IF(MEC!C50=LEST!$J$4,MEC!$B$43,"")&amp;IF(MET!C50=LEST!$J$4,MET!$B$43,"")&amp;IF(SEG!C50=LEST!$J$4,SEG!$B$43,"")&amp;IF(TEL!C50=LEST!$J$4,TEL!$B$43,"")&amp;IF(TUREVE!C50=LEST!$J$4,TUREVE!$B$43,""))</f>
        <v/>
      </c>
      <c r="L17" s="19" t="str">
        <f>IF(ADM!D14=LEST!$J$4,ADM!$B$1,"")&amp;IF(ED!D14=LEST!$J$4,ED!$B$1,"")&amp;IF(EST!D14=LEST!$J$4,EST!$B$1,"")&amp;IF(EL!D14=LEST!$J$4,EL!$B$1,"")&amp;IF(ELT!D14=LEST!$J$4,ELT!$B$1,"")&amp;IF(INFO!D14=LEST!$J$4,INFO!$B$1,"")&amp;IF(MEC!D14=LEST!$J$4,MEC!$B$1,"")&amp;IF(MET!D14=LEST!$J$4,MET!$B$1,"")&amp;IF(SEG!D14=LEST!$J$4,SEG!$B$1,"")&amp;(IF(TEL!D14=LEST!$J$4,TEL!$B$1,"")&amp;IF(TUREVE!D14=LEST!$J$4,TUREVE!$B$1,"")&amp;IF(ADM!D28=LEST!$J$4,ADM!$B$15,"")&amp;IF(ED!D28=LEST!$J$4,ED!$B$15,"")&amp;IF(EST!D28=LEST!$J$4,EST!$B$15,"")&amp;IF(EL!D28=LEST!$J$4,EL!$B$15,"")&amp;IF(ELT!D28=LEST!$J$4,ELT!$B$15,"")&amp;IF(INFO!D28=LEST!$J$4,INFO!$B$15,"")&amp;IF(MEC!D28=LEST!$J$4,MEC!$B$15,"")&amp;IF(MET!D28=LEST!$J$4,MET!$B$15,"")&amp;IF(SEG!D28=LEST!$J$4,SEG!$B$15,"")&amp;IF(TEL!D28=LEST!$J$4,TEL!$B$15,"")&amp;IF(TUREVE!D28=LEST!$J$4,TUREVE!$B$15,"")&amp;IF(ADM!D42=LEST!$J$4,ADM!$B$29,"")&amp;IF(ED!D42=LEST!$J$4,ED!$B$29,""))&amp;(IF(EST!D42=LEST!$J$4,EST!$B$29,"")&amp;IF(EL!D42=LEST!$J$4,EL!$B$29,"")&amp;IF(ELT!D42=LEST!$J$4,ELT!$B$29,"")&amp;IF(INFO!D42=LEST!$J$4,INFO!$B$29,"")&amp;IF(MEC!D42=LEST!$J$4,MEC!$B$29,"")&amp;IF(MET!D42=LEST!$J$4,MET!$B$29,"")&amp;IF(SEG!D42=LEST!$J$4,SEG!$B$29,"")&amp;IF(TEL!D42=LEST!$J$4,TEL!$B$29,"")&amp;IF(TUREVE!D42=LEST!$J$4,TUREVE!$B$29,"")&amp;IF(ADM!D50=LEST!$J$4,ADM!$B$43,"")&amp;IF(ED!D50=LEST!$J$4,ED!$B$43,"")&amp;IF(EST!D50=LEST!$J$4,EST!$B$43,"")&amp;IF(EL!D50=LEST!$J$4,EL!$B$43,"")&amp;IF(ELT!D50=LEST!$J$4,ELT!$B$43,"")&amp;IF(INFO!D50=LEST!$J$4,INFO!$B$43,"")&amp;IF(MEC!D50=LEST!$J$4,MEC!$B$43,"")&amp;IF(MET!D50=LEST!$J$4,MET!$B$43,"")&amp;IF(SEG!D50=LEST!$J$4,SEG!$B$43,"")&amp;IF(TEL!D50=LEST!$J$4,TEL!$B$43,"")&amp;IF(TUREVE!D50=LEST!$J$4,TUREVE!$B$43,""))</f>
        <v/>
      </c>
      <c r="M17" s="19" t="str">
        <f>IF(ADM!E14=LEST!$J$4,ADM!$B$1,"")&amp;IF(ED!E14=LEST!$J$4,ED!$B$1,"")&amp;IF(EST!E14=LEST!$J$4,EST!$B$1,"")&amp;IF(EL!E14=LEST!$J$4,EL!$B$1,"")&amp;IF(ELT!E14=LEST!$J$4,ELT!$B$1,"")&amp;IF(INFO!E14=LEST!$J$4,INFO!$B$1,"")&amp;IF(MEC!E14=LEST!$J$4,MEC!$B$1,"")&amp;IF(MET!E14=LEST!$J$4,MET!$B$1,"")&amp;IF(SEG!E14=LEST!$J$4,SEG!$B$1,"")&amp;(IF(TEL!E14=LEST!$J$4,TEL!$B$1,"")&amp;IF(TUREVE!E14=LEST!$J$4,TUREVE!$B$1,"")&amp;IF(ADM!E28=LEST!$J$4,ADM!$B$15,"")&amp;IF(ED!E28=LEST!$J$4,ED!$B$15,"")&amp;IF(EST!E28=LEST!$J$4,EST!$B$15,"")&amp;IF(EL!E28=LEST!$J$4,EL!$B$15,"")&amp;IF(ELT!E28=LEST!$J$4,ELT!$B$15,"")&amp;IF(INFO!E28=LEST!$J$4,INFO!$B$15,"")&amp;IF(MEC!E28=LEST!$J$4,MEC!$B$15,"")&amp;IF(MET!E28=LEST!$J$4,MET!$B$15,"")&amp;IF(SEG!E28=LEST!$J$4,SEG!$B$15,"")&amp;IF(TEL!E28=LEST!$J$4,TEL!$B$15,"")&amp;IF(TUREVE!E28=LEST!$J$4,TUREVE!$B$15,"")&amp;IF(ADM!E42=LEST!$J$4,ADM!$B$29,"")&amp;IF(ED!E42=LEST!$J$4,ED!$B$29,""))&amp;(IF(EST!E42=LEST!$J$4,EST!$B$29,"")&amp;IF(EL!E42=LEST!$J$4,EL!$B$29,"")&amp;IF(ELT!E42=LEST!$J$4,ELT!$B$29,"")&amp;IF(INFO!E42=LEST!$J$4,INFO!$B$29,"")&amp;IF(MEC!E42=LEST!$J$4,MEC!$B$29,"")&amp;IF(MET!E42=LEST!$J$4,MET!$B$29,"")&amp;IF(SEG!E42=LEST!$J$4,SEG!$B$29,"")&amp;IF(TEL!E42=LEST!$J$4,TEL!$B$29,"")&amp;IF(TUREVE!E42=LEST!$J$4,TUREVE!$B$29,"")&amp;IF(ADM!E50=LEST!$J$4,ADM!$B$43,"")&amp;IF(ED!E50=LEST!$J$4,ED!$B$43,"")&amp;IF(EST!E50=LEST!$J$4,EST!$B$43,"")&amp;IF(EL!E50=LEST!$J$4,EL!$B$43,"")&amp;IF(ELT!E50=LEST!$J$4,ELT!$B$43,"")&amp;IF(INFO!E50=LEST!$J$4,INFO!$B$43,"")&amp;IF(MEC!E50=LEST!$J$4,MEC!$B$43,"")&amp;IF(MET!E50=LEST!$J$4,MET!$B$43,"")&amp;IF(SEG!E50=LEST!$J$4,SEG!$B$43,"")&amp;IF(TEL!E50=LEST!$J$4,TEL!$B$43,"")&amp;IF(TUREVE!E50=LEST!$J$4,TUREVE!$B$43,""))</f>
        <v/>
      </c>
      <c r="N17" s="19" t="str">
        <f>IF(ADM!F14=LEST!$J$4,ADM!$B$1,"")&amp;IF(ED!F14=LEST!$J$4,ED!$B$1,"")&amp;IF(EST!F14=LEST!$J$4,EST!$B$1,"")&amp;IF(EL!F14=LEST!$J$4,EL!$B$1,"")&amp;IF(ELT!F14=LEST!$J$4,ELT!$B$1,"")&amp;IF(INFO!F14=LEST!$J$4,INFO!$B$1,"")&amp;IF(MEC!F14=LEST!$J$4,MEC!$B$1,"")&amp;IF(MET!F14=LEST!$J$4,MET!$B$1,"")&amp;IF(SEG!F14=LEST!$J$4,SEG!$B$1,"")&amp;(IF(TEL!F14=LEST!$J$4,TEL!$B$1,"")&amp;IF(TUREVE!F14=LEST!$J$4,TUREVE!$B$1,"")&amp;IF(ADM!F28=LEST!$J$4,ADM!$B$15,"")&amp;IF(ED!F28=LEST!$J$4,ED!$B$15,"")&amp;IF(EST!F28=LEST!$J$4,EST!$B$15,"")&amp;IF(EL!F28=LEST!$J$4,EL!$B$15,"")&amp;IF(ELT!F28=LEST!$J$4,ELT!$B$15,"")&amp;IF(INFO!F28=LEST!$J$4,INFO!$B$15,"")&amp;IF(MEC!F28=LEST!$J$4,MEC!$B$15,"")&amp;IF(MET!F28=LEST!$J$4,MET!$B$15,"")&amp;IF(SEG!F28=LEST!$J$4,SEG!$B$15,"")&amp;IF(TEL!F28=LEST!$J$4,TEL!$B$15,"")&amp;IF(TUREVE!F28=LEST!$J$4,TUREVE!$B$15,"")&amp;IF(ADM!F42=LEST!$J$4,ADM!$B$29,"")&amp;IF(ED!F42=LEST!$J$4,ED!$B$29,""))&amp;(IF(EST!F42=LEST!$J$4,EST!$B$29,"")&amp;IF(EL!F42=LEST!$J$4,EL!$B$29,"")&amp;IF(ELT!F42=LEST!$J$4,ELT!$B$29,"")&amp;IF(INFO!F42=LEST!$J$4,INFO!$B$29,"")&amp;IF(MEC!F42=LEST!$J$4,MEC!$B$29,"")&amp;IF(MET!F42=LEST!$J$4,MET!$B$29,"")&amp;IF(SEG!F42=LEST!$J$4,SEG!$B$29,"")&amp;IF(TEL!F42=LEST!$J$4,TEL!$B$29,"")&amp;IF(TUREVE!F42=LEST!$J$4,TUREVE!$B$29,"")&amp;IF(ADM!F50=LEST!$J$4,ADM!$B$43,"")&amp;IF(ED!F50=LEST!$J$4,ED!$B$43,"")&amp;IF(EST!F50=LEST!$J$4,EST!$B$43,"")&amp;IF(EL!F50=LEST!$J$4,EL!$B$43,"")&amp;IF(ELT!F50=LEST!$J$4,ELT!$B$43,"")&amp;IF(INFO!F50=LEST!$J$4,INFO!$B$43,"")&amp;IF(MEC!F50=LEST!$J$4,MEC!$B$43,"")&amp;IF(MET!F50=LEST!$J$4,MET!$B$43,"")&amp;IF(SEG!F50=LEST!$J$4,SEG!$B$43,"")&amp;IF(TEL!F50=LEST!$J$4,TEL!$B$43,"")&amp;IF(TUREVE!F50=LEST!$J$4,TUREVE!$B$43,""))</f>
        <v/>
      </c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  <c r="AF17" s="27"/>
      <c r="AG17" s="27"/>
      <c r="AH17" s="27"/>
      <c r="AI17" s="27"/>
      <c r="AJ17" s="27"/>
      <c r="AK17" s="27"/>
      <c r="AL17" s="27"/>
      <c r="AM17" s="27"/>
      <c r="AN17" s="27"/>
      <c r="AO17" s="27"/>
      <c r="AP17" s="27"/>
      <c r="AQ17" s="27"/>
      <c r="AR17" s="27"/>
      <c r="AS17" s="27"/>
      <c r="AT17" s="27"/>
      <c r="AU17" s="27"/>
      <c r="AV17" s="27"/>
      <c r="AW17" s="27"/>
      <c r="AX17" s="27"/>
      <c r="AY17" s="27"/>
      <c r="AZ17" s="27"/>
      <c r="BA17" s="27"/>
      <c r="BB17" s="27"/>
      <c r="BC17" s="27"/>
      <c r="BD17" s="27"/>
      <c r="BE17" s="27"/>
      <c r="BF17" s="27"/>
      <c r="BG17" s="27"/>
      <c r="BH17" s="27"/>
      <c r="BI17" s="27"/>
      <c r="BJ17" s="27"/>
      <c r="BK17" s="27"/>
      <c r="BL17" s="27"/>
      <c r="BM17" s="27"/>
    </row>
    <row r="18" spans="2:65" ht="15" customHeight="1" x14ac:dyDescent="0.25">
      <c r="B18" s="325"/>
      <c r="C18" s="40"/>
      <c r="D18" s="35"/>
      <c r="E18" s="35"/>
      <c r="F18" s="35"/>
      <c r="G18" s="35"/>
      <c r="H18" s="35"/>
      <c r="I18" s="27"/>
      <c r="J18" s="27"/>
      <c r="K18" s="27"/>
      <c r="L18" s="27"/>
      <c r="M18" s="27"/>
      <c r="N18" s="31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27"/>
      <c r="AJ18" s="27"/>
      <c r="AK18" s="27"/>
      <c r="AL18" s="27"/>
      <c r="AM18" s="27"/>
      <c r="AN18" s="27"/>
      <c r="AO18" s="27"/>
      <c r="AP18" s="27"/>
      <c r="AQ18" s="27"/>
      <c r="AR18" s="27"/>
      <c r="AS18" s="27"/>
      <c r="AT18" s="27"/>
      <c r="AU18" s="27"/>
      <c r="AV18" s="27"/>
      <c r="AW18" s="27"/>
      <c r="AX18" s="27"/>
      <c r="AY18" s="27"/>
      <c r="AZ18" s="27"/>
      <c r="BA18" s="27"/>
      <c r="BB18" s="27"/>
      <c r="BC18" s="27"/>
      <c r="BD18" s="27"/>
      <c r="BE18" s="27"/>
      <c r="BF18" s="27"/>
      <c r="BG18" s="27"/>
      <c r="BH18" s="27"/>
      <c r="BI18" s="27"/>
      <c r="BJ18" s="27"/>
      <c r="BK18" s="27"/>
      <c r="BL18" s="27"/>
      <c r="BM18" s="27"/>
    </row>
    <row r="19" spans="2:65" x14ac:dyDescent="0.25">
      <c r="B19" s="3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31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7"/>
      <c r="AJ19" s="27"/>
      <c r="AK19" s="27"/>
      <c r="AL19" s="27"/>
      <c r="AM19" s="27"/>
      <c r="AN19" s="27"/>
      <c r="AO19" s="27"/>
      <c r="AP19" s="27"/>
      <c r="AQ19" s="27"/>
      <c r="AR19" s="27"/>
      <c r="AS19" s="27"/>
      <c r="AT19" s="27"/>
      <c r="AU19" s="27"/>
      <c r="AV19" s="27"/>
      <c r="AW19" s="27"/>
      <c r="AX19" s="27"/>
      <c r="AY19" s="27"/>
      <c r="AZ19" s="27"/>
      <c r="BA19" s="27"/>
      <c r="BB19" s="27"/>
      <c r="BC19" s="27"/>
      <c r="BD19" s="27"/>
      <c r="BE19" s="27"/>
      <c r="BF19" s="27"/>
      <c r="BG19" s="27"/>
      <c r="BH19" s="27"/>
      <c r="BI19" s="27"/>
      <c r="BJ19" s="27"/>
      <c r="BK19" s="27"/>
      <c r="BL19" s="27"/>
      <c r="BM19" s="27"/>
    </row>
    <row r="20" spans="2:65" x14ac:dyDescent="0.25">
      <c r="B20" s="3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31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27"/>
      <c r="AH20" s="27"/>
      <c r="AI20" s="27"/>
      <c r="AJ20" s="27"/>
      <c r="AK20" s="27"/>
      <c r="AL20" s="27"/>
      <c r="AM20" s="27"/>
      <c r="AN20" s="27"/>
      <c r="AO20" s="27"/>
      <c r="AP20" s="27"/>
      <c r="AQ20" s="27"/>
      <c r="AR20" s="27"/>
      <c r="AS20" s="27"/>
      <c r="AT20" s="27"/>
      <c r="AU20" s="27"/>
      <c r="AV20" s="27"/>
      <c r="AW20" s="27"/>
      <c r="AX20" s="27"/>
      <c r="AY20" s="27"/>
      <c r="AZ20" s="27"/>
      <c r="BA20" s="27"/>
      <c r="BB20" s="27"/>
      <c r="BC20" s="27"/>
      <c r="BD20" s="27"/>
      <c r="BE20" s="27"/>
      <c r="BF20" s="27"/>
      <c r="BG20" s="27"/>
      <c r="BH20" s="27"/>
      <c r="BI20" s="27"/>
      <c r="BJ20" s="27"/>
      <c r="BK20" s="27"/>
      <c r="BL20" s="27"/>
      <c r="BM20" s="27"/>
    </row>
    <row r="21" spans="2:65" x14ac:dyDescent="0.25">
      <c r="B21" s="3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31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7"/>
      <c r="AF21" s="27"/>
      <c r="AG21" s="27"/>
      <c r="AH21" s="27"/>
      <c r="AI21" s="27"/>
      <c r="AJ21" s="27"/>
      <c r="AK21" s="27"/>
      <c r="AL21" s="27"/>
      <c r="AM21" s="27"/>
      <c r="AN21" s="27"/>
      <c r="AO21" s="27"/>
      <c r="AP21" s="27"/>
      <c r="AQ21" s="27"/>
      <c r="AR21" s="27"/>
      <c r="AS21" s="27"/>
      <c r="AT21" s="27"/>
      <c r="AU21" s="27"/>
      <c r="AV21" s="27"/>
      <c r="AW21" s="27"/>
      <c r="AX21" s="27"/>
      <c r="AY21" s="27"/>
      <c r="AZ21" s="27"/>
      <c r="BA21" s="27"/>
      <c r="BB21" s="27"/>
      <c r="BC21" s="27"/>
      <c r="BD21" s="27"/>
      <c r="BE21" s="27"/>
      <c r="BF21" s="27"/>
      <c r="BG21" s="27"/>
      <c r="BH21" s="27"/>
      <c r="BI21" s="27"/>
      <c r="BJ21" s="27"/>
      <c r="BK21" s="27"/>
      <c r="BL21" s="27"/>
      <c r="BM21" s="27"/>
    </row>
    <row r="22" spans="2:65" x14ac:dyDescent="0.25">
      <c r="B22" s="3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31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7"/>
      <c r="AJ22" s="27"/>
      <c r="AK22" s="27"/>
      <c r="AL22" s="27"/>
      <c r="AM22" s="27"/>
      <c r="AN22" s="27"/>
      <c r="AO22" s="27"/>
      <c r="AP22" s="27"/>
      <c r="AQ22" s="27"/>
      <c r="AR22" s="27"/>
      <c r="AS22" s="27"/>
      <c r="AT22" s="27"/>
      <c r="AU22" s="27"/>
      <c r="AV22" s="27"/>
      <c r="AW22" s="27"/>
      <c r="AX22" s="27"/>
      <c r="AY22" s="27"/>
      <c r="AZ22" s="27"/>
      <c r="BA22" s="27"/>
      <c r="BB22" s="27"/>
      <c r="BC22" s="27"/>
      <c r="BD22" s="27"/>
      <c r="BE22" s="27"/>
      <c r="BF22" s="27"/>
      <c r="BG22" s="27"/>
      <c r="BH22" s="27"/>
      <c r="BI22" s="27"/>
      <c r="BJ22" s="27"/>
      <c r="BK22" s="27"/>
      <c r="BL22" s="27"/>
      <c r="BM22" s="27"/>
    </row>
    <row r="23" spans="2:65" x14ac:dyDescent="0.25">
      <c r="B23" s="3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31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7"/>
      <c r="AJ23" s="27"/>
      <c r="AK23" s="27"/>
      <c r="AL23" s="27"/>
      <c r="AM23" s="27"/>
      <c r="AN23" s="27"/>
      <c r="AO23" s="27"/>
      <c r="AP23" s="27"/>
      <c r="AQ23" s="27"/>
      <c r="AR23" s="27"/>
      <c r="AS23" s="27"/>
      <c r="AT23" s="27"/>
      <c r="AU23" s="27"/>
      <c r="AV23" s="27"/>
      <c r="AW23" s="27"/>
      <c r="AX23" s="27"/>
      <c r="AY23" s="27"/>
      <c r="AZ23" s="27"/>
      <c r="BA23" s="27"/>
      <c r="BB23" s="27"/>
      <c r="BC23" s="27"/>
      <c r="BD23" s="27"/>
      <c r="BE23" s="27"/>
      <c r="BF23" s="27"/>
      <c r="BG23" s="27"/>
      <c r="BH23" s="27"/>
      <c r="BI23" s="27"/>
      <c r="BJ23" s="27"/>
      <c r="BK23" s="27"/>
      <c r="BL23" s="27"/>
      <c r="BM23" s="27"/>
    </row>
    <row r="24" spans="2:65" x14ac:dyDescent="0.25">
      <c r="B24" s="3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31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7"/>
      <c r="AJ24" s="27"/>
      <c r="AK24" s="27"/>
      <c r="AL24" s="27"/>
      <c r="AM24" s="27"/>
      <c r="AN24" s="27"/>
      <c r="AO24" s="27"/>
      <c r="AP24" s="27"/>
      <c r="AQ24" s="27"/>
      <c r="AR24" s="27"/>
      <c r="AS24" s="27"/>
      <c r="AT24" s="27"/>
      <c r="AU24" s="27"/>
      <c r="AV24" s="27"/>
      <c r="AW24" s="27"/>
      <c r="AX24" s="27"/>
      <c r="AY24" s="27"/>
      <c r="AZ24" s="27"/>
      <c r="BA24" s="27"/>
      <c r="BB24" s="27"/>
      <c r="BC24" s="27"/>
      <c r="BD24" s="27"/>
      <c r="BE24" s="27"/>
      <c r="BF24" s="27"/>
      <c r="BG24" s="27"/>
      <c r="BH24" s="27"/>
      <c r="BI24" s="27"/>
      <c r="BJ24" s="27"/>
      <c r="BK24" s="27"/>
      <c r="BL24" s="27"/>
      <c r="BM24" s="27"/>
    </row>
    <row r="25" spans="2:65" x14ac:dyDescent="0.25">
      <c r="B25" s="3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31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P25" s="27"/>
      <c r="AQ25" s="27"/>
      <c r="AR25" s="27"/>
      <c r="AS25" s="27"/>
      <c r="AT25" s="27"/>
      <c r="AU25" s="27"/>
      <c r="AV25" s="27"/>
      <c r="AW25" s="27"/>
      <c r="AX25" s="27"/>
      <c r="AY25" s="27"/>
      <c r="AZ25" s="27"/>
      <c r="BA25" s="27"/>
      <c r="BB25" s="27"/>
      <c r="BC25" s="27"/>
      <c r="BD25" s="27"/>
      <c r="BE25" s="27"/>
      <c r="BF25" s="27"/>
      <c r="BG25" s="27"/>
      <c r="BH25" s="27"/>
      <c r="BI25" s="27"/>
      <c r="BJ25" s="27"/>
      <c r="BK25" s="27"/>
      <c r="BL25" s="27"/>
      <c r="BM25" s="27"/>
    </row>
    <row r="26" spans="2:65" x14ac:dyDescent="0.25">
      <c r="B26" s="3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31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7"/>
      <c r="AO26" s="27"/>
      <c r="AP26" s="27"/>
      <c r="AQ26" s="27"/>
      <c r="AR26" s="27"/>
      <c r="AS26" s="27"/>
      <c r="AT26" s="27"/>
      <c r="AU26" s="27"/>
      <c r="AV26" s="27"/>
      <c r="AW26" s="27"/>
      <c r="AX26" s="27"/>
      <c r="AY26" s="27"/>
      <c r="AZ26" s="27"/>
      <c r="BA26" s="27"/>
      <c r="BB26" s="27"/>
      <c r="BC26" s="27"/>
      <c r="BD26" s="27"/>
      <c r="BE26" s="27"/>
      <c r="BF26" s="27"/>
      <c r="BG26" s="27"/>
      <c r="BH26" s="27"/>
      <c r="BI26" s="27"/>
      <c r="BJ26" s="27"/>
      <c r="BK26" s="27"/>
      <c r="BL26" s="27"/>
      <c r="BM26" s="27"/>
    </row>
    <row r="27" spans="2:65" x14ac:dyDescent="0.25">
      <c r="B27" s="3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31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  <c r="AJ27" s="27"/>
      <c r="AK27" s="27"/>
      <c r="AL27" s="27"/>
      <c r="AM27" s="27"/>
      <c r="AN27" s="27"/>
      <c r="AO27" s="27"/>
      <c r="AP27" s="27"/>
      <c r="AQ27" s="27"/>
      <c r="AR27" s="27"/>
      <c r="AS27" s="27"/>
      <c r="AT27" s="27"/>
      <c r="AU27" s="27"/>
      <c r="AV27" s="27"/>
      <c r="AW27" s="27"/>
      <c r="AX27" s="27"/>
      <c r="AY27" s="27"/>
      <c r="AZ27" s="27"/>
      <c r="BA27" s="27"/>
      <c r="BB27" s="27"/>
      <c r="BC27" s="27"/>
      <c r="BD27" s="27"/>
      <c r="BE27" s="27"/>
      <c r="BF27" s="27"/>
      <c r="BG27" s="27"/>
      <c r="BH27" s="27"/>
      <c r="BI27" s="27"/>
      <c r="BJ27" s="27"/>
      <c r="BK27" s="27"/>
      <c r="BL27" s="27"/>
      <c r="BM27" s="27"/>
    </row>
    <row r="28" spans="2:65" x14ac:dyDescent="0.25">
      <c r="B28" s="3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31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7"/>
      <c r="AI28" s="27"/>
      <c r="AJ28" s="27"/>
      <c r="AK28" s="27"/>
      <c r="AL28" s="27"/>
      <c r="AM28" s="27"/>
      <c r="AN28" s="27"/>
      <c r="AO28" s="27"/>
      <c r="AP28" s="27"/>
      <c r="AQ28" s="27"/>
      <c r="AR28" s="27"/>
      <c r="AS28" s="27"/>
      <c r="AT28" s="27"/>
      <c r="AU28" s="27"/>
      <c r="AV28" s="27"/>
      <c r="AW28" s="27"/>
      <c r="AX28" s="27"/>
      <c r="AY28" s="27"/>
      <c r="AZ28" s="27"/>
      <c r="BA28" s="27"/>
      <c r="BB28" s="27"/>
      <c r="BC28" s="27"/>
      <c r="BD28" s="27"/>
      <c r="BE28" s="27"/>
      <c r="BF28" s="27"/>
      <c r="BG28" s="27"/>
      <c r="BH28" s="27"/>
      <c r="BI28" s="27"/>
      <c r="BJ28" s="27"/>
      <c r="BK28" s="27"/>
      <c r="BL28" s="27"/>
      <c r="BM28" s="27"/>
    </row>
    <row r="29" spans="2:65" x14ac:dyDescent="0.25">
      <c r="B29" s="3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31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27"/>
      <c r="AJ29" s="27"/>
      <c r="AK29" s="27"/>
      <c r="AL29" s="27"/>
      <c r="AM29" s="27"/>
      <c r="AN29" s="27"/>
      <c r="AO29" s="27"/>
      <c r="AP29" s="27"/>
      <c r="AQ29" s="27"/>
      <c r="AR29" s="27"/>
      <c r="AS29" s="27"/>
      <c r="AT29" s="27"/>
      <c r="AU29" s="27"/>
      <c r="AV29" s="27"/>
      <c r="AW29" s="27"/>
      <c r="AX29" s="27"/>
      <c r="AY29" s="27"/>
      <c r="AZ29" s="27"/>
      <c r="BA29" s="27"/>
      <c r="BB29" s="27"/>
      <c r="BC29" s="27"/>
      <c r="BD29" s="27"/>
      <c r="BE29" s="27"/>
      <c r="BF29" s="27"/>
      <c r="BG29" s="27"/>
      <c r="BH29" s="27"/>
      <c r="BI29" s="27"/>
      <c r="BJ29" s="27"/>
      <c r="BK29" s="27"/>
      <c r="BL29" s="27"/>
      <c r="BM29" s="27"/>
    </row>
    <row r="30" spans="2:65" x14ac:dyDescent="0.25">
      <c r="B30" s="3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31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7"/>
      <c r="AG30" s="27"/>
      <c r="AH30" s="27"/>
      <c r="AI30" s="27"/>
      <c r="AJ30" s="27"/>
      <c r="AK30" s="27"/>
      <c r="AL30" s="27"/>
      <c r="AM30" s="27"/>
      <c r="AN30" s="27"/>
      <c r="AO30" s="27"/>
      <c r="AP30" s="27"/>
      <c r="AQ30" s="27"/>
      <c r="AR30" s="27"/>
      <c r="AS30" s="27"/>
      <c r="AT30" s="27"/>
      <c r="AU30" s="27"/>
      <c r="AV30" s="27"/>
      <c r="AW30" s="27"/>
      <c r="AX30" s="27"/>
      <c r="AY30" s="27"/>
      <c r="AZ30" s="27"/>
      <c r="BA30" s="27"/>
      <c r="BB30" s="27"/>
      <c r="BC30" s="27"/>
      <c r="BD30" s="27"/>
      <c r="BE30" s="27"/>
      <c r="BF30" s="27"/>
      <c r="BG30" s="27"/>
      <c r="BH30" s="27"/>
      <c r="BI30" s="27"/>
      <c r="BJ30" s="27"/>
      <c r="BK30" s="27"/>
      <c r="BL30" s="27"/>
      <c r="BM30" s="27"/>
    </row>
    <row r="31" spans="2:65" x14ac:dyDescent="0.25">
      <c r="B31" s="3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31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27"/>
      <c r="AJ31" s="27"/>
      <c r="AK31" s="27"/>
      <c r="AL31" s="27"/>
      <c r="AM31" s="27"/>
      <c r="AN31" s="27"/>
      <c r="AO31" s="27"/>
      <c r="AP31" s="27"/>
      <c r="AQ31" s="27"/>
      <c r="AR31" s="27"/>
      <c r="AS31" s="27"/>
      <c r="AT31" s="27"/>
      <c r="AU31" s="27"/>
      <c r="AV31" s="27"/>
      <c r="AW31" s="27"/>
      <c r="AX31" s="27"/>
      <c r="AY31" s="27"/>
      <c r="AZ31" s="27"/>
      <c r="BA31" s="27"/>
      <c r="BB31" s="27"/>
      <c r="BC31" s="27"/>
      <c r="BD31" s="27"/>
      <c r="BE31" s="27"/>
      <c r="BF31" s="27"/>
      <c r="BG31" s="27"/>
      <c r="BH31" s="27"/>
      <c r="BI31" s="27"/>
      <c r="BJ31" s="27"/>
      <c r="BK31" s="27"/>
      <c r="BL31" s="27"/>
      <c r="BM31" s="27"/>
    </row>
    <row r="32" spans="2:65" x14ac:dyDescent="0.25">
      <c r="B32" s="3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31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27"/>
      <c r="AJ32" s="27"/>
      <c r="AK32" s="27"/>
      <c r="AL32" s="27"/>
      <c r="AM32" s="27"/>
      <c r="AN32" s="27"/>
      <c r="AO32" s="27"/>
      <c r="AP32" s="27"/>
      <c r="AQ32" s="27"/>
      <c r="AR32" s="27"/>
      <c r="AS32" s="27"/>
      <c r="AT32" s="27"/>
      <c r="AU32" s="27"/>
      <c r="AV32" s="27"/>
      <c r="AW32" s="27"/>
      <c r="AX32" s="27"/>
      <c r="AY32" s="27"/>
      <c r="AZ32" s="27"/>
      <c r="BA32" s="27"/>
      <c r="BB32" s="27"/>
      <c r="BC32" s="27"/>
      <c r="BD32" s="27"/>
      <c r="BE32" s="27"/>
      <c r="BF32" s="27"/>
      <c r="BG32" s="27"/>
      <c r="BH32" s="27"/>
      <c r="BI32" s="27"/>
      <c r="BJ32" s="27"/>
      <c r="BK32" s="27"/>
      <c r="BL32" s="27"/>
      <c r="BM32" s="27"/>
    </row>
    <row r="33" spans="2:65" x14ac:dyDescent="0.25">
      <c r="B33" s="3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31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27"/>
      <c r="AJ33" s="27"/>
      <c r="AK33" s="27"/>
      <c r="AL33" s="27"/>
      <c r="AM33" s="27"/>
      <c r="AN33" s="27"/>
      <c r="AO33" s="27"/>
      <c r="AP33" s="27"/>
      <c r="AQ33" s="27"/>
      <c r="AR33" s="27"/>
      <c r="AS33" s="27"/>
      <c r="AT33" s="27"/>
      <c r="AU33" s="27"/>
      <c r="AV33" s="27"/>
      <c r="AW33" s="27"/>
      <c r="AX33" s="27"/>
      <c r="AY33" s="27"/>
      <c r="AZ33" s="27"/>
      <c r="BA33" s="27"/>
      <c r="BB33" s="27"/>
      <c r="BC33" s="27"/>
      <c r="BD33" s="27"/>
      <c r="BE33" s="27"/>
      <c r="BF33" s="27"/>
      <c r="BG33" s="27"/>
      <c r="BH33" s="27"/>
      <c r="BI33" s="27"/>
      <c r="BJ33" s="27"/>
      <c r="BK33" s="27"/>
      <c r="BL33" s="27"/>
      <c r="BM33" s="27"/>
    </row>
    <row r="34" spans="2:65" x14ac:dyDescent="0.25">
      <c r="B34" s="3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31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27"/>
      <c r="AJ34" s="27"/>
      <c r="AK34" s="27"/>
      <c r="AL34" s="27"/>
      <c r="AM34" s="27"/>
      <c r="AN34" s="27"/>
      <c r="AO34" s="27"/>
      <c r="AP34" s="27"/>
      <c r="AQ34" s="27"/>
      <c r="AR34" s="27"/>
      <c r="AS34" s="27"/>
      <c r="AT34" s="27"/>
      <c r="AU34" s="27"/>
      <c r="AV34" s="27"/>
      <c r="AW34" s="27"/>
      <c r="AX34" s="27"/>
      <c r="AY34" s="27"/>
      <c r="AZ34" s="27"/>
      <c r="BA34" s="27"/>
      <c r="BB34" s="27"/>
      <c r="BC34" s="27"/>
      <c r="BD34" s="27"/>
      <c r="BE34" s="27"/>
      <c r="BF34" s="27"/>
      <c r="BG34" s="27"/>
      <c r="BH34" s="27"/>
      <c r="BI34" s="27"/>
      <c r="BJ34" s="27"/>
      <c r="BK34" s="27"/>
      <c r="BL34" s="27"/>
      <c r="BM34" s="27"/>
    </row>
    <row r="35" spans="2:65" x14ac:dyDescent="0.25">
      <c r="B35" s="3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31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27"/>
      <c r="AJ35" s="27"/>
      <c r="AK35" s="27"/>
      <c r="AL35" s="27"/>
      <c r="AM35" s="27"/>
      <c r="AN35" s="27"/>
      <c r="AO35" s="27"/>
      <c r="AP35" s="27"/>
      <c r="AQ35" s="27"/>
      <c r="AR35" s="27"/>
      <c r="AS35" s="27"/>
      <c r="AT35" s="27"/>
      <c r="AU35" s="27"/>
      <c r="AV35" s="27"/>
      <c r="AW35" s="27"/>
      <c r="AX35" s="27"/>
      <c r="AY35" s="27"/>
      <c r="AZ35" s="27"/>
      <c r="BA35" s="27"/>
      <c r="BB35" s="27"/>
      <c r="BC35" s="27"/>
      <c r="BD35" s="27"/>
      <c r="BE35" s="27"/>
      <c r="BF35" s="27"/>
      <c r="BG35" s="27"/>
      <c r="BH35" s="27"/>
      <c r="BI35" s="27"/>
      <c r="BJ35" s="27"/>
      <c r="BK35" s="27"/>
      <c r="BL35" s="27"/>
      <c r="BM35" s="27"/>
    </row>
    <row r="36" spans="2:65" x14ac:dyDescent="0.25">
      <c r="B36" s="3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31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27"/>
      <c r="AI36" s="27"/>
      <c r="AJ36" s="27"/>
      <c r="AK36" s="27"/>
      <c r="AL36" s="27"/>
      <c r="AM36" s="27"/>
      <c r="AN36" s="27"/>
      <c r="AO36" s="27"/>
      <c r="AP36" s="27"/>
      <c r="AQ36" s="27"/>
      <c r="AR36" s="27"/>
      <c r="AS36" s="27"/>
      <c r="AT36" s="27"/>
      <c r="AU36" s="27"/>
      <c r="AV36" s="27"/>
      <c r="AW36" s="27"/>
      <c r="AX36" s="27"/>
      <c r="AY36" s="27"/>
      <c r="AZ36" s="27"/>
      <c r="BA36" s="27"/>
      <c r="BB36" s="27"/>
      <c r="BC36" s="27"/>
      <c r="BD36" s="27"/>
      <c r="BE36" s="27"/>
      <c r="BF36" s="27"/>
      <c r="BG36" s="27"/>
      <c r="BH36" s="27"/>
      <c r="BI36" s="27"/>
      <c r="BJ36" s="27"/>
      <c r="BK36" s="27"/>
      <c r="BL36" s="27"/>
      <c r="BM36" s="27"/>
    </row>
    <row r="37" spans="2:65" x14ac:dyDescent="0.25">
      <c r="B37" s="3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31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27"/>
      <c r="AI37" s="27"/>
      <c r="AJ37" s="27"/>
      <c r="AK37" s="27"/>
      <c r="AL37" s="27"/>
      <c r="AM37" s="27"/>
      <c r="AN37" s="27"/>
      <c r="AO37" s="27"/>
      <c r="AP37" s="27"/>
      <c r="AQ37" s="27"/>
      <c r="AR37" s="27"/>
      <c r="AS37" s="27"/>
      <c r="AT37" s="27"/>
      <c r="AU37" s="27"/>
      <c r="AV37" s="27"/>
      <c r="AW37" s="27"/>
      <c r="AX37" s="27"/>
      <c r="AY37" s="27"/>
      <c r="AZ37" s="27"/>
      <c r="BA37" s="27"/>
      <c r="BB37" s="27"/>
      <c r="BC37" s="27"/>
      <c r="BD37" s="27"/>
      <c r="BE37" s="27"/>
      <c r="BF37" s="27"/>
      <c r="BG37" s="27"/>
      <c r="BH37" s="27"/>
      <c r="BI37" s="27"/>
      <c r="BJ37" s="27"/>
      <c r="BK37" s="27"/>
      <c r="BL37" s="27"/>
      <c r="BM37" s="27"/>
    </row>
    <row r="38" spans="2:65" x14ac:dyDescent="0.25">
      <c r="B38" s="3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31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  <c r="AF38" s="27"/>
      <c r="AG38" s="27"/>
      <c r="AH38" s="27"/>
      <c r="AI38" s="27"/>
      <c r="AJ38" s="27"/>
      <c r="AK38" s="27"/>
      <c r="AL38" s="27"/>
      <c r="AM38" s="27"/>
      <c r="AN38" s="27"/>
      <c r="AO38" s="27"/>
      <c r="AP38" s="27"/>
      <c r="AQ38" s="27"/>
      <c r="AR38" s="27"/>
      <c r="AS38" s="27"/>
      <c r="AT38" s="27"/>
      <c r="AU38" s="27"/>
      <c r="AV38" s="27"/>
      <c r="AW38" s="27"/>
      <c r="AX38" s="27"/>
      <c r="AY38" s="27"/>
      <c r="AZ38" s="27"/>
      <c r="BA38" s="27"/>
      <c r="BB38" s="27"/>
      <c r="BC38" s="27"/>
      <c r="BD38" s="27"/>
      <c r="BE38" s="27"/>
      <c r="BF38" s="27"/>
      <c r="BG38" s="27"/>
      <c r="BH38" s="27"/>
      <c r="BI38" s="27"/>
      <c r="BJ38" s="27"/>
      <c r="BK38" s="27"/>
      <c r="BL38" s="27"/>
      <c r="BM38" s="27"/>
    </row>
    <row r="39" spans="2:65" x14ac:dyDescent="0.25">
      <c r="B39" s="3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31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27"/>
      <c r="AG39" s="27"/>
      <c r="AH39" s="27"/>
      <c r="AI39" s="27"/>
      <c r="AJ39" s="27"/>
      <c r="AK39" s="27"/>
      <c r="AL39" s="27"/>
      <c r="AM39" s="27"/>
      <c r="AN39" s="27"/>
      <c r="AO39" s="27"/>
      <c r="AP39" s="27"/>
      <c r="AQ39" s="27"/>
      <c r="AR39" s="27"/>
      <c r="AS39" s="27"/>
      <c r="AT39" s="27"/>
      <c r="AU39" s="27"/>
      <c r="AV39" s="27"/>
      <c r="AW39" s="27"/>
      <c r="AX39" s="27"/>
      <c r="AY39" s="27"/>
      <c r="AZ39" s="27"/>
      <c r="BA39" s="27"/>
      <c r="BB39" s="27"/>
      <c r="BC39" s="27"/>
      <c r="BD39" s="27"/>
      <c r="BE39" s="27"/>
      <c r="BF39" s="27"/>
      <c r="BG39" s="27"/>
      <c r="BH39" s="27"/>
      <c r="BI39" s="27"/>
      <c r="BJ39" s="27"/>
      <c r="BK39" s="27"/>
      <c r="BL39" s="27"/>
      <c r="BM39" s="27"/>
    </row>
    <row r="40" spans="2:65" x14ac:dyDescent="0.25">
      <c r="B40" s="3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31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7"/>
      <c r="AL40" s="27"/>
      <c r="AM40" s="27"/>
      <c r="AN40" s="27"/>
      <c r="AO40" s="27"/>
      <c r="AP40" s="27"/>
      <c r="AQ40" s="27"/>
      <c r="AR40" s="27"/>
      <c r="AS40" s="27"/>
      <c r="AT40" s="27"/>
      <c r="AU40" s="27"/>
      <c r="AV40" s="27"/>
      <c r="AW40" s="27"/>
      <c r="AX40" s="27"/>
      <c r="AY40" s="27"/>
      <c r="AZ40" s="27"/>
      <c r="BA40" s="27"/>
      <c r="BB40" s="27"/>
      <c r="BC40" s="27"/>
      <c r="BD40" s="27"/>
      <c r="BE40" s="27"/>
      <c r="BF40" s="27"/>
      <c r="BG40" s="27"/>
      <c r="BH40" s="27"/>
      <c r="BI40" s="27"/>
      <c r="BJ40" s="27"/>
      <c r="BK40" s="27"/>
      <c r="BL40" s="27"/>
      <c r="BM40" s="27"/>
    </row>
    <row r="41" spans="2:65" x14ac:dyDescent="0.25">
      <c r="B41" s="3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31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7"/>
      <c r="AK41" s="27"/>
      <c r="AL41" s="27"/>
      <c r="AM41" s="27"/>
      <c r="AN41" s="27"/>
      <c r="AO41" s="27"/>
      <c r="AP41" s="27"/>
      <c r="AQ41" s="27"/>
      <c r="AR41" s="27"/>
      <c r="AS41" s="27"/>
      <c r="AT41" s="27"/>
      <c r="AU41" s="27"/>
      <c r="AV41" s="27"/>
      <c r="AW41" s="27"/>
      <c r="AX41" s="27"/>
      <c r="AY41" s="27"/>
      <c r="AZ41" s="27"/>
      <c r="BA41" s="27"/>
      <c r="BB41" s="27"/>
      <c r="BC41" s="27"/>
      <c r="BD41" s="27"/>
      <c r="BE41" s="27"/>
      <c r="BF41" s="27"/>
      <c r="BG41" s="27"/>
      <c r="BH41" s="27"/>
      <c r="BI41" s="27"/>
      <c r="BJ41" s="27"/>
      <c r="BK41" s="27"/>
      <c r="BL41" s="27"/>
      <c r="BM41" s="27"/>
    </row>
    <row r="42" spans="2:65" x14ac:dyDescent="0.25">
      <c r="B42" s="3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31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  <c r="AJ42" s="27"/>
      <c r="AK42" s="27"/>
      <c r="AL42" s="27"/>
      <c r="AM42" s="27"/>
      <c r="AN42" s="27"/>
      <c r="AO42" s="27"/>
      <c r="AP42" s="27"/>
      <c r="AQ42" s="27"/>
      <c r="AR42" s="27"/>
      <c r="AS42" s="27"/>
      <c r="AT42" s="27"/>
      <c r="AU42" s="27"/>
      <c r="AV42" s="27"/>
      <c r="AW42" s="27"/>
      <c r="AX42" s="27"/>
      <c r="AY42" s="27"/>
      <c r="AZ42" s="27"/>
      <c r="BA42" s="27"/>
      <c r="BB42" s="27"/>
      <c r="BC42" s="27"/>
      <c r="BD42" s="27"/>
      <c r="BE42" s="27"/>
      <c r="BF42" s="27"/>
      <c r="BG42" s="27"/>
      <c r="BH42" s="27"/>
      <c r="BI42" s="27"/>
      <c r="BJ42" s="27"/>
      <c r="BK42" s="27"/>
      <c r="BL42" s="27"/>
      <c r="BM42" s="27"/>
    </row>
    <row r="43" spans="2:65" x14ac:dyDescent="0.25">
      <c r="B43" s="3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31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7"/>
      <c r="AK43" s="27"/>
      <c r="AL43" s="27"/>
      <c r="AM43" s="27"/>
      <c r="AN43" s="27"/>
      <c r="AO43" s="27"/>
      <c r="AP43" s="27"/>
      <c r="AQ43" s="27"/>
      <c r="AR43" s="27"/>
      <c r="AS43" s="27"/>
      <c r="AT43" s="27"/>
      <c r="AU43" s="27"/>
      <c r="AV43" s="27"/>
      <c r="AW43" s="27"/>
      <c r="AX43" s="27"/>
      <c r="AY43" s="27"/>
      <c r="AZ43" s="27"/>
      <c r="BA43" s="27"/>
      <c r="BB43" s="27"/>
      <c r="BC43" s="27"/>
      <c r="BD43" s="27"/>
      <c r="BE43" s="27"/>
      <c r="BF43" s="27"/>
      <c r="BG43" s="27"/>
      <c r="BH43" s="27"/>
      <c r="BI43" s="27"/>
      <c r="BJ43" s="27"/>
      <c r="BK43" s="27"/>
      <c r="BL43" s="27"/>
      <c r="BM43" s="27"/>
    </row>
    <row r="44" spans="2:65" x14ac:dyDescent="0.25">
      <c r="B44" s="3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31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  <c r="AF44" s="27"/>
      <c r="AG44" s="27"/>
      <c r="AH44" s="27"/>
      <c r="AI44" s="27"/>
      <c r="AJ44" s="27"/>
      <c r="AK44" s="27"/>
      <c r="AL44" s="27"/>
      <c r="AM44" s="27"/>
      <c r="AN44" s="27"/>
      <c r="AO44" s="27"/>
      <c r="AP44" s="27"/>
      <c r="AQ44" s="27"/>
      <c r="AR44" s="27"/>
      <c r="AS44" s="27"/>
      <c r="AT44" s="27"/>
      <c r="AU44" s="27"/>
      <c r="AV44" s="27"/>
      <c r="AW44" s="27"/>
      <c r="AX44" s="27"/>
      <c r="AY44" s="27"/>
      <c r="AZ44" s="27"/>
      <c r="BA44" s="27"/>
      <c r="BB44" s="27"/>
      <c r="BC44" s="27"/>
      <c r="BD44" s="27"/>
      <c r="BE44" s="27"/>
      <c r="BF44" s="27"/>
      <c r="BG44" s="27"/>
      <c r="BH44" s="27"/>
      <c r="BI44" s="27"/>
      <c r="BJ44" s="27"/>
      <c r="BK44" s="27"/>
      <c r="BL44" s="27"/>
      <c r="BM44" s="27"/>
    </row>
    <row r="45" spans="2:65" x14ac:dyDescent="0.25">
      <c r="B45" s="3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31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27"/>
      <c r="AF45" s="27"/>
      <c r="AG45" s="27"/>
      <c r="AH45" s="27"/>
      <c r="AI45" s="27"/>
      <c r="AJ45" s="27"/>
      <c r="AK45" s="27"/>
      <c r="AL45" s="27"/>
      <c r="AM45" s="27"/>
      <c r="AN45" s="27"/>
      <c r="AO45" s="27"/>
      <c r="AP45" s="27"/>
      <c r="AQ45" s="27"/>
      <c r="AR45" s="27"/>
      <c r="AS45" s="27"/>
      <c r="AT45" s="27"/>
      <c r="AU45" s="27"/>
      <c r="AV45" s="27"/>
      <c r="AW45" s="27"/>
      <c r="AX45" s="27"/>
      <c r="AY45" s="27"/>
      <c r="AZ45" s="27"/>
      <c r="BA45" s="27"/>
      <c r="BB45" s="27"/>
      <c r="BC45" s="27"/>
      <c r="BD45" s="27"/>
      <c r="BE45" s="27"/>
      <c r="BF45" s="27"/>
      <c r="BG45" s="27"/>
      <c r="BH45" s="27"/>
      <c r="BI45" s="27"/>
      <c r="BJ45" s="27"/>
      <c r="BK45" s="27"/>
      <c r="BL45" s="27"/>
      <c r="BM45" s="27"/>
    </row>
    <row r="46" spans="2:65" x14ac:dyDescent="0.25">
      <c r="B46" s="3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31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  <c r="AD46" s="27"/>
      <c r="AE46" s="27"/>
      <c r="AF46" s="27"/>
      <c r="AG46" s="27"/>
      <c r="AH46" s="27"/>
      <c r="AI46" s="27"/>
      <c r="AJ46" s="27"/>
      <c r="AK46" s="27"/>
      <c r="AL46" s="27"/>
      <c r="AM46" s="27"/>
      <c r="AN46" s="27"/>
      <c r="AO46" s="27"/>
      <c r="AP46" s="27"/>
      <c r="AQ46" s="27"/>
      <c r="AR46" s="27"/>
      <c r="AS46" s="27"/>
      <c r="AT46" s="27"/>
      <c r="AU46" s="27"/>
      <c r="AV46" s="27"/>
      <c r="AW46" s="27"/>
      <c r="AX46" s="27"/>
      <c r="AY46" s="27"/>
      <c r="AZ46" s="27"/>
      <c r="BA46" s="27"/>
      <c r="BB46" s="27"/>
      <c r="BC46" s="27"/>
      <c r="BD46" s="27"/>
      <c r="BE46" s="27"/>
      <c r="BF46" s="27"/>
      <c r="BG46" s="27"/>
      <c r="BH46" s="27"/>
      <c r="BI46" s="27"/>
      <c r="BJ46" s="27"/>
      <c r="BK46" s="27"/>
      <c r="BL46" s="27"/>
      <c r="BM46" s="27"/>
    </row>
    <row r="47" spans="2:65" x14ac:dyDescent="0.25">
      <c r="B47" s="3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31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27"/>
      <c r="AG47" s="27"/>
      <c r="AH47" s="27"/>
      <c r="AI47" s="27"/>
      <c r="AJ47" s="27"/>
      <c r="AK47" s="27"/>
      <c r="AL47" s="27"/>
      <c r="AM47" s="27"/>
      <c r="AN47" s="27"/>
      <c r="AO47" s="27"/>
      <c r="AP47" s="27"/>
      <c r="AQ47" s="27"/>
      <c r="AR47" s="27"/>
      <c r="AS47" s="27"/>
      <c r="AT47" s="27"/>
      <c r="AU47" s="27"/>
      <c r="AV47" s="27"/>
      <c r="AW47" s="27"/>
      <c r="AX47" s="27"/>
      <c r="AY47" s="27"/>
      <c r="AZ47" s="27"/>
      <c r="BA47" s="27"/>
      <c r="BB47" s="27"/>
      <c r="BC47" s="27"/>
      <c r="BD47" s="27"/>
      <c r="BE47" s="27"/>
      <c r="BF47" s="27"/>
      <c r="BG47" s="27"/>
      <c r="BH47" s="27"/>
      <c r="BI47" s="27"/>
      <c r="BJ47" s="27"/>
      <c r="BK47" s="27"/>
      <c r="BL47" s="27"/>
      <c r="BM47" s="27"/>
    </row>
    <row r="48" spans="2:65" x14ac:dyDescent="0.25">
      <c r="B48" s="3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31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  <c r="AD48" s="27"/>
      <c r="AE48" s="27"/>
      <c r="AF48" s="27"/>
      <c r="AG48" s="27"/>
      <c r="AH48" s="27"/>
      <c r="AI48" s="27"/>
      <c r="AJ48" s="27"/>
      <c r="AK48" s="27"/>
      <c r="AL48" s="27"/>
      <c r="AM48" s="27"/>
      <c r="AN48" s="27"/>
      <c r="AO48" s="27"/>
      <c r="AP48" s="27"/>
      <c r="AQ48" s="27"/>
      <c r="AR48" s="27"/>
      <c r="AS48" s="27"/>
      <c r="AT48" s="27"/>
      <c r="AU48" s="27"/>
      <c r="AV48" s="27"/>
      <c r="AW48" s="27"/>
      <c r="AX48" s="27"/>
      <c r="AY48" s="27"/>
      <c r="AZ48" s="27"/>
      <c r="BA48" s="27"/>
      <c r="BB48" s="27"/>
      <c r="BC48" s="27"/>
      <c r="BD48" s="27"/>
      <c r="BE48" s="27"/>
      <c r="BF48" s="27"/>
      <c r="BG48" s="27"/>
      <c r="BH48" s="27"/>
      <c r="BI48" s="27"/>
      <c r="BJ48" s="27"/>
      <c r="BK48" s="27"/>
      <c r="BL48" s="27"/>
      <c r="BM48" s="27"/>
    </row>
    <row r="49" spans="2:65" x14ac:dyDescent="0.25">
      <c r="B49" s="3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31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  <c r="AC49" s="27"/>
      <c r="AD49" s="27"/>
      <c r="AE49" s="27"/>
      <c r="AF49" s="27"/>
      <c r="AG49" s="27"/>
      <c r="AH49" s="27"/>
      <c r="AI49" s="27"/>
      <c r="AJ49" s="27"/>
      <c r="AK49" s="27"/>
      <c r="AL49" s="27"/>
      <c r="AM49" s="27"/>
      <c r="AN49" s="27"/>
      <c r="AO49" s="27"/>
      <c r="AP49" s="27"/>
      <c r="AQ49" s="27"/>
      <c r="AR49" s="27"/>
      <c r="AS49" s="27"/>
      <c r="AT49" s="27"/>
      <c r="AU49" s="27"/>
      <c r="AV49" s="27"/>
      <c r="AW49" s="27"/>
      <c r="AX49" s="27"/>
      <c r="AY49" s="27"/>
      <c r="AZ49" s="27"/>
      <c r="BA49" s="27"/>
      <c r="BB49" s="27"/>
      <c r="BC49" s="27"/>
      <c r="BD49" s="27"/>
      <c r="BE49" s="27"/>
      <c r="BF49" s="27"/>
      <c r="BG49" s="27"/>
      <c r="BH49" s="27"/>
      <c r="BI49" s="27"/>
      <c r="BJ49" s="27"/>
      <c r="BK49" s="27"/>
      <c r="BL49" s="27"/>
      <c r="BM49" s="27"/>
    </row>
    <row r="50" spans="2:65" x14ac:dyDescent="0.25">
      <c r="B50" s="3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31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  <c r="AC50" s="27"/>
      <c r="AD50" s="27"/>
      <c r="AE50" s="27"/>
      <c r="AF50" s="27"/>
      <c r="AG50" s="27"/>
      <c r="AH50" s="27"/>
      <c r="AI50" s="27"/>
      <c r="AJ50" s="27"/>
      <c r="AK50" s="27"/>
      <c r="AL50" s="27"/>
      <c r="AM50" s="27"/>
      <c r="AN50" s="27"/>
      <c r="AO50" s="27"/>
      <c r="AP50" s="27"/>
      <c r="AQ50" s="27"/>
      <c r="AR50" s="27"/>
      <c r="AS50" s="27"/>
      <c r="AT50" s="27"/>
      <c r="AU50" s="27"/>
      <c r="AV50" s="27"/>
      <c r="AW50" s="27"/>
      <c r="AX50" s="27"/>
      <c r="AY50" s="27"/>
      <c r="AZ50" s="27"/>
      <c r="BA50" s="27"/>
      <c r="BB50" s="27"/>
      <c r="BC50" s="27"/>
      <c r="BD50" s="27"/>
      <c r="BE50" s="27"/>
      <c r="BF50" s="27"/>
      <c r="BG50" s="27"/>
      <c r="BH50" s="27"/>
      <c r="BI50" s="27"/>
      <c r="BJ50" s="27"/>
      <c r="BK50" s="27"/>
      <c r="BL50" s="27"/>
      <c r="BM50" s="27"/>
    </row>
    <row r="51" spans="2:65" x14ac:dyDescent="0.25">
      <c r="B51" s="3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31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  <c r="AC51" s="27"/>
      <c r="AD51" s="27"/>
      <c r="AE51" s="27"/>
      <c r="AF51" s="27"/>
      <c r="AG51" s="27"/>
      <c r="AH51" s="27"/>
      <c r="AI51" s="27"/>
      <c r="AJ51" s="27"/>
      <c r="AK51" s="27"/>
      <c r="AL51" s="27"/>
      <c r="AM51" s="27"/>
      <c r="AN51" s="27"/>
      <c r="AO51" s="27"/>
      <c r="AP51" s="27"/>
      <c r="AQ51" s="27"/>
      <c r="AR51" s="27"/>
      <c r="AS51" s="27"/>
      <c r="AT51" s="27"/>
      <c r="AU51" s="27"/>
      <c r="AV51" s="27"/>
      <c r="AW51" s="27"/>
      <c r="AX51" s="27"/>
      <c r="AY51" s="27"/>
      <c r="AZ51" s="27"/>
      <c r="BA51" s="27"/>
      <c r="BB51" s="27"/>
      <c r="BC51" s="27"/>
      <c r="BD51" s="27"/>
      <c r="BE51" s="27"/>
      <c r="BF51" s="27"/>
      <c r="BG51" s="27"/>
      <c r="BH51" s="27"/>
      <c r="BI51" s="27"/>
      <c r="BJ51" s="27"/>
      <c r="BK51" s="27"/>
      <c r="BL51" s="27"/>
      <c r="BM51" s="27"/>
    </row>
    <row r="52" spans="2:65" x14ac:dyDescent="0.25">
      <c r="B52" s="3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31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  <c r="AD52" s="27"/>
      <c r="AE52" s="27"/>
      <c r="AF52" s="27"/>
      <c r="AG52" s="27"/>
      <c r="AH52" s="27"/>
      <c r="AI52" s="27"/>
      <c r="AJ52" s="27"/>
      <c r="AK52" s="27"/>
      <c r="AL52" s="27"/>
      <c r="AM52" s="27"/>
      <c r="AN52" s="27"/>
      <c r="AO52" s="27"/>
      <c r="AP52" s="27"/>
      <c r="AQ52" s="27"/>
      <c r="AR52" s="27"/>
      <c r="AS52" s="27"/>
      <c r="AT52" s="27"/>
      <c r="AU52" s="27"/>
      <c r="AV52" s="27"/>
      <c r="AW52" s="27"/>
      <c r="AX52" s="27"/>
      <c r="AY52" s="27"/>
      <c r="AZ52" s="27"/>
      <c r="BA52" s="27"/>
      <c r="BB52" s="27"/>
      <c r="BC52" s="27"/>
      <c r="BD52" s="27"/>
      <c r="BE52" s="27"/>
      <c r="BF52" s="27"/>
      <c r="BG52" s="27"/>
      <c r="BH52" s="27"/>
      <c r="BI52" s="27"/>
      <c r="BJ52" s="27"/>
      <c r="BK52" s="27"/>
      <c r="BL52" s="27"/>
      <c r="BM52" s="27"/>
    </row>
    <row r="53" spans="2:65" x14ac:dyDescent="0.25">
      <c r="B53" s="3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31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  <c r="AD53" s="27"/>
      <c r="AE53" s="27"/>
      <c r="AF53" s="27"/>
      <c r="AG53" s="27"/>
      <c r="AH53" s="27"/>
      <c r="AI53" s="27"/>
      <c r="AJ53" s="27"/>
      <c r="AK53" s="27"/>
      <c r="AL53" s="27"/>
      <c r="AM53" s="27"/>
      <c r="AN53" s="27"/>
      <c r="AO53" s="27"/>
      <c r="AP53" s="27"/>
      <c r="AQ53" s="27"/>
      <c r="AR53" s="27"/>
      <c r="AS53" s="27"/>
      <c r="AT53" s="27"/>
      <c r="AU53" s="27"/>
      <c r="AV53" s="27"/>
      <c r="AW53" s="27"/>
      <c r="AX53" s="27"/>
      <c r="AY53" s="27"/>
      <c r="AZ53" s="27"/>
      <c r="BA53" s="27"/>
      <c r="BB53" s="27"/>
      <c r="BC53" s="27"/>
      <c r="BD53" s="27"/>
      <c r="BE53" s="27"/>
      <c r="BF53" s="27"/>
      <c r="BG53" s="27"/>
      <c r="BH53" s="27"/>
      <c r="BI53" s="27"/>
      <c r="BJ53" s="27"/>
      <c r="BK53" s="27"/>
      <c r="BL53" s="27"/>
      <c r="BM53" s="27"/>
    </row>
    <row r="54" spans="2:65" x14ac:dyDescent="0.25">
      <c r="B54" s="3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31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  <c r="AD54" s="27"/>
      <c r="AE54" s="27"/>
      <c r="AF54" s="27"/>
      <c r="AG54" s="27"/>
      <c r="AH54" s="27"/>
      <c r="AI54" s="27"/>
      <c r="AJ54" s="27"/>
      <c r="AK54" s="27"/>
      <c r="AL54" s="27"/>
      <c r="AM54" s="27"/>
      <c r="AN54" s="27"/>
      <c r="AO54" s="27"/>
      <c r="AP54" s="27"/>
      <c r="AQ54" s="27"/>
      <c r="AR54" s="27"/>
      <c r="AS54" s="27"/>
      <c r="AT54" s="27"/>
      <c r="AU54" s="27"/>
      <c r="AV54" s="27"/>
      <c r="AW54" s="27"/>
      <c r="AX54" s="27"/>
      <c r="AY54" s="27"/>
      <c r="AZ54" s="27"/>
      <c r="BA54" s="27"/>
      <c r="BB54" s="27"/>
      <c r="BC54" s="27"/>
      <c r="BD54" s="27"/>
      <c r="BE54" s="27"/>
      <c r="BF54" s="27"/>
      <c r="BG54" s="27"/>
      <c r="BH54" s="27"/>
      <c r="BI54" s="27"/>
      <c r="BJ54" s="27"/>
      <c r="BK54" s="27"/>
      <c r="BL54" s="27"/>
      <c r="BM54" s="27"/>
    </row>
    <row r="55" spans="2:65" x14ac:dyDescent="0.25">
      <c r="B55" s="3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31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27"/>
      <c r="AC55" s="27"/>
      <c r="AD55" s="27"/>
      <c r="AE55" s="27"/>
      <c r="AF55" s="27"/>
      <c r="AG55" s="27"/>
      <c r="AH55" s="27"/>
      <c r="AI55" s="27"/>
      <c r="AJ55" s="27"/>
      <c r="AK55" s="27"/>
      <c r="AL55" s="27"/>
      <c r="AM55" s="27"/>
      <c r="AN55" s="27"/>
      <c r="AO55" s="27"/>
      <c r="AP55" s="27"/>
      <c r="AQ55" s="27"/>
      <c r="AR55" s="27"/>
      <c r="AS55" s="27"/>
      <c r="AT55" s="27"/>
      <c r="AU55" s="27"/>
      <c r="AV55" s="27"/>
      <c r="AW55" s="27"/>
      <c r="AX55" s="27"/>
      <c r="AY55" s="27"/>
      <c r="AZ55" s="27"/>
      <c r="BA55" s="27"/>
      <c r="BB55" s="27"/>
      <c r="BC55" s="27"/>
      <c r="BD55" s="27"/>
      <c r="BE55" s="27"/>
      <c r="BF55" s="27"/>
      <c r="BG55" s="27"/>
      <c r="BH55" s="27"/>
      <c r="BI55" s="27"/>
      <c r="BJ55" s="27"/>
      <c r="BK55" s="27"/>
      <c r="BL55" s="27"/>
      <c r="BM55" s="27"/>
    </row>
    <row r="56" spans="2:65" x14ac:dyDescent="0.25">
      <c r="B56" s="3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31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27"/>
      <c r="AC56" s="27"/>
      <c r="AD56" s="27"/>
      <c r="AE56" s="27"/>
      <c r="AF56" s="27"/>
      <c r="AG56" s="27"/>
      <c r="AH56" s="27"/>
      <c r="AI56" s="27"/>
      <c r="AJ56" s="27"/>
      <c r="AK56" s="27"/>
      <c r="AL56" s="27"/>
      <c r="AM56" s="27"/>
      <c r="AN56" s="27"/>
      <c r="AO56" s="27"/>
      <c r="AP56" s="27"/>
      <c r="AQ56" s="27"/>
      <c r="AR56" s="27"/>
      <c r="AS56" s="27"/>
      <c r="AT56" s="27"/>
      <c r="AU56" s="27"/>
      <c r="AV56" s="27"/>
      <c r="AW56" s="27"/>
      <c r="AX56" s="27"/>
      <c r="AY56" s="27"/>
      <c r="AZ56" s="27"/>
      <c r="BA56" s="27"/>
      <c r="BB56" s="27"/>
      <c r="BC56" s="27"/>
      <c r="BD56" s="27"/>
      <c r="BE56" s="27"/>
      <c r="BF56" s="27"/>
      <c r="BG56" s="27"/>
      <c r="BH56" s="27"/>
      <c r="BI56" s="27"/>
      <c r="BJ56" s="27"/>
      <c r="BK56" s="27"/>
      <c r="BL56" s="27"/>
      <c r="BM56" s="27"/>
    </row>
    <row r="57" spans="2:65" x14ac:dyDescent="0.25">
      <c r="B57" s="3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31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  <c r="AA57" s="27"/>
      <c r="AB57" s="27"/>
      <c r="AC57" s="27"/>
      <c r="AD57" s="27"/>
      <c r="AE57" s="27"/>
      <c r="AF57" s="27"/>
      <c r="AG57" s="27"/>
      <c r="AH57" s="27"/>
      <c r="AI57" s="27"/>
      <c r="AJ57" s="27"/>
      <c r="AK57" s="27"/>
      <c r="AL57" s="27"/>
      <c r="AM57" s="27"/>
      <c r="AN57" s="27"/>
      <c r="AO57" s="27"/>
      <c r="AP57" s="27"/>
      <c r="AQ57" s="27"/>
      <c r="AR57" s="27"/>
      <c r="AS57" s="27"/>
      <c r="AT57" s="27"/>
      <c r="AU57" s="27"/>
      <c r="AV57" s="27"/>
      <c r="AW57" s="27"/>
      <c r="AX57" s="27"/>
      <c r="AY57" s="27"/>
      <c r="AZ57" s="27"/>
      <c r="BA57" s="27"/>
      <c r="BB57" s="27"/>
      <c r="BC57" s="27"/>
      <c r="BD57" s="27"/>
      <c r="BE57" s="27"/>
      <c r="BF57" s="27"/>
      <c r="BG57" s="27"/>
      <c r="BH57" s="27"/>
      <c r="BI57" s="27"/>
      <c r="BJ57" s="27"/>
      <c r="BK57" s="27"/>
      <c r="BL57" s="27"/>
      <c r="BM57" s="27"/>
    </row>
    <row r="58" spans="2:65" x14ac:dyDescent="0.25">
      <c r="B58" s="327"/>
      <c r="D58" s="142"/>
      <c r="E58" s="27"/>
      <c r="F58" s="27"/>
      <c r="G58" s="27"/>
      <c r="H58" s="27"/>
      <c r="I58" s="27"/>
      <c r="J58" s="27"/>
      <c r="K58" s="27"/>
      <c r="L58" s="27"/>
      <c r="M58" s="27"/>
      <c r="N58" s="317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  <c r="AA58" s="27"/>
      <c r="AB58" s="27"/>
      <c r="AC58" s="27"/>
      <c r="AD58" s="27"/>
      <c r="AE58" s="27"/>
      <c r="AF58" s="27"/>
      <c r="AG58" s="27"/>
      <c r="AH58" s="27"/>
      <c r="AI58" s="27"/>
      <c r="AJ58" s="27"/>
      <c r="AK58" s="27"/>
      <c r="AL58" s="27"/>
      <c r="AM58" s="27"/>
      <c r="AN58" s="27"/>
      <c r="AO58" s="27"/>
      <c r="AP58" s="27"/>
      <c r="AQ58" s="27"/>
      <c r="AR58" s="27"/>
      <c r="AS58" s="27"/>
      <c r="AT58" s="27"/>
      <c r="AU58" s="27"/>
      <c r="AV58" s="27"/>
      <c r="AW58" s="27"/>
      <c r="AX58" s="27"/>
      <c r="AY58" s="27"/>
      <c r="AZ58" s="27"/>
      <c r="BA58" s="27"/>
      <c r="BB58" s="27"/>
      <c r="BC58" s="27"/>
      <c r="BD58" s="27"/>
      <c r="BE58" s="27"/>
      <c r="BF58" s="27"/>
      <c r="BG58" s="27"/>
      <c r="BH58" s="27"/>
      <c r="BI58" s="27"/>
      <c r="BJ58" s="27"/>
      <c r="BK58" s="27"/>
      <c r="BL58" s="27"/>
      <c r="BM58" s="27"/>
    </row>
    <row r="59" spans="2:65" x14ac:dyDescent="0.25">
      <c r="B59" s="327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317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  <c r="AA59" s="27"/>
      <c r="AB59" s="27"/>
      <c r="AC59" s="27"/>
      <c r="AD59" s="27"/>
      <c r="AE59" s="27"/>
      <c r="AF59" s="27"/>
      <c r="AG59" s="27"/>
      <c r="AH59" s="27"/>
      <c r="AI59" s="27"/>
      <c r="AJ59" s="27"/>
      <c r="AK59" s="27"/>
      <c r="AL59" s="27"/>
      <c r="AM59" s="27"/>
      <c r="AN59" s="27"/>
      <c r="AO59" s="27"/>
      <c r="AP59" s="27"/>
      <c r="AQ59" s="27"/>
      <c r="AR59" s="27"/>
      <c r="AS59" s="27"/>
      <c r="AT59" s="27"/>
      <c r="AU59" s="27"/>
      <c r="AV59" s="27"/>
      <c r="AW59" s="27"/>
      <c r="AX59" s="27"/>
      <c r="AY59" s="27"/>
      <c r="AZ59" s="27"/>
      <c r="BA59" s="27"/>
      <c r="BB59" s="27"/>
      <c r="BC59" s="27"/>
      <c r="BD59" s="27"/>
      <c r="BE59" s="27"/>
      <c r="BF59" s="27"/>
      <c r="BG59" s="27"/>
      <c r="BH59" s="27"/>
      <c r="BI59" s="27"/>
      <c r="BJ59" s="27"/>
      <c r="BK59" s="27"/>
      <c r="BL59" s="27"/>
      <c r="BM59" s="27"/>
    </row>
    <row r="60" spans="2:65" x14ac:dyDescent="0.25">
      <c r="B60" s="3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31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  <c r="AA60" s="27"/>
      <c r="AB60" s="27"/>
      <c r="AC60" s="27"/>
      <c r="AD60" s="27"/>
      <c r="AE60" s="27"/>
      <c r="AF60" s="27"/>
      <c r="AG60" s="27"/>
      <c r="AH60" s="27"/>
      <c r="AI60" s="27"/>
      <c r="AJ60" s="27"/>
      <c r="AK60" s="27"/>
      <c r="AL60" s="27"/>
      <c r="AM60" s="27"/>
      <c r="AN60" s="27"/>
      <c r="AO60" s="27"/>
      <c r="AP60" s="27"/>
      <c r="AQ60" s="27"/>
      <c r="AR60" s="27"/>
      <c r="AS60" s="27"/>
      <c r="AT60" s="27"/>
      <c r="AU60" s="27"/>
      <c r="AV60" s="27"/>
      <c r="AW60" s="27"/>
      <c r="AX60" s="27"/>
      <c r="AY60" s="27"/>
      <c r="AZ60" s="27"/>
      <c r="BA60" s="27"/>
      <c r="BB60" s="27"/>
      <c r="BC60" s="27"/>
      <c r="BD60" s="27"/>
      <c r="BE60" s="27"/>
      <c r="BF60" s="27"/>
      <c r="BG60" s="27"/>
      <c r="BH60" s="27"/>
      <c r="BI60" s="27"/>
      <c r="BJ60" s="27"/>
      <c r="BK60" s="27"/>
      <c r="BL60" s="27"/>
      <c r="BM60" s="27"/>
    </row>
    <row r="61" spans="2:65" x14ac:dyDescent="0.25">
      <c r="B61" s="327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31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  <c r="AA61" s="27"/>
      <c r="AB61" s="27"/>
      <c r="AC61" s="27"/>
      <c r="AD61" s="27"/>
      <c r="AE61" s="27"/>
      <c r="AF61" s="27"/>
      <c r="AG61" s="27"/>
      <c r="AH61" s="27"/>
      <c r="AI61" s="27"/>
      <c r="AJ61" s="27"/>
      <c r="AK61" s="27"/>
      <c r="AL61" s="27"/>
      <c r="AM61" s="27"/>
      <c r="AN61" s="27"/>
      <c r="AO61" s="27"/>
      <c r="AP61" s="27"/>
      <c r="AQ61" s="27"/>
      <c r="AR61" s="27"/>
      <c r="AS61" s="27"/>
      <c r="AT61" s="27"/>
      <c r="AU61" s="27"/>
      <c r="AV61" s="27"/>
      <c r="AW61" s="27"/>
      <c r="AX61" s="27"/>
      <c r="AY61" s="27"/>
      <c r="AZ61" s="27"/>
      <c r="BA61" s="27"/>
      <c r="BB61" s="27"/>
      <c r="BC61" s="27"/>
      <c r="BD61" s="27"/>
      <c r="BE61" s="27"/>
      <c r="BF61" s="27"/>
      <c r="BG61" s="27"/>
      <c r="BH61" s="27"/>
      <c r="BI61" s="27"/>
      <c r="BJ61" s="27"/>
      <c r="BK61" s="27"/>
      <c r="BL61" s="27"/>
      <c r="BM61" s="27"/>
    </row>
    <row r="62" spans="2:65" x14ac:dyDescent="0.25">
      <c r="B62" s="3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31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  <c r="AA62" s="27"/>
      <c r="AB62" s="27"/>
      <c r="AC62" s="27"/>
      <c r="AD62" s="27"/>
      <c r="AE62" s="27"/>
      <c r="AF62" s="27"/>
      <c r="AG62" s="27"/>
      <c r="AH62" s="27"/>
      <c r="AI62" s="27"/>
      <c r="AJ62" s="27"/>
      <c r="AK62" s="27"/>
      <c r="AL62" s="27"/>
      <c r="AM62" s="27"/>
      <c r="AN62" s="27"/>
      <c r="AO62" s="27"/>
      <c r="AP62" s="27"/>
      <c r="AQ62" s="27"/>
      <c r="AR62" s="27"/>
      <c r="AS62" s="27"/>
      <c r="AT62" s="27"/>
      <c r="AU62" s="27"/>
      <c r="AV62" s="27"/>
      <c r="AW62" s="27"/>
      <c r="AX62" s="27"/>
      <c r="AY62" s="27"/>
      <c r="AZ62" s="27"/>
      <c r="BA62" s="27"/>
      <c r="BB62" s="27"/>
      <c r="BC62" s="27"/>
      <c r="BD62" s="27"/>
      <c r="BE62" s="27"/>
      <c r="BF62" s="27"/>
      <c r="BG62" s="27"/>
      <c r="BH62" s="27"/>
      <c r="BI62" s="27"/>
      <c r="BJ62" s="27"/>
      <c r="BK62" s="27"/>
      <c r="BL62" s="27"/>
      <c r="BM62" s="27"/>
    </row>
    <row r="63" spans="2:65" x14ac:dyDescent="0.25">
      <c r="B63" s="32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31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  <c r="AA63" s="27"/>
      <c r="AB63" s="27"/>
      <c r="AC63" s="27"/>
      <c r="AD63" s="27"/>
      <c r="AE63" s="27"/>
      <c r="AF63" s="27"/>
      <c r="AG63" s="27"/>
      <c r="AH63" s="27"/>
      <c r="AI63" s="27"/>
      <c r="AJ63" s="27"/>
      <c r="AK63" s="27"/>
      <c r="AL63" s="27"/>
      <c r="AM63" s="27"/>
      <c r="AN63" s="27"/>
      <c r="AO63" s="27"/>
      <c r="AP63" s="27"/>
      <c r="AQ63" s="27"/>
      <c r="AR63" s="27"/>
      <c r="AS63" s="27"/>
      <c r="AT63" s="27"/>
      <c r="AU63" s="27"/>
      <c r="AV63" s="27"/>
      <c r="AW63" s="27"/>
      <c r="AX63" s="27"/>
      <c r="AY63" s="27"/>
      <c r="AZ63" s="27"/>
      <c r="BA63" s="27"/>
      <c r="BB63" s="27"/>
      <c r="BC63" s="27"/>
      <c r="BD63" s="27"/>
      <c r="BE63" s="27"/>
      <c r="BF63" s="27"/>
      <c r="BG63" s="27"/>
      <c r="BH63" s="27"/>
      <c r="BI63" s="27"/>
      <c r="BJ63" s="27"/>
      <c r="BK63" s="27"/>
      <c r="BL63" s="27"/>
      <c r="BM63" s="27"/>
    </row>
    <row r="64" spans="2:65" x14ac:dyDescent="0.25">
      <c r="B64" s="3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317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27"/>
      <c r="AA64" s="27"/>
      <c r="AB64" s="27"/>
      <c r="AC64" s="27"/>
      <c r="AD64" s="27"/>
      <c r="AE64" s="27"/>
      <c r="AF64" s="27"/>
      <c r="AG64" s="27"/>
      <c r="AH64" s="27"/>
      <c r="AI64" s="27"/>
      <c r="AJ64" s="27"/>
      <c r="AK64" s="27"/>
      <c r="AL64" s="27"/>
      <c r="AM64" s="27"/>
      <c r="AN64" s="27"/>
      <c r="AO64" s="27"/>
      <c r="AP64" s="27"/>
      <c r="AQ64" s="27"/>
      <c r="AR64" s="27"/>
      <c r="AS64" s="27"/>
      <c r="AT64" s="27"/>
      <c r="AU64" s="27"/>
      <c r="AV64" s="27"/>
      <c r="AW64" s="27"/>
      <c r="AX64" s="27"/>
      <c r="AY64" s="27"/>
      <c r="AZ64" s="27"/>
      <c r="BA64" s="27"/>
      <c r="BB64" s="27"/>
      <c r="BC64" s="27"/>
      <c r="BD64" s="27"/>
      <c r="BE64" s="27"/>
      <c r="BF64" s="27"/>
      <c r="BG64" s="27"/>
      <c r="BH64" s="27"/>
      <c r="BI64" s="27"/>
      <c r="BJ64" s="27"/>
      <c r="BK64" s="27"/>
      <c r="BL64" s="27"/>
      <c r="BM64" s="27"/>
    </row>
    <row r="65" spans="2:65" x14ac:dyDescent="0.25">
      <c r="B65" s="327"/>
      <c r="D65" s="27"/>
      <c r="E65" s="27"/>
      <c r="F65" s="27"/>
      <c r="G65" s="27"/>
      <c r="H65" s="27"/>
      <c r="I65" s="27"/>
      <c r="J65" s="27"/>
      <c r="K65" s="27"/>
      <c r="L65" s="27"/>
      <c r="M65" s="27"/>
      <c r="N65" s="317"/>
      <c r="O65" s="27"/>
      <c r="P65" s="27"/>
      <c r="Q65" s="27"/>
      <c r="R65" s="27"/>
      <c r="S65" s="27"/>
      <c r="T65" s="27"/>
      <c r="U65" s="27"/>
      <c r="V65" s="27"/>
      <c r="W65" s="27"/>
      <c r="X65" s="27"/>
      <c r="Y65" s="27"/>
      <c r="Z65" s="27"/>
      <c r="AA65" s="27"/>
      <c r="AB65" s="27"/>
      <c r="AC65" s="27"/>
      <c r="AD65" s="27"/>
      <c r="AE65" s="27"/>
      <c r="AF65" s="27"/>
      <c r="AG65" s="27"/>
      <c r="AH65" s="27"/>
      <c r="AI65" s="27"/>
      <c r="AJ65" s="27"/>
      <c r="AK65" s="27"/>
      <c r="AL65" s="27"/>
      <c r="AM65" s="27"/>
      <c r="AN65" s="27"/>
      <c r="AO65" s="27"/>
      <c r="AP65" s="27"/>
      <c r="AQ65" s="27"/>
      <c r="AR65" s="27"/>
      <c r="AS65" s="27"/>
      <c r="AT65" s="27"/>
      <c r="AU65" s="27"/>
      <c r="AV65" s="27"/>
      <c r="AW65" s="27"/>
      <c r="AX65" s="27"/>
      <c r="AY65" s="27"/>
      <c r="AZ65" s="27"/>
      <c r="BA65" s="27"/>
      <c r="BB65" s="27"/>
      <c r="BC65" s="27"/>
      <c r="BD65" s="27"/>
      <c r="BE65" s="27"/>
      <c r="BF65" s="27"/>
      <c r="BG65" s="27"/>
      <c r="BH65" s="27"/>
      <c r="BI65" s="27"/>
      <c r="BJ65" s="27"/>
      <c r="BK65" s="27"/>
      <c r="BL65" s="27"/>
      <c r="BM65" s="27"/>
    </row>
    <row r="66" spans="2:65" x14ac:dyDescent="0.25">
      <c r="B66" s="327"/>
      <c r="D66" s="27"/>
      <c r="E66" s="27"/>
      <c r="F66" s="27"/>
      <c r="G66" s="27"/>
      <c r="H66" s="27"/>
      <c r="I66" s="27"/>
      <c r="J66" s="27"/>
      <c r="K66" s="27"/>
      <c r="L66" s="27"/>
      <c r="M66" s="27"/>
      <c r="N66" s="317"/>
      <c r="O66" s="27"/>
      <c r="P66" s="27"/>
      <c r="Q66" s="27"/>
      <c r="R66" s="27"/>
      <c r="S66" s="27"/>
      <c r="T66" s="27"/>
      <c r="U66" s="27"/>
      <c r="V66" s="27"/>
      <c r="W66" s="27"/>
      <c r="X66" s="27"/>
      <c r="Y66" s="27"/>
      <c r="Z66" s="27"/>
      <c r="AA66" s="27"/>
      <c r="AB66" s="27"/>
      <c r="AC66" s="27"/>
      <c r="AD66" s="27"/>
      <c r="AE66" s="27"/>
      <c r="AF66" s="27"/>
      <c r="AG66" s="27"/>
      <c r="AH66" s="27"/>
      <c r="AI66" s="27"/>
      <c r="AJ66" s="27"/>
      <c r="AK66" s="27"/>
      <c r="AL66" s="27"/>
      <c r="AM66" s="27"/>
      <c r="AN66" s="27"/>
      <c r="AO66" s="27"/>
      <c r="AP66" s="27"/>
      <c r="AQ66" s="27"/>
      <c r="AR66" s="27"/>
      <c r="AS66" s="27"/>
      <c r="AT66" s="27"/>
      <c r="AU66" s="27"/>
      <c r="AV66" s="27"/>
      <c r="AW66" s="27"/>
      <c r="AX66" s="27"/>
      <c r="AY66" s="27"/>
      <c r="AZ66" s="27"/>
      <c r="BA66" s="27"/>
      <c r="BB66" s="27"/>
      <c r="BC66" s="27"/>
      <c r="BD66" s="27"/>
      <c r="BE66" s="27"/>
      <c r="BF66" s="27"/>
      <c r="BG66" s="27"/>
      <c r="BH66" s="27"/>
      <c r="BI66" s="27"/>
      <c r="BJ66" s="27"/>
      <c r="BK66" s="27"/>
      <c r="BL66" s="27"/>
      <c r="BM66" s="27"/>
    </row>
    <row r="67" spans="2:65" x14ac:dyDescent="0.25">
      <c r="B67" s="327"/>
      <c r="D67" s="27"/>
      <c r="E67" s="27"/>
      <c r="F67" s="27"/>
      <c r="G67" s="27"/>
      <c r="H67" s="27"/>
      <c r="I67" s="27"/>
      <c r="J67" s="27"/>
      <c r="K67" s="27"/>
      <c r="L67" s="27"/>
      <c r="M67" s="27"/>
      <c r="N67" s="317"/>
      <c r="O67" s="27"/>
      <c r="P67" s="27"/>
      <c r="Q67" s="27"/>
      <c r="R67" s="27"/>
      <c r="S67" s="27"/>
      <c r="T67" s="27"/>
      <c r="U67" s="27"/>
      <c r="V67" s="27"/>
      <c r="W67" s="27"/>
      <c r="X67" s="27"/>
      <c r="Y67" s="27"/>
      <c r="Z67" s="27"/>
      <c r="AA67" s="27"/>
      <c r="AB67" s="27"/>
      <c r="AC67" s="27"/>
      <c r="AD67" s="27"/>
      <c r="AE67" s="27"/>
      <c r="AF67" s="27"/>
      <c r="AG67" s="27"/>
      <c r="AH67" s="27"/>
      <c r="AI67" s="27"/>
      <c r="AJ67" s="27"/>
      <c r="AK67" s="27"/>
      <c r="AL67" s="27"/>
      <c r="AM67" s="27"/>
      <c r="AN67" s="27"/>
      <c r="AO67" s="27"/>
      <c r="AP67" s="27"/>
      <c r="AQ67" s="27"/>
      <c r="AR67" s="27"/>
      <c r="AS67" s="27"/>
      <c r="AT67" s="27"/>
      <c r="AU67" s="27"/>
      <c r="AV67" s="27"/>
      <c r="AW67" s="27"/>
      <c r="AX67" s="27"/>
      <c r="AY67" s="27"/>
      <c r="AZ67" s="27"/>
      <c r="BA67" s="27"/>
      <c r="BB67" s="27"/>
      <c r="BC67" s="27"/>
      <c r="BD67" s="27"/>
      <c r="BE67" s="27"/>
      <c r="BF67" s="27"/>
      <c r="BG67" s="27"/>
      <c r="BH67" s="27"/>
      <c r="BI67" s="27"/>
      <c r="BJ67" s="27"/>
      <c r="BK67" s="27"/>
      <c r="BL67" s="27"/>
      <c r="BM67" s="27"/>
    </row>
    <row r="68" spans="2:65" x14ac:dyDescent="0.25">
      <c r="B68" s="327"/>
      <c r="D68" s="27"/>
      <c r="E68" s="27"/>
      <c r="F68" s="27"/>
      <c r="G68" s="27"/>
      <c r="H68" s="27"/>
      <c r="I68" s="27"/>
      <c r="J68" s="27"/>
      <c r="K68" s="27"/>
      <c r="L68" s="27"/>
      <c r="M68" s="27"/>
      <c r="N68" s="317"/>
      <c r="O68" s="27"/>
      <c r="P68" s="27"/>
      <c r="Q68" s="27"/>
      <c r="R68" s="27"/>
      <c r="S68" s="27"/>
      <c r="T68" s="27"/>
      <c r="U68" s="27"/>
      <c r="V68" s="27"/>
      <c r="W68" s="27"/>
      <c r="X68" s="27"/>
      <c r="Y68" s="27"/>
      <c r="Z68" s="27"/>
      <c r="AA68" s="27"/>
      <c r="AB68" s="27"/>
      <c r="AC68" s="27"/>
      <c r="AD68" s="27"/>
      <c r="AE68" s="27"/>
      <c r="AF68" s="27"/>
      <c r="AG68" s="27"/>
      <c r="AH68" s="27"/>
      <c r="AI68" s="27"/>
      <c r="AJ68" s="27"/>
      <c r="AK68" s="27"/>
      <c r="AL68" s="27"/>
      <c r="AM68" s="27"/>
      <c r="AN68" s="27"/>
      <c r="AO68" s="27"/>
      <c r="AP68" s="27"/>
      <c r="AQ68" s="27"/>
      <c r="AR68" s="27"/>
      <c r="AS68" s="27"/>
      <c r="AT68" s="27"/>
      <c r="AU68" s="27"/>
      <c r="AV68" s="27"/>
      <c r="AW68" s="27"/>
      <c r="AX68" s="27"/>
      <c r="AY68" s="27"/>
      <c r="AZ68" s="27"/>
      <c r="BA68" s="27"/>
      <c r="BB68" s="27"/>
      <c r="BC68" s="27"/>
      <c r="BD68" s="27"/>
      <c r="BE68" s="27"/>
      <c r="BF68" s="27"/>
      <c r="BG68" s="27"/>
      <c r="BH68" s="27"/>
      <c r="BI68" s="27"/>
      <c r="BJ68" s="27"/>
      <c r="BK68" s="27"/>
      <c r="BL68" s="27"/>
      <c r="BM68" s="27"/>
    </row>
    <row r="69" spans="2:65" x14ac:dyDescent="0.25">
      <c r="B69" s="327"/>
      <c r="D69" s="27"/>
      <c r="E69" s="27"/>
      <c r="F69" s="27"/>
      <c r="G69" s="27"/>
      <c r="H69" s="27"/>
      <c r="I69" s="27"/>
      <c r="J69" s="27"/>
      <c r="K69" s="27"/>
      <c r="L69" s="27"/>
      <c r="M69" s="27"/>
      <c r="N69" s="317"/>
      <c r="O69" s="27"/>
      <c r="P69" s="27"/>
      <c r="Q69" s="27"/>
      <c r="R69" s="27"/>
      <c r="S69" s="27"/>
      <c r="T69" s="27"/>
      <c r="U69" s="27"/>
      <c r="V69" s="27"/>
      <c r="W69" s="27"/>
      <c r="X69" s="27"/>
      <c r="Y69" s="27"/>
      <c r="Z69" s="27"/>
      <c r="AA69" s="27"/>
      <c r="AB69" s="27"/>
      <c r="AC69" s="27"/>
      <c r="AD69" s="27"/>
      <c r="AE69" s="27"/>
      <c r="AF69" s="27"/>
      <c r="AG69" s="27"/>
      <c r="AH69" s="27"/>
      <c r="AI69" s="27"/>
      <c r="AJ69" s="27"/>
      <c r="AK69" s="27"/>
      <c r="AL69" s="27"/>
      <c r="AM69" s="27"/>
      <c r="AN69" s="27"/>
      <c r="AO69" s="27"/>
      <c r="AP69" s="27"/>
      <c r="AQ69" s="27"/>
      <c r="AR69" s="27"/>
      <c r="AS69" s="27"/>
      <c r="AT69" s="27"/>
      <c r="AU69" s="27"/>
      <c r="AV69" s="27"/>
      <c r="AW69" s="27"/>
      <c r="AX69" s="27"/>
      <c r="AY69" s="27"/>
      <c r="AZ69" s="27"/>
      <c r="BA69" s="27"/>
      <c r="BB69" s="27"/>
      <c r="BC69" s="27"/>
      <c r="BD69" s="27"/>
      <c r="BE69" s="27"/>
      <c r="BF69" s="27"/>
      <c r="BG69" s="27"/>
      <c r="BH69" s="27"/>
      <c r="BI69" s="27"/>
      <c r="BJ69" s="27"/>
      <c r="BK69" s="27"/>
      <c r="BL69" s="27"/>
      <c r="BM69" s="27"/>
    </row>
    <row r="70" spans="2:65" x14ac:dyDescent="0.25">
      <c r="B70" s="327"/>
      <c r="D70" s="27"/>
      <c r="E70" s="27"/>
      <c r="F70" s="27"/>
      <c r="G70" s="27"/>
      <c r="H70" s="27"/>
      <c r="I70" s="27"/>
      <c r="J70" s="27"/>
      <c r="K70" s="27"/>
      <c r="L70" s="27"/>
      <c r="M70" s="27"/>
      <c r="N70" s="317"/>
      <c r="O70" s="27"/>
      <c r="P70" s="27"/>
      <c r="Q70" s="27"/>
      <c r="R70" s="27"/>
      <c r="S70" s="27"/>
      <c r="T70" s="27"/>
      <c r="U70" s="27"/>
      <c r="V70" s="27"/>
      <c r="W70" s="27"/>
      <c r="X70" s="27"/>
      <c r="Y70" s="27"/>
      <c r="Z70" s="27"/>
      <c r="AA70" s="27"/>
      <c r="AB70" s="27"/>
      <c r="AC70" s="27"/>
      <c r="AD70" s="27"/>
      <c r="AE70" s="27"/>
      <c r="AF70" s="27"/>
      <c r="AG70" s="27"/>
      <c r="AH70" s="27"/>
      <c r="AI70" s="27"/>
      <c r="AJ70" s="27"/>
      <c r="AK70" s="27"/>
      <c r="AL70" s="27"/>
      <c r="AM70" s="27"/>
      <c r="AN70" s="27"/>
      <c r="AO70" s="27"/>
      <c r="AP70" s="27"/>
      <c r="AQ70" s="27"/>
      <c r="AR70" s="27"/>
      <c r="AS70" s="27"/>
      <c r="AT70" s="27"/>
      <c r="AU70" s="27"/>
      <c r="AV70" s="27"/>
      <c r="AW70" s="27"/>
      <c r="AX70" s="27"/>
      <c r="AY70" s="27"/>
      <c r="AZ70" s="27"/>
      <c r="BA70" s="27"/>
      <c r="BB70" s="27"/>
      <c r="BC70" s="27"/>
      <c r="BD70" s="27"/>
      <c r="BE70" s="27"/>
      <c r="BF70" s="27"/>
      <c r="BG70" s="27"/>
      <c r="BH70" s="27"/>
      <c r="BI70" s="27"/>
      <c r="BJ70" s="27"/>
      <c r="BK70" s="27"/>
      <c r="BL70" s="27"/>
      <c r="BM70" s="27"/>
    </row>
    <row r="71" spans="2:65" x14ac:dyDescent="0.25">
      <c r="B71" s="327"/>
      <c r="D71" s="27"/>
      <c r="E71" s="27"/>
      <c r="F71" s="27"/>
      <c r="G71" s="27"/>
      <c r="H71" s="27"/>
      <c r="I71" s="27"/>
      <c r="J71" s="27"/>
      <c r="K71" s="27"/>
      <c r="L71" s="27"/>
      <c r="M71" s="27"/>
      <c r="N71" s="317"/>
      <c r="O71" s="27"/>
      <c r="P71" s="27"/>
      <c r="Q71" s="27"/>
      <c r="R71" s="27"/>
      <c r="S71" s="27"/>
      <c r="T71" s="27"/>
      <c r="U71" s="27"/>
      <c r="V71" s="27"/>
      <c r="W71" s="27"/>
      <c r="X71" s="27"/>
      <c r="Y71" s="27"/>
      <c r="Z71" s="27"/>
      <c r="AA71" s="27"/>
      <c r="AB71" s="27"/>
      <c r="AC71" s="27"/>
      <c r="AD71" s="27"/>
      <c r="AE71" s="27"/>
      <c r="AF71" s="27"/>
      <c r="AG71" s="27"/>
      <c r="AH71" s="27"/>
      <c r="AI71" s="27"/>
      <c r="AJ71" s="27"/>
      <c r="AK71" s="27"/>
      <c r="AL71" s="27"/>
      <c r="AM71" s="27"/>
      <c r="AN71" s="27"/>
      <c r="AO71" s="27"/>
      <c r="AP71" s="27"/>
      <c r="AQ71" s="27"/>
      <c r="AR71" s="27"/>
      <c r="AS71" s="27"/>
      <c r="AT71" s="27"/>
      <c r="AU71" s="27"/>
      <c r="AV71" s="27"/>
      <c r="AW71" s="27"/>
      <c r="AX71" s="27"/>
      <c r="AY71" s="27"/>
      <c r="AZ71" s="27"/>
      <c r="BA71" s="27"/>
      <c r="BB71" s="27"/>
      <c r="BC71" s="27"/>
      <c r="BD71" s="27"/>
      <c r="BE71" s="27"/>
      <c r="BF71" s="27"/>
      <c r="BG71" s="27"/>
      <c r="BH71" s="27"/>
      <c r="BI71" s="27"/>
      <c r="BJ71" s="27"/>
      <c r="BK71" s="27"/>
      <c r="BL71" s="27"/>
      <c r="BM71" s="27"/>
    </row>
    <row r="72" spans="2:65" x14ac:dyDescent="0.25">
      <c r="B72" s="327"/>
      <c r="D72" s="27"/>
      <c r="E72" s="27"/>
      <c r="F72" s="27"/>
      <c r="G72" s="27"/>
      <c r="H72" s="27"/>
      <c r="I72" s="27"/>
      <c r="J72" s="27"/>
      <c r="K72" s="27"/>
      <c r="L72" s="27"/>
      <c r="M72" s="27"/>
      <c r="N72" s="317"/>
      <c r="O72" s="27"/>
      <c r="P72" s="27"/>
      <c r="Q72" s="27"/>
      <c r="R72" s="27"/>
      <c r="S72" s="27"/>
      <c r="T72" s="27"/>
      <c r="U72" s="27"/>
      <c r="V72" s="27"/>
      <c r="W72" s="27"/>
      <c r="X72" s="27"/>
      <c r="Y72" s="27"/>
      <c r="Z72" s="27"/>
      <c r="AA72" s="27"/>
      <c r="AB72" s="27"/>
      <c r="AC72" s="27"/>
      <c r="AD72" s="27"/>
      <c r="AE72" s="27"/>
      <c r="AF72" s="27"/>
      <c r="AG72" s="27"/>
      <c r="AH72" s="27"/>
      <c r="AI72" s="27"/>
      <c r="AJ72" s="27"/>
      <c r="AK72" s="27"/>
      <c r="AL72" s="27"/>
      <c r="AM72" s="27"/>
      <c r="AN72" s="27"/>
      <c r="AO72" s="27"/>
      <c r="AP72" s="27"/>
      <c r="AQ72" s="27"/>
      <c r="AR72" s="27"/>
      <c r="AS72" s="27"/>
      <c r="AT72" s="27"/>
      <c r="AU72" s="27"/>
      <c r="AV72" s="27"/>
      <c r="AW72" s="27"/>
      <c r="AX72" s="27"/>
      <c r="AY72" s="27"/>
      <c r="AZ72" s="27"/>
      <c r="BA72" s="27"/>
      <c r="BB72" s="27"/>
      <c r="BC72" s="27"/>
      <c r="BD72" s="27"/>
      <c r="BE72" s="27"/>
      <c r="BF72" s="27"/>
      <c r="BG72" s="27"/>
      <c r="BH72" s="27"/>
      <c r="BI72" s="27"/>
      <c r="BJ72" s="27"/>
      <c r="BK72" s="27"/>
      <c r="BL72" s="27"/>
      <c r="BM72" s="27"/>
    </row>
    <row r="73" spans="2:65" x14ac:dyDescent="0.25">
      <c r="B73" s="327"/>
      <c r="D73" s="27"/>
      <c r="E73" s="27"/>
      <c r="F73" s="27"/>
      <c r="G73" s="27"/>
      <c r="H73" s="27"/>
      <c r="I73" s="27"/>
      <c r="J73" s="27"/>
      <c r="K73" s="27"/>
      <c r="L73" s="27"/>
      <c r="M73" s="27"/>
      <c r="N73" s="317"/>
      <c r="O73" s="27"/>
      <c r="P73" s="27"/>
      <c r="Q73" s="27"/>
      <c r="R73" s="27"/>
      <c r="S73" s="27"/>
      <c r="T73" s="27"/>
      <c r="U73" s="27"/>
      <c r="V73" s="27"/>
      <c r="W73" s="27"/>
      <c r="X73" s="27"/>
      <c r="Y73" s="27"/>
      <c r="Z73" s="27"/>
      <c r="AA73" s="27"/>
      <c r="AB73" s="27"/>
      <c r="AC73" s="27"/>
      <c r="AD73" s="27"/>
      <c r="AE73" s="27"/>
      <c r="AF73" s="27"/>
      <c r="AG73" s="27"/>
      <c r="AH73" s="27"/>
      <c r="AI73" s="27"/>
      <c r="AJ73" s="27"/>
      <c r="AK73" s="27"/>
      <c r="AL73" s="27"/>
      <c r="AM73" s="27"/>
      <c r="AN73" s="27"/>
      <c r="AO73" s="27"/>
      <c r="AP73" s="27"/>
      <c r="AQ73" s="27"/>
      <c r="AR73" s="27"/>
      <c r="AS73" s="27"/>
      <c r="AT73" s="27"/>
      <c r="AU73" s="27"/>
      <c r="AV73" s="27"/>
      <c r="AW73" s="27"/>
      <c r="AX73" s="27"/>
      <c r="AY73" s="27"/>
      <c r="AZ73" s="27"/>
      <c r="BA73" s="27"/>
      <c r="BB73" s="27"/>
      <c r="BC73" s="27"/>
      <c r="BD73" s="27"/>
      <c r="BE73" s="27"/>
      <c r="BF73" s="27"/>
      <c r="BG73" s="27"/>
      <c r="BH73" s="27"/>
      <c r="BI73" s="27"/>
      <c r="BJ73" s="27"/>
      <c r="BK73" s="27"/>
      <c r="BL73" s="27"/>
      <c r="BM73" s="27"/>
    </row>
    <row r="74" spans="2:65" x14ac:dyDescent="0.25">
      <c r="B74" s="327"/>
      <c r="D74" s="27"/>
      <c r="E74" s="27"/>
      <c r="F74" s="27"/>
      <c r="G74" s="27"/>
      <c r="H74" s="27"/>
      <c r="I74" s="27"/>
      <c r="J74" s="27"/>
      <c r="K74" s="27"/>
      <c r="L74" s="27"/>
      <c r="M74" s="27"/>
      <c r="N74" s="317"/>
      <c r="O74" s="27"/>
      <c r="P74" s="27"/>
      <c r="Q74" s="27"/>
      <c r="R74" s="27"/>
      <c r="S74" s="27"/>
      <c r="T74" s="27"/>
      <c r="U74" s="27"/>
      <c r="V74" s="27"/>
      <c r="W74" s="27"/>
      <c r="X74" s="27"/>
      <c r="Y74" s="27"/>
      <c r="Z74" s="27"/>
      <c r="AA74" s="27"/>
      <c r="AB74" s="27"/>
      <c r="AC74" s="27"/>
      <c r="AD74" s="27"/>
      <c r="AE74" s="27"/>
      <c r="AF74" s="27"/>
      <c r="AG74" s="27"/>
      <c r="AH74" s="27"/>
      <c r="AI74" s="27"/>
      <c r="AJ74" s="27"/>
      <c r="AK74" s="27"/>
      <c r="AL74" s="27"/>
      <c r="AM74" s="27"/>
      <c r="AN74" s="27"/>
      <c r="AO74" s="27"/>
      <c r="AP74" s="27"/>
      <c r="AQ74" s="27"/>
      <c r="AR74" s="27"/>
      <c r="AS74" s="27"/>
      <c r="AT74" s="27"/>
      <c r="AU74" s="27"/>
      <c r="AV74" s="27"/>
      <c r="AW74" s="27"/>
      <c r="AX74" s="27"/>
      <c r="AY74" s="27"/>
      <c r="AZ74" s="27"/>
      <c r="BA74" s="27"/>
      <c r="BB74" s="27"/>
      <c r="BC74" s="27"/>
      <c r="BD74" s="27"/>
      <c r="BE74" s="27"/>
      <c r="BF74" s="27"/>
      <c r="BG74" s="27"/>
      <c r="BH74" s="27"/>
      <c r="BI74" s="27"/>
      <c r="BJ74" s="27"/>
      <c r="BK74" s="27"/>
      <c r="BL74" s="27"/>
      <c r="BM74" s="27"/>
    </row>
    <row r="75" spans="2:65" x14ac:dyDescent="0.25">
      <c r="B75" s="327"/>
      <c r="D75" s="27"/>
      <c r="E75" s="27"/>
      <c r="F75" s="27"/>
      <c r="G75" s="27"/>
      <c r="H75" s="27"/>
      <c r="I75" s="27"/>
      <c r="J75" s="27"/>
      <c r="K75" s="27"/>
      <c r="L75" s="27"/>
      <c r="M75" s="27"/>
      <c r="N75" s="317"/>
      <c r="O75" s="27"/>
      <c r="P75" s="27"/>
      <c r="Q75" s="27"/>
      <c r="R75" s="27"/>
      <c r="S75" s="27"/>
      <c r="T75" s="27"/>
      <c r="U75" s="27"/>
      <c r="V75" s="27"/>
      <c r="W75" s="27"/>
      <c r="X75" s="27"/>
      <c r="Y75" s="27"/>
      <c r="Z75" s="27"/>
      <c r="AA75" s="27"/>
      <c r="AB75" s="27"/>
      <c r="AC75" s="27"/>
      <c r="AD75" s="27"/>
      <c r="AE75" s="27"/>
      <c r="AF75" s="27"/>
      <c r="AG75" s="27"/>
      <c r="AH75" s="27"/>
      <c r="AI75" s="27"/>
      <c r="AJ75" s="27"/>
      <c r="AK75" s="27"/>
      <c r="AL75" s="27"/>
      <c r="AM75" s="27"/>
      <c r="AN75" s="27"/>
      <c r="AO75" s="27"/>
      <c r="AP75" s="27"/>
      <c r="AQ75" s="27"/>
      <c r="AR75" s="27"/>
      <c r="AS75" s="27"/>
      <c r="AT75" s="27"/>
      <c r="AU75" s="27"/>
      <c r="AV75" s="27"/>
      <c r="AW75" s="27"/>
      <c r="AX75" s="27"/>
      <c r="AY75" s="27"/>
      <c r="AZ75" s="27"/>
      <c r="BA75" s="27"/>
      <c r="BB75" s="27"/>
      <c r="BC75" s="27"/>
      <c r="BD75" s="27"/>
      <c r="BE75" s="27"/>
      <c r="BF75" s="27"/>
      <c r="BG75" s="27"/>
      <c r="BH75" s="27"/>
      <c r="BI75" s="27"/>
      <c r="BJ75" s="27"/>
      <c r="BK75" s="27"/>
      <c r="BL75" s="27"/>
      <c r="BM75" s="27"/>
    </row>
    <row r="76" spans="2:65" x14ac:dyDescent="0.25">
      <c r="B76" s="3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317"/>
      <c r="O76" s="27"/>
      <c r="P76" s="27"/>
      <c r="Q76" s="27"/>
      <c r="R76" s="27"/>
      <c r="S76" s="27"/>
      <c r="T76" s="27"/>
      <c r="U76" s="27"/>
      <c r="V76" s="27"/>
      <c r="W76" s="27"/>
      <c r="X76" s="27"/>
      <c r="Y76" s="27"/>
      <c r="Z76" s="27"/>
      <c r="AA76" s="27"/>
      <c r="AB76" s="27"/>
      <c r="AC76" s="27"/>
      <c r="AD76" s="27"/>
      <c r="AE76" s="27"/>
      <c r="AF76" s="27"/>
      <c r="AG76" s="27"/>
      <c r="AH76" s="27"/>
      <c r="AI76" s="27"/>
      <c r="AJ76" s="27"/>
      <c r="AK76" s="27"/>
      <c r="AL76" s="27"/>
      <c r="AM76" s="27"/>
      <c r="AN76" s="27"/>
      <c r="AO76" s="27"/>
      <c r="AP76" s="27"/>
      <c r="AQ76" s="27"/>
      <c r="AR76" s="27"/>
      <c r="AS76" s="27"/>
      <c r="AT76" s="27"/>
      <c r="AU76" s="27"/>
      <c r="AV76" s="27"/>
      <c r="AW76" s="27"/>
      <c r="AX76" s="27"/>
      <c r="AY76" s="27"/>
      <c r="AZ76" s="27"/>
      <c r="BA76" s="27"/>
      <c r="BB76" s="27"/>
      <c r="BC76" s="27"/>
      <c r="BD76" s="27"/>
      <c r="BE76" s="27"/>
      <c r="BF76" s="27"/>
      <c r="BG76" s="27"/>
      <c r="BH76" s="27"/>
      <c r="BI76" s="27"/>
      <c r="BJ76" s="27"/>
      <c r="BK76" s="27"/>
      <c r="BL76" s="27"/>
      <c r="BM76" s="27"/>
    </row>
    <row r="77" spans="2:65" x14ac:dyDescent="0.25">
      <c r="B77" s="327"/>
      <c r="D77" s="27"/>
      <c r="E77" s="27"/>
      <c r="F77" s="27"/>
      <c r="G77" s="27"/>
      <c r="H77" s="27"/>
      <c r="I77" s="27"/>
      <c r="J77" s="27"/>
      <c r="K77" s="27"/>
      <c r="L77" s="27"/>
      <c r="M77" s="27"/>
      <c r="N77" s="317"/>
      <c r="O77" s="27"/>
      <c r="P77" s="27"/>
      <c r="Q77" s="27"/>
      <c r="R77" s="27"/>
      <c r="S77" s="27"/>
      <c r="T77" s="27"/>
      <c r="U77" s="27"/>
      <c r="V77" s="27"/>
      <c r="W77" s="27"/>
      <c r="X77" s="27"/>
      <c r="Y77" s="27"/>
      <c r="Z77" s="27"/>
      <c r="AA77" s="27"/>
      <c r="AB77" s="27"/>
      <c r="AC77" s="27"/>
      <c r="AD77" s="27"/>
      <c r="AE77" s="27"/>
      <c r="AF77" s="27"/>
      <c r="AG77" s="27"/>
      <c r="AH77" s="27"/>
      <c r="AI77" s="27"/>
      <c r="AJ77" s="27"/>
      <c r="AK77" s="27"/>
      <c r="AL77" s="27"/>
      <c r="AM77" s="27"/>
      <c r="AN77" s="27"/>
      <c r="AO77" s="27"/>
      <c r="AP77" s="27"/>
      <c r="AQ77" s="27"/>
      <c r="AR77" s="27"/>
      <c r="AS77" s="27"/>
      <c r="AT77" s="27"/>
      <c r="AU77" s="27"/>
      <c r="AV77" s="27"/>
      <c r="AW77" s="27"/>
      <c r="AX77" s="27"/>
      <c r="AY77" s="27"/>
      <c r="AZ77" s="27"/>
      <c r="BA77" s="27"/>
      <c r="BB77" s="27"/>
      <c r="BC77" s="27"/>
      <c r="BD77" s="27"/>
      <c r="BE77" s="27"/>
      <c r="BF77" s="27"/>
      <c r="BG77" s="27"/>
      <c r="BH77" s="27"/>
      <c r="BI77" s="27"/>
      <c r="BJ77" s="27"/>
      <c r="BK77" s="27"/>
      <c r="BL77" s="27"/>
      <c r="BM77" s="27"/>
    </row>
    <row r="78" spans="2:65" x14ac:dyDescent="0.25">
      <c r="B78" s="327"/>
      <c r="D78" s="27"/>
      <c r="E78" s="27"/>
      <c r="F78" s="27"/>
      <c r="G78" s="27"/>
      <c r="H78" s="27"/>
      <c r="I78" s="27"/>
      <c r="J78" s="27"/>
      <c r="K78" s="27"/>
      <c r="L78" s="27"/>
      <c r="M78" s="27"/>
      <c r="N78" s="317"/>
      <c r="O78" s="27"/>
      <c r="P78" s="27"/>
      <c r="Q78" s="27"/>
      <c r="R78" s="27"/>
      <c r="S78" s="27"/>
      <c r="T78" s="27"/>
      <c r="U78" s="27"/>
      <c r="V78" s="27"/>
      <c r="W78" s="27"/>
      <c r="X78" s="27"/>
      <c r="Y78" s="27"/>
      <c r="Z78" s="27"/>
      <c r="AA78" s="27"/>
      <c r="AB78" s="27"/>
      <c r="AC78" s="27"/>
      <c r="AD78" s="27"/>
      <c r="AE78" s="27"/>
      <c r="AF78" s="27"/>
      <c r="AG78" s="27"/>
      <c r="AH78" s="27"/>
      <c r="AI78" s="27"/>
      <c r="AJ78" s="27"/>
      <c r="AK78" s="27"/>
      <c r="AL78" s="27"/>
      <c r="AM78" s="27"/>
      <c r="AN78" s="27"/>
      <c r="AO78" s="27"/>
      <c r="AP78" s="27"/>
      <c r="AQ78" s="27"/>
      <c r="AR78" s="27"/>
      <c r="AS78" s="27"/>
      <c r="AT78" s="27"/>
      <c r="AU78" s="27"/>
      <c r="AV78" s="27"/>
      <c r="AW78" s="27"/>
      <c r="AX78" s="27"/>
      <c r="AY78" s="27"/>
      <c r="AZ78" s="27"/>
      <c r="BA78" s="27"/>
      <c r="BB78" s="27"/>
      <c r="BC78" s="27"/>
      <c r="BD78" s="27"/>
      <c r="BE78" s="27"/>
      <c r="BF78" s="27"/>
      <c r="BG78" s="27"/>
      <c r="BH78" s="27"/>
      <c r="BI78" s="27"/>
      <c r="BJ78" s="27"/>
      <c r="BK78" s="27"/>
      <c r="BL78" s="27"/>
      <c r="BM78" s="27"/>
    </row>
    <row r="79" spans="2:65" x14ac:dyDescent="0.25">
      <c r="B79" s="327"/>
      <c r="D79" s="27"/>
      <c r="E79" s="27"/>
      <c r="F79" s="27"/>
      <c r="G79" s="27"/>
      <c r="H79" s="27"/>
      <c r="I79" s="27"/>
      <c r="J79" s="27"/>
      <c r="K79" s="27"/>
      <c r="L79" s="27"/>
      <c r="M79" s="27"/>
      <c r="N79" s="317"/>
      <c r="O79" s="27"/>
      <c r="P79" s="27"/>
      <c r="Q79" s="27"/>
      <c r="R79" s="27"/>
      <c r="S79" s="27"/>
      <c r="T79" s="27"/>
      <c r="U79" s="27"/>
      <c r="V79" s="27"/>
      <c r="W79" s="27"/>
      <c r="X79" s="27"/>
      <c r="Y79" s="27"/>
      <c r="Z79" s="27"/>
      <c r="AA79" s="27"/>
      <c r="AB79" s="27"/>
      <c r="AC79" s="27"/>
      <c r="AD79" s="27"/>
      <c r="AE79" s="27"/>
      <c r="AF79" s="27"/>
      <c r="AG79" s="27"/>
      <c r="AH79" s="27"/>
      <c r="AI79" s="27"/>
      <c r="AJ79" s="27"/>
      <c r="AK79" s="27"/>
      <c r="AL79" s="27"/>
      <c r="AM79" s="27"/>
      <c r="AN79" s="27"/>
      <c r="AO79" s="27"/>
      <c r="AP79" s="27"/>
      <c r="AQ79" s="27"/>
      <c r="AR79" s="27"/>
      <c r="AS79" s="27"/>
      <c r="AT79" s="27"/>
      <c r="AU79" s="27"/>
      <c r="AV79" s="27"/>
      <c r="AW79" s="27"/>
      <c r="AX79" s="27"/>
      <c r="AY79" s="27"/>
      <c r="AZ79" s="27"/>
      <c r="BA79" s="27"/>
      <c r="BB79" s="27"/>
      <c r="BC79" s="27"/>
      <c r="BD79" s="27"/>
      <c r="BE79" s="27"/>
      <c r="BF79" s="27"/>
      <c r="BG79" s="27"/>
      <c r="BH79" s="27"/>
      <c r="BI79" s="27"/>
      <c r="BJ79" s="27"/>
      <c r="BK79" s="27"/>
      <c r="BL79" s="27"/>
      <c r="BM79" s="27"/>
    </row>
    <row r="80" spans="2:65" x14ac:dyDescent="0.25">
      <c r="B80" s="327"/>
      <c r="D80" s="27"/>
      <c r="E80" s="27"/>
      <c r="F80" s="27"/>
      <c r="G80" s="27"/>
      <c r="H80" s="27"/>
      <c r="I80" s="27"/>
      <c r="J80" s="27"/>
      <c r="K80" s="27"/>
      <c r="L80" s="27"/>
      <c r="M80" s="27"/>
      <c r="N80" s="317"/>
      <c r="O80" s="27"/>
      <c r="P80" s="27"/>
      <c r="Q80" s="27"/>
      <c r="R80" s="27"/>
      <c r="S80" s="27"/>
      <c r="T80" s="27"/>
      <c r="U80" s="27"/>
      <c r="V80" s="27"/>
      <c r="W80" s="27"/>
      <c r="X80" s="27"/>
      <c r="Y80" s="27"/>
      <c r="Z80" s="27"/>
      <c r="AA80" s="27"/>
      <c r="AB80" s="27"/>
      <c r="AC80" s="27"/>
      <c r="AD80" s="27"/>
      <c r="AE80" s="27"/>
      <c r="AF80" s="27"/>
      <c r="AG80" s="27"/>
      <c r="AH80" s="27"/>
      <c r="AI80" s="27"/>
      <c r="AJ80" s="27"/>
      <c r="AK80" s="27"/>
      <c r="AL80" s="27"/>
      <c r="AM80" s="27"/>
      <c r="AN80" s="27"/>
      <c r="AO80" s="27"/>
      <c r="AP80" s="27"/>
      <c r="AQ80" s="27"/>
      <c r="AR80" s="27"/>
      <c r="AS80" s="27"/>
      <c r="AT80" s="27"/>
      <c r="AU80" s="27"/>
      <c r="AV80" s="27"/>
      <c r="AW80" s="27"/>
      <c r="AX80" s="27"/>
      <c r="AY80" s="27"/>
      <c r="AZ80" s="27"/>
      <c r="BA80" s="27"/>
      <c r="BB80" s="27"/>
      <c r="BC80" s="27"/>
      <c r="BD80" s="27"/>
      <c r="BE80" s="27"/>
      <c r="BF80" s="27"/>
      <c r="BG80" s="27"/>
      <c r="BH80" s="27"/>
      <c r="BI80" s="27"/>
      <c r="BJ80" s="27"/>
      <c r="BK80" s="27"/>
      <c r="BL80" s="27"/>
      <c r="BM80" s="27"/>
    </row>
    <row r="81" spans="2:65" x14ac:dyDescent="0.25">
      <c r="B81" s="327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317"/>
      <c r="O81" s="27"/>
      <c r="P81" s="27"/>
      <c r="Q81" s="27"/>
      <c r="R81" s="27"/>
      <c r="S81" s="27"/>
      <c r="T81" s="27"/>
      <c r="U81" s="27"/>
      <c r="V81" s="27"/>
      <c r="W81" s="27"/>
      <c r="X81" s="27"/>
      <c r="Y81" s="27"/>
      <c r="Z81" s="27"/>
      <c r="AA81" s="27"/>
      <c r="AB81" s="27"/>
      <c r="AC81" s="27"/>
      <c r="AD81" s="27"/>
      <c r="AE81" s="27"/>
      <c r="AF81" s="27"/>
      <c r="AG81" s="27"/>
      <c r="AH81" s="27"/>
      <c r="AI81" s="27"/>
      <c r="AJ81" s="27"/>
      <c r="AK81" s="27"/>
      <c r="AL81" s="27"/>
      <c r="AM81" s="27"/>
      <c r="AN81" s="27"/>
      <c r="AO81" s="27"/>
      <c r="AP81" s="27"/>
      <c r="AQ81" s="27"/>
      <c r="AR81" s="27"/>
      <c r="AS81" s="27"/>
      <c r="AT81" s="27"/>
      <c r="AU81" s="27"/>
      <c r="AV81" s="27"/>
      <c r="AW81" s="27"/>
      <c r="AX81" s="27"/>
      <c r="AY81" s="27"/>
      <c r="AZ81" s="27"/>
      <c r="BA81" s="27"/>
      <c r="BB81" s="27"/>
      <c r="BC81" s="27"/>
      <c r="BD81" s="27"/>
      <c r="BE81" s="27"/>
      <c r="BF81" s="27"/>
      <c r="BG81" s="27"/>
      <c r="BH81" s="27"/>
      <c r="BI81" s="27"/>
      <c r="BJ81" s="27"/>
      <c r="BK81" s="27"/>
      <c r="BL81" s="27"/>
      <c r="BM81" s="27"/>
    </row>
    <row r="82" spans="2:65" x14ac:dyDescent="0.25">
      <c r="B82" s="327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317"/>
      <c r="O82" s="27"/>
      <c r="P82" s="27"/>
      <c r="Q82" s="27"/>
      <c r="R82" s="27"/>
      <c r="S82" s="27"/>
      <c r="T82" s="27"/>
      <c r="U82" s="27"/>
      <c r="V82" s="27"/>
      <c r="W82" s="27"/>
      <c r="X82" s="27"/>
      <c r="Y82" s="27"/>
      <c r="Z82" s="27"/>
      <c r="AA82" s="27"/>
      <c r="AB82" s="27"/>
      <c r="AC82" s="27"/>
      <c r="AD82" s="27"/>
      <c r="AE82" s="27"/>
      <c r="AF82" s="27"/>
      <c r="AG82" s="27"/>
      <c r="AH82" s="27"/>
      <c r="AI82" s="27"/>
      <c r="AJ82" s="27"/>
      <c r="AK82" s="27"/>
      <c r="AL82" s="27"/>
      <c r="AM82" s="27"/>
      <c r="AN82" s="27"/>
      <c r="AO82" s="27"/>
      <c r="AP82" s="27"/>
      <c r="AQ82" s="27"/>
      <c r="AR82" s="27"/>
      <c r="AS82" s="27"/>
      <c r="AT82" s="27"/>
      <c r="AU82" s="27"/>
      <c r="AV82" s="27"/>
      <c r="AW82" s="27"/>
      <c r="AX82" s="27"/>
      <c r="AY82" s="27"/>
      <c r="AZ82" s="27"/>
      <c r="BA82" s="27"/>
      <c r="BB82" s="27"/>
      <c r="BC82" s="27"/>
      <c r="BD82" s="27"/>
      <c r="BE82" s="27"/>
      <c r="BF82" s="27"/>
      <c r="BG82" s="27"/>
      <c r="BH82" s="27"/>
      <c r="BI82" s="27"/>
      <c r="BJ82" s="27"/>
      <c r="BK82" s="27"/>
      <c r="BL82" s="27"/>
      <c r="BM82" s="27"/>
    </row>
    <row r="83" spans="2:65" x14ac:dyDescent="0.25">
      <c r="B83" s="327"/>
      <c r="D83" s="27"/>
      <c r="E83" s="27"/>
      <c r="F83" s="27"/>
      <c r="G83" s="27"/>
      <c r="H83" s="27"/>
      <c r="I83" s="27"/>
      <c r="J83" s="27"/>
      <c r="K83" s="27"/>
      <c r="L83" s="27"/>
      <c r="M83" s="27"/>
      <c r="N83" s="317"/>
      <c r="O83" s="27"/>
      <c r="P83" s="27"/>
      <c r="Q83" s="27"/>
      <c r="R83" s="27"/>
      <c r="S83" s="27"/>
      <c r="T83" s="27"/>
      <c r="U83" s="27"/>
      <c r="V83" s="27"/>
      <c r="W83" s="27"/>
      <c r="X83" s="27"/>
      <c r="Y83" s="27"/>
      <c r="Z83" s="27"/>
      <c r="AA83" s="27"/>
      <c r="AB83" s="27"/>
      <c r="AC83" s="27"/>
      <c r="AD83" s="27"/>
      <c r="AE83" s="27"/>
      <c r="AF83" s="27"/>
      <c r="AG83" s="27"/>
      <c r="AH83" s="27"/>
      <c r="AI83" s="27"/>
      <c r="AJ83" s="27"/>
      <c r="AK83" s="27"/>
      <c r="AL83" s="27"/>
      <c r="AM83" s="27"/>
      <c r="AN83" s="27"/>
      <c r="AO83" s="27"/>
      <c r="AP83" s="27"/>
      <c r="AQ83" s="27"/>
      <c r="AR83" s="27"/>
      <c r="AS83" s="27"/>
      <c r="AT83" s="27"/>
      <c r="AU83" s="27"/>
      <c r="AV83" s="27"/>
      <c r="AW83" s="27"/>
      <c r="AX83" s="27"/>
      <c r="AY83" s="27"/>
      <c r="AZ83" s="27"/>
      <c r="BA83" s="27"/>
      <c r="BB83" s="27"/>
      <c r="BC83" s="27"/>
      <c r="BD83" s="27"/>
      <c r="BE83" s="27"/>
      <c r="BF83" s="27"/>
      <c r="BG83" s="27"/>
      <c r="BH83" s="27"/>
      <c r="BI83" s="27"/>
      <c r="BJ83" s="27"/>
      <c r="BK83" s="27"/>
      <c r="BL83" s="27"/>
      <c r="BM83" s="27"/>
    </row>
    <row r="84" spans="2:65" x14ac:dyDescent="0.25">
      <c r="B84" s="327"/>
      <c r="D84" s="27"/>
      <c r="E84" s="27"/>
      <c r="F84" s="27"/>
      <c r="G84" s="27"/>
      <c r="H84" s="27"/>
      <c r="I84" s="27"/>
      <c r="J84" s="27"/>
      <c r="K84" s="27"/>
      <c r="L84" s="27"/>
      <c r="M84" s="27"/>
      <c r="N84" s="317"/>
      <c r="O84" s="27"/>
      <c r="P84" s="27"/>
      <c r="Q84" s="27"/>
      <c r="R84" s="27"/>
      <c r="S84" s="27"/>
      <c r="T84" s="27"/>
      <c r="U84" s="27"/>
      <c r="V84" s="27"/>
      <c r="W84" s="27"/>
      <c r="X84" s="27"/>
      <c r="Y84" s="27"/>
      <c r="Z84" s="27"/>
      <c r="AA84" s="27"/>
      <c r="AB84" s="27"/>
      <c r="AC84" s="27"/>
      <c r="AD84" s="27"/>
      <c r="AE84" s="27"/>
      <c r="AF84" s="27"/>
      <c r="AG84" s="27"/>
      <c r="AH84" s="27"/>
      <c r="AI84" s="27"/>
      <c r="AJ84" s="27"/>
      <c r="AK84" s="27"/>
      <c r="AL84" s="27"/>
      <c r="AM84" s="27"/>
      <c r="AN84" s="27"/>
      <c r="AO84" s="27"/>
      <c r="AP84" s="27"/>
      <c r="AQ84" s="27"/>
      <c r="AR84" s="27"/>
      <c r="AS84" s="27"/>
      <c r="AT84" s="27"/>
      <c r="AU84" s="27"/>
      <c r="AV84" s="27"/>
      <c r="AW84" s="27"/>
      <c r="AX84" s="27"/>
      <c r="AY84" s="27"/>
      <c r="AZ84" s="27"/>
      <c r="BA84" s="27"/>
      <c r="BB84" s="27"/>
      <c r="BC84" s="27"/>
      <c r="BD84" s="27"/>
      <c r="BE84" s="27"/>
      <c r="BF84" s="27"/>
      <c r="BG84" s="27"/>
      <c r="BH84" s="27"/>
      <c r="BI84" s="27"/>
      <c r="BJ84" s="27"/>
      <c r="BK84" s="27"/>
      <c r="BL84" s="27"/>
      <c r="BM84" s="27"/>
    </row>
    <row r="85" spans="2:65" x14ac:dyDescent="0.25">
      <c r="B85" s="327"/>
      <c r="D85" s="27"/>
      <c r="E85" s="27"/>
      <c r="F85" s="27"/>
      <c r="G85" s="27"/>
      <c r="H85" s="27"/>
      <c r="I85" s="27"/>
      <c r="J85" s="27"/>
      <c r="K85" s="27"/>
      <c r="L85" s="27"/>
      <c r="M85" s="27"/>
      <c r="N85" s="317"/>
      <c r="O85" s="27"/>
      <c r="P85" s="27"/>
      <c r="Q85" s="27"/>
      <c r="R85" s="27"/>
      <c r="S85" s="27"/>
      <c r="T85" s="27"/>
      <c r="U85" s="27"/>
      <c r="V85" s="27"/>
      <c r="W85" s="27"/>
      <c r="X85" s="27"/>
      <c r="Y85" s="27"/>
      <c r="Z85" s="27"/>
      <c r="AA85" s="27"/>
      <c r="AB85" s="27"/>
      <c r="AC85" s="27"/>
      <c r="AD85" s="27"/>
      <c r="AE85" s="27"/>
      <c r="AF85" s="27"/>
      <c r="AG85" s="27"/>
      <c r="AH85" s="27"/>
      <c r="AI85" s="27"/>
      <c r="AJ85" s="27"/>
      <c r="AK85" s="27"/>
      <c r="AL85" s="27"/>
      <c r="AM85" s="27"/>
      <c r="AN85" s="27"/>
      <c r="AO85" s="27"/>
      <c r="AP85" s="27"/>
      <c r="AQ85" s="27"/>
      <c r="AR85" s="27"/>
      <c r="AS85" s="27"/>
      <c r="AT85" s="27"/>
      <c r="AU85" s="27"/>
      <c r="AV85" s="27"/>
      <c r="AW85" s="27"/>
      <c r="AX85" s="27"/>
      <c r="AY85" s="27"/>
      <c r="AZ85" s="27"/>
      <c r="BA85" s="27"/>
      <c r="BB85" s="27"/>
      <c r="BC85" s="27"/>
      <c r="BD85" s="27"/>
      <c r="BE85" s="27"/>
      <c r="BF85" s="27"/>
      <c r="BG85" s="27"/>
      <c r="BH85" s="27"/>
      <c r="BI85" s="27"/>
      <c r="BJ85" s="27"/>
      <c r="BK85" s="27"/>
      <c r="BL85" s="27"/>
      <c r="BM85" s="27"/>
    </row>
    <row r="86" spans="2:65" x14ac:dyDescent="0.25">
      <c r="B86" s="327"/>
      <c r="D86" s="27"/>
      <c r="E86" s="27"/>
      <c r="F86" s="27"/>
      <c r="G86" s="27"/>
      <c r="H86" s="27"/>
      <c r="I86" s="27"/>
      <c r="J86" s="27"/>
      <c r="K86" s="27"/>
      <c r="L86" s="27"/>
      <c r="M86" s="27"/>
      <c r="N86" s="317"/>
      <c r="O86" s="27"/>
      <c r="P86" s="27"/>
      <c r="Q86" s="27"/>
      <c r="R86" s="27"/>
      <c r="S86" s="27"/>
      <c r="T86" s="27"/>
      <c r="U86" s="27"/>
      <c r="V86" s="27"/>
      <c r="W86" s="27"/>
      <c r="X86" s="27"/>
      <c r="Y86" s="27"/>
      <c r="Z86" s="27"/>
      <c r="AA86" s="27"/>
      <c r="AB86" s="27"/>
      <c r="AC86" s="27"/>
      <c r="AD86" s="27"/>
      <c r="AE86" s="27"/>
      <c r="AF86" s="27"/>
      <c r="AG86" s="27"/>
      <c r="AH86" s="27"/>
      <c r="AI86" s="27"/>
      <c r="AJ86" s="27"/>
      <c r="AK86" s="27"/>
      <c r="AL86" s="27"/>
      <c r="AM86" s="27"/>
      <c r="AN86" s="27"/>
      <c r="AO86" s="27"/>
      <c r="AP86" s="27"/>
      <c r="AQ86" s="27"/>
      <c r="AR86" s="27"/>
      <c r="AS86" s="27"/>
      <c r="AT86" s="27"/>
      <c r="AU86" s="27"/>
      <c r="AV86" s="27"/>
      <c r="AW86" s="27"/>
      <c r="AX86" s="27"/>
      <c r="AY86" s="27"/>
      <c r="AZ86" s="27"/>
      <c r="BA86" s="27"/>
      <c r="BB86" s="27"/>
      <c r="BC86" s="27"/>
      <c r="BD86" s="27"/>
      <c r="BE86" s="27"/>
      <c r="BF86" s="27"/>
      <c r="BG86" s="27"/>
      <c r="BH86" s="27"/>
      <c r="BI86" s="27"/>
      <c r="BJ86" s="27"/>
      <c r="BK86" s="27"/>
      <c r="BL86" s="27"/>
      <c r="BM86" s="27"/>
    </row>
    <row r="87" spans="2:65" x14ac:dyDescent="0.25">
      <c r="B87" s="327"/>
      <c r="D87" s="27"/>
      <c r="E87" s="27"/>
      <c r="F87" s="27"/>
      <c r="G87" s="27"/>
      <c r="H87" s="27"/>
      <c r="I87" s="27"/>
      <c r="J87" s="27"/>
      <c r="K87" s="27"/>
      <c r="L87" s="27"/>
      <c r="M87" s="27"/>
      <c r="N87" s="317"/>
      <c r="O87" s="27"/>
      <c r="P87" s="27"/>
      <c r="Q87" s="27"/>
      <c r="R87" s="27"/>
      <c r="S87" s="27"/>
      <c r="T87" s="27"/>
      <c r="U87" s="27"/>
      <c r="V87" s="27"/>
      <c r="W87" s="27"/>
      <c r="X87" s="27"/>
      <c r="Y87" s="27"/>
      <c r="Z87" s="27"/>
      <c r="AA87" s="27"/>
      <c r="AB87" s="27"/>
      <c r="AC87" s="27"/>
      <c r="AD87" s="27"/>
      <c r="AE87" s="27"/>
      <c r="AF87" s="27"/>
      <c r="AG87" s="27"/>
      <c r="AH87" s="27"/>
      <c r="AI87" s="27"/>
      <c r="AJ87" s="27"/>
      <c r="AK87" s="27"/>
      <c r="AL87" s="27"/>
      <c r="AM87" s="27"/>
      <c r="AN87" s="27"/>
      <c r="AO87" s="27"/>
      <c r="AP87" s="27"/>
      <c r="AQ87" s="27"/>
      <c r="AR87" s="27"/>
      <c r="AS87" s="27"/>
      <c r="AT87" s="27"/>
      <c r="AU87" s="27"/>
      <c r="AV87" s="27"/>
      <c r="AW87" s="27"/>
      <c r="AX87" s="27"/>
      <c r="AY87" s="27"/>
      <c r="AZ87" s="27"/>
      <c r="BA87" s="27"/>
      <c r="BB87" s="27"/>
      <c r="BC87" s="27"/>
      <c r="BD87" s="27"/>
      <c r="BE87" s="27"/>
      <c r="BF87" s="27"/>
      <c r="BG87" s="27"/>
      <c r="BH87" s="27"/>
      <c r="BI87" s="27"/>
      <c r="BJ87" s="27"/>
      <c r="BK87" s="27"/>
      <c r="BL87" s="27"/>
      <c r="BM87" s="27"/>
    </row>
    <row r="88" spans="2:65" x14ac:dyDescent="0.25">
      <c r="B88" s="327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317"/>
      <c r="O88" s="27"/>
      <c r="P88" s="27"/>
      <c r="Q88" s="27"/>
      <c r="R88" s="27"/>
      <c r="S88" s="27"/>
      <c r="T88" s="27"/>
      <c r="U88" s="27"/>
      <c r="V88" s="27"/>
      <c r="W88" s="27"/>
      <c r="X88" s="27"/>
      <c r="Y88" s="27"/>
      <c r="Z88" s="27"/>
      <c r="AA88" s="27"/>
      <c r="AB88" s="27"/>
      <c r="AC88" s="27"/>
      <c r="AD88" s="27"/>
      <c r="AE88" s="27"/>
      <c r="AF88" s="27"/>
      <c r="AG88" s="27"/>
      <c r="AH88" s="27"/>
      <c r="AI88" s="27"/>
      <c r="AJ88" s="27"/>
      <c r="AK88" s="27"/>
      <c r="AL88" s="27"/>
      <c r="AM88" s="27"/>
      <c r="AN88" s="27"/>
      <c r="AO88" s="27"/>
      <c r="AP88" s="27"/>
      <c r="AQ88" s="27"/>
      <c r="AR88" s="27"/>
      <c r="AS88" s="27"/>
      <c r="AT88" s="27"/>
      <c r="AU88" s="27"/>
      <c r="AV88" s="27"/>
      <c r="AW88" s="27"/>
      <c r="AX88" s="27"/>
      <c r="AY88" s="27"/>
      <c r="AZ88" s="27"/>
      <c r="BA88" s="27"/>
      <c r="BB88" s="27"/>
      <c r="BC88" s="27"/>
      <c r="BD88" s="27"/>
      <c r="BE88" s="27"/>
      <c r="BF88" s="27"/>
      <c r="BG88" s="27"/>
      <c r="BH88" s="27"/>
      <c r="BI88" s="27"/>
      <c r="BJ88" s="27"/>
      <c r="BK88" s="27"/>
      <c r="BL88" s="27"/>
      <c r="BM88" s="27"/>
    </row>
    <row r="89" spans="2:65" x14ac:dyDescent="0.25">
      <c r="B89" s="327"/>
      <c r="D89" s="27"/>
      <c r="E89" s="27"/>
      <c r="F89" s="27"/>
      <c r="G89" s="27"/>
      <c r="H89" s="27"/>
      <c r="I89" s="27"/>
      <c r="J89" s="27"/>
      <c r="K89" s="27"/>
      <c r="L89" s="27"/>
      <c r="M89" s="27"/>
      <c r="N89" s="317"/>
      <c r="O89" s="27"/>
      <c r="P89" s="27"/>
      <c r="Q89" s="27"/>
      <c r="R89" s="27"/>
      <c r="S89" s="27"/>
      <c r="T89" s="27"/>
      <c r="U89" s="27"/>
      <c r="V89" s="27"/>
      <c r="W89" s="27"/>
      <c r="X89" s="27"/>
      <c r="Y89" s="27"/>
      <c r="Z89" s="27"/>
      <c r="AA89" s="27"/>
      <c r="AB89" s="27"/>
      <c r="AC89" s="27"/>
      <c r="AD89" s="27"/>
      <c r="AE89" s="27"/>
      <c r="AF89" s="27"/>
      <c r="AG89" s="27"/>
      <c r="AH89" s="27"/>
      <c r="AI89" s="27"/>
      <c r="AJ89" s="27"/>
      <c r="AK89" s="27"/>
      <c r="AL89" s="27"/>
      <c r="AM89" s="27"/>
      <c r="AN89" s="27"/>
      <c r="AO89" s="27"/>
      <c r="AP89" s="27"/>
      <c r="AQ89" s="27"/>
      <c r="AR89" s="27"/>
      <c r="AS89" s="27"/>
      <c r="AT89" s="27"/>
      <c r="AU89" s="27"/>
      <c r="AV89" s="27"/>
      <c r="AW89" s="27"/>
      <c r="AX89" s="27"/>
      <c r="AY89" s="27"/>
      <c r="AZ89" s="27"/>
      <c r="BA89" s="27"/>
      <c r="BB89" s="27"/>
      <c r="BC89" s="27"/>
      <c r="BD89" s="27"/>
      <c r="BE89" s="27"/>
      <c r="BF89" s="27"/>
      <c r="BG89" s="27"/>
      <c r="BH89" s="27"/>
      <c r="BI89" s="27"/>
      <c r="BJ89" s="27"/>
      <c r="BK89" s="27"/>
      <c r="BL89" s="27"/>
      <c r="BM89" s="27"/>
    </row>
    <row r="90" spans="2:65" x14ac:dyDescent="0.25">
      <c r="B90" s="327"/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317"/>
      <c r="O90" s="27"/>
      <c r="P90" s="27"/>
      <c r="Q90" s="27"/>
      <c r="R90" s="27"/>
      <c r="S90" s="27"/>
      <c r="T90" s="27"/>
      <c r="U90" s="27"/>
      <c r="V90" s="27"/>
      <c r="W90" s="27"/>
      <c r="X90" s="27"/>
      <c r="Y90" s="27"/>
      <c r="Z90" s="27"/>
      <c r="AA90" s="27"/>
      <c r="AB90" s="27"/>
      <c r="AC90" s="27"/>
      <c r="AD90" s="27"/>
      <c r="AE90" s="27"/>
      <c r="AF90" s="27"/>
      <c r="AG90" s="27"/>
      <c r="AH90" s="27"/>
      <c r="AI90" s="27"/>
      <c r="AJ90" s="27"/>
      <c r="AK90" s="27"/>
      <c r="AL90" s="27"/>
      <c r="AM90" s="27"/>
      <c r="AN90" s="27"/>
      <c r="AO90" s="27"/>
      <c r="AP90" s="27"/>
      <c r="AQ90" s="27"/>
      <c r="AR90" s="27"/>
      <c r="AS90" s="27"/>
      <c r="AT90" s="27"/>
      <c r="AU90" s="27"/>
      <c r="AV90" s="27"/>
      <c r="AW90" s="27"/>
      <c r="AX90" s="27"/>
      <c r="AY90" s="27"/>
      <c r="AZ90" s="27"/>
      <c r="BA90" s="27"/>
      <c r="BB90" s="27"/>
      <c r="BC90" s="27"/>
      <c r="BD90" s="27"/>
      <c r="BE90" s="27"/>
      <c r="BF90" s="27"/>
      <c r="BG90" s="27"/>
      <c r="BH90" s="27"/>
      <c r="BI90" s="27"/>
      <c r="BJ90" s="27"/>
      <c r="BK90" s="27"/>
      <c r="BL90" s="27"/>
      <c r="BM90" s="27"/>
    </row>
    <row r="91" spans="2:65" x14ac:dyDescent="0.25">
      <c r="B91" s="327"/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317"/>
      <c r="O91" s="27"/>
      <c r="P91" s="27"/>
      <c r="Q91" s="27"/>
      <c r="R91" s="27"/>
      <c r="S91" s="27"/>
      <c r="T91" s="27"/>
      <c r="U91" s="27"/>
      <c r="V91" s="27"/>
      <c r="W91" s="27"/>
      <c r="X91" s="27"/>
      <c r="Y91" s="27"/>
      <c r="Z91" s="27"/>
      <c r="AA91" s="27"/>
      <c r="AB91" s="27"/>
      <c r="AC91" s="27"/>
      <c r="AD91" s="27"/>
      <c r="AE91" s="27"/>
      <c r="AF91" s="27"/>
      <c r="AG91" s="27"/>
      <c r="AH91" s="27"/>
      <c r="AI91" s="27"/>
      <c r="AJ91" s="27"/>
      <c r="AK91" s="27"/>
      <c r="AL91" s="27"/>
      <c r="AM91" s="27"/>
      <c r="AN91" s="27"/>
      <c r="AO91" s="27"/>
      <c r="AP91" s="27"/>
      <c r="AQ91" s="27"/>
      <c r="AR91" s="27"/>
      <c r="AS91" s="27"/>
      <c r="AT91" s="27"/>
      <c r="AU91" s="27"/>
      <c r="AV91" s="27"/>
      <c r="AW91" s="27"/>
      <c r="AX91" s="27"/>
      <c r="AY91" s="27"/>
      <c r="AZ91" s="27"/>
      <c r="BA91" s="27"/>
      <c r="BB91" s="27"/>
      <c r="BC91" s="27"/>
      <c r="BD91" s="27"/>
      <c r="BE91" s="27"/>
      <c r="BF91" s="27"/>
      <c r="BG91" s="27"/>
      <c r="BH91" s="27"/>
      <c r="BI91" s="27"/>
      <c r="BJ91" s="27"/>
      <c r="BK91" s="27"/>
      <c r="BL91" s="27"/>
      <c r="BM91" s="27"/>
    </row>
    <row r="92" spans="2:65" x14ac:dyDescent="0.25">
      <c r="B92" s="327"/>
      <c r="D92" s="27"/>
      <c r="E92" s="27"/>
      <c r="F92" s="27"/>
      <c r="G92" s="27"/>
      <c r="H92" s="27"/>
      <c r="I92" s="27"/>
      <c r="J92" s="27"/>
      <c r="K92" s="27"/>
      <c r="L92" s="27"/>
      <c r="M92" s="27"/>
      <c r="N92" s="317"/>
      <c r="O92" s="27"/>
      <c r="P92" s="27"/>
      <c r="Q92" s="27"/>
      <c r="R92" s="27"/>
      <c r="S92" s="27"/>
      <c r="T92" s="27"/>
      <c r="U92" s="27"/>
      <c r="V92" s="27"/>
      <c r="W92" s="27"/>
      <c r="X92" s="27"/>
      <c r="Y92" s="27"/>
      <c r="Z92" s="27"/>
      <c r="AA92" s="27"/>
      <c r="AB92" s="27"/>
      <c r="AC92" s="27"/>
      <c r="AD92" s="27"/>
      <c r="AE92" s="27"/>
      <c r="AF92" s="27"/>
      <c r="AG92" s="27"/>
      <c r="AH92" s="27"/>
      <c r="AI92" s="27"/>
      <c r="AJ92" s="27"/>
      <c r="AK92" s="27"/>
      <c r="AL92" s="27"/>
      <c r="AM92" s="27"/>
      <c r="AN92" s="27"/>
      <c r="AO92" s="27"/>
      <c r="AP92" s="27"/>
      <c r="AQ92" s="27"/>
      <c r="AR92" s="27"/>
      <c r="AS92" s="27"/>
      <c r="AT92" s="27"/>
      <c r="AU92" s="27"/>
      <c r="AV92" s="27"/>
      <c r="AW92" s="27"/>
      <c r="AX92" s="27"/>
      <c r="AY92" s="27"/>
      <c r="AZ92" s="27"/>
      <c r="BA92" s="27"/>
      <c r="BB92" s="27"/>
      <c r="BC92" s="27"/>
      <c r="BD92" s="27"/>
      <c r="BE92" s="27"/>
      <c r="BF92" s="27"/>
      <c r="BG92" s="27"/>
      <c r="BH92" s="27"/>
      <c r="BI92" s="27"/>
      <c r="BJ92" s="27"/>
      <c r="BK92" s="27"/>
      <c r="BL92" s="27"/>
      <c r="BM92" s="27"/>
    </row>
    <row r="93" spans="2:65" x14ac:dyDescent="0.25">
      <c r="B93" s="32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317"/>
      <c r="O93" s="27"/>
      <c r="P93" s="27"/>
      <c r="Q93" s="27"/>
      <c r="R93" s="27"/>
      <c r="S93" s="27"/>
      <c r="T93" s="27"/>
      <c r="U93" s="27"/>
      <c r="V93" s="27"/>
      <c r="W93" s="27"/>
      <c r="X93" s="27"/>
      <c r="Y93" s="27"/>
      <c r="Z93" s="27"/>
      <c r="AA93" s="27"/>
      <c r="AB93" s="27"/>
      <c r="AC93" s="27"/>
      <c r="AD93" s="27"/>
      <c r="AE93" s="27"/>
      <c r="AF93" s="27"/>
      <c r="AG93" s="27"/>
      <c r="AH93" s="27"/>
      <c r="AI93" s="27"/>
      <c r="AJ93" s="27"/>
      <c r="AK93" s="27"/>
      <c r="AL93" s="27"/>
      <c r="AM93" s="27"/>
      <c r="AN93" s="27"/>
      <c r="AO93" s="27"/>
      <c r="AP93" s="27"/>
      <c r="AQ93" s="27"/>
      <c r="AR93" s="27"/>
      <c r="AS93" s="27"/>
      <c r="AT93" s="27"/>
      <c r="AU93" s="27"/>
      <c r="AV93" s="27"/>
      <c r="AW93" s="27"/>
      <c r="AX93" s="27"/>
      <c r="AY93" s="27"/>
      <c r="AZ93" s="27"/>
      <c r="BA93" s="27"/>
      <c r="BB93" s="27"/>
      <c r="BC93" s="27"/>
      <c r="BD93" s="27"/>
      <c r="BE93" s="27"/>
      <c r="BF93" s="27"/>
      <c r="BG93" s="27"/>
      <c r="BH93" s="27"/>
      <c r="BI93" s="27"/>
      <c r="BJ93" s="27"/>
      <c r="BK93" s="27"/>
      <c r="BL93" s="27"/>
      <c r="BM93" s="27"/>
    </row>
    <row r="94" spans="2:65" x14ac:dyDescent="0.25">
      <c r="B94" s="327"/>
      <c r="D94" s="27"/>
      <c r="E94" s="27"/>
      <c r="F94" s="27"/>
      <c r="G94" s="27"/>
      <c r="H94" s="27"/>
      <c r="I94" s="27"/>
      <c r="J94" s="27"/>
      <c r="K94" s="27"/>
      <c r="L94" s="27"/>
      <c r="M94" s="27"/>
      <c r="N94" s="317"/>
      <c r="O94" s="27"/>
      <c r="P94" s="27"/>
      <c r="Q94" s="27"/>
      <c r="R94" s="27"/>
      <c r="S94" s="27"/>
      <c r="T94" s="27"/>
      <c r="U94" s="27"/>
      <c r="V94" s="27"/>
      <c r="W94" s="27"/>
      <c r="X94" s="27"/>
      <c r="Y94" s="27"/>
      <c r="Z94" s="27"/>
      <c r="AA94" s="27"/>
      <c r="AB94" s="27"/>
      <c r="AC94" s="27"/>
      <c r="AD94" s="27"/>
      <c r="AE94" s="27"/>
      <c r="AF94" s="27"/>
      <c r="AG94" s="27"/>
      <c r="AH94" s="27"/>
      <c r="AI94" s="27"/>
      <c r="AJ94" s="27"/>
      <c r="AK94" s="27"/>
      <c r="AL94" s="27"/>
      <c r="AM94" s="27"/>
      <c r="AN94" s="27"/>
      <c r="AO94" s="27"/>
      <c r="AP94" s="27"/>
      <c r="AQ94" s="27"/>
      <c r="AR94" s="27"/>
      <c r="AS94" s="27"/>
      <c r="AT94" s="27"/>
      <c r="AU94" s="27"/>
      <c r="AV94" s="27"/>
      <c r="AW94" s="27"/>
      <c r="AX94" s="27"/>
      <c r="AY94" s="27"/>
      <c r="AZ94" s="27"/>
      <c r="BA94" s="27"/>
      <c r="BB94" s="27"/>
      <c r="BC94" s="27"/>
      <c r="BD94" s="27"/>
      <c r="BE94" s="27"/>
      <c r="BF94" s="27"/>
      <c r="BG94" s="27"/>
      <c r="BH94" s="27"/>
      <c r="BI94" s="27"/>
      <c r="BJ94" s="27"/>
      <c r="BK94" s="27"/>
      <c r="BL94" s="27"/>
      <c r="BM94" s="27"/>
    </row>
    <row r="95" spans="2:65" x14ac:dyDescent="0.25">
      <c r="B95" s="327"/>
      <c r="D95" s="27"/>
      <c r="E95" s="27"/>
      <c r="F95" s="27"/>
      <c r="G95" s="27"/>
      <c r="H95" s="27"/>
      <c r="I95" s="27"/>
      <c r="J95" s="27"/>
      <c r="K95" s="27"/>
      <c r="L95" s="27"/>
      <c r="M95" s="27"/>
      <c r="N95" s="317"/>
      <c r="O95" s="27"/>
      <c r="P95" s="27"/>
      <c r="Q95" s="27"/>
      <c r="R95" s="27"/>
      <c r="S95" s="27"/>
      <c r="T95" s="27"/>
      <c r="U95" s="27"/>
      <c r="V95" s="27"/>
      <c r="W95" s="27"/>
      <c r="X95" s="27"/>
      <c r="Y95" s="27"/>
      <c r="Z95" s="27"/>
      <c r="AA95" s="27"/>
      <c r="AB95" s="27"/>
      <c r="AC95" s="27"/>
      <c r="AD95" s="27"/>
      <c r="AE95" s="27"/>
      <c r="AF95" s="27"/>
      <c r="AG95" s="27"/>
      <c r="AH95" s="27"/>
      <c r="AI95" s="27"/>
      <c r="AJ95" s="27"/>
      <c r="AK95" s="27"/>
      <c r="AL95" s="27"/>
      <c r="AM95" s="27"/>
      <c r="AN95" s="27"/>
      <c r="AO95" s="27"/>
      <c r="AP95" s="27"/>
      <c r="AQ95" s="27"/>
      <c r="AR95" s="27"/>
      <c r="AS95" s="27"/>
      <c r="AT95" s="27"/>
      <c r="AU95" s="27"/>
      <c r="AV95" s="27"/>
      <c r="AW95" s="27"/>
      <c r="AX95" s="27"/>
      <c r="AY95" s="27"/>
      <c r="AZ95" s="27"/>
      <c r="BA95" s="27"/>
      <c r="BB95" s="27"/>
      <c r="BC95" s="27"/>
      <c r="BD95" s="27"/>
      <c r="BE95" s="27"/>
      <c r="BF95" s="27"/>
      <c r="BG95" s="27"/>
      <c r="BH95" s="27"/>
      <c r="BI95" s="27"/>
      <c r="BJ95" s="27"/>
      <c r="BK95" s="27"/>
      <c r="BL95" s="27"/>
      <c r="BM95" s="27"/>
    </row>
    <row r="96" spans="2:65" x14ac:dyDescent="0.25">
      <c r="B96" s="327"/>
      <c r="D96" s="27"/>
      <c r="E96" s="27"/>
      <c r="F96" s="27"/>
      <c r="G96" s="27"/>
      <c r="H96" s="27"/>
      <c r="I96" s="27"/>
      <c r="J96" s="27"/>
      <c r="K96" s="27"/>
      <c r="L96" s="27"/>
      <c r="M96" s="27"/>
      <c r="N96" s="317"/>
      <c r="O96" s="27"/>
      <c r="P96" s="27"/>
      <c r="Q96" s="27"/>
      <c r="R96" s="27"/>
      <c r="S96" s="27"/>
      <c r="T96" s="27"/>
      <c r="U96" s="27"/>
      <c r="V96" s="27"/>
      <c r="W96" s="27"/>
      <c r="X96" s="27"/>
      <c r="Y96" s="27"/>
      <c r="Z96" s="27"/>
      <c r="AA96" s="27"/>
      <c r="AB96" s="27"/>
      <c r="AC96" s="27"/>
      <c r="AD96" s="27"/>
      <c r="AE96" s="27"/>
      <c r="AF96" s="27"/>
      <c r="AG96" s="27"/>
      <c r="AH96" s="27"/>
      <c r="AI96" s="27"/>
      <c r="AJ96" s="27"/>
      <c r="AK96" s="27"/>
      <c r="AL96" s="27"/>
      <c r="AM96" s="27"/>
      <c r="AN96" s="27"/>
      <c r="AO96" s="27"/>
      <c r="AP96" s="27"/>
      <c r="AQ96" s="27"/>
      <c r="AR96" s="27"/>
      <c r="AS96" s="27"/>
      <c r="AT96" s="27"/>
      <c r="AU96" s="27"/>
      <c r="AV96" s="27"/>
      <c r="AW96" s="27"/>
      <c r="AX96" s="27"/>
      <c r="AY96" s="27"/>
      <c r="AZ96" s="27"/>
      <c r="BA96" s="27"/>
      <c r="BB96" s="27"/>
      <c r="BC96" s="27"/>
      <c r="BD96" s="27"/>
      <c r="BE96" s="27"/>
      <c r="BF96" s="27"/>
      <c r="BG96" s="27"/>
      <c r="BH96" s="27"/>
      <c r="BI96" s="27"/>
      <c r="BJ96" s="27"/>
      <c r="BK96" s="27"/>
      <c r="BL96" s="27"/>
      <c r="BM96" s="27"/>
    </row>
    <row r="97" spans="2:65" x14ac:dyDescent="0.25">
      <c r="B97" s="327"/>
      <c r="D97" s="27"/>
      <c r="E97" s="27"/>
      <c r="F97" s="27"/>
      <c r="G97" s="27"/>
      <c r="H97" s="27"/>
      <c r="I97" s="27"/>
      <c r="J97" s="27"/>
      <c r="K97" s="27"/>
      <c r="L97" s="27"/>
      <c r="M97" s="27"/>
      <c r="N97" s="317"/>
      <c r="O97" s="27"/>
      <c r="P97" s="27"/>
      <c r="Q97" s="27"/>
      <c r="R97" s="27"/>
      <c r="S97" s="27"/>
      <c r="T97" s="27"/>
      <c r="U97" s="27"/>
      <c r="V97" s="27"/>
      <c r="W97" s="27"/>
      <c r="X97" s="27"/>
      <c r="Y97" s="27"/>
      <c r="Z97" s="27"/>
      <c r="AA97" s="27"/>
      <c r="AB97" s="27"/>
      <c r="AC97" s="27"/>
      <c r="AD97" s="27"/>
      <c r="AE97" s="27"/>
      <c r="AF97" s="27"/>
      <c r="AG97" s="27"/>
      <c r="AH97" s="27"/>
      <c r="AI97" s="27"/>
      <c r="AJ97" s="27"/>
      <c r="AK97" s="27"/>
      <c r="AL97" s="27"/>
      <c r="AM97" s="27"/>
      <c r="AN97" s="27"/>
      <c r="AO97" s="27"/>
      <c r="AP97" s="27"/>
      <c r="AQ97" s="27"/>
      <c r="AR97" s="27"/>
      <c r="AS97" s="27"/>
      <c r="AT97" s="27"/>
      <c r="AU97" s="27"/>
      <c r="AV97" s="27"/>
      <c r="AW97" s="27"/>
      <c r="AX97" s="27"/>
      <c r="AY97" s="27"/>
      <c r="AZ97" s="27"/>
      <c r="BA97" s="27"/>
      <c r="BB97" s="27"/>
      <c r="BC97" s="27"/>
      <c r="BD97" s="27"/>
      <c r="BE97" s="27"/>
      <c r="BF97" s="27"/>
      <c r="BG97" s="27"/>
      <c r="BH97" s="27"/>
      <c r="BI97" s="27"/>
      <c r="BJ97" s="27"/>
      <c r="BK97" s="27"/>
      <c r="BL97" s="27"/>
      <c r="BM97" s="27"/>
    </row>
    <row r="98" spans="2:65" x14ac:dyDescent="0.25">
      <c r="B98" s="327"/>
      <c r="D98" s="27"/>
      <c r="E98" s="27"/>
      <c r="F98" s="27"/>
      <c r="G98" s="27"/>
      <c r="H98" s="27"/>
      <c r="I98" s="27"/>
      <c r="J98" s="27"/>
      <c r="K98" s="27"/>
      <c r="L98" s="27"/>
      <c r="M98" s="27"/>
      <c r="N98" s="317"/>
      <c r="O98" s="27"/>
      <c r="P98" s="27"/>
      <c r="Q98" s="27"/>
      <c r="R98" s="27"/>
      <c r="S98" s="27"/>
      <c r="T98" s="27"/>
      <c r="U98" s="27"/>
      <c r="V98" s="27"/>
      <c r="W98" s="27"/>
      <c r="X98" s="27"/>
      <c r="Y98" s="27"/>
      <c r="Z98" s="27"/>
      <c r="AA98" s="27"/>
      <c r="AB98" s="27"/>
      <c r="AC98" s="27"/>
      <c r="AD98" s="27"/>
      <c r="AE98" s="27"/>
      <c r="AF98" s="27"/>
      <c r="AG98" s="27"/>
      <c r="AH98" s="27"/>
      <c r="AI98" s="27"/>
      <c r="AJ98" s="27"/>
      <c r="AK98" s="27"/>
      <c r="AL98" s="27"/>
      <c r="AM98" s="27"/>
      <c r="AN98" s="27"/>
      <c r="AO98" s="27"/>
      <c r="AP98" s="27"/>
      <c r="AQ98" s="27"/>
      <c r="AR98" s="27"/>
      <c r="AS98" s="27"/>
      <c r="AT98" s="27"/>
      <c r="AU98" s="27"/>
      <c r="AV98" s="27"/>
      <c r="AW98" s="27"/>
      <c r="AX98" s="27"/>
      <c r="AY98" s="27"/>
      <c r="AZ98" s="27"/>
      <c r="BA98" s="27"/>
      <c r="BB98" s="27"/>
      <c r="BC98" s="27"/>
      <c r="BD98" s="27"/>
      <c r="BE98" s="27"/>
      <c r="BF98" s="27"/>
      <c r="BG98" s="27"/>
      <c r="BH98" s="27"/>
      <c r="BI98" s="27"/>
      <c r="BJ98" s="27"/>
      <c r="BK98" s="27"/>
      <c r="BL98" s="27"/>
      <c r="BM98" s="27"/>
    </row>
    <row r="99" spans="2:65" x14ac:dyDescent="0.25">
      <c r="B99" s="327"/>
      <c r="D99" s="27"/>
      <c r="E99" s="27"/>
      <c r="F99" s="27"/>
      <c r="G99" s="27"/>
      <c r="H99" s="27"/>
      <c r="I99" s="27"/>
      <c r="J99" s="27"/>
      <c r="K99" s="27"/>
      <c r="L99" s="27"/>
      <c r="M99" s="27"/>
      <c r="N99" s="317"/>
      <c r="O99" s="27"/>
      <c r="P99" s="27"/>
      <c r="Q99" s="27"/>
      <c r="R99" s="27"/>
      <c r="S99" s="27"/>
      <c r="T99" s="27"/>
      <c r="U99" s="27"/>
      <c r="V99" s="27"/>
      <c r="W99" s="27"/>
      <c r="X99" s="27"/>
      <c r="Y99" s="27"/>
      <c r="Z99" s="27"/>
      <c r="AA99" s="27"/>
      <c r="AB99" s="27"/>
      <c r="AC99" s="27"/>
      <c r="AD99" s="27"/>
      <c r="AE99" s="27"/>
      <c r="AF99" s="27"/>
      <c r="AG99" s="27"/>
      <c r="AH99" s="27"/>
      <c r="AI99" s="27"/>
      <c r="AJ99" s="27"/>
      <c r="AK99" s="27"/>
      <c r="AL99" s="27"/>
      <c r="AM99" s="27"/>
      <c r="AN99" s="27"/>
      <c r="AO99" s="27"/>
      <c r="AP99" s="27"/>
      <c r="AQ99" s="27"/>
      <c r="AR99" s="27"/>
      <c r="AS99" s="27"/>
      <c r="AT99" s="27"/>
      <c r="AU99" s="27"/>
      <c r="AV99" s="27"/>
      <c r="AW99" s="27"/>
      <c r="AX99" s="27"/>
      <c r="AY99" s="27"/>
      <c r="AZ99" s="27"/>
      <c r="BA99" s="27"/>
      <c r="BB99" s="27"/>
      <c r="BC99" s="27"/>
      <c r="BD99" s="27"/>
      <c r="BE99" s="27"/>
      <c r="BF99" s="27"/>
      <c r="BG99" s="27"/>
      <c r="BH99" s="27"/>
      <c r="BI99" s="27"/>
      <c r="BJ99" s="27"/>
      <c r="BK99" s="27"/>
      <c r="BL99" s="27"/>
      <c r="BM99" s="27"/>
    </row>
    <row r="100" spans="2:65" x14ac:dyDescent="0.25">
      <c r="B100" s="327"/>
      <c r="D100" s="27"/>
      <c r="E100" s="27"/>
      <c r="F100" s="27"/>
      <c r="G100" s="27"/>
      <c r="H100" s="27"/>
      <c r="I100" s="27"/>
      <c r="J100" s="27"/>
      <c r="K100" s="27"/>
      <c r="L100" s="27"/>
      <c r="M100" s="27"/>
      <c r="N100" s="317"/>
      <c r="O100" s="27"/>
      <c r="P100" s="27"/>
      <c r="Q100" s="27"/>
      <c r="R100" s="27"/>
      <c r="S100" s="27"/>
      <c r="T100" s="27"/>
      <c r="U100" s="27"/>
      <c r="V100" s="27"/>
      <c r="W100" s="27"/>
      <c r="X100" s="27"/>
      <c r="Y100" s="27"/>
      <c r="Z100" s="27"/>
      <c r="AA100" s="27"/>
      <c r="AB100" s="27"/>
      <c r="AC100" s="27"/>
      <c r="AD100" s="27"/>
      <c r="AE100" s="27"/>
      <c r="AF100" s="27"/>
      <c r="AG100" s="27"/>
      <c r="AH100" s="27"/>
      <c r="AI100" s="27"/>
      <c r="AJ100" s="27"/>
      <c r="AK100" s="27"/>
      <c r="AL100" s="27"/>
      <c r="AM100" s="27"/>
      <c r="AN100" s="27"/>
      <c r="AO100" s="27"/>
      <c r="AP100" s="27"/>
      <c r="AQ100" s="27"/>
      <c r="AR100" s="27"/>
      <c r="AS100" s="27"/>
      <c r="AT100" s="27"/>
      <c r="AU100" s="27"/>
      <c r="AV100" s="27"/>
      <c r="AW100" s="27"/>
      <c r="AX100" s="27"/>
      <c r="AY100" s="27"/>
      <c r="AZ100" s="27"/>
      <c r="BA100" s="27"/>
      <c r="BB100" s="27"/>
      <c r="BC100" s="27"/>
      <c r="BD100" s="27"/>
      <c r="BE100" s="27"/>
      <c r="BF100" s="27"/>
      <c r="BG100" s="27"/>
      <c r="BH100" s="27"/>
      <c r="BI100" s="27"/>
      <c r="BJ100" s="27"/>
      <c r="BK100" s="27"/>
      <c r="BL100" s="27"/>
      <c r="BM100" s="27"/>
    </row>
    <row r="101" spans="2:65" x14ac:dyDescent="0.25">
      <c r="B101" s="327"/>
      <c r="D101" s="27"/>
      <c r="E101" s="27"/>
      <c r="F101" s="27"/>
      <c r="G101" s="27"/>
      <c r="H101" s="27"/>
      <c r="I101" s="27"/>
      <c r="J101" s="27"/>
      <c r="K101" s="27"/>
      <c r="L101" s="27"/>
      <c r="M101" s="27"/>
      <c r="N101" s="317"/>
      <c r="O101" s="27"/>
      <c r="P101" s="27"/>
      <c r="Q101" s="27"/>
      <c r="R101" s="27"/>
      <c r="S101" s="27"/>
      <c r="T101" s="27"/>
      <c r="U101" s="27"/>
      <c r="V101" s="27"/>
      <c r="W101" s="27"/>
      <c r="X101" s="27"/>
      <c r="Y101" s="27"/>
      <c r="Z101" s="27"/>
      <c r="AA101" s="27"/>
      <c r="AB101" s="27"/>
      <c r="AC101" s="27"/>
      <c r="AD101" s="27"/>
      <c r="AE101" s="27"/>
      <c r="AF101" s="27"/>
      <c r="AG101" s="27"/>
      <c r="AH101" s="27"/>
      <c r="AI101" s="27"/>
      <c r="AJ101" s="27"/>
      <c r="AK101" s="27"/>
      <c r="AL101" s="27"/>
      <c r="AM101" s="27"/>
      <c r="AN101" s="27"/>
      <c r="AO101" s="27"/>
      <c r="AP101" s="27"/>
      <c r="AQ101" s="27"/>
      <c r="AR101" s="27"/>
      <c r="AS101" s="27"/>
      <c r="AT101" s="27"/>
      <c r="AU101" s="27"/>
      <c r="AV101" s="27"/>
      <c r="AW101" s="27"/>
      <c r="AX101" s="27"/>
      <c r="AY101" s="27"/>
      <c r="AZ101" s="27"/>
      <c r="BA101" s="27"/>
      <c r="BB101" s="27"/>
      <c r="BC101" s="27"/>
      <c r="BD101" s="27"/>
      <c r="BE101" s="27"/>
      <c r="BF101" s="27"/>
      <c r="BG101" s="27"/>
      <c r="BH101" s="27"/>
      <c r="BI101" s="27"/>
      <c r="BJ101" s="27"/>
      <c r="BK101" s="27"/>
      <c r="BL101" s="27"/>
      <c r="BM101" s="27"/>
    </row>
    <row r="102" spans="2:65" x14ac:dyDescent="0.25">
      <c r="B102" s="327"/>
      <c r="D102" s="27"/>
      <c r="E102" s="27"/>
      <c r="F102" s="27"/>
      <c r="G102" s="27"/>
      <c r="H102" s="27"/>
      <c r="I102" s="27"/>
      <c r="J102" s="27"/>
      <c r="K102" s="27"/>
      <c r="L102" s="27"/>
      <c r="M102" s="27"/>
      <c r="N102" s="317"/>
      <c r="O102" s="27"/>
      <c r="P102" s="27"/>
      <c r="Q102" s="27"/>
      <c r="R102" s="27"/>
      <c r="S102" s="27"/>
      <c r="T102" s="27"/>
      <c r="U102" s="27"/>
      <c r="V102" s="27"/>
      <c r="W102" s="27"/>
      <c r="X102" s="27"/>
      <c r="Y102" s="27"/>
      <c r="Z102" s="27"/>
      <c r="AA102" s="27"/>
      <c r="AB102" s="27"/>
      <c r="AC102" s="27"/>
      <c r="AD102" s="27"/>
      <c r="AE102" s="27"/>
      <c r="AF102" s="27"/>
      <c r="AG102" s="27"/>
      <c r="AH102" s="27"/>
      <c r="AI102" s="27"/>
      <c r="AJ102" s="27"/>
      <c r="AK102" s="27"/>
      <c r="AL102" s="27"/>
      <c r="AM102" s="27"/>
      <c r="AN102" s="27"/>
      <c r="AO102" s="27"/>
      <c r="AP102" s="27"/>
      <c r="AQ102" s="27"/>
      <c r="AR102" s="27"/>
      <c r="AS102" s="27"/>
      <c r="AT102" s="27"/>
      <c r="AU102" s="27"/>
      <c r="AV102" s="27"/>
      <c r="AW102" s="27"/>
      <c r="AX102" s="27"/>
      <c r="AY102" s="27"/>
      <c r="AZ102" s="27"/>
      <c r="BA102" s="27"/>
      <c r="BB102" s="27"/>
      <c r="BC102" s="27"/>
      <c r="BD102" s="27"/>
      <c r="BE102" s="27"/>
      <c r="BF102" s="27"/>
      <c r="BG102" s="27"/>
      <c r="BH102" s="27"/>
      <c r="BI102" s="27"/>
      <c r="BJ102" s="27"/>
      <c r="BK102" s="27"/>
      <c r="BL102" s="27"/>
      <c r="BM102" s="27"/>
    </row>
    <row r="103" spans="2:65" x14ac:dyDescent="0.25">
      <c r="B103" s="327"/>
      <c r="D103" s="27"/>
      <c r="E103" s="27"/>
      <c r="F103" s="27"/>
      <c r="G103" s="27"/>
      <c r="H103" s="27"/>
      <c r="I103" s="27"/>
      <c r="J103" s="27"/>
      <c r="K103" s="27"/>
      <c r="L103" s="27"/>
      <c r="M103" s="27"/>
      <c r="N103" s="317"/>
      <c r="O103" s="27"/>
      <c r="P103" s="27"/>
      <c r="Q103" s="27"/>
      <c r="R103" s="27"/>
      <c r="S103" s="27"/>
      <c r="T103" s="27"/>
      <c r="U103" s="27"/>
      <c r="V103" s="27"/>
      <c r="W103" s="27"/>
      <c r="X103" s="27"/>
      <c r="Y103" s="27"/>
      <c r="Z103" s="27"/>
      <c r="AA103" s="27"/>
      <c r="AB103" s="27"/>
      <c r="AC103" s="27"/>
      <c r="AD103" s="27"/>
      <c r="AE103" s="27"/>
      <c r="AF103" s="27"/>
      <c r="AG103" s="27"/>
      <c r="AH103" s="27"/>
      <c r="AI103" s="27"/>
      <c r="AJ103" s="27"/>
      <c r="AK103" s="27"/>
      <c r="AL103" s="27"/>
      <c r="AM103" s="27"/>
      <c r="AN103" s="27"/>
      <c r="AO103" s="27"/>
      <c r="AP103" s="27"/>
      <c r="AQ103" s="27"/>
      <c r="AR103" s="27"/>
      <c r="AS103" s="27"/>
      <c r="AT103" s="27"/>
      <c r="AU103" s="27"/>
      <c r="AV103" s="27"/>
      <c r="AW103" s="27"/>
      <c r="AX103" s="27"/>
      <c r="AY103" s="27"/>
      <c r="AZ103" s="27"/>
      <c r="BA103" s="27"/>
      <c r="BB103" s="27"/>
      <c r="BC103" s="27"/>
      <c r="BD103" s="27"/>
      <c r="BE103" s="27"/>
      <c r="BF103" s="27"/>
      <c r="BG103" s="27"/>
      <c r="BH103" s="27"/>
      <c r="BI103" s="27"/>
      <c r="BJ103" s="27"/>
      <c r="BK103" s="27"/>
      <c r="BL103" s="27"/>
      <c r="BM103" s="27"/>
    </row>
    <row r="104" spans="2:65" x14ac:dyDescent="0.25">
      <c r="B104" s="327"/>
      <c r="D104" s="27"/>
      <c r="E104" s="27"/>
      <c r="F104" s="27"/>
      <c r="G104" s="27"/>
      <c r="H104" s="27"/>
      <c r="I104" s="27"/>
      <c r="J104" s="27"/>
      <c r="K104" s="27"/>
      <c r="L104" s="27"/>
      <c r="M104" s="27"/>
      <c r="N104" s="317"/>
      <c r="O104" s="27"/>
      <c r="P104" s="27"/>
      <c r="Q104" s="27"/>
      <c r="R104" s="27"/>
      <c r="S104" s="27"/>
      <c r="T104" s="27"/>
      <c r="U104" s="27"/>
      <c r="V104" s="27"/>
      <c r="W104" s="27"/>
      <c r="X104" s="27"/>
      <c r="Y104" s="27"/>
      <c r="Z104" s="27"/>
      <c r="AA104" s="27"/>
      <c r="AB104" s="27"/>
      <c r="AC104" s="27"/>
      <c r="AD104" s="27"/>
      <c r="AE104" s="27"/>
      <c r="AF104" s="27"/>
      <c r="AG104" s="27"/>
      <c r="AH104" s="27"/>
      <c r="AI104" s="27"/>
      <c r="AJ104" s="27"/>
      <c r="AK104" s="27"/>
      <c r="AL104" s="27"/>
      <c r="AM104" s="27"/>
      <c r="AN104" s="27"/>
      <c r="AO104" s="27"/>
      <c r="AP104" s="27"/>
      <c r="AQ104" s="27"/>
      <c r="AR104" s="27"/>
      <c r="AS104" s="27"/>
      <c r="AT104" s="27"/>
      <c r="AU104" s="27"/>
      <c r="AV104" s="27"/>
      <c r="AW104" s="27"/>
      <c r="AX104" s="27"/>
      <c r="AY104" s="27"/>
      <c r="AZ104" s="27"/>
      <c r="BA104" s="27"/>
      <c r="BB104" s="27"/>
      <c r="BC104" s="27"/>
      <c r="BD104" s="27"/>
      <c r="BE104" s="27"/>
      <c r="BF104" s="27"/>
      <c r="BG104" s="27"/>
      <c r="BH104" s="27"/>
      <c r="BI104" s="27"/>
      <c r="BJ104" s="27"/>
      <c r="BK104" s="27"/>
      <c r="BL104" s="27"/>
      <c r="BM104" s="27"/>
    </row>
    <row r="105" spans="2:65" x14ac:dyDescent="0.25">
      <c r="B105" s="327"/>
      <c r="D105" s="27"/>
      <c r="E105" s="27"/>
      <c r="F105" s="27"/>
      <c r="G105" s="27"/>
      <c r="H105" s="27"/>
      <c r="I105" s="27"/>
      <c r="J105" s="27"/>
      <c r="K105" s="27"/>
      <c r="L105" s="27"/>
      <c r="M105" s="27"/>
      <c r="N105" s="317"/>
      <c r="O105" s="27"/>
      <c r="P105" s="27"/>
      <c r="Q105" s="27"/>
      <c r="R105" s="27"/>
      <c r="S105" s="27"/>
      <c r="T105" s="27"/>
      <c r="U105" s="27"/>
      <c r="V105" s="27"/>
      <c r="W105" s="27"/>
      <c r="X105" s="27"/>
      <c r="Y105" s="27"/>
      <c r="Z105" s="27"/>
      <c r="AA105" s="27"/>
      <c r="AB105" s="27"/>
      <c r="AC105" s="27"/>
      <c r="AD105" s="27"/>
      <c r="AE105" s="27"/>
      <c r="AF105" s="27"/>
      <c r="AG105" s="27"/>
      <c r="AH105" s="27"/>
      <c r="AI105" s="27"/>
      <c r="AJ105" s="27"/>
      <c r="AK105" s="27"/>
      <c r="AL105" s="27"/>
      <c r="AM105" s="27"/>
      <c r="AN105" s="27"/>
      <c r="AO105" s="27"/>
      <c r="AP105" s="27"/>
      <c r="AQ105" s="27"/>
      <c r="AR105" s="27"/>
      <c r="AS105" s="27"/>
      <c r="AT105" s="27"/>
      <c r="AU105" s="27"/>
      <c r="AV105" s="27"/>
      <c r="AW105" s="27"/>
      <c r="AX105" s="27"/>
      <c r="AY105" s="27"/>
      <c r="AZ105" s="27"/>
      <c r="BA105" s="27"/>
      <c r="BB105" s="27"/>
      <c r="BC105" s="27"/>
      <c r="BD105" s="27"/>
      <c r="BE105" s="27"/>
      <c r="BF105" s="27"/>
      <c r="BG105" s="27"/>
      <c r="BH105" s="27"/>
      <c r="BI105" s="27"/>
      <c r="BJ105" s="27"/>
      <c r="BK105" s="27"/>
      <c r="BL105" s="27"/>
      <c r="BM105" s="27"/>
    </row>
    <row r="106" spans="2:65" x14ac:dyDescent="0.25">
      <c r="B106" s="327"/>
      <c r="D106" s="27"/>
      <c r="E106" s="27"/>
      <c r="F106" s="27"/>
      <c r="G106" s="27"/>
      <c r="H106" s="27"/>
      <c r="I106" s="27"/>
      <c r="J106" s="27"/>
      <c r="K106" s="27"/>
      <c r="L106" s="27"/>
      <c r="M106" s="27"/>
      <c r="N106" s="317"/>
      <c r="O106" s="27"/>
      <c r="P106" s="27"/>
      <c r="Q106" s="27"/>
      <c r="R106" s="27"/>
      <c r="S106" s="27"/>
      <c r="T106" s="27"/>
      <c r="U106" s="27"/>
      <c r="V106" s="27"/>
      <c r="W106" s="27"/>
      <c r="X106" s="27"/>
      <c r="Y106" s="27"/>
      <c r="Z106" s="27"/>
      <c r="AA106" s="27"/>
      <c r="AB106" s="27"/>
      <c r="AC106" s="27"/>
      <c r="AD106" s="27"/>
      <c r="AE106" s="27"/>
      <c r="AF106" s="27"/>
      <c r="AG106" s="27"/>
      <c r="AH106" s="27"/>
      <c r="AI106" s="27"/>
      <c r="AJ106" s="27"/>
      <c r="AK106" s="27"/>
      <c r="AL106" s="27"/>
      <c r="AM106" s="27"/>
      <c r="AN106" s="27"/>
      <c r="AO106" s="27"/>
      <c r="AP106" s="27"/>
      <c r="AQ106" s="27"/>
      <c r="AR106" s="27"/>
      <c r="AS106" s="27"/>
      <c r="AT106" s="27"/>
      <c r="AU106" s="27"/>
      <c r="AV106" s="27"/>
      <c r="AW106" s="27"/>
      <c r="AX106" s="27"/>
      <c r="AY106" s="27"/>
      <c r="AZ106" s="27"/>
      <c r="BA106" s="27"/>
      <c r="BB106" s="27"/>
      <c r="BC106" s="27"/>
      <c r="BD106" s="27"/>
      <c r="BE106" s="27"/>
      <c r="BF106" s="27"/>
      <c r="BG106" s="27"/>
      <c r="BH106" s="27"/>
      <c r="BI106" s="27"/>
      <c r="BJ106" s="27"/>
      <c r="BK106" s="27"/>
      <c r="BL106" s="27"/>
      <c r="BM106" s="27"/>
    </row>
    <row r="107" spans="2:65" x14ac:dyDescent="0.25">
      <c r="B107" s="327"/>
      <c r="D107" s="27"/>
      <c r="E107" s="27"/>
      <c r="F107" s="27"/>
      <c r="G107" s="27"/>
      <c r="H107" s="27"/>
      <c r="I107" s="27"/>
      <c r="J107" s="27"/>
      <c r="K107" s="27"/>
      <c r="L107" s="27"/>
      <c r="M107" s="27"/>
      <c r="N107" s="317"/>
      <c r="O107" s="27"/>
      <c r="P107" s="27"/>
      <c r="Q107" s="27"/>
      <c r="R107" s="27"/>
      <c r="S107" s="27"/>
      <c r="T107" s="27"/>
      <c r="U107" s="27"/>
      <c r="V107" s="27"/>
      <c r="W107" s="27"/>
      <c r="X107" s="27"/>
      <c r="Y107" s="27"/>
      <c r="Z107" s="27"/>
      <c r="AA107" s="27"/>
      <c r="AB107" s="27"/>
      <c r="AC107" s="27"/>
      <c r="AD107" s="27"/>
      <c r="AE107" s="27"/>
      <c r="AF107" s="27"/>
      <c r="AG107" s="27"/>
      <c r="AH107" s="27"/>
      <c r="AI107" s="27"/>
      <c r="AJ107" s="27"/>
      <c r="AK107" s="27"/>
      <c r="AL107" s="27"/>
      <c r="AM107" s="27"/>
      <c r="AN107" s="27"/>
      <c r="AO107" s="27"/>
      <c r="AP107" s="27"/>
      <c r="AQ107" s="27"/>
      <c r="AR107" s="27"/>
      <c r="AS107" s="27"/>
      <c r="AT107" s="27"/>
      <c r="AU107" s="27"/>
      <c r="AV107" s="27"/>
      <c r="AW107" s="27"/>
      <c r="AX107" s="27"/>
      <c r="AY107" s="27"/>
      <c r="AZ107" s="27"/>
      <c r="BA107" s="27"/>
      <c r="BB107" s="27"/>
      <c r="BC107" s="27"/>
      <c r="BD107" s="27"/>
      <c r="BE107" s="27"/>
      <c r="BF107" s="27"/>
      <c r="BG107" s="27"/>
      <c r="BH107" s="27"/>
      <c r="BI107" s="27"/>
      <c r="BJ107" s="27"/>
      <c r="BK107" s="27"/>
      <c r="BL107" s="27"/>
      <c r="BM107" s="27"/>
    </row>
    <row r="108" spans="2:65" x14ac:dyDescent="0.25">
      <c r="B108" s="327"/>
      <c r="D108" s="27"/>
      <c r="E108" s="27"/>
      <c r="F108" s="27"/>
      <c r="G108" s="27"/>
      <c r="H108" s="27"/>
      <c r="I108" s="27"/>
      <c r="J108" s="27"/>
      <c r="K108" s="27"/>
      <c r="L108" s="27"/>
      <c r="M108" s="27"/>
      <c r="N108" s="317"/>
      <c r="O108" s="27"/>
      <c r="P108" s="27"/>
      <c r="Q108" s="27"/>
      <c r="R108" s="27"/>
      <c r="S108" s="27"/>
      <c r="T108" s="27"/>
      <c r="U108" s="27"/>
      <c r="V108" s="27"/>
      <c r="W108" s="27"/>
      <c r="X108" s="27"/>
      <c r="Y108" s="27"/>
      <c r="Z108" s="27"/>
      <c r="AA108" s="27"/>
      <c r="AB108" s="27"/>
      <c r="AC108" s="27"/>
      <c r="AD108" s="27"/>
      <c r="AE108" s="27"/>
      <c r="AF108" s="27"/>
      <c r="AG108" s="27"/>
      <c r="AH108" s="27"/>
      <c r="AI108" s="27"/>
      <c r="AJ108" s="27"/>
      <c r="AK108" s="27"/>
      <c r="AL108" s="27"/>
      <c r="AM108" s="27"/>
      <c r="AN108" s="27"/>
      <c r="AO108" s="27"/>
      <c r="AP108" s="27"/>
      <c r="AQ108" s="27"/>
      <c r="AR108" s="27"/>
      <c r="AS108" s="27"/>
      <c r="AT108" s="27"/>
      <c r="AU108" s="27"/>
      <c r="AV108" s="27"/>
      <c r="AW108" s="27"/>
      <c r="AX108" s="27"/>
      <c r="AY108" s="27"/>
      <c r="AZ108" s="27"/>
      <c r="BA108" s="27"/>
      <c r="BB108" s="27"/>
      <c r="BC108" s="27"/>
      <c r="BD108" s="27"/>
      <c r="BE108" s="27"/>
      <c r="BF108" s="27"/>
      <c r="BG108" s="27"/>
      <c r="BH108" s="27"/>
      <c r="BI108" s="27"/>
      <c r="BJ108" s="27"/>
      <c r="BK108" s="27"/>
      <c r="BL108" s="27"/>
      <c r="BM108" s="27"/>
    </row>
    <row r="109" spans="2:65" x14ac:dyDescent="0.25">
      <c r="B109" s="327"/>
      <c r="D109" s="27"/>
      <c r="E109" s="27"/>
      <c r="F109" s="27"/>
      <c r="G109" s="27"/>
      <c r="H109" s="27"/>
      <c r="I109" s="27"/>
      <c r="J109" s="27"/>
      <c r="K109" s="27"/>
      <c r="L109" s="27"/>
      <c r="M109" s="27"/>
      <c r="N109" s="317"/>
      <c r="O109" s="27"/>
      <c r="P109" s="27"/>
      <c r="Q109" s="27"/>
      <c r="R109" s="27"/>
      <c r="S109" s="27"/>
      <c r="T109" s="27"/>
      <c r="U109" s="27"/>
      <c r="V109" s="27"/>
      <c r="W109" s="27"/>
      <c r="X109" s="27"/>
      <c r="Y109" s="27"/>
      <c r="Z109" s="27"/>
      <c r="AA109" s="27"/>
      <c r="AB109" s="27"/>
      <c r="AC109" s="27"/>
      <c r="AD109" s="27"/>
      <c r="AE109" s="27"/>
      <c r="AF109" s="27"/>
      <c r="AG109" s="27"/>
      <c r="AH109" s="27"/>
      <c r="AI109" s="27"/>
      <c r="AJ109" s="27"/>
      <c r="AK109" s="27"/>
      <c r="AL109" s="27"/>
      <c r="AM109" s="27"/>
      <c r="AN109" s="27"/>
      <c r="AO109" s="27"/>
      <c r="AP109" s="27"/>
      <c r="AQ109" s="27"/>
      <c r="AR109" s="27"/>
      <c r="AS109" s="27"/>
      <c r="AT109" s="27"/>
      <c r="AU109" s="27"/>
      <c r="AV109" s="27"/>
      <c r="AW109" s="27"/>
      <c r="AX109" s="27"/>
      <c r="AY109" s="27"/>
      <c r="AZ109" s="27"/>
      <c r="BA109" s="27"/>
      <c r="BB109" s="27"/>
      <c r="BC109" s="27"/>
      <c r="BD109" s="27"/>
      <c r="BE109" s="27"/>
      <c r="BF109" s="27"/>
      <c r="BG109" s="27"/>
      <c r="BH109" s="27"/>
      <c r="BI109" s="27"/>
      <c r="BJ109" s="27"/>
      <c r="BK109" s="27"/>
      <c r="BL109" s="27"/>
      <c r="BM109" s="27"/>
    </row>
    <row r="110" spans="2:65" x14ac:dyDescent="0.25">
      <c r="B110" s="327"/>
      <c r="D110" s="27"/>
      <c r="E110" s="27"/>
      <c r="F110" s="27"/>
      <c r="G110" s="27"/>
      <c r="H110" s="27"/>
      <c r="I110" s="27"/>
      <c r="J110" s="27"/>
      <c r="K110" s="27"/>
      <c r="L110" s="27"/>
      <c r="M110" s="27"/>
      <c r="N110" s="317"/>
      <c r="O110" s="27"/>
      <c r="P110" s="27"/>
      <c r="Q110" s="27"/>
      <c r="R110" s="27"/>
      <c r="S110" s="27"/>
      <c r="T110" s="27"/>
      <c r="U110" s="27"/>
      <c r="V110" s="27"/>
      <c r="W110" s="27"/>
      <c r="X110" s="27"/>
      <c r="Y110" s="27"/>
      <c r="Z110" s="27"/>
      <c r="AA110" s="27"/>
      <c r="AB110" s="27"/>
      <c r="AC110" s="27"/>
      <c r="AD110" s="27"/>
      <c r="AE110" s="27"/>
      <c r="AF110" s="27"/>
      <c r="AG110" s="27"/>
      <c r="AH110" s="27"/>
      <c r="AI110" s="27"/>
      <c r="AJ110" s="27"/>
      <c r="AK110" s="27"/>
      <c r="AL110" s="27"/>
      <c r="AM110" s="27"/>
      <c r="AN110" s="27"/>
      <c r="AO110" s="27"/>
      <c r="AP110" s="27"/>
      <c r="AQ110" s="27"/>
      <c r="AR110" s="27"/>
      <c r="AS110" s="27"/>
      <c r="AT110" s="27"/>
      <c r="AU110" s="27"/>
      <c r="AV110" s="27"/>
      <c r="AW110" s="27"/>
      <c r="AX110" s="27"/>
      <c r="AY110" s="27"/>
      <c r="AZ110" s="27"/>
      <c r="BA110" s="27"/>
      <c r="BB110" s="27"/>
      <c r="BC110" s="27"/>
      <c r="BD110" s="27"/>
      <c r="BE110" s="27"/>
      <c r="BF110" s="27"/>
      <c r="BG110" s="27"/>
      <c r="BH110" s="27"/>
      <c r="BI110" s="27"/>
      <c r="BJ110" s="27"/>
      <c r="BK110" s="27"/>
      <c r="BL110" s="27"/>
      <c r="BM110" s="27"/>
    </row>
    <row r="111" spans="2:65" x14ac:dyDescent="0.25">
      <c r="B111" s="327"/>
      <c r="D111" s="27"/>
      <c r="E111" s="27"/>
      <c r="F111" s="27"/>
      <c r="G111" s="27"/>
      <c r="H111" s="27"/>
      <c r="I111" s="27"/>
      <c r="J111" s="27"/>
      <c r="K111" s="27"/>
      <c r="L111" s="27"/>
      <c r="M111" s="27"/>
      <c r="N111" s="317"/>
      <c r="O111" s="27"/>
      <c r="P111" s="27"/>
      <c r="Q111" s="27"/>
      <c r="R111" s="27"/>
      <c r="S111" s="27"/>
      <c r="T111" s="27"/>
      <c r="U111" s="27"/>
      <c r="V111" s="27"/>
      <c r="W111" s="27"/>
      <c r="X111" s="27"/>
      <c r="Y111" s="27"/>
      <c r="Z111" s="27"/>
      <c r="AA111" s="27"/>
      <c r="AB111" s="27"/>
      <c r="AC111" s="27"/>
      <c r="AD111" s="27"/>
      <c r="AE111" s="27"/>
      <c r="AF111" s="27"/>
      <c r="AG111" s="27"/>
      <c r="AH111" s="27"/>
      <c r="AI111" s="27"/>
      <c r="AJ111" s="27"/>
      <c r="AK111" s="27"/>
      <c r="AL111" s="27"/>
      <c r="AM111" s="27"/>
      <c r="AN111" s="27"/>
      <c r="AO111" s="27"/>
      <c r="AP111" s="27"/>
      <c r="AQ111" s="27"/>
      <c r="AR111" s="27"/>
      <c r="AS111" s="27"/>
      <c r="AT111" s="27"/>
      <c r="AU111" s="27"/>
      <c r="AV111" s="27"/>
      <c r="AW111" s="27"/>
      <c r="AX111" s="27"/>
      <c r="AY111" s="27"/>
      <c r="AZ111" s="27"/>
      <c r="BA111" s="27"/>
      <c r="BB111" s="27"/>
      <c r="BC111" s="27"/>
      <c r="BD111" s="27"/>
      <c r="BE111" s="27"/>
      <c r="BF111" s="27"/>
      <c r="BG111" s="27"/>
      <c r="BH111" s="27"/>
      <c r="BI111" s="27"/>
      <c r="BJ111" s="27"/>
      <c r="BK111" s="27"/>
      <c r="BL111" s="27"/>
      <c r="BM111" s="27"/>
    </row>
    <row r="112" spans="2:65" x14ac:dyDescent="0.25">
      <c r="B112" s="327"/>
      <c r="D112" s="27"/>
      <c r="E112" s="27"/>
      <c r="F112" s="27"/>
      <c r="G112" s="27"/>
      <c r="H112" s="27"/>
      <c r="I112" s="27"/>
      <c r="J112" s="27"/>
      <c r="K112" s="27"/>
      <c r="L112" s="27"/>
      <c r="M112" s="27"/>
      <c r="N112" s="317"/>
      <c r="O112" s="27"/>
      <c r="P112" s="27"/>
      <c r="Q112" s="27"/>
      <c r="R112" s="27"/>
      <c r="S112" s="27"/>
      <c r="T112" s="27"/>
      <c r="U112" s="27"/>
      <c r="V112" s="27"/>
      <c r="W112" s="27"/>
      <c r="X112" s="27"/>
      <c r="Y112" s="27"/>
      <c r="Z112" s="27"/>
      <c r="AA112" s="27"/>
      <c r="AB112" s="27"/>
      <c r="AC112" s="27"/>
      <c r="AD112" s="27"/>
      <c r="AE112" s="27"/>
      <c r="AF112" s="27"/>
      <c r="AG112" s="27"/>
      <c r="AH112" s="27"/>
      <c r="AI112" s="27"/>
      <c r="AJ112" s="27"/>
      <c r="AK112" s="27"/>
      <c r="AL112" s="27"/>
      <c r="AM112" s="27"/>
      <c r="AN112" s="27"/>
      <c r="AO112" s="27"/>
      <c r="AP112" s="27"/>
      <c r="AQ112" s="27"/>
      <c r="AR112" s="27"/>
      <c r="AS112" s="27"/>
      <c r="AT112" s="27"/>
      <c r="AU112" s="27"/>
      <c r="AV112" s="27"/>
      <c r="AW112" s="27"/>
      <c r="AX112" s="27"/>
      <c r="AY112" s="27"/>
      <c r="AZ112" s="27"/>
      <c r="BA112" s="27"/>
      <c r="BB112" s="27"/>
      <c r="BC112" s="27"/>
      <c r="BD112" s="27"/>
      <c r="BE112" s="27"/>
      <c r="BF112" s="27"/>
      <c r="BG112" s="27"/>
      <c r="BH112" s="27"/>
      <c r="BI112" s="27"/>
      <c r="BJ112" s="27"/>
      <c r="BK112" s="27"/>
      <c r="BL112" s="27"/>
      <c r="BM112" s="27"/>
    </row>
    <row r="113" spans="2:65" x14ac:dyDescent="0.25">
      <c r="B113" s="327"/>
      <c r="D113" s="27"/>
      <c r="E113" s="27"/>
      <c r="F113" s="27"/>
      <c r="G113" s="27"/>
      <c r="H113" s="27"/>
      <c r="I113" s="27"/>
      <c r="J113" s="27"/>
      <c r="K113" s="27"/>
      <c r="L113" s="27"/>
      <c r="M113" s="27"/>
      <c r="N113" s="317"/>
      <c r="O113" s="27"/>
      <c r="P113" s="27"/>
      <c r="Q113" s="27"/>
      <c r="R113" s="27"/>
      <c r="S113" s="27"/>
      <c r="T113" s="27"/>
      <c r="U113" s="27"/>
      <c r="V113" s="27"/>
      <c r="W113" s="27"/>
      <c r="X113" s="27"/>
      <c r="Y113" s="27"/>
      <c r="Z113" s="27"/>
      <c r="AA113" s="27"/>
      <c r="AB113" s="27"/>
      <c r="AC113" s="27"/>
      <c r="AD113" s="27"/>
      <c r="AE113" s="27"/>
      <c r="AF113" s="27"/>
      <c r="AG113" s="27"/>
      <c r="AH113" s="27"/>
      <c r="AI113" s="27"/>
      <c r="AJ113" s="27"/>
      <c r="AK113" s="27"/>
      <c r="AL113" s="27"/>
      <c r="AM113" s="27"/>
      <c r="AN113" s="27"/>
      <c r="AO113" s="27"/>
      <c r="AP113" s="27"/>
      <c r="AQ113" s="27"/>
      <c r="AR113" s="27"/>
      <c r="AS113" s="27"/>
      <c r="AT113" s="27"/>
      <c r="AU113" s="27"/>
      <c r="AV113" s="27"/>
      <c r="AW113" s="27"/>
      <c r="AX113" s="27"/>
      <c r="AY113" s="27"/>
      <c r="AZ113" s="27"/>
      <c r="BA113" s="27"/>
      <c r="BB113" s="27"/>
      <c r="BC113" s="27"/>
      <c r="BD113" s="27"/>
      <c r="BE113" s="27"/>
      <c r="BF113" s="27"/>
      <c r="BG113" s="27"/>
      <c r="BH113" s="27"/>
      <c r="BI113" s="27"/>
      <c r="BJ113" s="27"/>
      <c r="BK113" s="27"/>
      <c r="BL113" s="27"/>
      <c r="BM113" s="27"/>
    </row>
    <row r="114" spans="2:65" x14ac:dyDescent="0.25">
      <c r="B114" s="327"/>
      <c r="D114" s="27"/>
      <c r="E114" s="27"/>
      <c r="F114" s="27"/>
      <c r="G114" s="27"/>
      <c r="H114" s="27"/>
      <c r="I114" s="27"/>
      <c r="J114" s="27"/>
      <c r="K114" s="27"/>
      <c r="L114" s="27"/>
      <c r="M114" s="27"/>
      <c r="N114" s="317"/>
      <c r="O114" s="27"/>
      <c r="P114" s="27"/>
      <c r="Q114" s="27"/>
      <c r="R114" s="27"/>
      <c r="S114" s="27"/>
      <c r="T114" s="27"/>
      <c r="U114" s="27"/>
      <c r="V114" s="27"/>
      <c r="W114" s="27"/>
      <c r="X114" s="27"/>
      <c r="Y114" s="27"/>
      <c r="Z114" s="27"/>
      <c r="AA114" s="27"/>
      <c r="AB114" s="27"/>
      <c r="AC114" s="27"/>
      <c r="AD114" s="27"/>
      <c r="AE114" s="27"/>
      <c r="AF114" s="27"/>
      <c r="AG114" s="27"/>
      <c r="AH114" s="27"/>
      <c r="AI114" s="27"/>
      <c r="AJ114" s="27"/>
      <c r="AK114" s="27"/>
      <c r="AL114" s="27"/>
      <c r="AM114" s="27"/>
      <c r="AN114" s="27"/>
      <c r="AO114" s="27"/>
      <c r="AP114" s="27"/>
      <c r="AQ114" s="27"/>
      <c r="AR114" s="27"/>
      <c r="AS114" s="27"/>
      <c r="AT114" s="27"/>
      <c r="AU114" s="27"/>
      <c r="AV114" s="27"/>
      <c r="AW114" s="27"/>
      <c r="AX114" s="27"/>
      <c r="AY114" s="27"/>
      <c r="AZ114" s="27"/>
      <c r="BA114" s="27"/>
      <c r="BB114" s="27"/>
      <c r="BC114" s="27"/>
      <c r="BD114" s="27"/>
      <c r="BE114" s="27"/>
      <c r="BF114" s="27"/>
      <c r="BG114" s="27"/>
      <c r="BH114" s="27"/>
      <c r="BI114" s="27"/>
      <c r="BJ114" s="27"/>
      <c r="BK114" s="27"/>
      <c r="BL114" s="27"/>
      <c r="BM114" s="27"/>
    </row>
    <row r="115" spans="2:65" x14ac:dyDescent="0.25">
      <c r="B115" s="327"/>
      <c r="D115" s="27"/>
      <c r="E115" s="27"/>
      <c r="F115" s="27"/>
      <c r="G115" s="27"/>
      <c r="H115" s="27"/>
      <c r="I115" s="27"/>
      <c r="J115" s="27"/>
      <c r="K115" s="27"/>
      <c r="L115" s="27"/>
      <c r="M115" s="27"/>
      <c r="N115" s="317"/>
      <c r="O115" s="27"/>
      <c r="P115" s="27"/>
      <c r="Q115" s="27"/>
      <c r="R115" s="27"/>
      <c r="S115" s="27"/>
      <c r="T115" s="27"/>
      <c r="U115" s="27"/>
      <c r="V115" s="27"/>
      <c r="W115" s="27"/>
      <c r="X115" s="27"/>
      <c r="Y115" s="27"/>
      <c r="Z115" s="27"/>
      <c r="AA115" s="27"/>
      <c r="AB115" s="27"/>
      <c r="AC115" s="27"/>
      <c r="AD115" s="27"/>
      <c r="AE115" s="27"/>
      <c r="AF115" s="27"/>
      <c r="AG115" s="27"/>
      <c r="AH115" s="27"/>
      <c r="AI115" s="27"/>
      <c r="AJ115" s="27"/>
      <c r="AK115" s="27"/>
      <c r="AL115" s="27"/>
      <c r="AM115" s="27"/>
      <c r="AN115" s="27"/>
      <c r="AO115" s="27"/>
      <c r="AP115" s="27"/>
      <c r="AQ115" s="27"/>
      <c r="AR115" s="27"/>
      <c r="AS115" s="27"/>
      <c r="AT115" s="27"/>
      <c r="AU115" s="27"/>
      <c r="AV115" s="27"/>
      <c r="AW115" s="27"/>
      <c r="AX115" s="27"/>
      <c r="AY115" s="27"/>
      <c r="AZ115" s="27"/>
      <c r="BA115" s="27"/>
      <c r="BB115" s="27"/>
      <c r="BC115" s="27"/>
      <c r="BD115" s="27"/>
      <c r="BE115" s="27"/>
      <c r="BF115" s="27"/>
      <c r="BG115" s="27"/>
      <c r="BH115" s="27"/>
      <c r="BI115" s="27"/>
      <c r="BJ115" s="27"/>
      <c r="BK115" s="27"/>
      <c r="BL115" s="27"/>
      <c r="BM115" s="27"/>
    </row>
    <row r="116" spans="2:65" x14ac:dyDescent="0.25">
      <c r="B116" s="327"/>
      <c r="D116" s="27"/>
      <c r="E116" s="27"/>
      <c r="F116" s="27"/>
      <c r="G116" s="27"/>
      <c r="H116" s="27"/>
      <c r="I116" s="27"/>
      <c r="J116" s="27"/>
      <c r="K116" s="27"/>
      <c r="L116" s="27"/>
      <c r="M116" s="27"/>
      <c r="N116" s="317"/>
      <c r="O116" s="27"/>
      <c r="P116" s="27"/>
      <c r="Q116" s="27"/>
      <c r="R116" s="27"/>
      <c r="S116" s="27"/>
      <c r="T116" s="27"/>
      <c r="U116" s="27"/>
      <c r="V116" s="27"/>
      <c r="W116" s="27"/>
      <c r="X116" s="27"/>
      <c r="Y116" s="27"/>
      <c r="Z116" s="27"/>
      <c r="AA116" s="27"/>
      <c r="AB116" s="27"/>
      <c r="AC116" s="27"/>
      <c r="AD116" s="27"/>
      <c r="AE116" s="27"/>
      <c r="AF116" s="27"/>
      <c r="AG116" s="27"/>
      <c r="AH116" s="27"/>
      <c r="AI116" s="27"/>
      <c r="AJ116" s="27"/>
      <c r="AK116" s="27"/>
      <c r="AL116" s="27"/>
      <c r="AM116" s="27"/>
      <c r="AN116" s="27"/>
      <c r="AO116" s="27"/>
      <c r="AP116" s="27"/>
      <c r="AQ116" s="27"/>
      <c r="AR116" s="27"/>
      <c r="AS116" s="27"/>
      <c r="AT116" s="27"/>
      <c r="AU116" s="27"/>
      <c r="AV116" s="27"/>
      <c r="AW116" s="27"/>
      <c r="AX116" s="27"/>
      <c r="AY116" s="27"/>
      <c r="AZ116" s="27"/>
      <c r="BA116" s="27"/>
      <c r="BB116" s="27"/>
      <c r="BC116" s="27"/>
      <c r="BD116" s="27"/>
      <c r="BE116" s="27"/>
      <c r="BF116" s="27"/>
      <c r="BG116" s="27"/>
      <c r="BH116" s="27"/>
      <c r="BI116" s="27"/>
      <c r="BJ116" s="27"/>
      <c r="BK116" s="27"/>
      <c r="BL116" s="27"/>
      <c r="BM116" s="27"/>
    </row>
    <row r="117" spans="2:65" x14ac:dyDescent="0.25">
      <c r="B117" s="327"/>
      <c r="D117" s="27"/>
      <c r="E117" s="27"/>
      <c r="F117" s="27"/>
      <c r="G117" s="27"/>
      <c r="H117" s="27"/>
      <c r="I117" s="27"/>
      <c r="J117" s="27"/>
      <c r="K117" s="27"/>
      <c r="L117" s="27"/>
      <c r="M117" s="27"/>
      <c r="N117" s="317"/>
      <c r="O117" s="27"/>
      <c r="P117" s="27"/>
      <c r="Q117" s="27"/>
      <c r="R117" s="27"/>
      <c r="S117" s="27"/>
      <c r="T117" s="27"/>
      <c r="U117" s="27"/>
      <c r="V117" s="27"/>
      <c r="W117" s="27"/>
      <c r="X117" s="27"/>
      <c r="Y117" s="27"/>
      <c r="Z117" s="27"/>
      <c r="AA117" s="27"/>
      <c r="AB117" s="27"/>
      <c r="AC117" s="27"/>
      <c r="AD117" s="27"/>
      <c r="AE117" s="27"/>
      <c r="AF117" s="27"/>
      <c r="AG117" s="27"/>
      <c r="AH117" s="27"/>
      <c r="AI117" s="27"/>
      <c r="AJ117" s="27"/>
      <c r="AK117" s="27"/>
      <c r="AL117" s="27"/>
      <c r="AM117" s="27"/>
      <c r="AN117" s="27"/>
      <c r="AO117" s="27"/>
      <c r="AP117" s="27"/>
      <c r="AQ117" s="27"/>
      <c r="AR117" s="27"/>
      <c r="AS117" s="27"/>
      <c r="AT117" s="27"/>
      <c r="AU117" s="27"/>
      <c r="AV117" s="27"/>
      <c r="AW117" s="27"/>
      <c r="AX117" s="27"/>
      <c r="AY117" s="27"/>
      <c r="AZ117" s="27"/>
      <c r="BA117" s="27"/>
      <c r="BB117" s="27"/>
      <c r="BC117" s="27"/>
      <c r="BD117" s="27"/>
      <c r="BE117" s="27"/>
      <c r="BF117" s="27"/>
      <c r="BG117" s="27"/>
      <c r="BH117" s="27"/>
      <c r="BI117" s="27"/>
      <c r="BJ117" s="27"/>
      <c r="BK117" s="27"/>
      <c r="BL117" s="27"/>
      <c r="BM117" s="27"/>
    </row>
    <row r="118" spans="2:65" x14ac:dyDescent="0.25">
      <c r="B118" s="327"/>
      <c r="D118" s="27"/>
      <c r="E118" s="27"/>
      <c r="F118" s="27"/>
      <c r="G118" s="27"/>
      <c r="H118" s="27"/>
      <c r="I118" s="27"/>
      <c r="J118" s="27"/>
      <c r="K118" s="27"/>
      <c r="L118" s="27"/>
      <c r="M118" s="27"/>
      <c r="N118" s="317"/>
      <c r="O118" s="27"/>
      <c r="P118" s="27"/>
      <c r="Q118" s="27"/>
      <c r="R118" s="27"/>
      <c r="S118" s="27"/>
      <c r="T118" s="27"/>
      <c r="U118" s="27"/>
      <c r="V118" s="27"/>
      <c r="W118" s="27"/>
      <c r="X118" s="27"/>
      <c r="Y118" s="27"/>
      <c r="Z118" s="27"/>
      <c r="AA118" s="27"/>
      <c r="AB118" s="27"/>
      <c r="AC118" s="27"/>
      <c r="AD118" s="27"/>
      <c r="AE118" s="27"/>
      <c r="AF118" s="27"/>
      <c r="AG118" s="27"/>
      <c r="AH118" s="27"/>
      <c r="AI118" s="27"/>
      <c r="AJ118" s="27"/>
      <c r="AK118" s="27"/>
      <c r="AL118" s="27"/>
      <c r="AM118" s="27"/>
      <c r="AN118" s="27"/>
      <c r="AO118" s="27"/>
      <c r="AP118" s="27"/>
      <c r="AQ118" s="27"/>
      <c r="AR118" s="27"/>
      <c r="AS118" s="27"/>
      <c r="AT118" s="27"/>
      <c r="AU118" s="27"/>
      <c r="AV118" s="27"/>
      <c r="AW118" s="27"/>
      <c r="AX118" s="27"/>
      <c r="AY118" s="27"/>
      <c r="AZ118" s="27"/>
      <c r="BA118" s="27"/>
      <c r="BB118" s="27"/>
      <c r="BC118" s="27"/>
      <c r="BD118" s="27"/>
      <c r="BE118" s="27"/>
      <c r="BF118" s="27"/>
      <c r="BG118" s="27"/>
      <c r="BH118" s="27"/>
      <c r="BI118" s="27"/>
      <c r="BJ118" s="27"/>
      <c r="BK118" s="27"/>
      <c r="BL118" s="27"/>
      <c r="BM118" s="27"/>
    </row>
    <row r="119" spans="2:65" x14ac:dyDescent="0.25">
      <c r="B119" s="327"/>
      <c r="D119" s="27"/>
      <c r="E119" s="27"/>
      <c r="F119" s="27"/>
      <c r="G119" s="27"/>
      <c r="H119" s="27"/>
      <c r="I119" s="27"/>
      <c r="J119" s="27"/>
      <c r="K119" s="27"/>
      <c r="L119" s="27"/>
      <c r="M119" s="27"/>
      <c r="N119" s="317"/>
      <c r="O119" s="27"/>
      <c r="P119" s="27"/>
      <c r="Q119" s="27"/>
      <c r="R119" s="27"/>
      <c r="S119" s="27"/>
      <c r="T119" s="27"/>
      <c r="U119" s="27"/>
      <c r="V119" s="27"/>
      <c r="W119" s="27"/>
      <c r="X119" s="27"/>
      <c r="Y119" s="27"/>
      <c r="Z119" s="27"/>
      <c r="AA119" s="27"/>
      <c r="AB119" s="27"/>
      <c r="AC119" s="27"/>
      <c r="AD119" s="27"/>
      <c r="AE119" s="27"/>
      <c r="AF119" s="27"/>
      <c r="AG119" s="27"/>
      <c r="AH119" s="27"/>
      <c r="AI119" s="27"/>
      <c r="AJ119" s="27"/>
      <c r="AK119" s="27"/>
      <c r="AL119" s="27"/>
      <c r="AM119" s="27"/>
      <c r="AN119" s="27"/>
      <c r="AO119" s="27"/>
      <c r="AP119" s="27"/>
      <c r="AQ119" s="27"/>
      <c r="AR119" s="27"/>
      <c r="AS119" s="27"/>
      <c r="AT119" s="27"/>
      <c r="AU119" s="27"/>
      <c r="AV119" s="27"/>
      <c r="AW119" s="27"/>
      <c r="AX119" s="27"/>
      <c r="AY119" s="27"/>
      <c r="AZ119" s="27"/>
      <c r="BA119" s="27"/>
      <c r="BB119" s="27"/>
      <c r="BC119" s="27"/>
      <c r="BD119" s="27"/>
      <c r="BE119" s="27"/>
      <c r="BF119" s="27"/>
      <c r="BG119" s="27"/>
      <c r="BH119" s="27"/>
      <c r="BI119" s="27"/>
      <c r="BJ119" s="27"/>
      <c r="BK119" s="27"/>
      <c r="BL119" s="27"/>
      <c r="BM119" s="27"/>
    </row>
    <row r="120" spans="2:65" x14ac:dyDescent="0.25">
      <c r="B120" s="327"/>
      <c r="D120" s="27"/>
      <c r="E120" s="27"/>
      <c r="F120" s="27"/>
      <c r="G120" s="27"/>
      <c r="H120" s="27"/>
      <c r="I120" s="27"/>
      <c r="J120" s="27"/>
      <c r="K120" s="27"/>
      <c r="L120" s="27"/>
      <c r="M120" s="27"/>
      <c r="N120" s="317"/>
      <c r="O120" s="27"/>
      <c r="P120" s="27"/>
      <c r="Q120" s="27"/>
      <c r="R120" s="27"/>
      <c r="S120" s="27"/>
      <c r="T120" s="27"/>
      <c r="U120" s="27"/>
      <c r="V120" s="27"/>
      <c r="W120" s="27"/>
      <c r="X120" s="27"/>
      <c r="Y120" s="27"/>
      <c r="Z120" s="27"/>
      <c r="AA120" s="27"/>
      <c r="AB120" s="27"/>
      <c r="AC120" s="27"/>
      <c r="AD120" s="27"/>
      <c r="AE120" s="27"/>
      <c r="AF120" s="27"/>
      <c r="AG120" s="27"/>
      <c r="AH120" s="27"/>
      <c r="AI120" s="27"/>
      <c r="AJ120" s="27"/>
      <c r="AK120" s="27"/>
      <c r="AL120" s="27"/>
      <c r="AM120" s="27"/>
      <c r="AN120" s="27"/>
      <c r="AO120" s="27"/>
      <c r="AP120" s="27"/>
      <c r="AQ120" s="27"/>
      <c r="AR120" s="27"/>
      <c r="AS120" s="27"/>
      <c r="AT120" s="27"/>
      <c r="AU120" s="27"/>
      <c r="AV120" s="27"/>
      <c r="AW120" s="27"/>
      <c r="AX120" s="27"/>
      <c r="AY120" s="27"/>
      <c r="AZ120" s="27"/>
      <c r="BA120" s="27"/>
      <c r="BB120" s="27"/>
      <c r="BC120" s="27"/>
      <c r="BD120" s="27"/>
      <c r="BE120" s="27"/>
      <c r="BF120" s="27"/>
      <c r="BG120" s="27"/>
      <c r="BH120" s="27"/>
      <c r="BI120" s="27"/>
      <c r="BJ120" s="27"/>
      <c r="BK120" s="27"/>
      <c r="BL120" s="27"/>
      <c r="BM120" s="27"/>
    </row>
    <row r="121" spans="2:65" x14ac:dyDescent="0.25">
      <c r="B121" s="327"/>
      <c r="D121" s="27"/>
      <c r="E121" s="27"/>
      <c r="F121" s="27"/>
      <c r="G121" s="27"/>
      <c r="H121" s="27"/>
      <c r="I121" s="27"/>
      <c r="J121" s="27"/>
      <c r="K121" s="27"/>
      <c r="L121" s="27"/>
      <c r="M121" s="27"/>
      <c r="N121" s="317"/>
      <c r="O121" s="27"/>
      <c r="P121" s="27"/>
      <c r="Q121" s="27"/>
      <c r="R121" s="27"/>
      <c r="S121" s="27"/>
      <c r="T121" s="27"/>
      <c r="U121" s="27"/>
      <c r="V121" s="27"/>
      <c r="W121" s="27"/>
      <c r="X121" s="27"/>
      <c r="Y121" s="27"/>
      <c r="Z121" s="27"/>
      <c r="AA121" s="27"/>
      <c r="AB121" s="27"/>
      <c r="AC121" s="27"/>
      <c r="AD121" s="27"/>
      <c r="AE121" s="27"/>
      <c r="AF121" s="27"/>
      <c r="AG121" s="27"/>
      <c r="AH121" s="27"/>
      <c r="AI121" s="27"/>
      <c r="AJ121" s="27"/>
      <c r="AK121" s="27"/>
      <c r="AL121" s="27"/>
      <c r="AM121" s="27"/>
      <c r="AN121" s="27"/>
      <c r="AO121" s="27"/>
      <c r="AP121" s="27"/>
      <c r="AQ121" s="27"/>
      <c r="AR121" s="27"/>
      <c r="AS121" s="27"/>
      <c r="AT121" s="27"/>
      <c r="AU121" s="27"/>
      <c r="AV121" s="27"/>
      <c r="AW121" s="27"/>
      <c r="AX121" s="27"/>
      <c r="AY121" s="27"/>
      <c r="AZ121" s="27"/>
      <c r="BA121" s="27"/>
      <c r="BB121" s="27"/>
      <c r="BC121" s="27"/>
      <c r="BD121" s="27"/>
      <c r="BE121" s="27"/>
      <c r="BF121" s="27"/>
      <c r="BG121" s="27"/>
      <c r="BH121" s="27"/>
      <c r="BI121" s="27"/>
      <c r="BJ121" s="27"/>
      <c r="BK121" s="27"/>
      <c r="BL121" s="27"/>
      <c r="BM121" s="27"/>
    </row>
    <row r="122" spans="2:65" x14ac:dyDescent="0.25">
      <c r="B122" s="327"/>
      <c r="D122" s="27"/>
      <c r="E122" s="27"/>
      <c r="F122" s="27"/>
      <c r="G122" s="27"/>
      <c r="H122" s="27"/>
      <c r="I122" s="27"/>
      <c r="J122" s="27"/>
      <c r="K122" s="27"/>
      <c r="L122" s="27"/>
      <c r="M122" s="27"/>
      <c r="N122" s="317"/>
      <c r="O122" s="27"/>
      <c r="P122" s="27"/>
      <c r="Q122" s="27"/>
      <c r="R122" s="27"/>
      <c r="S122" s="27"/>
      <c r="T122" s="27"/>
      <c r="U122" s="27"/>
      <c r="V122" s="27"/>
      <c r="W122" s="27"/>
      <c r="X122" s="27"/>
      <c r="Y122" s="27"/>
      <c r="Z122" s="27"/>
      <c r="AA122" s="27"/>
      <c r="AB122" s="27"/>
      <c r="AC122" s="27"/>
      <c r="AD122" s="27"/>
      <c r="AE122" s="27"/>
      <c r="AF122" s="27"/>
      <c r="AG122" s="27"/>
      <c r="AH122" s="27"/>
      <c r="AI122" s="27"/>
      <c r="AJ122" s="27"/>
      <c r="AK122" s="27"/>
      <c r="AL122" s="27"/>
      <c r="AM122" s="27"/>
      <c r="AN122" s="27"/>
      <c r="AO122" s="27"/>
      <c r="AP122" s="27"/>
      <c r="AQ122" s="27"/>
      <c r="AR122" s="27"/>
      <c r="AS122" s="27"/>
      <c r="AT122" s="27"/>
      <c r="AU122" s="27"/>
      <c r="AV122" s="27"/>
      <c r="AW122" s="27"/>
      <c r="AX122" s="27"/>
      <c r="AY122" s="27"/>
      <c r="AZ122" s="27"/>
      <c r="BA122" s="27"/>
      <c r="BB122" s="27"/>
      <c r="BC122" s="27"/>
      <c r="BD122" s="27"/>
      <c r="BE122" s="27"/>
      <c r="BF122" s="27"/>
      <c r="BG122" s="27"/>
      <c r="BH122" s="27"/>
      <c r="BI122" s="27"/>
      <c r="BJ122" s="27"/>
      <c r="BK122" s="27"/>
      <c r="BL122" s="27"/>
      <c r="BM122" s="27"/>
    </row>
    <row r="123" spans="2:65" x14ac:dyDescent="0.25">
      <c r="B123" s="327"/>
      <c r="D123" s="27"/>
      <c r="E123" s="27"/>
      <c r="F123" s="27"/>
      <c r="G123" s="27"/>
      <c r="H123" s="27"/>
      <c r="I123" s="27"/>
      <c r="J123" s="27"/>
      <c r="K123" s="27"/>
      <c r="L123" s="27"/>
      <c r="M123" s="27"/>
      <c r="N123" s="317"/>
      <c r="O123" s="27"/>
      <c r="P123" s="27"/>
      <c r="Q123" s="27"/>
      <c r="R123" s="27"/>
      <c r="S123" s="27"/>
      <c r="T123" s="27"/>
      <c r="U123" s="27"/>
      <c r="V123" s="27"/>
      <c r="W123" s="27"/>
      <c r="X123" s="27"/>
      <c r="Y123" s="27"/>
      <c r="Z123" s="27"/>
      <c r="AA123" s="27"/>
      <c r="AB123" s="27"/>
      <c r="AC123" s="27"/>
      <c r="AD123" s="27"/>
      <c r="AE123" s="27"/>
      <c r="AF123" s="27"/>
      <c r="AG123" s="27"/>
      <c r="AH123" s="27"/>
      <c r="AI123" s="27"/>
      <c r="AJ123" s="27"/>
      <c r="AK123" s="27"/>
      <c r="AL123" s="27"/>
      <c r="AM123" s="27"/>
      <c r="AN123" s="27"/>
      <c r="AO123" s="27"/>
      <c r="AP123" s="27"/>
      <c r="AQ123" s="27"/>
      <c r="AR123" s="27"/>
      <c r="AS123" s="27"/>
      <c r="AT123" s="27"/>
      <c r="AU123" s="27"/>
      <c r="AV123" s="27"/>
      <c r="AW123" s="27"/>
      <c r="AX123" s="27"/>
      <c r="AY123" s="27"/>
      <c r="AZ123" s="27"/>
      <c r="BA123" s="27"/>
      <c r="BB123" s="27"/>
      <c r="BC123" s="27"/>
      <c r="BD123" s="27"/>
      <c r="BE123" s="27"/>
      <c r="BF123" s="27"/>
      <c r="BG123" s="27"/>
      <c r="BH123" s="27"/>
      <c r="BI123" s="27"/>
      <c r="BJ123" s="27"/>
      <c r="BK123" s="27"/>
      <c r="BL123" s="27"/>
      <c r="BM123" s="27"/>
    </row>
    <row r="124" spans="2:65" x14ac:dyDescent="0.25">
      <c r="B124" s="327"/>
      <c r="D124" s="27"/>
      <c r="E124" s="27"/>
      <c r="F124" s="27"/>
      <c r="G124" s="27"/>
      <c r="H124" s="27"/>
      <c r="I124" s="27"/>
      <c r="J124" s="27"/>
      <c r="K124" s="27"/>
      <c r="L124" s="27"/>
      <c r="M124" s="27"/>
      <c r="N124" s="317"/>
      <c r="O124" s="27"/>
      <c r="P124" s="27"/>
      <c r="Q124" s="27"/>
      <c r="R124" s="27"/>
      <c r="S124" s="27"/>
      <c r="T124" s="27"/>
      <c r="U124" s="27"/>
      <c r="V124" s="27"/>
      <c r="W124" s="27"/>
      <c r="X124" s="27"/>
      <c r="Y124" s="27"/>
      <c r="Z124" s="27"/>
      <c r="AA124" s="27"/>
      <c r="AB124" s="27"/>
      <c r="AC124" s="27"/>
      <c r="AD124" s="27"/>
      <c r="AE124" s="27"/>
      <c r="AF124" s="27"/>
      <c r="AG124" s="27"/>
      <c r="AH124" s="27"/>
      <c r="AI124" s="27"/>
      <c r="AJ124" s="27"/>
      <c r="AK124" s="27"/>
      <c r="AL124" s="27"/>
      <c r="AM124" s="27"/>
      <c r="AN124" s="27"/>
      <c r="AO124" s="27"/>
      <c r="AP124" s="27"/>
      <c r="AQ124" s="27"/>
      <c r="AR124" s="27"/>
      <c r="AS124" s="27"/>
      <c r="AT124" s="27"/>
      <c r="AU124" s="27"/>
      <c r="AV124" s="27"/>
      <c r="AW124" s="27"/>
      <c r="AX124" s="27"/>
      <c r="AY124" s="27"/>
      <c r="AZ124" s="27"/>
      <c r="BA124" s="27"/>
      <c r="BB124" s="27"/>
      <c r="BC124" s="27"/>
      <c r="BD124" s="27"/>
      <c r="BE124" s="27"/>
      <c r="BF124" s="27"/>
      <c r="BG124" s="27"/>
      <c r="BH124" s="27"/>
      <c r="BI124" s="27"/>
      <c r="BJ124" s="27"/>
      <c r="BK124" s="27"/>
      <c r="BL124" s="27"/>
      <c r="BM124" s="27"/>
    </row>
    <row r="125" spans="2:65" x14ac:dyDescent="0.25">
      <c r="P125" s="27"/>
      <c r="Q125" s="27"/>
      <c r="R125" s="27"/>
      <c r="S125" s="27"/>
      <c r="T125" s="27"/>
      <c r="U125" s="27"/>
      <c r="V125" s="27"/>
      <c r="W125" s="27"/>
      <c r="X125" s="27"/>
      <c r="Y125" s="27"/>
      <c r="Z125" s="27"/>
      <c r="AA125" s="27"/>
      <c r="AB125" s="27"/>
      <c r="AC125" s="27"/>
      <c r="AD125" s="27"/>
      <c r="AE125" s="27"/>
      <c r="AF125" s="27"/>
      <c r="AG125" s="27"/>
      <c r="AH125" s="27"/>
      <c r="AI125" s="27"/>
      <c r="AJ125" s="27"/>
      <c r="AK125" s="27"/>
      <c r="AL125" s="27"/>
      <c r="AM125" s="27"/>
      <c r="AN125" s="27"/>
      <c r="AO125" s="27"/>
      <c r="AP125" s="27"/>
      <c r="AQ125" s="27"/>
      <c r="AR125" s="27"/>
      <c r="AS125" s="27"/>
      <c r="AT125" s="27"/>
      <c r="AU125" s="27"/>
      <c r="AV125" s="27"/>
      <c r="AW125" s="27"/>
      <c r="AX125" s="27"/>
      <c r="AY125" s="27"/>
      <c r="AZ125" s="27"/>
      <c r="BA125" s="27"/>
      <c r="BB125" s="27"/>
      <c r="BC125" s="27"/>
      <c r="BD125" s="27"/>
      <c r="BE125" s="27"/>
      <c r="BF125" s="27"/>
      <c r="BG125" s="27"/>
      <c r="BH125" s="27"/>
      <c r="BI125" s="27"/>
      <c r="BJ125" s="27"/>
      <c r="BK125" s="27"/>
      <c r="BL125" s="27"/>
      <c r="BM125" s="27"/>
    </row>
    <row r="126" spans="2:65" x14ac:dyDescent="0.25">
      <c r="P126" s="27"/>
      <c r="Q126" s="27"/>
      <c r="R126" s="27"/>
      <c r="S126" s="27"/>
      <c r="T126" s="27"/>
      <c r="U126" s="27"/>
    </row>
  </sheetData>
  <mergeCells count="2">
    <mergeCell ref="D4:H4"/>
    <mergeCell ref="J4:N4"/>
  </mergeCells>
  <pageMargins left="0.51181102362204722" right="0.51181102362204722" top="0.78740157480314965" bottom="0.78740157480314965" header="0.31496062992125984" footer="0.31496062992125984"/>
  <pageSetup paperSize="9" scale="70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 tint="0.39997558519241921"/>
    <pageSetUpPr fitToPage="1"/>
  </sheetPr>
  <dimension ref="A1:CG353"/>
  <sheetViews>
    <sheetView zoomScale="90" zoomScaleNormal="90" workbookViewId="0">
      <selection activeCell="AB8" sqref="AB8"/>
    </sheetView>
  </sheetViews>
  <sheetFormatPr defaultRowHeight="11.25" x14ac:dyDescent="0.2"/>
  <cols>
    <col min="1" max="1" width="3.140625" style="27" customWidth="1"/>
    <col min="2" max="2" width="3.7109375" style="12" bestFit="1" customWidth="1"/>
    <col min="3" max="3" width="2.140625" style="27" customWidth="1"/>
    <col min="4" max="4" width="11" style="12" customWidth="1"/>
    <col min="5" max="5" width="8.7109375" style="12" bestFit="1" customWidth="1"/>
    <col min="6" max="6" width="10.28515625" style="12" customWidth="1"/>
    <col min="7" max="7" width="8.7109375" style="12" bestFit="1" customWidth="1"/>
    <col min="8" max="8" width="8.5703125" style="12" bestFit="1" customWidth="1"/>
    <col min="9" max="9" width="7" style="27" customWidth="1"/>
    <col min="10" max="14" width="9.28515625" style="27" customWidth="1"/>
    <col min="15" max="15" width="7" style="27" customWidth="1"/>
    <col min="16" max="16" width="10.140625" style="12" customWidth="1"/>
    <col min="17" max="17" width="8.140625" style="12" customWidth="1"/>
    <col min="18" max="18" width="8.7109375" style="12" bestFit="1" customWidth="1"/>
    <col min="19" max="19" width="8.42578125" style="12" customWidth="1"/>
    <col min="20" max="20" width="8.7109375" style="12" bestFit="1" customWidth="1"/>
    <col min="21" max="21" width="7" style="27" customWidth="1"/>
    <col min="22" max="22" width="8.42578125" style="12" bestFit="1" customWidth="1"/>
    <col min="23" max="25" width="8.7109375" style="12" bestFit="1" customWidth="1"/>
    <col min="26" max="26" width="8.85546875" style="12" customWidth="1"/>
    <col min="27" max="27" width="7" style="27" customWidth="1"/>
    <col min="28" max="28" width="8.42578125" style="12" bestFit="1" customWidth="1"/>
    <col min="29" max="29" width="8.7109375" style="12" bestFit="1" customWidth="1"/>
    <col min="30" max="30" width="9.5703125" style="12" customWidth="1"/>
    <col min="31" max="31" width="8.7109375" style="12" bestFit="1" customWidth="1"/>
    <col min="32" max="32" width="9.7109375" style="12" customWidth="1"/>
    <col min="33" max="33" width="7" style="27" customWidth="1"/>
    <col min="34" max="34" width="8.42578125" style="12" bestFit="1" customWidth="1"/>
    <col min="35" max="35" width="8.7109375" style="12" bestFit="1" customWidth="1"/>
    <col min="36" max="37" width="8.5703125" style="12" bestFit="1" customWidth="1"/>
    <col min="38" max="38" width="8.7109375" style="12" bestFit="1" customWidth="1"/>
    <col min="39" max="39" width="7" style="27" customWidth="1"/>
    <col min="40" max="41" width="8.5703125" style="12" bestFit="1" customWidth="1"/>
    <col min="42" max="42" width="8.7109375" style="12" bestFit="1" customWidth="1"/>
    <col min="43" max="43" width="8.5703125" style="12" bestFit="1" customWidth="1"/>
    <col min="44" max="44" width="8.7109375" style="12" bestFit="1" customWidth="1"/>
    <col min="45" max="16384" width="9.140625" style="12"/>
  </cols>
  <sheetData>
    <row r="1" spans="1:75" ht="44.25" customHeight="1" x14ac:dyDescent="0.2">
      <c r="B1" s="27"/>
      <c r="D1" s="27"/>
      <c r="E1" s="27"/>
      <c r="F1" s="27"/>
      <c r="G1" s="27"/>
      <c r="H1" s="27"/>
      <c r="P1" s="27"/>
      <c r="Q1" s="27"/>
      <c r="R1" s="27"/>
      <c r="S1" s="27"/>
      <c r="T1" s="27"/>
      <c r="V1" s="485"/>
      <c r="W1" s="485"/>
      <c r="X1" s="485"/>
      <c r="Y1" s="485"/>
      <c r="Z1" s="485"/>
      <c r="AA1" s="486"/>
      <c r="AB1" s="486"/>
      <c r="AC1" s="486"/>
      <c r="AD1" s="486"/>
      <c r="AE1" s="486"/>
      <c r="AF1" s="486"/>
      <c r="AG1" s="486"/>
      <c r="AH1" s="486"/>
      <c r="AI1" s="486"/>
      <c r="AJ1" s="486"/>
      <c r="AK1" s="486"/>
      <c r="AL1" s="486"/>
      <c r="AM1" s="486"/>
      <c r="AN1" s="27"/>
      <c r="AO1" s="27"/>
      <c r="AP1" s="27"/>
      <c r="AQ1" s="27"/>
      <c r="AR1" s="27"/>
      <c r="AS1" s="27"/>
      <c r="AT1" s="27"/>
      <c r="AU1" s="27"/>
      <c r="AV1" s="27"/>
      <c r="AW1" s="27"/>
      <c r="AX1" s="27"/>
      <c r="AY1" s="27"/>
      <c r="AZ1" s="27"/>
      <c r="BA1" s="27"/>
      <c r="BB1" s="27"/>
      <c r="BC1" s="27"/>
      <c r="BD1" s="27"/>
      <c r="BE1" s="27"/>
      <c r="BF1" s="27"/>
      <c r="BG1" s="27"/>
      <c r="BH1" s="27"/>
      <c r="BI1" s="27"/>
      <c r="BJ1" s="27"/>
      <c r="BK1" s="27"/>
      <c r="BL1" s="27"/>
      <c r="BM1" s="27"/>
      <c r="BN1" s="27"/>
      <c r="BO1" s="27"/>
      <c r="BP1" s="27"/>
      <c r="BQ1" s="27"/>
      <c r="BR1" s="27"/>
      <c r="BS1" s="27"/>
      <c r="BT1" s="27"/>
      <c r="BU1" s="27"/>
      <c r="BV1" s="27"/>
      <c r="BW1" s="27"/>
    </row>
    <row r="2" spans="1:75" ht="41.25" customHeight="1" x14ac:dyDescent="0.35">
      <c r="B2" s="27"/>
      <c r="D2" s="27"/>
      <c r="E2" s="27"/>
      <c r="F2" s="27"/>
      <c r="G2" s="27"/>
      <c r="H2" s="27"/>
      <c r="J2" s="166">
        <f>I4+O4</f>
        <v>8</v>
      </c>
      <c r="P2" s="27"/>
      <c r="Q2" s="27"/>
      <c r="R2" s="27"/>
      <c r="S2" s="27"/>
      <c r="T2" s="27"/>
      <c r="V2" s="166">
        <f>U4+AA4</f>
        <v>14</v>
      </c>
      <c r="W2" s="180"/>
      <c r="X2" s="180"/>
      <c r="Y2" s="180"/>
      <c r="Z2" s="180"/>
      <c r="AA2" s="137"/>
      <c r="AB2" s="137"/>
      <c r="AC2" s="137"/>
      <c r="AD2" s="137"/>
      <c r="AE2" s="137"/>
      <c r="AF2" s="137"/>
      <c r="AG2" s="137"/>
      <c r="AH2" s="137"/>
      <c r="AI2" s="137"/>
      <c r="AJ2" s="137"/>
      <c r="AK2" s="137"/>
      <c r="AL2" s="137"/>
      <c r="AM2" s="137"/>
      <c r="AN2" s="27"/>
      <c r="AO2" s="27"/>
      <c r="AP2" s="27"/>
      <c r="AQ2" s="27"/>
      <c r="AR2" s="27"/>
      <c r="AS2" s="27"/>
      <c r="AT2" s="27"/>
      <c r="AU2" s="27"/>
      <c r="AV2" s="27"/>
      <c r="AW2" s="27"/>
      <c r="AX2" s="27"/>
      <c r="AY2" s="27"/>
      <c r="AZ2" s="27"/>
      <c r="BA2" s="27"/>
      <c r="BB2" s="27"/>
      <c r="BC2" s="27"/>
      <c r="BD2" s="27"/>
      <c r="BE2" s="27"/>
      <c r="BF2" s="27"/>
      <c r="BG2" s="27"/>
      <c r="BH2" s="27"/>
      <c r="BI2" s="27"/>
      <c r="BJ2" s="27"/>
      <c r="BK2" s="27"/>
      <c r="BL2" s="27"/>
      <c r="BM2" s="27"/>
      <c r="BN2" s="27"/>
      <c r="BO2" s="27"/>
      <c r="BP2" s="27"/>
      <c r="BQ2" s="27"/>
      <c r="BR2" s="27"/>
      <c r="BS2" s="27"/>
      <c r="BT2" s="27"/>
      <c r="BU2" s="27"/>
      <c r="BV2" s="27"/>
      <c r="BW2" s="27"/>
    </row>
    <row r="3" spans="1:75" s="342" customFormat="1" ht="15" x14ac:dyDescent="0.25">
      <c r="A3" s="335"/>
      <c r="B3" s="335"/>
      <c r="C3" s="335"/>
      <c r="D3" s="336" t="s">
        <v>63</v>
      </c>
      <c r="E3" s="336" t="s">
        <v>64</v>
      </c>
      <c r="F3" s="336" t="s">
        <v>65</v>
      </c>
      <c r="G3" s="336" t="s">
        <v>62</v>
      </c>
      <c r="H3" s="336" t="s">
        <v>66</v>
      </c>
      <c r="I3" s="337"/>
      <c r="J3" s="338" t="s">
        <v>63</v>
      </c>
      <c r="K3" s="336" t="s">
        <v>64</v>
      </c>
      <c r="L3" s="336" t="s">
        <v>65</v>
      </c>
      <c r="M3" s="336" t="s">
        <v>62</v>
      </c>
      <c r="N3" s="336" t="s">
        <v>66</v>
      </c>
      <c r="O3" s="339"/>
      <c r="P3" s="336" t="s">
        <v>63</v>
      </c>
      <c r="Q3" s="336" t="s">
        <v>64</v>
      </c>
      <c r="R3" s="336" t="s">
        <v>65</v>
      </c>
      <c r="S3" s="336" t="s">
        <v>62</v>
      </c>
      <c r="T3" s="336" t="s">
        <v>66</v>
      </c>
      <c r="U3" s="340"/>
      <c r="V3" s="341" t="s">
        <v>63</v>
      </c>
      <c r="W3" s="336" t="s">
        <v>64</v>
      </c>
      <c r="X3" s="336" t="s">
        <v>65</v>
      </c>
      <c r="Y3" s="336" t="s">
        <v>62</v>
      </c>
      <c r="Z3" s="336" t="s">
        <v>66</v>
      </c>
      <c r="AA3" s="339"/>
      <c r="AB3" s="336" t="s">
        <v>63</v>
      </c>
      <c r="AC3" s="336" t="s">
        <v>64</v>
      </c>
      <c r="AD3" s="336" t="s">
        <v>65</v>
      </c>
      <c r="AE3" s="336" t="s">
        <v>62</v>
      </c>
      <c r="AF3" s="336" t="s">
        <v>66</v>
      </c>
      <c r="AG3" s="339"/>
      <c r="AH3" s="336" t="s">
        <v>63</v>
      </c>
      <c r="AI3" s="336" t="s">
        <v>64</v>
      </c>
      <c r="AJ3" s="336" t="s">
        <v>65</v>
      </c>
      <c r="AK3" s="336" t="s">
        <v>62</v>
      </c>
      <c r="AL3" s="336" t="s">
        <v>66</v>
      </c>
      <c r="AM3" s="339"/>
      <c r="AN3" s="336" t="s">
        <v>63</v>
      </c>
      <c r="AO3" s="336" t="s">
        <v>64</v>
      </c>
      <c r="AP3" s="336" t="s">
        <v>65</v>
      </c>
      <c r="AQ3" s="336" t="s">
        <v>62</v>
      </c>
      <c r="AR3" s="336" t="s">
        <v>66</v>
      </c>
      <c r="AS3" s="335"/>
      <c r="AT3" s="336" t="s">
        <v>63</v>
      </c>
      <c r="AU3" s="336" t="s">
        <v>64</v>
      </c>
      <c r="AV3" s="336" t="s">
        <v>65</v>
      </c>
      <c r="AW3" s="336" t="s">
        <v>62</v>
      </c>
      <c r="AX3" s="336" t="s">
        <v>66</v>
      </c>
      <c r="AY3" s="335"/>
      <c r="AZ3" s="335"/>
      <c r="BA3" s="335"/>
      <c r="BB3" s="335"/>
      <c r="BC3" s="335"/>
      <c r="BD3" s="335"/>
      <c r="BE3" s="335"/>
      <c r="BF3" s="335"/>
      <c r="BG3" s="335"/>
      <c r="BH3" s="335"/>
      <c r="BI3" s="335"/>
      <c r="BJ3" s="335"/>
      <c r="BK3" s="335"/>
      <c r="BL3" s="335"/>
      <c r="BM3" s="335"/>
      <c r="BN3" s="335"/>
      <c r="BO3" s="335"/>
      <c r="BP3" s="335"/>
      <c r="BQ3" s="335"/>
      <c r="BR3" s="335"/>
      <c r="BS3" s="335"/>
      <c r="BT3" s="335"/>
      <c r="BU3" s="335"/>
      <c r="BV3" s="335"/>
      <c r="BW3" s="335"/>
    </row>
    <row r="4" spans="1:75" s="344" customFormat="1" ht="39.950000000000003" customHeight="1" x14ac:dyDescent="0.2">
      <c r="A4" s="343"/>
      <c r="C4" s="343"/>
      <c r="D4" s="487" t="s">
        <v>40</v>
      </c>
      <c r="E4" s="488"/>
      <c r="F4" s="488"/>
      <c r="G4" s="488"/>
      <c r="H4" s="488"/>
      <c r="I4" s="345">
        <f>COUNTIF(D5:H17,"=*1AADM*")+COUNTIF(D5:H17,"=*1AED*")+COUNTIF(D5:H17,"=*1AEST*")+COUNTIF(D5:H17,"=*1AEL *")+COUNTIF(D5:H17,"=*1AELT*")+COUNTIF(D5:H17,"=*1AINFO*")+COUNTIF(D5:H17,"=*1AMEC*")+COUNTIF(D5:H17,"=*1AMET*")+COUNTIF(D5:H17,"=*1ASEG*")+COUNTIF(D5:H17,"=*1ATEL*")+COUNTIF(D5:H17,"=*1ATUR*")+COUNTIF(D5:H17,"=*1BADM*")+COUNTIF(D5:H17,"=*1BED*")+COUNTIF(D5:H17,"=*1BEST*")+COUNTIF(D5:H17,"=*1BEL *")+COUNTIF(D5:H17,"=*1BELT*")+COUNTIF(D5:H17,"=*1BINFO*")+COUNTIF(D5:H17,"=*1BMEC*")+COUNTIF(D5:H17,"=*1BMET*")+COUNTIF(D5:H17,"=*1BSEG*")+COUNTIF(D5:H17,"=*1BTEL*")+COUNTIF(D5:H17,"=*1BTUR*")+COUNTIF(D5:H17,"=*2AADM*")+COUNTIF(D5:H17,"=*2AED*")+COUNTIF(D5:H17,"=*2AEST*")+COUNTIF(D5:H17,"=*2AEL *")+COUNTIF(D5:H17,"=*2AELT*")+COUNTIF(D5:H17,"=*2AINFO*")+COUNTIF(D5:H17,"=*2AMEC*")+COUNTIF(D5:H17,"=*2AMET*")+COUNTIF(D5:H17,"=*2ASEG*")+COUNTIF(D5:H17,"=*2ATEL*")+COUNTIF(D5:H17,"=*2ATUR*")+COUNTIF(D5:H17,"=*2BADM*")+COUNTIF(D5:H17,"=*2BED*")+COUNTIF(D5:H17,"=*2BEST*")+COUNTIF(D5:H17,"=*2BEL *")+COUNTIF(D5:H17,"=*2BELT*")+COUNTIF(D5:H17,"=*2BINFO*")+COUNTIF(D5:H17,"=*2BMEC*")+COUNTIF(D5:H17,"=*2BMET*")+COUNTIF(D5:H17,"=*2BSEG*")+COUNTIF(D5:H17,"=*2BTEL*")+COUNTIF(D5:H17,"=*2BTUR*")+COUNTIF(D5:H17,"=*3AADM*")+COUNTIF(D5:H17,"=*3AED*")+COUNTIF(D5:H17,"=*3AEST*")+COUNTIF(D5:H17,"=*3AEL *")+COUNTIF(D5:H17,"=*3AELT*")+COUNTIF(D5:H17,"=*3AINFO*")+COUNTIF(D5:H17,"=*3AMEC*")+COUNTIF(D5:H17,"=*3AMET*")+COUNTIF(D5:H17,"=*3ASEG*")+COUNTIF(D5:H17,"=*3ATEL*")+COUNTIF(D5:H17,"=*3ATUR*")+COUNTIF(D5:H17,"=*3BADM*")+COUNTIF(D5:H17,"=*3BED*")+COUNTIF(D5:H17,"=*3BEST*")+COUNTIF(D5:H17,"=*3BEL *")+COUNTIF(D5:H17,"=*3BELT*")+COUNTIF(D5:H17,"=*3BINFO*")+COUNTIF(D5:H17,"=*3BMEC*")+COUNTIF(D5:H17,"=*3BMET*")+COUNTIF(D5:H17,"=*3BSEG*")+COUNTIF(D5:H17,"=*3BTEL*")+COUNTIF(D5:H17,"=*3BTUR*")+COUNTIF(D5:H17,"=*4AADM*")+COUNTIF(D5:H17,"=*4AED*")+COUNTIF(D5:H17,"=*4AEST*")+COUNTIF(D5:H17,"=*4AEL *")+COUNTIF(D5:H17,"=*4AELT*")+COUNTIF(D5:H17,"=*4AINFO*")+COUNTIF(D5:H17,"=*4AMEC*")+COUNTIF(D5:H17,"=*4AMET*")+COUNTIF(D5:H17,"=*4ASEG*")+COUNTIF(D5:H17,"=*4ATEL*")+COUNTIF(D5:H17,"=*4ATUR*")+COUNTIF(D5:H17,"=*4BADM*")+COUNTIF(D5:H17,"=*4BED*")+COUNTIF(D5:H17,"=*4BEST*")+COUNTIF(D5:H17,"=*4BEL *")+COUNTIF(D5:H17,"=*4BELT*")+COUNTIF(D5:H17,"=*4BINFO*")+COUNTIF(D5:H17,"=*4BMEC*")+COUNTIF(D5:H17,"=*4BMET*")+COUNTIF(D5:H17,"=*4BSEG*")+COUNTIF(D5:H17,"=*4BTEL*")+COUNTIF(D5:H17,"=*4BTUR*")+COUNTIF(D5:H17,"=*1AEVE*")+COUNTIF(D5:H17,"=*2AEVE*")+COUNTIF(D5:H17,"=*3AEVE*")+COUNTIF(D5:H17,"=*4AEVE*")</f>
        <v>4</v>
      </c>
      <c r="J4" s="489" t="s">
        <v>41</v>
      </c>
      <c r="K4" s="490"/>
      <c r="L4" s="490"/>
      <c r="M4" s="490"/>
      <c r="N4" s="490"/>
      <c r="O4" s="345">
        <f>COUNTIF(J5:N17,"=*1AADM*")+COUNTIF(J5:N17,"=*1AED*")+COUNTIF(J5:N17,"=*1AEST*")+COUNTIF(J5:N17,"=*1AEL *")+COUNTIF(J5:N17,"=*1AELT*")+COUNTIF(J5:N17,"=*1AINFO*")+COUNTIF(J5:N17,"=*1AMEC*")+COUNTIF(J5:N17,"=*1AMET*")+COUNTIF(J5:N17,"=*1ASEG*")+COUNTIF(J5:N17,"=*1ATEL*")+COUNTIF(J5:N17,"=*1ATUR*")+COUNTIF(J5:N17,"=*1BADM*")+COUNTIF(J5:N17,"=*1BED*")+COUNTIF(J5:N17,"=*1BEST*")+COUNTIF(J5:N17,"=*1BEL *")+COUNTIF(J5:N17,"=*1BELT*")+COUNTIF(J5:N17,"=*1BINFO*")+COUNTIF(J5:N17,"=*1BMEC*")+COUNTIF(J5:N17,"=*1BMET*")+COUNTIF(J5:N17,"=*1BSEG*")+COUNTIF(J5:N17,"=*1BTEL*")+COUNTIF(J5:N17,"=*1BTUR*")+COUNTIF(J5:N17,"=*2AADM*")+COUNTIF(J5:N17,"=*2AED*")+COUNTIF(J5:N17,"=*2AEST*")+COUNTIF(J5:N17,"=*2AEL *")+COUNTIF(J5:N17,"=*2AELT*")+COUNTIF(J5:N17,"=*2AINFO*")+COUNTIF(J5:N17,"=*2AMEC*")+COUNTIF(J5:N17,"=*2AMET*")+COUNTIF(J5:N17,"=*2ASEG*")+COUNTIF(J5:N17,"=*2ATEL*")+COUNTIF(J5:N17,"=*2ATUR*")+COUNTIF(J5:N17,"=*2BADM*")+COUNTIF(J5:N17,"=*2BED*")+COUNTIF(J5:N17,"=*2BEST*")+COUNTIF(J5:N17,"=*2BEL *")+COUNTIF(J5:N17,"=*2BELT*")+COUNTIF(J5:N17,"=*2BINFO*")+COUNTIF(J5:N17,"=*2BMEC*")+COUNTIF(J5:N17,"=*2BMET*")+COUNTIF(J5:N17,"=*2BSEG*")+COUNTIF(J5:N17,"=*2BTEL*")+COUNTIF(J5:N17,"=*2BTUR*")+COUNTIF(J5:N17,"=*3AADM*")+COUNTIF(J5:N17,"=*3AED*")+COUNTIF(J5:N17,"=*3AEST*")+COUNTIF(J5:N17,"=*3AEL *")+COUNTIF(J5:N17,"=*3AELT*")+COUNTIF(J5:N17,"=*3AINFO*")+COUNTIF(J5:N17,"=*3AMEC*")+COUNTIF(J5:N17,"=*3AMET*")+COUNTIF(J5:N17,"=*3ASEG*")+COUNTIF(J5:N17,"=*3ATEL*")+COUNTIF(J5:N17,"=*3ATUR*")+COUNTIF(J5:N17,"=*3BADM*")+COUNTIF(J5:N17,"=*3BED*")+COUNTIF(J5:N17,"=*3BEST*")+COUNTIF(J5:N17,"=*3BEL *")+COUNTIF(J5:N17,"=*3BELT*")+COUNTIF(J5:N17,"=*3BINFO*")+COUNTIF(J5:N17,"=*3BMEC*")+COUNTIF(J5:N17,"=*3BMET*")+COUNTIF(J5:N17,"=*3BSEG*")+COUNTIF(J5:N17,"=*3BTEL*")+COUNTIF(J5:N17,"=*3BTUR*")+COUNTIF(J5:N17,"=*4AADM*")+COUNTIF(J5:N17,"=*4AED*")+COUNTIF(J5:N17,"=*4AEST*")+COUNTIF(J5:N17,"=*4AEL *")+COUNTIF(J5:N17,"=*4AELT*")+COUNTIF(J5:N17,"=*4AINFO*")+COUNTIF(J5:N17,"=*4AMEC*")+COUNTIF(J5:N17,"=*4AMET*")+COUNTIF(J5:N17,"=*4ASEG*")+COUNTIF(J5:N17,"=*4ATEL*")+COUNTIF(J5:N17,"=*4ATUR*")+COUNTIF(J5:N17,"=*4BADM*")+COUNTIF(J5:N17,"=*4BED*")+COUNTIF(J5:N17,"=*4BEST*")+COUNTIF(J5:N17,"=*4BEL *")+COUNTIF(J5:N17,"=*4BELT*")+COUNTIF(J5:N17,"=*4BINFO*")+COUNTIF(J5:N17,"=*4BMEC*")+COUNTIF(J5:N17,"=*4BMET*")+COUNTIF(J5:N17,"=*4BSEG*")+COUNTIF(J5:N17,"=*4BTEL*")+COUNTIF(J5:N17,"=*4BTUR*")+COUNTIF(J5:N17,"=*1AEVE*")+COUNTIF(J5:N17,"=*2AEVE*")+COUNTIF(J5:N17,"=*3AEVE*")+COUNTIF(J5:N17,"=*4AEVE*")</f>
        <v>4</v>
      </c>
      <c r="P4" s="491" t="s">
        <v>151</v>
      </c>
      <c r="Q4" s="492"/>
      <c r="R4" s="492"/>
      <c r="S4" s="492"/>
      <c r="T4" s="492"/>
      <c r="U4" s="345">
        <f>COUNTIF(P5:T17,"=*1AADM*")+COUNTIF(P5:T17,"=*1AED*")+COUNTIF(P5:T17,"=*1AEST*")+COUNTIF(P5:T17,"=*1AEL *")+COUNTIF(P5:T17,"=*1AELT*")+COUNTIF(P5:T17,"=*1AINFO*")+COUNTIF(P5:T17,"=*1AMEC*")+COUNTIF(P5:T17,"=*1AMET*")+COUNTIF(P5:T17,"=*1ASEG*")+COUNTIF(P5:T17,"=*1ATEL*")+COUNTIF(P5:T17,"=*1ATUR*")+COUNTIF(P5:T17,"=*1BADM*")+COUNTIF(P5:T17,"=*1BED*")+COUNTIF(P5:T17,"=*1BEST*")+COUNTIF(P5:T17,"=*1BEL *")+COUNTIF(P5:T17,"=*1BELT*")+COUNTIF(P5:T17,"=*1BINFO*")+COUNTIF(P5:T17,"=*1BMEC*")+COUNTIF(P5:T17,"=*1BMET*")+COUNTIF(P5:T17,"=*1BSEG*")+COUNTIF(P5:T17,"=*1BTEL*")+COUNTIF(P5:T17,"=*1BTUR*")+COUNTIF(P5:T17,"=*2AADM*")+COUNTIF(P5:T17,"=*2AED*")+COUNTIF(P5:T17,"=*2AEST*")+COUNTIF(P5:T17,"=*2AEL *")+COUNTIF(P5:T17,"=*2AELT*")+COUNTIF(P5:T17,"=*2AINFO*")+COUNTIF(P5:T17,"=*2AMEC*")+COUNTIF(P5:T17,"=*2AMET*")+COUNTIF(P5:T17,"=*2ASEG*")+COUNTIF(P5:T17,"=*2ATEL*")+COUNTIF(P5:T17,"=*2ATUR*")+COUNTIF(P5:T17,"=*2BADM*")+COUNTIF(P5:T17,"=*2BED*")+COUNTIF(P5:T17,"=*2BEST*")+COUNTIF(P5:T17,"=*2BEL *")+COUNTIF(P5:T17,"=*2BELT*")+COUNTIF(P5:T17,"=*2BINFO*")+COUNTIF(P5:T17,"=*2BMEC*")+COUNTIF(P5:T17,"=*2BMET*")+COUNTIF(P5:T17,"=*2BSEG*")+COUNTIF(P5:T17,"=*2BTEL*")+COUNTIF(P5:T17,"=*2BTUR*")+COUNTIF(P5:T17,"=*3AADM*")+COUNTIF(P5:T17,"=*3AED*")+COUNTIF(P5:T17,"=*3AEST*")+COUNTIF(P5:T17,"=*3AEL *")+COUNTIF(P5:T17,"=*3AELT*")+COUNTIF(P5:T17,"=*3AINFO*")+COUNTIF(P5:T17,"=*3AMEC*")+COUNTIF(P5:T17,"=*3AMET*")+COUNTIF(P5:T17,"=*3ASEG*")+COUNTIF(P5:T17,"=*3ATEL*")+COUNTIF(P5:T17,"=*3ATUR*")+COUNTIF(P5:T17,"=*3BADM*")+COUNTIF(P5:T17,"=*3BED*")+COUNTIF(P5:T17,"=*3BEST*")+COUNTIF(P5:T17,"=*3BEL *")+COUNTIF(P5:T17,"=*3BELT*")+COUNTIF(P5:T17,"=*3BINFO*")+COUNTIF(P5:T17,"=*3BMEC*")+COUNTIF(P5:T17,"=*3BMET*")+COUNTIF(P5:T17,"=*3BSEG*")+COUNTIF(P5:T17,"=*3BTEL*")+COUNTIF(P5:T17,"=*3BTUR*")+COUNTIF(P5:T17,"=*4AADM*")+COUNTIF(P5:T17,"=*4AED*")+COUNTIF(P5:T17,"=*4AEST*")+COUNTIF(P5:T17,"=*4AEL *")+COUNTIF(P5:T17,"=*4AELT*")+COUNTIF(P5:T17,"=*4AINFO*")+COUNTIF(P5:T17,"=*4AMEC*")+COUNTIF(P5:T17,"=*4AMET*")+COUNTIF(P5:T17,"=*4ASEG*")+COUNTIF(P5:T17,"=*4ATEL*")+COUNTIF(P5:T17,"=*4ATUR*")+COUNTIF(P5:T17,"=*4BADM*")+COUNTIF(P5:T17,"=*4BED*")+COUNTIF(P5:T17,"=*4BEST*")+COUNTIF(P5:T17,"=*4BEL *")+COUNTIF(P5:T17,"=*4BELT*")+COUNTIF(P5:T17,"=*4BINFO*")+COUNTIF(P5:T17,"=*4BMEC*")+COUNTIF(P5:T17,"=*4BMET*")+COUNTIF(P5:T17,"=*4BSEG*")+COUNTIF(P5:T17,"=*4BTEL*")+COUNTIF(P5:T17,"=*4BTUR*")+COUNTIF(P5:T17,"=*1AEVE*")+COUNTIF(P5:T17,"=*2AEVE*")+COUNTIF(P5:T17,"=*3AEVE*")+COUNTIF(P5:T17,"=*4AEVE*")</f>
        <v>4</v>
      </c>
      <c r="V4" s="493" t="s">
        <v>27</v>
      </c>
      <c r="W4" s="493"/>
      <c r="X4" s="493"/>
      <c r="Y4" s="493"/>
      <c r="Z4" s="493"/>
      <c r="AA4" s="345">
        <f>COUNTIF(V5:Z17,"=*1AADM*")+COUNTIF(V5:Z17,"=*1AED*")+COUNTIF(V5:Z17,"=*1AEST*")+COUNTIF(V5:Z17,"=*1AEL *")+COUNTIF(V5:Z17,"=*1AELT*")+COUNTIF(V5:Z17,"=*1AINFO*")+COUNTIF(V5:Z17,"=*1AMEC*")+COUNTIF(V5:Z17,"=*1AMET*")+COUNTIF(V5:Z17,"=*1ASEG*")+COUNTIF(V5:Z17,"=*1ATEL*")+COUNTIF(V5:Z17,"=*1ATUR*")+COUNTIF(V5:Z17,"=*1BADM*")+COUNTIF(V5:Z17,"=*1BED*")+COUNTIF(V5:Z17,"=*1BEST*")+COUNTIF(V5:Z17,"=*1BEL *")+COUNTIF(V5:Z17,"=*1BELT*")+COUNTIF(V5:Z17,"=*1BINFO*")+COUNTIF(V5:Z17,"=*1BMEC*")+COUNTIF(V5:Z17,"=*1BMET*")+COUNTIF(V5:Z17,"=*1BSEG*")+COUNTIF(V5:Z17,"=*1BTEL*")+COUNTIF(V5:Z17,"=*1BTUR*")+COUNTIF(V5:Z17,"=*2AADM*")+COUNTIF(V5:Z17,"=*2AED*")+COUNTIF(V5:Z17,"=*2AEST*")+COUNTIF(V5:Z17,"=*2AEL *")+COUNTIF(V5:Z17,"=*2AELT*")+COUNTIF(V5:Z17,"=*2AINFO*")+COUNTIF(V5:Z17,"=*2AMEC*")+COUNTIF(V5:Z17,"=*2AMET*")+COUNTIF(V5:Z17,"=*2ASEG*")+COUNTIF(V5:Z17,"=*2ATEL*")+COUNTIF(V5:Z17,"=*2ATUR*")+COUNTIF(V5:Z17,"=*2BADM*")+COUNTIF(V5:Z17,"=*2BED*")+COUNTIF(V5:Z17,"=*2BEST*")+COUNTIF(V5:Z17,"=*2BEL *")+COUNTIF(V5:Z17,"=*2BELT*")+COUNTIF(V5:Z17,"=*2BINFO*")+COUNTIF(V5:Z17,"=*2BMEC*")+COUNTIF(V5:Z17,"=*2BMET*")+COUNTIF(V5:Z17,"=*2BSEG*")+COUNTIF(V5:Z17,"=*2BTEL*")+COUNTIF(V5:Z17,"=*2BTUR*")+COUNTIF(V5:Z17,"=*3AADM*")+COUNTIF(V5:Z17,"=*3AED*")+COUNTIF(V5:Z17,"=*3AEST*")+COUNTIF(V5:Z17,"=*3AEL *")+COUNTIF(V5:Z17,"=*3AELT*")+COUNTIF(V5:Z17,"=*3AINFO*")+COUNTIF(V5:Z17,"=*3AMEC*")+COUNTIF(V5:Z17,"=*3AMET*")+COUNTIF(V5:Z17,"=*3ASEG*")+COUNTIF(V5:Z17,"=*3ATEL*")+COUNTIF(V5:Z17,"=*3ATUR*")+COUNTIF(V5:Z17,"=*3BADM*")+COUNTIF(V5:Z17,"=*3BED*")+COUNTIF(V5:Z17,"=*3BEST*")+COUNTIF(V5:Z17,"=*3BEL *")+COUNTIF(V5:Z17,"=*3BELT*")+COUNTIF(V5:Z17,"=*3BINFO*")+COUNTIF(V5:Z17,"=*3BMEC*")+COUNTIF(V5:Z17,"=*3BMET*")+COUNTIF(V5:Z17,"=*3BSEG*")+COUNTIF(V5:Z17,"=*3BTEL*")+COUNTIF(V5:Z17,"=*3BTUR*")+COUNTIF(V5:Z17,"=*4AADM*")+COUNTIF(V5:Z17,"=*4AED*")+COUNTIF(V5:Z17,"=*4AEST*")+COUNTIF(V5:Z17,"=*4AEL *")+COUNTIF(V5:Z17,"=*4AELT*")+COUNTIF(V5:Z17,"=*4AINFO*")+COUNTIF(V5:Z17,"=*4AMEC*")+COUNTIF(V5:Z17,"=*4AMET*")+COUNTIF(V5:Z17,"=*4ASEG*")+COUNTIF(V5:Z17,"=*4ATEL*")+COUNTIF(V5:Z17,"=*4ATUR*")+COUNTIF(V5:Z17,"=*4BADM*")+COUNTIF(V5:Z17,"=*4BED*")+COUNTIF(V5:Z17,"=*4BEST*")+COUNTIF(V5:Z17,"=*4BEL *")+COUNTIF(V5:Z17,"=*4BELT*")+COUNTIF(V5:Z17,"=*4BINFO*")+COUNTIF(V5:Z17,"=*4BMEC*")+COUNTIF(V5:Z17,"=*4BMET*")+COUNTIF(V5:Z17,"=*4BSEG*")+COUNTIF(V5:Z17,"=*4BTEL*")+COUNTIF(V5:Z17,"=*4BTUR*")+COUNTIF(V5:Z17,"=*1AEVE*")+COUNTIF(V5:Z17,"=*2AEVE*")+COUNTIF(V5:Z17,"=*3AEVE*")+COUNTIF(V5:Z17,"=*4AEVE*")</f>
        <v>10</v>
      </c>
      <c r="AB4" s="487" t="s">
        <v>19</v>
      </c>
      <c r="AC4" s="488"/>
      <c r="AD4" s="488"/>
      <c r="AE4" s="488"/>
      <c r="AF4" s="488"/>
      <c r="AG4" s="345">
        <f>COUNTIF(AB5:AF17,"=*1AADM*")+COUNTIF(AB5:AF17,"=*1AED*")+COUNTIF(AB5:AF17,"=*1AEST*")+COUNTIF(AB5:AF17,"=*1AEL *")+COUNTIF(AB5:AF17,"=*1AELT*")+COUNTIF(AB5:AF17,"=*1AINFO*")+COUNTIF(AB5:AF17,"=*1AMEC*")+COUNTIF(AB5:AF17,"=*1AMET*")+COUNTIF(AB5:AF17,"=*1ASEG*")+COUNTIF(AB5:AF17,"=*1ATEL*")+COUNTIF(AB5:AF17,"=*1ATUR*")+COUNTIF(AB5:AF17,"=*1BADM*")+COUNTIF(AB5:AF17,"=*1BED*")+COUNTIF(AB5:AF17,"=*1BEST*")+COUNTIF(AB5:AF17,"=*1BEL *")+COUNTIF(AB5:AF17,"=*1BELT*")+COUNTIF(AB5:AF17,"=*1BINFO*")+COUNTIF(AB5:AF17,"=*1BMEC*")+COUNTIF(AB5:AF17,"=*1BMET*")+COUNTIF(AB5:AF17,"=*1BSEG*")+COUNTIF(AB5:AF17,"=*1BTEL*")+COUNTIF(AB5:AF17,"=*1BTUR*")+COUNTIF(AB5:AF17,"=*2AADM*")+COUNTIF(AB5:AF17,"=*2AED*")+COUNTIF(AB5:AF17,"=*2AEST*")+COUNTIF(AB5:AF17,"=*2AEL *")+COUNTIF(AB5:AF17,"=*2AELT*")+COUNTIF(AB5:AF17,"=*2AINFO*")+COUNTIF(AB5:AF17,"=*2AMEC*")+COUNTIF(AB5:AF17,"=*2AMET*")+COUNTIF(AB5:AF17,"=*2ASEG*")+COUNTIF(AB5:AF17,"=*2ATEL*")+COUNTIF(AB5:AF17,"=*2ATUR*")+COUNTIF(AB5:AF17,"=*2BADM*")+COUNTIF(AB5:AF17,"=*2BED*")+COUNTIF(AB5:AF17,"=*2BEST*")+COUNTIF(AB5:AF17,"=*2BEL *")+COUNTIF(AB5:AF17,"=*2BELT*")+COUNTIF(AB5:AF17,"=*2BINFO*")+COUNTIF(AB5:AF17,"=*2BMEC*")+COUNTIF(AB5:AF17,"=*2BMET*")+COUNTIF(AB5:AF17,"=*2BSEG*")+COUNTIF(AB5:AF17,"=*2BTEL*")+COUNTIF(AB5:AF17,"=*2BTUR*")+COUNTIF(AB5:AF17,"=*3AADM*")+COUNTIF(AB5:AF17,"=*3AED*")+COUNTIF(AB5:AF17,"=*3AEST*")+COUNTIF(AB5:AF17,"=*3AEL *")+COUNTIF(AB5:AF17,"=*3AELT*")+COUNTIF(AB5:AF17,"=*3AINFO*")+COUNTIF(AB5:AF17,"=*3AMEC*")+COUNTIF(AB5:AF17,"=*3AMET*")+COUNTIF(AB5:AF17,"=*3ASEG*")+COUNTIF(AB5:AF17,"=*3ATEL*")+COUNTIF(AB5:AF17,"=*3ATUR*")+COUNTIF(AB5:AF17,"=*3BADM*")+COUNTIF(AB5:AF17,"=*3BED*")+COUNTIF(AB5:AF17,"=*3BEST*")+COUNTIF(AB5:AF17,"=*3BEL *")+COUNTIF(AB5:AF17,"=*3BELT*")+COUNTIF(AB5:AF17,"=*3BINFO*")+COUNTIF(AB5:AF17,"=*3BMEC*")+COUNTIF(AB5:AF17,"=*3BMET*")+COUNTIF(AB5:AF17,"=*3BSEG*")+COUNTIF(AB5:AF17,"=*3BTEL*")+COUNTIF(AB5:AF17,"=*3BTUR*")+COUNTIF(AB5:AF17,"=*4AADM*")+COUNTIF(AB5:AF17,"=*4AED*")+COUNTIF(AB5:AF17,"=*4AEST*")+COUNTIF(AB5:AF17,"=*4AEL *")+COUNTIF(AB5:AF17,"=*4AELT*")+COUNTIF(AB5:AF17,"=*4AINFO*")+COUNTIF(AB5:AF17,"=*4AMEC*")+COUNTIF(AB5:AF17,"=*4AMET*")+COUNTIF(AB5:AF17,"=*4ASEG*")+COUNTIF(AB5:AF17,"=*4ATEL*")+COUNTIF(AB5:AF17,"=*4ATUR*")+COUNTIF(AB5:AF17,"=*4BADM*")+COUNTIF(AB5:AF17,"=*4BED*")+COUNTIF(AB5:AF17,"=*4BEST*")+COUNTIF(AB5:AF17,"=*4BEL *")+COUNTIF(AB5:AF17,"=*4BELT*")+COUNTIF(AB5:AF17,"=*4BINFO*")+COUNTIF(AB5:AF17,"=*4BMEC*")+COUNTIF(AB5:AF17,"=*4BMET*")+COUNTIF(AB5:AF17,"=*4BSEG*")+COUNTIF(AB5:AF17,"=*4BTEL*")+COUNTIF(AB5:AF17,"=*4BTUR*")+COUNTIF(AB5:AF17,"=*1AEVE*")+COUNTIF(AB5:AF17,"=*2AEVE*")+COUNTIF(AB5:AF17,"=*3AEVE*")+COUNTIF(AB5:AF17,"=*4AEVE*")</f>
        <v>8</v>
      </c>
      <c r="AH4" s="484" t="s">
        <v>304</v>
      </c>
      <c r="AI4" s="484"/>
      <c r="AJ4" s="484"/>
      <c r="AK4" s="484"/>
      <c r="AL4" s="484"/>
      <c r="AM4" s="345">
        <f>COUNTIF(AH5:AL17,"=*1AADM*")+COUNTIF(AH5:AL17,"=*1AED*")+COUNTIF(AH5:AL17,"=*1AEST*")+COUNTIF(AH5:AL17,"=*1AEL *")+COUNTIF(AH5:AL17,"=*1AELT*")+COUNTIF(AH5:AL17,"=*1AINFO*")+COUNTIF(AH5:AL17,"=*1AMEC*")+COUNTIF(AH5:AL17,"=*1AMET*")+COUNTIF(AH5:AL17,"=*1ASEG*")+COUNTIF(AH5:AL17,"=*1ATEL*")+COUNTIF(AH5:AL17,"=*1ATUR*")+COUNTIF(AH5:AL17,"=*1BADM*")+COUNTIF(AH5:AL17,"=*1BED*")+COUNTIF(AH5:AL17,"=*1BEST*")+COUNTIF(AH5:AL17,"=*1BEL *")+COUNTIF(AH5:AL17,"=*1BELT*")+COUNTIF(AH5:AL17,"=*1BINFO*")+COUNTIF(AH5:AL17,"=*1BMEC*")+COUNTIF(AH5:AL17,"=*1BMET*")+COUNTIF(AH5:AL17,"=*1BSEG*")+COUNTIF(AH5:AL17,"=*1BTEL*")+COUNTIF(AH5:AL17,"=*1BTUR*")+COUNTIF(AH5:AL17,"=*2AADM*")+COUNTIF(AH5:AL17,"=*2AED*")+COUNTIF(AH5:AL17,"=*2AEST*")+COUNTIF(AH5:AL17,"=*2AEL *")+COUNTIF(AH5:AL17,"=*2AELT*")+COUNTIF(AH5:AL17,"=*2AINFO*")+COUNTIF(AH5:AL17,"=*2AMEC*")+COUNTIF(AH5:AL17,"=*2AMET*")+COUNTIF(AH5:AL17,"=*2ASEG*")+COUNTIF(AH5:AL17,"=*2ATEL*")+COUNTIF(AH5:AL17,"=*2ATUR*")+COUNTIF(AH5:AL17,"=*2BADM*")+COUNTIF(AH5:AL17,"=*2BED*")+COUNTIF(AH5:AL17,"=*2BEST*")+COUNTIF(AH5:AL17,"=*2BEL *")+COUNTIF(AH5:AL17,"=*2BELT*")+COUNTIF(AH5:AL17,"=*2BINFO*")+COUNTIF(AH5:AL17,"=*2BMEC*")+COUNTIF(AH5:AL17,"=*2BMET*")+COUNTIF(AH5:AL17,"=*2BSEG*")+COUNTIF(AH5:AL17,"=*2BTEL*")+COUNTIF(AH5:AL17,"=*2BTUR*")+COUNTIF(AH5:AL17,"=*3AADM*")+COUNTIF(AH5:AL17,"=*3AED*")+COUNTIF(AH5:AL17,"=*3AEST*")+COUNTIF(AH5:AL17,"=*3AEL *")+COUNTIF(AH5:AL17,"=*3AELT*")+COUNTIF(AH5:AL17,"=*3AINFO*")+COUNTIF(AH5:AL17,"=*3AMEC*")+COUNTIF(AH5:AL17,"=*3AMET*")+COUNTIF(AH5:AL17,"=*3ASEG*")+COUNTIF(AH5:AL17,"=*3ATEL*")+COUNTIF(AH5:AL17,"=*3ATUR*")+COUNTIF(AH5:AL17,"=*3BADM*")+COUNTIF(AH5:AL17,"=*3BED*")+COUNTIF(AH5:AL17,"=*3BEST*")+COUNTIF(AH5:AL17,"=*3BEL *")+COUNTIF(AH5:AL17,"=*3BELT*")+COUNTIF(AH5:AL17,"=*3BINFO*")+COUNTIF(AH5:AL17,"=*3BMEC*")+COUNTIF(AH5:AL17,"=*3BMET*")+COUNTIF(AH5:AL17,"=*3BSEG*")+COUNTIF(AH5:AL17,"=*3BTEL*")+COUNTIF(AH5:AL17,"=*3BTUR*")+COUNTIF(AH5:AL17,"=*4AADM*")+COUNTIF(AH5:AL17,"=*4AED*")+COUNTIF(AH5:AL17,"=*4AEST*")+COUNTIF(AH5:AL17,"=*4AEL *")+COUNTIF(AH5:AL17,"=*4AELT*")+COUNTIF(AH5:AL17,"=*4AINFO*")+COUNTIF(AH5:AL17,"=*4AMEC*")+COUNTIF(AH5:AL17,"=*4AMET*")+COUNTIF(AH5:AL17,"=*4ASEG*")+COUNTIF(AH5:AL17,"=*4ATEL*")+COUNTIF(AH5:AL17,"=*4ATUR*")+COUNTIF(AH5:AL17,"=*4BADM*")+COUNTIF(AH5:AL17,"=*4BED*")+COUNTIF(AH5:AL17,"=*4BEST*")+COUNTIF(AH5:AL17,"=*4BEL *")+COUNTIF(AH5:AL17,"=*4BELT*")+COUNTIF(AH5:AL17,"=*4BINFO*")+COUNTIF(AH5:AL17,"=*4BMEC*")+COUNTIF(AH5:AL17,"=*4BMET*")+COUNTIF(AH5:AL17,"=*4BSEG*")+COUNTIF(AH5:AL17,"=*4BTEL*")+COUNTIF(AH5:AL17,"=*4BTUR*")+COUNTIF(AH5:AL17,"=*1AEVE*")+COUNTIF(AH5:AL17,"=*2AEVE*")+COUNTIF(AH5:AL17,"=*3AEVE*")+COUNTIF(AH5:AL17,"=*4AEVE*")</f>
        <v>6</v>
      </c>
      <c r="AN4" s="483" t="s">
        <v>130</v>
      </c>
      <c r="AO4" s="483"/>
      <c r="AP4" s="483"/>
      <c r="AQ4" s="483"/>
      <c r="AR4" s="483"/>
      <c r="AS4" s="345">
        <f>COUNTIF(AN5:AR17,"=*1AADM*")+COUNTIF(AN5:AR17,"=*1AED*")+COUNTIF(AN5:AR17,"=*1AEST*")+COUNTIF(AN5:AR17,"=*1AEL *")+COUNTIF(AN5:AR17,"=*1AELT*")+COUNTIF(AN5:AR17,"=*1AINFO*")+COUNTIF(AN5:AR17,"=*1AMEC*")+COUNTIF(AN5:AR17,"=*1AMET*")+COUNTIF(AN5:AR17,"=*1ASEG*")+COUNTIF(AN5:AR17,"=*1ATEL*")+COUNTIF(AN5:AR17,"=*1ATUR*")+COUNTIF(AN5:AR17,"=*1BADM*")+COUNTIF(AN5:AR17,"=*1BED*")+COUNTIF(AN5:AR17,"=*1BEST*")+COUNTIF(AN5:AR17,"=*1BEL *")+COUNTIF(AN5:AR17,"=*1BELT*")+COUNTIF(AN5:AR17,"=*1BINFO*")+COUNTIF(AN5:AR17,"=*1BMEC*")+COUNTIF(AN5:AR17,"=*1BMET*")+COUNTIF(AN5:AR17,"=*1BSEG*")+COUNTIF(AN5:AR17,"=*1BTEL*")+COUNTIF(AN5:AR17,"=*1BTUR*")+COUNTIF(AN5:AR17,"=*2AADM*")+COUNTIF(AN5:AR17,"=*2AED*")+COUNTIF(AN5:AR17,"=*2AEST*")+COUNTIF(AN5:AR17,"=*2AEL *")+COUNTIF(AN5:AR17,"=*2AELT*")+COUNTIF(AN5:AR17,"=*2AINFO*")+COUNTIF(AN5:AR17,"=*2AMEC*")+COUNTIF(AN5:AR17,"=*2AMET*")+COUNTIF(AN5:AR17,"=*2ASEG*")+COUNTIF(AN5:AR17,"=*2ATEL*")+COUNTIF(AN5:AR17,"=*2ATUR*")+COUNTIF(AN5:AR17,"=*2BADM*")+COUNTIF(AN5:AR17,"=*2BED*")+COUNTIF(AN5:AR17,"=*2BEST*")+COUNTIF(AN5:AR17,"=*2BEL *")+COUNTIF(AN5:AR17,"=*2BELT*")+COUNTIF(AN5:AR17,"=*2BINFO*")+COUNTIF(AN5:AR17,"=*2BMEC*")+COUNTIF(AN5:AR17,"=*2BMET*")+COUNTIF(AN5:AR17,"=*2BSEG*")+COUNTIF(AN5:AR17,"=*2BTEL*")+COUNTIF(AN5:AR17,"=*2BTUR*")+COUNTIF(AN5:AR17,"=*3AADM*")+COUNTIF(AN5:AR17,"=*3AED*")+COUNTIF(AN5:AR17,"=*3AEST*")+COUNTIF(AN5:AR17,"=*3AEL *")+COUNTIF(AN5:AR17,"=*3AELT*")+COUNTIF(AN5:AR17,"=*3AINFO*")+COUNTIF(AN5:AR17,"=*3AMEC*")+COUNTIF(AN5:AR17,"=*3AMET*")+COUNTIF(AN5:AR17,"=*3ASEG*")+COUNTIF(AN5:AR17,"=*3ATEL*")+COUNTIF(AN5:AR17,"=*3ATUR*")+COUNTIF(AN5:AR17,"=*3BADM*")+COUNTIF(AN5:AR17,"=*3BED*")+COUNTIF(AN5:AR17,"=*3BEST*")+COUNTIF(AN5:AR17,"=*3BEL *")+COUNTIF(AN5:AR17,"=*3BELT*")+COUNTIF(AN5:AR17,"=*3BINFO*")+COUNTIF(AN5:AR17,"=*3BMEC*")+COUNTIF(AN5:AR17,"=*3BMET*")+COUNTIF(AN5:AR17,"=*3BSEG*")+COUNTIF(AN5:AR17,"=*3BTEL*")+COUNTIF(AN5:AR17,"=*3BTUR*")+COUNTIF(AN5:AR17,"=*4AADM*")+COUNTIF(AN5:AR17,"=*4AED*")+COUNTIF(AN5:AR17,"=*4AEST*")+COUNTIF(AN5:AR17,"=*4AEL *")+COUNTIF(AN5:AR17,"=*4AELT*")+COUNTIF(AN5:AR17,"=*4AINFO*")+COUNTIF(AN5:AR17,"=*4AMEC*")+COUNTIF(AN5:AR17,"=*4AMET*")+COUNTIF(AN5:AR17,"=*4ASEG*")+COUNTIF(AN5:AR17,"=*4ATEL*")+COUNTIF(AN5:AR17,"=*4ATUR*")+COUNTIF(AN5:AR17,"=*4BADM*")+COUNTIF(AN5:AR17,"=*4BED*")+COUNTIF(AN5:AR17,"=*4BEST*")+COUNTIF(AN5:AR17,"=*4BEL *")+COUNTIF(AN5:AR17,"=*4BELT*")+COUNTIF(AN5:AR17,"=*4BINFO*")+COUNTIF(AN5:AR17,"=*4BMEC*")+COUNTIF(AN5:AR17,"=*4BMET*")+COUNTIF(AN5:AR17,"=*4BSEG*")+COUNTIF(AN5:AR17,"=*4BTEL*")+COUNTIF(AN5:AR17,"=*4BTUR*")+COUNTIF(AN5:AR17,"=*1AEVE*")+COUNTIF(AN5:AR17,"=*2AEVE*")+COUNTIF(AN5:AR17,"=*3AEVE*")+COUNTIF(AN5:AR17,"=*4AEVE*")</f>
        <v>0</v>
      </c>
      <c r="AT4" s="484" t="s">
        <v>289</v>
      </c>
      <c r="AU4" s="484"/>
      <c r="AV4" s="484"/>
      <c r="AW4" s="484"/>
      <c r="AX4" s="484"/>
      <c r="AY4" s="345">
        <f>COUNTIF(AT5:AX17,"=*1AADM*")+COUNTIF(AT5:AX17,"=*1AED*")+COUNTIF(AT5:AX17,"=*1AEST*")+COUNTIF(AT5:AX17,"=*1AEL *")+COUNTIF(AT5:AX17,"=*1AELT*")+COUNTIF(AT5:AX17,"=*1AINFO*")+COUNTIF(AT5:AX17,"=*1AMEC*")+COUNTIF(AT5:AX17,"=*1AMET*")+COUNTIF(AT5:AX17,"=*1ASEG*")+COUNTIF(AT5:AX17,"=*1ATEL*")+COUNTIF(AT5:AX17,"=*1ATUR*")+COUNTIF(AT5:AX17,"=*1BADM*")+COUNTIF(AT5:AX17,"=*1BED*")+COUNTIF(AT5:AX17,"=*1BEST*")+COUNTIF(AT5:AX17,"=*1BEL *")+COUNTIF(AT5:AX17,"=*1BELT*")+COUNTIF(AT5:AX17,"=*1BINFO*")+COUNTIF(AT5:AX17,"=*1BMEC*")+COUNTIF(AT5:AX17,"=*1BMET*")+COUNTIF(AT5:AX17,"=*1BSEG*")+COUNTIF(AT5:AX17,"=*1BTEL*")+COUNTIF(AT5:AX17,"=*1BTUR*")+COUNTIF(AT5:AX17,"=*2AADM*")+COUNTIF(AT5:AX17,"=*2AED*")+COUNTIF(AT5:AX17,"=*2AEST*")+COUNTIF(AT5:AX17,"=*2AEL *")+COUNTIF(AT5:AX17,"=*2AELT*")+COUNTIF(AT5:AX17,"=*2AINFO*")+COUNTIF(AT5:AX17,"=*2AMEC*")+COUNTIF(AT5:AX17,"=*2AMET*")+COUNTIF(AT5:AX17,"=*2ASEG*")+COUNTIF(AT5:AX17,"=*2ATEL*")+COUNTIF(AT5:AX17,"=*2ATUR*")+COUNTIF(AT5:AX17,"=*2BADM*")+COUNTIF(AT5:AX17,"=*2BED*")+COUNTIF(AT5:AX17,"=*2BEST*")+COUNTIF(AT5:AX17,"=*2BEL *")+COUNTIF(AT5:AX17,"=*2BELT*")+COUNTIF(AT5:AX17,"=*2BINFO*")+COUNTIF(AT5:AX17,"=*2BMEC*")+COUNTIF(AT5:AX17,"=*2BMET*")+COUNTIF(AT5:AX17,"=*2BSEG*")+COUNTIF(AT5:AX17,"=*2BTEL*")+COUNTIF(AT5:AX17,"=*2BTUR*")+COUNTIF(AT5:AX17,"=*3AADM*")+COUNTIF(AT5:AX17,"=*3AED*")+COUNTIF(AT5:AX17,"=*3AEST*")+COUNTIF(AT5:AX17,"=*3AEL *")+COUNTIF(AT5:AX17,"=*3AELT*")+COUNTIF(AT5:AX17,"=*3AINFO*")+COUNTIF(AT5:AX17,"=*3AMEC*")+COUNTIF(AT5:AX17,"=*3AMET*")+COUNTIF(AT5:AX17,"=*3ASEG*")+COUNTIF(AT5:AX17,"=*3ATEL*")+COUNTIF(AT5:AX17,"=*3ATUR*")+COUNTIF(AT5:AX17,"=*3BADM*")+COUNTIF(AT5:AX17,"=*3BED*")+COUNTIF(AT5:AX17,"=*3BEST*")+COUNTIF(AT5:AX17,"=*3BEL *")+COUNTIF(AT5:AX17,"=*3BELT*")+COUNTIF(AT5:AX17,"=*3BINFO*")+COUNTIF(AT5:AX17,"=*3BMEC*")+COUNTIF(AT5:AX17,"=*3BMET*")+COUNTIF(AT5:AX17,"=*3BSEG*")+COUNTIF(AT5:AX17,"=*3BTEL*")+COUNTIF(AT5:AX17,"=*3BTUR*")+COUNTIF(AT5:AX17,"=*4AADM*")+COUNTIF(AT5:AX17,"=*4AED*")+COUNTIF(AT5:AX17,"=*4AEST*")+COUNTIF(AT5:AX17,"=*4AEL *")+COUNTIF(AT5:AX17,"=*4AELT*")+COUNTIF(AT5:AX17,"=*4AINFO*")+COUNTIF(AT5:AX17,"=*4AMEC*")+COUNTIF(AT5:AX17,"=*4AMET*")+COUNTIF(AT5:AX17,"=*4ASEG*")+COUNTIF(AT5:AX17,"=*4ATEL*")+COUNTIF(AT5:AX17,"=*4ATUR*")+COUNTIF(AT5:AX17,"=*4BADM*")+COUNTIF(AT5:AX17,"=*4BED*")+COUNTIF(AT5:AX17,"=*4BEST*")+COUNTIF(AT5:AX17,"=*4BEL *")+COUNTIF(AT5:AX17,"=*4BELT*")+COUNTIF(AT5:AX17,"=*4BINFO*")+COUNTIF(AT5:AX17,"=*4BMEC*")+COUNTIF(AT5:AX17,"=*4BMET*")+COUNTIF(AT5:AX17,"=*4BSEG*")+COUNTIF(AT5:AX17,"=*4BTEL*")+COUNTIF(AT5:AX17,"=*4BTUR*")+COUNTIF(AT5:AX17,"=*1AEVE*")+COUNTIF(AT5:AX17,"=*2AEVE*")+COUNTIF(AT5:AX17,"=*3AEVE*")+COUNTIF(AT5:AX17,"=*4AEVE*")</f>
        <v>0</v>
      </c>
      <c r="AZ4" s="343"/>
      <c r="BA4" s="343"/>
      <c r="BB4" s="343"/>
      <c r="BC4" s="343"/>
      <c r="BD4" s="343"/>
      <c r="BE4" s="343"/>
      <c r="BF4" s="343"/>
      <c r="BG4" s="343"/>
      <c r="BH4" s="343"/>
      <c r="BI4" s="343"/>
      <c r="BJ4" s="343"/>
      <c r="BK4" s="343"/>
      <c r="BL4" s="343"/>
      <c r="BM4" s="343"/>
      <c r="BN4" s="343"/>
      <c r="BO4" s="343"/>
      <c r="BP4" s="343"/>
      <c r="BQ4" s="343"/>
      <c r="BR4" s="343"/>
      <c r="BS4" s="343"/>
      <c r="BT4" s="343"/>
      <c r="BU4" s="343"/>
      <c r="BV4" s="343"/>
      <c r="BW4" s="343"/>
    </row>
    <row r="5" spans="1:75" ht="39.950000000000003" customHeight="1" x14ac:dyDescent="0.25">
      <c r="B5" s="41">
        <v>11</v>
      </c>
      <c r="C5" s="42"/>
      <c r="D5" s="147" t="str">
        <f>IF(ADM!B3=Desenho!$D$4,ADM!$B$1,"")&amp;IF(ED!B3=Desenho!$D$4,ED!$B$1,"")&amp;IF(EST!B3=Desenho!$D$4,EST!$B$1,"")&amp;IF(EL!B3=Desenho!$D$4,EL!$B$1,"")&amp;IF(ELT!B3=Desenho!$D$4,ELT!$B$1,"")&amp;IF(INFO!B3=Desenho!$D$4,INFO!$B$1,"")&amp;IF(MEC!B3=Desenho!$D$4,MEC!$B$1,"")&amp;IF(MET!B3=Desenho!$D$4,MET!$B$1,"")&amp;IF(SEG!B3=Desenho!$D$4,SEG!$B$1,"")&amp;(IF(TEL!B3=Desenho!$D$4,TEL!$B$1,"")&amp;IF(TUREVE!B3=Desenho!$D$4,TUREVE!$B$1,"")&amp;IF(ADM!B17=Desenho!$D$4,ADM!$B$15,"")&amp;IF(ED!B17=Desenho!$D$4,ED!$B$15,"")&amp;IF(EST!B17=Desenho!$D$4,EST!$B$15,"")&amp;IF(EL!B17=Desenho!$D$4,EL!$B$15,"")&amp;IF(ELT!B17=Desenho!$D$4,ELT!$B$15,"")&amp;IF(INFO!B17=Desenho!$D$4,INFO!$B$15,"")&amp;IF(MEC!B17=Desenho!$D$4,MEC!$B$15,"")&amp;IF(MET!B17=Desenho!$D$4,MET!$B$15,"")&amp;IF(SEG!B17=Desenho!$D$4,SEG!$B$15,"")&amp;IF(TEL!B17=Desenho!$D$4,TEL!$B$15,"")&amp;IF(TUREVE!B17=Desenho!$D$4,TUREVE!$B$15,"")&amp;IF(ADM!B31=Desenho!$D$4,ADM!$B$29,"")&amp;IF(ED!B31=Desenho!$D$4,ED!$B$29,""))&amp;(IF(EST!B31=Desenho!$D$4,EST!$B$29,"")&amp;IF(EL!B31=Desenho!$D$4,EL!$B$29,"")&amp;IF(ELT!B31=Desenho!$D$4,ELT!$B$29,"")&amp;IF(INFO!B31=Desenho!$D$4,INFO!$B$29,"")&amp;IF(MEC!B31=Desenho!$D$4,MEC!$B$29,"")&amp;IF(MET!B31=Desenho!$D$4,MET!$B$29,"")&amp;IF(SEG!B31=Desenho!$D$4,SEG!$B$29,"")&amp;IF(TEL!B31=Desenho!$D$4,TEL!$B$29,"")&amp;IF(TUREVE!B31=Desenho!$D$4,TUREVE!$B$29,"")&amp;IF(ADM!B45=Desenho!$D$4,ADM!$B$43,"")&amp;IF(ED!B45=Desenho!$D$4,ED!$B$43,"")&amp;IF(EST!B45=Desenho!$D$4,EST!$B$43,"")&amp;IF(EL!B45=Desenho!$D$4,EL!$B$43,"")&amp;IF(ELT!B45=Desenho!$D$4,ELT!$B$43,"")&amp;IF(INFO!B45=Desenho!$D$4,INFO!$B$43,"")&amp;IF(MEC!B45=Desenho!$D$4,MEC!$B$43,"")&amp;IF(MET!B45=Desenho!$D$4,MET!$B$43,"")&amp;IF(SEG!B45=Desenho!$D$4,SEG!$B$43,"")&amp;IF(TEL!B45=Desenho!$D$4,TEL!$B$43,"")&amp;IF(TUREVE!B45=Desenho!$D$4,TUREVE!$B$43,""))&amp;IF(ADM!I3=Desenho!$D$4,ADM!$I$1,"")&amp;IF(ED!I3=Desenho!$D$4,ED!$I$1,"")&amp;IF(EST!I3=Desenho!$D$4,EST!$I$1,"")&amp;IF(EL!I3=Desenho!$D$4,EL!$I$1,"")&amp;IF(ELT!I3=Desenho!$D$4,ELT!$I$1,"")&amp;IF(INFO!I3=Desenho!$D$4,INFO!$I$1,"")&amp;IF(MEC!I3=Desenho!$D$4,MEC!$I$1,"")&amp;IF(MET!I3=Desenho!$D$4,MET!$I$1,"")&amp;IF(SEG!I3=Desenho!$D$4,SEG!$I$1,"")&amp;(IF(TEL!I3=Desenho!$D$4,TEL!$I$1,"")&amp;IF(TUREVE!I3=Desenho!$D$4,TUREVE!$I$1,"")&amp;IF(ADM!I17=Desenho!$D$4,ADM!$I$15,"")&amp;IF(ED!I17=Desenho!$D$4,ED!$I$15,"")&amp;IF(EST!I17=Desenho!$D$4,EST!$I$15,"")&amp;IF(EL!I17=Desenho!$D$4,EL!$I$15,"")&amp;IF(ELT!I17=Desenho!$D$4,ELT!$I$15,"")&amp;IF(INFO!I17=Desenho!$D$4,INFO!$I$15,"")&amp;IF(MEC!I17=Desenho!$D$4,MEC!$I$15,"")&amp;IF(MET!I17=Desenho!$D$4,MET!$I$15,"")&amp;IF(SEG!I17=Desenho!$D$4,SEG!$I$15,"")&amp;IF(TEL!I17=Desenho!$D$4,TEL!$I$15,"")&amp;IF(TUREVE!I17=Desenho!$D$4,TUREVE!$I$15,"")&amp;IF(ADM!I31=Desenho!$D$4,ADM!$I$29,"")&amp;IF(ED!I31=Desenho!$D$4,ED!$I$29,""))&amp;(IF(EST!I31=Desenho!$D$4,EST!$I$29,"")&amp;IF(EL!I31=Desenho!$D$4,EL!$I$29,"")&amp;IF(ELT!I31=Desenho!$D$4,ELT!$I$29,"")&amp;IF(INFO!I31=Desenho!$D$4,INFO!$I$29,"")&amp;IF(MEC!I31=Desenho!$D$4,MEC!$I$29,"")&amp;IF(MET!I31=Desenho!$D$4,MET!$I$29,"")&amp;IF(SEG!I31=Desenho!$D$4,SEG!$I$29,"")&amp;IF(TEL!I31=Desenho!$D$4,TEL!$I$29,"")&amp;IF(TUREVE!I31=Desenho!$D$4,TUREVE!$I$29,"")&amp;IF(ADM!I45=Desenho!$D$4,ADM!$I$43,"")&amp;IF(ED!I45=Desenho!$D$4,ED!$I$43,"")&amp;IF(EST!I45=Desenho!$D$4,EST!$I$43,"")&amp;IF(EL!I45=Desenho!$D$4,EL!$I$43,"")&amp;IF(ELT!I45=Desenho!$D$4,ELT!$I$43,"")&amp;IF(INFO!I45=Desenho!$D$4,INFO!$I$43,"")&amp;IF(MEC!I45=Desenho!$D$4,MEC!$I$43,"")&amp;IF(MET!I45=Desenho!$D$4,MET!$I$43,"")&amp;IF(SEG!I45=Desenho!$D$4,SEG!$I$43,"")&amp;IF(TEL!I45=Desenho!$D$4,TEL!$I$43,"")&amp;IF(TUREVE!I45=Desenho!$D$4,TUREVE!$I$43,""))</f>
        <v/>
      </c>
      <c r="E5" s="147" t="str">
        <f>IF(ADM!C3=Desenho!$D$4,ADM!$B$1,"")&amp;IF(ED!C3=Desenho!$D$4,ED!$B$1,"")&amp;IF(EST!C3=Desenho!$D$4,EST!$B$1,"")&amp;IF(EL!C3=Desenho!$D$4,EL!$B$1,"")&amp;IF(ELT!C3=Desenho!$D$4,ELT!$B$1,"")&amp;IF(INFO!C3=Desenho!$D$4,INFO!$B$1,"")&amp;IF(MEC!C3=Desenho!$D$4,MEC!$B$1,"")&amp;IF(MET!C3=Desenho!$D$4,MET!$B$1,"")&amp;IF(SEG!C3=Desenho!$D$4,SEG!$B$1,"")&amp;(IF(TEL!C3=Desenho!$D$4,TEL!$B$1,"")&amp;IF(TUREVE!C3=Desenho!$D$4,TUREVE!$B$1,"")&amp;IF(ADM!C17=Desenho!$D$4,ADM!$B$15,"")&amp;IF(ED!C17=Desenho!$D$4,ED!$B$15,"")&amp;IF(EST!C17=Desenho!$D$4,EST!$B$15,"")&amp;IF(EL!C17=Desenho!$D$4,EL!$B$15,"")&amp;IF(ELT!C17=Desenho!$D$4,ELT!$B$15,"")&amp;IF(INFO!C17=Desenho!$D$4,INFO!$B$15,"")&amp;IF(MEC!C17=Desenho!$D$4,MEC!$B$15,"")&amp;IF(MET!C17=Desenho!$D$4,MET!$B$15,"")&amp;IF(SEG!C17=Desenho!$D$4,SEG!$B$15,"")&amp;IF(TEL!C17=Desenho!$D$4,TEL!$B$15,"")&amp;IF(TUREVE!C17=Desenho!$D$4,TUREVE!$B$15,"")&amp;IF(ADM!C31=Desenho!$D$4,ADM!$B$29,"")&amp;IF(ED!C31=Desenho!$D$4,ED!$B$29,""))&amp;(IF(EST!C31=Desenho!$D$4,EST!$B$29,"")&amp;IF(EL!C31=Desenho!$D$4,EL!$B$29,"")&amp;IF(ELT!C31=Desenho!$D$4,ELT!$B$29,"")&amp;IF(INFO!C31=Desenho!$D$4,INFO!$B$29,"")&amp;IF(MEC!C31=Desenho!$D$4,MEC!$B$29,"")&amp;IF(MET!C31=Desenho!$D$4,MET!$B$29,"")&amp;IF(SEG!C31=Desenho!$D$4,SEG!$B$29,"")&amp;IF(TEL!C31=Desenho!$D$4,TEL!$B$29,"")&amp;IF(TUREVE!C31=Desenho!$D$4,TUREVE!$B$29,"")&amp;IF(ADM!C45=Desenho!$D$4,ADM!$B$43,"")&amp;IF(ED!C45=Desenho!$D$4,ED!$B$43,"")&amp;IF(EST!C45=Desenho!$D$4,EST!$B$43,"")&amp;IF(EL!C45=Desenho!$D$4,EL!$B$43,"")&amp;IF(ELT!C45=Desenho!$D$4,ELT!$B$43,"")&amp;IF(INFO!C45=Desenho!$D$4,INFO!$B$43,"")&amp;IF(MEC!C45=Desenho!$D$4,MEC!$B$43,"")&amp;IF(MET!C45=Desenho!$D$4,MET!$B$43,"")&amp;IF(SEG!C45=Desenho!$D$4,SEG!$B$43,"")&amp;IF(TEL!C45=Desenho!$D$4,TEL!$B$43,"")&amp;IF(TUREVE!C45=Desenho!$D$4,TUREVE!$B$43,""))&amp;IF(ADM!J3=Desenho!$D$4,ADM!$I$1,"")&amp;IF(ED!J3=Desenho!$D$4,ED!$I$1,"")&amp;IF(EST!J3=Desenho!$D$4,EST!$I$1,"")&amp;IF(EL!J3=Desenho!$D$4,EL!$I$1,"")&amp;IF(ELT!J3=Desenho!$D$4,ELT!$I$1,"")&amp;IF(INFO!J3=Desenho!$D$4,INFO!$I$1,"")&amp;IF(MEC!J3=Desenho!$D$4,MEC!$I$1,"")&amp;IF(MET!J3=Desenho!$D$4,MET!$I$1,"")&amp;IF(SEG!J3=Desenho!$D$4,SEG!$I$1,"")&amp;(IF(TEL!J3=Desenho!$D$4,TEL!$I$1,"")&amp;IF(TUREVE!J3=Desenho!$D$4,TUREVE!$I$1,"")&amp;IF(ADM!J17=Desenho!$D$4,ADM!$I$15,"")&amp;IF(ED!J17=Desenho!$D$4,ED!$I$15,"")&amp;IF(EST!J17=Desenho!$D$4,EST!$I$15,"")&amp;IF(EL!J17=Desenho!$D$4,EL!$I$15,"")&amp;IF(ELT!J17=Desenho!$D$4,ELT!$I$15,"")&amp;IF(INFO!J17=Desenho!$D$4,INFO!$I$15,"")&amp;IF(MEC!J17=Desenho!$D$4,MEC!$I$15,"")&amp;IF(MET!J17=Desenho!$D$4,MET!$I$15,"")&amp;IF(SEG!J17=Desenho!$D$4,SEG!$I$15,"")&amp;IF(TEL!J17=Desenho!$D$4,TEL!$I$15,"")&amp;IF(TUREVE!J17=Desenho!$D$4,TUREVE!$I$15,"")&amp;IF(ADM!J31=Desenho!$D$4,ADM!$I$29,"")&amp;IF(ED!J31=Desenho!$D$4,ED!$I$29,""))&amp;(IF(EST!J31=Desenho!$D$4,EST!$I$29,"")&amp;IF(EL!J31=Desenho!$D$4,EL!$I$29,"")&amp;IF(ELT!J31=Desenho!$D$4,ELT!$I$29,"")&amp;IF(INFO!J31=Desenho!$D$4,INFO!$I$29,"")&amp;IF(MEC!J31=Desenho!$D$4,MEC!$I$29,"")&amp;IF(MET!J31=Desenho!$D$4,MET!$I$29,"")&amp;IF(SEG!J31=Desenho!$D$4,SEG!$I$29,"")&amp;IF(TEL!J31=Desenho!$D$4,TEL!$I$29,"")&amp;IF(TUREVE!J31=Desenho!$D$4,TUREVE!$I$29,"")&amp;IF(ADM!J45=Desenho!$D$4,ADM!$I$43,"")&amp;IF(ED!J45=Desenho!$D$4,ED!$I$43,"")&amp;IF(EST!J45=Desenho!$D$4,EST!$I$43,"")&amp;IF(EL!J45=Desenho!$D$4,EL!$I$43,"")&amp;IF(ELT!J45=Desenho!$D$4,ELT!$I$43,"")&amp;IF(INFO!J45=Desenho!$D$4,INFO!$I$43,"")&amp;IF(MEC!J45=Desenho!$D$4,MEC!$I$43,"")&amp;IF(MET!J45=Desenho!$D$4,MET!$I$43,"")&amp;IF(SEG!J45=Desenho!$D$4,SEG!$I$43,"")&amp;IF(TEL!J45=Desenho!$D$4,TEL!$I$43,"")&amp;IF(TUREVE!J45=Desenho!$D$4,TUREVE!$I$43,""))</f>
        <v/>
      </c>
      <c r="F5" s="147" t="str">
        <f>IF(ADM!D3=Desenho!$D$4,ADM!$B$1,"")&amp;IF(ED!D3=Desenho!$D$4,ED!$B$1,"")&amp;IF(EST!D3=Desenho!$D$4,EST!$B$1,"")&amp;IF(EL!D3=Desenho!$D$4,EL!$B$1,"")&amp;IF(ELT!D3=Desenho!$D$4,ELT!$B$1,"")&amp;IF(INFO!D3=Desenho!$D$4,INFO!$B$1,"")&amp;IF(MEC!D3=Desenho!$D$4,MEC!$B$1,"")&amp;IF(MET!D3=Desenho!$D$4,MET!$B$1,"")&amp;IF(SEG!D3=Desenho!$D$4,SEG!$B$1,"")&amp;(IF(TEL!D3=Desenho!$D$4,TEL!$B$1,"")&amp;IF(TUREVE!D3=Desenho!$D$4,TUREVE!$B$1,"")&amp;IF(ADM!D17=Desenho!$D$4,ADM!$B$15,"")&amp;IF(ED!D17=Desenho!$D$4,ED!$B$15,"")&amp;IF(EST!D17=Desenho!$D$4,EST!$B$15,"")&amp;IF(EL!D17=Desenho!$D$4,EL!$B$15,"")&amp;IF(ELT!D17=Desenho!$D$4,ELT!$B$15,"")&amp;IF(INFO!D17=Desenho!$D$4,INFO!$B$15,"")&amp;IF(MEC!D17=Desenho!$D$4,MEC!$B$15,"")&amp;IF(MET!D17=Desenho!$D$4,MET!$B$15,"")&amp;IF(SEG!D17=Desenho!$D$4,SEG!$B$15,"")&amp;IF(TEL!D17=Desenho!$D$4,TEL!$B$15,"")&amp;IF(TUREVE!D17=Desenho!$D$4,TUREVE!$B$15,"")&amp;IF(ADM!D31=Desenho!$D$4,ADM!$B$29,"")&amp;IF(ED!D31=Desenho!$D$4,ED!$B$29,""))&amp;(IF(EST!D31=Desenho!$D$4,EST!$B$29,"")&amp;IF(EL!D31=Desenho!$D$4,EL!$B$29,"")&amp;IF(ELT!D31=Desenho!$D$4,ELT!$B$29,"")&amp;IF(INFO!D31=Desenho!$D$4,INFO!$B$29,"")&amp;IF(MEC!D31=Desenho!$D$4,MEC!$B$29,"")&amp;IF(MET!D31=Desenho!$D$4,MET!$B$29,"")&amp;IF(SEG!D31=Desenho!$D$4,SEG!$B$29,"")&amp;IF(TEL!D31=Desenho!$D$4,TEL!$B$29,"")&amp;IF(TUREVE!D31=Desenho!$D$4,TUREVE!$B$29,"")&amp;IF(ADM!D45=Desenho!$D$4,ADM!$B$43,"")&amp;IF(ED!D45=Desenho!$D$4,ED!$B$43,"")&amp;IF(EST!D45=Desenho!$D$4,EST!$B$43,"")&amp;IF(EL!D45=Desenho!$D$4,EL!$B$43,"")&amp;IF(ELT!D45=Desenho!$D$4,ELT!$B$43,"")&amp;IF(INFO!D45=Desenho!$D$4,INFO!$B$43,"")&amp;IF(MEC!D45=Desenho!$D$4,MEC!$B$43,"")&amp;IF(MET!D45=Desenho!$D$4,MET!$B$43,"")&amp;IF(SEG!D45=Desenho!$D$4,SEG!$B$43,"")&amp;IF(TEL!D45=Desenho!$D$4,TEL!$B$43,"")&amp;IF(TUREVE!D45=Desenho!$D$4,TUREVE!$B$43,""))&amp;IF(ADM!K3=Desenho!$D$4,ADM!$I$1,"")&amp;IF(ED!K3=Desenho!$D$4,ED!$I$1,"")&amp;IF(EST!K3=Desenho!$D$4,EST!$I$1,"")&amp;IF(EL!K3=Desenho!$D$4,EL!$I$1,"")&amp;IF(ELT!K3=Desenho!$D$4,ELT!$I$1,"")&amp;IF(INFO!K3=Desenho!$D$4,INFO!$I$1,"")&amp;IF(MEC!K3=Desenho!$D$4,MEC!$I$1,"")&amp;IF(MET!K3=Desenho!$D$4,MET!$I$1,"")&amp;IF(SEG!K3=Desenho!$D$4,SEG!$I$1,"")&amp;(IF(TEL!K3=Desenho!$D$4,TEL!$I$1,"")&amp;IF(TUREVE!K3=Desenho!$D$4,TUREVE!$I$1,"")&amp;IF(ADM!K17=Desenho!$D$4,ADM!$I$15,"")&amp;IF(ED!K17=Desenho!$D$4,ED!$I$15,"")&amp;IF(EST!K17=Desenho!$D$4,EST!$I$15,"")&amp;IF(EL!K17=Desenho!$D$4,EL!$I$15,"")&amp;IF(ELT!K17=Desenho!$D$4,ELT!$I$15,"")&amp;IF(INFO!K17=Desenho!$D$4,INFO!$I$15,"")&amp;IF(MEC!K17=Desenho!$D$4,MEC!$I$15,"")&amp;IF(MET!K17=Desenho!$D$4,MET!$I$15,"")&amp;IF(SEG!K17=Desenho!$D$4,SEG!$I$15,"")&amp;IF(TEL!K17=Desenho!$D$4,TEL!$I$15,"")&amp;IF(TUREVE!K17=Desenho!$D$4,TUREVE!$I$15,"")&amp;IF(ADM!K31=Desenho!$D$4,ADM!$I$29,"")&amp;IF(ED!K31=Desenho!$D$4,ED!$I$29,""))&amp;(IF(EST!K31=Desenho!$D$4,EST!$I$29,"")&amp;IF(EL!K31=Desenho!$D$4,EL!$I$29,"")&amp;IF(ELT!K31=Desenho!$D$4,ELT!$I$29,"")&amp;IF(INFO!K31=Desenho!$D$4,INFO!$I$29,"")&amp;IF(MEC!K31=Desenho!$D$4,MEC!$I$29,"")&amp;IF(MET!K31=Desenho!$D$4,MET!$I$29,"")&amp;IF(SEG!K31=Desenho!$D$4,SEG!$I$29,"")&amp;IF(TEL!K31=Desenho!$D$4,TEL!$I$29,"")&amp;IF(TUREVE!K31=Desenho!$D$4,TUREVE!$I$29,"")&amp;IF(ADM!K45=Desenho!$D$4,ADM!$I$43,"")&amp;IF(ED!K45=Desenho!$D$4,ED!$I$43,"")&amp;IF(EST!K45=Desenho!$D$4,EST!$I$43,"")&amp;IF(EL!K45=Desenho!$D$4,EL!$I$43,"")&amp;IF(ELT!K45=Desenho!$D$4,ELT!$I$43,"")&amp;IF(INFO!K45=Desenho!$D$4,INFO!$I$43,"")&amp;IF(MEC!K45=Desenho!$D$4,MEC!$I$43,"")&amp;IF(MET!K45=Desenho!$D$4,MET!$I$43,"")&amp;IF(SEG!K45=Desenho!$D$4,SEG!$I$43,"")&amp;IF(TEL!K45=Desenho!$D$4,TEL!$I$43,"")&amp;IF(TUREVE!K45=Desenho!$D$4,TUREVE!$I$43,""))</f>
        <v/>
      </c>
      <c r="G5" s="147" t="str">
        <f>IF(ADM!E3=Desenho!$D$4,ADM!$B$1,"")&amp;IF(ED!E3=Desenho!$D$4,ED!$B$1,"")&amp;IF(EST!E3=Desenho!$D$4,EST!$B$1,"")&amp;IF(EL!E3=Desenho!$D$4,EL!$B$1,"")&amp;IF(ELT!E3=Desenho!$D$4,ELT!$B$1,"")&amp;IF(INFO!E3=Desenho!$D$4,INFO!$B$1,"")&amp;IF(MEC!E3=Desenho!$D$4,MEC!$B$1,"")&amp;IF(MET!E3=Desenho!$D$4,MET!$B$1,"")&amp;IF(SEG!E3=Desenho!$D$4,SEG!$B$1,"")&amp;(IF(TEL!E3=Desenho!$D$4,TEL!$B$1,"")&amp;IF(TUREVE!E3=Desenho!$D$4,TUREVE!$B$1,"")&amp;IF(ADM!E17=Desenho!$D$4,ADM!$B$15,"")&amp;IF(ED!E17=Desenho!$D$4,ED!$B$15,"")&amp;IF(EST!E17=Desenho!$D$4,EST!$B$15,"")&amp;IF(EL!E17=Desenho!$D$4,EL!$B$15,"")&amp;IF(ELT!E17=Desenho!$D$4,ELT!$B$15,"")&amp;IF(INFO!E17=Desenho!$D$4,INFO!$B$15,"")&amp;IF(MEC!E17=Desenho!$D$4,MEC!$B$15,"")&amp;IF(MET!E17=Desenho!$D$4,MET!$B$15,"")&amp;IF(SEG!E17=Desenho!$D$4,SEG!$B$15,"")&amp;IF(TEL!E17=Desenho!$D$4,TEL!$B$15,"")&amp;IF(TUREVE!E17=Desenho!$D$4,TUREVE!$B$15,"")&amp;IF(ADM!E31=Desenho!$D$4,ADM!$B$29,"")&amp;IF(ED!E31=Desenho!$D$4,ED!$B$29,""))&amp;(IF(EST!E31=Desenho!$D$4,EST!$B$29,"")&amp;IF(EL!E31=Desenho!$D$4,EL!$B$29,"")&amp;IF(ELT!E31=Desenho!$D$4,ELT!$B$29,"")&amp;IF(INFO!E31=Desenho!$D$4,INFO!$B$29,"")&amp;IF(MEC!E31=Desenho!$D$4,MEC!$B$29,"")&amp;IF(MET!E31=Desenho!$D$4,MET!$B$29,"")&amp;IF(SEG!E31=Desenho!$D$4,SEG!$B$29,"")&amp;IF(TEL!E31=Desenho!$D$4,TEL!$B$29,"")&amp;IF(TUREVE!E31=Desenho!$D$4,TUREVE!$B$29,"")&amp;IF(ADM!E45=Desenho!$D$4,ADM!$B$43,"")&amp;IF(ED!E45=Desenho!$D$4,ED!$B$43,"")&amp;IF(EST!E45=Desenho!$D$4,EST!$B$43,"")&amp;IF(EL!E45=Desenho!$D$4,EL!$B$43,"")&amp;IF(ELT!E45=Desenho!$D$4,ELT!$B$43,"")&amp;IF(INFO!E45=Desenho!$D$4,INFO!$B$43,"")&amp;IF(MEC!E45=Desenho!$D$4,MEC!$B$43,"")&amp;IF(MET!E45=Desenho!$D$4,MET!$B$43,"")&amp;IF(SEG!E45=Desenho!$D$4,SEG!$B$43,"")&amp;IF(TEL!E45=Desenho!$D$4,TEL!$B$43,"")&amp;IF(TUREVE!E45=Desenho!$D$4,TUREVE!$B$43,""))&amp;IF(ADM!L3=Desenho!$D$4,ADM!$I$1,"")&amp;IF(ED!L3=Desenho!$D$4,ED!$I$1,"")&amp;IF(EST!L3=Desenho!$D$4,EST!$I$1,"")&amp;IF(EL!L3=Desenho!$D$4,EL!$I$1,"")&amp;IF(ELT!L3=Desenho!$D$4,ELT!$I$1,"")&amp;IF(INFO!L3=Desenho!$D$4,INFO!$I$1,"")&amp;IF(MEC!L3=Desenho!$D$4,MEC!$I$1,"")&amp;IF(MET!L3=Desenho!$D$4,MET!$I$1,"")&amp;IF(SEG!L3=Desenho!$D$4,SEG!$I$1,"")&amp;(IF(TEL!L3=Desenho!$D$4,TEL!$I$1,"")&amp;IF(TUREVE!L3=Desenho!$D$4,TUREVE!$I$1,"")&amp;IF(ADM!L17=Desenho!$D$4,ADM!$I$15,"")&amp;IF(ED!L17=Desenho!$D$4,ED!$I$15,"")&amp;IF(EST!L17=Desenho!$D$4,EST!$I$15,"")&amp;IF(EL!L17=Desenho!$D$4,EL!$I$15,"")&amp;IF(ELT!L17=Desenho!$D$4,ELT!$I$15,"")&amp;IF(INFO!L17=Desenho!$D$4,INFO!$I$15,"")&amp;IF(MEC!L17=Desenho!$D$4,MEC!$I$15,"")&amp;IF(MET!L17=Desenho!$D$4,MET!$I$15,"")&amp;IF(SEG!L17=Desenho!$D$4,SEG!$I$15,"")&amp;IF(TEL!L17=Desenho!$D$4,TEL!$I$15,"")&amp;IF(TUREVE!L17=Desenho!$D$4,TUREVE!$I$15,"")&amp;IF(ADM!L31=Desenho!$D$4,ADM!$I$29,"")&amp;IF(ED!L31=Desenho!$D$4,ED!$I$29,""))&amp;(IF(EST!L31=Desenho!$D$4,EST!$I$29,"")&amp;IF(EL!L31=Desenho!$D$4,EL!$I$29,"")&amp;IF(ELT!L31=Desenho!$D$4,ELT!$I$29,"")&amp;IF(INFO!L31=Desenho!$D$4,INFO!$I$29,"")&amp;IF(MEC!L31=Desenho!$D$4,MEC!$I$29,"")&amp;IF(MET!L31=Desenho!$D$4,MET!$I$29,"")&amp;IF(SEG!L31=Desenho!$D$4,SEG!$I$29,"")&amp;IF(TEL!L31=Desenho!$D$4,TEL!$I$29,"")&amp;IF(TUREVE!L31=Desenho!$D$4,TUREVE!$I$29,"")&amp;IF(ADM!L45=Desenho!$D$4,ADM!$I$43,"")&amp;IF(ED!L45=Desenho!$D$4,ED!$I$43,"")&amp;IF(EST!L45=Desenho!$D$4,EST!$I$43,"")&amp;IF(EL!L45=Desenho!$D$4,EL!$I$43,"")&amp;IF(ELT!L45=Desenho!$D$4,ELT!$I$43,"")&amp;IF(INFO!L45=Desenho!$D$4,INFO!$I$43,"")&amp;IF(MEC!L45=Desenho!$D$4,MEC!$I$43,"")&amp;IF(MET!L45=Desenho!$D$4,MET!$I$43,"")&amp;IF(SEG!L45=Desenho!$D$4,SEG!$I$43,"")&amp;IF(TEL!L45=Desenho!$D$4,TEL!$I$43,"")&amp;IF(TUREVE!L45=Desenho!$D$4,TUREVE!$I$43,""))</f>
        <v/>
      </c>
      <c r="H5" s="147" t="str">
        <f>IF(ADM!F3=Desenho!$D$4,ADM!$B$1,"")&amp;IF(ED!F3=Desenho!$D$4,ED!$B$1,"")&amp;IF(EST!F3=Desenho!$D$4,EST!$B$1,"")&amp;IF(EL!F3=Desenho!$D$4,EL!$B$1,"")&amp;IF(ELT!F3=Desenho!$D$4,ELT!$B$1,"")&amp;IF(INFO!F3=Desenho!$D$4,INFO!$B$1,"")&amp;IF(MEC!F3=Desenho!$D$4,MEC!$B$1,"")&amp;IF(MET!F3=Desenho!$D$4,MET!$B$1,"")&amp;IF(SEG!F3=Desenho!$D$4,SEG!$B$1,"")&amp;(IF(TEL!F3=Desenho!$D$4,TEL!$B$1,"")&amp;IF(TUREVE!F3=Desenho!$D$4,TUREVE!$B$1,"")&amp;IF(ADM!F17=Desenho!$D$4,ADM!$B$15,"")&amp;IF(ED!F17=Desenho!$D$4,ED!$B$15,"")&amp;IF(EST!F17=Desenho!$D$4,EST!$B$15,"")&amp;IF(EL!F17=Desenho!$D$4,EL!$B$15,"")&amp;IF(ELT!F17=Desenho!$D$4,ELT!$B$15,"")&amp;IF(INFO!F17=Desenho!$D$4,INFO!$B$15,"")&amp;IF(MEC!F17=Desenho!$D$4,MEC!$B$15,"")&amp;IF(MET!F17=Desenho!$D$4,MET!$B$15,"")&amp;IF(SEG!F17=Desenho!$D$4,SEG!$B$15,"")&amp;IF(TEL!F17=Desenho!$D$4,TEL!$B$15,"")&amp;IF(TUREVE!F17=Desenho!$D$4,TUREVE!$B$15,"")&amp;IF(ADM!F31=Desenho!$D$4,ADM!$B$29,"")&amp;IF(ED!F31=Desenho!$D$4,ED!$B$29,""))&amp;(IF(EST!F31=Desenho!$D$4,EST!$B$29,"")&amp;IF(EL!F31=Desenho!$D$4,EL!$B$29,"")&amp;IF(ELT!F31=Desenho!$D$4,ELT!$B$29,"")&amp;IF(INFO!F31=Desenho!$D$4,INFO!$B$29,"")&amp;IF(MEC!F31=Desenho!$D$4,MEC!$B$29,"")&amp;IF(MET!F31=Desenho!$D$4,MET!$B$29,"")&amp;IF(SEG!F31=Desenho!$D$4,SEG!$B$29,"")&amp;IF(TEL!F31=Desenho!$D$4,TEL!$B$29,"")&amp;IF(TUREVE!F31=Desenho!$D$4,TUREVE!$B$29,"")&amp;IF(ADM!F45=Desenho!$D$4,ADM!$B$43,"")&amp;IF(ED!F45=Desenho!$D$4,ED!$B$43,"")&amp;IF(EST!F45=Desenho!$D$4,EST!$B$43,"")&amp;IF(EL!F45=Desenho!$D$4,EL!$B$43,"")&amp;IF(ELT!F45=Desenho!$D$4,ELT!$B$43,"")&amp;IF(INFO!F45=Desenho!$D$4,INFO!$B$43,"")&amp;IF(MEC!F45=Desenho!$D$4,MEC!$B$43,"")&amp;IF(MET!F45=Desenho!$D$4,MET!$B$43,"")&amp;IF(SEG!F45=Desenho!$D$4,SEG!$B$43,"")&amp;IF(TEL!F45=Desenho!$D$4,TEL!$B$43,"")&amp;IF(TUREVE!F45=Desenho!$D$4,TUREVE!$B$43,""))&amp;IF(ADM!M3=Desenho!$D$4,ADM!$I$1,"")&amp;IF(ED!M3=Desenho!$D$4,ED!$I$1,"")&amp;IF(EST!M3=Desenho!$D$4,EST!$I$1,"")&amp;IF(EL!M3=Desenho!$D$4,EL!$I$1,"")&amp;IF(ELT!M3=Desenho!$D$4,ELT!$I$1,"")&amp;IF(INFO!M3=Desenho!$D$4,INFO!$I$1,"")&amp;IF(MEC!M3=Desenho!$D$4,MEC!$I$1,"")&amp;IF(MET!M3=Desenho!$D$4,MET!$I$1,"")&amp;IF(SEG!M3=Desenho!$D$4,SEG!$I$1,"")&amp;(IF(TEL!M3=Desenho!$D$4,TEL!$I$1,"")&amp;IF(TUREVE!M3=Desenho!$D$4,TUREVE!$I$1,"")&amp;IF(ADM!M17=Desenho!$D$4,ADM!$I$15,"")&amp;IF(ED!M17=Desenho!$D$4,ED!$I$15,"")&amp;IF(EST!M17=Desenho!$D$4,EST!$I$15,"")&amp;IF(EL!M17=Desenho!$D$4,EL!$I$15,"")&amp;IF(ELT!M17=Desenho!$D$4,ELT!$I$15,"")&amp;IF(INFO!M17=Desenho!$D$4,INFO!$I$15,"")&amp;IF(MEC!M17=Desenho!$D$4,MEC!$I$15,"")&amp;IF(MET!M17=Desenho!$D$4,MET!$I$15,"")&amp;IF(SEG!M17=Desenho!$D$4,SEG!$I$15,"")&amp;IF(TEL!M17=Desenho!$D$4,TEL!$I$15,"")&amp;IF(TUREVE!M17=Desenho!$D$4,TUREVE!$I$15,"")&amp;IF(ADM!M31=Desenho!$D$4,ADM!$I$29,"")&amp;IF(ED!M31=Desenho!$D$4,ED!$I$29,""))&amp;(IF(EST!M31=Desenho!$D$4,EST!$I$29,"")&amp;IF(EL!M31=Desenho!$D$4,EL!$I$29,"")&amp;IF(ELT!M31=Desenho!$D$4,ELT!$I$29,"")&amp;IF(INFO!M31=Desenho!$D$4,INFO!$I$29,"")&amp;IF(MEC!M31=Desenho!$D$4,MEC!$I$29,"")&amp;IF(MET!M31=Desenho!$D$4,MET!$I$29,"")&amp;IF(SEG!M31=Desenho!$D$4,SEG!$I$29,"")&amp;IF(TEL!M31=Desenho!$D$4,TEL!$I$29,"")&amp;IF(TUREVE!M31=Desenho!$D$4,TUREVE!$I$29,"")&amp;IF(ADM!M45=Desenho!$D$4,ADM!$I$43,"")&amp;IF(ED!M45=Desenho!$D$4,ED!$I$43,"")&amp;IF(EST!M45=Desenho!$D$4,EST!$I$43,"")&amp;IF(EL!M45=Desenho!$D$4,EL!$I$43,"")&amp;IF(ELT!M45=Desenho!$D$4,ELT!$I$43,"")&amp;IF(INFO!M45=Desenho!$D$4,INFO!$I$43,"")&amp;IF(MEC!M45=Desenho!$D$4,MEC!$I$43,"")&amp;IF(MET!M45=Desenho!$D$4,MET!$I$43,"")&amp;IF(SEG!M45=Desenho!$D$4,SEG!$I$43,"")&amp;IF(TEL!M45=Desenho!$D$4,TEL!$I$43,"")&amp;IF(TUREVE!M45=Desenho!$D$4,TUREVE!$I$43,""))</f>
        <v/>
      </c>
      <c r="I5" s="148"/>
      <c r="J5" s="147" t="str">
        <f>IF(ADM!B3=Desenho!$J$4,ADM!$B$1,"")&amp;IF(ED!B3=Desenho!$J$4,ED!$B$1,"")&amp;IF(EST!B3=Desenho!$J$4,EST!$B$1,"")&amp;IF(EL!B3=Desenho!$J$4,EL!$B$1,"")&amp;IF(ELT!B3=Desenho!$J$4,ELT!$B$1,"")&amp;IF(INFO!B3=Desenho!$J$4,INFO!$B$1,"")&amp;IF(MEC!B3=Desenho!$J$4,MEC!$B$1,"")&amp;IF(MET!B3=Desenho!$J$4,MET!$B$1,"")&amp;IF(SEG!B3=Desenho!$J$4,SEG!$B$1,"")&amp;(IF(TEL!B3=Desenho!$J$4,TEL!$B$1,"")&amp;IF(TUREVE!B3=Desenho!$J$4,TUREVE!$B$1,"")&amp;IF(ADM!B17=Desenho!$J$4,ADM!$B$15,"")&amp;IF(ED!B17=Desenho!$J$4,ED!$B$15,"")&amp;IF(EST!B17=Desenho!$J$4,EST!$B$15,"")&amp;IF(EL!B17=Desenho!$J$4,EL!$B$15,"")&amp;IF(ELT!B17=Desenho!$J$4,ELT!$B$15,"")&amp;IF(INFO!B17=Desenho!$J$4,INFO!$B$15,"")&amp;IF(MEC!B17=Desenho!$J$4,MEC!$B$15,"")&amp;IF(MET!B17=Desenho!$J$4,MET!$B$15,"")&amp;IF(SEG!B17=Desenho!$J$4,SEG!$B$15,"")&amp;IF(TEL!B17=Desenho!$J$4,TEL!$B$15,"")&amp;IF(TUREVE!B17=Desenho!$J$4,TUREVE!$B$15,"")&amp;IF(ADM!B31=Desenho!$J$4,ADM!$B$29,"")&amp;IF(ED!B31=Desenho!$J$4,ED!$B$29,""))&amp;(IF(EST!B31=Desenho!$J$4,EST!$B$29,"")&amp;IF(EL!B31=Desenho!$J$4,EL!$B$29,"")&amp;IF(ELT!B31=Desenho!$J$4,ELT!$B$29,"")&amp;IF(INFO!B31=Desenho!$J$4,INFO!$B$29,"")&amp;IF(MEC!B31=Desenho!$J$4,MEC!$B$29,"")&amp;IF(MET!B31=Desenho!$J$4,MET!$B$29,"")&amp;IF(SEG!B31=Desenho!$J$4,SEG!$B$29,"")&amp;IF(TEL!B31=Desenho!$J$4,TEL!$B$29,"")&amp;IF(TUREVE!B31=Desenho!$J$4,TUREVE!$B$29,"")&amp;IF(ADM!B45=Desenho!$J$4,ADM!$B$43,"")&amp;IF(ED!B45=Desenho!$J$4,ED!$B$43,"")&amp;IF(EST!B45=Desenho!$J$4,EST!$B$43,"")&amp;IF(EL!B45=Desenho!$J$4,EL!$B$43,"")&amp;IF(ELT!B45=Desenho!$J$4,ELT!$B$43,"")&amp;IF(INFO!B45=Desenho!$J$4,INFO!$B$43,"")&amp;IF(MEC!B45=Desenho!$J$4,MEC!$B$43,"")&amp;IF(MET!B45=Desenho!$J$4,MET!$B$43,"")&amp;IF(SEG!B45=Desenho!$J$4,SEG!$B$43,"")&amp;IF(TEL!B45=Desenho!$J$4,TEL!$B$43,"")&amp;IF(TUREVE!B45=Desenho!$J$4,TUREVE!$B$43,""))&amp;IF(ADM!I3=Desenho!$J$4,ADM!$I$1,"")&amp;IF(ED!I3=Desenho!$J$4,ED!$I$1,"")&amp;IF(EST!I3=Desenho!$J$4,EST!$I$1,"")&amp;IF(EL!I3=Desenho!$J$4,EL!$I$1,"")&amp;IF(ELT!I3=Desenho!$J$4,ELT!$I$1,"")&amp;IF(INFO!I3=Desenho!$J$4,INFO!$I$1,"")&amp;IF(MEC!I3=Desenho!$J$4,MEC!$I$1,"")&amp;IF(MET!I3=Desenho!$J$4,MET!$I$1,"")&amp;IF(SEG!I3=Desenho!$J$4,SEG!$I$1,"")&amp;(IF(TEL!I3=Desenho!$J$4,TEL!$I$1,"")&amp;IF(TUREVE!I3=Desenho!$J$4,TUREVE!$I$1,"")&amp;IF(ADM!I17=Desenho!$J$4,ADM!$I$15,"")&amp;IF(ED!I17=Desenho!$J$4,ED!$I$15,"")&amp;IF(EST!I17=Desenho!$J$4,EST!$I$15,"")&amp;IF(EL!I17=Desenho!$J$4,EL!$I$15,"")&amp;IF(ELT!I17=Desenho!$J$4,ELT!$I$15,"")&amp;IF(INFO!I17=Desenho!$J$4,INFO!$I$15,"")&amp;IF(MEC!I17=Desenho!$J$4,MEC!$I$15,"")&amp;IF(MET!I17=Desenho!$J$4,MET!$I$15,"")&amp;IF(SEG!I17=Desenho!$J$4,SEG!$I$15,"")&amp;IF(TEL!I17=Desenho!$J$4,TEL!$I$15,"")&amp;IF(TUREVE!I17=Desenho!$J$4,TUREVE!$I$15,"")&amp;IF(ADM!I31=Desenho!$J$4,ADM!$I$29,"")&amp;IF(ED!I31=Desenho!$J$4,ED!$I$29,""))&amp;(IF(EST!I31=Desenho!$J$4,EST!$I$29,"")&amp;IF(EL!I31=Desenho!$J$4,EL!$I$29,"")&amp;IF(ELT!I31=Desenho!$J$4,ELT!$I$29,"")&amp;IF(INFO!I31=Desenho!$J$4,INFO!$I$29,"")&amp;IF(MEC!I31=Desenho!$J$4,MEC!$I$29,"")&amp;IF(MET!I31=Desenho!$J$4,MET!$I$29,"")&amp;IF(SEG!I31=Desenho!$J$4,SEG!$I$29,"")&amp;IF(TEL!I31=Desenho!$J$4,TEL!$I$29,"")&amp;IF(TUREVE!I31=Desenho!$J$4,TUREVE!$I$29,"")&amp;IF(ADM!I45=Desenho!$J$4,ADM!$I$43,"")&amp;IF(ED!I45=Desenho!$J$4,ED!$I$43,"")&amp;IF(EST!I45=Desenho!$J$4,EST!$I$43,"")&amp;IF(EL!I45=Desenho!$J$4,EL!$I$43,"")&amp;IF(ELT!I45=Desenho!$J$4,ELT!$I$43,"")&amp;IF(INFO!I45=Desenho!$J$4,INFO!$I$43,"")&amp;IF(MEC!I45=Desenho!$J$4,MEC!$I$43,"")&amp;IF(MET!I45=Desenho!$J$4,MET!$I$43,"")&amp;IF(SEG!I45=Desenho!$J$4,SEG!$I$43,"")&amp;IF(TEL!I45=Desenho!$J$4,TEL!$I$43,"")&amp;IF(TUREVE!I45=Desenho!$J$4,TUREVE!$I$43,""))</f>
        <v/>
      </c>
      <c r="K5" s="147" t="str">
        <f>IF(ADM!C3=Desenho!$J$4,ADM!$B$1,"")&amp;IF(ED!C3=Desenho!$J$4,ED!$B$1,"")&amp;IF(EST!C3=Desenho!$J$4,EST!$B$1,"")&amp;IF(EL!C3=Desenho!$J$4,EL!$B$1,"")&amp;IF(ELT!C3=Desenho!$J$4,ELT!$B$1,"")&amp;IF(INFO!C3=Desenho!$J$4,INFO!$B$1,"")&amp;IF(MEC!C3=Desenho!$J$4,MEC!$B$1,"")&amp;IF(MET!C3=Desenho!$J$4,MET!$B$1,"")&amp;IF(SEG!C3=Desenho!$J$4,SEG!$B$1,"")&amp;(IF(TEL!C3=Desenho!$J$4,TEL!$B$1,"")&amp;IF(TUREVE!C3=Desenho!$J$4,TUREVE!$B$1,"")&amp;IF(ADM!C17=Desenho!$J$4,ADM!$B$15,"")&amp;IF(ED!C17=Desenho!$J$4,ED!$B$15,"")&amp;IF(EST!C17=Desenho!$J$4,EST!$B$15,"")&amp;IF(EL!C17=Desenho!$J$4,EL!$B$15,"")&amp;IF(ELT!C17=Desenho!$J$4,ELT!$B$15,"")&amp;IF(INFO!C17=Desenho!$J$4,INFO!$B$15,"")&amp;IF(MEC!C17=Desenho!$J$4,MEC!$B$15,"")&amp;IF(MET!C17=Desenho!$J$4,MET!$B$15,"")&amp;IF(SEG!C17=Desenho!$J$4,SEG!$B$15,"")&amp;IF(TEL!C17=Desenho!$J$4,TEL!$B$15,"")&amp;IF(TUREVE!C17=Desenho!$J$4,TUREVE!$B$15,"")&amp;IF(ADM!C31=Desenho!$J$4,ADM!$B$29,"")&amp;IF(ED!C31=Desenho!$J$4,ED!$B$29,""))&amp;(IF(EST!C31=Desenho!$J$4,EST!$B$29,"")&amp;IF(EL!C31=Desenho!$J$4,EL!$B$29,"")&amp;IF(ELT!C31=Desenho!$J$4,ELT!$B$29,"")&amp;IF(INFO!C31=Desenho!$J$4,INFO!$B$29,"")&amp;IF(MEC!C31=Desenho!$J$4,MEC!$B$29,"")&amp;IF(MET!C31=Desenho!$J$4,MET!$B$29,"")&amp;IF(SEG!C31=Desenho!$J$4,SEG!$B$29,"")&amp;IF(TEL!C31=Desenho!$J$4,TEL!$B$29,"")&amp;IF(TUREVE!C31=Desenho!$J$4,TUREVE!$B$29,"")&amp;IF(ADM!C45=Desenho!$J$4,ADM!$B$43,"")&amp;IF(ED!C45=Desenho!$J$4,ED!$B$43,"")&amp;IF(EST!C45=Desenho!$J$4,EST!$B$43,"")&amp;IF(EL!C45=Desenho!$J$4,EL!$B$43,"")&amp;IF(ELT!C45=Desenho!$J$4,ELT!$B$43,"")&amp;IF(INFO!C45=Desenho!$J$4,INFO!$B$43,"")&amp;IF(MEC!C45=Desenho!$J$4,MEC!$B$43,"")&amp;IF(MET!C45=Desenho!$J$4,MET!$B$43,"")&amp;IF(SEG!C45=Desenho!$J$4,SEG!$B$43,"")&amp;IF(TEL!C45=Desenho!$J$4,TEL!$B$43,"")&amp;IF(TUREVE!C45=Desenho!$J$4,TUREVE!$B$43,""))&amp;IF(ADM!J3=Desenho!$J$4,ADM!$I$1,"")&amp;IF(ED!J3=Desenho!$J$4,ED!$I$1,"")&amp;IF(EST!J3=Desenho!$J$4,EST!$I$1,"")&amp;IF(EL!J3=Desenho!$J$4,EL!$I$1,"")&amp;IF(ELT!J3=Desenho!$J$4,ELT!$I$1,"")&amp;IF(INFO!J3=Desenho!$J$4,INFO!$I$1,"")&amp;IF(MEC!J3=Desenho!$J$4,MEC!$I$1,"")&amp;IF(MET!J3=Desenho!$J$4,MET!$I$1,"")&amp;IF(SEG!J3=Desenho!$J$4,SEG!$I$1,"")&amp;(IF(TEL!J3=Desenho!$J$4,TEL!$I$1,"")&amp;IF(TUREVE!J3=Desenho!$J$4,TUREVE!$I$1,"")&amp;IF(ADM!J17=Desenho!$J$4,ADM!$I$15,"")&amp;IF(ED!J17=Desenho!$J$4,ED!$I$15,"")&amp;IF(EST!J17=Desenho!$J$4,EST!$I$15,"")&amp;IF(EL!J17=Desenho!$J$4,EL!$I$15,"")&amp;IF(ELT!J17=Desenho!$J$4,ELT!$I$15,"")&amp;IF(INFO!J17=Desenho!$J$4,INFO!$I$15,"")&amp;IF(MEC!J17=Desenho!$J$4,MEC!$I$15,"")&amp;IF(MET!J17=Desenho!$J$4,MET!$I$15,"")&amp;IF(SEG!J17=Desenho!$J$4,SEG!$I$15,"")&amp;IF(TEL!J17=Desenho!$J$4,TEL!$I$15,"")&amp;IF(TUREVE!J17=Desenho!$J$4,TUREVE!$I$15,"")&amp;IF(ADM!J31=Desenho!$J$4,ADM!$I$29,"")&amp;IF(ED!J31=Desenho!$J$4,ED!$I$29,""))&amp;(IF(EST!J31=Desenho!$J$4,EST!$I$29,"")&amp;IF(EL!J31=Desenho!$J$4,EL!$I$29,"")&amp;IF(ELT!J31=Desenho!$J$4,ELT!$I$29,"")&amp;IF(INFO!J31=Desenho!$J$4,INFO!$I$29,"")&amp;IF(MEC!J31=Desenho!$J$4,MEC!$I$29,"")&amp;IF(MET!J31=Desenho!$J$4,MET!$I$29,"")&amp;IF(SEG!J31=Desenho!$J$4,SEG!$I$29,"")&amp;IF(TEL!J31=Desenho!$J$4,TEL!$I$29,"")&amp;IF(TUREVE!J31=Desenho!$J$4,TUREVE!$I$29,"")&amp;IF(ADM!J45=Desenho!$J$4,ADM!$I$43,"")&amp;IF(ED!J45=Desenho!$J$4,ED!$I$43,"")&amp;IF(EST!J45=Desenho!$J$4,EST!$I$43,"")&amp;IF(EL!J45=Desenho!$J$4,EL!$I$43,"")&amp;IF(ELT!J45=Desenho!$J$4,ELT!$I$43,"")&amp;IF(INFO!J45=Desenho!$J$4,INFO!$I$43,"")&amp;IF(MEC!J45=Desenho!$J$4,MEC!$I$43,"")&amp;IF(MET!J45=Desenho!$J$4,MET!$I$43,"")&amp;IF(SEG!J45=Desenho!$J$4,SEG!$I$43,"")&amp;IF(TEL!J45=Desenho!$J$4,TEL!$I$43,"")&amp;IF(TUREVE!J45=Desenho!$J$4,TUREVE!$I$43,""))</f>
        <v/>
      </c>
      <c r="L5" s="147" t="str">
        <f>IF(ADM!D3=Desenho!$J$4,ADM!$B$1,"")&amp;IF(ED!D3=Desenho!$J$4,ED!$B$1,"")&amp;IF(EST!D3=Desenho!$J$4,EST!$B$1,"")&amp;IF(EL!D3=Desenho!$J$4,EL!$B$1,"")&amp;IF(ELT!D3=Desenho!$J$4,ELT!$B$1,"")&amp;IF(INFO!D3=Desenho!$J$4,INFO!$B$1,"")&amp;IF(MEC!D3=Desenho!$J$4,MEC!$B$1,"")&amp;IF(MET!D3=Desenho!$J$4,MET!$B$1,"")&amp;IF(SEG!D3=Desenho!$J$4,SEG!$B$1,"")&amp;(IF(TEL!D3=Desenho!$J$4,TEL!$B$1,"")&amp;IF(TUREVE!D3=Desenho!$J$4,TUREVE!$B$1,"")&amp;IF(ADM!D17=Desenho!$J$4,ADM!$B$15,"")&amp;IF(ED!D17=Desenho!$J$4,ED!$B$15,"")&amp;IF(EST!D17=Desenho!$J$4,EST!$B$15,"")&amp;IF(EL!D17=Desenho!$J$4,EL!$B$15,"")&amp;IF(ELT!D17=Desenho!$J$4,ELT!$B$15,"")&amp;IF(INFO!D17=Desenho!$J$4,INFO!$B$15,"")&amp;IF(MEC!D17=Desenho!$J$4,MEC!$B$15,"")&amp;IF(MET!D17=Desenho!$J$4,MET!$B$15,"")&amp;IF(SEG!D17=Desenho!$J$4,SEG!$B$15,"")&amp;IF(TEL!D17=Desenho!$J$4,TEL!$B$15,"")&amp;IF(TUREVE!D17=Desenho!$J$4,TUREVE!$B$15,"")&amp;IF(ADM!D31=Desenho!$J$4,ADM!$B$29,"")&amp;IF(ED!D31=Desenho!$J$4,ED!$B$29,""))&amp;(IF(EST!D31=Desenho!$J$4,EST!$B$29,"")&amp;IF(EL!D31=Desenho!$J$4,EL!$B$29,"")&amp;IF(ELT!D31=Desenho!$J$4,ELT!$B$29,"")&amp;IF(INFO!D31=Desenho!$J$4,INFO!$B$29,"")&amp;IF(MEC!D31=Desenho!$J$4,MEC!$B$29,"")&amp;IF(MET!D31=Desenho!$J$4,MET!$B$29,"")&amp;IF(SEG!D31=Desenho!$J$4,SEG!$B$29,"")&amp;IF(TEL!D31=Desenho!$J$4,TEL!$B$29,"")&amp;IF(TUREVE!D31=Desenho!$J$4,TUREVE!$B$29,"")&amp;IF(ADM!D45=Desenho!$J$4,ADM!$B$43,"")&amp;IF(ED!D45=Desenho!$J$4,ED!$B$43,"")&amp;IF(EST!D45=Desenho!$J$4,EST!$B$43,"")&amp;IF(EL!D45=Desenho!$J$4,EL!$B$43,"")&amp;IF(ELT!D45=Desenho!$J$4,ELT!$B$43,"")&amp;IF(INFO!D45=Desenho!$J$4,INFO!$B$43,"")&amp;IF(MEC!D45=Desenho!$J$4,MEC!$B$43,"")&amp;IF(MET!D45=Desenho!$J$4,MET!$B$43,"")&amp;IF(SEG!D45=Desenho!$J$4,SEG!$B$43,"")&amp;IF(TEL!D45=Desenho!$J$4,TEL!$B$43,"")&amp;IF(TUREVE!D45=Desenho!$J$4,TUREVE!$B$43,""))&amp;IF(ADM!K3=Desenho!$J$4,ADM!$I$1,"")&amp;IF(ED!K3=Desenho!$J$4,ED!$I$1,"")&amp;IF(EST!K3=Desenho!$J$4,EST!$I$1,"")&amp;IF(EL!K3=Desenho!$J$4,EL!$I$1,"")&amp;IF(ELT!K3=Desenho!$J$4,ELT!$I$1,"")&amp;IF(INFO!K3=Desenho!$J$4,INFO!$I$1,"")&amp;IF(MEC!K3=Desenho!$J$4,MEC!$I$1,"")&amp;IF(MET!K3=Desenho!$J$4,MET!$I$1,"")&amp;IF(SEG!K3=Desenho!$J$4,SEG!$I$1,"")&amp;(IF(TEL!K3=Desenho!$J$4,TEL!$I$1,"")&amp;IF(TUREVE!K3=Desenho!$J$4,TUREVE!$I$1,"")&amp;IF(ADM!K17=Desenho!$J$4,ADM!$I$15,"")&amp;IF(ED!K17=Desenho!$J$4,ED!$I$15,"")&amp;IF(EST!K17=Desenho!$J$4,EST!$I$15,"")&amp;IF(EL!K17=Desenho!$J$4,EL!$I$15,"")&amp;IF(ELT!K17=Desenho!$J$4,ELT!$I$15,"")&amp;IF(INFO!K17=Desenho!$J$4,INFO!$I$15,"")&amp;IF(MEC!K17=Desenho!$J$4,MEC!$I$15,"")&amp;IF(MET!K17=Desenho!$J$4,MET!$I$15,"")&amp;IF(SEG!K17=Desenho!$J$4,SEG!$I$15,"")&amp;IF(TEL!K17=Desenho!$J$4,TEL!$I$15,"")&amp;IF(TUREVE!K17=Desenho!$J$4,TUREVE!$I$15,"")&amp;IF(ADM!K31=Desenho!$J$4,ADM!$I$29,"")&amp;IF(ED!K31=Desenho!$J$4,ED!$I$29,""))&amp;(IF(EST!K31=Desenho!$J$4,EST!$I$29,"")&amp;IF(EL!K31=Desenho!$J$4,EL!$I$29,"")&amp;IF(ELT!K31=Desenho!$J$4,ELT!$I$29,"")&amp;IF(INFO!K31=Desenho!$J$4,INFO!$I$29,"")&amp;IF(MEC!K31=Desenho!$J$4,MEC!$I$29,"")&amp;IF(MET!K31=Desenho!$J$4,MET!$I$29,"")&amp;IF(SEG!K31=Desenho!$J$4,SEG!$I$29,"")&amp;IF(TEL!K31=Desenho!$J$4,TEL!$I$29,"")&amp;IF(TUREVE!K31=Desenho!$J$4,TUREVE!$I$29,"")&amp;IF(ADM!K45=Desenho!$J$4,ADM!$I$43,"")&amp;IF(ED!K45=Desenho!$J$4,ED!$I$43,"")&amp;IF(EST!K45=Desenho!$J$4,EST!$I$43,"")&amp;IF(EL!K45=Desenho!$J$4,EL!$I$43,"")&amp;IF(ELT!K45=Desenho!$J$4,ELT!$I$43,"")&amp;IF(INFO!K45=Desenho!$J$4,INFO!$I$43,"")&amp;IF(MEC!K45=Desenho!$J$4,MEC!$I$43,"")&amp;IF(MET!K45=Desenho!$J$4,MET!$I$43,"")&amp;IF(SEG!K45=Desenho!$J$4,SEG!$I$43,"")&amp;IF(TEL!K45=Desenho!$J$4,TEL!$I$43,"")&amp;IF(TUREVE!K45=Desenho!$J$4,TUREVE!$I$43,""))</f>
        <v/>
      </c>
      <c r="M5" s="147" t="str">
        <f>IF(ADM!E3=Desenho!$J$4,ADM!$B$1,"")&amp;IF(ED!E3=Desenho!$J$4,ED!$B$1,"")&amp;IF(EST!E3=Desenho!$J$4,EST!$B$1,"")&amp;IF(EL!E3=Desenho!$J$4,EL!$B$1,"")&amp;IF(ELT!E3=Desenho!$J$4,ELT!$B$1,"")&amp;IF(INFO!E3=Desenho!$J$4,INFO!$B$1,"")&amp;IF(MEC!E3=Desenho!$J$4,MEC!$B$1,"")&amp;IF(MET!E3=Desenho!$J$4,MET!$B$1,"")&amp;IF(SEG!E3=Desenho!$J$4,SEG!$B$1,"")&amp;(IF(TEL!E3=Desenho!$J$4,TEL!$B$1,"")&amp;IF(TUREVE!E3=Desenho!$J$4,TUREVE!$B$1,"")&amp;IF(ADM!E17=Desenho!$J$4,ADM!$B$15,"")&amp;IF(ED!E17=Desenho!$J$4,ED!$B$15,"")&amp;IF(EST!E17=Desenho!$J$4,EST!$B$15,"")&amp;IF(EL!E17=Desenho!$J$4,EL!$B$15,"")&amp;IF(ELT!E17=Desenho!$J$4,ELT!$B$15,"")&amp;IF(INFO!E17=Desenho!$J$4,INFO!$B$15,"")&amp;IF(MEC!E17=Desenho!$J$4,MEC!$B$15,"")&amp;IF(MET!E17=Desenho!$J$4,MET!$B$15,"")&amp;IF(SEG!E17=Desenho!$J$4,SEG!$B$15,"")&amp;IF(TEL!E17=Desenho!$J$4,TEL!$B$15,"")&amp;IF(TUREVE!E17=Desenho!$J$4,TUREVE!$B$15,"")&amp;IF(ADM!E31=Desenho!$J$4,ADM!$B$29,"")&amp;IF(ED!E31=Desenho!$J$4,ED!$B$29,""))&amp;(IF(EST!E31=Desenho!$J$4,EST!$B$29,"")&amp;IF(EL!E31=Desenho!$J$4,EL!$B$29,"")&amp;IF(ELT!E31=Desenho!$J$4,ELT!$B$29,"")&amp;IF(INFO!E31=Desenho!$J$4,INFO!$B$29,"")&amp;IF(MEC!E31=Desenho!$J$4,MEC!$B$29,"")&amp;IF(MET!E31=Desenho!$J$4,MET!$B$29,"")&amp;IF(SEG!E31=Desenho!$J$4,SEG!$B$29,"")&amp;IF(TEL!E31=Desenho!$J$4,TEL!$B$29,"")&amp;IF(TUREVE!E31=Desenho!$J$4,TUREVE!$B$29,"")&amp;IF(ADM!E45=Desenho!$J$4,ADM!$B$43,"")&amp;IF(ED!E45=Desenho!$J$4,ED!$B$43,"")&amp;IF(EST!E45=Desenho!$J$4,EST!$B$43,"")&amp;IF(EL!E45=Desenho!$J$4,EL!$B$43,"")&amp;IF(ELT!E45=Desenho!$J$4,ELT!$B$43,"")&amp;IF(INFO!E45=Desenho!$J$4,INFO!$B$43,"")&amp;IF(MEC!E45=Desenho!$J$4,MEC!$B$43,"")&amp;IF(MET!E45=Desenho!$J$4,MET!$B$43,"")&amp;IF(SEG!E45=Desenho!$J$4,SEG!$B$43,"")&amp;IF(TEL!E45=Desenho!$J$4,TEL!$B$43,"")&amp;IF(TUREVE!E45=Desenho!$J$4,TUREVE!$B$43,""))&amp;IF(ADM!L3=Desenho!$J$4,ADM!$I$1,"")&amp;IF(ED!L3=Desenho!$J$4,ED!$I$1,"")&amp;IF(EST!L3=Desenho!$J$4,EST!$I$1,"")&amp;IF(EL!L3=Desenho!$J$4,EL!$I$1,"")&amp;IF(ELT!L3=Desenho!$J$4,ELT!$I$1,"")&amp;IF(INFO!L3=Desenho!$J$4,INFO!$I$1,"")&amp;IF(MEC!L3=Desenho!$J$4,MEC!$I$1,"")&amp;IF(MET!L3=Desenho!$J$4,MET!$I$1,"")&amp;IF(SEG!L3=Desenho!$J$4,SEG!$I$1,"")&amp;(IF(TEL!L3=Desenho!$J$4,TEL!$I$1,"")&amp;IF(TUREVE!L3=Desenho!$J$4,TUREVE!$I$1,"")&amp;IF(ADM!L17=Desenho!$J$4,ADM!$I$15,"")&amp;IF(ED!L17=Desenho!$J$4,ED!$I$15,"")&amp;IF(EST!L17=Desenho!$J$4,EST!$I$15,"")&amp;IF(EL!L17=Desenho!$J$4,EL!$I$15,"")&amp;IF(ELT!L17=Desenho!$J$4,ELT!$I$15,"")&amp;IF(INFO!L17=Desenho!$J$4,INFO!$I$15,"")&amp;IF(MEC!L17=Desenho!$J$4,MEC!$I$15,"")&amp;IF(MET!L17=Desenho!$J$4,MET!$I$15,"")&amp;IF(SEG!L17=Desenho!$J$4,SEG!$I$15,"")&amp;IF(TEL!L17=Desenho!$J$4,TEL!$I$15,"")&amp;IF(TUREVE!L17=Desenho!$J$4,TUREVE!$I$15,"")&amp;IF(ADM!L31=Desenho!$J$4,ADM!$I$29,"")&amp;IF(ED!L31=Desenho!$J$4,ED!$I$29,""))&amp;(IF(EST!L31=Desenho!$J$4,EST!$I$29,"")&amp;IF(EL!L31=Desenho!$J$4,EL!$I$29,"")&amp;IF(ELT!L31=Desenho!$J$4,ELT!$I$29,"")&amp;IF(INFO!L31=Desenho!$J$4,INFO!$I$29,"")&amp;IF(MEC!L31=Desenho!$J$4,MEC!$I$29,"")&amp;IF(MET!L31=Desenho!$J$4,MET!$I$29,"")&amp;IF(SEG!L31=Desenho!$J$4,SEG!$I$29,"")&amp;IF(TEL!L31=Desenho!$J$4,TEL!$I$29,"")&amp;IF(TUREVE!L31=Desenho!$J$4,TUREVE!$I$29,"")&amp;IF(ADM!L45=Desenho!$J$4,ADM!$I$43,"")&amp;IF(ED!L45=Desenho!$J$4,ED!$I$43,"")&amp;IF(EST!L45=Desenho!$J$4,EST!$I$43,"")&amp;IF(EL!L45=Desenho!$J$4,EL!$I$43,"")&amp;IF(ELT!L45=Desenho!$J$4,ELT!$I$43,"")&amp;IF(INFO!L45=Desenho!$J$4,INFO!$I$43,"")&amp;IF(MEC!L45=Desenho!$J$4,MEC!$I$43,"")&amp;IF(MET!L45=Desenho!$J$4,MET!$I$43,"")&amp;IF(SEG!L45=Desenho!$J$4,SEG!$I$43,"")&amp;IF(TEL!L45=Desenho!$J$4,TEL!$I$43,"")&amp;IF(TUREVE!L45=Desenho!$J$4,TUREVE!$I$43,""))</f>
        <v/>
      </c>
      <c r="N5" s="147" t="str">
        <f>IF(ADM!F3=Desenho!$J$4,ADM!$B$1,"")&amp;IF(ED!F3=Desenho!$J$4,ED!$B$1,"")&amp;IF(EST!F3=Desenho!$J$4,EST!$B$1,"")&amp;IF(EL!F3=Desenho!$J$4,EL!$B$1,"")&amp;IF(ELT!F3=Desenho!$J$4,ELT!$B$1,"")&amp;IF(INFO!F3=Desenho!$J$4,INFO!$B$1,"")&amp;IF(MEC!F3=Desenho!$J$4,MEC!$B$1,"")&amp;IF(MET!F3=Desenho!$J$4,MET!$B$1,"")&amp;IF(SEG!F3=Desenho!$J$4,SEG!$B$1,"")&amp;(IF(TEL!F3=Desenho!$J$4,TEL!$B$1,"")&amp;IF(TUREVE!F3=Desenho!$J$4,TUREVE!$B$1,"")&amp;IF(ADM!F17=Desenho!$J$4,ADM!$B$15,"")&amp;IF(ED!F17=Desenho!$J$4,ED!$B$15,"")&amp;IF(EST!F17=Desenho!$J$4,EST!$B$15,"")&amp;IF(EL!F17=Desenho!$J$4,EL!$B$15,"")&amp;IF(ELT!F17=Desenho!$J$4,ELT!$B$15,"")&amp;IF(INFO!F17=Desenho!$J$4,INFO!$B$15,"")&amp;IF(MEC!F17=Desenho!$J$4,MEC!$B$15,"")&amp;IF(MET!F17=Desenho!$J$4,MET!$B$15,"")&amp;IF(SEG!F17=Desenho!$J$4,SEG!$B$15,"")&amp;IF(TEL!F17=Desenho!$J$4,TEL!$B$15,"")&amp;IF(TUREVE!F17=Desenho!$J$4,TUREVE!$B$15,"")&amp;IF(ADM!F31=Desenho!$J$4,ADM!$B$29,"")&amp;IF(ED!F31=Desenho!$J$4,ED!$B$29,""))&amp;(IF(EST!F31=Desenho!$J$4,EST!$B$29,"")&amp;IF(EL!F31=Desenho!$J$4,EL!$B$29,"")&amp;IF(ELT!F31=Desenho!$J$4,ELT!$B$29,"")&amp;IF(INFO!F31=Desenho!$J$4,INFO!$B$29,"")&amp;IF(MEC!F31=Desenho!$J$4,MEC!$B$29,"")&amp;IF(MET!F31=Desenho!$J$4,MET!$B$29,"")&amp;IF(SEG!F31=Desenho!$J$4,SEG!$B$29,"")&amp;IF(TEL!F31=Desenho!$J$4,TEL!$B$29,"")&amp;IF(TUREVE!F31=Desenho!$J$4,TUREVE!$B$29,"")&amp;IF(ADM!F45=Desenho!$J$4,ADM!$B$43,"")&amp;IF(ED!F45=Desenho!$J$4,ED!$B$43,"")&amp;IF(EST!F45=Desenho!$J$4,EST!$B$43,"")&amp;IF(EL!F45=Desenho!$J$4,EL!$B$43,"")&amp;IF(ELT!F45=Desenho!$J$4,ELT!$B$43,"")&amp;IF(INFO!F45=Desenho!$J$4,INFO!$B$43,"")&amp;IF(MEC!F45=Desenho!$J$4,MEC!$B$43,"")&amp;IF(MET!F45=Desenho!$J$4,MET!$B$43,"")&amp;IF(SEG!F45=Desenho!$J$4,SEG!$B$43,"")&amp;IF(TEL!F45=Desenho!$J$4,TEL!$B$43,"")&amp;IF(TUREVE!F45=Desenho!$J$4,TUREVE!$B$43,""))&amp;IF(ADM!M3=Desenho!$J$4,ADM!$I$1,"")&amp;IF(ED!M3=Desenho!$J$4,ED!$I$1,"")&amp;IF(EST!M3=Desenho!$J$4,EST!$I$1,"")&amp;IF(EL!M3=Desenho!$J$4,EL!$I$1,"")&amp;IF(ELT!M3=Desenho!$J$4,ELT!$I$1,"")&amp;IF(INFO!M3=Desenho!$J$4,INFO!$I$1,"")&amp;IF(MEC!M3=Desenho!$J$4,MEC!$I$1,"")&amp;IF(MET!M3=Desenho!$J$4,MET!$I$1,"")&amp;IF(SEG!M3=Desenho!$J$4,SEG!$I$1,"")&amp;(IF(TEL!M3=Desenho!$J$4,TEL!$I$1,"")&amp;IF(TUREVE!M3=Desenho!$J$4,TUREVE!$I$1,"")&amp;IF(ADM!M17=Desenho!$J$4,ADM!$I$15,"")&amp;IF(ED!M17=Desenho!$J$4,ED!$I$15,"")&amp;IF(EST!M17=Desenho!$J$4,EST!$I$15,"")&amp;IF(EL!M17=Desenho!$J$4,EL!$I$15,"")&amp;IF(ELT!M17=Desenho!$J$4,ELT!$I$15,"")&amp;IF(INFO!M17=Desenho!$J$4,INFO!$I$15,"")&amp;IF(MEC!M17=Desenho!$J$4,MEC!$I$15,"")&amp;IF(MET!M17=Desenho!$J$4,MET!$I$15,"")&amp;IF(SEG!M17=Desenho!$J$4,SEG!$I$15,"")&amp;IF(TEL!M17=Desenho!$J$4,TEL!$I$15,"")&amp;IF(TUREVE!M17=Desenho!$J$4,TUREVE!$I$15,"")&amp;IF(ADM!M31=Desenho!$J$4,ADM!$I$29,"")&amp;IF(ED!M31=Desenho!$J$4,ED!$I$29,""))&amp;(IF(EST!M31=Desenho!$J$4,EST!$I$29,"")&amp;IF(EL!M31=Desenho!$J$4,EL!$I$29,"")&amp;IF(ELT!M31=Desenho!$J$4,ELT!$I$29,"")&amp;IF(INFO!M31=Desenho!$J$4,INFO!$I$29,"")&amp;IF(MEC!M31=Desenho!$J$4,MEC!$I$29,"")&amp;IF(MET!M31=Desenho!$J$4,MET!$I$29,"")&amp;IF(SEG!M31=Desenho!$J$4,SEG!$I$29,"")&amp;IF(TEL!M31=Desenho!$J$4,TEL!$I$29,"")&amp;IF(TUREVE!M31=Desenho!$J$4,TUREVE!$I$29,"")&amp;IF(ADM!M45=Desenho!$J$4,ADM!$I$43,"")&amp;IF(ED!M45=Desenho!$J$4,ED!$I$43,"")&amp;IF(EST!M45=Desenho!$J$4,EST!$I$43,"")&amp;IF(EL!M45=Desenho!$J$4,EL!$I$43,"")&amp;IF(ELT!M45=Desenho!$J$4,ELT!$I$43,"")&amp;IF(INFO!M45=Desenho!$J$4,INFO!$I$43,"")&amp;IF(MEC!M45=Desenho!$J$4,MEC!$I$43,"")&amp;IF(MET!M45=Desenho!$J$4,MET!$I$43,"")&amp;IF(SEG!M45=Desenho!$J$4,SEG!$I$43,"")&amp;IF(TEL!M45=Desenho!$J$4,TEL!$I$43,"")&amp;IF(TUREVE!M45=Desenho!$J$4,TUREVE!$I$43,""))</f>
        <v/>
      </c>
      <c r="O5" s="148"/>
      <c r="P5" s="149" t="str">
        <f>IF(ADM!B3=Desenho!$P$4,ADM!$B$1,"")&amp;IF(ED!B3=Desenho!$P$4,ED!$B$1,"")&amp;IF(EST!B3=Desenho!$P$4,EST!$B$1,"")&amp;IF(EL!B3=Desenho!$P$4,EL!$B$1,"")&amp;IF(ELT!B3=Desenho!$P$4,ELT!$B$1,"")&amp;IF(INFO!B3=Desenho!$P$4,INFO!$B$1,"")&amp;IF(MEC!B3=Desenho!$P$4,MEC!$B$1,"")&amp;IF(MET!B3=Desenho!$P$4,MET!$B$1,"")&amp;IF(SEG!B3=Desenho!$P$4,SEG!$B$1,"")&amp;(IF(TEL!B3=Desenho!$P$4,TEL!$B$1,"")&amp;IF(TUREVE!B3=Desenho!$P$4,TUREVE!$B$1,"")&amp;IF(ADM!B17=Desenho!$P$4,ADM!$B$15,"")&amp;IF(ED!B17=Desenho!$P$4,ED!$B$15,"")&amp;IF(EST!B17=Desenho!$P$4,EST!$B$15,"")&amp;IF(EL!B17=Desenho!$P$4,EL!$B$15,"")&amp;IF(ELT!B17=Desenho!$P$4,ELT!$B$15,"")&amp;IF(INFO!B17=Desenho!$P$4,INFO!$B$15,"")&amp;IF(MEC!B17=Desenho!$P$4,MEC!$B$15,"")&amp;IF(MET!B17=Desenho!$P$4,MET!$B$15,"")&amp;IF(SEG!B17=Desenho!$P$4,SEG!$B$15,"")&amp;IF(TEL!B17=Desenho!$P$4,TEL!$B$15,"")&amp;IF(TUREVE!B17=Desenho!$P$4,TUREVE!$B$15,"")&amp;IF(ADM!B31=Desenho!$P$4,ADM!$B$29,"")&amp;IF(ED!B31=Desenho!$P$4,ED!$B$29,""))&amp;(IF(EST!B31=Desenho!$P$4,EST!$B$29,"")&amp;IF(EL!B31=Desenho!$P$4,EL!$B$29,"")&amp;IF(ELT!B31=Desenho!$P$4,ELT!$B$29,"")&amp;IF(INFO!B31=Desenho!$P$4,INFO!$B$29,"")&amp;IF(MEC!B31=Desenho!$P$4,MEC!$B$29,"")&amp;IF(MET!B31=Desenho!$P$4,MET!$B$29,"")&amp;IF(SEG!B31=Desenho!$P$4,SEG!$B$29,"")&amp;IF(TEL!B31=Desenho!$P$4,TEL!$B$29,"")&amp;IF(TUREVE!B31=Desenho!$P$4,TUREVE!$B$29,"")&amp;IF(ADM!B45=Desenho!$P$4,ADM!$B$43,"")&amp;IF(ED!B45=Desenho!$P$4,ED!$B$43,"")&amp;IF(EST!B45=Desenho!$P$4,EST!$B$43,"")&amp;IF(EL!B45=Desenho!$P$4,EL!$B$43,"")&amp;IF(ELT!B45=Desenho!$P$4,ELT!$B$43,"")&amp;IF(INFO!B45=Desenho!$P$4,INFO!$B$43,"")&amp;IF(MEC!B45=Desenho!$P$4,MEC!$B$43,"")&amp;IF(MET!B45=Desenho!$P$4,MET!$B$43,"")&amp;IF(SEG!B45=Desenho!$P$4,SEG!$B$43,"")&amp;IF(TEL!B45=Desenho!$P$4,TEL!$B$43,"")&amp;IF(TUREVE!B45=Desenho!$P$4,TUREVE!$B$43,""))&amp;IF(ADM!I3=Desenho!$P$4,ADM!$I$1,"")&amp;IF(ED!I3=Desenho!$P$4,ED!$I$1,"")&amp;IF(EST!I3=Desenho!$P$4,EST!$I$1,"")&amp;IF(EL!I3=Desenho!$P$4,EL!$I$1,"")&amp;IF(ELT!I3=Desenho!$P$4,ELT!$I$1,"")&amp;IF(INFO!I3=Desenho!$P$4,INFO!$I$1,"")&amp;IF(MEC!I3=Desenho!$P$4,MEC!$I$1,"")&amp;IF(MET!I3=Desenho!$P$4,MET!$I$1,"")&amp;IF(SEG!I3=Desenho!$P$4,SEG!$I$1,"")&amp;(IF(TEL!I3=Desenho!$P$4,TEL!$I$1,"")&amp;IF(TUREVE!I3=Desenho!$P$4,TUREVE!$I$1,"")&amp;IF(ADM!I17=Desenho!$P$4,ADM!$I$15,"")&amp;IF(ED!I17=Desenho!$P$4,ED!$I$15,"")&amp;IF(EST!I17=Desenho!$P$4,EST!$I$15,"")&amp;IF(EL!I17=Desenho!$P$4,EL!$I$15,"")&amp;IF(ELT!I17=Desenho!$P$4,ELT!$I$15,"")&amp;IF(INFO!I17=Desenho!$P$4,INFO!$I$15,"")&amp;IF(MEC!I17=Desenho!$P$4,MEC!$I$15,"")&amp;IF(MET!I17=Desenho!$P$4,MET!$I$15,"")&amp;IF(SEG!I17=Desenho!$P$4,SEG!$I$15,"")&amp;IF(TEL!I17=Desenho!$P$4,TEL!$I$15,"")&amp;IF(TUREVE!I17=Desenho!$P$4,TUREVE!$I$15,"")&amp;IF(ADM!I31=Desenho!$P$4,ADM!$I$29,"")&amp;IF(ED!I31=Desenho!$P$4,ED!$I$29,""))&amp;(IF(EST!I31=Desenho!$P$4,EST!$I$29,"")&amp;IF(EL!I31=Desenho!$P$4,EL!$I$29,"")&amp;IF(ELT!I31=Desenho!$P$4,ELT!$I$29,"")&amp;IF(INFO!I31=Desenho!$P$4,INFO!$I$29,"")&amp;IF(MEC!I31=Desenho!$P$4,MEC!$I$29,"")&amp;IF(MET!I31=Desenho!$P$4,MET!$I$29,"")&amp;IF(SEG!I31=Desenho!$P$4,SEG!$I$29,"")&amp;IF(TEL!I31=Desenho!$P$4,TEL!$I$29,"")&amp;IF(TUREVE!I31=Desenho!$P$4,TUREVE!$I$29,"")&amp;IF(ADM!I45=Desenho!$P$4,ADM!$I$43,"")&amp;IF(ED!I45=Desenho!$P$4,ED!$I$43,"")&amp;IF(EST!I45=Desenho!$P$4,EST!$I$43,"")&amp;IF(EL!I45=Desenho!$P$4,EL!$I$43,"")&amp;IF(ELT!I45=Desenho!$P$4,ELT!$I$43,"")&amp;IF(INFO!I45=Desenho!$P$4,INFO!$I$43,"")&amp;IF(MEC!I45=Desenho!$P$4,MEC!$I$43,"")&amp;IF(MET!I45=Desenho!$P$4,MET!$I$43,"")&amp;IF(SEG!I45=Desenho!$P$4,SEG!$I$43,"")&amp;IF(TEL!I45=Desenho!$P$4,TEL!$I$43,"")&amp;IF(TUREVE!I45=Desenho!$P$4,TUREVE!$I$43,""))</f>
        <v/>
      </c>
      <c r="Q5" s="149" t="str">
        <f>IF(ADM!C3=Desenho!$P$4,ADM!$B$1,"")&amp;IF(ED!C3=Desenho!$P$4,ED!$B$1,"")&amp;IF(EST!C3=Desenho!$P$4,EST!$B$1,"")&amp;IF(EL!C3=Desenho!$P$4,EL!$B$1,"")&amp;IF(ELT!C3=Desenho!$P$4,ELT!$B$1,"")&amp;IF(INFO!C3=Desenho!$P$4,INFO!$B$1,"")&amp;IF(MEC!C3=Desenho!$P$4,MEC!$B$1,"")&amp;IF(MET!C3=Desenho!$P$4,MET!$B$1,"")&amp;IF(SEG!C3=Desenho!$P$4,SEG!$B$1,"")&amp;(IF(TEL!C3=Desenho!$P$4,TEL!$B$1,"")&amp;IF(TUREVE!C3=Desenho!$P$4,TUREVE!$B$1,"")&amp;IF(ADM!C17=Desenho!$P$4,ADM!$B$15,"")&amp;IF(ED!C17=Desenho!$P$4,ED!$B$15,"")&amp;IF(EST!C17=Desenho!$P$4,EST!$B$15,"")&amp;IF(EL!C17=Desenho!$P$4,EL!$B$15,"")&amp;IF(ELT!C17=Desenho!$P$4,ELT!$B$15,"")&amp;IF(INFO!C17=Desenho!$P$4,INFO!$B$15,"")&amp;IF(MEC!C17=Desenho!$P$4,MEC!$B$15,"")&amp;IF(MET!C17=Desenho!$P$4,MET!$B$15,"")&amp;IF(SEG!C17=Desenho!$P$4,SEG!$B$15,"")&amp;IF(TEL!C17=Desenho!$P$4,TEL!$B$15,"")&amp;IF(TUREVE!C17=Desenho!$P$4,TUREVE!$B$15,"")&amp;IF(ADM!C31=Desenho!$P$4,ADM!$B$29,"")&amp;IF(ED!C31=Desenho!$P$4,ED!$B$29,""))&amp;(IF(EST!C31=Desenho!$P$4,EST!$B$29,"")&amp;IF(EL!C31=Desenho!$P$4,EL!$B$29,"")&amp;IF(ELT!C31=Desenho!$P$4,ELT!$B$29,"")&amp;IF(INFO!C31=Desenho!$P$4,INFO!$B$29,"")&amp;IF(MEC!C31=Desenho!$P$4,MEC!$B$29,"")&amp;IF(MET!C31=Desenho!$P$4,MET!$B$29,"")&amp;IF(SEG!C31=Desenho!$P$4,SEG!$B$29,"")&amp;IF(TEL!C31=Desenho!$P$4,TEL!$B$29,"")&amp;IF(TUREVE!C31=Desenho!$P$4,TUREVE!$B$29,"")&amp;IF(ADM!C45=Desenho!$P$4,ADM!$B$43,"")&amp;IF(ED!C45=Desenho!$P$4,ED!$B$43,"")&amp;IF(EST!C45=Desenho!$P$4,EST!$B$43,"")&amp;IF(EL!C45=Desenho!$P$4,EL!$B$43,"")&amp;IF(ELT!C45=Desenho!$P$4,ELT!$B$43,"")&amp;IF(INFO!C45=Desenho!$P$4,INFO!$B$43,"")&amp;IF(MEC!C45=Desenho!$P$4,MEC!$B$43,"")&amp;IF(MET!C45=Desenho!$P$4,MET!$B$43,"")&amp;IF(SEG!C45=Desenho!$P$4,SEG!$B$43,"")&amp;IF(TEL!C45=Desenho!$P$4,TEL!$B$43,"")&amp;IF(TUREVE!C45=Desenho!$P$4,TUREVE!$B$43,""))&amp;IF(ADM!J3=Desenho!$P$4,ADM!$I$1,"")&amp;IF(ED!J3=Desenho!$P$4,ED!$I$1,"")&amp;IF(EST!J3=Desenho!$P$4,EST!$I$1,"")&amp;IF(EL!J3=Desenho!$P$4,EL!$I$1,"")&amp;IF(ELT!J3=Desenho!$P$4,ELT!$I$1,"")&amp;IF(INFO!J3=Desenho!$P$4,INFO!$I$1,"")&amp;IF(MEC!J3=Desenho!$P$4,MEC!$I$1,"")&amp;IF(MET!J3=Desenho!$P$4,MET!$I$1,"")&amp;IF(SEG!J3=Desenho!$P$4,SEG!$I$1,"")&amp;(IF(TEL!J3=Desenho!$P$4,TEL!$I$1,"")&amp;IF(TUREVE!J3=Desenho!$P$4,TUREVE!$I$1,"")&amp;IF(ADM!J17=Desenho!$P$4,ADM!$I$15,"")&amp;IF(ED!J17=Desenho!$P$4,ED!$I$15,"")&amp;IF(EST!J17=Desenho!$P$4,EST!$I$15,"")&amp;IF(EL!J17=Desenho!$P$4,EL!$I$15,"")&amp;IF(ELT!J17=Desenho!$P$4,ELT!$I$15,"")&amp;IF(INFO!J17=Desenho!$P$4,INFO!$I$15,"")&amp;IF(MEC!J17=Desenho!$P$4,MEC!$I$15,"")&amp;IF(MET!J17=Desenho!$P$4,MET!$I$15,"")&amp;IF(SEG!J17=Desenho!$P$4,SEG!$I$15,"")&amp;IF(TEL!J17=Desenho!$P$4,TEL!$I$15,"")&amp;IF(TUREVE!J17=Desenho!$P$4,TUREVE!$I$15,"")&amp;IF(ADM!J31=Desenho!$P$4,ADM!$I$29,"")&amp;IF(ED!J31=Desenho!$P$4,ED!$I$29,""))&amp;(IF(EST!J31=Desenho!$P$4,EST!$I$29,"")&amp;IF(EL!J31=Desenho!$P$4,EL!$I$29,"")&amp;IF(ELT!J31=Desenho!$P$4,ELT!$I$29,"")&amp;IF(INFO!J31=Desenho!$P$4,INFO!$I$29,"")&amp;IF(MEC!J31=Desenho!$P$4,MEC!$I$29,"")&amp;IF(MET!J31=Desenho!$P$4,MET!$I$29,"")&amp;IF(SEG!J31=Desenho!$P$4,SEG!$I$29,"")&amp;IF(TEL!J31=Desenho!$P$4,TEL!$I$29,"")&amp;IF(TUREVE!J31=Desenho!$P$4,TUREVE!$I$29,"")&amp;IF(ADM!J45=Desenho!$P$4,ADM!$I$43,"")&amp;IF(ED!J45=Desenho!$P$4,ED!$I$43,"")&amp;IF(EST!J45=Desenho!$P$4,EST!$I$43,"")&amp;IF(EL!J45=Desenho!$P$4,EL!$I$43,"")&amp;IF(ELT!J45=Desenho!$P$4,ELT!$I$43,"")&amp;IF(INFO!J45=Desenho!$P$4,INFO!$I$43,"")&amp;IF(MEC!J45=Desenho!$P$4,MEC!$I$43,"")&amp;IF(MET!J45=Desenho!$P$4,MET!$I$43,"")&amp;IF(SEG!J45=Desenho!$P$4,SEG!$I$43,"")&amp;IF(TEL!J45=Desenho!$P$4,TEL!$I$43,"")&amp;IF(TUREVE!J45=Desenho!$P$4,TUREVE!$I$43,""))</f>
        <v/>
      </c>
      <c r="R5" s="149" t="str">
        <f>IF(ADM!D3=Desenho!$P$4,ADM!$B$1,"")&amp;IF(ED!D3=Desenho!$P$4,ED!$B$1,"")&amp;IF(EST!D3=Desenho!$P$4,EST!$B$1,"")&amp;IF(EL!D3=Desenho!$P$4,EL!$B$1,"")&amp;IF(ELT!D3=Desenho!$P$4,ELT!$B$1,"")&amp;IF(INFO!D3=Desenho!$P$4,INFO!$B$1,"")&amp;IF(MEC!D3=Desenho!$P$4,MEC!$B$1,"")&amp;IF(MET!D3=Desenho!$P$4,MET!$B$1,"")&amp;IF(SEG!D3=Desenho!$P$4,SEG!$B$1,"")&amp;(IF(TEL!D3=Desenho!$P$4,TEL!$B$1,"")&amp;IF(TUREVE!D3=Desenho!$P$4,TUREVE!$B$1,"")&amp;IF(ADM!D17=Desenho!$P$4,ADM!$B$15,"")&amp;IF(ED!D17=Desenho!$P$4,ED!$B$15,"")&amp;IF(EST!D17=Desenho!$P$4,EST!$B$15,"")&amp;IF(EL!D17=Desenho!$P$4,EL!$B$15,"")&amp;IF(ELT!D17=Desenho!$P$4,ELT!$B$15,"")&amp;IF(INFO!D17=Desenho!$P$4,INFO!$B$15,"")&amp;IF(MEC!D17=Desenho!$P$4,MEC!$B$15,"")&amp;IF(MET!D17=Desenho!$P$4,MET!$B$15,"")&amp;IF(SEG!D17=Desenho!$P$4,SEG!$B$15,"")&amp;IF(TEL!D17=Desenho!$P$4,TEL!$B$15,"")&amp;IF(TUREVE!D17=Desenho!$P$4,TUREVE!$B$15,"")&amp;IF(ADM!D31=Desenho!$P$4,ADM!$B$29,"")&amp;IF(ED!D31=Desenho!$P$4,ED!$B$29,""))&amp;(IF(EST!D31=Desenho!$P$4,EST!$B$29,"")&amp;IF(EL!D31=Desenho!$P$4,EL!$B$29,"")&amp;IF(ELT!D31=Desenho!$P$4,ELT!$B$29,"")&amp;IF(INFO!D31=Desenho!$P$4,INFO!$B$29,"")&amp;IF(MEC!D31=Desenho!$P$4,MEC!$B$29,"")&amp;IF(MET!D31=Desenho!$P$4,MET!$B$29,"")&amp;IF(SEG!D31=Desenho!$P$4,SEG!$B$29,"")&amp;IF(TEL!D31=Desenho!$P$4,TEL!$B$29,"")&amp;IF(TUREVE!D31=Desenho!$P$4,TUREVE!$B$29,"")&amp;IF(ADM!D45=Desenho!$P$4,ADM!$B$43,"")&amp;IF(ED!D45=Desenho!$P$4,ED!$B$43,"")&amp;IF(EST!D45=Desenho!$P$4,EST!$B$43,"")&amp;IF(EL!D45=Desenho!$P$4,EL!$B$43,"")&amp;IF(ELT!D45=Desenho!$P$4,ELT!$B$43,"")&amp;IF(INFO!D45=Desenho!$P$4,INFO!$B$43,"")&amp;IF(MEC!D45=Desenho!$P$4,MEC!$B$43,"")&amp;IF(MET!D45=Desenho!$P$4,MET!$B$43,"")&amp;IF(SEG!D45=Desenho!$P$4,SEG!$B$43,"")&amp;IF(TEL!D45=Desenho!$P$4,TEL!$B$43,"")&amp;IF(TUREVE!D45=Desenho!$P$4,TUREVE!$B$43,""))&amp;IF(ADM!K3=Desenho!$P$4,ADM!$I$1,"")&amp;IF(ED!K3=Desenho!$P$4,ED!$I$1,"")&amp;IF(EST!K3=Desenho!$P$4,EST!$I$1,"")&amp;IF(EL!K3=Desenho!$P$4,EL!$I$1,"")&amp;IF(ELT!K3=Desenho!$P$4,ELT!$I$1,"")&amp;IF(INFO!K3=Desenho!$P$4,INFO!$I$1,"")&amp;IF(MEC!K3=Desenho!$P$4,MEC!$I$1,"")&amp;IF(MET!K3=Desenho!$P$4,MET!$I$1,"")&amp;IF(SEG!K3=Desenho!$P$4,SEG!$I$1,"")&amp;(IF(TEL!K3=Desenho!$P$4,TEL!$I$1,"")&amp;IF(TUREVE!K3=Desenho!$P$4,TUREVE!$I$1,"")&amp;IF(ADM!K17=Desenho!$P$4,ADM!$I$15,"")&amp;IF(ED!K17=Desenho!$P$4,ED!$I$15,"")&amp;IF(EST!K17=Desenho!$P$4,EST!$I$15,"")&amp;IF(EL!K17=Desenho!$P$4,EL!$I$15,"")&amp;IF(ELT!K17=Desenho!$P$4,ELT!$I$15,"")&amp;IF(INFO!K17=Desenho!$P$4,INFO!$I$15,"")&amp;IF(MEC!K17=Desenho!$P$4,MEC!$I$15,"")&amp;IF(MET!K17=Desenho!$P$4,MET!$I$15,"")&amp;IF(SEG!K17=Desenho!$P$4,SEG!$I$15,"")&amp;IF(TEL!K17=Desenho!$P$4,TEL!$I$15,"")&amp;IF(TUREVE!K17=Desenho!$P$4,TUREVE!$I$15,"")&amp;IF(ADM!K31=Desenho!$P$4,ADM!$I$29,"")&amp;IF(ED!K31=Desenho!$P$4,ED!$I$29,""))&amp;(IF(EST!K31=Desenho!$P$4,EST!$I$29,"")&amp;IF(EL!K31=Desenho!$P$4,EL!$I$29,"")&amp;IF(ELT!K31=Desenho!$P$4,ELT!$I$29,"")&amp;IF(INFO!K31=Desenho!$P$4,INFO!$I$29,"")&amp;IF(MEC!K31=Desenho!$P$4,MEC!$I$29,"")&amp;IF(MET!K31=Desenho!$P$4,MET!$I$29,"")&amp;IF(SEG!K31=Desenho!$P$4,SEG!$I$29,"")&amp;IF(TEL!K31=Desenho!$P$4,TEL!$I$29,"")&amp;IF(TUREVE!K31=Desenho!$P$4,TUREVE!$I$29,"")&amp;IF(ADM!K45=Desenho!$P$4,ADM!$I$43,"")&amp;IF(ED!K45=Desenho!$P$4,ED!$I$43,"")&amp;IF(EST!K45=Desenho!$P$4,EST!$I$43,"")&amp;IF(EL!K45=Desenho!$P$4,EL!$I$43,"")&amp;IF(ELT!K45=Desenho!$P$4,ELT!$I$43,"")&amp;IF(INFO!K45=Desenho!$P$4,INFO!$I$43,"")&amp;IF(MEC!K45=Desenho!$P$4,MEC!$I$43,"")&amp;IF(MET!K45=Desenho!$P$4,MET!$I$43,"")&amp;IF(SEG!K45=Desenho!$P$4,SEG!$I$43,"")&amp;IF(TEL!K45=Desenho!$P$4,TEL!$I$43,"")&amp;IF(TUREVE!K45=Desenho!$P$4,TUREVE!$I$43,""))</f>
        <v/>
      </c>
      <c r="S5" s="149" t="str">
        <f>IF(ADM!E3=Desenho!$P$4,ADM!$B$1,"")&amp;IF(ED!E3=Desenho!$P$4,ED!$B$1,"")&amp;IF(EST!E3=Desenho!$P$4,EST!$B$1,"")&amp;IF(EL!E3=Desenho!$P$4,EL!$B$1,"")&amp;IF(ELT!E3=Desenho!$P$4,ELT!$B$1,"")&amp;IF(INFO!E3=Desenho!$P$4,INFO!$B$1,"")&amp;IF(MEC!E3=Desenho!$P$4,MEC!$B$1,"")&amp;IF(MET!E3=Desenho!$P$4,MET!$B$1,"")&amp;IF(SEG!E3=Desenho!$P$4,SEG!$B$1,"")&amp;(IF(TEL!E3=Desenho!$P$4,TEL!$B$1,"")&amp;IF(TUREVE!E3=Desenho!$P$4,TUREVE!$B$1,"")&amp;IF(ADM!E17=Desenho!$P$4,ADM!$B$15,"")&amp;IF(ED!E17=Desenho!$P$4,ED!$B$15,"")&amp;IF(EST!E17=Desenho!$P$4,EST!$B$15,"")&amp;IF(EL!E17=Desenho!$P$4,EL!$B$15,"")&amp;IF(ELT!E17=Desenho!$P$4,ELT!$B$15,"")&amp;IF(INFO!E17=Desenho!$P$4,INFO!$B$15,"")&amp;IF(MEC!E17=Desenho!$P$4,MEC!$B$15,"")&amp;IF(MET!E17=Desenho!$P$4,MET!$B$15,"")&amp;IF(SEG!E17=Desenho!$P$4,SEG!$B$15,"")&amp;IF(TEL!E17=Desenho!$P$4,TEL!$B$15,"")&amp;IF(TUREVE!E17=Desenho!$P$4,TUREVE!$B$15,"")&amp;IF(ADM!E31=Desenho!$P$4,ADM!$B$29,"")&amp;IF(ED!E31=Desenho!$P$4,ED!$B$29,""))&amp;(IF(EST!E31=Desenho!$P$4,EST!$B$29,"")&amp;IF(EL!E31=Desenho!$P$4,EL!$B$29,"")&amp;IF(ELT!E31=Desenho!$P$4,ELT!$B$29,"")&amp;IF(INFO!E31=Desenho!$P$4,INFO!$B$29,"")&amp;IF(MEC!E31=Desenho!$P$4,MEC!$B$29,"")&amp;IF(MET!E31=Desenho!$P$4,MET!$B$29,"")&amp;IF(SEG!E31=Desenho!$P$4,SEG!$B$29,"")&amp;IF(TEL!E31=Desenho!$P$4,TEL!$B$29,"")&amp;IF(TUREVE!E31=Desenho!$P$4,TUREVE!$B$29,"")&amp;IF(ADM!E45=Desenho!$P$4,ADM!$B$43,"")&amp;IF(ED!E45=Desenho!$P$4,ED!$B$43,"")&amp;IF(EST!E45=Desenho!$P$4,EST!$B$43,"")&amp;IF(EL!E45=Desenho!$P$4,EL!$B$43,"")&amp;IF(ELT!E45=Desenho!$P$4,ELT!$B$43,"")&amp;IF(INFO!E45=Desenho!$P$4,INFO!$B$43,"")&amp;IF(MEC!E45=Desenho!$P$4,MEC!$B$43,"")&amp;IF(MET!E45=Desenho!$P$4,MET!$B$43,"")&amp;IF(SEG!E45=Desenho!$P$4,SEG!$B$43,"")&amp;IF(TEL!E45=Desenho!$P$4,TEL!$B$43,"")&amp;IF(TUREVE!E45=Desenho!$P$4,TUREVE!$B$43,""))&amp;IF(ADM!L3=Desenho!$P$4,ADM!$I$1,"")&amp;IF(ED!L3=Desenho!$P$4,ED!$I$1,"")&amp;IF(EST!L3=Desenho!$P$4,EST!$I$1,"")&amp;IF(EL!L3=Desenho!$P$4,EL!$I$1,"")&amp;IF(ELT!L3=Desenho!$P$4,ELT!$I$1,"")&amp;IF(INFO!L3=Desenho!$P$4,INFO!$I$1,"")&amp;IF(MEC!L3=Desenho!$P$4,MEC!$I$1,"")&amp;IF(MET!L3=Desenho!$P$4,MET!$I$1,"")&amp;IF(SEG!L3=Desenho!$P$4,SEG!$I$1,"")&amp;(IF(TEL!L3=Desenho!$P$4,TEL!$I$1,"")&amp;IF(TUREVE!L3=Desenho!$P$4,TUREVE!$I$1,"")&amp;IF(ADM!L17=Desenho!$P$4,ADM!$I$15,"")&amp;IF(ED!L17=Desenho!$P$4,ED!$I$15,"")&amp;IF(EST!L17=Desenho!$P$4,EST!$I$15,"")&amp;IF(EL!L17=Desenho!$P$4,EL!$I$15,"")&amp;IF(ELT!L17=Desenho!$P$4,ELT!$I$15,"")&amp;IF(INFO!L17=Desenho!$P$4,INFO!$I$15,"")&amp;IF(MEC!L17=Desenho!$P$4,MEC!$I$15,"")&amp;IF(MET!L17=Desenho!$P$4,MET!$I$15,"")&amp;IF(SEG!L17=Desenho!$P$4,SEG!$I$15,"")&amp;IF(TEL!L17=Desenho!$P$4,TEL!$I$15,"")&amp;IF(TUREVE!L17=Desenho!$P$4,TUREVE!$I$15,"")&amp;IF(ADM!L31=Desenho!$P$4,ADM!$I$29,"")&amp;IF(ED!L31=Desenho!$P$4,ED!$I$29,""))&amp;(IF(EST!L31=Desenho!$P$4,EST!$I$29,"")&amp;IF(EL!L31=Desenho!$P$4,EL!$I$29,"")&amp;IF(ELT!L31=Desenho!$P$4,ELT!$I$29,"")&amp;IF(INFO!L31=Desenho!$P$4,INFO!$I$29,"")&amp;IF(MEC!L31=Desenho!$P$4,MEC!$I$29,"")&amp;IF(MET!L31=Desenho!$P$4,MET!$I$29,"")&amp;IF(SEG!L31=Desenho!$P$4,SEG!$I$29,"")&amp;IF(TEL!L31=Desenho!$P$4,TEL!$I$29,"")&amp;IF(TUREVE!L31=Desenho!$P$4,TUREVE!$I$29,"")&amp;IF(ADM!L45=Desenho!$P$4,ADM!$I$43,"")&amp;IF(ED!L45=Desenho!$P$4,ED!$I$43,"")&amp;IF(EST!L45=Desenho!$P$4,EST!$I$43,"")&amp;IF(EL!L45=Desenho!$P$4,EL!$I$43,"")&amp;IF(ELT!L45=Desenho!$P$4,ELT!$I$43,"")&amp;IF(INFO!L45=Desenho!$P$4,INFO!$I$43,"")&amp;IF(MEC!L45=Desenho!$P$4,MEC!$I$43,"")&amp;IF(MET!L45=Desenho!$P$4,MET!$I$43,"")&amp;IF(SEG!L45=Desenho!$P$4,SEG!$I$43,"")&amp;IF(TEL!L45=Desenho!$P$4,TEL!$I$43,"")&amp;IF(TUREVE!L45=Desenho!$P$4,TUREVE!$I$43,""))</f>
        <v xml:space="preserve"> 2AMEC </v>
      </c>
      <c r="T5" s="149" t="str">
        <f>IF(ADM!F3=Desenho!$P$4,ADM!$B$1,"")&amp;IF(ED!F3=Desenho!$P$4,ED!$B$1,"")&amp;IF(EST!F3=Desenho!$P$4,EST!$B$1,"")&amp;IF(EL!F3=Desenho!$P$4,EL!$B$1,"")&amp;IF(ELT!F3=Desenho!$P$4,ELT!$B$1,"")&amp;IF(INFO!F3=Desenho!$P$4,INFO!$B$1,"")&amp;IF(MEC!F3=Desenho!$P$4,MEC!$B$1,"")&amp;IF(MET!F3=Desenho!$P$4,MET!$B$1,"")&amp;IF(SEG!F3=Desenho!$P$4,SEG!$B$1,"")&amp;(IF(TEL!F3=Desenho!$P$4,TEL!$B$1,"")&amp;IF(TUREVE!F3=Desenho!$P$4,TUREVE!$B$1,"")&amp;IF(ADM!F17=Desenho!$P$4,ADM!$B$15,"")&amp;IF(ED!F17=Desenho!$P$4,ED!$B$15,"")&amp;IF(EST!F17=Desenho!$P$4,EST!$B$15,"")&amp;IF(EL!F17=Desenho!$P$4,EL!$B$15,"")&amp;IF(ELT!F17=Desenho!$P$4,ELT!$B$15,"")&amp;IF(INFO!F17=Desenho!$P$4,INFO!$B$15,"")&amp;IF(MEC!F17=Desenho!$P$4,MEC!$B$15,"")&amp;IF(MET!F17=Desenho!$P$4,MET!$B$15,"")&amp;IF(SEG!F17=Desenho!$P$4,SEG!$B$15,"")&amp;IF(TEL!F17=Desenho!$P$4,TEL!$B$15,"")&amp;IF(TUREVE!F17=Desenho!$P$4,TUREVE!$B$15,"")&amp;IF(ADM!F31=Desenho!$P$4,ADM!$B$29,"")&amp;IF(ED!F31=Desenho!$P$4,ED!$B$29,""))&amp;(IF(EST!F31=Desenho!$P$4,EST!$B$29,"")&amp;IF(EL!F31=Desenho!$P$4,EL!$B$29,"")&amp;IF(ELT!F31=Desenho!$P$4,ELT!$B$29,"")&amp;IF(INFO!F31=Desenho!$P$4,INFO!$B$29,"")&amp;IF(MEC!F31=Desenho!$P$4,MEC!$B$29,"")&amp;IF(MET!F31=Desenho!$P$4,MET!$B$29,"")&amp;IF(SEG!F31=Desenho!$P$4,SEG!$B$29,"")&amp;IF(TEL!F31=Desenho!$P$4,TEL!$B$29,"")&amp;IF(TUREVE!F31=Desenho!$P$4,TUREVE!$B$29,"")&amp;IF(ADM!F45=Desenho!$P$4,ADM!$B$43,"")&amp;IF(ED!F45=Desenho!$P$4,ED!$B$43,"")&amp;IF(EST!F45=Desenho!$P$4,EST!$B$43,"")&amp;IF(EL!F45=Desenho!$P$4,EL!$B$43,"")&amp;IF(ELT!F45=Desenho!$P$4,ELT!$B$43,"")&amp;IF(INFO!F45=Desenho!$P$4,INFO!$B$43,"")&amp;IF(MEC!F45=Desenho!$P$4,MEC!$B$43,"")&amp;IF(MET!F45=Desenho!$P$4,MET!$B$43,"")&amp;IF(SEG!F45=Desenho!$P$4,SEG!$B$43,"")&amp;IF(TEL!F45=Desenho!$P$4,TEL!$B$43,"")&amp;IF(TUREVE!F45=Desenho!$P$4,TUREVE!$B$43,""))&amp;IF(ADM!M3=Desenho!$P$4,ADM!$I$1,"")&amp;IF(ED!M3=Desenho!$P$4,ED!$I$1,"")&amp;IF(EST!M3=Desenho!$P$4,EST!$I$1,"")&amp;IF(EL!M3=Desenho!$P$4,EL!$I$1,"")&amp;IF(ELT!M3=Desenho!$P$4,ELT!$I$1,"")&amp;IF(INFO!M3=Desenho!$P$4,INFO!$I$1,"")&amp;IF(MEC!M3=Desenho!$P$4,MEC!$I$1,"")&amp;IF(MET!M3=Desenho!$P$4,MET!$I$1,"")&amp;IF(SEG!M3=Desenho!$P$4,SEG!$I$1,"")&amp;(IF(TEL!M3=Desenho!$P$4,TEL!$I$1,"")&amp;IF(TUREVE!M3=Desenho!$P$4,TUREVE!$I$1,"")&amp;IF(ADM!M17=Desenho!$P$4,ADM!$I$15,"")&amp;IF(ED!M17=Desenho!$P$4,ED!$I$15,"")&amp;IF(EST!M17=Desenho!$P$4,EST!$I$15,"")&amp;IF(EL!M17=Desenho!$P$4,EL!$I$15,"")&amp;IF(ELT!M17=Desenho!$P$4,ELT!$I$15,"")&amp;IF(INFO!M17=Desenho!$P$4,INFO!$I$15,"")&amp;IF(MEC!M17=Desenho!$P$4,MEC!$I$15,"")&amp;IF(MET!M17=Desenho!$P$4,MET!$I$15,"")&amp;IF(SEG!M17=Desenho!$P$4,SEG!$I$15,"")&amp;IF(TEL!M17=Desenho!$P$4,TEL!$I$15,"")&amp;IF(TUREVE!M17=Desenho!$P$4,TUREVE!$I$15,"")&amp;IF(ADM!M31=Desenho!$P$4,ADM!$I$29,"")&amp;IF(ED!M31=Desenho!$P$4,ED!$I$29,""))&amp;(IF(EST!M31=Desenho!$P$4,EST!$I$29,"")&amp;IF(EL!M31=Desenho!$P$4,EL!$I$29,"")&amp;IF(ELT!M31=Desenho!$P$4,ELT!$I$29,"")&amp;IF(INFO!M31=Desenho!$P$4,INFO!$I$29,"")&amp;IF(MEC!M31=Desenho!$P$4,MEC!$I$29,"")&amp;IF(MET!M31=Desenho!$P$4,MET!$I$29,"")&amp;IF(SEG!M31=Desenho!$P$4,SEG!$I$29,"")&amp;IF(TEL!M31=Desenho!$P$4,TEL!$I$29,"")&amp;IF(TUREVE!M31=Desenho!$P$4,TUREVE!$I$29,"")&amp;IF(ADM!M45=Desenho!$P$4,ADM!$I$43,"")&amp;IF(ED!M45=Desenho!$P$4,ED!$I$43,"")&amp;IF(EST!M45=Desenho!$P$4,EST!$I$43,"")&amp;IF(EL!M45=Desenho!$P$4,EL!$I$43,"")&amp;IF(ELT!M45=Desenho!$P$4,ELT!$I$43,"")&amp;IF(INFO!M45=Desenho!$P$4,INFO!$I$43,"")&amp;IF(MEC!M45=Desenho!$P$4,MEC!$I$43,"")&amp;IF(MET!M45=Desenho!$P$4,MET!$I$43,"")&amp;IF(SEG!M45=Desenho!$P$4,SEG!$I$43,"")&amp;IF(TEL!M45=Desenho!$P$4,TEL!$I$43,"")&amp;IF(TUREVE!M45=Desenho!$P$4,TUREVE!$I$43,""))</f>
        <v/>
      </c>
      <c r="U5" s="150"/>
      <c r="V5" s="20" t="str">
        <f>IF(ADM!B3=Desenho!$V$4,ADM!$B$1,"")&amp;IF(ED!B3=Desenho!$V$4,ED!$B$1,"")&amp;IF(EST!B3=Desenho!$V$4,EST!$B$1,"")&amp;IF(EL!B3=Desenho!$V$4,EL!$B$1,"")&amp;IF(ELT!B3=Desenho!$V$4,ELT!$B$1,"")&amp;IF(INFO!B3=Desenho!$V$4,INFO!$B$1,"")&amp;IF(MEC!B3=Desenho!$V$4,MEC!$B$1,"")&amp;IF(MET!B3=Desenho!$V$4,MET!$B$1,"")&amp;IF(SEG!B3=Desenho!$V$4,SEG!$B$1,"")&amp;(IF(TEL!B3=Desenho!$V$4,TEL!$B$1,"")&amp;IF(TUREVE!B3=Desenho!$V$4,TUREVE!$B$1,"")&amp;IF(ADM!B17=Desenho!$V$4,ADM!$B$15,"")&amp;IF(ED!B17=Desenho!$V$4,ED!$B$15,"")&amp;IF(EST!B17=Desenho!$V$4,EST!$B$15,"")&amp;IF(EL!B17=Desenho!$V$4,EL!$B$15,"")&amp;IF(ELT!B17=Desenho!$V$4,ELT!$B$15,"")&amp;IF(INFO!B17=Desenho!$V$4,INFO!$B$15,"")&amp;IF(MEC!B17=Desenho!$V$4,MEC!$B$15,"")&amp;IF(MET!B17=Desenho!$V$4,MET!$B$15,"")&amp;IF(SEG!B17=Desenho!$V$4,SEG!$B$15,"")&amp;IF(TEL!B17=Desenho!$V$4,TEL!$B$15,"")&amp;IF(TUREVE!B17=Desenho!$V$4,TUREVE!$B$15,"")&amp;IF(ADM!B31=Desenho!$V$4,ADM!$B$29,"")&amp;IF(ED!B31=Desenho!$V$4,ED!$B$29,""))&amp;(IF(EST!B31=Desenho!$V$4,EST!$B$29,"")&amp;IF(EL!B31=Desenho!$V$4,EL!$B$29,"")&amp;IF(ELT!B31=Desenho!$V$4,ELT!$B$29,"")&amp;IF(INFO!B31=Desenho!$V$4,INFO!$B$29,"")&amp;IF(MEC!B31=Desenho!$V$4,MEC!$B$29,"")&amp;IF(MET!B31=Desenho!$V$4,MET!$B$29,"")&amp;IF(SEG!B31=Desenho!$V$4,SEG!$B$29,"")&amp;IF(TEL!B31=Desenho!$V$4,TEL!$B$29,"")&amp;IF(TUREVE!B31=Desenho!$V$4,TUREVE!$B$29,"")&amp;IF(ADM!B45=Desenho!$V$4,ADM!$B$43,"")&amp;IF(ED!B45=Desenho!$V$4,ED!$B$43,"")&amp;IF(EST!B45=Desenho!$V$4,EST!$B$43,"")&amp;IF(EL!B45=Desenho!$V$4,EL!$B$43,"")&amp;IF(ELT!B45=Desenho!$V$4,ELT!$B$43,"")&amp;IF(INFO!B45=Desenho!$V$4,INFO!$B$43,"")&amp;IF(MEC!B45=Desenho!$V$4,MEC!$B$43,"")&amp;IF(MET!B45=Desenho!$V$4,MET!$B$43,"")&amp;IF(SEG!B45=Desenho!$V$4,SEG!$B$43,"")&amp;IF(TEL!B45=Desenho!$V$4,TEL!$B$43,"")&amp;IF(TUREVE!B45=Desenho!$V$4,TUREVE!$B$43,""))&amp;IF(ADM!I3=Desenho!$V$4,ADM!$I$1,"")&amp;IF(ED!I3=Desenho!$V$4,ED!$I$1,"")&amp;IF(EST!I3=Desenho!$V$4,EST!$I$1,"")&amp;IF(EL!I3=Desenho!$V$4,EL!$I$1,"")&amp;IF(ELT!I3=Desenho!$V$4,ELT!$I$1,"")&amp;IF(INFO!I3=Desenho!$V$4,INFO!$I$1,"")&amp;IF(MEC!I3=Desenho!$V$4,MEC!$I$1,"")&amp;IF(MET!I3=Desenho!$V$4,MET!$I$1,"")&amp;IF(SEG!I3=Desenho!$V$4,SEG!$I$1,"")&amp;(IF(TEL!I3=Desenho!$V$4,TEL!$I$1,"")&amp;IF(TUREVE!I3=Desenho!$V$4,TUREVE!$I$1,"")&amp;IF(ADM!I17=Desenho!$V$4,ADM!$I$15,"")&amp;IF(ED!I17=Desenho!$V$4,ED!$I$15,"")&amp;IF(EST!I17=Desenho!$V$4,EST!$I$15,"")&amp;IF(EL!I17=Desenho!$V$4,EL!$I$15,"")&amp;IF(ELT!I17=Desenho!$V$4,ELT!$I$15,"")&amp;IF(INFO!I17=Desenho!$V$4,INFO!$I$15,"")&amp;IF(MEC!I17=Desenho!$V$4,MEC!$I$15,"")&amp;IF(MET!I17=Desenho!$V$4,MET!$I$15,"")&amp;IF(SEG!I17=Desenho!$V$4,SEG!$I$15,"")&amp;IF(TEL!I17=Desenho!$V$4,TEL!$I$15,"")&amp;IF(TUREVE!I17=Desenho!$V$4,TUREVE!$I$15,"")&amp;IF(ADM!I31=Desenho!$V$4,ADM!$I$29,"")&amp;IF(ED!I31=Desenho!$V$4,ED!$I$29,""))&amp;(IF(EST!I31=Desenho!$V$4,EST!$I$29,"")&amp;IF(EL!I31=Desenho!$V$4,EL!$I$29,"")&amp;IF(ELT!I31=Desenho!$V$4,ELT!$I$29,"")&amp;IF(INFO!I31=Desenho!$V$4,INFO!$I$29,"")&amp;IF(MEC!I31=Desenho!$V$4,MEC!$I$29,"")&amp;IF(MET!I31=Desenho!$V$4,MET!$I$29,"")&amp;IF(SEG!I31=Desenho!$V$4,SEG!$I$29,"")&amp;IF(TEL!I31=Desenho!$V$4,TEL!$I$29,"")&amp;IF(TUREVE!I31=Desenho!$V$4,TUREVE!$I$29,"")&amp;IF(ADM!I45=Desenho!$V$4,ADM!$I$43,"")&amp;IF(ED!I45=Desenho!$V$4,ED!$I$43,"")&amp;IF(EST!I45=Desenho!$V$4,EST!$I$43,"")&amp;IF(EL!I45=Desenho!$V$4,EL!$I$43,"")&amp;IF(ELT!I45=Desenho!$V$4,ELT!$I$43,"")&amp;IF(INFO!I45=Desenho!$V$4,INFO!$I$43,"")&amp;IF(MEC!I45=Desenho!$V$4,MEC!$I$43,"")&amp;IF(MET!I45=Desenho!$V$4,MET!$I$43,"")&amp;IF(SEG!I45=Desenho!$V$4,SEG!$I$43,"")&amp;IF(TEL!I45=Desenho!$V$4,TEL!$I$43,"")&amp;IF(TUREVE!I45=Desenho!$V$4,TUREVE!$I$43,""))</f>
        <v/>
      </c>
      <c r="W5" s="20" t="str">
        <f>IF(ADM!C3=Desenho!$V$4,ADM!$B$1,"")&amp;IF(ED!C3=Desenho!$V$4,ED!$B$1,"")&amp;IF(EST!C3=Desenho!$V$4,EST!$B$1,"")&amp;IF(EL!C3=Desenho!$V$4,EL!$B$1,"")&amp;IF(ELT!C3=Desenho!$V$4,ELT!$B$1,"")&amp;IF(INFO!C3=Desenho!$V$4,INFO!$B$1,"")&amp;IF(MEC!C3=Desenho!$V$4,MEC!$B$1,"")&amp;IF(MET!C3=Desenho!$V$4,MET!$B$1,"")&amp;IF(SEG!C3=Desenho!$V$4,SEG!$B$1,"")&amp;(IF(TEL!C3=Desenho!$V$4,TEL!$B$1,"")&amp;IF(TUREVE!C3=Desenho!$V$4,TUREVE!$B$1,"")&amp;IF(ADM!C17=Desenho!$V$4,ADM!$B$15,"")&amp;IF(ED!C17=Desenho!$V$4,ED!$B$15,"")&amp;IF(EST!C17=Desenho!$V$4,EST!$B$15,"")&amp;IF(EL!C17=Desenho!$V$4,EL!$B$15,"")&amp;IF(ELT!C17=Desenho!$V$4,ELT!$B$15,"")&amp;IF(INFO!C17=Desenho!$V$4,INFO!$B$15,"")&amp;IF(MEC!C17=Desenho!$V$4,MEC!$B$15,"")&amp;IF(MET!C17=Desenho!$V$4,MET!$B$15,"")&amp;IF(SEG!C17=Desenho!$V$4,SEG!$B$15,"")&amp;IF(TEL!C17=Desenho!$V$4,TEL!$B$15,"")&amp;IF(TUREVE!C17=Desenho!$V$4,TUREVE!$B$15,"")&amp;IF(ADM!C31=Desenho!$V$4,ADM!$B$29,"")&amp;IF(ED!C31=Desenho!$V$4,ED!$B$29,""))&amp;(IF(EST!C31=Desenho!$V$4,EST!$B$29,"")&amp;IF(EL!C31=Desenho!$V$4,EL!$B$29,"")&amp;IF(ELT!C31=Desenho!$V$4,ELT!$B$29,"")&amp;IF(INFO!C31=Desenho!$V$4,INFO!$B$29,"")&amp;IF(MEC!C31=Desenho!$V$4,MEC!$B$29,"")&amp;IF(MET!C31=Desenho!$V$4,MET!$B$29,"")&amp;IF(SEG!C31=Desenho!$V$4,SEG!$B$29,"")&amp;IF(TEL!C31=Desenho!$V$4,TEL!$B$29,"")&amp;IF(TUREVE!C31=Desenho!$V$4,TUREVE!$B$29,"")&amp;IF(ADM!C45=Desenho!$V$4,ADM!$B$43,"")&amp;IF(ED!C45=Desenho!$V$4,ED!$B$43,"")&amp;IF(EST!C45=Desenho!$V$4,EST!$B$43,"")&amp;IF(EL!C45=Desenho!$V$4,EL!$B$43,"")&amp;IF(ELT!C45=Desenho!$V$4,ELT!$B$43,"")&amp;IF(INFO!C45=Desenho!$V$4,INFO!$B$43,"")&amp;IF(MEC!C45=Desenho!$V$4,MEC!$B$43,"")&amp;IF(MET!C45=Desenho!$V$4,MET!$B$43,"")&amp;IF(SEG!C45=Desenho!$V$4,SEG!$B$43,"")&amp;IF(TEL!C45=Desenho!$V$4,TEL!$B$43,"")&amp;IF(TUREVE!C45=Desenho!$V$4,TUREVE!$B$43,""))&amp;IF(ADM!J3=Desenho!$V$4,ADM!$I$1,"")&amp;IF(ED!J3=Desenho!$V$4,ED!$I$1,"")&amp;IF(EST!J3=Desenho!$V$4,EST!$I$1,"")&amp;IF(EL!J3=Desenho!$V$4,EL!$I$1,"")&amp;IF(ELT!J3=Desenho!$V$4,ELT!$I$1,"")&amp;IF(INFO!J3=Desenho!$V$4,INFO!$I$1,"")&amp;IF(MEC!J3=Desenho!$V$4,MEC!$I$1,"")&amp;IF(MET!J3=Desenho!$V$4,MET!$I$1,"")&amp;IF(SEG!J3=Desenho!$V$4,SEG!$I$1,"")&amp;(IF(TEL!J3=Desenho!$V$4,TEL!$I$1,"")&amp;IF(TUREVE!J3=Desenho!$V$4,TUREVE!$I$1,"")&amp;IF(ADM!J17=Desenho!$V$4,ADM!$I$15,"")&amp;IF(ED!J17=Desenho!$V$4,ED!$I$15,"")&amp;IF(EST!J17=Desenho!$V$4,EST!$I$15,"")&amp;IF(EL!J17=Desenho!$V$4,EL!$I$15,"")&amp;IF(ELT!J17=Desenho!$V$4,ELT!$I$15,"")&amp;IF(INFO!J17=Desenho!$V$4,INFO!$I$15,"")&amp;IF(MEC!J17=Desenho!$V$4,MEC!$I$15,"")&amp;IF(MET!J17=Desenho!$V$4,MET!$I$15,"")&amp;IF(SEG!J17=Desenho!$V$4,SEG!$I$15,"")&amp;IF(TEL!J17=Desenho!$V$4,TEL!$I$15,"")&amp;IF(TUREVE!J17=Desenho!$V$4,TUREVE!$I$15,"")&amp;IF(ADM!J31=Desenho!$V$4,ADM!$I$29,"")&amp;IF(ED!J31=Desenho!$V$4,ED!$I$29,""))&amp;(IF(EST!J31=Desenho!$V$4,EST!$I$29,"")&amp;IF(EL!J31=Desenho!$V$4,EL!$I$29,"")&amp;IF(ELT!J31=Desenho!$V$4,ELT!$I$29,"")&amp;IF(INFO!J31=Desenho!$V$4,INFO!$I$29,"")&amp;IF(MEC!J31=Desenho!$V$4,MEC!$I$29,"")&amp;IF(MET!J31=Desenho!$V$4,MET!$I$29,"")&amp;IF(SEG!J31=Desenho!$V$4,SEG!$I$29,"")&amp;IF(TEL!J31=Desenho!$V$4,TEL!$I$29,"")&amp;IF(TUREVE!J31=Desenho!$V$4,TUREVE!$I$29,"")&amp;IF(ADM!J45=Desenho!$V$4,ADM!$I$43,"")&amp;IF(ED!J45=Desenho!$V$4,ED!$I$43,"")&amp;IF(EST!J45=Desenho!$V$4,EST!$I$43,"")&amp;IF(EL!J45=Desenho!$V$4,EL!$I$43,"")&amp;IF(ELT!J45=Desenho!$V$4,ELT!$I$43,"")&amp;IF(INFO!J45=Desenho!$V$4,INFO!$I$43,"")&amp;IF(MEC!J45=Desenho!$V$4,MEC!$I$43,"")&amp;IF(MET!J45=Desenho!$V$4,MET!$I$43,"")&amp;IF(SEG!J45=Desenho!$V$4,SEG!$I$43,"")&amp;IF(TEL!J45=Desenho!$V$4,TEL!$I$43,"")&amp;IF(TUREVE!J45=Desenho!$V$4,TUREVE!$I$43,""))</f>
        <v xml:space="preserve"> 1BSEG </v>
      </c>
      <c r="X5" s="20" t="str">
        <f>IF(ADM!D3=Desenho!$V$4,ADM!$B$1,"")&amp;IF(ED!D3=Desenho!$V$4,ED!$B$1,"")&amp;IF(EST!D3=Desenho!$V$4,EST!$B$1,"")&amp;IF(EL!D3=Desenho!$V$4,EL!$B$1,"")&amp;IF(ELT!D3=Desenho!$V$4,ELT!$B$1,"")&amp;IF(INFO!D3=Desenho!$V$4,INFO!$B$1,"")&amp;IF(MEC!D3=Desenho!$V$4,MEC!$B$1,"")&amp;IF(MET!D3=Desenho!$V$4,MET!$B$1,"")&amp;IF(SEG!D3=Desenho!$V$4,SEG!$B$1,"")&amp;(IF(TEL!D3=Desenho!$V$4,TEL!$B$1,"")&amp;IF(TUREVE!D3=Desenho!$V$4,TUREVE!$B$1,"")&amp;IF(ADM!D17=Desenho!$V$4,ADM!$B$15,"")&amp;IF(ED!D17=Desenho!$V$4,ED!$B$15,"")&amp;IF(EST!D17=Desenho!$V$4,EST!$B$15,"")&amp;IF(EL!D17=Desenho!$V$4,EL!$B$15,"")&amp;IF(ELT!D17=Desenho!$V$4,ELT!$B$15,"")&amp;IF(INFO!D17=Desenho!$V$4,INFO!$B$15,"")&amp;IF(MEC!D17=Desenho!$V$4,MEC!$B$15,"")&amp;IF(MET!D17=Desenho!$V$4,MET!$B$15,"")&amp;IF(SEG!D17=Desenho!$V$4,SEG!$B$15,"")&amp;IF(TEL!D17=Desenho!$V$4,TEL!$B$15,"")&amp;IF(TUREVE!D17=Desenho!$V$4,TUREVE!$B$15,"")&amp;IF(ADM!D31=Desenho!$V$4,ADM!$B$29,"")&amp;IF(ED!D31=Desenho!$V$4,ED!$B$29,""))&amp;(IF(EST!D31=Desenho!$V$4,EST!$B$29,"")&amp;IF(EL!D31=Desenho!$V$4,EL!$B$29,"")&amp;IF(ELT!D31=Desenho!$V$4,ELT!$B$29,"")&amp;IF(INFO!D31=Desenho!$V$4,INFO!$B$29,"")&amp;IF(MEC!D31=Desenho!$V$4,MEC!$B$29,"")&amp;IF(MET!D31=Desenho!$V$4,MET!$B$29,"")&amp;IF(SEG!D31=Desenho!$V$4,SEG!$B$29,"")&amp;IF(TEL!D31=Desenho!$V$4,TEL!$B$29,"")&amp;IF(TUREVE!D31=Desenho!$V$4,TUREVE!$B$29,"")&amp;IF(ADM!D45=Desenho!$V$4,ADM!$B$43,"")&amp;IF(ED!D45=Desenho!$V$4,ED!$B$43,"")&amp;IF(EST!D45=Desenho!$V$4,EST!$B$43,"")&amp;IF(EL!D45=Desenho!$V$4,EL!$B$43,"")&amp;IF(ELT!D45=Desenho!$V$4,ELT!$B$43,"")&amp;IF(INFO!D45=Desenho!$V$4,INFO!$B$43,"")&amp;IF(MEC!D45=Desenho!$V$4,MEC!$B$43,"")&amp;IF(MET!D45=Desenho!$V$4,MET!$B$43,"")&amp;IF(SEG!D45=Desenho!$V$4,SEG!$B$43,"")&amp;IF(TEL!D45=Desenho!$V$4,TEL!$B$43,"")&amp;IF(TUREVE!D45=Desenho!$V$4,TUREVE!$B$43,""))&amp;IF(ADM!K3=Desenho!$V$4,ADM!$I$1,"")&amp;IF(ED!K3=Desenho!$V$4,ED!$I$1,"")&amp;IF(EST!K3=Desenho!$V$4,EST!$I$1,"")&amp;IF(EL!K3=Desenho!$V$4,EL!$I$1,"")&amp;IF(ELT!K3=Desenho!$V$4,ELT!$I$1,"")&amp;IF(INFO!K3=Desenho!$V$4,INFO!$I$1,"")&amp;IF(MEC!K3=Desenho!$V$4,MEC!$I$1,"")&amp;IF(MET!K3=Desenho!$V$4,MET!$I$1,"")&amp;IF(SEG!K3=Desenho!$V$4,SEG!$I$1,"")&amp;(IF(TEL!K3=Desenho!$V$4,TEL!$I$1,"")&amp;IF(TUREVE!K3=Desenho!$V$4,TUREVE!$I$1,"")&amp;IF(ADM!K17=Desenho!$V$4,ADM!$I$15,"")&amp;IF(ED!K17=Desenho!$V$4,ED!$I$15,"")&amp;IF(EST!K17=Desenho!$V$4,EST!$I$15,"")&amp;IF(EL!K17=Desenho!$V$4,EL!$I$15,"")&amp;IF(ELT!K17=Desenho!$V$4,ELT!$I$15,"")&amp;IF(INFO!K17=Desenho!$V$4,INFO!$I$15,"")&amp;IF(MEC!K17=Desenho!$V$4,MEC!$I$15,"")&amp;IF(MET!K17=Desenho!$V$4,MET!$I$15,"")&amp;IF(SEG!K17=Desenho!$V$4,SEG!$I$15,"")&amp;IF(TEL!K17=Desenho!$V$4,TEL!$I$15,"")&amp;IF(TUREVE!K17=Desenho!$V$4,TUREVE!$I$15,"")&amp;IF(ADM!K31=Desenho!$V$4,ADM!$I$29,"")&amp;IF(ED!K31=Desenho!$V$4,ED!$I$29,""))&amp;(IF(EST!K31=Desenho!$V$4,EST!$I$29,"")&amp;IF(EL!K31=Desenho!$V$4,EL!$I$29,"")&amp;IF(ELT!K31=Desenho!$V$4,ELT!$I$29,"")&amp;IF(INFO!K31=Desenho!$V$4,INFO!$I$29,"")&amp;IF(MEC!K31=Desenho!$V$4,MEC!$I$29,"")&amp;IF(MET!K31=Desenho!$V$4,MET!$I$29,"")&amp;IF(SEG!K31=Desenho!$V$4,SEG!$I$29,"")&amp;IF(TEL!K31=Desenho!$V$4,TEL!$I$29,"")&amp;IF(TUREVE!K31=Desenho!$V$4,TUREVE!$I$29,"")&amp;IF(ADM!K45=Desenho!$V$4,ADM!$I$43,"")&amp;IF(ED!K45=Desenho!$V$4,ED!$I$43,"")&amp;IF(EST!K45=Desenho!$V$4,EST!$I$43,"")&amp;IF(EL!K45=Desenho!$V$4,EL!$I$43,"")&amp;IF(ELT!K45=Desenho!$V$4,ELT!$I$43,"")&amp;IF(INFO!K45=Desenho!$V$4,INFO!$I$43,"")&amp;IF(MEC!K45=Desenho!$V$4,MEC!$I$43,"")&amp;IF(MET!K45=Desenho!$V$4,MET!$I$43,"")&amp;IF(SEG!K45=Desenho!$V$4,SEG!$I$43,"")&amp;IF(TEL!K45=Desenho!$V$4,TEL!$I$43,"")&amp;IF(TUREVE!K45=Desenho!$V$4,TUREVE!$I$43,""))</f>
        <v/>
      </c>
      <c r="Y5" s="20" t="str">
        <f>IF(ADM!E3=Desenho!$V$4,ADM!$B$1,"")&amp;IF(ED!E3=Desenho!$V$4,ED!$B$1,"")&amp;IF(EST!E3=Desenho!$V$4,EST!$B$1,"")&amp;IF(EL!E3=Desenho!$V$4,EL!$B$1,"")&amp;IF(ELT!E3=Desenho!$V$4,ELT!$B$1,"")&amp;IF(INFO!E3=Desenho!$V$4,INFO!$B$1,"")&amp;IF(MEC!E3=Desenho!$V$4,MEC!$B$1,"")&amp;IF(MET!E3=Desenho!$V$4,MET!$B$1,"")&amp;IF(SEG!E3=Desenho!$V$4,SEG!$B$1,"")&amp;(IF(TEL!E3=Desenho!$V$4,TEL!$B$1,"")&amp;IF(TUREVE!E3=Desenho!$V$4,TUREVE!$B$1,"")&amp;IF(ADM!E17=Desenho!$V$4,ADM!$B$15,"")&amp;IF(ED!E17=Desenho!$V$4,ED!$B$15,"")&amp;IF(EST!E17=Desenho!$V$4,EST!$B$15,"")&amp;IF(EL!E17=Desenho!$V$4,EL!$B$15,"")&amp;IF(ELT!E17=Desenho!$V$4,ELT!$B$15,"")&amp;IF(INFO!E17=Desenho!$V$4,INFO!$B$15,"")&amp;IF(MEC!E17=Desenho!$V$4,MEC!$B$15,"")&amp;IF(MET!E17=Desenho!$V$4,MET!$B$15,"")&amp;IF(SEG!E17=Desenho!$V$4,SEG!$B$15,"")&amp;IF(TEL!E17=Desenho!$V$4,TEL!$B$15,"")&amp;IF(TUREVE!E17=Desenho!$V$4,TUREVE!$B$15,"")&amp;IF(ADM!E31=Desenho!$V$4,ADM!$B$29,"")&amp;IF(ED!E31=Desenho!$V$4,ED!$B$29,""))&amp;(IF(EST!E31=Desenho!$V$4,EST!$B$29,"")&amp;IF(EL!E31=Desenho!$V$4,EL!$B$29,"")&amp;IF(ELT!E31=Desenho!$V$4,ELT!$B$29,"")&amp;IF(INFO!E31=Desenho!$V$4,INFO!$B$29,"")&amp;IF(MEC!E31=Desenho!$V$4,MEC!$B$29,"")&amp;IF(MET!E31=Desenho!$V$4,MET!$B$29,"")&amp;IF(SEG!E31=Desenho!$V$4,SEG!$B$29,"")&amp;IF(TEL!E31=Desenho!$V$4,TEL!$B$29,"")&amp;IF(TUREVE!E31=Desenho!$V$4,TUREVE!$B$29,"")&amp;IF(ADM!E45=Desenho!$V$4,ADM!$B$43,"")&amp;IF(ED!E45=Desenho!$V$4,ED!$B$43,"")&amp;IF(EST!E45=Desenho!$V$4,EST!$B$43,"")&amp;IF(EL!E45=Desenho!$V$4,EL!$B$43,"")&amp;IF(ELT!E45=Desenho!$V$4,ELT!$B$43,"")&amp;IF(INFO!E45=Desenho!$V$4,INFO!$B$43,"")&amp;IF(MEC!E45=Desenho!$V$4,MEC!$B$43,"")&amp;IF(MET!E45=Desenho!$V$4,MET!$B$43,"")&amp;IF(SEG!E45=Desenho!$V$4,SEG!$B$43,"")&amp;IF(TEL!E45=Desenho!$V$4,TEL!$B$43,"")&amp;IF(TUREVE!E45=Desenho!$V$4,TUREVE!$B$43,""))&amp;IF(ADM!L3=Desenho!$V$4,ADM!$I$1,"")&amp;IF(ED!L3=Desenho!$V$4,ED!$I$1,"")&amp;IF(EST!L3=Desenho!$V$4,EST!$I$1,"")&amp;IF(EL!L3=Desenho!$V$4,EL!$I$1,"")&amp;IF(ELT!L3=Desenho!$V$4,ELT!$I$1,"")&amp;IF(INFO!L3=Desenho!$V$4,INFO!$I$1,"")&amp;IF(MEC!L3=Desenho!$V$4,MEC!$I$1,"")&amp;IF(MET!L3=Desenho!$V$4,MET!$I$1,"")&amp;IF(SEG!L3=Desenho!$V$4,SEG!$I$1,"")&amp;(IF(TEL!L3=Desenho!$V$4,TEL!$I$1,"")&amp;IF(TUREVE!L3=Desenho!$V$4,TUREVE!$I$1,"")&amp;IF(ADM!L17=Desenho!$V$4,ADM!$I$15,"")&amp;IF(ED!L17=Desenho!$V$4,ED!$I$15,"")&amp;IF(EST!L17=Desenho!$V$4,EST!$I$15,"")&amp;IF(EL!L17=Desenho!$V$4,EL!$I$15,"")&amp;IF(ELT!L17=Desenho!$V$4,ELT!$I$15,"")&amp;IF(INFO!L17=Desenho!$V$4,INFO!$I$15,"")&amp;IF(MEC!L17=Desenho!$V$4,MEC!$I$15,"")&amp;IF(MET!L17=Desenho!$V$4,MET!$I$15,"")&amp;IF(SEG!L17=Desenho!$V$4,SEG!$I$15,"")&amp;IF(TEL!L17=Desenho!$V$4,TEL!$I$15,"")&amp;IF(TUREVE!L17=Desenho!$V$4,TUREVE!$I$15,"")&amp;IF(ADM!L31=Desenho!$V$4,ADM!$I$29,"")&amp;IF(ED!L31=Desenho!$V$4,ED!$I$29,""))&amp;(IF(EST!L31=Desenho!$V$4,EST!$I$29,"")&amp;IF(EL!L31=Desenho!$V$4,EL!$I$29,"")&amp;IF(ELT!L31=Desenho!$V$4,ELT!$I$29,"")&amp;IF(INFO!L31=Desenho!$V$4,INFO!$I$29,"")&amp;IF(MEC!L31=Desenho!$V$4,MEC!$I$29,"")&amp;IF(MET!L31=Desenho!$V$4,MET!$I$29,"")&amp;IF(SEG!L31=Desenho!$V$4,SEG!$I$29,"")&amp;IF(TEL!L31=Desenho!$V$4,TEL!$I$29,"")&amp;IF(TUREVE!L31=Desenho!$V$4,TUREVE!$I$29,"")&amp;IF(ADM!L45=Desenho!$V$4,ADM!$I$43,"")&amp;IF(ED!L45=Desenho!$V$4,ED!$I$43,"")&amp;IF(EST!L45=Desenho!$V$4,EST!$I$43,"")&amp;IF(EL!L45=Desenho!$V$4,EL!$I$43,"")&amp;IF(ELT!L45=Desenho!$V$4,ELT!$I$43,"")&amp;IF(INFO!L45=Desenho!$V$4,INFO!$I$43,"")&amp;IF(MEC!L45=Desenho!$V$4,MEC!$I$43,"")&amp;IF(MET!L45=Desenho!$V$4,MET!$I$43,"")&amp;IF(SEG!L45=Desenho!$V$4,SEG!$I$43,"")&amp;IF(TEL!L45=Desenho!$V$4,TEL!$I$43,"")&amp;IF(TUREVE!L45=Desenho!$V$4,TUREVE!$I$43,""))</f>
        <v/>
      </c>
      <c r="Z5" s="20" t="str">
        <f>IF(ADM!F3=Desenho!$V$4,ADM!$B$1,"")&amp;IF(ED!F3=Desenho!$V$4,ED!$B$1,"")&amp;IF(EST!F3=Desenho!$V$4,EST!$B$1,"")&amp;IF(EL!F3=Desenho!$V$4,EL!$B$1,"")&amp;IF(ELT!F3=Desenho!$V$4,ELT!$B$1,"")&amp;IF(INFO!F3=Desenho!$V$4,INFO!$B$1,"")&amp;IF(MEC!F3=Desenho!$V$4,MEC!$B$1,"")&amp;IF(MET!F3=Desenho!$V$4,MET!$B$1,"")&amp;IF(SEG!F3=Desenho!$V$4,SEG!$B$1,"")&amp;(IF(TEL!F3=Desenho!$V$4,TEL!$B$1,"")&amp;IF(TUREVE!F3=Desenho!$V$4,TUREVE!$B$1,"")&amp;IF(ADM!F17=Desenho!$V$4,ADM!$B$15,"")&amp;IF(ED!F17=Desenho!$V$4,ED!$B$15,"")&amp;IF(EST!F17=Desenho!$V$4,EST!$B$15,"")&amp;IF(EL!F17=Desenho!$V$4,EL!$B$15,"")&amp;IF(ELT!F17=Desenho!$V$4,ELT!$B$15,"")&amp;IF(INFO!F17=Desenho!$V$4,INFO!$B$15,"")&amp;IF(MEC!F17=Desenho!$V$4,MEC!$B$15,"")&amp;IF(MET!F17=Desenho!$V$4,MET!$B$15,"")&amp;IF(SEG!F17=Desenho!$V$4,SEG!$B$15,"")&amp;IF(TEL!F17=Desenho!$V$4,TEL!$B$15,"")&amp;IF(TUREVE!F17=Desenho!$V$4,TUREVE!$B$15,"")&amp;IF(ADM!F31=Desenho!$V$4,ADM!$B$29,"")&amp;IF(ED!F31=Desenho!$V$4,ED!$B$29,""))&amp;(IF(EST!F31=Desenho!$V$4,EST!$B$29,"")&amp;IF(EL!F31=Desenho!$V$4,EL!$B$29,"")&amp;IF(ELT!F31=Desenho!$V$4,ELT!$B$29,"")&amp;IF(INFO!F31=Desenho!$V$4,INFO!$B$29,"")&amp;IF(MEC!F31=Desenho!$V$4,MEC!$B$29,"")&amp;IF(MET!F31=Desenho!$V$4,MET!$B$29,"")&amp;IF(SEG!F31=Desenho!$V$4,SEG!$B$29,"")&amp;IF(TEL!F31=Desenho!$V$4,TEL!$B$29,"")&amp;IF(TUREVE!F31=Desenho!$V$4,TUREVE!$B$29,"")&amp;IF(ADM!F45=Desenho!$V$4,ADM!$B$43,"")&amp;IF(ED!F45=Desenho!$V$4,ED!$B$43,"")&amp;IF(EST!F45=Desenho!$V$4,EST!$B$43,"")&amp;IF(EL!F45=Desenho!$V$4,EL!$B$43,"")&amp;IF(ELT!F45=Desenho!$V$4,ELT!$B$43,"")&amp;IF(INFO!F45=Desenho!$V$4,INFO!$B$43,"")&amp;IF(MEC!F45=Desenho!$V$4,MEC!$B$43,"")&amp;IF(MET!F45=Desenho!$V$4,MET!$B$43,"")&amp;IF(SEG!F45=Desenho!$V$4,SEG!$B$43,"")&amp;IF(TEL!F45=Desenho!$V$4,TEL!$B$43,"")&amp;IF(TUREVE!F45=Desenho!$V$4,TUREVE!$B$43,""))&amp;IF(ADM!M3=Desenho!$V$4,ADM!$I$1,"")&amp;IF(ED!M3=Desenho!$V$4,ED!$I$1,"")&amp;IF(EST!M3=Desenho!$V$4,EST!$I$1,"")&amp;IF(EL!M3=Desenho!$V$4,EL!$I$1,"")&amp;IF(ELT!M3=Desenho!$V$4,ELT!$I$1,"")&amp;IF(INFO!M3=Desenho!$V$4,INFO!$I$1,"")&amp;IF(MEC!M3=Desenho!$V$4,MEC!$I$1,"")&amp;IF(MET!M3=Desenho!$V$4,MET!$I$1,"")&amp;IF(SEG!M3=Desenho!$V$4,SEG!$I$1,"")&amp;(IF(TEL!M3=Desenho!$V$4,TEL!$I$1,"")&amp;IF(TUREVE!M3=Desenho!$V$4,TUREVE!$I$1,"")&amp;IF(ADM!M17=Desenho!$V$4,ADM!$I$15,"")&amp;IF(ED!M17=Desenho!$V$4,ED!$I$15,"")&amp;IF(EST!M17=Desenho!$V$4,EST!$I$15,"")&amp;IF(EL!M17=Desenho!$V$4,EL!$I$15,"")&amp;IF(ELT!M17=Desenho!$V$4,ELT!$I$15,"")&amp;IF(INFO!M17=Desenho!$V$4,INFO!$I$15,"")&amp;IF(MEC!M17=Desenho!$V$4,MEC!$I$15,"")&amp;IF(MET!M17=Desenho!$V$4,MET!$I$15,"")&amp;IF(SEG!M17=Desenho!$V$4,SEG!$I$15,"")&amp;IF(TEL!M17=Desenho!$V$4,TEL!$I$15,"")&amp;IF(TUREVE!M17=Desenho!$V$4,TUREVE!$I$15,"")&amp;IF(ADM!M31=Desenho!$V$4,ADM!$I$29,"")&amp;IF(ED!M31=Desenho!$V$4,ED!$I$29,""))&amp;(IF(EST!M31=Desenho!$V$4,EST!$I$29,"")&amp;IF(EL!M31=Desenho!$V$4,EL!$I$29,"")&amp;IF(ELT!M31=Desenho!$V$4,ELT!$I$29,"")&amp;IF(INFO!M31=Desenho!$V$4,INFO!$I$29,"")&amp;IF(MEC!M31=Desenho!$V$4,MEC!$I$29,"")&amp;IF(MET!M31=Desenho!$V$4,MET!$I$29,"")&amp;IF(SEG!M31=Desenho!$V$4,SEG!$I$29,"")&amp;IF(TEL!M31=Desenho!$V$4,TEL!$I$29,"")&amp;IF(TUREVE!M31=Desenho!$V$4,TUREVE!$I$29,"")&amp;IF(ADM!M45=Desenho!$V$4,ADM!$I$43,"")&amp;IF(ED!M45=Desenho!$V$4,ED!$I$43,"")&amp;IF(EST!M45=Desenho!$V$4,EST!$I$43,"")&amp;IF(EL!M45=Desenho!$V$4,EL!$I$43,"")&amp;IF(ELT!M45=Desenho!$V$4,ELT!$I$43,"")&amp;IF(INFO!M45=Desenho!$V$4,INFO!$I$43,"")&amp;IF(MEC!M45=Desenho!$V$4,MEC!$I$43,"")&amp;IF(MET!M45=Desenho!$V$4,MET!$I$43,"")&amp;IF(SEG!M45=Desenho!$V$4,SEG!$I$43,"")&amp;IF(TEL!M45=Desenho!$V$4,TEL!$I$43,"")&amp;IF(TUREVE!M45=Desenho!$V$4,TUREVE!$I$43,""))</f>
        <v/>
      </c>
      <c r="AA5" s="150"/>
      <c r="AB5" s="20" t="str">
        <f>IF(ADM!B3=Desenho!$AB$4,ADM!$B$1,"")&amp;IF(ED!B3=Desenho!$AB$4,ED!$B$1,"")&amp;IF(EST!B3=Desenho!$AB$4,EST!$B$1,"")&amp;IF(EL!B3=Desenho!$AB$4,EL!$B$1,"")&amp;IF(ELT!B3=Desenho!$AB$4,ELT!$B$1,"")&amp;IF(INFO!B3=Desenho!$AB$4,INFO!$B$1,"")&amp;IF(MEC!B3=Desenho!$AB$4,MEC!$B$1,"")&amp;IF(MET!B3=Desenho!$AB$4,MET!$B$1,"")&amp;IF(SEG!B3=Desenho!$AB$4,SEG!$B$1,"")&amp;(IF(TEL!B3=Desenho!$AB$4,TEL!$B$1,"")&amp;IF(TUREVE!B3=Desenho!$AB$4,TUREVE!$B$1,"")&amp;IF(ADM!B17=Desenho!$AB$4,ADM!$B$15,"")&amp;IF(ED!B17=Desenho!$AB$4,ED!$B$15,"")&amp;IF(EST!B17=Desenho!$AB$4,EST!$B$15,"")&amp;IF(EL!B17=Desenho!$AB$4,EL!$B$15,"")&amp;IF(ELT!B17=Desenho!$AB$4,ELT!$B$15,"")&amp;IF(INFO!B17=Desenho!$AB$4,INFO!$B$15,"")&amp;IF(MEC!B17=Desenho!$AB$4,MEC!$B$15,"")&amp;IF(MET!B17=Desenho!$AB$4,MET!$B$15,"")&amp;IF(SEG!B17=Desenho!$AB$4,SEG!$B$15,"")&amp;IF(TEL!B17=Desenho!$AB$4,TEL!$B$15,"")&amp;IF(TUREVE!B17=Desenho!$AB$4,TUREVE!$B$15,"")&amp;IF(ADM!B31=Desenho!$AB$4,ADM!$B$29,"")&amp;IF(ED!B31=Desenho!$AB$4,ED!$B$29,""))&amp;(IF(EST!B31=Desenho!$AB$4,EST!$B$29,"")&amp;IF(EL!B31=Desenho!$AB$4,EL!$B$29,"")&amp;IF(ELT!B31=Desenho!$AB$4,ELT!$B$29,"")&amp;IF(INFO!B31=Desenho!$AB$4,INFO!$B$29,"")&amp;IF(MEC!B31=Desenho!$AB$4,MEC!$B$29,"")&amp;IF(MET!B31=Desenho!$AB$4,MET!$B$29,"")&amp;IF(SEG!B31=Desenho!$AB$4,SEG!$B$29,"")&amp;IF(TEL!B31=Desenho!$AB$4,TEL!$B$29,"")&amp;IF(TUREVE!B31=Desenho!$AB$4,TUREVE!$B$29,"")&amp;IF(ADM!B45=Desenho!$AB$4,ADM!$B$43,"")&amp;IF(ED!B45=Desenho!$AB$4,ED!$B$43,"")&amp;IF(EST!B45=Desenho!$AB$4,EST!$B$43,"")&amp;IF(EL!B45=Desenho!$AB$4,EL!$B$43,"")&amp;IF(ELT!B45=Desenho!$AB$4,ELT!$B$43,"")&amp;IF(INFO!B45=Desenho!$AB$4,INFO!$B$43,"")&amp;IF(MEC!B45=Desenho!$AB$4,MEC!$B$43,"")&amp;IF(MET!B45=Desenho!$AB$4,MET!$B$43,"")&amp;IF(SEG!B45=Desenho!$AB$4,SEG!$B$43,"")&amp;IF(TEL!B45=Desenho!$AB$4,TEL!$B$43,"")&amp;IF(TUREVE!B45=Desenho!$AB$4,TUREVE!$B$43,""))&amp;IF(ADM!I3=Desenho!$AB$4,ADM!$I$1,"")&amp;IF(ED!I3=Desenho!$AB$4,ED!$I$1,"")&amp;IF(EST!I3=Desenho!$AB$4,EST!$I$1,"")&amp;IF(EL!I3=Desenho!$AB$4,EL!$I$1,"")&amp;IF(ELT!I3=Desenho!$AB$4,ELT!$I$1,"")&amp;IF(INFO!I3=Desenho!$AB$4,INFO!$I$1,"")&amp;IF(MEC!I3=Desenho!$AB$4,MEC!$I$1,"")&amp;IF(MET!I3=Desenho!$AB$4,MET!$I$1,"")&amp;IF(SEG!I3=Desenho!$AB$4,SEG!$I$1,"")&amp;(IF(TEL!I3=Desenho!$AB$4,TEL!$I$1,"")&amp;IF(TUREVE!I3=Desenho!$AB$4,TUREVE!$I$1,"")&amp;IF(ADM!I17=Desenho!$AB$4,ADM!$I$15,"")&amp;IF(ED!I17=Desenho!$AB$4,ED!$I$15,"")&amp;IF(EST!I17=Desenho!$AB$4,EST!$I$15,"")&amp;IF(EL!I17=Desenho!$AB$4,EL!$I$15,"")&amp;IF(ELT!I17=Desenho!$AB$4,ELT!$I$15,"")&amp;IF(INFO!I17=Desenho!$AB$4,INFO!$I$15,"")&amp;IF(MEC!I17=Desenho!$AB$4,MEC!$I$15,"")&amp;IF(MET!I17=Desenho!$AB$4,MET!$I$15,"")&amp;IF(SEG!I17=Desenho!$AB$4,SEG!$I$15,"")&amp;IF(TEL!I17=Desenho!$AB$4,TEL!$I$15,"")&amp;IF(TUREVE!I17=Desenho!$AB$4,TUREVE!$I$15,"")&amp;IF(ADM!I31=Desenho!$AB$4,ADM!$I$29,"")&amp;IF(ED!I31=Desenho!$AB$4,ED!$I$29,""))&amp;(IF(EST!I31=Desenho!$AB$4,EST!$I$29,"")&amp;IF(EL!I31=Desenho!$AB$4,EL!$I$29,"")&amp;IF(ELT!I31=Desenho!$AB$4,ELT!$I$29,"")&amp;IF(INFO!I31=Desenho!$AB$4,INFO!$I$29,"")&amp;IF(MEC!I31=Desenho!$AB$4,MEC!$I$29,"")&amp;IF(MET!I31=Desenho!$AB$4,MET!$I$29,"")&amp;IF(SEG!I31=Desenho!$AB$4,SEG!$I$29,"")&amp;IF(TEL!I31=Desenho!$AB$4,TEL!$I$29,"")&amp;IF(TUREVE!I31=Desenho!$AB$4,TUREVE!$I$29,"")&amp;IF(ADM!I45=Desenho!$AB$4,ADM!$I$43,"")&amp;IF(ED!I45=Desenho!$AB$4,ED!$I$43,"")&amp;IF(EST!I45=Desenho!$AB$4,EST!$I$43,"")&amp;IF(EL!I45=Desenho!$AB$4,EL!$I$43,"")&amp;IF(ELT!I45=Desenho!$AB$4,ELT!$I$43,"")&amp;IF(INFO!I45=Desenho!$AB$4,INFO!$I$43,"")&amp;IF(MEC!I45=Desenho!$AB$4,MEC!$I$43,"")&amp;IF(MET!I45=Desenho!$AB$4,MET!$I$43,"")&amp;IF(SEG!I45=Desenho!$AB$4,SEG!$I$43,"")&amp;IF(TEL!I45=Desenho!$AB$4,TEL!$I$43,"")&amp;IF(TUREVE!I45=Desenho!$AB$4,TUREVE!$I$43,""))</f>
        <v/>
      </c>
      <c r="AC5" s="20" t="str">
        <f>IF(ADM!C3=Desenho!$AB$4,ADM!$B$1,"")&amp;IF(ED!C3=Desenho!$AB$4,ED!$B$1,"")&amp;IF(EST!C3=Desenho!$AB$4,EST!$B$1,"")&amp;IF(EL!C3=Desenho!$AB$4,EL!$B$1,"")&amp;IF(ELT!C3=Desenho!$AB$4,ELT!$B$1,"")&amp;IF(INFO!C3=Desenho!$AB$4,INFO!$B$1,"")&amp;IF(MEC!C3=Desenho!$AB$4,MEC!$B$1,"")&amp;IF(MET!C3=Desenho!$AB$4,MET!$B$1,"")&amp;IF(SEG!C3=Desenho!$AB$4,SEG!$B$1,"")&amp;(IF(TEL!C3=Desenho!$AB$4,TEL!$B$1,"")&amp;IF(TUREVE!C3=Desenho!$AB$4,TUREVE!$B$1,"")&amp;IF(ADM!C17=Desenho!$AB$4,ADM!$B$15,"")&amp;IF(ED!C17=Desenho!$AB$4,ED!$B$15,"")&amp;IF(EST!C17=Desenho!$AB$4,EST!$B$15,"")&amp;IF(EL!C17=Desenho!$AB$4,EL!$B$15,"")&amp;IF(ELT!C17=Desenho!$AB$4,ELT!$B$15,"")&amp;IF(INFO!C17=Desenho!$AB$4,INFO!$B$15,"")&amp;IF(MEC!C17=Desenho!$AB$4,MEC!$B$15,"")&amp;IF(MET!C17=Desenho!$AB$4,MET!$B$15,"")&amp;IF(SEG!C17=Desenho!$AB$4,SEG!$B$15,"")&amp;IF(TEL!C17=Desenho!$AB$4,TEL!$B$15,"")&amp;IF(TUREVE!C17=Desenho!$AB$4,TUREVE!$B$15,"")&amp;IF(ADM!C31=Desenho!$AB$4,ADM!$B$29,"")&amp;IF(ED!C31=Desenho!$AB$4,ED!$B$29,""))&amp;(IF(EST!C31=Desenho!$AB$4,EST!$B$29,"")&amp;IF(EL!C31=Desenho!$AB$4,EL!$B$29,"")&amp;IF(ELT!C31=Desenho!$AB$4,ELT!$B$29,"")&amp;IF(INFO!C31=Desenho!$AB$4,INFO!$B$29,"")&amp;IF(MEC!C31=Desenho!$AB$4,MEC!$B$29,"")&amp;IF(MET!C31=Desenho!$AB$4,MET!$B$29,"")&amp;IF(SEG!C31=Desenho!$AB$4,SEG!$B$29,"")&amp;IF(TEL!C31=Desenho!$AB$4,TEL!$B$29,"")&amp;IF(TUREVE!C31=Desenho!$AB$4,TUREVE!$B$29,"")&amp;IF(ADM!C45=Desenho!$AB$4,ADM!$B$43,"")&amp;IF(ED!C45=Desenho!$AB$4,ED!$B$43,"")&amp;IF(EST!C45=Desenho!$AB$4,EST!$B$43,"")&amp;IF(EL!C45=Desenho!$AB$4,EL!$B$43,"")&amp;IF(ELT!C45=Desenho!$AB$4,ELT!$B$43,"")&amp;IF(INFO!C45=Desenho!$AB$4,INFO!$B$43,"")&amp;IF(MEC!C45=Desenho!$AB$4,MEC!$B$43,"")&amp;IF(MET!C45=Desenho!$AB$4,MET!$B$43,"")&amp;IF(SEG!C45=Desenho!$AB$4,SEG!$B$43,"")&amp;IF(TEL!C45=Desenho!$AB$4,TEL!$B$43,"")&amp;IF(TUREVE!C45=Desenho!$AB$4,TUREVE!$B$43,""))&amp;IF(ADM!J3=Desenho!$AB$4,ADM!$I$1,"")&amp;IF(ED!J3=Desenho!$AB$4,ED!$I$1,"")&amp;IF(EST!J3=Desenho!$AB$4,EST!$I$1,"")&amp;IF(EL!J3=Desenho!$AB$4,EL!$I$1,"")&amp;IF(ELT!J3=Desenho!$AB$4,ELT!$I$1,"")&amp;IF(INFO!J3=Desenho!$AB$4,INFO!$I$1,"")&amp;IF(MEC!J3=Desenho!$AB$4,MEC!$I$1,"")&amp;IF(MET!J3=Desenho!$AB$4,MET!$I$1,"")&amp;IF(SEG!J3=Desenho!$AB$4,SEG!$I$1,"")&amp;(IF(TEL!J3=Desenho!$AB$4,TEL!$I$1,"")&amp;IF(TUREVE!J3=Desenho!$AB$4,TUREVE!$I$1,"")&amp;IF(ADM!J17=Desenho!$AB$4,ADM!$I$15,"")&amp;IF(ED!J17=Desenho!$AB$4,ED!$I$15,"")&amp;IF(EST!J17=Desenho!$AB$4,EST!$I$15,"")&amp;IF(EL!J17=Desenho!$AB$4,EL!$I$15,"")&amp;IF(ELT!J17=Desenho!$AB$4,ELT!$I$15,"")&amp;IF(INFO!J17=Desenho!$AB$4,INFO!$I$15,"")&amp;IF(MEC!J17=Desenho!$AB$4,MEC!$I$15,"")&amp;IF(MET!J17=Desenho!$AB$4,MET!$I$15,"")&amp;IF(SEG!J17=Desenho!$AB$4,SEG!$I$15,"")&amp;IF(TEL!J17=Desenho!$AB$4,TEL!$I$15,"")&amp;IF(TUREVE!J17=Desenho!$AB$4,TUREVE!$I$15,"")&amp;IF(ADM!J31=Desenho!$AB$4,ADM!$I$29,"")&amp;IF(ED!J31=Desenho!$AB$4,ED!$I$29,""))&amp;(IF(EST!J31=Desenho!$AB$4,EST!$I$29,"")&amp;IF(EL!J31=Desenho!$AB$4,EL!$I$29,"")&amp;IF(ELT!J31=Desenho!$AB$4,ELT!$I$29,"")&amp;IF(INFO!J31=Desenho!$AB$4,INFO!$I$29,"")&amp;IF(MEC!J31=Desenho!$AB$4,MEC!$I$29,"")&amp;IF(MET!J31=Desenho!$AB$4,MET!$I$29,"")&amp;IF(SEG!J31=Desenho!$AB$4,SEG!$I$29,"")&amp;IF(TEL!J31=Desenho!$AB$4,TEL!$I$29,"")&amp;IF(TUREVE!J31=Desenho!$AB$4,TUREVE!$I$29,"")&amp;IF(ADM!J45=Desenho!$AB$4,ADM!$I$43,"")&amp;IF(ED!J45=Desenho!$AB$4,ED!$I$43,"")&amp;IF(EST!J45=Desenho!$AB$4,EST!$I$43,"")&amp;IF(EL!J45=Desenho!$AB$4,EL!$I$43,"")&amp;IF(ELT!J45=Desenho!$AB$4,ELT!$I$43,"")&amp;IF(INFO!J45=Desenho!$AB$4,INFO!$I$43,"")&amp;IF(MEC!J45=Desenho!$AB$4,MEC!$I$43,"")&amp;IF(MET!J45=Desenho!$AB$4,MET!$I$43,"")&amp;IF(SEG!J45=Desenho!$AB$4,SEG!$I$43,"")&amp;IF(TEL!J45=Desenho!$AB$4,TEL!$I$43,"")&amp;IF(TUREVE!J45=Desenho!$AB$4,TUREVE!$I$43,""))</f>
        <v/>
      </c>
      <c r="AD5" s="20" t="str">
        <f>IF(ADM!D3=Desenho!$AB$4,ADM!$B$1,"")&amp;IF(ED!D3=Desenho!$AB$4,ED!$B$1,"")&amp;IF(EST!D3=Desenho!$AB$4,EST!$B$1,"")&amp;IF(EL!D3=Desenho!$AB$4,EL!$B$1,"")&amp;IF(ELT!D3=Desenho!$AB$4,ELT!$B$1,"")&amp;IF(INFO!D3=Desenho!$AB$4,INFO!$B$1,"")&amp;IF(MEC!D3=Desenho!$AB$4,MEC!$B$1,"")&amp;IF(MET!D3=Desenho!$AB$4,MET!$B$1,"")&amp;IF(SEG!D3=Desenho!$AB$4,SEG!$B$1,"")&amp;(IF(TEL!D3=Desenho!$AB$4,TEL!$B$1,"")&amp;IF(TUREVE!D3=Desenho!$AB$4,TUREVE!$B$1,"")&amp;IF(ADM!D17=Desenho!$AB$4,ADM!$B$15,"")&amp;IF(ED!D17=Desenho!$AB$4,ED!$B$15,"")&amp;IF(EST!D17=Desenho!$AB$4,EST!$B$15,"")&amp;IF(EL!D17=Desenho!$AB$4,EL!$B$15,"")&amp;IF(ELT!D17=Desenho!$AB$4,ELT!$B$15,"")&amp;IF(INFO!D17=Desenho!$AB$4,INFO!$B$15,"")&amp;IF(MEC!D17=Desenho!$AB$4,MEC!$B$15,"")&amp;IF(MET!D17=Desenho!$AB$4,MET!$B$15,"")&amp;IF(SEG!D17=Desenho!$AB$4,SEG!$B$15,"")&amp;IF(TEL!D17=Desenho!$AB$4,TEL!$B$15,"")&amp;IF(TUREVE!D17=Desenho!$AB$4,TUREVE!$B$15,"")&amp;IF(ADM!D31=Desenho!$AB$4,ADM!$B$29,"")&amp;IF(ED!D31=Desenho!$AB$4,ED!$B$29,""))&amp;(IF(EST!D31=Desenho!$AB$4,EST!$B$29,"")&amp;IF(EL!D31=Desenho!$AB$4,EL!$B$29,"")&amp;IF(ELT!D31=Desenho!$AB$4,ELT!$B$29,"")&amp;IF(INFO!D31=Desenho!$AB$4,INFO!$B$29,"")&amp;IF(MEC!D31=Desenho!$AB$4,MEC!$B$29,"")&amp;IF(MET!D31=Desenho!$AB$4,MET!$B$29,"")&amp;IF(SEG!D31=Desenho!$AB$4,SEG!$B$29,"")&amp;IF(TEL!D31=Desenho!$AB$4,TEL!$B$29,"")&amp;IF(TUREVE!D31=Desenho!$AB$4,TUREVE!$B$29,"")&amp;IF(ADM!D45=Desenho!$AB$4,ADM!$B$43,"")&amp;IF(ED!D45=Desenho!$AB$4,ED!$B$43,"")&amp;IF(EST!D45=Desenho!$AB$4,EST!$B$43,"")&amp;IF(EL!D45=Desenho!$AB$4,EL!$B$43,"")&amp;IF(ELT!D45=Desenho!$AB$4,ELT!$B$43,"")&amp;IF(INFO!D45=Desenho!$AB$4,INFO!$B$43,"")&amp;IF(MEC!D45=Desenho!$AB$4,MEC!$B$43,"")&amp;IF(MET!D45=Desenho!$AB$4,MET!$B$43,"")&amp;IF(SEG!D45=Desenho!$AB$4,SEG!$B$43,"")&amp;IF(TEL!D45=Desenho!$AB$4,TEL!$B$43,"")&amp;IF(TUREVE!D45=Desenho!$AB$4,TUREVE!$B$43,""))&amp;IF(ADM!K3=Desenho!$AB$4,ADM!$I$1,"")&amp;IF(ED!K3=Desenho!$AB$4,ED!$I$1,"")&amp;IF(EST!K3=Desenho!$AB$4,EST!$I$1,"")&amp;IF(EL!K3=Desenho!$AB$4,EL!$I$1,"")&amp;IF(ELT!K3=Desenho!$AB$4,ELT!$I$1,"")&amp;IF(INFO!K3=Desenho!$AB$4,INFO!$I$1,"")&amp;IF(MEC!K3=Desenho!$AB$4,MEC!$I$1,"")&amp;IF(MET!K3=Desenho!$AB$4,MET!$I$1,"")&amp;IF(SEG!K3=Desenho!$AB$4,SEG!$I$1,"")&amp;(IF(TEL!K3=Desenho!$AB$4,TEL!$I$1,"")&amp;IF(TUREVE!K3=Desenho!$AB$4,TUREVE!$I$1,"")&amp;IF(ADM!K17=Desenho!$AB$4,ADM!$I$15,"")&amp;IF(ED!K17=Desenho!$AB$4,ED!$I$15,"")&amp;IF(EST!K17=Desenho!$AB$4,EST!$I$15,"")&amp;IF(EL!K17=Desenho!$AB$4,EL!$I$15,"")&amp;IF(ELT!K17=Desenho!$AB$4,ELT!$I$15,"")&amp;IF(INFO!K17=Desenho!$AB$4,INFO!$I$15,"")&amp;IF(MEC!K17=Desenho!$AB$4,MEC!$I$15,"")&amp;IF(MET!K17=Desenho!$AB$4,MET!$I$15,"")&amp;IF(SEG!K17=Desenho!$AB$4,SEG!$I$15,"")&amp;IF(TEL!K17=Desenho!$AB$4,TEL!$I$15,"")&amp;IF(TUREVE!K17=Desenho!$AB$4,TUREVE!$I$15,"")&amp;IF(ADM!K31=Desenho!$AB$4,ADM!$I$29,"")&amp;IF(ED!K31=Desenho!$AB$4,ED!$I$29,""))&amp;(IF(EST!K31=Desenho!$AB$4,EST!$I$29,"")&amp;IF(EL!K31=Desenho!$AB$4,EL!$I$29,"")&amp;IF(ELT!K31=Desenho!$AB$4,ELT!$I$29,"")&amp;IF(INFO!K31=Desenho!$AB$4,INFO!$I$29,"")&amp;IF(MEC!K31=Desenho!$AB$4,MEC!$I$29,"")&amp;IF(MET!K31=Desenho!$AB$4,MET!$I$29,"")&amp;IF(SEG!K31=Desenho!$AB$4,SEG!$I$29,"")&amp;IF(TEL!K31=Desenho!$AB$4,TEL!$I$29,"")&amp;IF(TUREVE!K31=Desenho!$AB$4,TUREVE!$I$29,"")&amp;IF(ADM!K45=Desenho!$AB$4,ADM!$I$43,"")&amp;IF(ED!K45=Desenho!$AB$4,ED!$I$43,"")&amp;IF(EST!K45=Desenho!$AB$4,EST!$I$43,"")&amp;IF(EL!K45=Desenho!$AB$4,EL!$I$43,"")&amp;IF(ELT!K45=Desenho!$AB$4,ELT!$I$43,"")&amp;IF(INFO!K45=Desenho!$AB$4,INFO!$I$43,"")&amp;IF(MEC!K45=Desenho!$AB$4,MEC!$I$43,"")&amp;IF(MET!K45=Desenho!$AB$4,MET!$I$43,"")&amp;IF(SEG!K45=Desenho!$AB$4,SEG!$I$43,"")&amp;IF(TEL!K45=Desenho!$AB$4,TEL!$I$43,"")&amp;IF(TUREVE!K45=Desenho!$AB$4,TUREVE!$I$43,""))</f>
        <v/>
      </c>
      <c r="AE5" s="20" t="str">
        <f>IF(ADM!E3=Desenho!$AB$4,ADM!$B$1,"")&amp;IF(ED!E3=Desenho!$AB$4,ED!$B$1,"")&amp;IF(EST!E3=Desenho!$AB$4,EST!$B$1,"")&amp;IF(EL!E3=Desenho!$AB$4,EL!$B$1,"")&amp;IF(ELT!E3=Desenho!$AB$4,ELT!$B$1,"")&amp;IF(INFO!E3=Desenho!$AB$4,INFO!$B$1,"")&amp;IF(MEC!E3=Desenho!$AB$4,MEC!$B$1,"")&amp;IF(MET!E3=Desenho!$AB$4,MET!$B$1,"")&amp;IF(SEG!E3=Desenho!$AB$4,SEG!$B$1,"")&amp;(IF(TEL!E3=Desenho!$AB$4,TEL!$B$1,"")&amp;IF(TUREVE!E3=Desenho!$AB$4,TUREVE!$B$1,"")&amp;IF(ADM!E17=Desenho!$AB$4,ADM!$B$15,"")&amp;IF(ED!E17=Desenho!$AB$4,ED!$B$15,"")&amp;IF(EST!E17=Desenho!$AB$4,EST!$B$15,"")&amp;IF(EL!E17=Desenho!$AB$4,EL!$B$15,"")&amp;IF(ELT!E17=Desenho!$AB$4,ELT!$B$15,"")&amp;IF(INFO!E17=Desenho!$AB$4,INFO!$B$15,"")&amp;IF(MEC!E17=Desenho!$AB$4,MEC!$B$15,"")&amp;IF(MET!E17=Desenho!$AB$4,MET!$B$15,"")&amp;IF(SEG!E17=Desenho!$AB$4,SEG!$B$15,"")&amp;IF(TEL!E17=Desenho!$AB$4,TEL!$B$15,"")&amp;IF(TUREVE!E17=Desenho!$AB$4,TUREVE!$B$15,"")&amp;IF(ADM!E31=Desenho!$AB$4,ADM!$B$29,"")&amp;IF(ED!E31=Desenho!$AB$4,ED!$B$29,""))&amp;(IF(EST!E31=Desenho!$AB$4,EST!$B$29,"")&amp;IF(EL!E31=Desenho!$AB$4,EL!$B$29,"")&amp;IF(ELT!E31=Desenho!$AB$4,ELT!$B$29,"")&amp;IF(INFO!E31=Desenho!$AB$4,INFO!$B$29,"")&amp;IF(MEC!E31=Desenho!$AB$4,MEC!$B$29,"")&amp;IF(MET!E31=Desenho!$AB$4,MET!$B$29,"")&amp;IF(SEG!E31=Desenho!$AB$4,SEG!$B$29,"")&amp;IF(TEL!E31=Desenho!$AB$4,TEL!$B$29,"")&amp;IF(TUREVE!E31=Desenho!$AB$4,TUREVE!$B$29,"")&amp;IF(ADM!E45=Desenho!$AB$4,ADM!$B$43,"")&amp;IF(ED!E45=Desenho!$AB$4,ED!$B$43,"")&amp;IF(EST!E45=Desenho!$AB$4,EST!$B$43,"")&amp;IF(EL!E45=Desenho!$AB$4,EL!$B$43,"")&amp;IF(ELT!E45=Desenho!$AB$4,ELT!$B$43,"")&amp;IF(INFO!E45=Desenho!$AB$4,INFO!$B$43,"")&amp;IF(MEC!E45=Desenho!$AB$4,MEC!$B$43,"")&amp;IF(MET!E45=Desenho!$AB$4,MET!$B$43,"")&amp;IF(SEG!E45=Desenho!$AB$4,SEG!$B$43,"")&amp;IF(TEL!E45=Desenho!$AB$4,TEL!$B$43,"")&amp;IF(TUREVE!E45=Desenho!$AB$4,TUREVE!$B$43,""))&amp;IF(ADM!L3=Desenho!$AB$4,ADM!$I$1,"")&amp;IF(ED!L3=Desenho!$AB$4,ED!$I$1,"")&amp;IF(EST!L3=Desenho!$AB$4,EST!$I$1,"")&amp;IF(EL!L3=Desenho!$AB$4,EL!$I$1,"")&amp;IF(ELT!L3=Desenho!$AB$4,ELT!$I$1,"")&amp;IF(INFO!L3=Desenho!$AB$4,INFO!$I$1,"")&amp;IF(MEC!L3=Desenho!$AB$4,MEC!$I$1,"")&amp;IF(MET!L3=Desenho!$AB$4,MET!$I$1,"")&amp;IF(SEG!L3=Desenho!$AB$4,SEG!$I$1,"")&amp;(IF(TEL!L3=Desenho!$AB$4,TEL!$I$1,"")&amp;IF(TUREVE!L3=Desenho!$AB$4,TUREVE!$I$1,"")&amp;IF(ADM!L17=Desenho!$AB$4,ADM!$I$15,"")&amp;IF(ED!L17=Desenho!$AB$4,ED!$I$15,"")&amp;IF(EST!L17=Desenho!$AB$4,EST!$I$15,"")&amp;IF(EL!L17=Desenho!$AB$4,EL!$I$15,"")&amp;IF(ELT!L17=Desenho!$AB$4,ELT!$I$15,"")&amp;IF(INFO!L17=Desenho!$AB$4,INFO!$I$15,"")&amp;IF(MEC!L17=Desenho!$AB$4,MEC!$I$15,"")&amp;IF(MET!L17=Desenho!$AB$4,MET!$I$15,"")&amp;IF(SEG!L17=Desenho!$AB$4,SEG!$I$15,"")&amp;IF(TEL!L17=Desenho!$AB$4,TEL!$I$15,"")&amp;IF(TUREVE!L17=Desenho!$AB$4,TUREVE!$I$15,"")&amp;IF(ADM!L31=Desenho!$AB$4,ADM!$I$29,"")&amp;IF(ED!L31=Desenho!$AB$4,ED!$I$29,""))&amp;(IF(EST!L31=Desenho!$AB$4,EST!$I$29,"")&amp;IF(EL!L31=Desenho!$AB$4,EL!$I$29,"")&amp;IF(ELT!L31=Desenho!$AB$4,ELT!$I$29,"")&amp;IF(INFO!L31=Desenho!$AB$4,INFO!$I$29,"")&amp;IF(MEC!L31=Desenho!$AB$4,MEC!$I$29,"")&amp;IF(MET!L31=Desenho!$AB$4,MET!$I$29,"")&amp;IF(SEG!L31=Desenho!$AB$4,SEG!$I$29,"")&amp;IF(TEL!L31=Desenho!$AB$4,TEL!$I$29,"")&amp;IF(TUREVE!L31=Desenho!$AB$4,TUREVE!$I$29,"")&amp;IF(ADM!L45=Desenho!$AB$4,ADM!$I$43,"")&amp;IF(ED!L45=Desenho!$AB$4,ED!$I$43,"")&amp;IF(EST!L45=Desenho!$AB$4,EST!$I$43,"")&amp;IF(EL!L45=Desenho!$AB$4,EL!$I$43,"")&amp;IF(ELT!L45=Desenho!$AB$4,ELT!$I$43,"")&amp;IF(INFO!L45=Desenho!$AB$4,INFO!$I$43,"")&amp;IF(MEC!L45=Desenho!$AB$4,MEC!$I$43,"")&amp;IF(MET!L45=Desenho!$AB$4,MET!$I$43,"")&amp;IF(SEG!L45=Desenho!$AB$4,SEG!$I$43,"")&amp;IF(TEL!L45=Desenho!$AB$4,TEL!$I$43,"")&amp;IF(TUREVE!L45=Desenho!$AB$4,TUREVE!$I$43,""))</f>
        <v/>
      </c>
      <c r="AF5" s="20" t="str">
        <f>IF(ADM!F3=Desenho!$AB$4,ADM!$B$1,"")&amp;IF(ED!F3=Desenho!$AB$4,ED!$B$1,"")&amp;IF(EST!F3=Desenho!$AB$4,EST!$B$1,"")&amp;IF(EL!F3=Desenho!$AB$4,EL!$B$1,"")&amp;IF(ELT!F3=Desenho!$AB$4,ELT!$B$1,"")&amp;IF(INFO!F3=Desenho!$AB$4,INFO!$B$1,"")&amp;IF(MEC!F3=Desenho!$AB$4,MEC!$B$1,"")&amp;IF(MET!F3=Desenho!$AB$4,MET!$B$1,"")&amp;IF(SEG!F3=Desenho!$AB$4,SEG!$B$1,"")&amp;(IF(TEL!F3=Desenho!$AB$4,TEL!$B$1,"")&amp;IF(TUREVE!F3=Desenho!$AB$4,TUREVE!$B$1,"")&amp;IF(ADM!F17=Desenho!$AB$4,ADM!$B$15,"")&amp;IF(ED!F17=Desenho!$AB$4,ED!$B$15,"")&amp;IF(EST!F17=Desenho!$AB$4,EST!$B$15,"")&amp;IF(EL!F17=Desenho!$AB$4,EL!$B$15,"")&amp;IF(ELT!F17=Desenho!$AB$4,ELT!$B$15,"")&amp;IF(INFO!F17=Desenho!$AB$4,INFO!$B$15,"")&amp;IF(MEC!F17=Desenho!$AB$4,MEC!$B$15,"")&amp;IF(MET!F17=Desenho!$AB$4,MET!$B$15,"")&amp;IF(SEG!F17=Desenho!$AB$4,SEG!$B$15,"")&amp;IF(TEL!F17=Desenho!$AB$4,TEL!$B$15,"")&amp;IF(TUREVE!F17=Desenho!$AB$4,TUREVE!$B$15,"")&amp;IF(ADM!F31=Desenho!$AB$4,ADM!$B$29,"")&amp;IF(ED!F31=Desenho!$AB$4,ED!$B$29,""))&amp;(IF(EST!F31=Desenho!$AB$4,EST!$B$29,"")&amp;IF(EL!F31=Desenho!$AB$4,EL!$B$29,"")&amp;IF(ELT!F31=Desenho!$AB$4,ELT!$B$29,"")&amp;IF(INFO!F31=Desenho!$AB$4,INFO!$B$29,"")&amp;IF(MEC!F31=Desenho!$AB$4,MEC!$B$29,"")&amp;IF(MET!F31=Desenho!$AB$4,MET!$B$29,"")&amp;IF(SEG!F31=Desenho!$AB$4,SEG!$B$29,"")&amp;IF(TEL!F31=Desenho!$AB$4,TEL!$B$29,"")&amp;IF(TUREVE!F31=Desenho!$AB$4,TUREVE!$B$29,"")&amp;IF(ADM!F45=Desenho!$AB$4,ADM!$B$43,"")&amp;IF(ED!F45=Desenho!$AB$4,ED!$B$43,"")&amp;IF(EST!F45=Desenho!$AB$4,EST!$B$43,"")&amp;IF(EL!F45=Desenho!$AB$4,EL!$B$43,"")&amp;IF(ELT!F45=Desenho!$AB$4,ELT!$B$43,"")&amp;IF(INFO!F45=Desenho!$AB$4,INFO!$B$43,"")&amp;IF(MEC!F45=Desenho!$AB$4,MEC!$B$43,"")&amp;IF(MET!F45=Desenho!$AB$4,MET!$B$43,"")&amp;IF(SEG!F45=Desenho!$AB$4,SEG!$B$43,"")&amp;IF(TEL!F45=Desenho!$AB$4,TEL!$B$43,"")&amp;IF(TUREVE!F45=Desenho!$AB$4,TUREVE!$B$43,""))&amp;IF(ADM!M3=Desenho!$AB$4,ADM!$I$1,"")&amp;IF(ED!M3=Desenho!$AB$4,ED!$I$1,"")&amp;IF(EST!M3=Desenho!$AB$4,EST!$I$1,"")&amp;IF(EL!M3=Desenho!$AB$4,EL!$I$1,"")&amp;IF(ELT!M3=Desenho!$AB$4,ELT!$I$1,"")&amp;IF(INFO!M3=Desenho!$AB$4,INFO!$I$1,"")&amp;IF(MEC!M3=Desenho!$AB$4,MEC!$I$1,"")&amp;IF(MET!M3=Desenho!$AB$4,MET!$I$1,"")&amp;IF(SEG!M3=Desenho!$AB$4,SEG!$I$1,"")&amp;(IF(TEL!M3=Desenho!$AB$4,TEL!$I$1,"")&amp;IF(TUREVE!M3=Desenho!$AB$4,TUREVE!$I$1,"")&amp;IF(ADM!M17=Desenho!$AB$4,ADM!$I$15,"")&amp;IF(ED!M17=Desenho!$AB$4,ED!$I$15,"")&amp;IF(EST!M17=Desenho!$AB$4,EST!$I$15,"")&amp;IF(EL!M17=Desenho!$AB$4,EL!$I$15,"")&amp;IF(ELT!M17=Desenho!$AB$4,ELT!$I$15,"")&amp;IF(INFO!M17=Desenho!$AB$4,INFO!$I$15,"")&amp;IF(MEC!M17=Desenho!$AB$4,MEC!$I$15,"")&amp;IF(MET!M17=Desenho!$AB$4,MET!$I$15,"")&amp;IF(SEG!M17=Desenho!$AB$4,SEG!$I$15,"")&amp;IF(TEL!M17=Desenho!$AB$4,TEL!$I$15,"")&amp;IF(TUREVE!M17=Desenho!$AB$4,TUREVE!$I$15,"")&amp;IF(ADM!M31=Desenho!$AB$4,ADM!$I$29,"")&amp;IF(ED!M31=Desenho!$AB$4,ED!$I$29,""))&amp;(IF(EST!M31=Desenho!$AB$4,EST!$I$29,"")&amp;IF(EL!M31=Desenho!$AB$4,EL!$I$29,"")&amp;IF(ELT!M31=Desenho!$AB$4,ELT!$I$29,"")&amp;IF(INFO!M31=Desenho!$AB$4,INFO!$I$29,"")&amp;IF(MEC!M31=Desenho!$AB$4,MEC!$I$29,"")&amp;IF(MET!M31=Desenho!$AB$4,MET!$I$29,"")&amp;IF(SEG!M31=Desenho!$AB$4,SEG!$I$29,"")&amp;IF(TEL!M31=Desenho!$AB$4,TEL!$I$29,"")&amp;IF(TUREVE!M31=Desenho!$AB$4,TUREVE!$I$29,"")&amp;IF(ADM!M45=Desenho!$AB$4,ADM!$I$43,"")&amp;IF(ED!M45=Desenho!$AB$4,ED!$I$43,"")&amp;IF(EST!M45=Desenho!$AB$4,EST!$I$43,"")&amp;IF(EL!M45=Desenho!$AB$4,EL!$I$43,"")&amp;IF(ELT!M45=Desenho!$AB$4,ELT!$I$43,"")&amp;IF(INFO!M45=Desenho!$AB$4,INFO!$I$43,"")&amp;IF(MEC!M45=Desenho!$AB$4,MEC!$I$43,"")&amp;IF(MET!M45=Desenho!$AB$4,MET!$I$43,"")&amp;IF(SEG!M45=Desenho!$AB$4,SEG!$I$43,"")&amp;IF(TEL!M45=Desenho!$AB$4,TEL!$I$43,"")&amp;IF(TUREVE!M45=Desenho!$AB$4,TUREVE!$I$43,""))</f>
        <v xml:space="preserve">    1BED    </v>
      </c>
      <c r="AG5" s="150"/>
      <c r="AH5" s="20" t="str">
        <f>IF(ADM!B3=Desenho!$AH$4,ADM!$B$1,"")&amp;IF(ED!B3=Desenho!$AH$4,ED!$B$1,"")&amp;IF(EST!B3=Desenho!$AH$4,EST!$B$1,"")&amp;IF(EL!B3=Desenho!$AH$4,EL!$B$1,"")&amp;IF(ELT!B3=Desenho!$AH$4,ELT!$B$1,"")&amp;IF(INFO!B3=Desenho!$AH$4,INFO!$B$1,"")&amp;IF(MEC!B3=Desenho!$AH$4,MEC!$B$1,"")&amp;IF(MET!B3=Desenho!$AH$4,MET!$B$1,"")&amp;IF(SEG!B3=Desenho!$AH$4,SEG!$B$1,"")&amp;(IF(TEL!B3=Desenho!$AH$4,TEL!$B$1,"")&amp;IF(TUREVE!B3=Desenho!$AH$4,TUREVE!$B$1,"")&amp;IF(ADM!B17=Desenho!$AH$4,ADM!$B$15,"")&amp;IF(ED!B17=Desenho!$AH$4,ED!$B$15,"")&amp;IF(EST!B17=Desenho!$AH$4,EST!$B$15,"")&amp;IF(EL!B17=Desenho!$AH$4,EL!$B$15,"")&amp;IF(ELT!B17=Desenho!$AH$4,ELT!$B$15,"")&amp;IF(INFO!B17=Desenho!$AH$4,INFO!$B$15,"")&amp;IF(MEC!B17=Desenho!$AH$4,MEC!$B$15,"")&amp;IF(MET!B17=Desenho!$AH$4,MET!$B$15,"")&amp;IF(SEG!B17=Desenho!$AH$4,SEG!$B$15,"")&amp;IF(TEL!B17=Desenho!$AH$4,TEL!$B$15,"")&amp;IF(TUREVE!B17=Desenho!$AH$4,TUREVE!$B$15,"")&amp;IF(ADM!B31=Desenho!$AH$4,ADM!$B$29,"")&amp;IF(ED!B31=Desenho!$AH$4,ED!$B$29,""))&amp;(IF(EST!B31=Desenho!$AH$4,EST!$B$29,"")&amp;IF(EL!B31=Desenho!$AH$4,EL!$B$29,"")&amp;IF(ELT!B31=Desenho!$AH$4,ELT!$B$29,"")&amp;IF(INFO!B31=Desenho!$AH$4,INFO!$B$29,"")&amp;IF(MEC!B31=Desenho!$AH$4,MEC!$B$29,"")&amp;IF(MET!B31=Desenho!$AH$4,MET!$B$29,"")&amp;IF(SEG!B31=Desenho!$AH$4,SEG!$B$29,"")&amp;IF(TEL!B31=Desenho!$AH$4,TEL!$B$29,"")&amp;IF(TUREVE!B31=Desenho!$AH$4,TUREVE!$B$29,"")&amp;IF(ADM!B45=Desenho!$AH$4,ADM!$B$43,"")&amp;IF(ED!B45=Desenho!$AH$4,ED!$B$43,"")&amp;IF(EST!B45=Desenho!$AH$4,EST!$B$43,"")&amp;IF(EL!B45=Desenho!$AH$4,EL!$B$43,"")&amp;IF(ELT!B45=Desenho!$AH$4,ELT!$B$43,"")&amp;IF(INFO!B45=Desenho!$AH$4,INFO!$B$43,"")&amp;IF(MEC!B45=Desenho!$AH$4,MEC!$B$43,"")&amp;IF(MET!B45=Desenho!$AH$4,MET!$B$43,"")&amp;IF(SEG!B45=Desenho!$AH$4,SEG!$B$43,"")&amp;IF(TEL!B45=Desenho!$AH$4,TEL!$B$43,"")&amp;IF(TUREVE!B45=Desenho!$AH$4,TUREVE!$B$43,""))&amp;IF(ADM!I3=Desenho!$AH$4,ADM!$I$1,"")&amp;IF(ED!I3=Desenho!$AH$4,ED!$I$1,"")&amp;IF(EST!I3=Desenho!$AH$4,EST!$I$1,"")&amp;IF(EL!I3=Desenho!$AH$4,EL!$I$1,"")&amp;IF(ELT!I3=Desenho!$AH$4,ELT!$I$1,"")&amp;IF(INFO!I3=Desenho!$AH$4,INFO!$I$1,"")&amp;IF(MEC!I3=Desenho!$AH$4,MEC!$I$1,"")&amp;IF(MET!I3=Desenho!$AH$4,MET!$I$1,"")&amp;IF(SEG!I3=Desenho!$AH$4,SEG!$I$1,"")&amp;(IF(TEL!I3=Desenho!$AH$4,TEL!$I$1,"")&amp;IF(TUREVE!I3=Desenho!$AH$4,TUREVE!$I$1,"")&amp;IF(ADM!I17=Desenho!$AH$4,ADM!$I$15,"")&amp;IF(ED!I17=Desenho!$AH$4,ED!$I$15,"")&amp;IF(EST!I17=Desenho!$AH$4,EST!$I$15,"")&amp;IF(EL!I17=Desenho!$AH$4,EL!$I$15,"")&amp;IF(ELT!I17=Desenho!$AH$4,ELT!$I$15,"")&amp;IF(INFO!I17=Desenho!$AH$4,INFO!$I$15,"")&amp;IF(MEC!I17=Desenho!$AH$4,MEC!$I$15,"")&amp;IF(MET!I17=Desenho!$AH$4,MET!$I$15,"")&amp;IF(SEG!I17=Desenho!$AH$4,SEG!$I$15,"")&amp;IF(TEL!I17=Desenho!$AH$4,TEL!$I$15,"")&amp;IF(TUREVE!I17=Desenho!$AH$4,TUREVE!$I$15,"")&amp;IF(ADM!I31=Desenho!$AH$4,ADM!$I$29,"")&amp;IF(ED!I31=Desenho!$AH$4,ED!$I$29,""))&amp;(IF(EST!I31=Desenho!$AH$4,EST!$I$29,"")&amp;IF(EL!I31=Desenho!$AH$4,EL!$I$29,"")&amp;IF(ELT!I31=Desenho!$AH$4,ELT!$I$29,"")&amp;IF(INFO!I31=Desenho!$AH$4,INFO!$I$29,"")&amp;IF(MEC!I31=Desenho!$AH$4,MEC!$I$29,"")&amp;IF(MET!I31=Desenho!$AH$4,MET!$I$29,"")&amp;IF(SEG!I31=Desenho!$AH$4,SEG!$I$29,"")&amp;IF(TEL!I31=Desenho!$AH$4,TEL!$I$29,"")&amp;IF(TUREVE!I31=Desenho!$AH$4,TUREVE!$I$29,"")&amp;IF(ADM!I45=Desenho!$AH$4,ADM!$I$43,"")&amp;IF(ED!I45=Desenho!$AH$4,ED!$I$43,"")&amp;IF(EST!I45=Desenho!$AH$4,EST!$I$43,"")&amp;IF(EL!I45=Desenho!$AH$4,EL!$I$43,"")&amp;IF(ELT!I45=Desenho!$AH$4,ELT!$I$43,"")&amp;IF(INFO!I45=Desenho!$AH$4,INFO!$I$43,"")&amp;IF(MEC!I45=Desenho!$AH$4,MEC!$I$43,"")&amp;IF(MET!I45=Desenho!$AH$4,MET!$I$43,"")&amp;IF(SEG!I45=Desenho!$AH$4,SEG!$I$43,"")&amp;IF(TEL!I45=Desenho!$AH$4,TEL!$I$43,"")&amp;IF(TUREVE!I45=Desenho!$AH$4,TUREVE!$I$43,""))</f>
        <v/>
      </c>
      <c r="AI5" s="20" t="str">
        <f>IF(ADM!C3=Desenho!$AH$4,ADM!$B$1,"")&amp;IF(ED!C3=Desenho!$AH$4,ED!$B$1,"")&amp;IF(EST!C3=Desenho!$AH$4,EST!$B$1,"")&amp;IF(EL!C3=Desenho!$AH$4,EL!$B$1,"")&amp;IF(ELT!C3=Desenho!$AH$4,ELT!$B$1,"")&amp;IF(INFO!C3=Desenho!$AH$4,INFO!$B$1,"")&amp;IF(MEC!C3=Desenho!$AH$4,MEC!$B$1,"")&amp;IF(MET!C3=Desenho!$AH$4,MET!$B$1,"")&amp;IF(SEG!C3=Desenho!$AH$4,SEG!$B$1,"")&amp;(IF(TEL!C3=Desenho!$AH$4,TEL!$B$1,"")&amp;IF(TUREVE!C3=Desenho!$AH$4,TUREVE!$B$1,"")&amp;IF(ADM!C17=Desenho!$AH$4,ADM!$B$15,"")&amp;IF(ED!C17=Desenho!$AH$4,ED!$B$15,"")&amp;IF(EST!C17=Desenho!$AH$4,EST!$B$15,"")&amp;IF(EL!C17=Desenho!$AH$4,EL!$B$15,"")&amp;IF(ELT!C17=Desenho!$AH$4,ELT!$B$15,"")&amp;IF(INFO!C17=Desenho!$AH$4,INFO!$B$15,"")&amp;IF(MEC!C17=Desenho!$AH$4,MEC!$B$15,"")&amp;IF(MET!C17=Desenho!$AH$4,MET!$B$15,"")&amp;IF(SEG!C17=Desenho!$AH$4,SEG!$B$15,"")&amp;IF(TEL!C17=Desenho!$AH$4,TEL!$B$15,"")&amp;IF(TUREVE!C17=Desenho!$AH$4,TUREVE!$B$15,"")&amp;IF(ADM!C31=Desenho!$AH$4,ADM!$B$29,"")&amp;IF(ED!C31=Desenho!$AH$4,ED!$B$29,""))&amp;(IF(EST!C31=Desenho!$AH$4,EST!$B$29,"")&amp;IF(EL!C31=Desenho!$AH$4,EL!$B$29,"")&amp;IF(ELT!C31=Desenho!$AH$4,ELT!$B$29,"")&amp;IF(INFO!C31=Desenho!$AH$4,INFO!$B$29,"")&amp;IF(MEC!C31=Desenho!$AH$4,MEC!$B$29,"")&amp;IF(MET!C31=Desenho!$AH$4,MET!$B$29,"")&amp;IF(SEG!C31=Desenho!$AH$4,SEG!$B$29,"")&amp;IF(TEL!C31=Desenho!$AH$4,TEL!$B$29,"")&amp;IF(TUREVE!C31=Desenho!$AH$4,TUREVE!$B$29,"")&amp;IF(ADM!C45=Desenho!$AH$4,ADM!$B$43,"")&amp;IF(ED!C45=Desenho!$AH$4,ED!$B$43,"")&amp;IF(EST!C45=Desenho!$AH$4,EST!$B$43,"")&amp;IF(EL!C45=Desenho!$AH$4,EL!$B$43,"")&amp;IF(ELT!C45=Desenho!$AH$4,ELT!$B$43,"")&amp;IF(INFO!C45=Desenho!$AH$4,INFO!$B$43,"")&amp;IF(MEC!C45=Desenho!$AH$4,MEC!$B$43,"")&amp;IF(MET!C45=Desenho!$AH$4,MET!$B$43,"")&amp;IF(SEG!C45=Desenho!$AH$4,SEG!$B$43,"")&amp;IF(TEL!C45=Desenho!$AH$4,TEL!$B$43,"")&amp;IF(TUREVE!C45=Desenho!$AH$4,TUREVE!$B$43,""))&amp;IF(ADM!J3=Desenho!$AH$4,ADM!$I$1,"")&amp;IF(ED!J3=Desenho!$AH$4,ED!$I$1,"")&amp;IF(EST!J3=Desenho!$AH$4,EST!$I$1,"")&amp;IF(EL!J3=Desenho!$AH$4,EL!$I$1,"")&amp;IF(ELT!J3=Desenho!$AH$4,ELT!$I$1,"")&amp;IF(INFO!J3=Desenho!$AH$4,INFO!$I$1,"")&amp;IF(MEC!J3=Desenho!$AH$4,MEC!$I$1,"")&amp;IF(MET!J3=Desenho!$AH$4,MET!$I$1,"")&amp;IF(SEG!J3=Desenho!$AH$4,SEG!$I$1,"")&amp;(IF(TEL!J3=Desenho!$AH$4,TEL!$I$1,"")&amp;IF(TUREVE!J3=Desenho!$AH$4,TUREVE!$I$1,"")&amp;IF(ADM!J17=Desenho!$AH$4,ADM!$I$15,"")&amp;IF(ED!J17=Desenho!$AH$4,ED!$I$15,"")&amp;IF(EST!J17=Desenho!$AH$4,EST!$I$15,"")&amp;IF(EL!J17=Desenho!$AH$4,EL!$I$15,"")&amp;IF(ELT!J17=Desenho!$AH$4,ELT!$I$15,"")&amp;IF(INFO!J17=Desenho!$AH$4,INFO!$I$15,"")&amp;IF(MEC!J17=Desenho!$AH$4,MEC!$I$15,"")&amp;IF(MET!J17=Desenho!$AH$4,MET!$I$15,"")&amp;IF(SEG!J17=Desenho!$AH$4,SEG!$I$15,"")&amp;IF(TEL!J17=Desenho!$AH$4,TEL!$I$15,"")&amp;IF(TUREVE!J17=Desenho!$AH$4,TUREVE!$I$15,"")&amp;IF(ADM!J31=Desenho!$AH$4,ADM!$I$29,"")&amp;IF(ED!J31=Desenho!$AH$4,ED!$I$29,""))&amp;(IF(EST!J31=Desenho!$AH$4,EST!$I$29,"")&amp;IF(EL!J31=Desenho!$AH$4,EL!$I$29,"")&amp;IF(ELT!J31=Desenho!$AH$4,ELT!$I$29,"")&amp;IF(INFO!J31=Desenho!$AH$4,INFO!$I$29,"")&amp;IF(MEC!J31=Desenho!$AH$4,MEC!$I$29,"")&amp;IF(MET!J31=Desenho!$AH$4,MET!$I$29,"")&amp;IF(SEG!J31=Desenho!$AH$4,SEG!$I$29,"")&amp;IF(TEL!J31=Desenho!$AH$4,TEL!$I$29,"")&amp;IF(TUREVE!J31=Desenho!$AH$4,TUREVE!$I$29,"")&amp;IF(ADM!J45=Desenho!$AH$4,ADM!$I$43,"")&amp;IF(ED!J45=Desenho!$AH$4,ED!$I$43,"")&amp;IF(EST!J45=Desenho!$AH$4,EST!$I$43,"")&amp;IF(EL!J45=Desenho!$AH$4,EL!$I$43,"")&amp;IF(ELT!J45=Desenho!$AH$4,ELT!$I$43,"")&amp;IF(INFO!J45=Desenho!$AH$4,INFO!$I$43,"")&amp;IF(MEC!J45=Desenho!$AH$4,MEC!$I$43,"")&amp;IF(MET!J45=Desenho!$AH$4,MET!$I$43,"")&amp;IF(SEG!J45=Desenho!$AH$4,SEG!$I$43,"")&amp;IF(TEL!J45=Desenho!$AH$4,TEL!$I$43,"")&amp;IF(TUREVE!J45=Desenho!$AH$4,TUREVE!$I$43,""))</f>
        <v/>
      </c>
      <c r="AJ5" s="20" t="str">
        <f>IF(ADM!D3=Desenho!$AH$4,ADM!$B$1,"")&amp;IF(ED!D3=Desenho!$AH$4,ED!$B$1,"")&amp;IF(EST!D3=Desenho!$AH$4,EST!$B$1,"")&amp;IF(EL!D3=Desenho!$AH$4,EL!$B$1,"")&amp;IF(ELT!D3=Desenho!$AH$4,ELT!$B$1,"")&amp;IF(INFO!D3=Desenho!$AH$4,INFO!$B$1,"")&amp;IF(MEC!D3=Desenho!$AH$4,MEC!$B$1,"")&amp;IF(MET!D3=Desenho!$AH$4,MET!$B$1,"")&amp;IF(SEG!D3=Desenho!$AH$4,SEG!$B$1,"")&amp;(IF(TEL!D3=Desenho!$AH$4,TEL!$B$1,"")&amp;IF(TUREVE!D3=Desenho!$AH$4,TUREVE!$B$1,"")&amp;IF(ADM!D17=Desenho!$AH$4,ADM!$B$15,"")&amp;IF(ED!D17=Desenho!$AH$4,ED!$B$15,"")&amp;IF(EST!D17=Desenho!$AH$4,EST!$B$15,"")&amp;IF(EL!D17=Desenho!$AH$4,EL!$B$15,"")&amp;IF(ELT!D17=Desenho!$AH$4,ELT!$B$15,"")&amp;IF(INFO!D17=Desenho!$AH$4,INFO!$B$15,"")&amp;IF(MEC!D17=Desenho!$AH$4,MEC!$B$15,"")&amp;IF(MET!D17=Desenho!$AH$4,MET!$B$15,"")&amp;IF(SEG!D17=Desenho!$AH$4,SEG!$B$15,"")&amp;IF(TEL!D17=Desenho!$AH$4,TEL!$B$15,"")&amp;IF(TUREVE!D17=Desenho!$AH$4,TUREVE!$B$15,"")&amp;IF(ADM!D31=Desenho!$AH$4,ADM!$B$29,"")&amp;IF(ED!D31=Desenho!$AH$4,ED!$B$29,""))&amp;(IF(EST!D31=Desenho!$AH$4,EST!$B$29,"")&amp;IF(EL!D31=Desenho!$AH$4,EL!$B$29,"")&amp;IF(ELT!D31=Desenho!$AH$4,ELT!$B$29,"")&amp;IF(INFO!D31=Desenho!$AH$4,INFO!$B$29,"")&amp;IF(MEC!D31=Desenho!$AH$4,MEC!$B$29,"")&amp;IF(MET!D31=Desenho!$AH$4,MET!$B$29,"")&amp;IF(SEG!D31=Desenho!$AH$4,SEG!$B$29,"")&amp;IF(TEL!D31=Desenho!$AH$4,TEL!$B$29,"")&amp;IF(TUREVE!D31=Desenho!$AH$4,TUREVE!$B$29,"")&amp;IF(ADM!D45=Desenho!$AH$4,ADM!$B$43,"")&amp;IF(ED!D45=Desenho!$AH$4,ED!$B$43,"")&amp;IF(EST!D45=Desenho!$AH$4,EST!$B$43,"")&amp;IF(EL!D45=Desenho!$AH$4,EL!$B$43,"")&amp;IF(ELT!D45=Desenho!$AH$4,ELT!$B$43,"")&amp;IF(INFO!D45=Desenho!$AH$4,INFO!$B$43,"")&amp;IF(MEC!D45=Desenho!$AH$4,MEC!$B$43,"")&amp;IF(MET!D45=Desenho!$AH$4,MET!$B$43,"")&amp;IF(SEG!D45=Desenho!$AH$4,SEG!$B$43,"")&amp;IF(TEL!D45=Desenho!$AH$4,TEL!$B$43,"")&amp;IF(TUREVE!D45=Desenho!$AH$4,TUREVE!$B$43,""))&amp;IF(ADM!K3=Desenho!$AH$4,ADM!$I$1,"")&amp;IF(ED!K3=Desenho!$AH$4,ED!$I$1,"")&amp;IF(EST!K3=Desenho!$AH$4,EST!$I$1,"")&amp;IF(EL!K3=Desenho!$AH$4,EL!$I$1,"")&amp;IF(ELT!K3=Desenho!$AH$4,ELT!$I$1,"")&amp;IF(INFO!K3=Desenho!$AH$4,INFO!$I$1,"")&amp;IF(MEC!K3=Desenho!$AH$4,MEC!$I$1,"")&amp;IF(MET!K3=Desenho!$AH$4,MET!$I$1,"")&amp;IF(SEG!K3=Desenho!$AH$4,SEG!$I$1,"")&amp;(IF(TEL!K3=Desenho!$AH$4,TEL!$I$1,"")&amp;IF(TUREVE!K3=Desenho!$AH$4,TUREVE!$I$1,"")&amp;IF(ADM!K17=Desenho!$AH$4,ADM!$I$15,"")&amp;IF(ED!K17=Desenho!$AH$4,ED!$I$15,"")&amp;IF(EST!K17=Desenho!$AH$4,EST!$I$15,"")&amp;IF(EL!K17=Desenho!$AH$4,EL!$I$15,"")&amp;IF(ELT!K17=Desenho!$AH$4,ELT!$I$15,"")&amp;IF(INFO!K17=Desenho!$AH$4,INFO!$I$15,"")&amp;IF(MEC!K17=Desenho!$AH$4,MEC!$I$15,"")&amp;IF(MET!K17=Desenho!$AH$4,MET!$I$15,"")&amp;IF(SEG!K17=Desenho!$AH$4,SEG!$I$15,"")&amp;IF(TEL!K17=Desenho!$AH$4,TEL!$I$15,"")&amp;IF(TUREVE!K17=Desenho!$AH$4,TUREVE!$I$15,"")&amp;IF(ADM!K31=Desenho!$AH$4,ADM!$I$29,"")&amp;IF(ED!K31=Desenho!$AH$4,ED!$I$29,""))&amp;(IF(EST!K31=Desenho!$AH$4,EST!$I$29,"")&amp;IF(EL!K31=Desenho!$AH$4,EL!$I$29,"")&amp;IF(ELT!K31=Desenho!$AH$4,ELT!$I$29,"")&amp;IF(INFO!K31=Desenho!$AH$4,INFO!$I$29,"")&amp;IF(MEC!K31=Desenho!$AH$4,MEC!$I$29,"")&amp;IF(MET!K31=Desenho!$AH$4,MET!$I$29,"")&amp;IF(SEG!K31=Desenho!$AH$4,SEG!$I$29,"")&amp;IF(TEL!K31=Desenho!$AH$4,TEL!$I$29,"")&amp;IF(TUREVE!K31=Desenho!$AH$4,TUREVE!$I$29,"")&amp;IF(ADM!K45=Desenho!$AH$4,ADM!$I$43,"")&amp;IF(ED!K45=Desenho!$AH$4,ED!$I$43,"")&amp;IF(EST!K45=Desenho!$AH$4,EST!$I$43,"")&amp;IF(EL!K45=Desenho!$AH$4,EL!$I$43,"")&amp;IF(ELT!K45=Desenho!$AH$4,ELT!$I$43,"")&amp;IF(INFO!K45=Desenho!$AH$4,INFO!$I$43,"")&amp;IF(MEC!K45=Desenho!$AH$4,MEC!$I$43,"")&amp;IF(MET!K45=Desenho!$AH$4,MET!$I$43,"")&amp;IF(SEG!K45=Desenho!$AH$4,SEG!$I$43,"")&amp;IF(TEL!K45=Desenho!$AH$4,TEL!$I$43,"")&amp;IF(TUREVE!K45=Desenho!$AH$4,TUREVE!$I$43,""))</f>
        <v xml:space="preserve">    2BED    </v>
      </c>
      <c r="AK5" s="20" t="str">
        <f>IF(ADM!E3=Desenho!$AH$4,ADM!$B$1,"")&amp;IF(ED!E3=Desenho!$AH$4,ED!$B$1,"")&amp;IF(EST!E3=Desenho!$AH$4,EST!$B$1,"")&amp;IF(EL!E3=Desenho!$AH$4,EL!$B$1,"")&amp;IF(ELT!E3=Desenho!$AH$4,ELT!$B$1,"")&amp;IF(INFO!E3=Desenho!$AH$4,INFO!$B$1,"")&amp;IF(MEC!E3=Desenho!$AH$4,MEC!$B$1,"")&amp;IF(MET!E3=Desenho!$AH$4,MET!$B$1,"")&amp;IF(SEG!E3=Desenho!$AH$4,SEG!$B$1,"")&amp;(IF(TEL!E3=Desenho!$AH$4,TEL!$B$1,"")&amp;IF(TUREVE!E3=Desenho!$AH$4,TUREVE!$B$1,"")&amp;IF(ADM!E17=Desenho!$AH$4,ADM!$B$15,"")&amp;IF(ED!E17=Desenho!$AH$4,ED!$B$15,"")&amp;IF(EST!E17=Desenho!$AH$4,EST!$B$15,"")&amp;IF(EL!E17=Desenho!$AH$4,EL!$B$15,"")&amp;IF(ELT!E17=Desenho!$AH$4,ELT!$B$15,"")&amp;IF(INFO!E17=Desenho!$AH$4,INFO!$B$15,"")&amp;IF(MEC!E17=Desenho!$AH$4,MEC!$B$15,"")&amp;IF(MET!E17=Desenho!$AH$4,MET!$B$15,"")&amp;IF(SEG!E17=Desenho!$AH$4,SEG!$B$15,"")&amp;IF(TEL!E17=Desenho!$AH$4,TEL!$B$15,"")&amp;IF(TUREVE!E17=Desenho!$AH$4,TUREVE!$B$15,"")&amp;IF(ADM!E31=Desenho!$AH$4,ADM!$B$29,"")&amp;IF(ED!E31=Desenho!$AH$4,ED!$B$29,""))&amp;(IF(EST!E31=Desenho!$AH$4,EST!$B$29,"")&amp;IF(EL!E31=Desenho!$AH$4,EL!$B$29,"")&amp;IF(ELT!E31=Desenho!$AH$4,ELT!$B$29,"")&amp;IF(INFO!E31=Desenho!$AH$4,INFO!$B$29,"")&amp;IF(MEC!E31=Desenho!$AH$4,MEC!$B$29,"")&amp;IF(MET!E31=Desenho!$AH$4,MET!$B$29,"")&amp;IF(SEG!E31=Desenho!$AH$4,SEG!$B$29,"")&amp;IF(TEL!E31=Desenho!$AH$4,TEL!$B$29,"")&amp;IF(TUREVE!E31=Desenho!$AH$4,TUREVE!$B$29,"")&amp;IF(ADM!E45=Desenho!$AH$4,ADM!$B$43,"")&amp;IF(ED!E45=Desenho!$AH$4,ED!$B$43,"")&amp;IF(EST!E45=Desenho!$AH$4,EST!$B$43,"")&amp;IF(EL!E45=Desenho!$AH$4,EL!$B$43,"")&amp;IF(ELT!E45=Desenho!$AH$4,ELT!$B$43,"")&amp;IF(INFO!E45=Desenho!$AH$4,INFO!$B$43,"")&amp;IF(MEC!E45=Desenho!$AH$4,MEC!$B$43,"")&amp;IF(MET!E45=Desenho!$AH$4,MET!$B$43,"")&amp;IF(SEG!E45=Desenho!$AH$4,SEG!$B$43,"")&amp;IF(TEL!E45=Desenho!$AH$4,TEL!$B$43,"")&amp;IF(TUREVE!E45=Desenho!$AH$4,TUREVE!$B$43,""))&amp;IF(ADM!L3=Desenho!$AH$4,ADM!$I$1,"")&amp;IF(ED!L3=Desenho!$AH$4,ED!$I$1,"")&amp;IF(EST!L3=Desenho!$AH$4,EST!$I$1,"")&amp;IF(EL!L3=Desenho!$AH$4,EL!$I$1,"")&amp;IF(ELT!L3=Desenho!$AH$4,ELT!$I$1,"")&amp;IF(INFO!L3=Desenho!$AH$4,INFO!$I$1,"")&amp;IF(MEC!L3=Desenho!$AH$4,MEC!$I$1,"")&amp;IF(MET!L3=Desenho!$AH$4,MET!$I$1,"")&amp;IF(SEG!L3=Desenho!$AH$4,SEG!$I$1,"")&amp;(IF(TEL!L3=Desenho!$AH$4,TEL!$I$1,"")&amp;IF(TUREVE!L3=Desenho!$AH$4,TUREVE!$I$1,"")&amp;IF(ADM!L17=Desenho!$AH$4,ADM!$I$15,"")&amp;IF(ED!L17=Desenho!$AH$4,ED!$I$15,"")&amp;IF(EST!L17=Desenho!$AH$4,EST!$I$15,"")&amp;IF(EL!L17=Desenho!$AH$4,EL!$I$15,"")&amp;IF(ELT!L17=Desenho!$AH$4,ELT!$I$15,"")&amp;IF(INFO!L17=Desenho!$AH$4,INFO!$I$15,"")&amp;IF(MEC!L17=Desenho!$AH$4,MEC!$I$15,"")&amp;IF(MET!L17=Desenho!$AH$4,MET!$I$15,"")&amp;IF(SEG!L17=Desenho!$AH$4,SEG!$I$15,"")&amp;IF(TEL!L17=Desenho!$AH$4,TEL!$I$15,"")&amp;IF(TUREVE!L17=Desenho!$AH$4,TUREVE!$I$15,"")&amp;IF(ADM!L31=Desenho!$AH$4,ADM!$I$29,"")&amp;IF(ED!L31=Desenho!$AH$4,ED!$I$29,""))&amp;(IF(EST!L31=Desenho!$AH$4,EST!$I$29,"")&amp;IF(EL!L31=Desenho!$AH$4,EL!$I$29,"")&amp;IF(ELT!L31=Desenho!$AH$4,ELT!$I$29,"")&amp;IF(INFO!L31=Desenho!$AH$4,INFO!$I$29,"")&amp;IF(MEC!L31=Desenho!$AH$4,MEC!$I$29,"")&amp;IF(MET!L31=Desenho!$AH$4,MET!$I$29,"")&amp;IF(SEG!L31=Desenho!$AH$4,SEG!$I$29,"")&amp;IF(TEL!L31=Desenho!$AH$4,TEL!$I$29,"")&amp;IF(TUREVE!L31=Desenho!$AH$4,TUREVE!$I$29,"")&amp;IF(ADM!L45=Desenho!$AH$4,ADM!$I$43,"")&amp;IF(ED!L45=Desenho!$AH$4,ED!$I$43,"")&amp;IF(EST!L45=Desenho!$AH$4,EST!$I$43,"")&amp;IF(EL!L45=Desenho!$AH$4,EL!$I$43,"")&amp;IF(ELT!L45=Desenho!$AH$4,ELT!$I$43,"")&amp;IF(INFO!L45=Desenho!$AH$4,INFO!$I$43,"")&amp;IF(MEC!L45=Desenho!$AH$4,MEC!$I$43,"")&amp;IF(MET!L45=Desenho!$AH$4,MET!$I$43,"")&amp;IF(SEG!L45=Desenho!$AH$4,SEG!$I$43,"")&amp;IF(TEL!L45=Desenho!$AH$4,TEL!$I$43,"")&amp;IF(TUREVE!L45=Desenho!$AH$4,TUREVE!$I$43,""))</f>
        <v/>
      </c>
      <c r="AL5" s="20" t="str">
        <f>IF(ADM!F3=Desenho!$AH$4,ADM!$B$1,"")&amp;IF(ED!F3=Desenho!$AH$4,ED!$B$1,"")&amp;IF(EST!F3=Desenho!$AH$4,EST!$B$1,"")&amp;IF(EL!F3=Desenho!$AH$4,EL!$B$1,"")&amp;IF(ELT!F3=Desenho!$AH$4,ELT!$B$1,"")&amp;IF(INFO!F3=Desenho!$AH$4,INFO!$B$1,"")&amp;IF(MEC!F3=Desenho!$AH$4,MEC!$B$1,"")&amp;IF(MET!F3=Desenho!$AH$4,MET!$B$1,"")&amp;IF(SEG!F3=Desenho!$AH$4,SEG!$B$1,"")&amp;(IF(TEL!F3=Desenho!$AH$4,TEL!$B$1,"")&amp;IF(TUREVE!F3=Desenho!$AH$4,TUREVE!$B$1,"")&amp;IF(ADM!F17=Desenho!$AH$4,ADM!$B$15,"")&amp;IF(ED!F17=Desenho!$AH$4,ED!$B$15,"")&amp;IF(EST!F17=Desenho!$AH$4,EST!$B$15,"")&amp;IF(EL!F17=Desenho!$AH$4,EL!$B$15,"")&amp;IF(ELT!F17=Desenho!$AH$4,ELT!$B$15,"")&amp;IF(INFO!F17=Desenho!$AH$4,INFO!$B$15,"")&amp;IF(MEC!F17=Desenho!$AH$4,MEC!$B$15,"")&amp;IF(MET!F17=Desenho!$AH$4,MET!$B$15,"")&amp;IF(SEG!F17=Desenho!$AH$4,SEG!$B$15,"")&amp;IF(TEL!F17=Desenho!$AH$4,TEL!$B$15,"")&amp;IF(TUREVE!F17=Desenho!$AH$4,TUREVE!$B$15,"")&amp;IF(ADM!F31=Desenho!$AH$4,ADM!$B$29,"")&amp;IF(ED!F31=Desenho!$AH$4,ED!$B$29,""))&amp;(IF(EST!F31=Desenho!$AH$4,EST!$B$29,"")&amp;IF(EL!F31=Desenho!$AH$4,EL!$B$29,"")&amp;IF(ELT!F31=Desenho!$AH$4,ELT!$B$29,"")&amp;IF(INFO!F31=Desenho!$AH$4,INFO!$B$29,"")&amp;IF(MEC!F31=Desenho!$AH$4,MEC!$B$29,"")&amp;IF(MET!F31=Desenho!$AH$4,MET!$B$29,"")&amp;IF(SEG!F31=Desenho!$AH$4,SEG!$B$29,"")&amp;IF(TEL!F31=Desenho!$AH$4,TEL!$B$29,"")&amp;IF(TUREVE!F31=Desenho!$AH$4,TUREVE!$B$29,"")&amp;IF(ADM!F45=Desenho!$AH$4,ADM!$B$43,"")&amp;IF(ED!F45=Desenho!$AH$4,ED!$B$43,"")&amp;IF(EST!F45=Desenho!$AH$4,EST!$B$43,"")&amp;IF(EL!F45=Desenho!$AH$4,EL!$B$43,"")&amp;IF(ELT!F45=Desenho!$AH$4,ELT!$B$43,"")&amp;IF(INFO!F45=Desenho!$AH$4,INFO!$B$43,"")&amp;IF(MEC!F45=Desenho!$AH$4,MEC!$B$43,"")&amp;IF(MET!F45=Desenho!$AH$4,MET!$B$43,"")&amp;IF(SEG!F45=Desenho!$AH$4,SEG!$B$43,"")&amp;IF(TEL!F45=Desenho!$AH$4,TEL!$B$43,"")&amp;IF(TUREVE!F45=Desenho!$AH$4,TUREVE!$B$43,""))&amp;IF(ADM!M3=Desenho!$AH$4,ADM!$I$1,"")&amp;IF(ED!M3=Desenho!$AH$4,ED!$I$1,"")&amp;IF(EST!M3=Desenho!$AH$4,EST!$I$1,"")&amp;IF(EL!M3=Desenho!$AH$4,EL!$I$1,"")&amp;IF(ELT!M3=Desenho!$AH$4,ELT!$I$1,"")&amp;IF(INFO!M3=Desenho!$AH$4,INFO!$I$1,"")&amp;IF(MEC!M3=Desenho!$AH$4,MEC!$I$1,"")&amp;IF(MET!M3=Desenho!$AH$4,MET!$I$1,"")&amp;IF(SEG!M3=Desenho!$AH$4,SEG!$I$1,"")&amp;(IF(TEL!M3=Desenho!$AH$4,TEL!$I$1,"")&amp;IF(TUREVE!M3=Desenho!$AH$4,TUREVE!$I$1,"")&amp;IF(ADM!M17=Desenho!$AH$4,ADM!$I$15,"")&amp;IF(ED!M17=Desenho!$AH$4,ED!$I$15,"")&amp;IF(EST!M17=Desenho!$AH$4,EST!$I$15,"")&amp;IF(EL!M17=Desenho!$AH$4,EL!$I$15,"")&amp;IF(ELT!M17=Desenho!$AH$4,ELT!$I$15,"")&amp;IF(INFO!M17=Desenho!$AH$4,INFO!$I$15,"")&amp;IF(MEC!M17=Desenho!$AH$4,MEC!$I$15,"")&amp;IF(MET!M17=Desenho!$AH$4,MET!$I$15,"")&amp;IF(SEG!M17=Desenho!$AH$4,SEG!$I$15,"")&amp;IF(TEL!M17=Desenho!$AH$4,TEL!$I$15,"")&amp;IF(TUREVE!M17=Desenho!$AH$4,TUREVE!$I$15,"")&amp;IF(ADM!M31=Desenho!$AH$4,ADM!$I$29,"")&amp;IF(ED!M31=Desenho!$AH$4,ED!$I$29,""))&amp;(IF(EST!M31=Desenho!$AH$4,EST!$I$29,"")&amp;IF(EL!M31=Desenho!$AH$4,EL!$I$29,"")&amp;IF(ELT!M31=Desenho!$AH$4,ELT!$I$29,"")&amp;IF(INFO!M31=Desenho!$AH$4,INFO!$I$29,"")&amp;IF(MEC!M31=Desenho!$AH$4,MEC!$I$29,"")&amp;IF(MET!M31=Desenho!$AH$4,MET!$I$29,"")&amp;IF(SEG!M31=Desenho!$AH$4,SEG!$I$29,"")&amp;IF(TEL!M31=Desenho!$AH$4,TEL!$I$29,"")&amp;IF(TUREVE!M31=Desenho!$AH$4,TUREVE!$I$29,"")&amp;IF(ADM!M45=Desenho!$AH$4,ADM!$I$43,"")&amp;IF(ED!M45=Desenho!$AH$4,ED!$I$43,"")&amp;IF(EST!M45=Desenho!$AH$4,EST!$I$43,"")&amp;IF(EL!M45=Desenho!$AH$4,EL!$I$43,"")&amp;IF(ELT!M45=Desenho!$AH$4,ELT!$I$43,"")&amp;IF(INFO!M45=Desenho!$AH$4,INFO!$I$43,"")&amp;IF(MEC!M45=Desenho!$AH$4,MEC!$I$43,"")&amp;IF(MET!M45=Desenho!$AH$4,MET!$I$43,"")&amp;IF(SEG!M45=Desenho!$AH$4,SEG!$I$43,"")&amp;IF(TEL!M45=Desenho!$AH$4,TEL!$I$43,"")&amp;IF(TUREVE!M45=Desenho!$AH$4,TUREVE!$I$43,""))</f>
        <v/>
      </c>
      <c r="AM5" s="150"/>
      <c r="AN5" s="20" t="str">
        <f>IF(ADM!B3=Desenho!$AN$4,ADM!$B$1,"")&amp;IF(ED!B3=Desenho!$AN$4,ED!$B$1,"")&amp;IF(EST!B3=Desenho!$AN$4,EST!$B$1,"")&amp;IF(EL!B3=Desenho!$AN$4,EL!$B$1,"")&amp;IF(ELT!B3=Desenho!$AN$4,ELT!$B$1,"")&amp;IF(INFO!B3=Desenho!$AN$4,INFO!$B$1,"")&amp;IF(MEC!B3=Desenho!$AN$4,MEC!$B$1,"")&amp;IF(MET!B3=Desenho!$AN$4,MET!$B$1,"")&amp;IF(SEG!B3=Desenho!$AN$4,SEG!$B$1,"")&amp;(IF(TEL!B3=Desenho!$AN$4,TEL!$B$1,"")&amp;IF(TUREVE!B3=Desenho!$AN$4,TUREVE!$B$1,"")&amp;IF(ADM!B17=Desenho!$AN$4,ADM!$B$15,"")&amp;IF(ED!B17=Desenho!$AN$4,ED!$B$15,"")&amp;IF(EST!B17=Desenho!$AN$4,EST!$B$15,"")&amp;IF(EL!B17=Desenho!$AN$4,EL!$B$15,"")&amp;IF(ELT!B17=Desenho!$AN$4,ELT!$B$15,"")&amp;IF(INFO!B17=Desenho!$AN$4,INFO!$B$15,"")&amp;IF(MEC!B17=Desenho!$AN$4,MEC!$B$15,"")&amp;IF(MET!B17=Desenho!$AN$4,MET!$B$15,"")&amp;IF(SEG!B17=Desenho!$AN$4,SEG!$B$15,"")&amp;IF(TEL!B17=Desenho!$AN$4,TEL!$B$15,"")&amp;IF(TUREVE!B17=Desenho!$AN$4,TUREVE!$B$15,"")&amp;IF(ADM!B31=Desenho!$AN$4,ADM!$B$29,"")&amp;IF(ED!B31=Desenho!$AN$4,ED!$B$29,""))&amp;(IF(EST!B31=Desenho!$AN$4,EST!$B$29,"")&amp;IF(EL!B31=Desenho!$AN$4,EL!$B$29,"")&amp;IF(ELT!B31=Desenho!$AN$4,ELT!$B$29,"")&amp;IF(INFO!B31=Desenho!$AN$4,INFO!$B$29,"")&amp;IF(MEC!B31=Desenho!$AN$4,MEC!$B$29,"")&amp;IF(MET!B31=Desenho!$AN$4,MET!$B$29,"")&amp;IF(SEG!B31=Desenho!$AN$4,SEG!$B$29,"")&amp;IF(TEL!B31=Desenho!$AN$4,TEL!$B$29,"")&amp;IF(TUREVE!B31=Desenho!$AN$4,TUREVE!$B$29,"")&amp;IF(ADM!B45=Desenho!$AN$4,ADM!$B$43,"")&amp;IF(ED!B45=Desenho!$AN$4,ED!$B$43,"")&amp;IF(EST!B45=Desenho!$AN$4,EST!$B$43,"")&amp;IF(EL!B45=Desenho!$AN$4,EL!$B$43,"")&amp;IF(ELT!B45=Desenho!$AN$4,ELT!$B$43,"")&amp;IF(INFO!B45=Desenho!$AN$4,INFO!$B$43,"")&amp;IF(MEC!B45=Desenho!$AN$4,MEC!$B$43,"")&amp;IF(MET!B45=Desenho!$AN$4,MET!$B$43,"")&amp;IF(SEG!B45=Desenho!$AN$4,SEG!$B$43,"")&amp;IF(TEL!B45=Desenho!$AN$4,TEL!$B$43,"")&amp;IF(TUREVE!B45=Desenho!$AN$4,TUREVE!$B$43,""))&amp;IF(ADM!I3=Desenho!$AN$4,ADM!$I$1,"")&amp;IF(ED!I3=Desenho!$AN$4,ED!$I$1,"")&amp;IF(EST!I3=Desenho!$AN$4,EST!$I$1,"")&amp;IF(EL!I3=Desenho!$AN$4,EL!$I$1,"")&amp;IF(ELT!I3=Desenho!$AN$4,ELT!$I$1,"")&amp;IF(INFO!I3=Desenho!$AN$4,INFO!$I$1,"")&amp;IF(MEC!I3=Desenho!$AN$4,MEC!$I$1,"")&amp;IF(MET!I3=Desenho!$AN$4,MET!$I$1,"")&amp;IF(SEG!I3=Desenho!$AN$4,SEG!$I$1,"")&amp;(IF(TEL!I3=Desenho!$AN$4,TEL!$I$1,"")&amp;IF(TUREVE!I3=Desenho!$AN$4,TUREVE!$I$1,"")&amp;IF(ADM!I17=Desenho!$AN$4,ADM!$I$15,"")&amp;IF(ED!I17=Desenho!$AN$4,ED!$I$15,"")&amp;IF(EST!I17=Desenho!$AN$4,EST!$I$15,"")&amp;IF(EL!I17=Desenho!$AN$4,EL!$I$15,"")&amp;IF(ELT!I17=Desenho!$AN$4,ELT!$I$15,"")&amp;IF(INFO!I17=Desenho!$AN$4,INFO!$I$15,"")&amp;IF(MEC!I17=Desenho!$AN$4,MEC!$I$15,"")&amp;IF(MET!I17=Desenho!$AN$4,MET!$I$15,"")&amp;IF(SEG!I17=Desenho!$AN$4,SEG!$I$15,"")&amp;IF(TEL!I17=Desenho!$AN$4,TEL!$I$15,"")&amp;IF(TUREVE!I17=Desenho!$AN$4,TUREVE!$I$15,"")&amp;IF(ADM!I31=Desenho!$AN$4,ADM!$I$29,"")&amp;IF(ED!I31=Desenho!$AN$4,ED!$I$29,""))&amp;(IF(EST!I31=Desenho!$AN$4,EST!$I$29,"")&amp;IF(EL!I31=Desenho!$AN$4,EL!$I$29,"")&amp;IF(ELT!I31=Desenho!$AN$4,ELT!$I$29,"")&amp;IF(INFO!I31=Desenho!$AN$4,INFO!$I$29,"")&amp;IF(MEC!I31=Desenho!$AN$4,MEC!$I$29,"")&amp;IF(MET!I31=Desenho!$AN$4,MET!$I$29,"")&amp;IF(SEG!I31=Desenho!$AN$4,SEG!$I$29,"")&amp;IF(TEL!I31=Desenho!$AN$4,TEL!$I$29,"")&amp;IF(TUREVE!I31=Desenho!$AN$4,TUREVE!$I$29,"")&amp;IF(ADM!I45=Desenho!$AN$4,ADM!$I$43,"")&amp;IF(ED!I45=Desenho!$AN$4,ED!$I$43,"")&amp;IF(EST!I45=Desenho!$AN$4,EST!$I$43,"")&amp;IF(EL!I45=Desenho!$AN$4,EL!$I$43,"")&amp;IF(ELT!I45=Desenho!$AN$4,ELT!$I$43,"")&amp;IF(INFO!I45=Desenho!$AN$4,INFO!$I$43,"")&amp;IF(MEC!I45=Desenho!$AN$4,MEC!$I$43,"")&amp;IF(MET!I45=Desenho!$AN$4,MET!$I$43,"")&amp;IF(SEG!I45=Desenho!$AN$4,SEG!$I$43,"")&amp;IF(TEL!I45=Desenho!$AN$4,TEL!$I$43,"")&amp;IF(TUREVE!I45=Desenho!$AN$4,TUREVE!$I$43,""))</f>
        <v/>
      </c>
      <c r="AO5" s="20" t="str">
        <f>IF(ADM!C3=Desenho!$AN$4,ADM!$B$1,"")&amp;IF(ED!C3=Desenho!$AN$4,ED!$B$1,"")&amp;IF(EST!C3=Desenho!$AN$4,EST!$B$1,"")&amp;IF(EL!C3=Desenho!$AN$4,EL!$B$1,"")&amp;IF(ELT!C3=Desenho!$AN$4,ELT!$B$1,"")&amp;IF(INFO!C3=Desenho!$AN$4,INFO!$B$1,"")&amp;IF(MEC!C3=Desenho!$AN$4,MEC!$B$1,"")&amp;IF(MET!C3=Desenho!$AN$4,MET!$B$1,"")&amp;IF(SEG!C3=Desenho!$AN$4,SEG!$B$1,"")&amp;(IF(TEL!C3=Desenho!$AN$4,TEL!$B$1,"")&amp;IF(TUREVE!C3=Desenho!$AN$4,TUREVE!$B$1,"")&amp;IF(ADM!C17=Desenho!$AN$4,ADM!$B$15,"")&amp;IF(ED!C17=Desenho!$AN$4,ED!$B$15,"")&amp;IF(EST!C17=Desenho!$AN$4,EST!$B$15,"")&amp;IF(EL!C17=Desenho!$AN$4,EL!$B$15,"")&amp;IF(ELT!C17=Desenho!$AN$4,ELT!$B$15,"")&amp;IF(INFO!C17=Desenho!$AN$4,INFO!$B$15,"")&amp;IF(MEC!C17=Desenho!$AN$4,MEC!$B$15,"")&amp;IF(MET!C17=Desenho!$AN$4,MET!$B$15,"")&amp;IF(SEG!C17=Desenho!$AN$4,SEG!$B$15,"")&amp;IF(TEL!C17=Desenho!$AN$4,TEL!$B$15,"")&amp;IF(TUREVE!C17=Desenho!$AN$4,TUREVE!$B$15,"")&amp;IF(ADM!C31=Desenho!$AN$4,ADM!$B$29,"")&amp;IF(ED!C31=Desenho!$AN$4,ED!$B$29,""))&amp;(IF(EST!C31=Desenho!$AN$4,EST!$B$29,"")&amp;IF(EL!C31=Desenho!$AN$4,EL!$B$29,"")&amp;IF(ELT!C31=Desenho!$AN$4,ELT!$B$29,"")&amp;IF(INFO!C31=Desenho!$AN$4,INFO!$B$29,"")&amp;IF(MEC!C31=Desenho!$AN$4,MEC!$B$29,"")&amp;IF(MET!C31=Desenho!$AN$4,MET!$B$29,"")&amp;IF(SEG!C31=Desenho!$AN$4,SEG!$B$29,"")&amp;IF(TEL!C31=Desenho!$AN$4,TEL!$B$29,"")&amp;IF(TUREVE!C31=Desenho!$AN$4,TUREVE!$B$29,"")&amp;IF(ADM!C45=Desenho!$AN$4,ADM!$B$43,"")&amp;IF(ED!C45=Desenho!$AN$4,ED!$B$43,"")&amp;IF(EST!C45=Desenho!$AN$4,EST!$B$43,"")&amp;IF(EL!C45=Desenho!$AN$4,EL!$B$43,"")&amp;IF(ELT!C45=Desenho!$AN$4,ELT!$B$43,"")&amp;IF(INFO!C45=Desenho!$AN$4,INFO!$B$43,"")&amp;IF(MEC!C45=Desenho!$AN$4,MEC!$B$43,"")&amp;IF(MET!C45=Desenho!$AN$4,MET!$B$43,"")&amp;IF(SEG!C45=Desenho!$AN$4,SEG!$B$43,"")&amp;IF(TEL!C45=Desenho!$AN$4,TEL!$B$43,"")&amp;IF(TUREVE!C45=Desenho!$AN$4,TUREVE!$B$43,""))&amp;IF(ADM!J3=Desenho!$AN$4,ADM!$I$1,"")&amp;IF(ED!J3=Desenho!$AN$4,ED!$I$1,"")&amp;IF(EST!J3=Desenho!$AN$4,EST!$I$1,"")&amp;IF(EL!J3=Desenho!$AN$4,EL!$I$1,"")&amp;IF(ELT!J3=Desenho!$AN$4,ELT!$I$1,"")&amp;IF(INFO!J3=Desenho!$AN$4,INFO!$I$1,"")&amp;IF(MEC!J3=Desenho!$AN$4,MEC!$I$1,"")&amp;IF(MET!J3=Desenho!$AN$4,MET!$I$1,"")&amp;IF(SEG!J3=Desenho!$AN$4,SEG!$I$1,"")&amp;(IF(TEL!J3=Desenho!$AN$4,TEL!$I$1,"")&amp;IF(TUREVE!J3=Desenho!$AN$4,TUREVE!$I$1,"")&amp;IF(ADM!J17=Desenho!$AN$4,ADM!$I$15,"")&amp;IF(ED!J17=Desenho!$AN$4,ED!$I$15,"")&amp;IF(EST!J17=Desenho!$AN$4,EST!$I$15,"")&amp;IF(EL!J17=Desenho!$AN$4,EL!$I$15,"")&amp;IF(ELT!J17=Desenho!$AN$4,ELT!$I$15,"")&amp;IF(INFO!J17=Desenho!$AN$4,INFO!$I$15,"")&amp;IF(MEC!J17=Desenho!$AN$4,MEC!$I$15,"")&amp;IF(MET!J17=Desenho!$AN$4,MET!$I$15,"")&amp;IF(SEG!J17=Desenho!$AN$4,SEG!$I$15,"")&amp;IF(TEL!J17=Desenho!$AN$4,TEL!$I$15,"")&amp;IF(TUREVE!J17=Desenho!$AN$4,TUREVE!$I$15,"")&amp;IF(ADM!J31=Desenho!$AN$4,ADM!$I$29,"")&amp;IF(ED!J31=Desenho!$AN$4,ED!$I$29,""))&amp;(IF(EST!J31=Desenho!$AN$4,EST!$I$29,"")&amp;IF(EL!J31=Desenho!$AN$4,EL!$I$29,"")&amp;IF(ELT!J31=Desenho!$AN$4,ELT!$I$29,"")&amp;IF(INFO!J31=Desenho!$AN$4,INFO!$I$29,"")&amp;IF(MEC!J31=Desenho!$AN$4,MEC!$I$29,"")&amp;IF(MET!J31=Desenho!$AN$4,MET!$I$29,"")&amp;IF(SEG!J31=Desenho!$AN$4,SEG!$I$29,"")&amp;IF(TEL!J31=Desenho!$AN$4,TEL!$I$29,"")&amp;IF(TUREVE!J31=Desenho!$AN$4,TUREVE!$I$29,"")&amp;IF(ADM!J45=Desenho!$AN$4,ADM!$I$43,"")&amp;IF(ED!J45=Desenho!$AN$4,ED!$I$43,"")&amp;IF(EST!J45=Desenho!$AN$4,EST!$I$43,"")&amp;IF(EL!J45=Desenho!$AN$4,EL!$I$43,"")&amp;IF(ELT!J45=Desenho!$AN$4,ELT!$I$43,"")&amp;IF(INFO!J45=Desenho!$AN$4,INFO!$I$43,"")&amp;IF(MEC!J45=Desenho!$AN$4,MEC!$I$43,"")&amp;IF(MET!J45=Desenho!$AN$4,MET!$I$43,"")&amp;IF(SEG!J45=Desenho!$AN$4,SEG!$I$43,"")&amp;IF(TEL!J45=Desenho!$AN$4,TEL!$I$43,"")&amp;IF(TUREVE!J45=Desenho!$AN$4,TUREVE!$I$43,""))</f>
        <v/>
      </c>
      <c r="AP5" s="20" t="str">
        <f>IF(ADM!D3=Desenho!$AN$4,ADM!$B$1,"")&amp;IF(ED!D3=Desenho!$AN$4,ED!$B$1,"")&amp;IF(EST!D3=Desenho!$AN$4,EST!$B$1,"")&amp;IF(EL!D3=Desenho!$AN$4,EL!$B$1,"")&amp;IF(ELT!D3=Desenho!$AN$4,ELT!$B$1,"")&amp;IF(INFO!D3=Desenho!$AN$4,INFO!$B$1,"")&amp;IF(MEC!D3=Desenho!$AN$4,MEC!$B$1,"")&amp;IF(MET!D3=Desenho!$AN$4,MET!$B$1,"")&amp;IF(SEG!D3=Desenho!$AN$4,SEG!$B$1,"")&amp;(IF(TEL!D3=Desenho!$AN$4,TEL!$B$1,"")&amp;IF(TUREVE!D3=Desenho!$AN$4,TUREVE!$B$1,"")&amp;IF(ADM!D17=Desenho!$AN$4,ADM!$B$15,"")&amp;IF(ED!D17=Desenho!$AN$4,ED!$B$15,"")&amp;IF(EST!D17=Desenho!$AN$4,EST!$B$15,"")&amp;IF(EL!D17=Desenho!$AN$4,EL!$B$15,"")&amp;IF(ELT!D17=Desenho!$AN$4,ELT!$B$15,"")&amp;IF(INFO!D17=Desenho!$AN$4,INFO!$B$15,"")&amp;IF(MEC!D17=Desenho!$AN$4,MEC!$B$15,"")&amp;IF(MET!D17=Desenho!$AN$4,MET!$B$15,"")&amp;IF(SEG!D17=Desenho!$AN$4,SEG!$B$15,"")&amp;IF(TEL!D17=Desenho!$AN$4,TEL!$B$15,"")&amp;IF(TUREVE!D17=Desenho!$AN$4,TUREVE!$B$15,"")&amp;IF(ADM!D31=Desenho!$AN$4,ADM!$B$29,"")&amp;IF(ED!D31=Desenho!$AN$4,ED!$B$29,""))&amp;(IF(EST!D31=Desenho!$AN$4,EST!$B$29,"")&amp;IF(EL!D31=Desenho!$AN$4,EL!$B$29,"")&amp;IF(ELT!D31=Desenho!$AN$4,ELT!$B$29,"")&amp;IF(INFO!D31=Desenho!$AN$4,INFO!$B$29,"")&amp;IF(MEC!D31=Desenho!$AN$4,MEC!$B$29,"")&amp;IF(MET!D31=Desenho!$AN$4,MET!$B$29,"")&amp;IF(SEG!D31=Desenho!$AN$4,SEG!$B$29,"")&amp;IF(TEL!D31=Desenho!$AN$4,TEL!$B$29,"")&amp;IF(TUREVE!D31=Desenho!$AN$4,TUREVE!$B$29,"")&amp;IF(ADM!D45=Desenho!$AN$4,ADM!$B$43,"")&amp;IF(ED!D45=Desenho!$AN$4,ED!$B$43,"")&amp;IF(EST!D45=Desenho!$AN$4,EST!$B$43,"")&amp;IF(EL!D45=Desenho!$AN$4,EL!$B$43,"")&amp;IF(ELT!D45=Desenho!$AN$4,ELT!$B$43,"")&amp;IF(INFO!D45=Desenho!$AN$4,INFO!$B$43,"")&amp;IF(MEC!D45=Desenho!$AN$4,MEC!$B$43,"")&amp;IF(MET!D45=Desenho!$AN$4,MET!$B$43,"")&amp;IF(SEG!D45=Desenho!$AN$4,SEG!$B$43,"")&amp;IF(TEL!D45=Desenho!$AN$4,TEL!$B$43,"")&amp;IF(TUREVE!D45=Desenho!$AN$4,TUREVE!$B$43,""))&amp;IF(ADM!K3=Desenho!$AN$4,ADM!$I$1,"")&amp;IF(ED!K3=Desenho!$AN$4,ED!$I$1,"")&amp;IF(EST!K3=Desenho!$AN$4,EST!$I$1,"")&amp;IF(EL!K3=Desenho!$AN$4,EL!$I$1,"")&amp;IF(ELT!K3=Desenho!$AN$4,ELT!$I$1,"")&amp;IF(INFO!K3=Desenho!$AN$4,INFO!$I$1,"")&amp;IF(MEC!K3=Desenho!$AN$4,MEC!$I$1,"")&amp;IF(MET!K3=Desenho!$AN$4,MET!$I$1,"")&amp;IF(SEG!K3=Desenho!$AN$4,SEG!$I$1,"")&amp;(IF(TEL!K3=Desenho!$AN$4,TEL!$I$1,"")&amp;IF(TUREVE!K3=Desenho!$AN$4,TUREVE!$I$1,"")&amp;IF(ADM!K17=Desenho!$AN$4,ADM!$I$15,"")&amp;IF(ED!K17=Desenho!$AN$4,ED!$I$15,"")&amp;IF(EST!K17=Desenho!$AN$4,EST!$I$15,"")&amp;IF(EL!K17=Desenho!$AN$4,EL!$I$15,"")&amp;IF(ELT!K17=Desenho!$AN$4,ELT!$I$15,"")&amp;IF(INFO!K17=Desenho!$AN$4,INFO!$I$15,"")&amp;IF(MEC!K17=Desenho!$AN$4,MEC!$I$15,"")&amp;IF(MET!K17=Desenho!$AN$4,MET!$I$15,"")&amp;IF(SEG!K17=Desenho!$AN$4,SEG!$I$15,"")&amp;IF(TEL!K17=Desenho!$AN$4,TEL!$I$15,"")&amp;IF(TUREVE!K17=Desenho!$AN$4,TUREVE!$I$15,"")&amp;IF(ADM!K31=Desenho!$AN$4,ADM!$I$29,"")&amp;IF(ED!K31=Desenho!$AN$4,ED!$I$29,""))&amp;(IF(EST!K31=Desenho!$AN$4,EST!$I$29,"")&amp;IF(EL!K31=Desenho!$AN$4,EL!$I$29,"")&amp;IF(ELT!K31=Desenho!$AN$4,ELT!$I$29,"")&amp;IF(INFO!K31=Desenho!$AN$4,INFO!$I$29,"")&amp;IF(MEC!K31=Desenho!$AN$4,MEC!$I$29,"")&amp;IF(MET!K31=Desenho!$AN$4,MET!$I$29,"")&amp;IF(SEG!K31=Desenho!$AN$4,SEG!$I$29,"")&amp;IF(TEL!K31=Desenho!$AN$4,TEL!$I$29,"")&amp;IF(TUREVE!K31=Desenho!$AN$4,TUREVE!$I$29,"")&amp;IF(ADM!K45=Desenho!$AN$4,ADM!$I$43,"")&amp;IF(ED!K45=Desenho!$AN$4,ED!$I$43,"")&amp;IF(EST!K45=Desenho!$AN$4,EST!$I$43,"")&amp;IF(EL!K45=Desenho!$AN$4,EL!$I$43,"")&amp;IF(ELT!K45=Desenho!$AN$4,ELT!$I$43,"")&amp;IF(INFO!K45=Desenho!$AN$4,INFO!$I$43,"")&amp;IF(MEC!K45=Desenho!$AN$4,MEC!$I$43,"")&amp;IF(MET!K45=Desenho!$AN$4,MET!$I$43,"")&amp;IF(SEG!K45=Desenho!$AN$4,SEG!$I$43,"")&amp;IF(TEL!K45=Desenho!$AN$4,TEL!$I$43,"")&amp;IF(TUREVE!K45=Desenho!$AN$4,TUREVE!$I$43,""))</f>
        <v/>
      </c>
      <c r="AQ5" s="20" t="str">
        <f>IF(ADM!E3=Desenho!$AN$4,ADM!$B$1,"")&amp;IF(ED!E3=Desenho!$AN$4,ED!$B$1,"")&amp;IF(EST!E3=Desenho!$AN$4,EST!$B$1,"")&amp;IF(EL!E3=Desenho!$AN$4,EL!$B$1,"")&amp;IF(ELT!E3=Desenho!$AN$4,ELT!$B$1,"")&amp;IF(INFO!E3=Desenho!$AN$4,INFO!$B$1,"")&amp;IF(MEC!E3=Desenho!$AN$4,MEC!$B$1,"")&amp;IF(MET!E3=Desenho!$AN$4,MET!$B$1,"")&amp;IF(SEG!E3=Desenho!$AN$4,SEG!$B$1,"")&amp;(IF(TEL!E3=Desenho!$AN$4,TEL!$B$1,"")&amp;IF(TUREVE!E3=Desenho!$AN$4,TUREVE!$B$1,"")&amp;IF(ADM!E17=Desenho!$AN$4,ADM!$B$15,"")&amp;IF(ED!E17=Desenho!$AN$4,ED!$B$15,"")&amp;IF(EST!E17=Desenho!$AN$4,EST!$B$15,"")&amp;IF(EL!E17=Desenho!$AN$4,EL!$B$15,"")&amp;IF(ELT!E17=Desenho!$AN$4,ELT!$B$15,"")&amp;IF(INFO!E17=Desenho!$AN$4,INFO!$B$15,"")&amp;IF(MEC!E17=Desenho!$AN$4,MEC!$B$15,"")&amp;IF(MET!E17=Desenho!$AN$4,MET!$B$15,"")&amp;IF(SEG!E17=Desenho!$AN$4,SEG!$B$15,"")&amp;IF(TEL!E17=Desenho!$AN$4,TEL!$B$15,"")&amp;IF(TUREVE!E17=Desenho!$AN$4,TUREVE!$B$15,"")&amp;IF(ADM!E31=Desenho!$AN$4,ADM!$B$29,"")&amp;IF(ED!E31=Desenho!$AN$4,ED!$B$29,""))&amp;(IF(EST!E31=Desenho!$AN$4,EST!$B$29,"")&amp;IF(EL!E31=Desenho!$AN$4,EL!$B$29,"")&amp;IF(ELT!E31=Desenho!$AN$4,ELT!$B$29,"")&amp;IF(INFO!E31=Desenho!$AN$4,INFO!$B$29,"")&amp;IF(MEC!E31=Desenho!$AN$4,MEC!$B$29,"")&amp;IF(MET!E31=Desenho!$AN$4,MET!$B$29,"")&amp;IF(SEG!E31=Desenho!$AN$4,SEG!$B$29,"")&amp;IF(TEL!E31=Desenho!$AN$4,TEL!$B$29,"")&amp;IF(TUREVE!E31=Desenho!$AN$4,TUREVE!$B$29,"")&amp;IF(ADM!E45=Desenho!$AN$4,ADM!$B$43,"")&amp;IF(ED!E45=Desenho!$AN$4,ED!$B$43,"")&amp;IF(EST!E45=Desenho!$AN$4,EST!$B$43,"")&amp;IF(EL!E45=Desenho!$AN$4,EL!$B$43,"")&amp;IF(ELT!E45=Desenho!$AN$4,ELT!$B$43,"")&amp;IF(INFO!E45=Desenho!$AN$4,INFO!$B$43,"")&amp;IF(MEC!E45=Desenho!$AN$4,MEC!$B$43,"")&amp;IF(MET!E45=Desenho!$AN$4,MET!$B$43,"")&amp;IF(SEG!E45=Desenho!$AN$4,SEG!$B$43,"")&amp;IF(TEL!E45=Desenho!$AN$4,TEL!$B$43,"")&amp;IF(TUREVE!E45=Desenho!$AN$4,TUREVE!$B$43,""))&amp;IF(ADM!L3=Desenho!$AN$4,ADM!$I$1,"")&amp;IF(ED!L3=Desenho!$AN$4,ED!$I$1,"")&amp;IF(EST!L3=Desenho!$AN$4,EST!$I$1,"")&amp;IF(EL!L3=Desenho!$AN$4,EL!$I$1,"")&amp;IF(ELT!L3=Desenho!$AN$4,ELT!$I$1,"")&amp;IF(INFO!L3=Desenho!$AN$4,INFO!$I$1,"")&amp;IF(MEC!L3=Desenho!$AN$4,MEC!$I$1,"")&amp;IF(MET!L3=Desenho!$AN$4,MET!$I$1,"")&amp;IF(SEG!L3=Desenho!$AN$4,SEG!$I$1,"")&amp;(IF(TEL!L3=Desenho!$AN$4,TEL!$I$1,"")&amp;IF(TUREVE!L3=Desenho!$AN$4,TUREVE!$I$1,"")&amp;IF(ADM!L17=Desenho!$AN$4,ADM!$I$15,"")&amp;IF(ED!L17=Desenho!$AN$4,ED!$I$15,"")&amp;IF(EST!L17=Desenho!$AN$4,EST!$I$15,"")&amp;IF(EL!L17=Desenho!$AN$4,EL!$I$15,"")&amp;IF(ELT!L17=Desenho!$AN$4,ELT!$I$15,"")&amp;IF(INFO!L17=Desenho!$AN$4,INFO!$I$15,"")&amp;IF(MEC!L17=Desenho!$AN$4,MEC!$I$15,"")&amp;IF(MET!L17=Desenho!$AN$4,MET!$I$15,"")&amp;IF(SEG!L17=Desenho!$AN$4,SEG!$I$15,"")&amp;IF(TEL!L17=Desenho!$AN$4,TEL!$I$15,"")&amp;IF(TUREVE!L17=Desenho!$AN$4,TUREVE!$I$15,"")&amp;IF(ADM!L31=Desenho!$AN$4,ADM!$I$29,"")&amp;IF(ED!L31=Desenho!$AN$4,ED!$I$29,""))&amp;(IF(EST!L31=Desenho!$AN$4,EST!$I$29,"")&amp;IF(EL!L31=Desenho!$AN$4,EL!$I$29,"")&amp;IF(ELT!L31=Desenho!$AN$4,ELT!$I$29,"")&amp;IF(INFO!L31=Desenho!$AN$4,INFO!$I$29,"")&amp;IF(MEC!L31=Desenho!$AN$4,MEC!$I$29,"")&amp;IF(MET!L31=Desenho!$AN$4,MET!$I$29,"")&amp;IF(SEG!L31=Desenho!$AN$4,SEG!$I$29,"")&amp;IF(TEL!L31=Desenho!$AN$4,TEL!$I$29,"")&amp;IF(TUREVE!L31=Desenho!$AN$4,TUREVE!$I$29,"")&amp;IF(ADM!L45=Desenho!$AN$4,ADM!$I$43,"")&amp;IF(ED!L45=Desenho!$AN$4,ED!$I$43,"")&amp;IF(EST!L45=Desenho!$AN$4,EST!$I$43,"")&amp;IF(EL!L45=Desenho!$AN$4,EL!$I$43,"")&amp;IF(ELT!L45=Desenho!$AN$4,ELT!$I$43,"")&amp;IF(INFO!L45=Desenho!$AN$4,INFO!$I$43,"")&amp;IF(MEC!L45=Desenho!$AN$4,MEC!$I$43,"")&amp;IF(MET!L45=Desenho!$AN$4,MET!$I$43,"")&amp;IF(SEG!L45=Desenho!$AN$4,SEG!$I$43,"")&amp;IF(TEL!L45=Desenho!$AN$4,TEL!$I$43,"")&amp;IF(TUREVE!L45=Desenho!$AN$4,TUREVE!$I$43,""))</f>
        <v/>
      </c>
      <c r="AR5" s="20" t="str">
        <f>IF(ADM!F3=Desenho!$AN$4,ADM!$B$1,"")&amp;IF(ED!F3=Desenho!$AN$4,ED!$B$1,"")&amp;IF(EST!F3=Desenho!$AN$4,EST!$B$1,"")&amp;IF(EL!F3=Desenho!$AN$4,EL!$B$1,"")&amp;IF(ELT!F3=Desenho!$AN$4,ELT!$B$1,"")&amp;IF(INFO!F3=Desenho!$AN$4,INFO!$B$1,"")&amp;IF(MEC!F3=Desenho!$AN$4,MEC!$B$1,"")&amp;IF(MET!F3=Desenho!$AN$4,MET!$B$1,"")&amp;IF(SEG!F3=Desenho!$AN$4,SEG!$B$1,"")&amp;(IF(TEL!F3=Desenho!$AN$4,TEL!$B$1,"")&amp;IF(TUREVE!F3=Desenho!$AN$4,TUREVE!$B$1,"")&amp;IF(ADM!F17=Desenho!$AN$4,ADM!$B$15,"")&amp;IF(ED!F17=Desenho!$AN$4,ED!$B$15,"")&amp;IF(EST!F17=Desenho!$AN$4,EST!$B$15,"")&amp;IF(EL!F17=Desenho!$AN$4,EL!$B$15,"")&amp;IF(ELT!F17=Desenho!$AN$4,ELT!$B$15,"")&amp;IF(INFO!F17=Desenho!$AN$4,INFO!$B$15,"")&amp;IF(MEC!F17=Desenho!$AN$4,MEC!$B$15,"")&amp;IF(MET!F17=Desenho!$AN$4,MET!$B$15,"")&amp;IF(SEG!F17=Desenho!$AN$4,SEG!$B$15,"")&amp;IF(TEL!F17=Desenho!$AN$4,TEL!$B$15,"")&amp;IF(TUREVE!F17=Desenho!$AN$4,TUREVE!$B$15,"")&amp;IF(ADM!F31=Desenho!$AN$4,ADM!$B$29,"")&amp;IF(ED!F31=Desenho!$AN$4,ED!$B$29,""))&amp;(IF(EST!F31=Desenho!$AN$4,EST!$B$29,"")&amp;IF(EL!F31=Desenho!$AN$4,EL!$B$29,"")&amp;IF(ELT!F31=Desenho!$AN$4,ELT!$B$29,"")&amp;IF(INFO!F31=Desenho!$AN$4,INFO!$B$29,"")&amp;IF(MEC!F31=Desenho!$AN$4,MEC!$B$29,"")&amp;IF(MET!F31=Desenho!$AN$4,MET!$B$29,"")&amp;IF(SEG!F31=Desenho!$AN$4,SEG!$B$29,"")&amp;IF(TEL!F31=Desenho!$AN$4,TEL!$B$29,"")&amp;IF(TUREVE!F31=Desenho!$AN$4,TUREVE!$B$29,"")&amp;IF(ADM!F45=Desenho!$AN$4,ADM!$B$43,"")&amp;IF(ED!F45=Desenho!$AN$4,ED!$B$43,"")&amp;IF(EST!F45=Desenho!$AN$4,EST!$B$43,"")&amp;IF(EL!F45=Desenho!$AN$4,EL!$B$43,"")&amp;IF(ELT!F45=Desenho!$AN$4,ELT!$B$43,"")&amp;IF(INFO!F45=Desenho!$AN$4,INFO!$B$43,"")&amp;IF(MEC!F45=Desenho!$AN$4,MEC!$B$43,"")&amp;IF(MET!F45=Desenho!$AN$4,MET!$B$43,"")&amp;IF(SEG!F45=Desenho!$AN$4,SEG!$B$43,"")&amp;IF(TEL!F45=Desenho!$AN$4,TEL!$B$43,"")&amp;IF(TUREVE!F45=Desenho!$AN$4,TUREVE!$B$43,""))&amp;IF(ADM!M3=Desenho!$AN$4,ADM!$I$1,"")&amp;IF(ED!M3=Desenho!$AN$4,ED!$I$1,"")&amp;IF(EST!M3=Desenho!$AN$4,EST!$I$1,"")&amp;IF(EL!M3=Desenho!$AN$4,EL!$I$1,"")&amp;IF(ELT!M3=Desenho!$AN$4,ELT!$I$1,"")&amp;IF(INFO!M3=Desenho!$AN$4,INFO!$I$1,"")&amp;IF(MEC!M3=Desenho!$AN$4,MEC!$I$1,"")&amp;IF(MET!M3=Desenho!$AN$4,MET!$I$1,"")&amp;IF(SEG!M3=Desenho!$AN$4,SEG!$I$1,"")&amp;(IF(TEL!M3=Desenho!$AN$4,TEL!$I$1,"")&amp;IF(TUREVE!M3=Desenho!$AN$4,TUREVE!$I$1,"")&amp;IF(ADM!M17=Desenho!$AN$4,ADM!$I$15,"")&amp;IF(ED!M17=Desenho!$AN$4,ED!$I$15,"")&amp;IF(EST!M17=Desenho!$AN$4,EST!$I$15,"")&amp;IF(EL!M17=Desenho!$AN$4,EL!$I$15,"")&amp;IF(ELT!M17=Desenho!$AN$4,ELT!$I$15,"")&amp;IF(INFO!M17=Desenho!$AN$4,INFO!$I$15,"")&amp;IF(MEC!M17=Desenho!$AN$4,MEC!$I$15,"")&amp;IF(MET!M17=Desenho!$AN$4,MET!$I$15,"")&amp;IF(SEG!M17=Desenho!$AN$4,SEG!$I$15,"")&amp;IF(TEL!M17=Desenho!$AN$4,TEL!$I$15,"")&amp;IF(TUREVE!M17=Desenho!$AN$4,TUREVE!$I$15,"")&amp;IF(ADM!M31=Desenho!$AN$4,ADM!$I$29,"")&amp;IF(ED!M31=Desenho!$AN$4,ED!$I$29,""))&amp;(IF(EST!M31=Desenho!$AN$4,EST!$I$29,"")&amp;IF(EL!M31=Desenho!$AN$4,EL!$I$29,"")&amp;IF(ELT!M31=Desenho!$AN$4,ELT!$I$29,"")&amp;IF(INFO!M31=Desenho!$AN$4,INFO!$I$29,"")&amp;IF(MEC!M31=Desenho!$AN$4,MEC!$I$29,"")&amp;IF(MET!M31=Desenho!$AN$4,MET!$I$29,"")&amp;IF(SEG!M31=Desenho!$AN$4,SEG!$I$29,"")&amp;IF(TEL!M31=Desenho!$AN$4,TEL!$I$29,"")&amp;IF(TUREVE!M31=Desenho!$AN$4,TUREVE!$I$29,"")&amp;IF(ADM!M45=Desenho!$AN$4,ADM!$I$43,"")&amp;IF(ED!M45=Desenho!$AN$4,ED!$I$43,"")&amp;IF(EST!M45=Desenho!$AN$4,EST!$I$43,"")&amp;IF(EL!M45=Desenho!$AN$4,EL!$I$43,"")&amp;IF(ELT!M45=Desenho!$AN$4,ELT!$I$43,"")&amp;IF(INFO!M45=Desenho!$AN$4,INFO!$I$43,"")&amp;IF(MEC!M45=Desenho!$AN$4,MEC!$I$43,"")&amp;IF(MET!M45=Desenho!$AN$4,MET!$I$43,"")&amp;IF(SEG!M45=Desenho!$AN$4,SEG!$I$43,"")&amp;IF(TEL!M45=Desenho!$AN$4,TEL!$I$43,"")&amp;IF(TUREVE!M45=Desenho!$AN$4,TUREVE!$I$43,""))</f>
        <v/>
      </c>
      <c r="AS5" s="27"/>
      <c r="AT5" s="20" t="str">
        <f>IF(ADM!B3=Desenho!$AT$4,ADM!$B$1,"")&amp;IF(ED!B3=Desenho!$AT$4,ED!$B$1,"")&amp;IF(EST!B3=Desenho!$AT$4,EST!$B$1,"")&amp;IF(EL!B3=Desenho!$AT$4,EL!$B$1,"")&amp;IF(ELT!B3=Desenho!$AT$4,ELT!$B$1,"")&amp;IF(INFO!B3=Desenho!$AT$4,INFO!$B$1,"")&amp;IF(MEC!B3=Desenho!$AT$4,MEC!$B$1,"")&amp;IF(MET!B3=Desenho!$AT$4,MET!$B$1,"")&amp;IF(SEG!B3=Desenho!$AT$4,SEG!$B$1,"")&amp;(IF(TEL!B3=Desenho!$AT$4,TEL!$B$1,"")&amp;IF(TUREVE!B3=Desenho!$AT$4,TUREVE!$B$1,"")&amp;IF(ADM!B17=Desenho!$AT$4,ADM!$B$15,"")&amp;IF(ED!B17=Desenho!$AT$4,ED!$B$15,"")&amp;IF(EST!B17=Desenho!$AT$4,EST!$B$15,"")&amp;IF(EL!B17=Desenho!$AT$4,EL!$B$15,"")&amp;IF(ELT!B17=Desenho!$AT$4,ELT!$B$15,"")&amp;IF(INFO!B17=Desenho!$AT$4,INFO!$B$15,"")&amp;IF(MEC!B17=Desenho!$AT$4,MEC!$B$15,"")&amp;IF(MET!B17=Desenho!$AT$4,MET!$B$15,"")&amp;IF(SEG!B17=Desenho!$AT$4,SEG!$B$15,"")&amp;IF(TEL!B17=Desenho!$AT$4,TEL!$B$15,"")&amp;IF(TUREVE!B17=Desenho!$AT$4,TUREVE!$B$15,"")&amp;IF(ADM!B31=Desenho!$AT$4,ADM!$B$29,"")&amp;IF(ED!B31=Desenho!$AT$4,ED!$B$29,""))&amp;(IF(EST!B31=Desenho!$AT$4,EST!$B$29,"")&amp;IF(EL!B31=Desenho!$AT$4,EL!$B$29,"")&amp;IF(ELT!B31=Desenho!$AT$4,ELT!$B$29,"")&amp;IF(INFO!B31=Desenho!$AT$4,INFO!$B$29,"")&amp;IF(MEC!B31=Desenho!$AT$4,MEC!$B$29,"")&amp;IF(MET!B31=Desenho!$AT$4,MET!$B$29,"")&amp;IF(SEG!B31=Desenho!$AT$4,SEG!$B$29,"")&amp;IF(TEL!B31=Desenho!$AT$4,TEL!$B$29,"")&amp;IF(TUREVE!B31=Desenho!$AT$4,TUREVE!$B$29,"")&amp;IF(ADM!B45=Desenho!$AT$4,ADM!$B$43,"")&amp;IF(ED!B45=Desenho!$AT$4,ED!$B$43,"")&amp;IF(EST!B45=Desenho!$AT$4,EST!$B$43,"")&amp;IF(EL!B45=Desenho!$AT$4,EL!$B$43,"")&amp;IF(ELT!B45=Desenho!$AT$4,ELT!$B$43,"")&amp;IF(INFO!B45=Desenho!$AT$4,INFO!$B$43,"")&amp;IF(MEC!B45=Desenho!$AT$4,MEC!$B$43,"")&amp;IF(MET!B45=Desenho!$AT$4,MET!$B$43,"")&amp;IF(SEG!B45=Desenho!$AT$4,SEG!$B$43,"")&amp;IF(TEL!B45=Desenho!$AT$4,TEL!$B$43,"")&amp;IF(TUREVE!B45=Desenho!$AT$4,TUREVE!$B$43,""))&amp;IF(ADM!I3=Desenho!$AT$4,ADM!$I$1,"")&amp;IF(ED!I3=Desenho!$AT$4,ED!$I$1,"")&amp;IF(EST!I3=Desenho!$AT$4,EST!$I$1,"")&amp;IF(EL!I3=Desenho!$AT$4,EL!$I$1,"")&amp;IF(ELT!I3=Desenho!$AT$4,ELT!$I$1,"")&amp;IF(INFO!I3=Desenho!$AT$4,INFO!$I$1,"")&amp;IF(MEC!I3=Desenho!$AT$4,MEC!$I$1,"")&amp;IF(MET!I3=Desenho!$AT$4,MET!$I$1,"")&amp;IF(SEG!I3=Desenho!$AT$4,SEG!$I$1,"")&amp;(IF(TEL!I3=Desenho!$AT$4,TEL!$I$1,"")&amp;IF(TUREVE!I3=Desenho!$AT$4,TUREVE!$I$1,"")&amp;IF(ADM!I17=Desenho!$AT$4,ADM!$I$15,"")&amp;IF(ED!I17=Desenho!$AT$4,ED!$I$15,"")&amp;IF(EST!I17=Desenho!$AT$4,EST!$I$15,"")&amp;IF(EL!I17=Desenho!$AT$4,EL!$I$15,"")&amp;IF(ELT!I17=Desenho!$AT$4,ELT!$I$15,"")&amp;IF(INFO!I17=Desenho!$AT$4,INFO!$I$15,"")&amp;IF(MEC!I17=Desenho!$AT$4,MEC!$I$15,"")&amp;IF(MET!I17=Desenho!$AT$4,MET!$I$15,"")&amp;IF(SEG!I17=Desenho!$AT$4,SEG!$I$15,"")&amp;IF(TEL!I17=Desenho!$AT$4,TEL!$I$15,"")&amp;IF(TUREVE!I17=Desenho!$AT$4,TUREVE!$I$15,"")&amp;IF(ADM!I31=Desenho!$AT$4,ADM!$I$29,"")&amp;IF(ED!I31=Desenho!$AT$4,ED!$I$29,""))&amp;(IF(EST!I31=Desenho!$AT$4,EST!$I$29,"")&amp;IF(EL!I31=Desenho!$AT$4,EL!$I$29,"")&amp;IF(ELT!I31=Desenho!$AT$4,ELT!$I$29,"")&amp;IF(INFO!I31=Desenho!$AT$4,INFO!$I$29,"")&amp;IF(MEC!I31=Desenho!$AT$4,MEC!$I$29,"")&amp;IF(MET!I31=Desenho!$AT$4,MET!$I$29,"")&amp;IF(SEG!I31=Desenho!$AT$4,SEG!$I$29,"")&amp;IF(TEL!I31=Desenho!$AT$4,TEL!$I$29,"")&amp;IF(TUREVE!I31=Desenho!$AT$4,TUREVE!$I$29,"")&amp;IF(ADM!I45=Desenho!$AT$4,ADM!$I$43,"")&amp;IF(ED!I45=Desenho!$AT$4,ED!$I$43,"")&amp;IF(EST!I45=Desenho!$AT$4,EST!$I$43,"")&amp;IF(EL!I45=Desenho!$AT$4,EL!$I$43,"")&amp;IF(ELT!I45=Desenho!$AT$4,ELT!$I$43,"")&amp;IF(INFO!I45=Desenho!$AT$4,INFO!$I$43,"")&amp;IF(MEC!I45=Desenho!$AT$4,MEC!$I$43,"")&amp;IF(MET!I45=Desenho!$AT$4,MET!$I$43,"")&amp;IF(SEG!I45=Desenho!$AT$4,SEG!$I$43,"")&amp;IF(TEL!I45=Desenho!$AT$4,TEL!$I$43,"")&amp;IF(TUREVE!I45=Desenho!$AT$4,TUREVE!$I$43,""))</f>
        <v/>
      </c>
      <c r="AU5" s="20" t="str">
        <f>IF(ADM!C3=Desenho!$AT$4,ADM!$B$1,"")&amp;IF(ED!C3=Desenho!$AT$4,ED!$B$1,"")&amp;IF(EST!C3=Desenho!$AT$4,EST!$B$1,"")&amp;IF(EL!C3=Desenho!$AT$4,EL!$B$1,"")&amp;IF(ELT!C3=Desenho!$AT$4,ELT!$B$1,"")&amp;IF(INFO!C3=Desenho!$AT$4,INFO!$B$1,"")&amp;IF(MEC!C3=Desenho!$AT$4,MEC!$B$1,"")&amp;IF(MET!C3=Desenho!$AT$4,MET!$B$1,"")&amp;IF(SEG!C3=Desenho!$AT$4,SEG!$B$1,"")&amp;(IF(TEL!C3=Desenho!$AT$4,TEL!$B$1,"")&amp;IF(TUREVE!C3=Desenho!$AT$4,TUREVE!$B$1,"")&amp;IF(ADM!C17=Desenho!$AT$4,ADM!$B$15,"")&amp;IF(ED!C17=Desenho!$AT$4,ED!$B$15,"")&amp;IF(EST!C17=Desenho!$AT$4,EST!$B$15,"")&amp;IF(EL!C17=Desenho!$AT$4,EL!$B$15,"")&amp;IF(ELT!C17=Desenho!$AT$4,ELT!$B$15,"")&amp;IF(INFO!C17=Desenho!$AT$4,INFO!$B$15,"")&amp;IF(MEC!C17=Desenho!$AT$4,MEC!$B$15,"")&amp;IF(MET!C17=Desenho!$AT$4,MET!$B$15,"")&amp;IF(SEG!C17=Desenho!$AT$4,SEG!$B$15,"")&amp;IF(TEL!C17=Desenho!$AT$4,TEL!$B$15,"")&amp;IF(TUREVE!C17=Desenho!$AT$4,TUREVE!$B$15,"")&amp;IF(ADM!C31=Desenho!$AT$4,ADM!$B$29,"")&amp;IF(ED!C31=Desenho!$AT$4,ED!$B$29,""))&amp;(IF(EST!C31=Desenho!$AT$4,EST!$B$29,"")&amp;IF(EL!C31=Desenho!$AT$4,EL!$B$29,"")&amp;IF(ELT!C31=Desenho!$AT$4,ELT!$B$29,"")&amp;IF(INFO!C31=Desenho!$AT$4,INFO!$B$29,"")&amp;IF(MEC!C31=Desenho!$AT$4,MEC!$B$29,"")&amp;IF(MET!C31=Desenho!$AT$4,MET!$B$29,"")&amp;IF(SEG!C31=Desenho!$AT$4,SEG!$B$29,"")&amp;IF(TEL!C31=Desenho!$AT$4,TEL!$B$29,"")&amp;IF(TUREVE!C31=Desenho!$AT$4,TUREVE!$B$29,"")&amp;IF(ADM!C45=Desenho!$AT$4,ADM!$B$43,"")&amp;IF(ED!C45=Desenho!$AT$4,ED!$B$43,"")&amp;IF(EST!C45=Desenho!$AT$4,EST!$B$43,"")&amp;IF(EL!C45=Desenho!$AT$4,EL!$B$43,"")&amp;IF(ELT!C45=Desenho!$AT$4,ELT!$B$43,"")&amp;IF(INFO!C45=Desenho!$AT$4,INFO!$B$43,"")&amp;IF(MEC!C45=Desenho!$AT$4,MEC!$B$43,"")&amp;IF(MET!C45=Desenho!$AT$4,MET!$B$43,"")&amp;IF(SEG!C45=Desenho!$AT$4,SEG!$B$43,"")&amp;IF(TEL!C45=Desenho!$AT$4,TEL!$B$43,"")&amp;IF(TUREVE!C45=Desenho!$AT$4,TUREVE!$B$43,""))&amp;IF(ADM!J3=Desenho!$AT$4,ADM!$I$1,"")&amp;IF(ED!J3=Desenho!$AT$4,ED!$I$1,"")&amp;IF(EST!J3=Desenho!$AT$4,EST!$I$1,"")&amp;IF(EL!J3=Desenho!$AT$4,EL!$I$1,"")&amp;IF(ELT!J3=Desenho!$AT$4,ELT!$I$1,"")&amp;IF(INFO!J3=Desenho!$AT$4,INFO!$I$1,"")&amp;IF(MEC!J3=Desenho!$AT$4,MEC!$I$1,"")&amp;IF(MET!J3=Desenho!$AT$4,MET!$I$1,"")&amp;IF(SEG!J3=Desenho!$AT$4,SEG!$I$1,"")&amp;(IF(TEL!J3=Desenho!$AT$4,TEL!$I$1,"")&amp;IF(TUREVE!J3=Desenho!$AT$4,TUREVE!$I$1,"")&amp;IF(ADM!J17=Desenho!$AT$4,ADM!$I$15,"")&amp;IF(ED!J17=Desenho!$AT$4,ED!$I$15,"")&amp;IF(EST!J17=Desenho!$AT$4,EST!$I$15,"")&amp;IF(EL!J17=Desenho!$AT$4,EL!$I$15,"")&amp;IF(ELT!J17=Desenho!$AT$4,ELT!$I$15,"")&amp;IF(INFO!J17=Desenho!$AT$4,INFO!$I$15,"")&amp;IF(MEC!J17=Desenho!$AT$4,MEC!$I$15,"")&amp;IF(MET!J17=Desenho!$AT$4,MET!$I$15,"")&amp;IF(SEG!J17=Desenho!$AT$4,SEG!$I$15,"")&amp;IF(TEL!J17=Desenho!$AT$4,TEL!$I$15,"")&amp;IF(TUREVE!J17=Desenho!$AT$4,TUREVE!$I$15,"")&amp;IF(ADM!J31=Desenho!$AT$4,ADM!$I$29,"")&amp;IF(ED!J31=Desenho!$AT$4,ED!$I$29,""))&amp;(IF(EST!J31=Desenho!$AT$4,EST!$I$29,"")&amp;IF(EL!J31=Desenho!$AT$4,EL!$I$29,"")&amp;IF(ELT!J31=Desenho!$AT$4,ELT!$I$29,"")&amp;IF(INFO!J31=Desenho!$AT$4,INFO!$I$29,"")&amp;IF(MEC!J31=Desenho!$AT$4,MEC!$I$29,"")&amp;IF(MET!J31=Desenho!$AT$4,MET!$I$29,"")&amp;IF(SEG!J31=Desenho!$AT$4,SEG!$I$29,"")&amp;IF(TEL!J31=Desenho!$AT$4,TEL!$I$29,"")&amp;IF(TUREVE!J31=Desenho!$AT$4,TUREVE!$I$29,"")&amp;IF(ADM!J45=Desenho!$AT$4,ADM!$I$43,"")&amp;IF(ED!J45=Desenho!$AT$4,ED!$I$43,"")&amp;IF(EST!J45=Desenho!$AT$4,EST!$I$43,"")&amp;IF(EL!J45=Desenho!$AT$4,EL!$I$43,"")&amp;IF(ELT!J45=Desenho!$AT$4,ELT!$I$43,"")&amp;IF(INFO!J45=Desenho!$AT$4,INFO!$I$43,"")&amp;IF(MEC!J45=Desenho!$AT$4,MEC!$I$43,"")&amp;IF(MET!J45=Desenho!$AT$4,MET!$I$43,"")&amp;IF(SEG!J45=Desenho!$AT$4,SEG!$I$43,"")&amp;IF(TEL!J45=Desenho!$AT$4,TEL!$I$43,"")&amp;IF(TUREVE!J45=Desenho!$AT$4,TUREVE!$I$43,""))</f>
        <v/>
      </c>
      <c r="AV5" s="20" t="str">
        <f>IF(ADM!D3=Desenho!$AT$4,ADM!$B$1,"")&amp;IF(ED!D3=Desenho!$AT$4,ED!$B$1,"")&amp;IF(EST!D3=Desenho!$AT$4,EST!$B$1,"")&amp;IF(EL!D3=Desenho!$AT$4,EL!$B$1,"")&amp;IF(ELT!D3=Desenho!$AT$4,ELT!$B$1,"")&amp;IF(INFO!D3=Desenho!$AT$4,INFO!$B$1,"")&amp;IF(MEC!D3=Desenho!$AT$4,MEC!$B$1,"")&amp;IF(MET!D3=Desenho!$AT$4,MET!$B$1,"")&amp;IF(SEG!D3=Desenho!$AT$4,SEG!$B$1,"")&amp;(IF(TEL!D3=Desenho!$AT$4,TEL!$B$1,"")&amp;IF(TUREVE!D3=Desenho!$AT$4,TUREVE!$B$1,"")&amp;IF(ADM!D17=Desenho!$AT$4,ADM!$B$15,"")&amp;IF(ED!D17=Desenho!$AT$4,ED!$B$15,"")&amp;IF(EST!D17=Desenho!$AT$4,EST!$B$15,"")&amp;IF(EL!D17=Desenho!$AT$4,EL!$B$15,"")&amp;IF(ELT!D17=Desenho!$AT$4,ELT!$B$15,"")&amp;IF(INFO!D17=Desenho!$AT$4,INFO!$B$15,"")&amp;IF(MEC!D17=Desenho!$AT$4,MEC!$B$15,"")&amp;IF(MET!D17=Desenho!$AT$4,MET!$B$15,"")&amp;IF(SEG!D17=Desenho!$AT$4,SEG!$B$15,"")&amp;IF(TEL!D17=Desenho!$AT$4,TEL!$B$15,"")&amp;IF(TUREVE!D17=Desenho!$AT$4,TUREVE!$B$15,"")&amp;IF(ADM!D31=Desenho!$AT$4,ADM!$B$29,"")&amp;IF(ED!D31=Desenho!$AT$4,ED!$B$29,""))&amp;(IF(EST!D31=Desenho!$AT$4,EST!$B$29,"")&amp;IF(EL!D31=Desenho!$AT$4,EL!$B$29,"")&amp;IF(ELT!D31=Desenho!$AT$4,ELT!$B$29,"")&amp;IF(INFO!D31=Desenho!$AT$4,INFO!$B$29,"")&amp;IF(MEC!D31=Desenho!$AT$4,MEC!$B$29,"")&amp;IF(MET!D31=Desenho!$AT$4,MET!$B$29,"")&amp;IF(SEG!D31=Desenho!$AT$4,SEG!$B$29,"")&amp;IF(TEL!D31=Desenho!$AT$4,TEL!$B$29,"")&amp;IF(TUREVE!D31=Desenho!$AT$4,TUREVE!$B$29,"")&amp;IF(ADM!D45=Desenho!$AT$4,ADM!$B$43,"")&amp;IF(ED!D45=Desenho!$AT$4,ED!$B$43,"")&amp;IF(EST!D45=Desenho!$AT$4,EST!$B$43,"")&amp;IF(EL!D45=Desenho!$AT$4,EL!$B$43,"")&amp;IF(ELT!D45=Desenho!$AT$4,ELT!$B$43,"")&amp;IF(INFO!D45=Desenho!$AT$4,INFO!$B$43,"")&amp;IF(MEC!D45=Desenho!$AT$4,MEC!$B$43,"")&amp;IF(MET!D45=Desenho!$AT$4,MET!$B$43,"")&amp;IF(SEG!D45=Desenho!$AT$4,SEG!$B$43,"")&amp;IF(TEL!D45=Desenho!$AT$4,TEL!$B$43,"")&amp;IF(TUREVE!D45=Desenho!$AT$4,TUREVE!$B$43,""))&amp;IF(ADM!K3=Desenho!$AT$4,ADM!$I$1,"")&amp;IF(ED!K3=Desenho!$AT$4,ED!$I$1,"")&amp;IF(EST!K3=Desenho!$AT$4,EST!$I$1,"")&amp;IF(EL!K3=Desenho!$AT$4,EL!$I$1,"")&amp;IF(ELT!K3=Desenho!$AT$4,ELT!$I$1,"")&amp;IF(INFO!K3=Desenho!$AT$4,INFO!$I$1,"")&amp;IF(MEC!K3=Desenho!$AT$4,MEC!$I$1,"")&amp;IF(MET!K3=Desenho!$AT$4,MET!$I$1,"")&amp;IF(SEG!K3=Desenho!$AT$4,SEG!$I$1,"")&amp;(IF(TEL!K3=Desenho!$AT$4,TEL!$I$1,"")&amp;IF(TUREVE!K3=Desenho!$AT$4,TUREVE!$I$1,"")&amp;IF(ADM!K17=Desenho!$AT$4,ADM!$I$15,"")&amp;IF(ED!K17=Desenho!$AT$4,ED!$I$15,"")&amp;IF(EST!K17=Desenho!$AT$4,EST!$I$15,"")&amp;IF(EL!K17=Desenho!$AT$4,EL!$I$15,"")&amp;IF(ELT!K17=Desenho!$AT$4,ELT!$I$15,"")&amp;IF(INFO!K17=Desenho!$AT$4,INFO!$I$15,"")&amp;IF(MEC!K17=Desenho!$AT$4,MEC!$I$15,"")&amp;IF(MET!K17=Desenho!$AT$4,MET!$I$15,"")&amp;IF(SEG!K17=Desenho!$AT$4,SEG!$I$15,"")&amp;IF(TEL!K17=Desenho!$AT$4,TEL!$I$15,"")&amp;IF(TUREVE!K17=Desenho!$AT$4,TUREVE!$I$15,"")&amp;IF(ADM!K31=Desenho!$AT$4,ADM!$I$29,"")&amp;IF(ED!K31=Desenho!$AT$4,ED!$I$29,""))&amp;(IF(EST!K31=Desenho!$AT$4,EST!$I$29,"")&amp;IF(EL!K31=Desenho!$AT$4,EL!$I$29,"")&amp;IF(ELT!K31=Desenho!$AT$4,ELT!$I$29,"")&amp;IF(INFO!K31=Desenho!$AT$4,INFO!$I$29,"")&amp;IF(MEC!K31=Desenho!$AT$4,MEC!$I$29,"")&amp;IF(MET!K31=Desenho!$AT$4,MET!$I$29,"")&amp;IF(SEG!K31=Desenho!$AT$4,SEG!$I$29,"")&amp;IF(TEL!K31=Desenho!$AT$4,TEL!$I$29,"")&amp;IF(TUREVE!K31=Desenho!$AT$4,TUREVE!$I$29,"")&amp;IF(ADM!K45=Desenho!$AT$4,ADM!$I$43,"")&amp;IF(ED!K45=Desenho!$AT$4,ED!$I$43,"")&amp;IF(EST!K45=Desenho!$AT$4,EST!$I$43,"")&amp;IF(EL!K45=Desenho!$AT$4,EL!$I$43,"")&amp;IF(ELT!K45=Desenho!$AT$4,ELT!$I$43,"")&amp;IF(INFO!K45=Desenho!$AT$4,INFO!$I$43,"")&amp;IF(MEC!K45=Desenho!$AT$4,MEC!$I$43,"")&amp;IF(MET!K45=Desenho!$AT$4,MET!$I$43,"")&amp;IF(SEG!K45=Desenho!$AT$4,SEG!$I$43,"")&amp;IF(TEL!K45=Desenho!$AT$4,TEL!$I$43,"")&amp;IF(TUREVE!K45=Desenho!$AT$4,TUREVE!$I$43,""))</f>
        <v/>
      </c>
      <c r="AW5" s="20" t="str">
        <f>IF(ADM!E3=Desenho!$AT$4,ADM!$B$1,"")&amp;IF(ED!E3=Desenho!$AT$4,ED!$B$1,"")&amp;IF(EST!E3=Desenho!$AT$4,EST!$B$1,"")&amp;IF(EL!E3=Desenho!$AT$4,EL!$B$1,"")&amp;IF(ELT!E3=Desenho!$AT$4,ELT!$B$1,"")&amp;IF(INFO!E3=Desenho!$AT$4,INFO!$B$1,"")&amp;IF(MEC!E3=Desenho!$AT$4,MEC!$B$1,"")&amp;IF(MET!E3=Desenho!$AT$4,MET!$B$1,"")&amp;IF(SEG!E3=Desenho!$AT$4,SEG!$B$1,"")&amp;(IF(TEL!E3=Desenho!$AT$4,TEL!$B$1,"")&amp;IF(TUREVE!E3=Desenho!$AT$4,TUREVE!$B$1,"")&amp;IF(ADM!E17=Desenho!$AT$4,ADM!$B$15,"")&amp;IF(ED!E17=Desenho!$AT$4,ED!$B$15,"")&amp;IF(EST!E17=Desenho!$AT$4,EST!$B$15,"")&amp;IF(EL!E17=Desenho!$AT$4,EL!$B$15,"")&amp;IF(ELT!E17=Desenho!$AT$4,ELT!$B$15,"")&amp;IF(INFO!E17=Desenho!$AT$4,INFO!$B$15,"")&amp;IF(MEC!E17=Desenho!$AT$4,MEC!$B$15,"")&amp;IF(MET!E17=Desenho!$AT$4,MET!$B$15,"")&amp;IF(SEG!E17=Desenho!$AT$4,SEG!$B$15,"")&amp;IF(TEL!E17=Desenho!$AT$4,TEL!$B$15,"")&amp;IF(TUREVE!E17=Desenho!$AT$4,TUREVE!$B$15,"")&amp;IF(ADM!E31=Desenho!$AT$4,ADM!$B$29,"")&amp;IF(ED!E31=Desenho!$AT$4,ED!$B$29,""))&amp;(IF(EST!E31=Desenho!$AT$4,EST!$B$29,"")&amp;IF(EL!E31=Desenho!$AT$4,EL!$B$29,"")&amp;IF(ELT!E31=Desenho!$AT$4,ELT!$B$29,"")&amp;IF(INFO!E31=Desenho!$AT$4,INFO!$B$29,"")&amp;IF(MEC!E31=Desenho!$AT$4,MEC!$B$29,"")&amp;IF(MET!E31=Desenho!$AT$4,MET!$B$29,"")&amp;IF(SEG!E31=Desenho!$AT$4,SEG!$B$29,"")&amp;IF(TEL!E31=Desenho!$AT$4,TEL!$B$29,"")&amp;IF(TUREVE!E31=Desenho!$AT$4,TUREVE!$B$29,"")&amp;IF(ADM!E45=Desenho!$AT$4,ADM!$B$43,"")&amp;IF(ED!E45=Desenho!$AT$4,ED!$B$43,"")&amp;IF(EST!E45=Desenho!$AT$4,EST!$B$43,"")&amp;IF(EL!E45=Desenho!$AT$4,EL!$B$43,"")&amp;IF(ELT!E45=Desenho!$AT$4,ELT!$B$43,"")&amp;IF(INFO!E45=Desenho!$AT$4,INFO!$B$43,"")&amp;IF(MEC!E45=Desenho!$AT$4,MEC!$B$43,"")&amp;IF(MET!E45=Desenho!$AT$4,MET!$B$43,"")&amp;IF(SEG!E45=Desenho!$AT$4,SEG!$B$43,"")&amp;IF(TEL!E45=Desenho!$AT$4,TEL!$B$43,"")&amp;IF(TUREVE!E45=Desenho!$AT$4,TUREVE!$B$43,""))&amp;IF(ADM!L3=Desenho!$AT$4,ADM!$I$1,"")&amp;IF(ED!L3=Desenho!$AT$4,ED!$I$1,"")&amp;IF(EST!L3=Desenho!$AT$4,EST!$I$1,"")&amp;IF(EL!L3=Desenho!$AT$4,EL!$I$1,"")&amp;IF(ELT!L3=Desenho!$AT$4,ELT!$I$1,"")&amp;IF(INFO!L3=Desenho!$AT$4,INFO!$I$1,"")&amp;IF(MEC!L3=Desenho!$AT$4,MEC!$I$1,"")&amp;IF(MET!L3=Desenho!$AT$4,MET!$I$1,"")&amp;IF(SEG!L3=Desenho!$AT$4,SEG!$I$1,"")&amp;(IF(TEL!L3=Desenho!$AT$4,TEL!$I$1,"")&amp;IF(TUREVE!L3=Desenho!$AT$4,TUREVE!$I$1,"")&amp;IF(ADM!L17=Desenho!$AT$4,ADM!$I$15,"")&amp;IF(ED!L17=Desenho!$AT$4,ED!$I$15,"")&amp;IF(EST!L17=Desenho!$AT$4,EST!$I$15,"")&amp;IF(EL!L17=Desenho!$AT$4,EL!$I$15,"")&amp;IF(ELT!L17=Desenho!$AT$4,ELT!$I$15,"")&amp;IF(INFO!L17=Desenho!$AT$4,INFO!$I$15,"")&amp;IF(MEC!L17=Desenho!$AT$4,MEC!$I$15,"")&amp;IF(MET!L17=Desenho!$AT$4,MET!$I$15,"")&amp;IF(SEG!L17=Desenho!$AT$4,SEG!$I$15,"")&amp;IF(TEL!L17=Desenho!$AT$4,TEL!$I$15,"")&amp;IF(TUREVE!L17=Desenho!$AT$4,TUREVE!$I$15,"")&amp;IF(ADM!L31=Desenho!$AT$4,ADM!$I$29,"")&amp;IF(ED!L31=Desenho!$AT$4,ED!$I$29,""))&amp;(IF(EST!L31=Desenho!$AT$4,EST!$I$29,"")&amp;IF(EL!L31=Desenho!$AT$4,EL!$I$29,"")&amp;IF(ELT!L31=Desenho!$AT$4,ELT!$I$29,"")&amp;IF(INFO!L31=Desenho!$AT$4,INFO!$I$29,"")&amp;IF(MEC!L31=Desenho!$AT$4,MEC!$I$29,"")&amp;IF(MET!L31=Desenho!$AT$4,MET!$I$29,"")&amp;IF(SEG!L31=Desenho!$AT$4,SEG!$I$29,"")&amp;IF(TEL!L31=Desenho!$AT$4,TEL!$I$29,"")&amp;IF(TUREVE!L31=Desenho!$AT$4,TUREVE!$I$29,"")&amp;IF(ADM!L45=Desenho!$AT$4,ADM!$I$43,"")&amp;IF(ED!L45=Desenho!$AT$4,ED!$I$43,"")&amp;IF(EST!L45=Desenho!$AT$4,EST!$I$43,"")&amp;IF(EL!L45=Desenho!$AT$4,EL!$I$43,"")&amp;IF(ELT!L45=Desenho!$AT$4,ELT!$I$43,"")&amp;IF(INFO!L45=Desenho!$AT$4,INFO!$I$43,"")&amp;IF(MEC!L45=Desenho!$AT$4,MEC!$I$43,"")&amp;IF(MET!L45=Desenho!$AT$4,MET!$I$43,"")&amp;IF(SEG!L45=Desenho!$AT$4,SEG!$I$43,"")&amp;IF(TEL!L45=Desenho!$AT$4,TEL!$I$43,"")&amp;IF(TUREVE!L45=Desenho!$AT$4,TUREVE!$I$43,""))</f>
        <v/>
      </c>
      <c r="AX5" s="20" t="str">
        <f>IF(ADM!F3=Desenho!$AT$4,ADM!$B$1,"")&amp;IF(ED!F3=Desenho!$AT$4,ED!$B$1,"")&amp;IF(EST!F3=Desenho!$AT$4,EST!$B$1,"")&amp;IF(EL!F3=Desenho!$AT$4,EL!$B$1,"")&amp;IF(ELT!F3=Desenho!$AT$4,ELT!$B$1,"")&amp;IF(INFO!F3=Desenho!$AT$4,INFO!$B$1,"")&amp;IF(MEC!F3=Desenho!$AT$4,MEC!$B$1,"")&amp;IF(MET!F3=Desenho!$AT$4,MET!$B$1,"")&amp;IF(SEG!F3=Desenho!$AT$4,SEG!$B$1,"")&amp;(IF(TEL!F3=Desenho!$AT$4,TEL!$B$1,"")&amp;IF(TUREVE!F3=Desenho!$AT$4,TUREVE!$B$1,"")&amp;IF(ADM!F17=Desenho!$AT$4,ADM!$B$15,"")&amp;IF(ED!F17=Desenho!$AT$4,ED!$B$15,"")&amp;IF(EST!F17=Desenho!$AT$4,EST!$B$15,"")&amp;IF(EL!F17=Desenho!$AT$4,EL!$B$15,"")&amp;IF(ELT!F17=Desenho!$AT$4,ELT!$B$15,"")&amp;IF(INFO!F17=Desenho!$AT$4,INFO!$B$15,"")&amp;IF(MEC!F17=Desenho!$AT$4,MEC!$B$15,"")&amp;IF(MET!F17=Desenho!$AT$4,MET!$B$15,"")&amp;IF(SEG!F17=Desenho!$AT$4,SEG!$B$15,"")&amp;IF(TEL!F17=Desenho!$AT$4,TEL!$B$15,"")&amp;IF(TUREVE!F17=Desenho!$AT$4,TUREVE!$B$15,"")&amp;IF(ADM!F31=Desenho!$AT$4,ADM!$B$29,"")&amp;IF(ED!F31=Desenho!$AT$4,ED!$B$29,""))&amp;(IF(EST!F31=Desenho!$AT$4,EST!$B$29,"")&amp;IF(EL!F31=Desenho!$AT$4,EL!$B$29,"")&amp;IF(ELT!F31=Desenho!$AT$4,ELT!$B$29,"")&amp;IF(INFO!F31=Desenho!$AT$4,INFO!$B$29,"")&amp;IF(MEC!F31=Desenho!$AT$4,MEC!$B$29,"")&amp;IF(MET!F31=Desenho!$AT$4,MET!$B$29,"")&amp;IF(SEG!F31=Desenho!$AT$4,SEG!$B$29,"")&amp;IF(TEL!F31=Desenho!$AT$4,TEL!$B$29,"")&amp;IF(TUREVE!F31=Desenho!$AT$4,TUREVE!$B$29,"")&amp;IF(ADM!F45=Desenho!$AT$4,ADM!$B$43,"")&amp;IF(ED!F45=Desenho!$AT$4,ED!$B$43,"")&amp;IF(EST!F45=Desenho!$AT$4,EST!$B$43,"")&amp;IF(EL!F45=Desenho!$AT$4,EL!$B$43,"")&amp;IF(ELT!F45=Desenho!$AT$4,ELT!$B$43,"")&amp;IF(INFO!F45=Desenho!$AT$4,INFO!$B$43,"")&amp;IF(MEC!F45=Desenho!$AT$4,MEC!$B$43,"")&amp;IF(MET!F45=Desenho!$AT$4,MET!$B$43,"")&amp;IF(SEG!F45=Desenho!$AT$4,SEG!$B$43,"")&amp;IF(TEL!F45=Desenho!$AT$4,TEL!$B$43,"")&amp;IF(TUREVE!F45=Desenho!$AT$4,TUREVE!$B$43,""))&amp;IF(ADM!M3=Desenho!$AT$4,ADM!$I$1,"")&amp;IF(ED!M3=Desenho!$AT$4,ED!$I$1,"")&amp;IF(EST!M3=Desenho!$AT$4,EST!$I$1,"")&amp;IF(EL!M3=Desenho!$AT$4,EL!$I$1,"")&amp;IF(ELT!M3=Desenho!$AT$4,ELT!$I$1,"")&amp;IF(INFO!M3=Desenho!$AT$4,INFO!$I$1,"")&amp;IF(MEC!M3=Desenho!$AT$4,MEC!$I$1,"")&amp;IF(MET!M3=Desenho!$AT$4,MET!$I$1,"")&amp;IF(SEG!M3=Desenho!$AT$4,SEG!$I$1,"")&amp;(IF(TEL!M3=Desenho!$AT$4,TEL!$I$1,"")&amp;IF(TUREVE!M3=Desenho!$AT$4,TUREVE!$I$1,"")&amp;IF(ADM!M17=Desenho!$AT$4,ADM!$I$15,"")&amp;IF(ED!M17=Desenho!$AT$4,ED!$I$15,"")&amp;IF(EST!M17=Desenho!$AT$4,EST!$I$15,"")&amp;IF(EL!M17=Desenho!$AT$4,EL!$I$15,"")&amp;IF(ELT!M17=Desenho!$AT$4,ELT!$I$15,"")&amp;IF(INFO!M17=Desenho!$AT$4,INFO!$I$15,"")&amp;IF(MEC!M17=Desenho!$AT$4,MEC!$I$15,"")&amp;IF(MET!M17=Desenho!$AT$4,MET!$I$15,"")&amp;IF(SEG!M17=Desenho!$AT$4,SEG!$I$15,"")&amp;IF(TEL!M17=Desenho!$AT$4,TEL!$I$15,"")&amp;IF(TUREVE!M17=Desenho!$AT$4,TUREVE!$I$15,"")&amp;IF(ADM!M31=Desenho!$AT$4,ADM!$I$29,"")&amp;IF(ED!M31=Desenho!$AT$4,ED!$I$29,""))&amp;(IF(EST!M31=Desenho!$AT$4,EST!$I$29,"")&amp;IF(EL!M31=Desenho!$AT$4,EL!$I$29,"")&amp;IF(ELT!M31=Desenho!$AT$4,ELT!$I$29,"")&amp;IF(INFO!M31=Desenho!$AT$4,INFO!$I$29,"")&amp;IF(MEC!M31=Desenho!$AT$4,MEC!$I$29,"")&amp;IF(MET!M31=Desenho!$AT$4,MET!$I$29,"")&amp;IF(SEG!M31=Desenho!$AT$4,SEG!$I$29,"")&amp;IF(TEL!M31=Desenho!$AT$4,TEL!$I$29,"")&amp;IF(TUREVE!M31=Desenho!$AT$4,TUREVE!$I$29,"")&amp;IF(ADM!M45=Desenho!$AT$4,ADM!$I$43,"")&amp;IF(ED!M45=Desenho!$AT$4,ED!$I$43,"")&amp;IF(EST!M45=Desenho!$AT$4,EST!$I$43,"")&amp;IF(EL!M45=Desenho!$AT$4,EL!$I$43,"")&amp;IF(ELT!M45=Desenho!$AT$4,ELT!$I$43,"")&amp;IF(INFO!M45=Desenho!$AT$4,INFO!$I$43,"")&amp;IF(MEC!M45=Desenho!$AT$4,MEC!$I$43,"")&amp;IF(MET!M45=Desenho!$AT$4,MET!$I$43,"")&amp;IF(SEG!M45=Desenho!$AT$4,SEG!$I$43,"")&amp;IF(TEL!M45=Desenho!$AT$4,TEL!$I$43,"")&amp;IF(TUREVE!M45=Desenho!$AT$4,TUREVE!$I$43,""))</f>
        <v/>
      </c>
      <c r="AY5" s="27"/>
      <c r="AZ5" s="27"/>
      <c r="BA5" s="27"/>
      <c r="BB5" s="27"/>
      <c r="BC5" s="27"/>
      <c r="BD5" s="27"/>
      <c r="BE5" s="27"/>
      <c r="BF5" s="27"/>
      <c r="BG5" s="27"/>
      <c r="BH5" s="27"/>
      <c r="BI5" s="27"/>
      <c r="BJ5" s="27"/>
      <c r="BK5" s="27"/>
      <c r="BL5" s="27"/>
      <c r="BM5" s="27"/>
      <c r="BN5" s="27"/>
      <c r="BO5" s="27"/>
      <c r="BP5" s="27"/>
      <c r="BQ5" s="27"/>
      <c r="BR5" s="27"/>
      <c r="BS5" s="27"/>
      <c r="BT5" s="27"/>
      <c r="BU5" s="27"/>
      <c r="BV5" s="27"/>
      <c r="BW5" s="27"/>
    </row>
    <row r="6" spans="1:75" ht="39.950000000000003" customHeight="1" x14ac:dyDescent="0.25">
      <c r="B6" s="41">
        <v>12</v>
      </c>
      <c r="C6" s="42"/>
      <c r="D6" s="147" t="str">
        <f>IF(ADM!B4=Desenho!$D$4,ADM!$B$1,"")&amp;IF(ED!B4=Desenho!$D$4,ED!$B$1,"")&amp;IF(EST!B4=Desenho!$D$4,EST!$B$1,"")&amp;IF(EL!B4=Desenho!$D$4,EL!$B$1,"")&amp;IF(ELT!B4=Desenho!$D$4,ELT!$B$1,"")&amp;IF(INFO!B4=Desenho!$D$4,INFO!$B$1,"")&amp;IF(MEC!B4=Desenho!$D$4,MEC!$B$1,"")&amp;IF(MET!B4=Desenho!$D$4,MET!$B$1,"")&amp;IF(SEG!B4=Desenho!$D$4,SEG!$B$1,"")&amp;(IF(TEL!B4=Desenho!$D$4,TEL!$B$1,"")&amp;IF(TUREVE!B4=Desenho!$D$4,TUREVE!$B$1,"")&amp;IF(ADM!B18=Desenho!$D$4,ADM!$B$15,"")&amp;IF(ED!B18=Desenho!$D$4,ED!$B$15,"")&amp;IF(EST!B18=Desenho!$D$4,EST!$B$15,"")&amp;IF(EL!B18=Desenho!$D$4,EL!$B$15,"")&amp;IF(ELT!B18=Desenho!$D$4,ELT!$B$15,"")&amp;IF(INFO!B18=Desenho!$D$4,INFO!$B$15,"")&amp;IF(MEC!B18=Desenho!$D$4,MEC!$B$15,"")&amp;IF(MET!B18=Desenho!$D$4,MET!$B$15,"")&amp;IF(SEG!B18=Desenho!$D$4,SEG!$B$15,"")&amp;IF(TEL!B18=Desenho!$D$4,TEL!$B$15,"")&amp;IF(TUREVE!B18=Desenho!$D$4,TUREVE!$B$15,"")&amp;IF(ADM!B32=Desenho!$D$4,ADM!$B$29,"")&amp;IF(ED!B32=Desenho!$D$4,ED!$B$29,""))&amp;(IF(EST!B32=Desenho!$D$4,EST!$B$29,"")&amp;IF(EL!B32=Desenho!$D$4,EL!$B$29,"")&amp;IF(ELT!B32=Desenho!$D$4,ELT!$B$29,"")&amp;IF(INFO!B32=Desenho!$D$4,INFO!$B$29,"")&amp;IF(MEC!B32=Desenho!$D$4,MEC!$B$29,"")&amp;IF(MET!B32=Desenho!$D$4,MET!$B$29,"")&amp;IF(SEG!B32=Desenho!$D$4,SEG!$B$29,"")&amp;IF(TEL!B32=Desenho!$D$4,TEL!$B$29,"")&amp;IF(TUREVE!B32=Desenho!$D$4,TUREVE!$B$29,"")&amp;IF(ADM!B46=Desenho!$D$4,ADM!$B$43,"")&amp;IF(ED!B46=Desenho!$D$4,ED!$B$43,"")&amp;IF(EST!B46=Desenho!$D$4,EST!$B$43,"")&amp;IF(EL!B46=Desenho!$D$4,EL!$B$43,"")&amp;IF(ELT!B46=Desenho!$D$4,ELT!$B$43,"")&amp;IF(INFO!B46=Desenho!$D$4,INFO!$B$43,"")&amp;IF(MEC!B46=Desenho!$D$4,MEC!$B$43,"")&amp;IF(MET!B46=Desenho!$D$4,MET!$B$43,"")&amp;IF(SEG!B46=Desenho!$D$4,SEG!$B$43,"")&amp;IF(TEL!B46=Desenho!$D$4,TEL!$B$43,"")&amp;IF(TUREVE!B46=Desenho!$D$4,TUREVE!$B$43,""))&amp;IF(ADM!I4=Desenho!$D$4,ADM!$I$1,"")&amp;IF(ED!I4=Desenho!$D$4,ED!$I$1,"")&amp;IF(EST!I4=Desenho!$D$4,EST!$I$1,"")&amp;IF(EL!I4=Desenho!$D$4,EL!$I$1,"")&amp;IF(ELT!I4=Desenho!$D$4,ELT!$I$1,"")&amp;IF(INFO!I4=Desenho!$D$4,INFO!$I$1,"")&amp;IF(MEC!I4=Desenho!$D$4,MEC!$I$1,"")&amp;IF(MET!I4=Desenho!$D$4,MET!$I$1,"")&amp;IF(SEG!I4=Desenho!$D$4,SEG!$I$1,"")&amp;(IF(TEL!I4=Desenho!$D$4,TEL!$I$1,"")&amp;IF(TUREVE!I4=Desenho!$D$4,TUREVE!$I$1,"")&amp;IF(ADM!I18=Desenho!$D$4,ADM!$I$15,"")&amp;IF(ED!I18=Desenho!$D$4,ED!$I$15,"")&amp;IF(EST!I18=Desenho!$D$4,EST!$I$15,"")&amp;IF(EL!I18=Desenho!$D$4,EL!$I$15,"")&amp;IF(ELT!I18=Desenho!$D$4,ELT!$I$15,"")&amp;IF(INFO!I18=Desenho!$D$4,INFO!$I$15,"")&amp;IF(MEC!I18=Desenho!$D$4,MEC!$I$15,"")&amp;IF(MET!I18=Desenho!$D$4,MET!$I$15,"")&amp;IF(SEG!I18=Desenho!$D$4,SEG!$I$15,"")&amp;IF(TEL!I18=Desenho!$D$4,TEL!$I$15,"")&amp;IF(TUREVE!I18=Desenho!$D$4,TUREVE!$I$15,"")&amp;IF(ADM!I32=Desenho!$D$4,ADM!$I$29,"")&amp;IF(ED!I32=Desenho!$D$4,ED!$I$29,""))&amp;(IF(EST!I32=Desenho!$D$4,EST!$I$29,"")&amp;IF(EL!I32=Desenho!$D$4,EL!$I$29,"")&amp;IF(ELT!I32=Desenho!$D$4,ELT!$I$29,"")&amp;IF(INFO!I32=Desenho!$D$4,INFO!$I$29,"")&amp;IF(MEC!I32=Desenho!$D$4,MEC!$I$29,"")&amp;IF(MET!I32=Desenho!$D$4,MET!$I$29,"")&amp;IF(SEG!I32=Desenho!$D$4,SEG!$I$29,"")&amp;IF(TEL!I32=Desenho!$D$4,TEL!$I$29,"")&amp;IF(TUREVE!I32=Desenho!$D$4,TUREVE!$I$29,"")&amp;IF(ADM!I46=Desenho!$D$4,ADM!$I$43,"")&amp;IF(ED!I46=Desenho!$D$4,ED!$I$43,"")&amp;IF(EST!I46=Desenho!$D$4,EST!$I$43,"")&amp;IF(EL!I46=Desenho!$D$4,EL!$I$43,"")&amp;IF(ELT!I46=Desenho!$D$4,ELT!$I$43,"")&amp;IF(INFO!I46=Desenho!$D$4,INFO!$I$43,"")&amp;IF(MEC!I46=Desenho!$D$4,MEC!$I$43,"")&amp;IF(MET!I46=Desenho!$D$4,MET!$I$43,"")&amp;IF(SEG!I46=Desenho!$D$4,SEG!$I$43,"")&amp;IF(TEL!I46=Desenho!$D$4,TEL!$I$43,"")&amp;IF(TUREVE!I46=Desenho!$D$4,TUREVE!$I$43,""))</f>
        <v/>
      </c>
      <c r="E6" s="147" t="str">
        <f>IF(ADM!C4=Desenho!$D$4,ADM!$B$1,"")&amp;IF(ED!C4=Desenho!$D$4,ED!$B$1,"")&amp;IF(EST!C4=Desenho!$D$4,EST!$B$1,"")&amp;IF(EL!C4=Desenho!$D$4,EL!$B$1,"")&amp;IF(ELT!C4=Desenho!$D$4,ELT!$B$1,"")&amp;IF(INFO!C4=Desenho!$D$4,INFO!$B$1,"")&amp;IF(MEC!C4=Desenho!$D$4,MEC!$B$1,"")&amp;IF(MET!C4=Desenho!$D$4,MET!$B$1,"")&amp;IF(SEG!C4=Desenho!$D$4,SEG!$B$1,"")&amp;(IF(TEL!C4=Desenho!$D$4,TEL!$B$1,"")&amp;IF(TUREVE!C4=Desenho!$D$4,TUREVE!$B$1,"")&amp;IF(ADM!C18=Desenho!$D$4,ADM!$B$15,"")&amp;IF(ED!C18=Desenho!$D$4,ED!$B$15,"")&amp;IF(EST!C18=Desenho!$D$4,EST!$B$15,"")&amp;IF(EL!C18=Desenho!$D$4,EL!$B$15,"")&amp;IF(ELT!C18=Desenho!$D$4,ELT!$B$15,"")&amp;IF(INFO!C18=Desenho!$D$4,INFO!$B$15,"")&amp;IF(MEC!C18=Desenho!$D$4,MEC!$B$15,"")&amp;IF(MET!C18=Desenho!$D$4,MET!$B$15,"")&amp;IF(SEG!C18=Desenho!$D$4,SEG!$B$15,"")&amp;IF(TEL!C18=Desenho!$D$4,TEL!$B$15,"")&amp;IF(TUREVE!C18=Desenho!$D$4,TUREVE!$B$15,"")&amp;IF(ADM!C32=Desenho!$D$4,ADM!$B$29,"")&amp;IF(ED!C32=Desenho!$D$4,ED!$B$29,""))&amp;(IF(EST!C32=Desenho!$D$4,EST!$B$29,"")&amp;IF(EL!C32=Desenho!$D$4,EL!$B$29,"")&amp;IF(ELT!C32=Desenho!$D$4,ELT!$B$29,"")&amp;IF(INFO!C32=Desenho!$D$4,INFO!$B$29,"")&amp;IF(MEC!C32=Desenho!$D$4,MEC!$B$29,"")&amp;IF(MET!C32=Desenho!$D$4,MET!$B$29,"")&amp;IF(SEG!C32=Desenho!$D$4,SEG!$B$29,"")&amp;IF(TEL!C32=Desenho!$D$4,TEL!$B$29,"")&amp;IF(TUREVE!C32=Desenho!$D$4,TUREVE!$B$29,"")&amp;IF(ADM!C46=Desenho!$D$4,ADM!$B$43,"")&amp;IF(ED!C46=Desenho!$D$4,ED!$B$43,"")&amp;IF(EST!C46=Desenho!$D$4,EST!$B$43,"")&amp;IF(EL!C46=Desenho!$D$4,EL!$B$43,"")&amp;IF(ELT!C46=Desenho!$D$4,ELT!$B$43,"")&amp;IF(INFO!C46=Desenho!$D$4,INFO!$B$43,"")&amp;IF(MEC!C46=Desenho!$D$4,MEC!$B$43,"")&amp;IF(MET!C46=Desenho!$D$4,MET!$B$43,"")&amp;IF(SEG!C46=Desenho!$D$4,SEG!$B$43,"")&amp;IF(TEL!C46=Desenho!$D$4,TEL!$B$43,"")&amp;IF(TUREVE!C46=Desenho!$D$4,TUREVE!$B$43,""))&amp;IF(ADM!J4=Desenho!$D$4,ADM!$I$1,"")&amp;IF(ED!J4=Desenho!$D$4,ED!$I$1,"")&amp;IF(EST!J4=Desenho!$D$4,EST!$I$1,"")&amp;IF(EL!J4=Desenho!$D$4,EL!$I$1,"")&amp;IF(ELT!J4=Desenho!$D$4,ELT!$I$1,"")&amp;IF(INFO!J4=Desenho!$D$4,INFO!$I$1,"")&amp;IF(MEC!J4=Desenho!$D$4,MEC!$I$1,"")&amp;IF(MET!J4=Desenho!$D$4,MET!$I$1,"")&amp;IF(SEG!J4=Desenho!$D$4,SEG!$I$1,"")&amp;(IF(TEL!J4=Desenho!$D$4,TEL!$I$1,"")&amp;IF(TUREVE!J4=Desenho!$D$4,TUREVE!$I$1,"")&amp;IF(ADM!J18=Desenho!$D$4,ADM!$I$15,"")&amp;IF(ED!J18=Desenho!$D$4,ED!$I$15,"")&amp;IF(EST!J18=Desenho!$D$4,EST!$I$15,"")&amp;IF(EL!J18=Desenho!$D$4,EL!$I$15,"")&amp;IF(ELT!J18=Desenho!$D$4,ELT!$I$15,"")&amp;IF(INFO!J18=Desenho!$D$4,INFO!$I$15,"")&amp;IF(MEC!J18=Desenho!$D$4,MEC!$I$15,"")&amp;IF(MET!J18=Desenho!$D$4,MET!$I$15,"")&amp;IF(SEG!J18=Desenho!$D$4,SEG!$I$15,"")&amp;IF(TEL!J18=Desenho!$D$4,TEL!$I$15,"")&amp;IF(TUREVE!J18=Desenho!$D$4,TUREVE!$I$15,"")&amp;IF(ADM!J32=Desenho!$D$4,ADM!$I$29,"")&amp;IF(ED!J32=Desenho!$D$4,ED!$I$29,""))&amp;(IF(EST!J32=Desenho!$D$4,EST!$I$29,"")&amp;IF(EL!J32=Desenho!$D$4,EL!$I$29,"")&amp;IF(ELT!J32=Desenho!$D$4,ELT!$I$29,"")&amp;IF(INFO!J32=Desenho!$D$4,INFO!$I$29,"")&amp;IF(MEC!J32=Desenho!$D$4,MEC!$I$29,"")&amp;IF(MET!J32=Desenho!$D$4,MET!$I$29,"")&amp;IF(SEG!J32=Desenho!$D$4,SEG!$I$29,"")&amp;IF(TEL!J32=Desenho!$D$4,TEL!$I$29,"")&amp;IF(TUREVE!J32=Desenho!$D$4,TUREVE!$I$29,"")&amp;IF(ADM!J46=Desenho!$D$4,ADM!$I$43,"")&amp;IF(ED!J46=Desenho!$D$4,ED!$I$43,"")&amp;IF(EST!J46=Desenho!$D$4,EST!$I$43,"")&amp;IF(EL!J46=Desenho!$D$4,EL!$I$43,"")&amp;IF(ELT!J46=Desenho!$D$4,ELT!$I$43,"")&amp;IF(INFO!J46=Desenho!$D$4,INFO!$I$43,"")&amp;IF(MEC!J46=Desenho!$D$4,MEC!$I$43,"")&amp;IF(MET!J46=Desenho!$D$4,MET!$I$43,"")&amp;IF(SEG!J46=Desenho!$D$4,SEG!$I$43,"")&amp;IF(TEL!J46=Desenho!$D$4,TEL!$I$43,"")&amp;IF(TUREVE!J46=Desenho!$D$4,TUREVE!$I$43,""))</f>
        <v/>
      </c>
      <c r="F6" s="147" t="str">
        <f>IF(ADM!D4=Desenho!$D$4,ADM!$B$1,"")&amp;IF(ED!D4=Desenho!$D$4,ED!$B$1,"")&amp;IF(EST!D4=Desenho!$D$4,EST!$B$1,"")&amp;IF(EL!D4=Desenho!$D$4,EL!$B$1,"")&amp;IF(ELT!D4=Desenho!$D$4,ELT!$B$1,"")&amp;IF(INFO!D4=Desenho!$D$4,INFO!$B$1,"")&amp;IF(MEC!D4=Desenho!$D$4,MEC!$B$1,"")&amp;IF(MET!D4=Desenho!$D$4,MET!$B$1,"")&amp;IF(SEG!D4=Desenho!$D$4,SEG!$B$1,"")&amp;(IF(TEL!D4=Desenho!$D$4,TEL!$B$1,"")&amp;IF(TUREVE!D4=Desenho!$D$4,TUREVE!$B$1,"")&amp;IF(ADM!D18=Desenho!$D$4,ADM!$B$15,"")&amp;IF(ED!D18=Desenho!$D$4,ED!$B$15,"")&amp;IF(EST!D18=Desenho!$D$4,EST!$B$15,"")&amp;IF(EL!D18=Desenho!$D$4,EL!$B$15,"")&amp;IF(ELT!D18=Desenho!$D$4,ELT!$B$15,"")&amp;IF(INFO!D18=Desenho!$D$4,INFO!$B$15,"")&amp;IF(MEC!D18=Desenho!$D$4,MEC!$B$15,"")&amp;IF(MET!D18=Desenho!$D$4,MET!$B$15,"")&amp;IF(SEG!D18=Desenho!$D$4,SEG!$B$15,"")&amp;IF(TEL!D18=Desenho!$D$4,TEL!$B$15,"")&amp;IF(TUREVE!D18=Desenho!$D$4,TUREVE!$B$15,"")&amp;IF(ADM!D32=Desenho!$D$4,ADM!$B$29,"")&amp;IF(ED!D32=Desenho!$D$4,ED!$B$29,""))&amp;(IF(EST!D32=Desenho!$D$4,EST!$B$29,"")&amp;IF(EL!D32=Desenho!$D$4,EL!$B$29,"")&amp;IF(ELT!D32=Desenho!$D$4,ELT!$B$29,"")&amp;IF(INFO!D32=Desenho!$D$4,INFO!$B$29,"")&amp;IF(MEC!D32=Desenho!$D$4,MEC!$B$29,"")&amp;IF(MET!D32=Desenho!$D$4,MET!$B$29,"")&amp;IF(SEG!D32=Desenho!$D$4,SEG!$B$29,"")&amp;IF(TEL!D32=Desenho!$D$4,TEL!$B$29,"")&amp;IF(TUREVE!D32=Desenho!$D$4,TUREVE!$B$29,"")&amp;IF(ADM!D46=Desenho!$D$4,ADM!$B$43,"")&amp;IF(ED!D46=Desenho!$D$4,ED!$B$43,"")&amp;IF(EST!D46=Desenho!$D$4,EST!$B$43,"")&amp;IF(EL!D46=Desenho!$D$4,EL!$B$43,"")&amp;IF(ELT!D46=Desenho!$D$4,ELT!$B$43,"")&amp;IF(INFO!D46=Desenho!$D$4,INFO!$B$43,"")&amp;IF(MEC!D46=Desenho!$D$4,MEC!$B$43,"")&amp;IF(MET!D46=Desenho!$D$4,MET!$B$43,"")&amp;IF(SEG!D46=Desenho!$D$4,SEG!$B$43,"")&amp;IF(TEL!D46=Desenho!$D$4,TEL!$B$43,"")&amp;IF(TUREVE!D46=Desenho!$D$4,TUREVE!$B$43,""))&amp;IF(ADM!K4=Desenho!$D$4,ADM!$I$1,"")&amp;IF(ED!K4=Desenho!$D$4,ED!$I$1,"")&amp;IF(EST!K4=Desenho!$D$4,EST!$I$1,"")&amp;IF(EL!K4=Desenho!$D$4,EL!$I$1,"")&amp;IF(ELT!K4=Desenho!$D$4,ELT!$I$1,"")&amp;IF(INFO!K4=Desenho!$D$4,INFO!$I$1,"")&amp;IF(MEC!K4=Desenho!$D$4,MEC!$I$1,"")&amp;IF(MET!K4=Desenho!$D$4,MET!$I$1,"")&amp;IF(SEG!K4=Desenho!$D$4,SEG!$I$1,"")&amp;(IF(TEL!K4=Desenho!$D$4,TEL!$I$1,"")&amp;IF(TUREVE!K4=Desenho!$D$4,TUREVE!$I$1,"")&amp;IF(ADM!K18=Desenho!$D$4,ADM!$I$15,"")&amp;IF(ED!K18=Desenho!$D$4,ED!$I$15,"")&amp;IF(EST!K18=Desenho!$D$4,EST!$I$15,"")&amp;IF(EL!K18=Desenho!$D$4,EL!$I$15,"")&amp;IF(ELT!K18=Desenho!$D$4,ELT!$I$15,"")&amp;IF(INFO!K18=Desenho!$D$4,INFO!$I$15,"")&amp;IF(MEC!K18=Desenho!$D$4,MEC!$I$15,"")&amp;IF(MET!K18=Desenho!$D$4,MET!$I$15,"")&amp;IF(SEG!K18=Desenho!$D$4,SEG!$I$15,"")&amp;IF(TEL!K18=Desenho!$D$4,TEL!$I$15,"")&amp;IF(TUREVE!K18=Desenho!$D$4,TUREVE!$I$15,"")&amp;IF(ADM!K32=Desenho!$D$4,ADM!$I$29,"")&amp;IF(ED!K32=Desenho!$D$4,ED!$I$29,""))&amp;(IF(EST!K32=Desenho!$D$4,EST!$I$29,"")&amp;IF(EL!K32=Desenho!$D$4,EL!$I$29,"")&amp;IF(ELT!K32=Desenho!$D$4,ELT!$I$29,"")&amp;IF(INFO!K32=Desenho!$D$4,INFO!$I$29,"")&amp;IF(MEC!K32=Desenho!$D$4,MEC!$I$29,"")&amp;IF(MET!K32=Desenho!$D$4,MET!$I$29,"")&amp;IF(SEG!K32=Desenho!$D$4,SEG!$I$29,"")&amp;IF(TEL!K32=Desenho!$D$4,TEL!$I$29,"")&amp;IF(TUREVE!K32=Desenho!$D$4,TUREVE!$I$29,"")&amp;IF(ADM!K46=Desenho!$D$4,ADM!$I$43,"")&amp;IF(ED!K46=Desenho!$D$4,ED!$I$43,"")&amp;IF(EST!K46=Desenho!$D$4,EST!$I$43,"")&amp;IF(EL!K46=Desenho!$D$4,EL!$I$43,"")&amp;IF(ELT!K46=Desenho!$D$4,ELT!$I$43,"")&amp;IF(INFO!K46=Desenho!$D$4,INFO!$I$43,"")&amp;IF(MEC!K46=Desenho!$D$4,MEC!$I$43,"")&amp;IF(MET!K46=Desenho!$D$4,MET!$I$43,"")&amp;IF(SEG!K46=Desenho!$D$4,SEG!$I$43,"")&amp;IF(TEL!K46=Desenho!$D$4,TEL!$I$43,"")&amp;IF(TUREVE!K46=Desenho!$D$4,TUREVE!$I$43,""))</f>
        <v/>
      </c>
      <c r="G6" s="147" t="str">
        <f>IF(ADM!E4=Desenho!$D$4,ADM!$B$1,"")&amp;IF(ED!E4=Desenho!$D$4,ED!$B$1,"")&amp;IF(EST!E4=Desenho!$D$4,EST!$B$1,"")&amp;IF(EL!E4=Desenho!$D$4,EL!$B$1,"")&amp;IF(ELT!E4=Desenho!$D$4,ELT!$B$1,"")&amp;IF(INFO!E4=Desenho!$D$4,INFO!$B$1,"")&amp;IF(MEC!E4=Desenho!$D$4,MEC!$B$1,"")&amp;IF(MET!E4=Desenho!$D$4,MET!$B$1,"")&amp;IF(SEG!E4=Desenho!$D$4,SEG!$B$1,"")&amp;(IF(TEL!E4=Desenho!$D$4,TEL!$B$1,"")&amp;IF(TUREVE!E4=Desenho!$D$4,TUREVE!$B$1,"")&amp;IF(ADM!E18=Desenho!$D$4,ADM!$B$15,"")&amp;IF(ED!E18=Desenho!$D$4,ED!$B$15,"")&amp;IF(EST!E18=Desenho!$D$4,EST!$B$15,"")&amp;IF(EL!E18=Desenho!$D$4,EL!$B$15,"")&amp;IF(ELT!E18=Desenho!$D$4,ELT!$B$15,"")&amp;IF(INFO!E18=Desenho!$D$4,INFO!$B$15,"")&amp;IF(MEC!E18=Desenho!$D$4,MEC!$B$15,"")&amp;IF(MET!E18=Desenho!$D$4,MET!$B$15,"")&amp;IF(SEG!E18=Desenho!$D$4,SEG!$B$15,"")&amp;IF(TEL!E18=Desenho!$D$4,TEL!$B$15,"")&amp;IF(TUREVE!E18=Desenho!$D$4,TUREVE!$B$15,"")&amp;IF(ADM!E32=Desenho!$D$4,ADM!$B$29,"")&amp;IF(ED!E32=Desenho!$D$4,ED!$B$29,""))&amp;(IF(EST!E32=Desenho!$D$4,EST!$B$29,"")&amp;IF(EL!E32=Desenho!$D$4,EL!$B$29,"")&amp;IF(ELT!E32=Desenho!$D$4,ELT!$B$29,"")&amp;IF(INFO!E32=Desenho!$D$4,INFO!$B$29,"")&amp;IF(MEC!E32=Desenho!$D$4,MEC!$B$29,"")&amp;IF(MET!E32=Desenho!$D$4,MET!$B$29,"")&amp;IF(SEG!E32=Desenho!$D$4,SEG!$B$29,"")&amp;IF(TEL!E32=Desenho!$D$4,TEL!$B$29,"")&amp;IF(TUREVE!E32=Desenho!$D$4,TUREVE!$B$29,"")&amp;IF(ADM!E46=Desenho!$D$4,ADM!$B$43,"")&amp;IF(ED!E46=Desenho!$D$4,ED!$B$43,"")&amp;IF(EST!E46=Desenho!$D$4,EST!$B$43,"")&amp;IF(EL!E46=Desenho!$D$4,EL!$B$43,"")&amp;IF(ELT!E46=Desenho!$D$4,ELT!$B$43,"")&amp;IF(INFO!E46=Desenho!$D$4,INFO!$B$43,"")&amp;IF(MEC!E46=Desenho!$D$4,MEC!$B$43,"")&amp;IF(MET!E46=Desenho!$D$4,MET!$B$43,"")&amp;IF(SEG!E46=Desenho!$D$4,SEG!$B$43,"")&amp;IF(TEL!E46=Desenho!$D$4,TEL!$B$43,"")&amp;IF(TUREVE!E46=Desenho!$D$4,TUREVE!$B$43,""))&amp;IF(ADM!L4=Desenho!$D$4,ADM!$I$1,"")&amp;IF(ED!L4=Desenho!$D$4,ED!$I$1,"")&amp;IF(EST!L4=Desenho!$D$4,EST!$I$1,"")&amp;IF(EL!L4=Desenho!$D$4,EL!$I$1,"")&amp;IF(ELT!L4=Desenho!$D$4,ELT!$I$1,"")&amp;IF(INFO!L4=Desenho!$D$4,INFO!$I$1,"")&amp;IF(MEC!L4=Desenho!$D$4,MEC!$I$1,"")&amp;IF(MET!L4=Desenho!$D$4,MET!$I$1,"")&amp;IF(SEG!L4=Desenho!$D$4,SEG!$I$1,"")&amp;(IF(TEL!L4=Desenho!$D$4,TEL!$I$1,"")&amp;IF(TUREVE!L4=Desenho!$D$4,TUREVE!$I$1,"")&amp;IF(ADM!L18=Desenho!$D$4,ADM!$I$15,"")&amp;IF(ED!L18=Desenho!$D$4,ED!$I$15,"")&amp;IF(EST!L18=Desenho!$D$4,EST!$I$15,"")&amp;IF(EL!L18=Desenho!$D$4,EL!$I$15,"")&amp;IF(ELT!L18=Desenho!$D$4,ELT!$I$15,"")&amp;IF(INFO!L18=Desenho!$D$4,INFO!$I$15,"")&amp;IF(MEC!L18=Desenho!$D$4,MEC!$I$15,"")&amp;IF(MET!L18=Desenho!$D$4,MET!$I$15,"")&amp;IF(SEG!L18=Desenho!$D$4,SEG!$I$15,"")&amp;IF(TEL!L18=Desenho!$D$4,TEL!$I$15,"")&amp;IF(TUREVE!L18=Desenho!$D$4,TUREVE!$I$15,"")&amp;IF(ADM!L32=Desenho!$D$4,ADM!$I$29,"")&amp;IF(ED!L32=Desenho!$D$4,ED!$I$29,""))&amp;(IF(EST!L32=Desenho!$D$4,EST!$I$29,"")&amp;IF(EL!L32=Desenho!$D$4,EL!$I$29,"")&amp;IF(ELT!L32=Desenho!$D$4,ELT!$I$29,"")&amp;IF(INFO!L32=Desenho!$D$4,INFO!$I$29,"")&amp;IF(MEC!L32=Desenho!$D$4,MEC!$I$29,"")&amp;IF(MET!L32=Desenho!$D$4,MET!$I$29,"")&amp;IF(SEG!L32=Desenho!$D$4,SEG!$I$29,"")&amp;IF(TEL!L32=Desenho!$D$4,TEL!$I$29,"")&amp;IF(TUREVE!L32=Desenho!$D$4,TUREVE!$I$29,"")&amp;IF(ADM!L46=Desenho!$D$4,ADM!$I$43,"")&amp;IF(ED!L46=Desenho!$D$4,ED!$I$43,"")&amp;IF(EST!L46=Desenho!$D$4,EST!$I$43,"")&amp;IF(EL!L46=Desenho!$D$4,EL!$I$43,"")&amp;IF(ELT!L46=Desenho!$D$4,ELT!$I$43,"")&amp;IF(INFO!L46=Desenho!$D$4,INFO!$I$43,"")&amp;IF(MEC!L46=Desenho!$D$4,MEC!$I$43,"")&amp;IF(MET!L46=Desenho!$D$4,MET!$I$43,"")&amp;IF(SEG!L46=Desenho!$D$4,SEG!$I$43,"")&amp;IF(TEL!L46=Desenho!$D$4,TEL!$I$43,"")&amp;IF(TUREVE!L46=Desenho!$D$4,TUREVE!$I$43,""))</f>
        <v/>
      </c>
      <c r="H6" s="147" t="str">
        <f>IF(ADM!F4=Desenho!$D$4,ADM!$B$1,"")&amp;IF(ED!F4=Desenho!$D$4,ED!$B$1,"")&amp;IF(EST!F4=Desenho!$D$4,EST!$B$1,"")&amp;IF(EL!F4=Desenho!$D$4,EL!$B$1,"")&amp;IF(ELT!F4=Desenho!$D$4,ELT!$B$1,"")&amp;IF(INFO!F4=Desenho!$D$4,INFO!$B$1,"")&amp;IF(MEC!F4=Desenho!$D$4,MEC!$B$1,"")&amp;IF(MET!F4=Desenho!$D$4,MET!$B$1,"")&amp;IF(SEG!F4=Desenho!$D$4,SEG!$B$1,"")&amp;(IF(TEL!F4=Desenho!$D$4,TEL!$B$1,"")&amp;IF(TUREVE!F4=Desenho!$D$4,TUREVE!$B$1,"")&amp;IF(ADM!F18=Desenho!$D$4,ADM!$B$15,"")&amp;IF(ED!F18=Desenho!$D$4,ED!$B$15,"")&amp;IF(EST!F18=Desenho!$D$4,EST!$B$15,"")&amp;IF(EL!F18=Desenho!$D$4,EL!$B$15,"")&amp;IF(ELT!F18=Desenho!$D$4,ELT!$B$15,"")&amp;IF(INFO!F18=Desenho!$D$4,INFO!$B$15,"")&amp;IF(MEC!F18=Desenho!$D$4,MEC!$B$15,"")&amp;IF(MET!F18=Desenho!$D$4,MET!$B$15,"")&amp;IF(SEG!F18=Desenho!$D$4,SEG!$B$15,"")&amp;IF(TEL!F18=Desenho!$D$4,TEL!$B$15,"")&amp;IF(TUREVE!F18=Desenho!$D$4,TUREVE!$B$15,"")&amp;IF(ADM!F32=Desenho!$D$4,ADM!$B$29,"")&amp;IF(ED!F32=Desenho!$D$4,ED!$B$29,""))&amp;(IF(EST!F32=Desenho!$D$4,EST!$B$29,"")&amp;IF(EL!F32=Desenho!$D$4,EL!$B$29,"")&amp;IF(ELT!F32=Desenho!$D$4,ELT!$B$29,"")&amp;IF(INFO!F32=Desenho!$D$4,INFO!$B$29,"")&amp;IF(MEC!F32=Desenho!$D$4,MEC!$B$29,"")&amp;IF(MET!F32=Desenho!$D$4,MET!$B$29,"")&amp;IF(SEG!F32=Desenho!$D$4,SEG!$B$29,"")&amp;IF(TEL!F32=Desenho!$D$4,TEL!$B$29,"")&amp;IF(TUREVE!F32=Desenho!$D$4,TUREVE!$B$29,"")&amp;IF(ADM!F46=Desenho!$D$4,ADM!$B$43,"")&amp;IF(ED!F46=Desenho!$D$4,ED!$B$43,"")&amp;IF(EST!F46=Desenho!$D$4,EST!$B$43,"")&amp;IF(EL!F46=Desenho!$D$4,EL!$B$43,"")&amp;IF(ELT!F46=Desenho!$D$4,ELT!$B$43,"")&amp;IF(INFO!F46=Desenho!$D$4,INFO!$B$43,"")&amp;IF(MEC!F46=Desenho!$D$4,MEC!$B$43,"")&amp;IF(MET!F46=Desenho!$D$4,MET!$B$43,"")&amp;IF(SEG!F46=Desenho!$D$4,SEG!$B$43,"")&amp;IF(TEL!F46=Desenho!$D$4,TEL!$B$43,"")&amp;IF(TUREVE!F46=Desenho!$D$4,TUREVE!$B$43,""))&amp;IF(ADM!M4=Desenho!$D$4,ADM!$I$1,"")&amp;IF(ED!M4=Desenho!$D$4,ED!$I$1,"")&amp;IF(EST!M4=Desenho!$D$4,EST!$I$1,"")&amp;IF(EL!M4=Desenho!$D$4,EL!$I$1,"")&amp;IF(ELT!M4=Desenho!$D$4,ELT!$I$1,"")&amp;IF(INFO!M4=Desenho!$D$4,INFO!$I$1,"")&amp;IF(MEC!M4=Desenho!$D$4,MEC!$I$1,"")&amp;IF(MET!M4=Desenho!$D$4,MET!$I$1,"")&amp;IF(SEG!M4=Desenho!$D$4,SEG!$I$1,"")&amp;(IF(TEL!M4=Desenho!$D$4,TEL!$I$1,"")&amp;IF(TUREVE!M4=Desenho!$D$4,TUREVE!$I$1,"")&amp;IF(ADM!M18=Desenho!$D$4,ADM!$I$15,"")&amp;IF(ED!M18=Desenho!$D$4,ED!$I$15,"")&amp;IF(EST!M18=Desenho!$D$4,EST!$I$15,"")&amp;IF(EL!M18=Desenho!$D$4,EL!$I$15,"")&amp;IF(ELT!M18=Desenho!$D$4,ELT!$I$15,"")&amp;IF(INFO!M18=Desenho!$D$4,INFO!$I$15,"")&amp;IF(MEC!M18=Desenho!$D$4,MEC!$I$15,"")&amp;IF(MET!M18=Desenho!$D$4,MET!$I$15,"")&amp;IF(SEG!M18=Desenho!$D$4,SEG!$I$15,"")&amp;IF(TEL!M18=Desenho!$D$4,TEL!$I$15,"")&amp;IF(TUREVE!M18=Desenho!$D$4,TUREVE!$I$15,"")&amp;IF(ADM!M32=Desenho!$D$4,ADM!$I$29,"")&amp;IF(ED!M32=Desenho!$D$4,ED!$I$29,""))&amp;(IF(EST!M32=Desenho!$D$4,EST!$I$29,"")&amp;IF(EL!M32=Desenho!$D$4,EL!$I$29,"")&amp;IF(ELT!M32=Desenho!$D$4,ELT!$I$29,"")&amp;IF(INFO!M32=Desenho!$D$4,INFO!$I$29,"")&amp;IF(MEC!M32=Desenho!$D$4,MEC!$I$29,"")&amp;IF(MET!M32=Desenho!$D$4,MET!$I$29,"")&amp;IF(SEG!M32=Desenho!$D$4,SEG!$I$29,"")&amp;IF(TEL!M32=Desenho!$D$4,TEL!$I$29,"")&amp;IF(TUREVE!M32=Desenho!$D$4,TUREVE!$I$29,"")&amp;IF(ADM!M46=Desenho!$D$4,ADM!$I$43,"")&amp;IF(ED!M46=Desenho!$D$4,ED!$I$43,"")&amp;IF(EST!M46=Desenho!$D$4,EST!$I$43,"")&amp;IF(EL!M46=Desenho!$D$4,EL!$I$43,"")&amp;IF(ELT!M46=Desenho!$D$4,ELT!$I$43,"")&amp;IF(INFO!M46=Desenho!$D$4,INFO!$I$43,"")&amp;IF(MEC!M46=Desenho!$D$4,MEC!$I$43,"")&amp;IF(MET!M46=Desenho!$D$4,MET!$I$43,"")&amp;IF(SEG!M46=Desenho!$D$4,SEG!$I$43,"")&amp;IF(TEL!M46=Desenho!$D$4,TEL!$I$43,"")&amp;IF(TUREVE!M46=Desenho!$D$4,TUREVE!$I$43,""))</f>
        <v/>
      </c>
      <c r="I6" s="148"/>
      <c r="J6" s="147" t="str">
        <f>IF(ADM!B4=Desenho!$J$4,ADM!$B$1,"")&amp;IF(ED!B4=Desenho!$J$4,ED!$B$1,"")&amp;IF(EST!B4=Desenho!$J$4,EST!$B$1,"")&amp;IF(EL!B4=Desenho!$J$4,EL!$B$1,"")&amp;IF(ELT!B4=Desenho!$J$4,ELT!$B$1,"")&amp;IF(INFO!B4=Desenho!$J$4,INFO!$B$1,"")&amp;IF(MEC!B4=Desenho!$J$4,MEC!$B$1,"")&amp;IF(MET!B4=Desenho!$J$4,MET!$B$1,"")&amp;IF(SEG!B4=Desenho!$J$4,SEG!$B$1,"")&amp;(IF(TEL!B4=Desenho!$J$4,TEL!$B$1,"")&amp;IF(TUREVE!B4=Desenho!$J$4,TUREVE!$B$1,"")&amp;IF(ADM!B18=Desenho!$J$4,ADM!$B$15,"")&amp;IF(ED!B18=Desenho!$J$4,ED!$B$15,"")&amp;IF(EST!B18=Desenho!$J$4,EST!$B$15,"")&amp;IF(EL!B18=Desenho!$J$4,EL!$B$15,"")&amp;IF(ELT!B18=Desenho!$J$4,ELT!$B$15,"")&amp;IF(INFO!B18=Desenho!$J$4,INFO!$B$15,"")&amp;IF(MEC!B18=Desenho!$J$4,MEC!$B$15,"")&amp;IF(MET!B18=Desenho!$J$4,MET!$B$15,"")&amp;IF(SEG!B18=Desenho!$J$4,SEG!$B$15,"")&amp;IF(TEL!B18=Desenho!$J$4,TEL!$B$15,"")&amp;IF(TUREVE!B18=Desenho!$J$4,TUREVE!$B$15,"")&amp;IF(ADM!B32=Desenho!$J$4,ADM!$B$29,"")&amp;IF(ED!B32=Desenho!$J$4,ED!$B$29,""))&amp;(IF(EST!B32=Desenho!$J$4,EST!$B$29,"")&amp;IF(EL!B32=Desenho!$J$4,EL!$B$29,"")&amp;IF(ELT!B32=Desenho!$J$4,ELT!$B$29,"")&amp;IF(INFO!B32=Desenho!$J$4,INFO!$B$29,"")&amp;IF(MEC!B32=Desenho!$J$4,MEC!$B$29,"")&amp;IF(MET!B32=Desenho!$J$4,MET!$B$29,"")&amp;IF(SEG!B32=Desenho!$J$4,SEG!$B$29,"")&amp;IF(TEL!B32=Desenho!$J$4,TEL!$B$29,"")&amp;IF(TUREVE!B32=Desenho!$J$4,TUREVE!$B$29,"")&amp;IF(ADM!B46=Desenho!$J$4,ADM!$B$43,"")&amp;IF(ED!B46=Desenho!$J$4,ED!$B$43,"")&amp;IF(EST!B46=Desenho!$J$4,EST!$B$43,"")&amp;IF(EL!B46=Desenho!$J$4,EL!$B$43,"")&amp;IF(ELT!B46=Desenho!$J$4,ELT!$B$43,"")&amp;IF(INFO!B46=Desenho!$J$4,INFO!$B$43,"")&amp;IF(MEC!B46=Desenho!$J$4,MEC!$B$43,"")&amp;IF(MET!B46=Desenho!$J$4,MET!$B$43,"")&amp;IF(SEG!B46=Desenho!$J$4,SEG!$B$43,"")&amp;IF(TEL!B46=Desenho!$J$4,TEL!$B$43,"")&amp;IF(TUREVE!B46=Desenho!$J$4,TUREVE!$B$43,""))&amp;IF(ADM!I4=Desenho!$J$4,ADM!$I$1,"")&amp;IF(ED!I4=Desenho!$J$4,ED!$I$1,"")&amp;IF(EST!I4=Desenho!$J$4,EST!$I$1,"")&amp;IF(EL!I4=Desenho!$J$4,EL!$I$1,"")&amp;IF(ELT!I4=Desenho!$J$4,ELT!$I$1,"")&amp;IF(INFO!I4=Desenho!$J$4,INFO!$I$1,"")&amp;IF(MEC!I4=Desenho!$J$4,MEC!$I$1,"")&amp;IF(MET!I4=Desenho!$J$4,MET!$I$1,"")&amp;IF(SEG!I4=Desenho!$J$4,SEG!$I$1,"")&amp;(IF(TEL!I4=Desenho!$J$4,TEL!$I$1,"")&amp;IF(TUREVE!I4=Desenho!$J$4,TUREVE!$I$1,"")&amp;IF(ADM!I18=Desenho!$J$4,ADM!$I$15,"")&amp;IF(ED!I18=Desenho!$J$4,ED!$I$15,"")&amp;IF(EST!I18=Desenho!$J$4,EST!$I$15,"")&amp;IF(EL!I18=Desenho!$J$4,EL!$I$15,"")&amp;IF(ELT!I18=Desenho!$J$4,ELT!$I$15,"")&amp;IF(INFO!I18=Desenho!$J$4,INFO!$I$15,"")&amp;IF(MEC!I18=Desenho!$J$4,MEC!$I$15,"")&amp;IF(MET!I18=Desenho!$J$4,MET!$I$15,"")&amp;IF(SEG!I18=Desenho!$J$4,SEG!$I$15,"")&amp;IF(TEL!I18=Desenho!$J$4,TEL!$I$15,"")&amp;IF(TUREVE!I18=Desenho!$J$4,TUREVE!$I$15,"")&amp;IF(ADM!I32=Desenho!$J$4,ADM!$I$29,"")&amp;IF(ED!I32=Desenho!$J$4,ED!$I$29,""))&amp;(IF(EST!I32=Desenho!$J$4,EST!$I$29,"")&amp;IF(EL!I32=Desenho!$J$4,EL!$I$29,"")&amp;IF(ELT!I32=Desenho!$J$4,ELT!$I$29,"")&amp;IF(INFO!I32=Desenho!$J$4,INFO!$I$29,"")&amp;IF(MEC!I32=Desenho!$J$4,MEC!$I$29,"")&amp;IF(MET!I32=Desenho!$J$4,MET!$I$29,"")&amp;IF(SEG!I32=Desenho!$J$4,SEG!$I$29,"")&amp;IF(TEL!I32=Desenho!$J$4,TEL!$I$29,"")&amp;IF(TUREVE!I32=Desenho!$J$4,TUREVE!$I$29,"")&amp;IF(ADM!I46=Desenho!$J$4,ADM!$I$43,"")&amp;IF(ED!I46=Desenho!$J$4,ED!$I$43,"")&amp;IF(EST!I46=Desenho!$J$4,EST!$I$43,"")&amp;IF(EL!I46=Desenho!$J$4,EL!$I$43,"")&amp;IF(ELT!I46=Desenho!$J$4,ELT!$I$43,"")&amp;IF(INFO!I46=Desenho!$J$4,INFO!$I$43,"")&amp;IF(MEC!I46=Desenho!$J$4,MEC!$I$43,"")&amp;IF(MET!I46=Desenho!$J$4,MET!$I$43,"")&amp;IF(SEG!I46=Desenho!$J$4,SEG!$I$43,"")&amp;IF(TEL!I46=Desenho!$J$4,TEL!$I$43,"")&amp;IF(TUREVE!I46=Desenho!$J$4,TUREVE!$I$43,""))</f>
        <v/>
      </c>
      <c r="K6" s="147" t="str">
        <f>IF(ADM!C4=Desenho!$J$4,ADM!$B$1,"")&amp;IF(ED!C4=Desenho!$J$4,ED!$B$1,"")&amp;IF(EST!C4=Desenho!$J$4,EST!$B$1,"")&amp;IF(EL!C4=Desenho!$J$4,EL!$B$1,"")&amp;IF(ELT!C4=Desenho!$J$4,ELT!$B$1,"")&amp;IF(INFO!C4=Desenho!$J$4,INFO!$B$1,"")&amp;IF(MEC!C4=Desenho!$J$4,MEC!$B$1,"")&amp;IF(MET!C4=Desenho!$J$4,MET!$B$1,"")&amp;IF(SEG!C4=Desenho!$J$4,SEG!$B$1,"")&amp;(IF(TEL!C4=Desenho!$J$4,TEL!$B$1,"")&amp;IF(TUREVE!C4=Desenho!$J$4,TUREVE!$B$1,"")&amp;IF(ADM!C18=Desenho!$J$4,ADM!$B$15,"")&amp;IF(ED!C18=Desenho!$J$4,ED!$B$15,"")&amp;IF(EST!C18=Desenho!$J$4,EST!$B$15,"")&amp;IF(EL!C18=Desenho!$J$4,EL!$B$15,"")&amp;IF(ELT!C18=Desenho!$J$4,ELT!$B$15,"")&amp;IF(INFO!C18=Desenho!$J$4,INFO!$B$15,"")&amp;IF(MEC!C18=Desenho!$J$4,MEC!$B$15,"")&amp;IF(MET!C18=Desenho!$J$4,MET!$B$15,"")&amp;IF(SEG!C18=Desenho!$J$4,SEG!$B$15,"")&amp;IF(TEL!C18=Desenho!$J$4,TEL!$B$15,"")&amp;IF(TUREVE!C18=Desenho!$J$4,TUREVE!$B$15,"")&amp;IF(ADM!C32=Desenho!$J$4,ADM!$B$29,"")&amp;IF(ED!C32=Desenho!$J$4,ED!$B$29,""))&amp;(IF(EST!C32=Desenho!$J$4,EST!$B$29,"")&amp;IF(EL!C32=Desenho!$J$4,EL!$B$29,"")&amp;IF(ELT!C32=Desenho!$J$4,ELT!$B$29,"")&amp;IF(INFO!C32=Desenho!$J$4,INFO!$B$29,"")&amp;IF(MEC!C32=Desenho!$J$4,MEC!$B$29,"")&amp;IF(MET!C32=Desenho!$J$4,MET!$B$29,"")&amp;IF(SEG!C32=Desenho!$J$4,SEG!$B$29,"")&amp;IF(TEL!C32=Desenho!$J$4,TEL!$B$29,"")&amp;IF(TUREVE!C32=Desenho!$J$4,TUREVE!$B$29,"")&amp;IF(ADM!C46=Desenho!$J$4,ADM!$B$43,"")&amp;IF(ED!C46=Desenho!$J$4,ED!$B$43,"")&amp;IF(EST!C46=Desenho!$J$4,EST!$B$43,"")&amp;IF(EL!C46=Desenho!$J$4,EL!$B$43,"")&amp;IF(ELT!C46=Desenho!$J$4,ELT!$B$43,"")&amp;IF(INFO!C46=Desenho!$J$4,INFO!$B$43,"")&amp;IF(MEC!C46=Desenho!$J$4,MEC!$B$43,"")&amp;IF(MET!C46=Desenho!$J$4,MET!$B$43,"")&amp;IF(SEG!C46=Desenho!$J$4,SEG!$B$43,"")&amp;IF(TEL!C46=Desenho!$J$4,TEL!$B$43,"")&amp;IF(TUREVE!C46=Desenho!$J$4,TUREVE!$B$43,""))&amp;IF(ADM!J4=Desenho!$J$4,ADM!$I$1,"")&amp;IF(ED!J4=Desenho!$J$4,ED!$I$1,"")&amp;IF(EST!J4=Desenho!$J$4,EST!$I$1,"")&amp;IF(EL!J4=Desenho!$J$4,EL!$I$1,"")&amp;IF(ELT!J4=Desenho!$J$4,ELT!$I$1,"")&amp;IF(INFO!J4=Desenho!$J$4,INFO!$I$1,"")&amp;IF(MEC!J4=Desenho!$J$4,MEC!$I$1,"")&amp;IF(MET!J4=Desenho!$J$4,MET!$I$1,"")&amp;IF(SEG!J4=Desenho!$J$4,SEG!$I$1,"")&amp;(IF(TEL!J4=Desenho!$J$4,TEL!$I$1,"")&amp;IF(TUREVE!J4=Desenho!$J$4,TUREVE!$I$1,"")&amp;IF(ADM!J18=Desenho!$J$4,ADM!$I$15,"")&amp;IF(ED!J18=Desenho!$J$4,ED!$I$15,"")&amp;IF(EST!J18=Desenho!$J$4,EST!$I$15,"")&amp;IF(EL!J18=Desenho!$J$4,EL!$I$15,"")&amp;IF(ELT!J18=Desenho!$J$4,ELT!$I$15,"")&amp;IF(INFO!J18=Desenho!$J$4,INFO!$I$15,"")&amp;IF(MEC!J18=Desenho!$J$4,MEC!$I$15,"")&amp;IF(MET!J18=Desenho!$J$4,MET!$I$15,"")&amp;IF(SEG!J18=Desenho!$J$4,SEG!$I$15,"")&amp;IF(TEL!J18=Desenho!$J$4,TEL!$I$15,"")&amp;IF(TUREVE!J18=Desenho!$J$4,TUREVE!$I$15,"")&amp;IF(ADM!J32=Desenho!$J$4,ADM!$I$29,"")&amp;IF(ED!J32=Desenho!$J$4,ED!$I$29,""))&amp;(IF(EST!J32=Desenho!$J$4,EST!$I$29,"")&amp;IF(EL!J32=Desenho!$J$4,EL!$I$29,"")&amp;IF(ELT!J32=Desenho!$J$4,ELT!$I$29,"")&amp;IF(INFO!J32=Desenho!$J$4,INFO!$I$29,"")&amp;IF(MEC!J32=Desenho!$J$4,MEC!$I$29,"")&amp;IF(MET!J32=Desenho!$J$4,MET!$I$29,"")&amp;IF(SEG!J32=Desenho!$J$4,SEG!$I$29,"")&amp;IF(TEL!J32=Desenho!$J$4,TEL!$I$29,"")&amp;IF(TUREVE!J32=Desenho!$J$4,TUREVE!$I$29,"")&amp;IF(ADM!J46=Desenho!$J$4,ADM!$I$43,"")&amp;IF(ED!J46=Desenho!$J$4,ED!$I$43,"")&amp;IF(EST!J46=Desenho!$J$4,EST!$I$43,"")&amp;IF(EL!J46=Desenho!$J$4,EL!$I$43,"")&amp;IF(ELT!J46=Desenho!$J$4,ELT!$I$43,"")&amp;IF(INFO!J46=Desenho!$J$4,INFO!$I$43,"")&amp;IF(MEC!J46=Desenho!$J$4,MEC!$I$43,"")&amp;IF(MET!J46=Desenho!$J$4,MET!$I$43,"")&amp;IF(SEG!J46=Desenho!$J$4,SEG!$I$43,"")&amp;IF(TEL!J46=Desenho!$J$4,TEL!$I$43,"")&amp;IF(TUREVE!J46=Desenho!$J$4,TUREVE!$I$43,""))</f>
        <v/>
      </c>
      <c r="L6" s="147" t="str">
        <f>IF(ADM!D4=Desenho!$J$4,ADM!$B$1,"")&amp;IF(ED!D4=Desenho!$J$4,ED!$B$1,"")&amp;IF(EST!D4=Desenho!$J$4,EST!$B$1,"")&amp;IF(EL!D4=Desenho!$J$4,EL!$B$1,"")&amp;IF(ELT!D4=Desenho!$J$4,ELT!$B$1,"")&amp;IF(INFO!D4=Desenho!$J$4,INFO!$B$1,"")&amp;IF(MEC!D4=Desenho!$J$4,MEC!$B$1,"")&amp;IF(MET!D4=Desenho!$J$4,MET!$B$1,"")&amp;IF(SEG!D4=Desenho!$J$4,SEG!$B$1,"")&amp;(IF(TEL!D4=Desenho!$J$4,TEL!$B$1,"")&amp;IF(TUREVE!D4=Desenho!$J$4,TUREVE!$B$1,"")&amp;IF(ADM!D18=Desenho!$J$4,ADM!$B$15,"")&amp;IF(ED!D18=Desenho!$J$4,ED!$B$15,"")&amp;IF(EST!D18=Desenho!$J$4,EST!$B$15,"")&amp;IF(EL!D18=Desenho!$J$4,EL!$B$15,"")&amp;IF(ELT!D18=Desenho!$J$4,ELT!$B$15,"")&amp;IF(INFO!D18=Desenho!$J$4,INFO!$B$15,"")&amp;IF(MEC!D18=Desenho!$J$4,MEC!$B$15,"")&amp;IF(MET!D18=Desenho!$J$4,MET!$B$15,"")&amp;IF(SEG!D18=Desenho!$J$4,SEG!$B$15,"")&amp;IF(TEL!D18=Desenho!$J$4,TEL!$B$15,"")&amp;IF(TUREVE!D18=Desenho!$J$4,TUREVE!$B$15,"")&amp;IF(ADM!D32=Desenho!$J$4,ADM!$B$29,"")&amp;IF(ED!D32=Desenho!$J$4,ED!$B$29,""))&amp;(IF(EST!D32=Desenho!$J$4,EST!$B$29,"")&amp;IF(EL!D32=Desenho!$J$4,EL!$B$29,"")&amp;IF(ELT!D32=Desenho!$J$4,ELT!$B$29,"")&amp;IF(INFO!D32=Desenho!$J$4,INFO!$B$29,"")&amp;IF(MEC!D32=Desenho!$J$4,MEC!$B$29,"")&amp;IF(MET!D32=Desenho!$J$4,MET!$B$29,"")&amp;IF(SEG!D32=Desenho!$J$4,SEG!$B$29,"")&amp;IF(TEL!D32=Desenho!$J$4,TEL!$B$29,"")&amp;IF(TUREVE!D32=Desenho!$J$4,TUREVE!$B$29,"")&amp;IF(ADM!D46=Desenho!$J$4,ADM!$B$43,"")&amp;IF(ED!D46=Desenho!$J$4,ED!$B$43,"")&amp;IF(EST!D46=Desenho!$J$4,EST!$B$43,"")&amp;IF(EL!D46=Desenho!$J$4,EL!$B$43,"")&amp;IF(ELT!D46=Desenho!$J$4,ELT!$B$43,"")&amp;IF(INFO!D46=Desenho!$J$4,INFO!$B$43,"")&amp;IF(MEC!D46=Desenho!$J$4,MEC!$B$43,"")&amp;IF(MET!D46=Desenho!$J$4,MET!$B$43,"")&amp;IF(SEG!D46=Desenho!$J$4,SEG!$B$43,"")&amp;IF(TEL!D46=Desenho!$J$4,TEL!$B$43,"")&amp;IF(TUREVE!D46=Desenho!$J$4,TUREVE!$B$43,""))&amp;IF(ADM!K4=Desenho!$J$4,ADM!$I$1,"")&amp;IF(ED!K4=Desenho!$J$4,ED!$I$1,"")&amp;IF(EST!K4=Desenho!$J$4,EST!$I$1,"")&amp;IF(EL!K4=Desenho!$J$4,EL!$I$1,"")&amp;IF(ELT!K4=Desenho!$J$4,ELT!$I$1,"")&amp;IF(INFO!K4=Desenho!$J$4,INFO!$I$1,"")&amp;IF(MEC!K4=Desenho!$J$4,MEC!$I$1,"")&amp;IF(MET!K4=Desenho!$J$4,MET!$I$1,"")&amp;IF(SEG!K4=Desenho!$J$4,SEG!$I$1,"")&amp;(IF(TEL!K4=Desenho!$J$4,TEL!$I$1,"")&amp;IF(TUREVE!K4=Desenho!$J$4,TUREVE!$I$1,"")&amp;IF(ADM!K18=Desenho!$J$4,ADM!$I$15,"")&amp;IF(ED!K18=Desenho!$J$4,ED!$I$15,"")&amp;IF(EST!K18=Desenho!$J$4,EST!$I$15,"")&amp;IF(EL!K18=Desenho!$J$4,EL!$I$15,"")&amp;IF(ELT!K18=Desenho!$J$4,ELT!$I$15,"")&amp;IF(INFO!K18=Desenho!$J$4,INFO!$I$15,"")&amp;IF(MEC!K18=Desenho!$J$4,MEC!$I$15,"")&amp;IF(MET!K18=Desenho!$J$4,MET!$I$15,"")&amp;IF(SEG!K18=Desenho!$J$4,SEG!$I$15,"")&amp;IF(TEL!K18=Desenho!$J$4,TEL!$I$15,"")&amp;IF(TUREVE!K18=Desenho!$J$4,TUREVE!$I$15,"")&amp;IF(ADM!K32=Desenho!$J$4,ADM!$I$29,"")&amp;IF(ED!K32=Desenho!$J$4,ED!$I$29,""))&amp;(IF(EST!K32=Desenho!$J$4,EST!$I$29,"")&amp;IF(EL!K32=Desenho!$J$4,EL!$I$29,"")&amp;IF(ELT!K32=Desenho!$J$4,ELT!$I$29,"")&amp;IF(INFO!K32=Desenho!$J$4,INFO!$I$29,"")&amp;IF(MEC!K32=Desenho!$J$4,MEC!$I$29,"")&amp;IF(MET!K32=Desenho!$J$4,MET!$I$29,"")&amp;IF(SEG!K32=Desenho!$J$4,SEG!$I$29,"")&amp;IF(TEL!K32=Desenho!$J$4,TEL!$I$29,"")&amp;IF(TUREVE!K32=Desenho!$J$4,TUREVE!$I$29,"")&amp;IF(ADM!K46=Desenho!$J$4,ADM!$I$43,"")&amp;IF(ED!K46=Desenho!$J$4,ED!$I$43,"")&amp;IF(EST!K46=Desenho!$J$4,EST!$I$43,"")&amp;IF(EL!K46=Desenho!$J$4,EL!$I$43,"")&amp;IF(ELT!K46=Desenho!$J$4,ELT!$I$43,"")&amp;IF(INFO!K46=Desenho!$J$4,INFO!$I$43,"")&amp;IF(MEC!K46=Desenho!$J$4,MEC!$I$43,"")&amp;IF(MET!K46=Desenho!$J$4,MET!$I$43,"")&amp;IF(SEG!K46=Desenho!$J$4,SEG!$I$43,"")&amp;IF(TEL!K46=Desenho!$J$4,TEL!$I$43,"")&amp;IF(TUREVE!K46=Desenho!$J$4,TUREVE!$I$43,""))</f>
        <v/>
      </c>
      <c r="M6" s="147" t="str">
        <f>IF(ADM!E4=Desenho!$J$4,ADM!$B$1,"")&amp;IF(ED!E4=Desenho!$J$4,ED!$B$1,"")&amp;IF(EST!E4=Desenho!$J$4,EST!$B$1,"")&amp;IF(EL!E4=Desenho!$J$4,EL!$B$1,"")&amp;IF(ELT!E4=Desenho!$J$4,ELT!$B$1,"")&amp;IF(INFO!E4=Desenho!$J$4,INFO!$B$1,"")&amp;IF(MEC!E4=Desenho!$J$4,MEC!$B$1,"")&amp;IF(MET!E4=Desenho!$J$4,MET!$B$1,"")&amp;IF(SEG!E4=Desenho!$J$4,SEG!$B$1,"")&amp;(IF(TEL!E4=Desenho!$J$4,TEL!$B$1,"")&amp;IF(TUREVE!E4=Desenho!$J$4,TUREVE!$B$1,"")&amp;IF(ADM!E18=Desenho!$J$4,ADM!$B$15,"")&amp;IF(ED!E18=Desenho!$J$4,ED!$B$15,"")&amp;IF(EST!E18=Desenho!$J$4,EST!$B$15,"")&amp;IF(EL!E18=Desenho!$J$4,EL!$B$15,"")&amp;IF(ELT!E18=Desenho!$J$4,ELT!$B$15,"")&amp;IF(INFO!E18=Desenho!$J$4,INFO!$B$15,"")&amp;IF(MEC!E18=Desenho!$J$4,MEC!$B$15,"")&amp;IF(MET!E18=Desenho!$J$4,MET!$B$15,"")&amp;IF(SEG!E18=Desenho!$J$4,SEG!$B$15,"")&amp;IF(TEL!E18=Desenho!$J$4,TEL!$B$15,"")&amp;IF(TUREVE!E18=Desenho!$J$4,TUREVE!$B$15,"")&amp;IF(ADM!E32=Desenho!$J$4,ADM!$B$29,"")&amp;IF(ED!E32=Desenho!$J$4,ED!$B$29,""))&amp;(IF(EST!E32=Desenho!$J$4,EST!$B$29,"")&amp;IF(EL!E32=Desenho!$J$4,EL!$B$29,"")&amp;IF(ELT!E32=Desenho!$J$4,ELT!$B$29,"")&amp;IF(INFO!E32=Desenho!$J$4,INFO!$B$29,"")&amp;IF(MEC!E32=Desenho!$J$4,MEC!$B$29,"")&amp;IF(MET!E32=Desenho!$J$4,MET!$B$29,"")&amp;IF(SEG!E32=Desenho!$J$4,SEG!$B$29,"")&amp;IF(TEL!E32=Desenho!$J$4,TEL!$B$29,"")&amp;IF(TUREVE!E32=Desenho!$J$4,TUREVE!$B$29,"")&amp;IF(ADM!E46=Desenho!$J$4,ADM!$B$43,"")&amp;IF(ED!E46=Desenho!$J$4,ED!$B$43,"")&amp;IF(EST!E46=Desenho!$J$4,EST!$B$43,"")&amp;IF(EL!E46=Desenho!$J$4,EL!$B$43,"")&amp;IF(ELT!E46=Desenho!$J$4,ELT!$B$43,"")&amp;IF(INFO!E46=Desenho!$J$4,INFO!$B$43,"")&amp;IF(MEC!E46=Desenho!$J$4,MEC!$B$43,"")&amp;IF(MET!E46=Desenho!$J$4,MET!$B$43,"")&amp;IF(SEG!E46=Desenho!$J$4,SEG!$B$43,"")&amp;IF(TEL!E46=Desenho!$J$4,TEL!$B$43,"")&amp;IF(TUREVE!E46=Desenho!$J$4,TUREVE!$B$43,""))&amp;IF(ADM!L4=Desenho!$J$4,ADM!$I$1,"")&amp;IF(ED!L4=Desenho!$J$4,ED!$I$1,"")&amp;IF(EST!L4=Desenho!$J$4,EST!$I$1,"")&amp;IF(EL!L4=Desenho!$J$4,EL!$I$1,"")&amp;IF(ELT!L4=Desenho!$J$4,ELT!$I$1,"")&amp;IF(INFO!L4=Desenho!$J$4,INFO!$I$1,"")&amp;IF(MEC!L4=Desenho!$J$4,MEC!$I$1,"")&amp;IF(MET!L4=Desenho!$J$4,MET!$I$1,"")&amp;IF(SEG!L4=Desenho!$J$4,SEG!$I$1,"")&amp;(IF(TEL!L4=Desenho!$J$4,TEL!$I$1,"")&amp;IF(TUREVE!L4=Desenho!$J$4,TUREVE!$I$1,"")&amp;IF(ADM!L18=Desenho!$J$4,ADM!$I$15,"")&amp;IF(ED!L18=Desenho!$J$4,ED!$I$15,"")&amp;IF(EST!L18=Desenho!$J$4,EST!$I$15,"")&amp;IF(EL!L18=Desenho!$J$4,EL!$I$15,"")&amp;IF(ELT!L18=Desenho!$J$4,ELT!$I$15,"")&amp;IF(INFO!L18=Desenho!$J$4,INFO!$I$15,"")&amp;IF(MEC!L18=Desenho!$J$4,MEC!$I$15,"")&amp;IF(MET!L18=Desenho!$J$4,MET!$I$15,"")&amp;IF(SEG!L18=Desenho!$J$4,SEG!$I$15,"")&amp;IF(TEL!L18=Desenho!$J$4,TEL!$I$15,"")&amp;IF(TUREVE!L18=Desenho!$J$4,TUREVE!$I$15,"")&amp;IF(ADM!L32=Desenho!$J$4,ADM!$I$29,"")&amp;IF(ED!L32=Desenho!$J$4,ED!$I$29,""))&amp;(IF(EST!L32=Desenho!$J$4,EST!$I$29,"")&amp;IF(EL!L32=Desenho!$J$4,EL!$I$29,"")&amp;IF(ELT!L32=Desenho!$J$4,ELT!$I$29,"")&amp;IF(INFO!L32=Desenho!$J$4,INFO!$I$29,"")&amp;IF(MEC!L32=Desenho!$J$4,MEC!$I$29,"")&amp;IF(MET!L32=Desenho!$J$4,MET!$I$29,"")&amp;IF(SEG!L32=Desenho!$J$4,SEG!$I$29,"")&amp;IF(TEL!L32=Desenho!$J$4,TEL!$I$29,"")&amp;IF(TUREVE!L32=Desenho!$J$4,TUREVE!$I$29,"")&amp;IF(ADM!L46=Desenho!$J$4,ADM!$I$43,"")&amp;IF(ED!L46=Desenho!$J$4,ED!$I$43,"")&amp;IF(EST!L46=Desenho!$J$4,EST!$I$43,"")&amp;IF(EL!L46=Desenho!$J$4,EL!$I$43,"")&amp;IF(ELT!L46=Desenho!$J$4,ELT!$I$43,"")&amp;IF(INFO!L46=Desenho!$J$4,INFO!$I$43,"")&amp;IF(MEC!L46=Desenho!$J$4,MEC!$I$43,"")&amp;IF(MET!L46=Desenho!$J$4,MET!$I$43,"")&amp;IF(SEG!L46=Desenho!$J$4,SEG!$I$43,"")&amp;IF(TEL!L46=Desenho!$J$4,TEL!$I$43,"")&amp;IF(TUREVE!L46=Desenho!$J$4,TUREVE!$I$43,""))</f>
        <v/>
      </c>
      <c r="N6" s="147" t="str">
        <f>IF(ADM!F4=Desenho!$J$4,ADM!$B$1,"")&amp;IF(ED!F4=Desenho!$J$4,ED!$B$1,"")&amp;IF(EST!F4=Desenho!$J$4,EST!$B$1,"")&amp;IF(EL!F4=Desenho!$J$4,EL!$B$1,"")&amp;IF(ELT!F4=Desenho!$J$4,ELT!$B$1,"")&amp;IF(INFO!F4=Desenho!$J$4,INFO!$B$1,"")&amp;IF(MEC!F4=Desenho!$J$4,MEC!$B$1,"")&amp;IF(MET!F4=Desenho!$J$4,MET!$B$1,"")&amp;IF(SEG!F4=Desenho!$J$4,SEG!$B$1,"")&amp;(IF(TEL!F4=Desenho!$J$4,TEL!$B$1,"")&amp;IF(TUREVE!F4=Desenho!$J$4,TUREVE!$B$1,"")&amp;IF(ADM!F18=Desenho!$J$4,ADM!$B$15,"")&amp;IF(ED!F18=Desenho!$J$4,ED!$B$15,"")&amp;IF(EST!F18=Desenho!$J$4,EST!$B$15,"")&amp;IF(EL!F18=Desenho!$J$4,EL!$B$15,"")&amp;IF(ELT!F18=Desenho!$J$4,ELT!$B$15,"")&amp;IF(INFO!F18=Desenho!$J$4,INFO!$B$15,"")&amp;IF(MEC!F18=Desenho!$J$4,MEC!$B$15,"")&amp;IF(MET!F18=Desenho!$J$4,MET!$B$15,"")&amp;IF(SEG!F18=Desenho!$J$4,SEG!$B$15,"")&amp;IF(TEL!F18=Desenho!$J$4,TEL!$B$15,"")&amp;IF(TUREVE!F18=Desenho!$J$4,TUREVE!$B$15,"")&amp;IF(ADM!F32=Desenho!$J$4,ADM!$B$29,"")&amp;IF(ED!F32=Desenho!$J$4,ED!$B$29,""))&amp;(IF(EST!F32=Desenho!$J$4,EST!$B$29,"")&amp;IF(EL!F32=Desenho!$J$4,EL!$B$29,"")&amp;IF(ELT!F32=Desenho!$J$4,ELT!$B$29,"")&amp;IF(INFO!F32=Desenho!$J$4,INFO!$B$29,"")&amp;IF(MEC!F32=Desenho!$J$4,MEC!$B$29,"")&amp;IF(MET!F32=Desenho!$J$4,MET!$B$29,"")&amp;IF(SEG!F32=Desenho!$J$4,SEG!$B$29,"")&amp;IF(TEL!F32=Desenho!$J$4,TEL!$B$29,"")&amp;IF(TUREVE!F32=Desenho!$J$4,TUREVE!$B$29,"")&amp;IF(ADM!F46=Desenho!$J$4,ADM!$B$43,"")&amp;IF(ED!F46=Desenho!$J$4,ED!$B$43,"")&amp;IF(EST!F46=Desenho!$J$4,EST!$B$43,"")&amp;IF(EL!F46=Desenho!$J$4,EL!$B$43,"")&amp;IF(ELT!F46=Desenho!$J$4,ELT!$B$43,"")&amp;IF(INFO!F46=Desenho!$J$4,INFO!$B$43,"")&amp;IF(MEC!F46=Desenho!$J$4,MEC!$B$43,"")&amp;IF(MET!F46=Desenho!$J$4,MET!$B$43,"")&amp;IF(SEG!F46=Desenho!$J$4,SEG!$B$43,"")&amp;IF(TEL!F46=Desenho!$J$4,TEL!$B$43,"")&amp;IF(TUREVE!F46=Desenho!$J$4,TUREVE!$B$43,""))&amp;IF(ADM!M4=Desenho!$J$4,ADM!$I$1,"")&amp;IF(ED!M4=Desenho!$J$4,ED!$I$1,"")&amp;IF(EST!M4=Desenho!$J$4,EST!$I$1,"")&amp;IF(EL!M4=Desenho!$J$4,EL!$I$1,"")&amp;IF(ELT!M4=Desenho!$J$4,ELT!$I$1,"")&amp;IF(INFO!M4=Desenho!$J$4,INFO!$I$1,"")&amp;IF(MEC!M4=Desenho!$J$4,MEC!$I$1,"")&amp;IF(MET!M4=Desenho!$J$4,MET!$I$1,"")&amp;IF(SEG!M4=Desenho!$J$4,SEG!$I$1,"")&amp;(IF(TEL!M4=Desenho!$J$4,TEL!$I$1,"")&amp;IF(TUREVE!M4=Desenho!$J$4,TUREVE!$I$1,"")&amp;IF(ADM!M18=Desenho!$J$4,ADM!$I$15,"")&amp;IF(ED!M18=Desenho!$J$4,ED!$I$15,"")&amp;IF(EST!M18=Desenho!$J$4,EST!$I$15,"")&amp;IF(EL!M18=Desenho!$J$4,EL!$I$15,"")&amp;IF(ELT!M18=Desenho!$J$4,ELT!$I$15,"")&amp;IF(INFO!M18=Desenho!$J$4,INFO!$I$15,"")&amp;IF(MEC!M18=Desenho!$J$4,MEC!$I$15,"")&amp;IF(MET!M18=Desenho!$J$4,MET!$I$15,"")&amp;IF(SEG!M18=Desenho!$J$4,SEG!$I$15,"")&amp;IF(TEL!M18=Desenho!$J$4,TEL!$I$15,"")&amp;IF(TUREVE!M18=Desenho!$J$4,TUREVE!$I$15,"")&amp;IF(ADM!M32=Desenho!$J$4,ADM!$I$29,"")&amp;IF(ED!M32=Desenho!$J$4,ED!$I$29,""))&amp;(IF(EST!M32=Desenho!$J$4,EST!$I$29,"")&amp;IF(EL!M32=Desenho!$J$4,EL!$I$29,"")&amp;IF(ELT!M32=Desenho!$J$4,ELT!$I$29,"")&amp;IF(INFO!M32=Desenho!$J$4,INFO!$I$29,"")&amp;IF(MEC!M32=Desenho!$J$4,MEC!$I$29,"")&amp;IF(MET!M32=Desenho!$J$4,MET!$I$29,"")&amp;IF(SEG!M32=Desenho!$J$4,SEG!$I$29,"")&amp;IF(TEL!M32=Desenho!$J$4,TEL!$I$29,"")&amp;IF(TUREVE!M32=Desenho!$J$4,TUREVE!$I$29,"")&amp;IF(ADM!M46=Desenho!$J$4,ADM!$I$43,"")&amp;IF(ED!M46=Desenho!$J$4,ED!$I$43,"")&amp;IF(EST!M46=Desenho!$J$4,EST!$I$43,"")&amp;IF(EL!M46=Desenho!$J$4,EL!$I$43,"")&amp;IF(ELT!M46=Desenho!$J$4,ELT!$I$43,"")&amp;IF(INFO!M46=Desenho!$J$4,INFO!$I$43,"")&amp;IF(MEC!M46=Desenho!$J$4,MEC!$I$43,"")&amp;IF(MET!M46=Desenho!$J$4,MET!$I$43,"")&amp;IF(SEG!M46=Desenho!$J$4,SEG!$I$43,"")&amp;IF(TEL!M46=Desenho!$J$4,TEL!$I$43,"")&amp;IF(TUREVE!M46=Desenho!$J$4,TUREVE!$I$43,""))</f>
        <v/>
      </c>
      <c r="O6" s="148"/>
      <c r="P6" s="149" t="str">
        <f>IF(ADM!B4=Desenho!$P$4,ADM!$B$1,"")&amp;IF(ED!B4=Desenho!$P$4,ED!$B$1,"")&amp;IF(EST!B4=Desenho!$P$4,EST!$B$1,"")&amp;IF(EL!B4=Desenho!$P$4,EL!$B$1,"")&amp;IF(ELT!B4=Desenho!$P$4,ELT!$B$1,"")&amp;IF(INFO!B4=Desenho!$P$4,INFO!$B$1,"")&amp;IF(MEC!B4=Desenho!$P$4,MEC!$B$1,"")&amp;IF(MET!B4=Desenho!$P$4,MET!$B$1,"")&amp;IF(SEG!B4=Desenho!$P$4,SEG!$B$1,"")&amp;(IF(TEL!B4=Desenho!$P$4,TEL!$B$1,"")&amp;IF(TUREVE!B4=Desenho!$P$4,TUREVE!$B$1,"")&amp;IF(ADM!B18=Desenho!$P$4,ADM!$B$15,"")&amp;IF(ED!B18=Desenho!$P$4,ED!$B$15,"")&amp;IF(EST!B18=Desenho!$P$4,EST!$B$15,"")&amp;IF(EL!B18=Desenho!$P$4,EL!$B$15,"")&amp;IF(ELT!B18=Desenho!$P$4,ELT!$B$15,"")&amp;IF(INFO!B18=Desenho!$P$4,INFO!$B$15,"")&amp;IF(MEC!B18=Desenho!$P$4,MEC!$B$15,"")&amp;IF(MET!B18=Desenho!$P$4,MET!$B$15,"")&amp;IF(SEG!B18=Desenho!$P$4,SEG!$B$15,"")&amp;IF(TEL!B18=Desenho!$P$4,TEL!$B$15,"")&amp;IF(TUREVE!B18=Desenho!$P$4,TUREVE!$B$15,"")&amp;IF(ADM!B32=Desenho!$P$4,ADM!$B$29,"")&amp;IF(ED!B32=Desenho!$P$4,ED!$B$29,""))&amp;(IF(EST!B32=Desenho!$P$4,EST!$B$29,"")&amp;IF(EL!B32=Desenho!$P$4,EL!$B$29,"")&amp;IF(ELT!B32=Desenho!$P$4,ELT!$B$29,"")&amp;IF(INFO!B32=Desenho!$P$4,INFO!$B$29,"")&amp;IF(MEC!B32=Desenho!$P$4,MEC!$B$29,"")&amp;IF(MET!B32=Desenho!$P$4,MET!$B$29,"")&amp;IF(SEG!B32=Desenho!$P$4,SEG!$B$29,"")&amp;IF(TEL!B32=Desenho!$P$4,TEL!$B$29,"")&amp;IF(TUREVE!B32=Desenho!$P$4,TUREVE!$B$29,"")&amp;IF(ADM!B46=Desenho!$P$4,ADM!$B$43,"")&amp;IF(ED!B46=Desenho!$P$4,ED!$B$43,"")&amp;IF(EST!B46=Desenho!$P$4,EST!$B$43,"")&amp;IF(EL!B46=Desenho!$P$4,EL!$B$43,"")&amp;IF(ELT!B46=Desenho!$P$4,ELT!$B$43,"")&amp;IF(INFO!B46=Desenho!$P$4,INFO!$B$43,"")&amp;IF(MEC!B46=Desenho!$P$4,MEC!$B$43,"")&amp;IF(MET!B46=Desenho!$P$4,MET!$B$43,"")&amp;IF(SEG!B46=Desenho!$P$4,SEG!$B$43,"")&amp;IF(TEL!B46=Desenho!$P$4,TEL!$B$43,"")&amp;IF(TUREVE!B46=Desenho!$P$4,TUREVE!$B$43,""))&amp;IF(ADM!I4=Desenho!$P$4,ADM!$I$1,"")&amp;IF(ED!I4=Desenho!$P$4,ED!$I$1,"")&amp;IF(EST!I4=Desenho!$P$4,EST!$I$1,"")&amp;IF(EL!I4=Desenho!$P$4,EL!$I$1,"")&amp;IF(ELT!I4=Desenho!$P$4,ELT!$I$1,"")&amp;IF(INFO!I4=Desenho!$P$4,INFO!$I$1,"")&amp;IF(MEC!I4=Desenho!$P$4,MEC!$I$1,"")&amp;IF(MET!I4=Desenho!$P$4,MET!$I$1,"")&amp;IF(SEG!I4=Desenho!$P$4,SEG!$I$1,"")&amp;(IF(TEL!I4=Desenho!$P$4,TEL!$I$1,"")&amp;IF(TUREVE!I4=Desenho!$P$4,TUREVE!$I$1,"")&amp;IF(ADM!I18=Desenho!$P$4,ADM!$I$15,"")&amp;IF(ED!I18=Desenho!$P$4,ED!$I$15,"")&amp;IF(EST!I18=Desenho!$P$4,EST!$I$15,"")&amp;IF(EL!I18=Desenho!$P$4,EL!$I$15,"")&amp;IF(ELT!I18=Desenho!$P$4,ELT!$I$15,"")&amp;IF(INFO!I18=Desenho!$P$4,INFO!$I$15,"")&amp;IF(MEC!I18=Desenho!$P$4,MEC!$I$15,"")&amp;IF(MET!I18=Desenho!$P$4,MET!$I$15,"")&amp;IF(SEG!I18=Desenho!$P$4,SEG!$I$15,"")&amp;IF(TEL!I18=Desenho!$P$4,TEL!$I$15,"")&amp;IF(TUREVE!I18=Desenho!$P$4,TUREVE!$I$15,"")&amp;IF(ADM!I32=Desenho!$P$4,ADM!$I$29,"")&amp;IF(ED!I32=Desenho!$P$4,ED!$I$29,""))&amp;(IF(EST!I32=Desenho!$P$4,EST!$I$29,"")&amp;IF(EL!I32=Desenho!$P$4,EL!$I$29,"")&amp;IF(ELT!I32=Desenho!$P$4,ELT!$I$29,"")&amp;IF(INFO!I32=Desenho!$P$4,INFO!$I$29,"")&amp;IF(MEC!I32=Desenho!$P$4,MEC!$I$29,"")&amp;IF(MET!I32=Desenho!$P$4,MET!$I$29,"")&amp;IF(SEG!I32=Desenho!$P$4,SEG!$I$29,"")&amp;IF(TEL!I32=Desenho!$P$4,TEL!$I$29,"")&amp;IF(TUREVE!I32=Desenho!$P$4,TUREVE!$I$29,"")&amp;IF(ADM!I46=Desenho!$P$4,ADM!$I$43,"")&amp;IF(ED!I46=Desenho!$P$4,ED!$I$43,"")&amp;IF(EST!I46=Desenho!$P$4,EST!$I$43,"")&amp;IF(EL!I46=Desenho!$P$4,EL!$I$43,"")&amp;IF(ELT!I46=Desenho!$P$4,ELT!$I$43,"")&amp;IF(INFO!I46=Desenho!$P$4,INFO!$I$43,"")&amp;IF(MEC!I46=Desenho!$P$4,MEC!$I$43,"")&amp;IF(MET!I46=Desenho!$P$4,MET!$I$43,"")&amp;IF(SEG!I46=Desenho!$P$4,SEG!$I$43,"")&amp;IF(TEL!I46=Desenho!$P$4,TEL!$I$43,"")&amp;IF(TUREVE!I46=Desenho!$P$4,TUREVE!$I$43,""))</f>
        <v/>
      </c>
      <c r="Q6" s="149" t="str">
        <f>IF(ADM!C4=Desenho!$P$4,ADM!$B$1,"")&amp;IF(ED!C4=Desenho!$P$4,ED!$B$1,"")&amp;IF(EST!C4=Desenho!$P$4,EST!$B$1,"")&amp;IF(EL!C4=Desenho!$P$4,EL!$B$1,"")&amp;IF(ELT!C4=Desenho!$P$4,ELT!$B$1,"")&amp;IF(INFO!C4=Desenho!$P$4,INFO!$B$1,"")&amp;IF(MEC!C4=Desenho!$P$4,MEC!$B$1,"")&amp;IF(MET!C4=Desenho!$P$4,MET!$B$1,"")&amp;IF(SEG!C4=Desenho!$P$4,SEG!$B$1,"")&amp;(IF(TEL!C4=Desenho!$P$4,TEL!$B$1,"")&amp;IF(TUREVE!C4=Desenho!$P$4,TUREVE!$B$1,"")&amp;IF(ADM!C18=Desenho!$P$4,ADM!$B$15,"")&amp;IF(ED!C18=Desenho!$P$4,ED!$B$15,"")&amp;IF(EST!C18=Desenho!$P$4,EST!$B$15,"")&amp;IF(EL!C18=Desenho!$P$4,EL!$B$15,"")&amp;IF(ELT!C18=Desenho!$P$4,ELT!$B$15,"")&amp;IF(INFO!C18=Desenho!$P$4,INFO!$B$15,"")&amp;IF(MEC!C18=Desenho!$P$4,MEC!$B$15,"")&amp;IF(MET!C18=Desenho!$P$4,MET!$B$15,"")&amp;IF(SEG!C18=Desenho!$P$4,SEG!$B$15,"")&amp;IF(TEL!C18=Desenho!$P$4,TEL!$B$15,"")&amp;IF(TUREVE!C18=Desenho!$P$4,TUREVE!$B$15,"")&amp;IF(ADM!C32=Desenho!$P$4,ADM!$B$29,"")&amp;IF(ED!C32=Desenho!$P$4,ED!$B$29,""))&amp;(IF(EST!C32=Desenho!$P$4,EST!$B$29,"")&amp;IF(EL!C32=Desenho!$P$4,EL!$B$29,"")&amp;IF(ELT!C32=Desenho!$P$4,ELT!$B$29,"")&amp;IF(INFO!C32=Desenho!$P$4,INFO!$B$29,"")&amp;IF(MEC!C32=Desenho!$P$4,MEC!$B$29,"")&amp;IF(MET!C32=Desenho!$P$4,MET!$B$29,"")&amp;IF(SEG!C32=Desenho!$P$4,SEG!$B$29,"")&amp;IF(TEL!C32=Desenho!$P$4,TEL!$B$29,"")&amp;IF(TUREVE!C32=Desenho!$P$4,TUREVE!$B$29,"")&amp;IF(ADM!C46=Desenho!$P$4,ADM!$B$43,"")&amp;IF(ED!C46=Desenho!$P$4,ED!$B$43,"")&amp;IF(EST!C46=Desenho!$P$4,EST!$B$43,"")&amp;IF(EL!C46=Desenho!$P$4,EL!$B$43,"")&amp;IF(ELT!C46=Desenho!$P$4,ELT!$B$43,"")&amp;IF(INFO!C46=Desenho!$P$4,INFO!$B$43,"")&amp;IF(MEC!C46=Desenho!$P$4,MEC!$B$43,"")&amp;IF(MET!C46=Desenho!$P$4,MET!$B$43,"")&amp;IF(SEG!C46=Desenho!$P$4,SEG!$B$43,"")&amp;IF(TEL!C46=Desenho!$P$4,TEL!$B$43,"")&amp;IF(TUREVE!C46=Desenho!$P$4,TUREVE!$B$43,""))&amp;IF(ADM!J4=Desenho!$P$4,ADM!$I$1,"")&amp;IF(ED!J4=Desenho!$P$4,ED!$I$1,"")&amp;IF(EST!J4=Desenho!$P$4,EST!$I$1,"")&amp;IF(EL!J4=Desenho!$P$4,EL!$I$1,"")&amp;IF(ELT!J4=Desenho!$P$4,ELT!$I$1,"")&amp;IF(INFO!J4=Desenho!$P$4,INFO!$I$1,"")&amp;IF(MEC!J4=Desenho!$P$4,MEC!$I$1,"")&amp;IF(MET!J4=Desenho!$P$4,MET!$I$1,"")&amp;IF(SEG!J4=Desenho!$P$4,SEG!$I$1,"")&amp;(IF(TEL!J4=Desenho!$P$4,TEL!$I$1,"")&amp;IF(TUREVE!J4=Desenho!$P$4,TUREVE!$I$1,"")&amp;IF(ADM!J18=Desenho!$P$4,ADM!$I$15,"")&amp;IF(ED!J18=Desenho!$P$4,ED!$I$15,"")&amp;IF(EST!J18=Desenho!$P$4,EST!$I$15,"")&amp;IF(EL!J18=Desenho!$P$4,EL!$I$15,"")&amp;IF(ELT!J18=Desenho!$P$4,ELT!$I$15,"")&amp;IF(INFO!J18=Desenho!$P$4,INFO!$I$15,"")&amp;IF(MEC!J18=Desenho!$P$4,MEC!$I$15,"")&amp;IF(MET!J18=Desenho!$P$4,MET!$I$15,"")&amp;IF(SEG!J18=Desenho!$P$4,SEG!$I$15,"")&amp;IF(TEL!J18=Desenho!$P$4,TEL!$I$15,"")&amp;IF(TUREVE!J18=Desenho!$P$4,TUREVE!$I$15,"")&amp;IF(ADM!J32=Desenho!$P$4,ADM!$I$29,"")&amp;IF(ED!J32=Desenho!$P$4,ED!$I$29,""))&amp;(IF(EST!J32=Desenho!$P$4,EST!$I$29,"")&amp;IF(EL!J32=Desenho!$P$4,EL!$I$29,"")&amp;IF(ELT!J32=Desenho!$P$4,ELT!$I$29,"")&amp;IF(INFO!J32=Desenho!$P$4,INFO!$I$29,"")&amp;IF(MEC!J32=Desenho!$P$4,MEC!$I$29,"")&amp;IF(MET!J32=Desenho!$P$4,MET!$I$29,"")&amp;IF(SEG!J32=Desenho!$P$4,SEG!$I$29,"")&amp;IF(TEL!J32=Desenho!$P$4,TEL!$I$29,"")&amp;IF(TUREVE!J32=Desenho!$P$4,TUREVE!$I$29,"")&amp;IF(ADM!J46=Desenho!$P$4,ADM!$I$43,"")&amp;IF(ED!J46=Desenho!$P$4,ED!$I$43,"")&amp;IF(EST!J46=Desenho!$P$4,EST!$I$43,"")&amp;IF(EL!J46=Desenho!$P$4,EL!$I$43,"")&amp;IF(ELT!J46=Desenho!$P$4,ELT!$I$43,"")&amp;IF(INFO!J46=Desenho!$P$4,INFO!$I$43,"")&amp;IF(MEC!J46=Desenho!$P$4,MEC!$I$43,"")&amp;IF(MET!J46=Desenho!$P$4,MET!$I$43,"")&amp;IF(SEG!J46=Desenho!$P$4,SEG!$I$43,"")&amp;IF(TEL!J46=Desenho!$P$4,TEL!$I$43,"")&amp;IF(TUREVE!J46=Desenho!$P$4,TUREVE!$I$43,""))</f>
        <v/>
      </c>
      <c r="R6" s="149" t="str">
        <f>IF(ADM!D4=Desenho!$P$4,ADM!$B$1,"")&amp;IF(ED!D4=Desenho!$P$4,ED!$B$1,"")&amp;IF(EST!D4=Desenho!$P$4,EST!$B$1,"")&amp;IF(EL!D4=Desenho!$P$4,EL!$B$1,"")&amp;IF(ELT!D4=Desenho!$P$4,ELT!$B$1,"")&amp;IF(INFO!D4=Desenho!$P$4,INFO!$B$1,"")&amp;IF(MEC!D4=Desenho!$P$4,MEC!$B$1,"")&amp;IF(MET!D4=Desenho!$P$4,MET!$B$1,"")&amp;IF(SEG!D4=Desenho!$P$4,SEG!$B$1,"")&amp;(IF(TEL!D4=Desenho!$P$4,TEL!$B$1,"")&amp;IF(TUREVE!D4=Desenho!$P$4,TUREVE!$B$1,"")&amp;IF(ADM!D18=Desenho!$P$4,ADM!$B$15,"")&amp;IF(ED!D18=Desenho!$P$4,ED!$B$15,"")&amp;IF(EST!D18=Desenho!$P$4,EST!$B$15,"")&amp;IF(EL!D18=Desenho!$P$4,EL!$B$15,"")&amp;IF(ELT!D18=Desenho!$P$4,ELT!$B$15,"")&amp;IF(INFO!D18=Desenho!$P$4,INFO!$B$15,"")&amp;IF(MEC!D18=Desenho!$P$4,MEC!$B$15,"")&amp;IF(MET!D18=Desenho!$P$4,MET!$B$15,"")&amp;IF(SEG!D18=Desenho!$P$4,SEG!$B$15,"")&amp;IF(TEL!D18=Desenho!$P$4,TEL!$B$15,"")&amp;IF(TUREVE!D18=Desenho!$P$4,TUREVE!$B$15,"")&amp;IF(ADM!D32=Desenho!$P$4,ADM!$B$29,"")&amp;IF(ED!D32=Desenho!$P$4,ED!$B$29,""))&amp;(IF(EST!D32=Desenho!$P$4,EST!$B$29,"")&amp;IF(EL!D32=Desenho!$P$4,EL!$B$29,"")&amp;IF(ELT!D32=Desenho!$P$4,ELT!$B$29,"")&amp;IF(INFO!D32=Desenho!$P$4,INFO!$B$29,"")&amp;IF(MEC!D32=Desenho!$P$4,MEC!$B$29,"")&amp;IF(MET!D32=Desenho!$P$4,MET!$B$29,"")&amp;IF(SEG!D32=Desenho!$P$4,SEG!$B$29,"")&amp;IF(TEL!D32=Desenho!$P$4,TEL!$B$29,"")&amp;IF(TUREVE!D32=Desenho!$P$4,TUREVE!$B$29,"")&amp;IF(ADM!D46=Desenho!$P$4,ADM!$B$43,"")&amp;IF(ED!D46=Desenho!$P$4,ED!$B$43,"")&amp;IF(EST!D46=Desenho!$P$4,EST!$B$43,"")&amp;IF(EL!D46=Desenho!$P$4,EL!$B$43,"")&amp;IF(ELT!D46=Desenho!$P$4,ELT!$B$43,"")&amp;IF(INFO!D46=Desenho!$P$4,INFO!$B$43,"")&amp;IF(MEC!D46=Desenho!$P$4,MEC!$B$43,"")&amp;IF(MET!D46=Desenho!$P$4,MET!$B$43,"")&amp;IF(SEG!D46=Desenho!$P$4,SEG!$B$43,"")&amp;IF(TEL!D46=Desenho!$P$4,TEL!$B$43,"")&amp;IF(TUREVE!D46=Desenho!$P$4,TUREVE!$B$43,""))&amp;IF(ADM!K4=Desenho!$P$4,ADM!$I$1,"")&amp;IF(ED!K4=Desenho!$P$4,ED!$I$1,"")&amp;IF(EST!K4=Desenho!$P$4,EST!$I$1,"")&amp;IF(EL!K4=Desenho!$P$4,EL!$I$1,"")&amp;IF(ELT!K4=Desenho!$P$4,ELT!$I$1,"")&amp;IF(INFO!K4=Desenho!$P$4,INFO!$I$1,"")&amp;IF(MEC!K4=Desenho!$P$4,MEC!$I$1,"")&amp;IF(MET!K4=Desenho!$P$4,MET!$I$1,"")&amp;IF(SEG!K4=Desenho!$P$4,SEG!$I$1,"")&amp;(IF(TEL!K4=Desenho!$P$4,TEL!$I$1,"")&amp;IF(TUREVE!K4=Desenho!$P$4,TUREVE!$I$1,"")&amp;IF(ADM!K18=Desenho!$P$4,ADM!$I$15,"")&amp;IF(ED!K18=Desenho!$P$4,ED!$I$15,"")&amp;IF(EST!K18=Desenho!$P$4,EST!$I$15,"")&amp;IF(EL!K18=Desenho!$P$4,EL!$I$15,"")&amp;IF(ELT!K18=Desenho!$P$4,ELT!$I$15,"")&amp;IF(INFO!K18=Desenho!$P$4,INFO!$I$15,"")&amp;IF(MEC!K18=Desenho!$P$4,MEC!$I$15,"")&amp;IF(MET!K18=Desenho!$P$4,MET!$I$15,"")&amp;IF(SEG!K18=Desenho!$P$4,SEG!$I$15,"")&amp;IF(TEL!K18=Desenho!$P$4,TEL!$I$15,"")&amp;IF(TUREVE!K18=Desenho!$P$4,TUREVE!$I$15,"")&amp;IF(ADM!K32=Desenho!$P$4,ADM!$I$29,"")&amp;IF(ED!K32=Desenho!$P$4,ED!$I$29,""))&amp;(IF(EST!K32=Desenho!$P$4,EST!$I$29,"")&amp;IF(EL!K32=Desenho!$P$4,EL!$I$29,"")&amp;IF(ELT!K32=Desenho!$P$4,ELT!$I$29,"")&amp;IF(INFO!K32=Desenho!$P$4,INFO!$I$29,"")&amp;IF(MEC!K32=Desenho!$P$4,MEC!$I$29,"")&amp;IF(MET!K32=Desenho!$P$4,MET!$I$29,"")&amp;IF(SEG!K32=Desenho!$P$4,SEG!$I$29,"")&amp;IF(TEL!K32=Desenho!$P$4,TEL!$I$29,"")&amp;IF(TUREVE!K32=Desenho!$P$4,TUREVE!$I$29,"")&amp;IF(ADM!K46=Desenho!$P$4,ADM!$I$43,"")&amp;IF(ED!K46=Desenho!$P$4,ED!$I$43,"")&amp;IF(EST!K46=Desenho!$P$4,EST!$I$43,"")&amp;IF(EL!K46=Desenho!$P$4,EL!$I$43,"")&amp;IF(ELT!K46=Desenho!$P$4,ELT!$I$43,"")&amp;IF(INFO!K46=Desenho!$P$4,INFO!$I$43,"")&amp;IF(MEC!K46=Desenho!$P$4,MEC!$I$43,"")&amp;IF(MET!K46=Desenho!$P$4,MET!$I$43,"")&amp;IF(SEG!K46=Desenho!$P$4,SEG!$I$43,"")&amp;IF(TEL!K46=Desenho!$P$4,TEL!$I$43,"")&amp;IF(TUREVE!K46=Desenho!$P$4,TUREVE!$I$43,""))</f>
        <v/>
      </c>
      <c r="S6" s="149" t="str">
        <f>IF(ADM!E4=Desenho!$P$4,ADM!$B$1,"")&amp;IF(ED!E4=Desenho!$P$4,ED!$B$1,"")&amp;IF(EST!E4=Desenho!$P$4,EST!$B$1,"")&amp;IF(EL!E4=Desenho!$P$4,EL!$B$1,"")&amp;IF(ELT!E4=Desenho!$P$4,ELT!$B$1,"")&amp;IF(INFO!E4=Desenho!$P$4,INFO!$B$1,"")&amp;IF(MEC!E4=Desenho!$P$4,MEC!$B$1,"")&amp;IF(MET!E4=Desenho!$P$4,MET!$B$1,"")&amp;IF(SEG!E4=Desenho!$P$4,SEG!$B$1,"")&amp;(IF(TEL!E4=Desenho!$P$4,TEL!$B$1,"")&amp;IF(TUREVE!E4=Desenho!$P$4,TUREVE!$B$1,"")&amp;IF(ADM!E18=Desenho!$P$4,ADM!$B$15,"")&amp;IF(ED!E18=Desenho!$P$4,ED!$B$15,"")&amp;IF(EST!E18=Desenho!$P$4,EST!$B$15,"")&amp;IF(EL!E18=Desenho!$P$4,EL!$B$15,"")&amp;IF(ELT!E18=Desenho!$P$4,ELT!$B$15,"")&amp;IF(INFO!E18=Desenho!$P$4,INFO!$B$15,"")&amp;IF(MEC!E18=Desenho!$P$4,MEC!$B$15,"")&amp;IF(MET!E18=Desenho!$P$4,MET!$B$15,"")&amp;IF(SEG!E18=Desenho!$P$4,SEG!$B$15,"")&amp;IF(TEL!E18=Desenho!$P$4,TEL!$B$15,"")&amp;IF(TUREVE!E18=Desenho!$P$4,TUREVE!$B$15,"")&amp;IF(ADM!E32=Desenho!$P$4,ADM!$B$29,"")&amp;IF(ED!E32=Desenho!$P$4,ED!$B$29,""))&amp;(IF(EST!E32=Desenho!$P$4,EST!$B$29,"")&amp;IF(EL!E32=Desenho!$P$4,EL!$B$29,"")&amp;IF(ELT!E32=Desenho!$P$4,ELT!$B$29,"")&amp;IF(INFO!E32=Desenho!$P$4,INFO!$B$29,"")&amp;IF(MEC!E32=Desenho!$P$4,MEC!$B$29,"")&amp;IF(MET!E32=Desenho!$P$4,MET!$B$29,"")&amp;IF(SEG!E32=Desenho!$P$4,SEG!$B$29,"")&amp;IF(TEL!E32=Desenho!$P$4,TEL!$B$29,"")&amp;IF(TUREVE!E32=Desenho!$P$4,TUREVE!$B$29,"")&amp;IF(ADM!E46=Desenho!$P$4,ADM!$B$43,"")&amp;IF(ED!E46=Desenho!$P$4,ED!$B$43,"")&amp;IF(EST!E46=Desenho!$P$4,EST!$B$43,"")&amp;IF(EL!E46=Desenho!$P$4,EL!$B$43,"")&amp;IF(ELT!E46=Desenho!$P$4,ELT!$B$43,"")&amp;IF(INFO!E46=Desenho!$P$4,INFO!$B$43,"")&amp;IF(MEC!E46=Desenho!$P$4,MEC!$B$43,"")&amp;IF(MET!E46=Desenho!$P$4,MET!$B$43,"")&amp;IF(SEG!E46=Desenho!$P$4,SEG!$B$43,"")&amp;IF(TEL!E46=Desenho!$P$4,TEL!$B$43,"")&amp;IF(TUREVE!E46=Desenho!$P$4,TUREVE!$B$43,""))&amp;IF(ADM!L4=Desenho!$P$4,ADM!$I$1,"")&amp;IF(ED!L4=Desenho!$P$4,ED!$I$1,"")&amp;IF(EST!L4=Desenho!$P$4,EST!$I$1,"")&amp;IF(EL!L4=Desenho!$P$4,EL!$I$1,"")&amp;IF(ELT!L4=Desenho!$P$4,ELT!$I$1,"")&amp;IF(INFO!L4=Desenho!$P$4,INFO!$I$1,"")&amp;IF(MEC!L4=Desenho!$P$4,MEC!$I$1,"")&amp;IF(MET!L4=Desenho!$P$4,MET!$I$1,"")&amp;IF(SEG!L4=Desenho!$P$4,SEG!$I$1,"")&amp;(IF(TEL!L4=Desenho!$P$4,TEL!$I$1,"")&amp;IF(TUREVE!L4=Desenho!$P$4,TUREVE!$I$1,"")&amp;IF(ADM!L18=Desenho!$P$4,ADM!$I$15,"")&amp;IF(ED!L18=Desenho!$P$4,ED!$I$15,"")&amp;IF(EST!L18=Desenho!$P$4,EST!$I$15,"")&amp;IF(EL!L18=Desenho!$P$4,EL!$I$15,"")&amp;IF(ELT!L18=Desenho!$P$4,ELT!$I$15,"")&amp;IF(INFO!L18=Desenho!$P$4,INFO!$I$15,"")&amp;IF(MEC!L18=Desenho!$P$4,MEC!$I$15,"")&amp;IF(MET!L18=Desenho!$P$4,MET!$I$15,"")&amp;IF(SEG!L18=Desenho!$P$4,SEG!$I$15,"")&amp;IF(TEL!L18=Desenho!$P$4,TEL!$I$15,"")&amp;IF(TUREVE!L18=Desenho!$P$4,TUREVE!$I$15,"")&amp;IF(ADM!L32=Desenho!$P$4,ADM!$I$29,"")&amp;IF(ED!L32=Desenho!$P$4,ED!$I$29,""))&amp;(IF(EST!L32=Desenho!$P$4,EST!$I$29,"")&amp;IF(EL!L32=Desenho!$P$4,EL!$I$29,"")&amp;IF(ELT!L32=Desenho!$P$4,ELT!$I$29,"")&amp;IF(INFO!L32=Desenho!$P$4,INFO!$I$29,"")&amp;IF(MEC!L32=Desenho!$P$4,MEC!$I$29,"")&amp;IF(MET!L32=Desenho!$P$4,MET!$I$29,"")&amp;IF(SEG!L32=Desenho!$P$4,SEG!$I$29,"")&amp;IF(TEL!L32=Desenho!$P$4,TEL!$I$29,"")&amp;IF(TUREVE!L32=Desenho!$P$4,TUREVE!$I$29,"")&amp;IF(ADM!L46=Desenho!$P$4,ADM!$I$43,"")&amp;IF(ED!L46=Desenho!$P$4,ED!$I$43,"")&amp;IF(EST!L46=Desenho!$P$4,EST!$I$43,"")&amp;IF(EL!L46=Desenho!$P$4,EL!$I$43,"")&amp;IF(ELT!L46=Desenho!$P$4,ELT!$I$43,"")&amp;IF(INFO!L46=Desenho!$P$4,INFO!$I$43,"")&amp;IF(MEC!L46=Desenho!$P$4,MEC!$I$43,"")&amp;IF(MET!L46=Desenho!$P$4,MET!$I$43,"")&amp;IF(SEG!L46=Desenho!$P$4,SEG!$I$43,"")&amp;IF(TEL!L46=Desenho!$P$4,TEL!$I$43,"")&amp;IF(TUREVE!L46=Desenho!$P$4,TUREVE!$I$43,""))</f>
        <v xml:space="preserve"> 2AMEC </v>
      </c>
      <c r="T6" s="149" t="str">
        <f>IF(ADM!F4=Desenho!$P$4,ADM!$B$1,"")&amp;IF(ED!F4=Desenho!$P$4,ED!$B$1,"")&amp;IF(EST!F4=Desenho!$P$4,EST!$B$1,"")&amp;IF(EL!F4=Desenho!$P$4,EL!$B$1,"")&amp;IF(ELT!F4=Desenho!$P$4,ELT!$B$1,"")&amp;IF(INFO!F4=Desenho!$P$4,INFO!$B$1,"")&amp;IF(MEC!F4=Desenho!$P$4,MEC!$B$1,"")&amp;IF(MET!F4=Desenho!$P$4,MET!$B$1,"")&amp;IF(SEG!F4=Desenho!$P$4,SEG!$B$1,"")&amp;(IF(TEL!F4=Desenho!$P$4,TEL!$B$1,"")&amp;IF(TUREVE!F4=Desenho!$P$4,TUREVE!$B$1,"")&amp;IF(ADM!F18=Desenho!$P$4,ADM!$B$15,"")&amp;IF(ED!F18=Desenho!$P$4,ED!$B$15,"")&amp;IF(EST!F18=Desenho!$P$4,EST!$B$15,"")&amp;IF(EL!F18=Desenho!$P$4,EL!$B$15,"")&amp;IF(ELT!F18=Desenho!$P$4,ELT!$B$15,"")&amp;IF(INFO!F18=Desenho!$P$4,INFO!$B$15,"")&amp;IF(MEC!F18=Desenho!$P$4,MEC!$B$15,"")&amp;IF(MET!F18=Desenho!$P$4,MET!$B$15,"")&amp;IF(SEG!F18=Desenho!$P$4,SEG!$B$15,"")&amp;IF(TEL!F18=Desenho!$P$4,TEL!$B$15,"")&amp;IF(TUREVE!F18=Desenho!$P$4,TUREVE!$B$15,"")&amp;IF(ADM!F32=Desenho!$P$4,ADM!$B$29,"")&amp;IF(ED!F32=Desenho!$P$4,ED!$B$29,""))&amp;(IF(EST!F32=Desenho!$P$4,EST!$B$29,"")&amp;IF(EL!F32=Desenho!$P$4,EL!$B$29,"")&amp;IF(ELT!F32=Desenho!$P$4,ELT!$B$29,"")&amp;IF(INFO!F32=Desenho!$P$4,INFO!$B$29,"")&amp;IF(MEC!F32=Desenho!$P$4,MEC!$B$29,"")&amp;IF(MET!F32=Desenho!$P$4,MET!$B$29,"")&amp;IF(SEG!F32=Desenho!$P$4,SEG!$B$29,"")&amp;IF(TEL!F32=Desenho!$P$4,TEL!$B$29,"")&amp;IF(TUREVE!F32=Desenho!$P$4,TUREVE!$B$29,"")&amp;IF(ADM!F46=Desenho!$P$4,ADM!$B$43,"")&amp;IF(ED!F46=Desenho!$P$4,ED!$B$43,"")&amp;IF(EST!F46=Desenho!$P$4,EST!$B$43,"")&amp;IF(EL!F46=Desenho!$P$4,EL!$B$43,"")&amp;IF(ELT!F46=Desenho!$P$4,ELT!$B$43,"")&amp;IF(INFO!F46=Desenho!$P$4,INFO!$B$43,"")&amp;IF(MEC!F46=Desenho!$P$4,MEC!$B$43,"")&amp;IF(MET!F46=Desenho!$P$4,MET!$B$43,"")&amp;IF(SEG!F46=Desenho!$P$4,SEG!$B$43,"")&amp;IF(TEL!F46=Desenho!$P$4,TEL!$B$43,"")&amp;IF(TUREVE!F46=Desenho!$P$4,TUREVE!$B$43,""))&amp;IF(ADM!M4=Desenho!$P$4,ADM!$I$1,"")&amp;IF(ED!M4=Desenho!$P$4,ED!$I$1,"")&amp;IF(EST!M4=Desenho!$P$4,EST!$I$1,"")&amp;IF(EL!M4=Desenho!$P$4,EL!$I$1,"")&amp;IF(ELT!M4=Desenho!$P$4,ELT!$I$1,"")&amp;IF(INFO!M4=Desenho!$P$4,INFO!$I$1,"")&amp;IF(MEC!M4=Desenho!$P$4,MEC!$I$1,"")&amp;IF(MET!M4=Desenho!$P$4,MET!$I$1,"")&amp;IF(SEG!M4=Desenho!$P$4,SEG!$I$1,"")&amp;(IF(TEL!M4=Desenho!$P$4,TEL!$I$1,"")&amp;IF(TUREVE!M4=Desenho!$P$4,TUREVE!$I$1,"")&amp;IF(ADM!M18=Desenho!$P$4,ADM!$I$15,"")&amp;IF(ED!M18=Desenho!$P$4,ED!$I$15,"")&amp;IF(EST!M18=Desenho!$P$4,EST!$I$15,"")&amp;IF(EL!M18=Desenho!$P$4,EL!$I$15,"")&amp;IF(ELT!M18=Desenho!$P$4,ELT!$I$15,"")&amp;IF(INFO!M18=Desenho!$P$4,INFO!$I$15,"")&amp;IF(MEC!M18=Desenho!$P$4,MEC!$I$15,"")&amp;IF(MET!M18=Desenho!$P$4,MET!$I$15,"")&amp;IF(SEG!M18=Desenho!$P$4,SEG!$I$15,"")&amp;IF(TEL!M18=Desenho!$P$4,TEL!$I$15,"")&amp;IF(TUREVE!M18=Desenho!$P$4,TUREVE!$I$15,"")&amp;IF(ADM!M32=Desenho!$P$4,ADM!$I$29,"")&amp;IF(ED!M32=Desenho!$P$4,ED!$I$29,""))&amp;(IF(EST!M32=Desenho!$P$4,EST!$I$29,"")&amp;IF(EL!M32=Desenho!$P$4,EL!$I$29,"")&amp;IF(ELT!M32=Desenho!$P$4,ELT!$I$29,"")&amp;IF(INFO!M32=Desenho!$P$4,INFO!$I$29,"")&amp;IF(MEC!M32=Desenho!$P$4,MEC!$I$29,"")&amp;IF(MET!M32=Desenho!$P$4,MET!$I$29,"")&amp;IF(SEG!M32=Desenho!$P$4,SEG!$I$29,"")&amp;IF(TEL!M32=Desenho!$P$4,TEL!$I$29,"")&amp;IF(TUREVE!M32=Desenho!$P$4,TUREVE!$I$29,"")&amp;IF(ADM!M46=Desenho!$P$4,ADM!$I$43,"")&amp;IF(ED!M46=Desenho!$P$4,ED!$I$43,"")&amp;IF(EST!M46=Desenho!$P$4,EST!$I$43,"")&amp;IF(EL!M46=Desenho!$P$4,EL!$I$43,"")&amp;IF(ELT!M46=Desenho!$P$4,ELT!$I$43,"")&amp;IF(INFO!M46=Desenho!$P$4,INFO!$I$43,"")&amp;IF(MEC!M46=Desenho!$P$4,MEC!$I$43,"")&amp;IF(MET!M46=Desenho!$P$4,MET!$I$43,"")&amp;IF(SEG!M46=Desenho!$P$4,SEG!$I$43,"")&amp;IF(TEL!M46=Desenho!$P$4,TEL!$I$43,"")&amp;IF(TUREVE!M46=Desenho!$P$4,TUREVE!$I$43,""))</f>
        <v/>
      </c>
      <c r="U6" s="148"/>
      <c r="V6" s="20" t="str">
        <f>IF(ADM!B4=Desenho!$V$4,ADM!$B$1,"")&amp;IF(ED!B4=Desenho!$V$4,ED!$B$1,"")&amp;IF(EST!B4=Desenho!$V$4,EST!$B$1,"")&amp;IF(EL!B4=Desenho!$V$4,EL!$B$1,"")&amp;IF(ELT!B4=Desenho!$V$4,ELT!$B$1,"")&amp;IF(INFO!B4=Desenho!$V$4,INFO!$B$1,"")&amp;IF(MEC!B4=Desenho!$V$4,MEC!$B$1,"")&amp;IF(MET!B4=Desenho!$V$4,MET!$B$1,"")&amp;IF(SEG!B4=Desenho!$V$4,SEG!$B$1,"")&amp;(IF(TEL!B4=Desenho!$V$4,TEL!$B$1,"")&amp;IF(TUREVE!B4=Desenho!$V$4,TUREVE!$B$1,"")&amp;IF(ADM!B18=Desenho!$V$4,ADM!$B$15,"")&amp;IF(ED!B18=Desenho!$V$4,ED!$B$15,"")&amp;IF(EST!B18=Desenho!$V$4,EST!$B$15,"")&amp;IF(EL!B18=Desenho!$V$4,EL!$B$15,"")&amp;IF(ELT!B18=Desenho!$V$4,ELT!$B$15,"")&amp;IF(INFO!B18=Desenho!$V$4,INFO!$B$15,"")&amp;IF(MEC!B18=Desenho!$V$4,MEC!$B$15,"")&amp;IF(MET!B18=Desenho!$V$4,MET!$B$15,"")&amp;IF(SEG!B18=Desenho!$V$4,SEG!$B$15,"")&amp;IF(TEL!B18=Desenho!$V$4,TEL!$B$15,"")&amp;IF(TUREVE!B18=Desenho!$V$4,TUREVE!$B$15,"")&amp;IF(ADM!B32=Desenho!$V$4,ADM!$B$29,"")&amp;IF(ED!B32=Desenho!$V$4,ED!$B$29,""))&amp;(IF(EST!B32=Desenho!$V$4,EST!$B$29,"")&amp;IF(EL!B32=Desenho!$V$4,EL!$B$29,"")&amp;IF(ELT!B32=Desenho!$V$4,ELT!$B$29,"")&amp;IF(INFO!B32=Desenho!$V$4,INFO!$B$29,"")&amp;IF(MEC!B32=Desenho!$V$4,MEC!$B$29,"")&amp;IF(MET!B32=Desenho!$V$4,MET!$B$29,"")&amp;IF(SEG!B32=Desenho!$V$4,SEG!$B$29,"")&amp;IF(TEL!B32=Desenho!$V$4,TEL!$B$29,"")&amp;IF(TUREVE!B32=Desenho!$V$4,TUREVE!$B$29,"")&amp;IF(ADM!B46=Desenho!$V$4,ADM!$B$43,"")&amp;IF(ED!B46=Desenho!$V$4,ED!$B$43,"")&amp;IF(EST!B46=Desenho!$V$4,EST!$B$43,"")&amp;IF(EL!B46=Desenho!$V$4,EL!$B$43,"")&amp;IF(ELT!B46=Desenho!$V$4,ELT!$B$43,"")&amp;IF(INFO!B46=Desenho!$V$4,INFO!$B$43,"")&amp;IF(MEC!B46=Desenho!$V$4,MEC!$B$43,"")&amp;IF(MET!B46=Desenho!$V$4,MET!$B$43,"")&amp;IF(SEG!B46=Desenho!$V$4,SEG!$B$43,"")&amp;IF(TEL!B46=Desenho!$V$4,TEL!$B$43,"")&amp;IF(TUREVE!B46=Desenho!$V$4,TUREVE!$B$43,""))&amp;IF(ADM!I4=Desenho!$V$4,ADM!$I$1,"")&amp;IF(ED!I4=Desenho!$V$4,ED!$I$1,"")&amp;IF(EST!I4=Desenho!$V$4,EST!$I$1,"")&amp;IF(EL!I4=Desenho!$V$4,EL!$I$1,"")&amp;IF(ELT!I4=Desenho!$V$4,ELT!$I$1,"")&amp;IF(INFO!I4=Desenho!$V$4,INFO!$I$1,"")&amp;IF(MEC!I4=Desenho!$V$4,MEC!$I$1,"")&amp;IF(MET!I4=Desenho!$V$4,MET!$I$1,"")&amp;IF(SEG!I4=Desenho!$V$4,SEG!$I$1,"")&amp;(IF(TEL!I4=Desenho!$V$4,TEL!$I$1,"")&amp;IF(TUREVE!I4=Desenho!$V$4,TUREVE!$I$1,"")&amp;IF(ADM!I18=Desenho!$V$4,ADM!$I$15,"")&amp;IF(ED!I18=Desenho!$V$4,ED!$I$15,"")&amp;IF(EST!I18=Desenho!$V$4,EST!$I$15,"")&amp;IF(EL!I18=Desenho!$V$4,EL!$I$15,"")&amp;IF(ELT!I18=Desenho!$V$4,ELT!$I$15,"")&amp;IF(INFO!I18=Desenho!$V$4,INFO!$I$15,"")&amp;IF(MEC!I18=Desenho!$V$4,MEC!$I$15,"")&amp;IF(MET!I18=Desenho!$V$4,MET!$I$15,"")&amp;IF(SEG!I18=Desenho!$V$4,SEG!$I$15,"")&amp;IF(TEL!I18=Desenho!$V$4,TEL!$I$15,"")&amp;IF(TUREVE!I18=Desenho!$V$4,TUREVE!$I$15,"")&amp;IF(ADM!I32=Desenho!$V$4,ADM!$I$29,"")&amp;IF(ED!I32=Desenho!$V$4,ED!$I$29,""))&amp;(IF(EST!I32=Desenho!$V$4,EST!$I$29,"")&amp;IF(EL!I32=Desenho!$V$4,EL!$I$29,"")&amp;IF(ELT!I32=Desenho!$V$4,ELT!$I$29,"")&amp;IF(INFO!I32=Desenho!$V$4,INFO!$I$29,"")&amp;IF(MEC!I32=Desenho!$V$4,MEC!$I$29,"")&amp;IF(MET!I32=Desenho!$V$4,MET!$I$29,"")&amp;IF(SEG!I32=Desenho!$V$4,SEG!$I$29,"")&amp;IF(TEL!I32=Desenho!$V$4,TEL!$I$29,"")&amp;IF(TUREVE!I32=Desenho!$V$4,TUREVE!$I$29,"")&amp;IF(ADM!I46=Desenho!$V$4,ADM!$I$43,"")&amp;IF(ED!I46=Desenho!$V$4,ED!$I$43,"")&amp;IF(EST!I46=Desenho!$V$4,EST!$I$43,"")&amp;IF(EL!I46=Desenho!$V$4,EL!$I$43,"")&amp;IF(ELT!I46=Desenho!$V$4,ELT!$I$43,"")&amp;IF(INFO!I46=Desenho!$V$4,INFO!$I$43,"")&amp;IF(MEC!I46=Desenho!$V$4,MEC!$I$43,"")&amp;IF(MET!I46=Desenho!$V$4,MET!$I$43,"")&amp;IF(SEG!I46=Desenho!$V$4,SEG!$I$43,"")&amp;IF(TEL!I46=Desenho!$V$4,TEL!$I$43,"")&amp;IF(TUREVE!I46=Desenho!$V$4,TUREVE!$I$43,""))</f>
        <v/>
      </c>
      <c r="W6" s="20" t="str">
        <f>IF(ADM!C4=Desenho!$V$4,ADM!$B$1,"")&amp;IF(ED!C4=Desenho!$V$4,ED!$B$1,"")&amp;IF(EST!C4=Desenho!$V$4,EST!$B$1,"")&amp;IF(EL!C4=Desenho!$V$4,EL!$B$1,"")&amp;IF(ELT!C4=Desenho!$V$4,ELT!$B$1,"")&amp;IF(INFO!C4=Desenho!$V$4,INFO!$B$1,"")&amp;IF(MEC!C4=Desenho!$V$4,MEC!$B$1,"")&amp;IF(MET!C4=Desenho!$V$4,MET!$B$1,"")&amp;IF(SEG!C4=Desenho!$V$4,SEG!$B$1,"")&amp;(IF(TEL!C4=Desenho!$V$4,TEL!$B$1,"")&amp;IF(TUREVE!C4=Desenho!$V$4,TUREVE!$B$1,"")&amp;IF(ADM!C18=Desenho!$V$4,ADM!$B$15,"")&amp;IF(ED!C18=Desenho!$V$4,ED!$B$15,"")&amp;IF(EST!C18=Desenho!$V$4,EST!$B$15,"")&amp;IF(EL!C18=Desenho!$V$4,EL!$B$15,"")&amp;IF(ELT!C18=Desenho!$V$4,ELT!$B$15,"")&amp;IF(INFO!C18=Desenho!$V$4,INFO!$B$15,"")&amp;IF(MEC!C18=Desenho!$V$4,MEC!$B$15,"")&amp;IF(MET!C18=Desenho!$V$4,MET!$B$15,"")&amp;IF(SEG!C18=Desenho!$V$4,SEG!$B$15,"")&amp;IF(TEL!C18=Desenho!$V$4,TEL!$B$15,"")&amp;IF(TUREVE!C18=Desenho!$V$4,TUREVE!$B$15,"")&amp;IF(ADM!C32=Desenho!$V$4,ADM!$B$29,"")&amp;IF(ED!C32=Desenho!$V$4,ED!$B$29,""))&amp;(IF(EST!C32=Desenho!$V$4,EST!$B$29,"")&amp;IF(EL!C32=Desenho!$V$4,EL!$B$29,"")&amp;IF(ELT!C32=Desenho!$V$4,ELT!$B$29,"")&amp;IF(INFO!C32=Desenho!$V$4,INFO!$B$29,"")&amp;IF(MEC!C32=Desenho!$V$4,MEC!$B$29,"")&amp;IF(MET!C32=Desenho!$V$4,MET!$B$29,"")&amp;IF(SEG!C32=Desenho!$V$4,SEG!$B$29,"")&amp;IF(TEL!C32=Desenho!$V$4,TEL!$B$29,"")&amp;IF(TUREVE!C32=Desenho!$V$4,TUREVE!$B$29,"")&amp;IF(ADM!C46=Desenho!$V$4,ADM!$B$43,"")&amp;IF(ED!C46=Desenho!$V$4,ED!$B$43,"")&amp;IF(EST!C46=Desenho!$V$4,EST!$B$43,"")&amp;IF(EL!C46=Desenho!$V$4,EL!$B$43,"")&amp;IF(ELT!C46=Desenho!$V$4,ELT!$B$43,"")&amp;IF(INFO!C46=Desenho!$V$4,INFO!$B$43,"")&amp;IF(MEC!C46=Desenho!$V$4,MEC!$B$43,"")&amp;IF(MET!C46=Desenho!$V$4,MET!$B$43,"")&amp;IF(SEG!C46=Desenho!$V$4,SEG!$B$43,"")&amp;IF(TEL!C46=Desenho!$V$4,TEL!$B$43,"")&amp;IF(TUREVE!C46=Desenho!$V$4,TUREVE!$B$43,""))&amp;IF(ADM!J4=Desenho!$V$4,ADM!$I$1,"")&amp;IF(ED!J4=Desenho!$V$4,ED!$I$1,"")&amp;IF(EST!J4=Desenho!$V$4,EST!$I$1,"")&amp;IF(EL!J4=Desenho!$V$4,EL!$I$1,"")&amp;IF(ELT!J4=Desenho!$V$4,ELT!$I$1,"")&amp;IF(INFO!J4=Desenho!$V$4,INFO!$I$1,"")&amp;IF(MEC!J4=Desenho!$V$4,MEC!$I$1,"")&amp;IF(MET!J4=Desenho!$V$4,MET!$I$1,"")&amp;IF(SEG!J4=Desenho!$V$4,SEG!$I$1,"")&amp;(IF(TEL!J4=Desenho!$V$4,TEL!$I$1,"")&amp;IF(TUREVE!J4=Desenho!$V$4,TUREVE!$I$1,"")&amp;IF(ADM!J18=Desenho!$V$4,ADM!$I$15,"")&amp;IF(ED!J18=Desenho!$V$4,ED!$I$15,"")&amp;IF(EST!J18=Desenho!$V$4,EST!$I$15,"")&amp;IF(EL!J18=Desenho!$V$4,EL!$I$15,"")&amp;IF(ELT!J18=Desenho!$V$4,ELT!$I$15,"")&amp;IF(INFO!J18=Desenho!$V$4,INFO!$I$15,"")&amp;IF(MEC!J18=Desenho!$V$4,MEC!$I$15,"")&amp;IF(MET!J18=Desenho!$V$4,MET!$I$15,"")&amp;IF(SEG!J18=Desenho!$V$4,SEG!$I$15,"")&amp;IF(TEL!J18=Desenho!$V$4,TEL!$I$15,"")&amp;IF(TUREVE!J18=Desenho!$V$4,TUREVE!$I$15,"")&amp;IF(ADM!J32=Desenho!$V$4,ADM!$I$29,"")&amp;IF(ED!J32=Desenho!$V$4,ED!$I$29,""))&amp;(IF(EST!J32=Desenho!$V$4,EST!$I$29,"")&amp;IF(EL!J32=Desenho!$V$4,EL!$I$29,"")&amp;IF(ELT!J32=Desenho!$V$4,ELT!$I$29,"")&amp;IF(INFO!J32=Desenho!$V$4,INFO!$I$29,"")&amp;IF(MEC!J32=Desenho!$V$4,MEC!$I$29,"")&amp;IF(MET!J32=Desenho!$V$4,MET!$I$29,"")&amp;IF(SEG!J32=Desenho!$V$4,SEG!$I$29,"")&amp;IF(TEL!J32=Desenho!$V$4,TEL!$I$29,"")&amp;IF(TUREVE!J32=Desenho!$V$4,TUREVE!$I$29,"")&amp;IF(ADM!J46=Desenho!$V$4,ADM!$I$43,"")&amp;IF(ED!J46=Desenho!$V$4,ED!$I$43,"")&amp;IF(EST!J46=Desenho!$V$4,EST!$I$43,"")&amp;IF(EL!J46=Desenho!$V$4,EL!$I$43,"")&amp;IF(ELT!J46=Desenho!$V$4,ELT!$I$43,"")&amp;IF(INFO!J46=Desenho!$V$4,INFO!$I$43,"")&amp;IF(MEC!J46=Desenho!$V$4,MEC!$I$43,"")&amp;IF(MET!J46=Desenho!$V$4,MET!$I$43,"")&amp;IF(SEG!J46=Desenho!$V$4,SEG!$I$43,"")&amp;IF(TEL!J46=Desenho!$V$4,TEL!$I$43,"")&amp;IF(TUREVE!J46=Desenho!$V$4,TUREVE!$I$43,""))</f>
        <v xml:space="preserve"> 1BSEG </v>
      </c>
      <c r="X6" s="20" t="str">
        <f>IF(ADM!D4=Desenho!$V$4,ADM!$B$1,"")&amp;IF(ED!D4=Desenho!$V$4,ED!$B$1,"")&amp;IF(EST!D4=Desenho!$V$4,EST!$B$1,"")&amp;IF(EL!D4=Desenho!$V$4,EL!$B$1,"")&amp;IF(ELT!D4=Desenho!$V$4,ELT!$B$1,"")&amp;IF(INFO!D4=Desenho!$V$4,INFO!$B$1,"")&amp;IF(MEC!D4=Desenho!$V$4,MEC!$B$1,"")&amp;IF(MET!D4=Desenho!$V$4,MET!$B$1,"")&amp;IF(SEG!D4=Desenho!$V$4,SEG!$B$1,"")&amp;(IF(TEL!D4=Desenho!$V$4,TEL!$B$1,"")&amp;IF(TUREVE!D4=Desenho!$V$4,TUREVE!$B$1,"")&amp;IF(ADM!D18=Desenho!$V$4,ADM!$B$15,"")&amp;IF(ED!D18=Desenho!$V$4,ED!$B$15,"")&amp;IF(EST!D18=Desenho!$V$4,EST!$B$15,"")&amp;IF(EL!D18=Desenho!$V$4,EL!$B$15,"")&amp;IF(ELT!D18=Desenho!$V$4,ELT!$B$15,"")&amp;IF(INFO!D18=Desenho!$V$4,INFO!$B$15,"")&amp;IF(MEC!D18=Desenho!$V$4,MEC!$B$15,"")&amp;IF(MET!D18=Desenho!$V$4,MET!$B$15,"")&amp;IF(SEG!D18=Desenho!$V$4,SEG!$B$15,"")&amp;IF(TEL!D18=Desenho!$V$4,TEL!$B$15,"")&amp;IF(TUREVE!D18=Desenho!$V$4,TUREVE!$B$15,"")&amp;IF(ADM!D32=Desenho!$V$4,ADM!$B$29,"")&amp;IF(ED!D32=Desenho!$V$4,ED!$B$29,""))&amp;(IF(EST!D32=Desenho!$V$4,EST!$B$29,"")&amp;IF(EL!D32=Desenho!$V$4,EL!$B$29,"")&amp;IF(ELT!D32=Desenho!$V$4,ELT!$B$29,"")&amp;IF(INFO!D32=Desenho!$V$4,INFO!$B$29,"")&amp;IF(MEC!D32=Desenho!$V$4,MEC!$B$29,"")&amp;IF(MET!D32=Desenho!$V$4,MET!$B$29,"")&amp;IF(SEG!D32=Desenho!$V$4,SEG!$B$29,"")&amp;IF(TEL!D32=Desenho!$V$4,TEL!$B$29,"")&amp;IF(TUREVE!D32=Desenho!$V$4,TUREVE!$B$29,"")&amp;IF(ADM!D46=Desenho!$V$4,ADM!$B$43,"")&amp;IF(ED!D46=Desenho!$V$4,ED!$B$43,"")&amp;IF(EST!D46=Desenho!$V$4,EST!$B$43,"")&amp;IF(EL!D46=Desenho!$V$4,EL!$B$43,"")&amp;IF(ELT!D46=Desenho!$V$4,ELT!$B$43,"")&amp;IF(INFO!D46=Desenho!$V$4,INFO!$B$43,"")&amp;IF(MEC!D46=Desenho!$V$4,MEC!$B$43,"")&amp;IF(MET!D46=Desenho!$V$4,MET!$B$43,"")&amp;IF(SEG!D46=Desenho!$V$4,SEG!$B$43,"")&amp;IF(TEL!D46=Desenho!$V$4,TEL!$B$43,"")&amp;IF(TUREVE!D46=Desenho!$V$4,TUREVE!$B$43,""))&amp;IF(ADM!K4=Desenho!$V$4,ADM!$I$1,"")&amp;IF(ED!K4=Desenho!$V$4,ED!$I$1,"")&amp;IF(EST!K4=Desenho!$V$4,EST!$I$1,"")&amp;IF(EL!K4=Desenho!$V$4,EL!$I$1,"")&amp;IF(ELT!K4=Desenho!$V$4,ELT!$I$1,"")&amp;IF(INFO!K4=Desenho!$V$4,INFO!$I$1,"")&amp;IF(MEC!K4=Desenho!$V$4,MEC!$I$1,"")&amp;IF(MET!K4=Desenho!$V$4,MET!$I$1,"")&amp;IF(SEG!K4=Desenho!$V$4,SEG!$I$1,"")&amp;(IF(TEL!K4=Desenho!$V$4,TEL!$I$1,"")&amp;IF(TUREVE!K4=Desenho!$V$4,TUREVE!$I$1,"")&amp;IF(ADM!K18=Desenho!$V$4,ADM!$I$15,"")&amp;IF(ED!K18=Desenho!$V$4,ED!$I$15,"")&amp;IF(EST!K18=Desenho!$V$4,EST!$I$15,"")&amp;IF(EL!K18=Desenho!$V$4,EL!$I$15,"")&amp;IF(ELT!K18=Desenho!$V$4,ELT!$I$15,"")&amp;IF(INFO!K18=Desenho!$V$4,INFO!$I$15,"")&amp;IF(MEC!K18=Desenho!$V$4,MEC!$I$15,"")&amp;IF(MET!K18=Desenho!$V$4,MET!$I$15,"")&amp;IF(SEG!K18=Desenho!$V$4,SEG!$I$15,"")&amp;IF(TEL!K18=Desenho!$V$4,TEL!$I$15,"")&amp;IF(TUREVE!K18=Desenho!$V$4,TUREVE!$I$15,"")&amp;IF(ADM!K32=Desenho!$V$4,ADM!$I$29,"")&amp;IF(ED!K32=Desenho!$V$4,ED!$I$29,""))&amp;(IF(EST!K32=Desenho!$V$4,EST!$I$29,"")&amp;IF(EL!K32=Desenho!$V$4,EL!$I$29,"")&amp;IF(ELT!K32=Desenho!$V$4,ELT!$I$29,"")&amp;IF(INFO!K32=Desenho!$V$4,INFO!$I$29,"")&amp;IF(MEC!K32=Desenho!$V$4,MEC!$I$29,"")&amp;IF(MET!K32=Desenho!$V$4,MET!$I$29,"")&amp;IF(SEG!K32=Desenho!$V$4,SEG!$I$29,"")&amp;IF(TEL!K32=Desenho!$V$4,TEL!$I$29,"")&amp;IF(TUREVE!K32=Desenho!$V$4,TUREVE!$I$29,"")&amp;IF(ADM!K46=Desenho!$V$4,ADM!$I$43,"")&amp;IF(ED!K46=Desenho!$V$4,ED!$I$43,"")&amp;IF(EST!K46=Desenho!$V$4,EST!$I$43,"")&amp;IF(EL!K46=Desenho!$V$4,EL!$I$43,"")&amp;IF(ELT!K46=Desenho!$V$4,ELT!$I$43,"")&amp;IF(INFO!K46=Desenho!$V$4,INFO!$I$43,"")&amp;IF(MEC!K46=Desenho!$V$4,MEC!$I$43,"")&amp;IF(MET!K46=Desenho!$V$4,MET!$I$43,"")&amp;IF(SEG!K46=Desenho!$V$4,SEG!$I$43,"")&amp;IF(TEL!K46=Desenho!$V$4,TEL!$I$43,"")&amp;IF(TUREVE!K46=Desenho!$V$4,TUREVE!$I$43,""))</f>
        <v/>
      </c>
      <c r="Y6" s="20" t="str">
        <f>IF(ADM!E4=Desenho!$V$4,ADM!$B$1,"")&amp;IF(ED!E4=Desenho!$V$4,ED!$B$1,"")&amp;IF(EST!E4=Desenho!$V$4,EST!$B$1,"")&amp;IF(EL!E4=Desenho!$V$4,EL!$B$1,"")&amp;IF(ELT!E4=Desenho!$V$4,ELT!$B$1,"")&amp;IF(INFO!E4=Desenho!$V$4,INFO!$B$1,"")&amp;IF(MEC!E4=Desenho!$V$4,MEC!$B$1,"")&amp;IF(MET!E4=Desenho!$V$4,MET!$B$1,"")&amp;IF(SEG!E4=Desenho!$V$4,SEG!$B$1,"")&amp;(IF(TEL!E4=Desenho!$V$4,TEL!$B$1,"")&amp;IF(TUREVE!E4=Desenho!$V$4,TUREVE!$B$1,"")&amp;IF(ADM!E18=Desenho!$V$4,ADM!$B$15,"")&amp;IF(ED!E18=Desenho!$V$4,ED!$B$15,"")&amp;IF(EST!E18=Desenho!$V$4,EST!$B$15,"")&amp;IF(EL!E18=Desenho!$V$4,EL!$B$15,"")&amp;IF(ELT!E18=Desenho!$V$4,ELT!$B$15,"")&amp;IF(INFO!E18=Desenho!$V$4,INFO!$B$15,"")&amp;IF(MEC!E18=Desenho!$V$4,MEC!$B$15,"")&amp;IF(MET!E18=Desenho!$V$4,MET!$B$15,"")&amp;IF(SEG!E18=Desenho!$V$4,SEG!$B$15,"")&amp;IF(TEL!E18=Desenho!$V$4,TEL!$B$15,"")&amp;IF(TUREVE!E18=Desenho!$V$4,TUREVE!$B$15,"")&amp;IF(ADM!E32=Desenho!$V$4,ADM!$B$29,"")&amp;IF(ED!E32=Desenho!$V$4,ED!$B$29,""))&amp;(IF(EST!E32=Desenho!$V$4,EST!$B$29,"")&amp;IF(EL!E32=Desenho!$V$4,EL!$B$29,"")&amp;IF(ELT!E32=Desenho!$V$4,ELT!$B$29,"")&amp;IF(INFO!E32=Desenho!$V$4,INFO!$B$29,"")&amp;IF(MEC!E32=Desenho!$V$4,MEC!$B$29,"")&amp;IF(MET!E32=Desenho!$V$4,MET!$B$29,"")&amp;IF(SEG!E32=Desenho!$V$4,SEG!$B$29,"")&amp;IF(TEL!E32=Desenho!$V$4,TEL!$B$29,"")&amp;IF(TUREVE!E32=Desenho!$V$4,TUREVE!$B$29,"")&amp;IF(ADM!E46=Desenho!$V$4,ADM!$B$43,"")&amp;IF(ED!E46=Desenho!$V$4,ED!$B$43,"")&amp;IF(EST!E46=Desenho!$V$4,EST!$B$43,"")&amp;IF(EL!E46=Desenho!$V$4,EL!$B$43,"")&amp;IF(ELT!E46=Desenho!$V$4,ELT!$B$43,"")&amp;IF(INFO!E46=Desenho!$V$4,INFO!$B$43,"")&amp;IF(MEC!E46=Desenho!$V$4,MEC!$B$43,"")&amp;IF(MET!E46=Desenho!$V$4,MET!$B$43,"")&amp;IF(SEG!E46=Desenho!$V$4,SEG!$B$43,"")&amp;IF(TEL!E46=Desenho!$V$4,TEL!$B$43,"")&amp;IF(TUREVE!E46=Desenho!$V$4,TUREVE!$B$43,""))&amp;IF(ADM!L4=Desenho!$V$4,ADM!$I$1,"")&amp;IF(ED!L4=Desenho!$V$4,ED!$I$1,"")&amp;IF(EST!L4=Desenho!$V$4,EST!$I$1,"")&amp;IF(EL!L4=Desenho!$V$4,EL!$I$1,"")&amp;IF(ELT!L4=Desenho!$V$4,ELT!$I$1,"")&amp;IF(INFO!L4=Desenho!$V$4,INFO!$I$1,"")&amp;IF(MEC!L4=Desenho!$V$4,MEC!$I$1,"")&amp;IF(MET!L4=Desenho!$V$4,MET!$I$1,"")&amp;IF(SEG!L4=Desenho!$V$4,SEG!$I$1,"")&amp;(IF(TEL!L4=Desenho!$V$4,TEL!$I$1,"")&amp;IF(TUREVE!L4=Desenho!$V$4,TUREVE!$I$1,"")&amp;IF(ADM!L18=Desenho!$V$4,ADM!$I$15,"")&amp;IF(ED!L18=Desenho!$V$4,ED!$I$15,"")&amp;IF(EST!L18=Desenho!$V$4,EST!$I$15,"")&amp;IF(EL!L18=Desenho!$V$4,EL!$I$15,"")&amp;IF(ELT!L18=Desenho!$V$4,ELT!$I$15,"")&amp;IF(INFO!L18=Desenho!$V$4,INFO!$I$15,"")&amp;IF(MEC!L18=Desenho!$V$4,MEC!$I$15,"")&amp;IF(MET!L18=Desenho!$V$4,MET!$I$15,"")&amp;IF(SEG!L18=Desenho!$V$4,SEG!$I$15,"")&amp;IF(TEL!L18=Desenho!$V$4,TEL!$I$15,"")&amp;IF(TUREVE!L18=Desenho!$V$4,TUREVE!$I$15,"")&amp;IF(ADM!L32=Desenho!$V$4,ADM!$I$29,"")&amp;IF(ED!L32=Desenho!$V$4,ED!$I$29,""))&amp;(IF(EST!L32=Desenho!$V$4,EST!$I$29,"")&amp;IF(EL!L32=Desenho!$V$4,EL!$I$29,"")&amp;IF(ELT!L32=Desenho!$V$4,ELT!$I$29,"")&amp;IF(INFO!L32=Desenho!$V$4,INFO!$I$29,"")&amp;IF(MEC!L32=Desenho!$V$4,MEC!$I$29,"")&amp;IF(MET!L32=Desenho!$V$4,MET!$I$29,"")&amp;IF(SEG!L32=Desenho!$V$4,SEG!$I$29,"")&amp;IF(TEL!L32=Desenho!$V$4,TEL!$I$29,"")&amp;IF(TUREVE!L32=Desenho!$V$4,TUREVE!$I$29,"")&amp;IF(ADM!L46=Desenho!$V$4,ADM!$I$43,"")&amp;IF(ED!L46=Desenho!$V$4,ED!$I$43,"")&amp;IF(EST!L46=Desenho!$V$4,EST!$I$43,"")&amp;IF(EL!L46=Desenho!$V$4,EL!$I$43,"")&amp;IF(ELT!L46=Desenho!$V$4,ELT!$I$43,"")&amp;IF(INFO!L46=Desenho!$V$4,INFO!$I$43,"")&amp;IF(MEC!L46=Desenho!$V$4,MEC!$I$43,"")&amp;IF(MET!L46=Desenho!$V$4,MET!$I$43,"")&amp;IF(SEG!L46=Desenho!$V$4,SEG!$I$43,"")&amp;IF(TEL!L46=Desenho!$V$4,TEL!$I$43,"")&amp;IF(TUREVE!L46=Desenho!$V$4,TUREVE!$I$43,""))</f>
        <v/>
      </c>
      <c r="Z6" s="20" t="str">
        <f>IF(ADM!F4=Desenho!$V$4,ADM!$B$1,"")&amp;IF(ED!F4=Desenho!$V$4,ED!$B$1,"")&amp;IF(EST!F4=Desenho!$V$4,EST!$B$1,"")&amp;IF(EL!F4=Desenho!$V$4,EL!$B$1,"")&amp;IF(ELT!F4=Desenho!$V$4,ELT!$B$1,"")&amp;IF(INFO!F4=Desenho!$V$4,INFO!$B$1,"")&amp;IF(MEC!F4=Desenho!$V$4,MEC!$B$1,"")&amp;IF(MET!F4=Desenho!$V$4,MET!$B$1,"")&amp;IF(SEG!F4=Desenho!$V$4,SEG!$B$1,"")&amp;(IF(TEL!F4=Desenho!$V$4,TEL!$B$1,"")&amp;IF(TUREVE!F4=Desenho!$V$4,TUREVE!$B$1,"")&amp;IF(ADM!F18=Desenho!$V$4,ADM!$B$15,"")&amp;IF(ED!F18=Desenho!$V$4,ED!$B$15,"")&amp;IF(EST!F18=Desenho!$V$4,EST!$B$15,"")&amp;IF(EL!F18=Desenho!$V$4,EL!$B$15,"")&amp;IF(ELT!F18=Desenho!$V$4,ELT!$B$15,"")&amp;IF(INFO!F18=Desenho!$V$4,INFO!$B$15,"")&amp;IF(MEC!F18=Desenho!$V$4,MEC!$B$15,"")&amp;IF(MET!F18=Desenho!$V$4,MET!$B$15,"")&amp;IF(SEG!F18=Desenho!$V$4,SEG!$B$15,"")&amp;IF(TEL!F18=Desenho!$V$4,TEL!$B$15,"")&amp;IF(TUREVE!F18=Desenho!$V$4,TUREVE!$B$15,"")&amp;IF(ADM!F32=Desenho!$V$4,ADM!$B$29,"")&amp;IF(ED!F32=Desenho!$V$4,ED!$B$29,""))&amp;(IF(EST!F32=Desenho!$V$4,EST!$B$29,"")&amp;IF(EL!F32=Desenho!$V$4,EL!$B$29,"")&amp;IF(ELT!F32=Desenho!$V$4,ELT!$B$29,"")&amp;IF(INFO!F32=Desenho!$V$4,INFO!$B$29,"")&amp;IF(MEC!F32=Desenho!$V$4,MEC!$B$29,"")&amp;IF(MET!F32=Desenho!$V$4,MET!$B$29,"")&amp;IF(SEG!F32=Desenho!$V$4,SEG!$B$29,"")&amp;IF(TEL!F32=Desenho!$V$4,TEL!$B$29,"")&amp;IF(TUREVE!F32=Desenho!$V$4,TUREVE!$B$29,"")&amp;IF(ADM!F46=Desenho!$V$4,ADM!$B$43,"")&amp;IF(ED!F46=Desenho!$V$4,ED!$B$43,"")&amp;IF(EST!F46=Desenho!$V$4,EST!$B$43,"")&amp;IF(EL!F46=Desenho!$V$4,EL!$B$43,"")&amp;IF(ELT!F46=Desenho!$V$4,ELT!$B$43,"")&amp;IF(INFO!F46=Desenho!$V$4,INFO!$B$43,"")&amp;IF(MEC!F46=Desenho!$V$4,MEC!$B$43,"")&amp;IF(MET!F46=Desenho!$V$4,MET!$B$43,"")&amp;IF(SEG!F46=Desenho!$V$4,SEG!$B$43,"")&amp;IF(TEL!F46=Desenho!$V$4,TEL!$B$43,"")&amp;IF(TUREVE!F46=Desenho!$V$4,TUREVE!$B$43,""))&amp;IF(ADM!M4=Desenho!$V$4,ADM!$I$1,"")&amp;IF(ED!M4=Desenho!$V$4,ED!$I$1,"")&amp;IF(EST!M4=Desenho!$V$4,EST!$I$1,"")&amp;IF(EL!M4=Desenho!$V$4,EL!$I$1,"")&amp;IF(ELT!M4=Desenho!$V$4,ELT!$I$1,"")&amp;IF(INFO!M4=Desenho!$V$4,INFO!$I$1,"")&amp;IF(MEC!M4=Desenho!$V$4,MEC!$I$1,"")&amp;IF(MET!M4=Desenho!$V$4,MET!$I$1,"")&amp;IF(SEG!M4=Desenho!$V$4,SEG!$I$1,"")&amp;(IF(TEL!M4=Desenho!$V$4,TEL!$I$1,"")&amp;IF(TUREVE!M4=Desenho!$V$4,TUREVE!$I$1,"")&amp;IF(ADM!M18=Desenho!$V$4,ADM!$I$15,"")&amp;IF(ED!M18=Desenho!$V$4,ED!$I$15,"")&amp;IF(EST!M18=Desenho!$V$4,EST!$I$15,"")&amp;IF(EL!M18=Desenho!$V$4,EL!$I$15,"")&amp;IF(ELT!M18=Desenho!$V$4,ELT!$I$15,"")&amp;IF(INFO!M18=Desenho!$V$4,INFO!$I$15,"")&amp;IF(MEC!M18=Desenho!$V$4,MEC!$I$15,"")&amp;IF(MET!M18=Desenho!$V$4,MET!$I$15,"")&amp;IF(SEG!M18=Desenho!$V$4,SEG!$I$15,"")&amp;IF(TEL!M18=Desenho!$V$4,TEL!$I$15,"")&amp;IF(TUREVE!M18=Desenho!$V$4,TUREVE!$I$15,"")&amp;IF(ADM!M32=Desenho!$V$4,ADM!$I$29,"")&amp;IF(ED!M32=Desenho!$V$4,ED!$I$29,""))&amp;(IF(EST!M32=Desenho!$V$4,EST!$I$29,"")&amp;IF(EL!M32=Desenho!$V$4,EL!$I$29,"")&amp;IF(ELT!M32=Desenho!$V$4,ELT!$I$29,"")&amp;IF(INFO!M32=Desenho!$V$4,INFO!$I$29,"")&amp;IF(MEC!M32=Desenho!$V$4,MEC!$I$29,"")&amp;IF(MET!M32=Desenho!$V$4,MET!$I$29,"")&amp;IF(SEG!M32=Desenho!$V$4,SEG!$I$29,"")&amp;IF(TEL!M32=Desenho!$V$4,TEL!$I$29,"")&amp;IF(TUREVE!M32=Desenho!$V$4,TUREVE!$I$29,"")&amp;IF(ADM!M46=Desenho!$V$4,ADM!$I$43,"")&amp;IF(ED!M46=Desenho!$V$4,ED!$I$43,"")&amp;IF(EST!M46=Desenho!$V$4,EST!$I$43,"")&amp;IF(EL!M46=Desenho!$V$4,EL!$I$43,"")&amp;IF(ELT!M46=Desenho!$V$4,ELT!$I$43,"")&amp;IF(INFO!M46=Desenho!$V$4,INFO!$I$43,"")&amp;IF(MEC!M46=Desenho!$V$4,MEC!$I$43,"")&amp;IF(MET!M46=Desenho!$V$4,MET!$I$43,"")&amp;IF(SEG!M46=Desenho!$V$4,SEG!$I$43,"")&amp;IF(TEL!M46=Desenho!$V$4,TEL!$I$43,"")&amp;IF(TUREVE!M46=Desenho!$V$4,TUREVE!$I$43,""))</f>
        <v/>
      </c>
      <c r="AA6" s="148"/>
      <c r="AB6" s="20" t="str">
        <f>IF(ADM!B4=Desenho!$AB$4,ADM!$B$1,"")&amp;IF(ED!B4=Desenho!$AB$4,ED!$B$1,"")&amp;IF(EST!B4=Desenho!$AB$4,EST!$B$1,"")&amp;IF(EL!B4=Desenho!$AB$4,EL!$B$1,"")&amp;IF(ELT!B4=Desenho!$AB$4,ELT!$B$1,"")&amp;IF(INFO!B4=Desenho!$AB$4,INFO!$B$1,"")&amp;IF(MEC!B4=Desenho!$AB$4,MEC!$B$1,"")&amp;IF(MET!B4=Desenho!$AB$4,MET!$B$1,"")&amp;IF(SEG!B4=Desenho!$AB$4,SEG!$B$1,"")&amp;(IF(TEL!B4=Desenho!$AB$4,TEL!$B$1,"")&amp;IF(TUREVE!B4=Desenho!$AB$4,TUREVE!$B$1,"")&amp;IF(ADM!B18=Desenho!$AB$4,ADM!$B$15,"")&amp;IF(ED!B18=Desenho!$AB$4,ED!$B$15,"")&amp;IF(EST!B18=Desenho!$AB$4,EST!$B$15,"")&amp;IF(EL!B18=Desenho!$AB$4,EL!$B$15,"")&amp;IF(ELT!B18=Desenho!$AB$4,ELT!$B$15,"")&amp;IF(INFO!B18=Desenho!$AB$4,INFO!$B$15,"")&amp;IF(MEC!B18=Desenho!$AB$4,MEC!$B$15,"")&amp;IF(MET!B18=Desenho!$AB$4,MET!$B$15,"")&amp;IF(SEG!B18=Desenho!$AB$4,SEG!$B$15,"")&amp;IF(TEL!B18=Desenho!$AB$4,TEL!$B$15,"")&amp;IF(TUREVE!B18=Desenho!$AB$4,TUREVE!$B$15,"")&amp;IF(ADM!B32=Desenho!$AB$4,ADM!$B$29,"")&amp;IF(ED!B32=Desenho!$AB$4,ED!$B$29,""))&amp;(IF(EST!B32=Desenho!$AB$4,EST!$B$29,"")&amp;IF(EL!B32=Desenho!$AB$4,EL!$B$29,"")&amp;IF(ELT!B32=Desenho!$AB$4,ELT!$B$29,"")&amp;IF(INFO!B32=Desenho!$AB$4,INFO!$B$29,"")&amp;IF(MEC!B32=Desenho!$AB$4,MEC!$B$29,"")&amp;IF(MET!B32=Desenho!$AB$4,MET!$B$29,"")&amp;IF(SEG!B32=Desenho!$AB$4,SEG!$B$29,"")&amp;IF(TEL!B32=Desenho!$AB$4,TEL!$B$29,"")&amp;IF(TUREVE!B32=Desenho!$AB$4,TUREVE!$B$29,"")&amp;IF(ADM!B46=Desenho!$AB$4,ADM!$B$43,"")&amp;IF(ED!B46=Desenho!$AB$4,ED!$B$43,"")&amp;IF(EST!B46=Desenho!$AB$4,EST!$B$43,"")&amp;IF(EL!B46=Desenho!$AB$4,EL!$B$43,"")&amp;IF(ELT!B46=Desenho!$AB$4,ELT!$B$43,"")&amp;IF(INFO!B46=Desenho!$AB$4,INFO!$B$43,"")&amp;IF(MEC!B46=Desenho!$AB$4,MEC!$B$43,"")&amp;IF(MET!B46=Desenho!$AB$4,MET!$B$43,"")&amp;IF(SEG!B46=Desenho!$AB$4,SEG!$B$43,"")&amp;IF(TEL!B46=Desenho!$AB$4,TEL!$B$43,"")&amp;IF(TUREVE!B46=Desenho!$AB$4,TUREVE!$B$43,""))&amp;IF(ADM!I4=Desenho!$AB$4,ADM!$I$1,"")&amp;IF(ED!I4=Desenho!$AB$4,ED!$I$1,"")&amp;IF(EST!I4=Desenho!$AB$4,EST!$I$1,"")&amp;IF(EL!I4=Desenho!$AB$4,EL!$I$1,"")&amp;IF(ELT!I4=Desenho!$AB$4,ELT!$I$1,"")&amp;IF(INFO!I4=Desenho!$AB$4,INFO!$I$1,"")&amp;IF(MEC!I4=Desenho!$AB$4,MEC!$I$1,"")&amp;IF(MET!I4=Desenho!$AB$4,MET!$I$1,"")&amp;IF(SEG!I4=Desenho!$AB$4,SEG!$I$1,"")&amp;(IF(TEL!I4=Desenho!$AB$4,TEL!$I$1,"")&amp;IF(TUREVE!I4=Desenho!$AB$4,TUREVE!$I$1,"")&amp;IF(ADM!I18=Desenho!$AB$4,ADM!$I$15,"")&amp;IF(ED!I18=Desenho!$AB$4,ED!$I$15,"")&amp;IF(EST!I18=Desenho!$AB$4,EST!$I$15,"")&amp;IF(EL!I18=Desenho!$AB$4,EL!$I$15,"")&amp;IF(ELT!I18=Desenho!$AB$4,ELT!$I$15,"")&amp;IF(INFO!I18=Desenho!$AB$4,INFO!$I$15,"")&amp;IF(MEC!I18=Desenho!$AB$4,MEC!$I$15,"")&amp;IF(MET!I18=Desenho!$AB$4,MET!$I$15,"")&amp;IF(SEG!I18=Desenho!$AB$4,SEG!$I$15,"")&amp;IF(TEL!I18=Desenho!$AB$4,TEL!$I$15,"")&amp;IF(TUREVE!I18=Desenho!$AB$4,TUREVE!$I$15,"")&amp;IF(ADM!I32=Desenho!$AB$4,ADM!$I$29,"")&amp;IF(ED!I32=Desenho!$AB$4,ED!$I$29,""))&amp;(IF(EST!I32=Desenho!$AB$4,EST!$I$29,"")&amp;IF(EL!I32=Desenho!$AB$4,EL!$I$29,"")&amp;IF(ELT!I32=Desenho!$AB$4,ELT!$I$29,"")&amp;IF(INFO!I32=Desenho!$AB$4,INFO!$I$29,"")&amp;IF(MEC!I32=Desenho!$AB$4,MEC!$I$29,"")&amp;IF(MET!I32=Desenho!$AB$4,MET!$I$29,"")&amp;IF(SEG!I32=Desenho!$AB$4,SEG!$I$29,"")&amp;IF(TEL!I32=Desenho!$AB$4,TEL!$I$29,"")&amp;IF(TUREVE!I32=Desenho!$AB$4,TUREVE!$I$29,"")&amp;IF(ADM!I46=Desenho!$AB$4,ADM!$I$43,"")&amp;IF(ED!I46=Desenho!$AB$4,ED!$I$43,"")&amp;IF(EST!I46=Desenho!$AB$4,EST!$I$43,"")&amp;IF(EL!I46=Desenho!$AB$4,EL!$I$43,"")&amp;IF(ELT!I46=Desenho!$AB$4,ELT!$I$43,"")&amp;IF(INFO!I46=Desenho!$AB$4,INFO!$I$43,"")&amp;IF(MEC!I46=Desenho!$AB$4,MEC!$I$43,"")&amp;IF(MET!I46=Desenho!$AB$4,MET!$I$43,"")&amp;IF(SEG!I46=Desenho!$AB$4,SEG!$I$43,"")&amp;IF(TEL!I46=Desenho!$AB$4,TEL!$I$43,"")&amp;IF(TUREVE!I46=Desenho!$AB$4,TUREVE!$I$43,""))</f>
        <v/>
      </c>
      <c r="AC6" s="20" t="str">
        <f>IF(ADM!C4=Desenho!$AB$4,ADM!$B$1,"")&amp;IF(ED!C4=Desenho!$AB$4,ED!$B$1,"")&amp;IF(EST!C4=Desenho!$AB$4,EST!$B$1,"")&amp;IF(EL!C4=Desenho!$AB$4,EL!$B$1,"")&amp;IF(ELT!C4=Desenho!$AB$4,ELT!$B$1,"")&amp;IF(INFO!C4=Desenho!$AB$4,INFO!$B$1,"")&amp;IF(MEC!C4=Desenho!$AB$4,MEC!$B$1,"")&amp;IF(MET!C4=Desenho!$AB$4,MET!$B$1,"")&amp;IF(SEG!C4=Desenho!$AB$4,SEG!$B$1,"")&amp;(IF(TEL!C4=Desenho!$AB$4,TEL!$B$1,"")&amp;IF(TUREVE!C4=Desenho!$AB$4,TUREVE!$B$1,"")&amp;IF(ADM!C18=Desenho!$AB$4,ADM!$B$15,"")&amp;IF(ED!C18=Desenho!$AB$4,ED!$B$15,"")&amp;IF(EST!C18=Desenho!$AB$4,EST!$B$15,"")&amp;IF(EL!C18=Desenho!$AB$4,EL!$B$15,"")&amp;IF(ELT!C18=Desenho!$AB$4,ELT!$B$15,"")&amp;IF(INFO!C18=Desenho!$AB$4,INFO!$B$15,"")&amp;IF(MEC!C18=Desenho!$AB$4,MEC!$B$15,"")&amp;IF(MET!C18=Desenho!$AB$4,MET!$B$15,"")&amp;IF(SEG!C18=Desenho!$AB$4,SEG!$B$15,"")&amp;IF(TEL!C18=Desenho!$AB$4,TEL!$B$15,"")&amp;IF(TUREVE!C18=Desenho!$AB$4,TUREVE!$B$15,"")&amp;IF(ADM!C32=Desenho!$AB$4,ADM!$B$29,"")&amp;IF(ED!C32=Desenho!$AB$4,ED!$B$29,""))&amp;(IF(EST!C32=Desenho!$AB$4,EST!$B$29,"")&amp;IF(EL!C32=Desenho!$AB$4,EL!$B$29,"")&amp;IF(ELT!C32=Desenho!$AB$4,ELT!$B$29,"")&amp;IF(INFO!C32=Desenho!$AB$4,INFO!$B$29,"")&amp;IF(MEC!C32=Desenho!$AB$4,MEC!$B$29,"")&amp;IF(MET!C32=Desenho!$AB$4,MET!$B$29,"")&amp;IF(SEG!C32=Desenho!$AB$4,SEG!$B$29,"")&amp;IF(TEL!C32=Desenho!$AB$4,TEL!$B$29,"")&amp;IF(TUREVE!C32=Desenho!$AB$4,TUREVE!$B$29,"")&amp;IF(ADM!C46=Desenho!$AB$4,ADM!$B$43,"")&amp;IF(ED!C46=Desenho!$AB$4,ED!$B$43,"")&amp;IF(EST!C46=Desenho!$AB$4,EST!$B$43,"")&amp;IF(EL!C46=Desenho!$AB$4,EL!$B$43,"")&amp;IF(ELT!C46=Desenho!$AB$4,ELT!$B$43,"")&amp;IF(INFO!C46=Desenho!$AB$4,INFO!$B$43,"")&amp;IF(MEC!C46=Desenho!$AB$4,MEC!$B$43,"")&amp;IF(MET!C46=Desenho!$AB$4,MET!$B$43,"")&amp;IF(SEG!C46=Desenho!$AB$4,SEG!$B$43,"")&amp;IF(TEL!C46=Desenho!$AB$4,TEL!$B$43,"")&amp;IF(TUREVE!C46=Desenho!$AB$4,TUREVE!$B$43,""))&amp;IF(ADM!J4=Desenho!$AB$4,ADM!$I$1,"")&amp;IF(ED!J4=Desenho!$AB$4,ED!$I$1,"")&amp;IF(EST!J4=Desenho!$AB$4,EST!$I$1,"")&amp;IF(EL!J4=Desenho!$AB$4,EL!$I$1,"")&amp;IF(ELT!J4=Desenho!$AB$4,ELT!$I$1,"")&amp;IF(INFO!J4=Desenho!$AB$4,INFO!$I$1,"")&amp;IF(MEC!J4=Desenho!$AB$4,MEC!$I$1,"")&amp;IF(MET!J4=Desenho!$AB$4,MET!$I$1,"")&amp;IF(SEG!J4=Desenho!$AB$4,SEG!$I$1,"")&amp;(IF(TEL!J4=Desenho!$AB$4,TEL!$I$1,"")&amp;IF(TUREVE!J4=Desenho!$AB$4,TUREVE!$I$1,"")&amp;IF(ADM!J18=Desenho!$AB$4,ADM!$I$15,"")&amp;IF(ED!J18=Desenho!$AB$4,ED!$I$15,"")&amp;IF(EST!J18=Desenho!$AB$4,EST!$I$15,"")&amp;IF(EL!J18=Desenho!$AB$4,EL!$I$15,"")&amp;IF(ELT!J18=Desenho!$AB$4,ELT!$I$15,"")&amp;IF(INFO!J18=Desenho!$AB$4,INFO!$I$15,"")&amp;IF(MEC!J18=Desenho!$AB$4,MEC!$I$15,"")&amp;IF(MET!J18=Desenho!$AB$4,MET!$I$15,"")&amp;IF(SEG!J18=Desenho!$AB$4,SEG!$I$15,"")&amp;IF(TEL!J18=Desenho!$AB$4,TEL!$I$15,"")&amp;IF(TUREVE!J18=Desenho!$AB$4,TUREVE!$I$15,"")&amp;IF(ADM!J32=Desenho!$AB$4,ADM!$I$29,"")&amp;IF(ED!J32=Desenho!$AB$4,ED!$I$29,""))&amp;(IF(EST!J32=Desenho!$AB$4,EST!$I$29,"")&amp;IF(EL!J32=Desenho!$AB$4,EL!$I$29,"")&amp;IF(ELT!J32=Desenho!$AB$4,ELT!$I$29,"")&amp;IF(INFO!J32=Desenho!$AB$4,INFO!$I$29,"")&amp;IF(MEC!J32=Desenho!$AB$4,MEC!$I$29,"")&amp;IF(MET!J32=Desenho!$AB$4,MET!$I$29,"")&amp;IF(SEG!J32=Desenho!$AB$4,SEG!$I$29,"")&amp;IF(TEL!J32=Desenho!$AB$4,TEL!$I$29,"")&amp;IF(TUREVE!J32=Desenho!$AB$4,TUREVE!$I$29,"")&amp;IF(ADM!J46=Desenho!$AB$4,ADM!$I$43,"")&amp;IF(ED!J46=Desenho!$AB$4,ED!$I$43,"")&amp;IF(EST!J46=Desenho!$AB$4,EST!$I$43,"")&amp;IF(EL!J46=Desenho!$AB$4,EL!$I$43,"")&amp;IF(ELT!J46=Desenho!$AB$4,ELT!$I$43,"")&amp;IF(INFO!J46=Desenho!$AB$4,INFO!$I$43,"")&amp;IF(MEC!J46=Desenho!$AB$4,MEC!$I$43,"")&amp;IF(MET!J46=Desenho!$AB$4,MET!$I$43,"")&amp;IF(SEG!J46=Desenho!$AB$4,SEG!$I$43,"")&amp;IF(TEL!J46=Desenho!$AB$4,TEL!$I$43,"")&amp;IF(TUREVE!J46=Desenho!$AB$4,TUREVE!$I$43,""))</f>
        <v/>
      </c>
      <c r="AD6" s="20" t="str">
        <f>IF(ADM!D4=Desenho!$AB$4,ADM!$B$1,"")&amp;IF(ED!D4=Desenho!$AB$4,ED!$B$1,"")&amp;IF(EST!D4=Desenho!$AB$4,EST!$B$1,"")&amp;IF(EL!D4=Desenho!$AB$4,EL!$B$1,"")&amp;IF(ELT!D4=Desenho!$AB$4,ELT!$B$1,"")&amp;IF(INFO!D4=Desenho!$AB$4,INFO!$B$1,"")&amp;IF(MEC!D4=Desenho!$AB$4,MEC!$B$1,"")&amp;IF(MET!D4=Desenho!$AB$4,MET!$B$1,"")&amp;IF(SEG!D4=Desenho!$AB$4,SEG!$B$1,"")&amp;(IF(TEL!D4=Desenho!$AB$4,TEL!$B$1,"")&amp;IF(TUREVE!D4=Desenho!$AB$4,TUREVE!$B$1,"")&amp;IF(ADM!D18=Desenho!$AB$4,ADM!$B$15,"")&amp;IF(ED!D18=Desenho!$AB$4,ED!$B$15,"")&amp;IF(EST!D18=Desenho!$AB$4,EST!$B$15,"")&amp;IF(EL!D18=Desenho!$AB$4,EL!$B$15,"")&amp;IF(ELT!D18=Desenho!$AB$4,ELT!$B$15,"")&amp;IF(INFO!D18=Desenho!$AB$4,INFO!$B$15,"")&amp;IF(MEC!D18=Desenho!$AB$4,MEC!$B$15,"")&amp;IF(MET!D18=Desenho!$AB$4,MET!$B$15,"")&amp;IF(SEG!D18=Desenho!$AB$4,SEG!$B$15,"")&amp;IF(TEL!D18=Desenho!$AB$4,TEL!$B$15,"")&amp;IF(TUREVE!D18=Desenho!$AB$4,TUREVE!$B$15,"")&amp;IF(ADM!D32=Desenho!$AB$4,ADM!$B$29,"")&amp;IF(ED!D32=Desenho!$AB$4,ED!$B$29,""))&amp;(IF(EST!D32=Desenho!$AB$4,EST!$B$29,"")&amp;IF(EL!D32=Desenho!$AB$4,EL!$B$29,"")&amp;IF(ELT!D32=Desenho!$AB$4,ELT!$B$29,"")&amp;IF(INFO!D32=Desenho!$AB$4,INFO!$B$29,"")&amp;IF(MEC!D32=Desenho!$AB$4,MEC!$B$29,"")&amp;IF(MET!D32=Desenho!$AB$4,MET!$B$29,"")&amp;IF(SEG!D32=Desenho!$AB$4,SEG!$B$29,"")&amp;IF(TEL!D32=Desenho!$AB$4,TEL!$B$29,"")&amp;IF(TUREVE!D32=Desenho!$AB$4,TUREVE!$B$29,"")&amp;IF(ADM!D46=Desenho!$AB$4,ADM!$B$43,"")&amp;IF(ED!D46=Desenho!$AB$4,ED!$B$43,"")&amp;IF(EST!D46=Desenho!$AB$4,EST!$B$43,"")&amp;IF(EL!D46=Desenho!$AB$4,EL!$B$43,"")&amp;IF(ELT!D46=Desenho!$AB$4,ELT!$B$43,"")&amp;IF(INFO!D46=Desenho!$AB$4,INFO!$B$43,"")&amp;IF(MEC!D46=Desenho!$AB$4,MEC!$B$43,"")&amp;IF(MET!D46=Desenho!$AB$4,MET!$B$43,"")&amp;IF(SEG!D46=Desenho!$AB$4,SEG!$B$43,"")&amp;IF(TEL!D46=Desenho!$AB$4,TEL!$B$43,"")&amp;IF(TUREVE!D46=Desenho!$AB$4,TUREVE!$B$43,""))&amp;IF(ADM!K4=Desenho!$AB$4,ADM!$I$1,"")&amp;IF(ED!K4=Desenho!$AB$4,ED!$I$1,"")&amp;IF(EST!K4=Desenho!$AB$4,EST!$I$1,"")&amp;IF(EL!K4=Desenho!$AB$4,EL!$I$1,"")&amp;IF(ELT!K4=Desenho!$AB$4,ELT!$I$1,"")&amp;IF(INFO!K4=Desenho!$AB$4,INFO!$I$1,"")&amp;IF(MEC!K4=Desenho!$AB$4,MEC!$I$1,"")&amp;IF(MET!K4=Desenho!$AB$4,MET!$I$1,"")&amp;IF(SEG!K4=Desenho!$AB$4,SEG!$I$1,"")&amp;(IF(TEL!K4=Desenho!$AB$4,TEL!$I$1,"")&amp;IF(TUREVE!K4=Desenho!$AB$4,TUREVE!$I$1,"")&amp;IF(ADM!K18=Desenho!$AB$4,ADM!$I$15,"")&amp;IF(ED!K18=Desenho!$AB$4,ED!$I$15,"")&amp;IF(EST!K18=Desenho!$AB$4,EST!$I$15,"")&amp;IF(EL!K18=Desenho!$AB$4,EL!$I$15,"")&amp;IF(ELT!K18=Desenho!$AB$4,ELT!$I$15,"")&amp;IF(INFO!K18=Desenho!$AB$4,INFO!$I$15,"")&amp;IF(MEC!K18=Desenho!$AB$4,MEC!$I$15,"")&amp;IF(MET!K18=Desenho!$AB$4,MET!$I$15,"")&amp;IF(SEG!K18=Desenho!$AB$4,SEG!$I$15,"")&amp;IF(TEL!K18=Desenho!$AB$4,TEL!$I$15,"")&amp;IF(TUREVE!K18=Desenho!$AB$4,TUREVE!$I$15,"")&amp;IF(ADM!K32=Desenho!$AB$4,ADM!$I$29,"")&amp;IF(ED!K32=Desenho!$AB$4,ED!$I$29,""))&amp;(IF(EST!K32=Desenho!$AB$4,EST!$I$29,"")&amp;IF(EL!K32=Desenho!$AB$4,EL!$I$29,"")&amp;IF(ELT!K32=Desenho!$AB$4,ELT!$I$29,"")&amp;IF(INFO!K32=Desenho!$AB$4,INFO!$I$29,"")&amp;IF(MEC!K32=Desenho!$AB$4,MEC!$I$29,"")&amp;IF(MET!K32=Desenho!$AB$4,MET!$I$29,"")&amp;IF(SEG!K32=Desenho!$AB$4,SEG!$I$29,"")&amp;IF(TEL!K32=Desenho!$AB$4,TEL!$I$29,"")&amp;IF(TUREVE!K32=Desenho!$AB$4,TUREVE!$I$29,"")&amp;IF(ADM!K46=Desenho!$AB$4,ADM!$I$43,"")&amp;IF(ED!K46=Desenho!$AB$4,ED!$I$43,"")&amp;IF(EST!K46=Desenho!$AB$4,EST!$I$43,"")&amp;IF(EL!K46=Desenho!$AB$4,EL!$I$43,"")&amp;IF(ELT!K46=Desenho!$AB$4,ELT!$I$43,"")&amp;IF(INFO!K46=Desenho!$AB$4,INFO!$I$43,"")&amp;IF(MEC!K46=Desenho!$AB$4,MEC!$I$43,"")&amp;IF(MET!K46=Desenho!$AB$4,MET!$I$43,"")&amp;IF(SEG!K46=Desenho!$AB$4,SEG!$I$43,"")&amp;IF(TEL!K46=Desenho!$AB$4,TEL!$I$43,"")&amp;IF(TUREVE!K46=Desenho!$AB$4,TUREVE!$I$43,""))</f>
        <v/>
      </c>
      <c r="AE6" s="20" t="str">
        <f>IF(ADM!E4=Desenho!$AB$4,ADM!$B$1,"")&amp;IF(ED!E4=Desenho!$AB$4,ED!$B$1,"")&amp;IF(EST!E4=Desenho!$AB$4,EST!$B$1,"")&amp;IF(EL!E4=Desenho!$AB$4,EL!$B$1,"")&amp;IF(ELT!E4=Desenho!$AB$4,ELT!$B$1,"")&amp;IF(INFO!E4=Desenho!$AB$4,INFO!$B$1,"")&amp;IF(MEC!E4=Desenho!$AB$4,MEC!$B$1,"")&amp;IF(MET!E4=Desenho!$AB$4,MET!$B$1,"")&amp;IF(SEG!E4=Desenho!$AB$4,SEG!$B$1,"")&amp;(IF(TEL!E4=Desenho!$AB$4,TEL!$B$1,"")&amp;IF(TUREVE!E4=Desenho!$AB$4,TUREVE!$B$1,"")&amp;IF(ADM!E18=Desenho!$AB$4,ADM!$B$15,"")&amp;IF(ED!E18=Desenho!$AB$4,ED!$B$15,"")&amp;IF(EST!E18=Desenho!$AB$4,EST!$B$15,"")&amp;IF(EL!E18=Desenho!$AB$4,EL!$B$15,"")&amp;IF(ELT!E18=Desenho!$AB$4,ELT!$B$15,"")&amp;IF(INFO!E18=Desenho!$AB$4,INFO!$B$15,"")&amp;IF(MEC!E18=Desenho!$AB$4,MEC!$B$15,"")&amp;IF(MET!E18=Desenho!$AB$4,MET!$B$15,"")&amp;IF(SEG!E18=Desenho!$AB$4,SEG!$B$15,"")&amp;IF(TEL!E18=Desenho!$AB$4,TEL!$B$15,"")&amp;IF(TUREVE!E18=Desenho!$AB$4,TUREVE!$B$15,"")&amp;IF(ADM!E32=Desenho!$AB$4,ADM!$B$29,"")&amp;IF(ED!E32=Desenho!$AB$4,ED!$B$29,""))&amp;(IF(EST!E32=Desenho!$AB$4,EST!$B$29,"")&amp;IF(EL!E32=Desenho!$AB$4,EL!$B$29,"")&amp;IF(ELT!E32=Desenho!$AB$4,ELT!$B$29,"")&amp;IF(INFO!E32=Desenho!$AB$4,INFO!$B$29,"")&amp;IF(MEC!E32=Desenho!$AB$4,MEC!$B$29,"")&amp;IF(MET!E32=Desenho!$AB$4,MET!$B$29,"")&amp;IF(SEG!E32=Desenho!$AB$4,SEG!$B$29,"")&amp;IF(TEL!E32=Desenho!$AB$4,TEL!$B$29,"")&amp;IF(TUREVE!E32=Desenho!$AB$4,TUREVE!$B$29,"")&amp;IF(ADM!E46=Desenho!$AB$4,ADM!$B$43,"")&amp;IF(ED!E46=Desenho!$AB$4,ED!$B$43,"")&amp;IF(EST!E46=Desenho!$AB$4,EST!$B$43,"")&amp;IF(EL!E46=Desenho!$AB$4,EL!$B$43,"")&amp;IF(ELT!E46=Desenho!$AB$4,ELT!$B$43,"")&amp;IF(INFO!E46=Desenho!$AB$4,INFO!$B$43,"")&amp;IF(MEC!E46=Desenho!$AB$4,MEC!$B$43,"")&amp;IF(MET!E46=Desenho!$AB$4,MET!$B$43,"")&amp;IF(SEG!E46=Desenho!$AB$4,SEG!$B$43,"")&amp;IF(TEL!E46=Desenho!$AB$4,TEL!$B$43,"")&amp;IF(TUREVE!E46=Desenho!$AB$4,TUREVE!$B$43,""))&amp;IF(ADM!L4=Desenho!$AB$4,ADM!$I$1,"")&amp;IF(ED!L4=Desenho!$AB$4,ED!$I$1,"")&amp;IF(EST!L4=Desenho!$AB$4,EST!$I$1,"")&amp;IF(EL!L4=Desenho!$AB$4,EL!$I$1,"")&amp;IF(ELT!L4=Desenho!$AB$4,ELT!$I$1,"")&amp;IF(INFO!L4=Desenho!$AB$4,INFO!$I$1,"")&amp;IF(MEC!L4=Desenho!$AB$4,MEC!$I$1,"")&amp;IF(MET!L4=Desenho!$AB$4,MET!$I$1,"")&amp;IF(SEG!L4=Desenho!$AB$4,SEG!$I$1,"")&amp;(IF(TEL!L4=Desenho!$AB$4,TEL!$I$1,"")&amp;IF(TUREVE!L4=Desenho!$AB$4,TUREVE!$I$1,"")&amp;IF(ADM!L18=Desenho!$AB$4,ADM!$I$15,"")&amp;IF(ED!L18=Desenho!$AB$4,ED!$I$15,"")&amp;IF(EST!L18=Desenho!$AB$4,EST!$I$15,"")&amp;IF(EL!L18=Desenho!$AB$4,EL!$I$15,"")&amp;IF(ELT!L18=Desenho!$AB$4,ELT!$I$15,"")&amp;IF(INFO!L18=Desenho!$AB$4,INFO!$I$15,"")&amp;IF(MEC!L18=Desenho!$AB$4,MEC!$I$15,"")&amp;IF(MET!L18=Desenho!$AB$4,MET!$I$15,"")&amp;IF(SEG!L18=Desenho!$AB$4,SEG!$I$15,"")&amp;IF(TEL!L18=Desenho!$AB$4,TEL!$I$15,"")&amp;IF(TUREVE!L18=Desenho!$AB$4,TUREVE!$I$15,"")&amp;IF(ADM!L32=Desenho!$AB$4,ADM!$I$29,"")&amp;IF(ED!L32=Desenho!$AB$4,ED!$I$29,""))&amp;(IF(EST!L32=Desenho!$AB$4,EST!$I$29,"")&amp;IF(EL!L32=Desenho!$AB$4,EL!$I$29,"")&amp;IF(ELT!L32=Desenho!$AB$4,ELT!$I$29,"")&amp;IF(INFO!L32=Desenho!$AB$4,INFO!$I$29,"")&amp;IF(MEC!L32=Desenho!$AB$4,MEC!$I$29,"")&amp;IF(MET!L32=Desenho!$AB$4,MET!$I$29,"")&amp;IF(SEG!L32=Desenho!$AB$4,SEG!$I$29,"")&amp;IF(TEL!L32=Desenho!$AB$4,TEL!$I$29,"")&amp;IF(TUREVE!L32=Desenho!$AB$4,TUREVE!$I$29,"")&amp;IF(ADM!L46=Desenho!$AB$4,ADM!$I$43,"")&amp;IF(ED!L46=Desenho!$AB$4,ED!$I$43,"")&amp;IF(EST!L46=Desenho!$AB$4,EST!$I$43,"")&amp;IF(EL!L46=Desenho!$AB$4,EL!$I$43,"")&amp;IF(ELT!L46=Desenho!$AB$4,ELT!$I$43,"")&amp;IF(INFO!L46=Desenho!$AB$4,INFO!$I$43,"")&amp;IF(MEC!L46=Desenho!$AB$4,MEC!$I$43,"")&amp;IF(MET!L46=Desenho!$AB$4,MET!$I$43,"")&amp;IF(SEG!L46=Desenho!$AB$4,SEG!$I$43,"")&amp;IF(TEL!L46=Desenho!$AB$4,TEL!$I$43,"")&amp;IF(TUREVE!L46=Desenho!$AB$4,TUREVE!$I$43,""))</f>
        <v/>
      </c>
      <c r="AF6" s="20" t="str">
        <f>IF(ADM!F4=Desenho!$AB$4,ADM!$B$1,"")&amp;IF(ED!F4=Desenho!$AB$4,ED!$B$1,"")&amp;IF(EST!F4=Desenho!$AB$4,EST!$B$1,"")&amp;IF(EL!F4=Desenho!$AB$4,EL!$B$1,"")&amp;IF(ELT!F4=Desenho!$AB$4,ELT!$B$1,"")&amp;IF(INFO!F4=Desenho!$AB$4,INFO!$B$1,"")&amp;IF(MEC!F4=Desenho!$AB$4,MEC!$B$1,"")&amp;IF(MET!F4=Desenho!$AB$4,MET!$B$1,"")&amp;IF(SEG!F4=Desenho!$AB$4,SEG!$B$1,"")&amp;(IF(TEL!F4=Desenho!$AB$4,TEL!$B$1,"")&amp;IF(TUREVE!F4=Desenho!$AB$4,TUREVE!$B$1,"")&amp;IF(ADM!F18=Desenho!$AB$4,ADM!$B$15,"")&amp;IF(ED!F18=Desenho!$AB$4,ED!$B$15,"")&amp;IF(EST!F18=Desenho!$AB$4,EST!$B$15,"")&amp;IF(EL!F18=Desenho!$AB$4,EL!$B$15,"")&amp;IF(ELT!F18=Desenho!$AB$4,ELT!$B$15,"")&amp;IF(INFO!F18=Desenho!$AB$4,INFO!$B$15,"")&amp;IF(MEC!F18=Desenho!$AB$4,MEC!$B$15,"")&amp;IF(MET!F18=Desenho!$AB$4,MET!$B$15,"")&amp;IF(SEG!F18=Desenho!$AB$4,SEG!$B$15,"")&amp;IF(TEL!F18=Desenho!$AB$4,TEL!$B$15,"")&amp;IF(TUREVE!F18=Desenho!$AB$4,TUREVE!$B$15,"")&amp;IF(ADM!F32=Desenho!$AB$4,ADM!$B$29,"")&amp;IF(ED!F32=Desenho!$AB$4,ED!$B$29,""))&amp;(IF(EST!F32=Desenho!$AB$4,EST!$B$29,"")&amp;IF(EL!F32=Desenho!$AB$4,EL!$B$29,"")&amp;IF(ELT!F32=Desenho!$AB$4,ELT!$B$29,"")&amp;IF(INFO!F32=Desenho!$AB$4,INFO!$B$29,"")&amp;IF(MEC!F32=Desenho!$AB$4,MEC!$B$29,"")&amp;IF(MET!F32=Desenho!$AB$4,MET!$B$29,"")&amp;IF(SEG!F32=Desenho!$AB$4,SEG!$B$29,"")&amp;IF(TEL!F32=Desenho!$AB$4,TEL!$B$29,"")&amp;IF(TUREVE!F32=Desenho!$AB$4,TUREVE!$B$29,"")&amp;IF(ADM!F46=Desenho!$AB$4,ADM!$B$43,"")&amp;IF(ED!F46=Desenho!$AB$4,ED!$B$43,"")&amp;IF(EST!F46=Desenho!$AB$4,EST!$B$43,"")&amp;IF(EL!F46=Desenho!$AB$4,EL!$B$43,"")&amp;IF(ELT!F46=Desenho!$AB$4,ELT!$B$43,"")&amp;IF(INFO!F46=Desenho!$AB$4,INFO!$B$43,"")&amp;IF(MEC!F46=Desenho!$AB$4,MEC!$B$43,"")&amp;IF(MET!F46=Desenho!$AB$4,MET!$B$43,"")&amp;IF(SEG!F46=Desenho!$AB$4,SEG!$B$43,"")&amp;IF(TEL!F46=Desenho!$AB$4,TEL!$B$43,"")&amp;IF(TUREVE!F46=Desenho!$AB$4,TUREVE!$B$43,""))&amp;IF(ADM!M4=Desenho!$AB$4,ADM!$I$1,"")&amp;IF(ED!M4=Desenho!$AB$4,ED!$I$1,"")&amp;IF(EST!M4=Desenho!$AB$4,EST!$I$1,"")&amp;IF(EL!M4=Desenho!$AB$4,EL!$I$1,"")&amp;IF(ELT!M4=Desenho!$AB$4,ELT!$I$1,"")&amp;IF(INFO!M4=Desenho!$AB$4,INFO!$I$1,"")&amp;IF(MEC!M4=Desenho!$AB$4,MEC!$I$1,"")&amp;IF(MET!M4=Desenho!$AB$4,MET!$I$1,"")&amp;IF(SEG!M4=Desenho!$AB$4,SEG!$I$1,"")&amp;(IF(TEL!M4=Desenho!$AB$4,TEL!$I$1,"")&amp;IF(TUREVE!M4=Desenho!$AB$4,TUREVE!$I$1,"")&amp;IF(ADM!M18=Desenho!$AB$4,ADM!$I$15,"")&amp;IF(ED!M18=Desenho!$AB$4,ED!$I$15,"")&amp;IF(EST!M18=Desenho!$AB$4,EST!$I$15,"")&amp;IF(EL!M18=Desenho!$AB$4,EL!$I$15,"")&amp;IF(ELT!M18=Desenho!$AB$4,ELT!$I$15,"")&amp;IF(INFO!M18=Desenho!$AB$4,INFO!$I$15,"")&amp;IF(MEC!M18=Desenho!$AB$4,MEC!$I$15,"")&amp;IF(MET!M18=Desenho!$AB$4,MET!$I$15,"")&amp;IF(SEG!M18=Desenho!$AB$4,SEG!$I$15,"")&amp;IF(TEL!M18=Desenho!$AB$4,TEL!$I$15,"")&amp;IF(TUREVE!M18=Desenho!$AB$4,TUREVE!$I$15,"")&amp;IF(ADM!M32=Desenho!$AB$4,ADM!$I$29,"")&amp;IF(ED!M32=Desenho!$AB$4,ED!$I$29,""))&amp;(IF(EST!M32=Desenho!$AB$4,EST!$I$29,"")&amp;IF(EL!M32=Desenho!$AB$4,EL!$I$29,"")&amp;IF(ELT!M32=Desenho!$AB$4,ELT!$I$29,"")&amp;IF(INFO!M32=Desenho!$AB$4,INFO!$I$29,"")&amp;IF(MEC!M32=Desenho!$AB$4,MEC!$I$29,"")&amp;IF(MET!M32=Desenho!$AB$4,MET!$I$29,"")&amp;IF(SEG!M32=Desenho!$AB$4,SEG!$I$29,"")&amp;IF(TEL!M32=Desenho!$AB$4,TEL!$I$29,"")&amp;IF(TUREVE!M32=Desenho!$AB$4,TUREVE!$I$29,"")&amp;IF(ADM!M46=Desenho!$AB$4,ADM!$I$43,"")&amp;IF(ED!M46=Desenho!$AB$4,ED!$I$43,"")&amp;IF(EST!M46=Desenho!$AB$4,EST!$I$43,"")&amp;IF(EL!M46=Desenho!$AB$4,EL!$I$43,"")&amp;IF(ELT!M46=Desenho!$AB$4,ELT!$I$43,"")&amp;IF(INFO!M46=Desenho!$AB$4,INFO!$I$43,"")&amp;IF(MEC!M46=Desenho!$AB$4,MEC!$I$43,"")&amp;IF(MET!M46=Desenho!$AB$4,MET!$I$43,"")&amp;IF(SEG!M46=Desenho!$AB$4,SEG!$I$43,"")&amp;IF(TEL!M46=Desenho!$AB$4,TEL!$I$43,"")&amp;IF(TUREVE!M46=Desenho!$AB$4,TUREVE!$I$43,""))</f>
        <v xml:space="preserve">    1BED    </v>
      </c>
      <c r="AG6" s="148"/>
      <c r="AH6" s="20" t="str">
        <f>IF(ADM!B4=Desenho!$AH$4,ADM!$B$1,"")&amp;IF(ED!B4=Desenho!$AH$4,ED!$B$1,"")&amp;IF(EST!B4=Desenho!$AH$4,EST!$B$1,"")&amp;IF(EL!B4=Desenho!$AH$4,EL!$B$1,"")&amp;IF(ELT!B4=Desenho!$AH$4,ELT!$B$1,"")&amp;IF(INFO!B4=Desenho!$AH$4,INFO!$B$1,"")&amp;IF(MEC!B4=Desenho!$AH$4,MEC!$B$1,"")&amp;IF(MET!B4=Desenho!$AH$4,MET!$B$1,"")&amp;IF(SEG!B4=Desenho!$AH$4,SEG!$B$1,"")&amp;(IF(TEL!B4=Desenho!$AH$4,TEL!$B$1,"")&amp;IF(TUREVE!B4=Desenho!$AH$4,TUREVE!$B$1,"")&amp;IF(ADM!B18=Desenho!$AH$4,ADM!$B$15,"")&amp;IF(ED!B18=Desenho!$AH$4,ED!$B$15,"")&amp;IF(EST!B18=Desenho!$AH$4,EST!$B$15,"")&amp;IF(EL!B18=Desenho!$AH$4,EL!$B$15,"")&amp;IF(ELT!B18=Desenho!$AH$4,ELT!$B$15,"")&amp;IF(INFO!B18=Desenho!$AH$4,INFO!$B$15,"")&amp;IF(MEC!B18=Desenho!$AH$4,MEC!$B$15,"")&amp;IF(MET!B18=Desenho!$AH$4,MET!$B$15,"")&amp;IF(SEG!B18=Desenho!$AH$4,SEG!$B$15,"")&amp;IF(TEL!B18=Desenho!$AH$4,TEL!$B$15,"")&amp;IF(TUREVE!B18=Desenho!$AH$4,TUREVE!$B$15,"")&amp;IF(ADM!B32=Desenho!$AH$4,ADM!$B$29,"")&amp;IF(ED!B32=Desenho!$AH$4,ED!$B$29,""))&amp;(IF(EST!B32=Desenho!$AH$4,EST!$B$29,"")&amp;IF(EL!B32=Desenho!$AH$4,EL!$B$29,"")&amp;IF(ELT!B32=Desenho!$AH$4,ELT!$B$29,"")&amp;IF(INFO!B32=Desenho!$AH$4,INFO!$B$29,"")&amp;IF(MEC!B32=Desenho!$AH$4,MEC!$B$29,"")&amp;IF(MET!B32=Desenho!$AH$4,MET!$B$29,"")&amp;IF(SEG!B32=Desenho!$AH$4,SEG!$B$29,"")&amp;IF(TEL!B32=Desenho!$AH$4,TEL!$B$29,"")&amp;IF(TUREVE!B32=Desenho!$AH$4,TUREVE!$B$29,"")&amp;IF(ADM!B46=Desenho!$AH$4,ADM!$B$43,"")&amp;IF(ED!B46=Desenho!$AH$4,ED!$B$43,"")&amp;IF(EST!B46=Desenho!$AH$4,EST!$B$43,"")&amp;IF(EL!B46=Desenho!$AH$4,EL!$B$43,"")&amp;IF(ELT!B46=Desenho!$AH$4,ELT!$B$43,"")&amp;IF(INFO!B46=Desenho!$AH$4,INFO!$B$43,"")&amp;IF(MEC!B46=Desenho!$AH$4,MEC!$B$43,"")&amp;IF(MET!B46=Desenho!$AH$4,MET!$B$43,"")&amp;IF(SEG!B46=Desenho!$AH$4,SEG!$B$43,"")&amp;IF(TEL!B46=Desenho!$AH$4,TEL!$B$43,"")&amp;IF(TUREVE!B46=Desenho!$AH$4,TUREVE!$B$43,""))&amp;IF(ADM!I4=Desenho!$AH$4,ADM!$I$1,"")&amp;IF(ED!I4=Desenho!$AH$4,ED!$I$1,"")&amp;IF(EST!I4=Desenho!$AH$4,EST!$I$1,"")&amp;IF(EL!I4=Desenho!$AH$4,EL!$I$1,"")&amp;IF(ELT!I4=Desenho!$AH$4,ELT!$I$1,"")&amp;IF(INFO!I4=Desenho!$AH$4,INFO!$I$1,"")&amp;IF(MEC!I4=Desenho!$AH$4,MEC!$I$1,"")&amp;IF(MET!I4=Desenho!$AH$4,MET!$I$1,"")&amp;IF(SEG!I4=Desenho!$AH$4,SEG!$I$1,"")&amp;(IF(TEL!I4=Desenho!$AH$4,TEL!$I$1,"")&amp;IF(TUREVE!I4=Desenho!$AH$4,TUREVE!$I$1,"")&amp;IF(ADM!I18=Desenho!$AH$4,ADM!$I$15,"")&amp;IF(ED!I18=Desenho!$AH$4,ED!$I$15,"")&amp;IF(EST!I18=Desenho!$AH$4,EST!$I$15,"")&amp;IF(EL!I18=Desenho!$AH$4,EL!$I$15,"")&amp;IF(ELT!I18=Desenho!$AH$4,ELT!$I$15,"")&amp;IF(INFO!I18=Desenho!$AH$4,INFO!$I$15,"")&amp;IF(MEC!I18=Desenho!$AH$4,MEC!$I$15,"")&amp;IF(MET!I18=Desenho!$AH$4,MET!$I$15,"")&amp;IF(SEG!I18=Desenho!$AH$4,SEG!$I$15,"")&amp;IF(TEL!I18=Desenho!$AH$4,TEL!$I$15,"")&amp;IF(TUREVE!I18=Desenho!$AH$4,TUREVE!$I$15,"")&amp;IF(ADM!I32=Desenho!$AH$4,ADM!$I$29,"")&amp;IF(ED!I32=Desenho!$AH$4,ED!$I$29,""))&amp;(IF(EST!I32=Desenho!$AH$4,EST!$I$29,"")&amp;IF(EL!I32=Desenho!$AH$4,EL!$I$29,"")&amp;IF(ELT!I32=Desenho!$AH$4,ELT!$I$29,"")&amp;IF(INFO!I32=Desenho!$AH$4,INFO!$I$29,"")&amp;IF(MEC!I32=Desenho!$AH$4,MEC!$I$29,"")&amp;IF(MET!I32=Desenho!$AH$4,MET!$I$29,"")&amp;IF(SEG!I32=Desenho!$AH$4,SEG!$I$29,"")&amp;IF(TEL!I32=Desenho!$AH$4,TEL!$I$29,"")&amp;IF(TUREVE!I32=Desenho!$AH$4,TUREVE!$I$29,"")&amp;IF(ADM!I46=Desenho!$AH$4,ADM!$I$43,"")&amp;IF(ED!I46=Desenho!$AH$4,ED!$I$43,"")&amp;IF(EST!I46=Desenho!$AH$4,EST!$I$43,"")&amp;IF(EL!I46=Desenho!$AH$4,EL!$I$43,"")&amp;IF(ELT!I46=Desenho!$AH$4,ELT!$I$43,"")&amp;IF(INFO!I46=Desenho!$AH$4,INFO!$I$43,"")&amp;IF(MEC!I46=Desenho!$AH$4,MEC!$I$43,"")&amp;IF(MET!I46=Desenho!$AH$4,MET!$I$43,"")&amp;IF(SEG!I46=Desenho!$AH$4,SEG!$I$43,"")&amp;IF(TEL!I46=Desenho!$AH$4,TEL!$I$43,"")&amp;IF(TUREVE!I46=Desenho!$AH$4,TUREVE!$I$43,""))</f>
        <v/>
      </c>
      <c r="AI6" s="20" t="str">
        <f>IF(ADM!C4=Desenho!$AH$4,ADM!$B$1,"")&amp;IF(ED!C4=Desenho!$AH$4,ED!$B$1,"")&amp;IF(EST!C4=Desenho!$AH$4,EST!$B$1,"")&amp;IF(EL!C4=Desenho!$AH$4,EL!$B$1,"")&amp;IF(ELT!C4=Desenho!$AH$4,ELT!$B$1,"")&amp;IF(INFO!C4=Desenho!$AH$4,INFO!$B$1,"")&amp;IF(MEC!C4=Desenho!$AH$4,MEC!$B$1,"")&amp;IF(MET!C4=Desenho!$AH$4,MET!$B$1,"")&amp;IF(SEG!C4=Desenho!$AH$4,SEG!$B$1,"")&amp;(IF(TEL!C4=Desenho!$AH$4,TEL!$B$1,"")&amp;IF(TUREVE!C4=Desenho!$AH$4,TUREVE!$B$1,"")&amp;IF(ADM!C18=Desenho!$AH$4,ADM!$B$15,"")&amp;IF(ED!C18=Desenho!$AH$4,ED!$B$15,"")&amp;IF(EST!C18=Desenho!$AH$4,EST!$B$15,"")&amp;IF(EL!C18=Desenho!$AH$4,EL!$B$15,"")&amp;IF(ELT!C18=Desenho!$AH$4,ELT!$B$15,"")&amp;IF(INFO!C18=Desenho!$AH$4,INFO!$B$15,"")&amp;IF(MEC!C18=Desenho!$AH$4,MEC!$B$15,"")&amp;IF(MET!C18=Desenho!$AH$4,MET!$B$15,"")&amp;IF(SEG!C18=Desenho!$AH$4,SEG!$B$15,"")&amp;IF(TEL!C18=Desenho!$AH$4,TEL!$B$15,"")&amp;IF(TUREVE!C18=Desenho!$AH$4,TUREVE!$B$15,"")&amp;IF(ADM!C32=Desenho!$AH$4,ADM!$B$29,"")&amp;IF(ED!C32=Desenho!$AH$4,ED!$B$29,""))&amp;(IF(EST!C32=Desenho!$AH$4,EST!$B$29,"")&amp;IF(EL!C32=Desenho!$AH$4,EL!$B$29,"")&amp;IF(ELT!C32=Desenho!$AH$4,ELT!$B$29,"")&amp;IF(INFO!C32=Desenho!$AH$4,INFO!$B$29,"")&amp;IF(MEC!C32=Desenho!$AH$4,MEC!$B$29,"")&amp;IF(MET!C32=Desenho!$AH$4,MET!$B$29,"")&amp;IF(SEG!C32=Desenho!$AH$4,SEG!$B$29,"")&amp;IF(TEL!C32=Desenho!$AH$4,TEL!$B$29,"")&amp;IF(TUREVE!C32=Desenho!$AH$4,TUREVE!$B$29,"")&amp;IF(ADM!C46=Desenho!$AH$4,ADM!$B$43,"")&amp;IF(ED!C46=Desenho!$AH$4,ED!$B$43,"")&amp;IF(EST!C46=Desenho!$AH$4,EST!$B$43,"")&amp;IF(EL!C46=Desenho!$AH$4,EL!$B$43,"")&amp;IF(ELT!C46=Desenho!$AH$4,ELT!$B$43,"")&amp;IF(INFO!C46=Desenho!$AH$4,INFO!$B$43,"")&amp;IF(MEC!C46=Desenho!$AH$4,MEC!$B$43,"")&amp;IF(MET!C46=Desenho!$AH$4,MET!$B$43,"")&amp;IF(SEG!C46=Desenho!$AH$4,SEG!$B$43,"")&amp;IF(TEL!C46=Desenho!$AH$4,TEL!$B$43,"")&amp;IF(TUREVE!C46=Desenho!$AH$4,TUREVE!$B$43,""))&amp;IF(ADM!J4=Desenho!$AH$4,ADM!$I$1,"")&amp;IF(ED!J4=Desenho!$AH$4,ED!$I$1,"")&amp;IF(EST!J4=Desenho!$AH$4,EST!$I$1,"")&amp;IF(EL!J4=Desenho!$AH$4,EL!$I$1,"")&amp;IF(ELT!J4=Desenho!$AH$4,ELT!$I$1,"")&amp;IF(INFO!J4=Desenho!$AH$4,INFO!$I$1,"")&amp;IF(MEC!J4=Desenho!$AH$4,MEC!$I$1,"")&amp;IF(MET!J4=Desenho!$AH$4,MET!$I$1,"")&amp;IF(SEG!J4=Desenho!$AH$4,SEG!$I$1,"")&amp;(IF(TEL!J4=Desenho!$AH$4,TEL!$I$1,"")&amp;IF(TUREVE!J4=Desenho!$AH$4,TUREVE!$I$1,"")&amp;IF(ADM!J18=Desenho!$AH$4,ADM!$I$15,"")&amp;IF(ED!J18=Desenho!$AH$4,ED!$I$15,"")&amp;IF(EST!J18=Desenho!$AH$4,EST!$I$15,"")&amp;IF(EL!J18=Desenho!$AH$4,EL!$I$15,"")&amp;IF(ELT!J18=Desenho!$AH$4,ELT!$I$15,"")&amp;IF(INFO!J18=Desenho!$AH$4,INFO!$I$15,"")&amp;IF(MEC!J18=Desenho!$AH$4,MEC!$I$15,"")&amp;IF(MET!J18=Desenho!$AH$4,MET!$I$15,"")&amp;IF(SEG!J18=Desenho!$AH$4,SEG!$I$15,"")&amp;IF(TEL!J18=Desenho!$AH$4,TEL!$I$15,"")&amp;IF(TUREVE!J18=Desenho!$AH$4,TUREVE!$I$15,"")&amp;IF(ADM!J32=Desenho!$AH$4,ADM!$I$29,"")&amp;IF(ED!J32=Desenho!$AH$4,ED!$I$29,""))&amp;(IF(EST!J32=Desenho!$AH$4,EST!$I$29,"")&amp;IF(EL!J32=Desenho!$AH$4,EL!$I$29,"")&amp;IF(ELT!J32=Desenho!$AH$4,ELT!$I$29,"")&amp;IF(INFO!J32=Desenho!$AH$4,INFO!$I$29,"")&amp;IF(MEC!J32=Desenho!$AH$4,MEC!$I$29,"")&amp;IF(MET!J32=Desenho!$AH$4,MET!$I$29,"")&amp;IF(SEG!J32=Desenho!$AH$4,SEG!$I$29,"")&amp;IF(TEL!J32=Desenho!$AH$4,TEL!$I$29,"")&amp;IF(TUREVE!J32=Desenho!$AH$4,TUREVE!$I$29,"")&amp;IF(ADM!J46=Desenho!$AH$4,ADM!$I$43,"")&amp;IF(ED!J46=Desenho!$AH$4,ED!$I$43,"")&amp;IF(EST!J46=Desenho!$AH$4,EST!$I$43,"")&amp;IF(EL!J46=Desenho!$AH$4,EL!$I$43,"")&amp;IF(ELT!J46=Desenho!$AH$4,ELT!$I$43,"")&amp;IF(INFO!J46=Desenho!$AH$4,INFO!$I$43,"")&amp;IF(MEC!J46=Desenho!$AH$4,MEC!$I$43,"")&amp;IF(MET!J46=Desenho!$AH$4,MET!$I$43,"")&amp;IF(SEG!J46=Desenho!$AH$4,SEG!$I$43,"")&amp;IF(TEL!J46=Desenho!$AH$4,TEL!$I$43,"")&amp;IF(TUREVE!J46=Desenho!$AH$4,TUREVE!$I$43,""))</f>
        <v/>
      </c>
      <c r="AJ6" s="20" t="str">
        <f>IF(ADM!D4=Desenho!$AH$4,ADM!$B$1,"")&amp;IF(ED!D4=Desenho!$AH$4,ED!$B$1,"")&amp;IF(EST!D4=Desenho!$AH$4,EST!$B$1,"")&amp;IF(EL!D4=Desenho!$AH$4,EL!$B$1,"")&amp;IF(ELT!D4=Desenho!$AH$4,ELT!$B$1,"")&amp;IF(INFO!D4=Desenho!$AH$4,INFO!$B$1,"")&amp;IF(MEC!D4=Desenho!$AH$4,MEC!$B$1,"")&amp;IF(MET!D4=Desenho!$AH$4,MET!$B$1,"")&amp;IF(SEG!D4=Desenho!$AH$4,SEG!$B$1,"")&amp;(IF(TEL!D4=Desenho!$AH$4,TEL!$B$1,"")&amp;IF(TUREVE!D4=Desenho!$AH$4,TUREVE!$B$1,"")&amp;IF(ADM!D18=Desenho!$AH$4,ADM!$B$15,"")&amp;IF(ED!D18=Desenho!$AH$4,ED!$B$15,"")&amp;IF(EST!D18=Desenho!$AH$4,EST!$B$15,"")&amp;IF(EL!D18=Desenho!$AH$4,EL!$B$15,"")&amp;IF(ELT!D18=Desenho!$AH$4,ELT!$B$15,"")&amp;IF(INFO!D18=Desenho!$AH$4,INFO!$B$15,"")&amp;IF(MEC!D18=Desenho!$AH$4,MEC!$B$15,"")&amp;IF(MET!D18=Desenho!$AH$4,MET!$B$15,"")&amp;IF(SEG!D18=Desenho!$AH$4,SEG!$B$15,"")&amp;IF(TEL!D18=Desenho!$AH$4,TEL!$B$15,"")&amp;IF(TUREVE!D18=Desenho!$AH$4,TUREVE!$B$15,"")&amp;IF(ADM!D32=Desenho!$AH$4,ADM!$B$29,"")&amp;IF(ED!D32=Desenho!$AH$4,ED!$B$29,""))&amp;(IF(EST!D32=Desenho!$AH$4,EST!$B$29,"")&amp;IF(EL!D32=Desenho!$AH$4,EL!$B$29,"")&amp;IF(ELT!D32=Desenho!$AH$4,ELT!$B$29,"")&amp;IF(INFO!D32=Desenho!$AH$4,INFO!$B$29,"")&amp;IF(MEC!D32=Desenho!$AH$4,MEC!$B$29,"")&amp;IF(MET!D32=Desenho!$AH$4,MET!$B$29,"")&amp;IF(SEG!D32=Desenho!$AH$4,SEG!$B$29,"")&amp;IF(TEL!D32=Desenho!$AH$4,TEL!$B$29,"")&amp;IF(TUREVE!D32=Desenho!$AH$4,TUREVE!$B$29,"")&amp;IF(ADM!D46=Desenho!$AH$4,ADM!$B$43,"")&amp;IF(ED!D46=Desenho!$AH$4,ED!$B$43,"")&amp;IF(EST!D46=Desenho!$AH$4,EST!$B$43,"")&amp;IF(EL!D46=Desenho!$AH$4,EL!$B$43,"")&amp;IF(ELT!D46=Desenho!$AH$4,ELT!$B$43,"")&amp;IF(INFO!D46=Desenho!$AH$4,INFO!$B$43,"")&amp;IF(MEC!D46=Desenho!$AH$4,MEC!$B$43,"")&amp;IF(MET!D46=Desenho!$AH$4,MET!$B$43,"")&amp;IF(SEG!D46=Desenho!$AH$4,SEG!$B$43,"")&amp;IF(TEL!D46=Desenho!$AH$4,TEL!$B$43,"")&amp;IF(TUREVE!D46=Desenho!$AH$4,TUREVE!$B$43,""))&amp;IF(ADM!K4=Desenho!$AH$4,ADM!$I$1,"")&amp;IF(ED!K4=Desenho!$AH$4,ED!$I$1,"")&amp;IF(EST!K4=Desenho!$AH$4,EST!$I$1,"")&amp;IF(EL!K4=Desenho!$AH$4,EL!$I$1,"")&amp;IF(ELT!K4=Desenho!$AH$4,ELT!$I$1,"")&amp;IF(INFO!K4=Desenho!$AH$4,INFO!$I$1,"")&amp;IF(MEC!K4=Desenho!$AH$4,MEC!$I$1,"")&amp;IF(MET!K4=Desenho!$AH$4,MET!$I$1,"")&amp;IF(SEG!K4=Desenho!$AH$4,SEG!$I$1,"")&amp;(IF(TEL!K4=Desenho!$AH$4,TEL!$I$1,"")&amp;IF(TUREVE!K4=Desenho!$AH$4,TUREVE!$I$1,"")&amp;IF(ADM!K18=Desenho!$AH$4,ADM!$I$15,"")&amp;IF(ED!K18=Desenho!$AH$4,ED!$I$15,"")&amp;IF(EST!K18=Desenho!$AH$4,EST!$I$15,"")&amp;IF(EL!K18=Desenho!$AH$4,EL!$I$15,"")&amp;IF(ELT!K18=Desenho!$AH$4,ELT!$I$15,"")&amp;IF(INFO!K18=Desenho!$AH$4,INFO!$I$15,"")&amp;IF(MEC!K18=Desenho!$AH$4,MEC!$I$15,"")&amp;IF(MET!K18=Desenho!$AH$4,MET!$I$15,"")&amp;IF(SEG!K18=Desenho!$AH$4,SEG!$I$15,"")&amp;IF(TEL!K18=Desenho!$AH$4,TEL!$I$15,"")&amp;IF(TUREVE!K18=Desenho!$AH$4,TUREVE!$I$15,"")&amp;IF(ADM!K32=Desenho!$AH$4,ADM!$I$29,"")&amp;IF(ED!K32=Desenho!$AH$4,ED!$I$29,""))&amp;(IF(EST!K32=Desenho!$AH$4,EST!$I$29,"")&amp;IF(EL!K32=Desenho!$AH$4,EL!$I$29,"")&amp;IF(ELT!K32=Desenho!$AH$4,ELT!$I$29,"")&amp;IF(INFO!K32=Desenho!$AH$4,INFO!$I$29,"")&amp;IF(MEC!K32=Desenho!$AH$4,MEC!$I$29,"")&amp;IF(MET!K32=Desenho!$AH$4,MET!$I$29,"")&amp;IF(SEG!K32=Desenho!$AH$4,SEG!$I$29,"")&amp;IF(TEL!K32=Desenho!$AH$4,TEL!$I$29,"")&amp;IF(TUREVE!K32=Desenho!$AH$4,TUREVE!$I$29,"")&amp;IF(ADM!K46=Desenho!$AH$4,ADM!$I$43,"")&amp;IF(ED!K46=Desenho!$AH$4,ED!$I$43,"")&amp;IF(EST!K46=Desenho!$AH$4,EST!$I$43,"")&amp;IF(EL!K46=Desenho!$AH$4,EL!$I$43,"")&amp;IF(ELT!K46=Desenho!$AH$4,ELT!$I$43,"")&amp;IF(INFO!K46=Desenho!$AH$4,INFO!$I$43,"")&amp;IF(MEC!K46=Desenho!$AH$4,MEC!$I$43,"")&amp;IF(MET!K46=Desenho!$AH$4,MET!$I$43,"")&amp;IF(SEG!K46=Desenho!$AH$4,SEG!$I$43,"")&amp;IF(TEL!K46=Desenho!$AH$4,TEL!$I$43,"")&amp;IF(TUREVE!K46=Desenho!$AH$4,TUREVE!$I$43,""))</f>
        <v xml:space="preserve">    2BED    </v>
      </c>
      <c r="AK6" s="20" t="str">
        <f>IF(ADM!E4=Desenho!$AH$4,ADM!$B$1,"")&amp;IF(ED!E4=Desenho!$AH$4,ED!$B$1,"")&amp;IF(EST!E4=Desenho!$AH$4,EST!$B$1,"")&amp;IF(EL!E4=Desenho!$AH$4,EL!$B$1,"")&amp;IF(ELT!E4=Desenho!$AH$4,ELT!$B$1,"")&amp;IF(INFO!E4=Desenho!$AH$4,INFO!$B$1,"")&amp;IF(MEC!E4=Desenho!$AH$4,MEC!$B$1,"")&amp;IF(MET!E4=Desenho!$AH$4,MET!$B$1,"")&amp;IF(SEG!E4=Desenho!$AH$4,SEG!$B$1,"")&amp;(IF(TEL!E4=Desenho!$AH$4,TEL!$B$1,"")&amp;IF(TUREVE!E4=Desenho!$AH$4,TUREVE!$B$1,"")&amp;IF(ADM!E18=Desenho!$AH$4,ADM!$B$15,"")&amp;IF(ED!E18=Desenho!$AH$4,ED!$B$15,"")&amp;IF(EST!E18=Desenho!$AH$4,EST!$B$15,"")&amp;IF(EL!E18=Desenho!$AH$4,EL!$B$15,"")&amp;IF(ELT!E18=Desenho!$AH$4,ELT!$B$15,"")&amp;IF(INFO!E18=Desenho!$AH$4,INFO!$B$15,"")&amp;IF(MEC!E18=Desenho!$AH$4,MEC!$B$15,"")&amp;IF(MET!E18=Desenho!$AH$4,MET!$B$15,"")&amp;IF(SEG!E18=Desenho!$AH$4,SEG!$B$15,"")&amp;IF(TEL!E18=Desenho!$AH$4,TEL!$B$15,"")&amp;IF(TUREVE!E18=Desenho!$AH$4,TUREVE!$B$15,"")&amp;IF(ADM!E32=Desenho!$AH$4,ADM!$B$29,"")&amp;IF(ED!E32=Desenho!$AH$4,ED!$B$29,""))&amp;(IF(EST!E32=Desenho!$AH$4,EST!$B$29,"")&amp;IF(EL!E32=Desenho!$AH$4,EL!$B$29,"")&amp;IF(ELT!E32=Desenho!$AH$4,ELT!$B$29,"")&amp;IF(INFO!E32=Desenho!$AH$4,INFO!$B$29,"")&amp;IF(MEC!E32=Desenho!$AH$4,MEC!$B$29,"")&amp;IF(MET!E32=Desenho!$AH$4,MET!$B$29,"")&amp;IF(SEG!E32=Desenho!$AH$4,SEG!$B$29,"")&amp;IF(TEL!E32=Desenho!$AH$4,TEL!$B$29,"")&amp;IF(TUREVE!E32=Desenho!$AH$4,TUREVE!$B$29,"")&amp;IF(ADM!E46=Desenho!$AH$4,ADM!$B$43,"")&amp;IF(ED!E46=Desenho!$AH$4,ED!$B$43,"")&amp;IF(EST!E46=Desenho!$AH$4,EST!$B$43,"")&amp;IF(EL!E46=Desenho!$AH$4,EL!$B$43,"")&amp;IF(ELT!E46=Desenho!$AH$4,ELT!$B$43,"")&amp;IF(INFO!E46=Desenho!$AH$4,INFO!$B$43,"")&amp;IF(MEC!E46=Desenho!$AH$4,MEC!$B$43,"")&amp;IF(MET!E46=Desenho!$AH$4,MET!$B$43,"")&amp;IF(SEG!E46=Desenho!$AH$4,SEG!$B$43,"")&amp;IF(TEL!E46=Desenho!$AH$4,TEL!$B$43,"")&amp;IF(TUREVE!E46=Desenho!$AH$4,TUREVE!$B$43,""))&amp;IF(ADM!L4=Desenho!$AH$4,ADM!$I$1,"")&amp;IF(ED!L4=Desenho!$AH$4,ED!$I$1,"")&amp;IF(EST!L4=Desenho!$AH$4,EST!$I$1,"")&amp;IF(EL!L4=Desenho!$AH$4,EL!$I$1,"")&amp;IF(ELT!L4=Desenho!$AH$4,ELT!$I$1,"")&amp;IF(INFO!L4=Desenho!$AH$4,INFO!$I$1,"")&amp;IF(MEC!L4=Desenho!$AH$4,MEC!$I$1,"")&amp;IF(MET!L4=Desenho!$AH$4,MET!$I$1,"")&amp;IF(SEG!L4=Desenho!$AH$4,SEG!$I$1,"")&amp;(IF(TEL!L4=Desenho!$AH$4,TEL!$I$1,"")&amp;IF(TUREVE!L4=Desenho!$AH$4,TUREVE!$I$1,"")&amp;IF(ADM!L18=Desenho!$AH$4,ADM!$I$15,"")&amp;IF(ED!L18=Desenho!$AH$4,ED!$I$15,"")&amp;IF(EST!L18=Desenho!$AH$4,EST!$I$15,"")&amp;IF(EL!L18=Desenho!$AH$4,EL!$I$15,"")&amp;IF(ELT!L18=Desenho!$AH$4,ELT!$I$15,"")&amp;IF(INFO!L18=Desenho!$AH$4,INFO!$I$15,"")&amp;IF(MEC!L18=Desenho!$AH$4,MEC!$I$15,"")&amp;IF(MET!L18=Desenho!$AH$4,MET!$I$15,"")&amp;IF(SEG!L18=Desenho!$AH$4,SEG!$I$15,"")&amp;IF(TEL!L18=Desenho!$AH$4,TEL!$I$15,"")&amp;IF(TUREVE!L18=Desenho!$AH$4,TUREVE!$I$15,"")&amp;IF(ADM!L32=Desenho!$AH$4,ADM!$I$29,"")&amp;IF(ED!L32=Desenho!$AH$4,ED!$I$29,""))&amp;(IF(EST!L32=Desenho!$AH$4,EST!$I$29,"")&amp;IF(EL!L32=Desenho!$AH$4,EL!$I$29,"")&amp;IF(ELT!L32=Desenho!$AH$4,ELT!$I$29,"")&amp;IF(INFO!L32=Desenho!$AH$4,INFO!$I$29,"")&amp;IF(MEC!L32=Desenho!$AH$4,MEC!$I$29,"")&amp;IF(MET!L32=Desenho!$AH$4,MET!$I$29,"")&amp;IF(SEG!L32=Desenho!$AH$4,SEG!$I$29,"")&amp;IF(TEL!L32=Desenho!$AH$4,TEL!$I$29,"")&amp;IF(TUREVE!L32=Desenho!$AH$4,TUREVE!$I$29,"")&amp;IF(ADM!L46=Desenho!$AH$4,ADM!$I$43,"")&amp;IF(ED!L46=Desenho!$AH$4,ED!$I$43,"")&amp;IF(EST!L46=Desenho!$AH$4,EST!$I$43,"")&amp;IF(EL!L46=Desenho!$AH$4,EL!$I$43,"")&amp;IF(ELT!L46=Desenho!$AH$4,ELT!$I$43,"")&amp;IF(INFO!L46=Desenho!$AH$4,INFO!$I$43,"")&amp;IF(MEC!L46=Desenho!$AH$4,MEC!$I$43,"")&amp;IF(MET!L46=Desenho!$AH$4,MET!$I$43,"")&amp;IF(SEG!L46=Desenho!$AH$4,SEG!$I$43,"")&amp;IF(TEL!L46=Desenho!$AH$4,TEL!$I$43,"")&amp;IF(TUREVE!L46=Desenho!$AH$4,TUREVE!$I$43,""))</f>
        <v/>
      </c>
      <c r="AL6" s="20" t="str">
        <f>IF(ADM!F4=Desenho!$AH$4,ADM!$B$1,"")&amp;IF(ED!F4=Desenho!$AH$4,ED!$B$1,"")&amp;IF(EST!F4=Desenho!$AH$4,EST!$B$1,"")&amp;IF(EL!F4=Desenho!$AH$4,EL!$B$1,"")&amp;IF(ELT!F4=Desenho!$AH$4,ELT!$B$1,"")&amp;IF(INFO!F4=Desenho!$AH$4,INFO!$B$1,"")&amp;IF(MEC!F4=Desenho!$AH$4,MEC!$B$1,"")&amp;IF(MET!F4=Desenho!$AH$4,MET!$B$1,"")&amp;IF(SEG!F4=Desenho!$AH$4,SEG!$B$1,"")&amp;(IF(TEL!F4=Desenho!$AH$4,TEL!$B$1,"")&amp;IF(TUREVE!F4=Desenho!$AH$4,TUREVE!$B$1,"")&amp;IF(ADM!F18=Desenho!$AH$4,ADM!$B$15,"")&amp;IF(ED!F18=Desenho!$AH$4,ED!$B$15,"")&amp;IF(EST!F18=Desenho!$AH$4,EST!$B$15,"")&amp;IF(EL!F18=Desenho!$AH$4,EL!$B$15,"")&amp;IF(ELT!F18=Desenho!$AH$4,ELT!$B$15,"")&amp;IF(INFO!F18=Desenho!$AH$4,INFO!$B$15,"")&amp;IF(MEC!F18=Desenho!$AH$4,MEC!$B$15,"")&amp;IF(MET!F18=Desenho!$AH$4,MET!$B$15,"")&amp;IF(SEG!F18=Desenho!$AH$4,SEG!$B$15,"")&amp;IF(TEL!F18=Desenho!$AH$4,TEL!$B$15,"")&amp;IF(TUREVE!F18=Desenho!$AH$4,TUREVE!$B$15,"")&amp;IF(ADM!F32=Desenho!$AH$4,ADM!$B$29,"")&amp;IF(ED!F32=Desenho!$AH$4,ED!$B$29,""))&amp;(IF(EST!F32=Desenho!$AH$4,EST!$B$29,"")&amp;IF(EL!F32=Desenho!$AH$4,EL!$B$29,"")&amp;IF(ELT!F32=Desenho!$AH$4,ELT!$B$29,"")&amp;IF(INFO!F32=Desenho!$AH$4,INFO!$B$29,"")&amp;IF(MEC!F32=Desenho!$AH$4,MEC!$B$29,"")&amp;IF(MET!F32=Desenho!$AH$4,MET!$B$29,"")&amp;IF(SEG!F32=Desenho!$AH$4,SEG!$B$29,"")&amp;IF(TEL!F32=Desenho!$AH$4,TEL!$B$29,"")&amp;IF(TUREVE!F32=Desenho!$AH$4,TUREVE!$B$29,"")&amp;IF(ADM!F46=Desenho!$AH$4,ADM!$B$43,"")&amp;IF(ED!F46=Desenho!$AH$4,ED!$B$43,"")&amp;IF(EST!F46=Desenho!$AH$4,EST!$B$43,"")&amp;IF(EL!F46=Desenho!$AH$4,EL!$B$43,"")&amp;IF(ELT!F46=Desenho!$AH$4,ELT!$B$43,"")&amp;IF(INFO!F46=Desenho!$AH$4,INFO!$B$43,"")&amp;IF(MEC!F46=Desenho!$AH$4,MEC!$B$43,"")&amp;IF(MET!F46=Desenho!$AH$4,MET!$B$43,"")&amp;IF(SEG!F46=Desenho!$AH$4,SEG!$B$43,"")&amp;IF(TEL!F46=Desenho!$AH$4,TEL!$B$43,"")&amp;IF(TUREVE!F46=Desenho!$AH$4,TUREVE!$B$43,""))&amp;IF(ADM!M4=Desenho!$AH$4,ADM!$I$1,"")&amp;IF(ED!M4=Desenho!$AH$4,ED!$I$1,"")&amp;IF(EST!M4=Desenho!$AH$4,EST!$I$1,"")&amp;IF(EL!M4=Desenho!$AH$4,EL!$I$1,"")&amp;IF(ELT!M4=Desenho!$AH$4,ELT!$I$1,"")&amp;IF(INFO!M4=Desenho!$AH$4,INFO!$I$1,"")&amp;IF(MEC!M4=Desenho!$AH$4,MEC!$I$1,"")&amp;IF(MET!M4=Desenho!$AH$4,MET!$I$1,"")&amp;IF(SEG!M4=Desenho!$AH$4,SEG!$I$1,"")&amp;(IF(TEL!M4=Desenho!$AH$4,TEL!$I$1,"")&amp;IF(TUREVE!M4=Desenho!$AH$4,TUREVE!$I$1,"")&amp;IF(ADM!M18=Desenho!$AH$4,ADM!$I$15,"")&amp;IF(ED!M18=Desenho!$AH$4,ED!$I$15,"")&amp;IF(EST!M18=Desenho!$AH$4,EST!$I$15,"")&amp;IF(EL!M18=Desenho!$AH$4,EL!$I$15,"")&amp;IF(ELT!M18=Desenho!$AH$4,ELT!$I$15,"")&amp;IF(INFO!M18=Desenho!$AH$4,INFO!$I$15,"")&amp;IF(MEC!M18=Desenho!$AH$4,MEC!$I$15,"")&amp;IF(MET!M18=Desenho!$AH$4,MET!$I$15,"")&amp;IF(SEG!M18=Desenho!$AH$4,SEG!$I$15,"")&amp;IF(TEL!M18=Desenho!$AH$4,TEL!$I$15,"")&amp;IF(TUREVE!M18=Desenho!$AH$4,TUREVE!$I$15,"")&amp;IF(ADM!M32=Desenho!$AH$4,ADM!$I$29,"")&amp;IF(ED!M32=Desenho!$AH$4,ED!$I$29,""))&amp;(IF(EST!M32=Desenho!$AH$4,EST!$I$29,"")&amp;IF(EL!M32=Desenho!$AH$4,EL!$I$29,"")&amp;IF(ELT!M32=Desenho!$AH$4,ELT!$I$29,"")&amp;IF(INFO!M32=Desenho!$AH$4,INFO!$I$29,"")&amp;IF(MEC!M32=Desenho!$AH$4,MEC!$I$29,"")&amp;IF(MET!M32=Desenho!$AH$4,MET!$I$29,"")&amp;IF(SEG!M32=Desenho!$AH$4,SEG!$I$29,"")&amp;IF(TEL!M32=Desenho!$AH$4,TEL!$I$29,"")&amp;IF(TUREVE!M32=Desenho!$AH$4,TUREVE!$I$29,"")&amp;IF(ADM!M46=Desenho!$AH$4,ADM!$I$43,"")&amp;IF(ED!M46=Desenho!$AH$4,ED!$I$43,"")&amp;IF(EST!M46=Desenho!$AH$4,EST!$I$43,"")&amp;IF(EL!M46=Desenho!$AH$4,EL!$I$43,"")&amp;IF(ELT!M46=Desenho!$AH$4,ELT!$I$43,"")&amp;IF(INFO!M46=Desenho!$AH$4,INFO!$I$43,"")&amp;IF(MEC!M46=Desenho!$AH$4,MEC!$I$43,"")&amp;IF(MET!M46=Desenho!$AH$4,MET!$I$43,"")&amp;IF(SEG!M46=Desenho!$AH$4,SEG!$I$43,"")&amp;IF(TEL!M46=Desenho!$AH$4,TEL!$I$43,"")&amp;IF(TUREVE!M46=Desenho!$AH$4,TUREVE!$I$43,""))</f>
        <v/>
      </c>
      <c r="AM6" s="33"/>
      <c r="AN6" s="20" t="str">
        <f>IF(ADM!B4=Desenho!$AN$4,ADM!$B$1,"")&amp;IF(ED!B4=Desenho!$AN$4,ED!$B$1,"")&amp;IF(EST!B4=Desenho!$AN$4,EST!$B$1,"")&amp;IF(EL!B4=Desenho!$AN$4,EL!$B$1,"")&amp;IF(ELT!B4=Desenho!$AN$4,ELT!$B$1,"")&amp;IF(INFO!B4=Desenho!$AN$4,INFO!$B$1,"")&amp;IF(MEC!B4=Desenho!$AN$4,MEC!$B$1,"")&amp;IF(MET!B4=Desenho!$AN$4,MET!$B$1,"")&amp;IF(SEG!B4=Desenho!$AN$4,SEG!$B$1,"")&amp;(IF(TEL!B4=Desenho!$AN$4,TEL!$B$1,"")&amp;IF(TUREVE!B4=Desenho!$AN$4,TUREVE!$B$1,"")&amp;IF(ADM!B18=Desenho!$AN$4,ADM!$B$15,"")&amp;IF(ED!B18=Desenho!$AN$4,ED!$B$15,"")&amp;IF(EST!B18=Desenho!$AN$4,EST!$B$15,"")&amp;IF(EL!B18=Desenho!$AN$4,EL!$B$15,"")&amp;IF(ELT!B18=Desenho!$AN$4,ELT!$B$15,"")&amp;IF(INFO!B18=Desenho!$AN$4,INFO!$B$15,"")&amp;IF(MEC!B18=Desenho!$AN$4,MEC!$B$15,"")&amp;IF(MET!B18=Desenho!$AN$4,MET!$B$15,"")&amp;IF(SEG!B18=Desenho!$AN$4,SEG!$B$15,"")&amp;IF(TEL!B18=Desenho!$AN$4,TEL!$B$15,"")&amp;IF(TUREVE!B18=Desenho!$AN$4,TUREVE!$B$15,"")&amp;IF(ADM!B32=Desenho!$AN$4,ADM!$B$29,"")&amp;IF(ED!B32=Desenho!$AN$4,ED!$B$29,""))&amp;(IF(EST!B32=Desenho!$AN$4,EST!$B$29,"")&amp;IF(EL!B32=Desenho!$AN$4,EL!$B$29,"")&amp;IF(ELT!B32=Desenho!$AN$4,ELT!$B$29,"")&amp;IF(INFO!B32=Desenho!$AN$4,INFO!$B$29,"")&amp;IF(MEC!B32=Desenho!$AN$4,MEC!$B$29,"")&amp;IF(MET!B32=Desenho!$AN$4,MET!$B$29,"")&amp;IF(SEG!B32=Desenho!$AN$4,SEG!$B$29,"")&amp;IF(TEL!B32=Desenho!$AN$4,TEL!$B$29,"")&amp;IF(TUREVE!B32=Desenho!$AN$4,TUREVE!$B$29,"")&amp;IF(ADM!B46=Desenho!$AN$4,ADM!$B$43,"")&amp;IF(ED!B46=Desenho!$AN$4,ED!$B$43,"")&amp;IF(EST!B46=Desenho!$AN$4,EST!$B$43,"")&amp;IF(EL!B46=Desenho!$AN$4,EL!$B$43,"")&amp;IF(ELT!B46=Desenho!$AN$4,ELT!$B$43,"")&amp;IF(INFO!B46=Desenho!$AN$4,INFO!$B$43,"")&amp;IF(MEC!B46=Desenho!$AN$4,MEC!$B$43,"")&amp;IF(MET!B46=Desenho!$AN$4,MET!$B$43,"")&amp;IF(SEG!B46=Desenho!$AN$4,SEG!$B$43,"")&amp;IF(TEL!B46=Desenho!$AN$4,TEL!$B$43,"")&amp;IF(TUREVE!B46=Desenho!$AN$4,TUREVE!$B$43,""))&amp;IF(ADM!I4=Desenho!$AN$4,ADM!$I$1,"")&amp;IF(ED!I4=Desenho!$AN$4,ED!$I$1,"")&amp;IF(EST!I4=Desenho!$AN$4,EST!$I$1,"")&amp;IF(EL!I4=Desenho!$AN$4,EL!$I$1,"")&amp;IF(ELT!I4=Desenho!$AN$4,ELT!$I$1,"")&amp;IF(INFO!I4=Desenho!$AN$4,INFO!$I$1,"")&amp;IF(MEC!I4=Desenho!$AN$4,MEC!$I$1,"")&amp;IF(MET!I4=Desenho!$AN$4,MET!$I$1,"")&amp;IF(SEG!I4=Desenho!$AN$4,SEG!$I$1,"")&amp;(IF(TEL!I4=Desenho!$AN$4,TEL!$I$1,"")&amp;IF(TUREVE!I4=Desenho!$AN$4,TUREVE!$I$1,"")&amp;IF(ADM!I18=Desenho!$AN$4,ADM!$I$15,"")&amp;IF(ED!I18=Desenho!$AN$4,ED!$I$15,"")&amp;IF(EST!I18=Desenho!$AN$4,EST!$I$15,"")&amp;IF(EL!I18=Desenho!$AN$4,EL!$I$15,"")&amp;IF(ELT!I18=Desenho!$AN$4,ELT!$I$15,"")&amp;IF(INFO!I18=Desenho!$AN$4,INFO!$I$15,"")&amp;IF(MEC!I18=Desenho!$AN$4,MEC!$I$15,"")&amp;IF(MET!I18=Desenho!$AN$4,MET!$I$15,"")&amp;IF(SEG!I18=Desenho!$AN$4,SEG!$I$15,"")&amp;IF(TEL!I18=Desenho!$AN$4,TEL!$I$15,"")&amp;IF(TUREVE!I18=Desenho!$AN$4,TUREVE!$I$15,"")&amp;IF(ADM!I32=Desenho!$AN$4,ADM!$I$29,"")&amp;IF(ED!I32=Desenho!$AN$4,ED!$I$29,""))&amp;(IF(EST!I32=Desenho!$AN$4,EST!$I$29,"")&amp;IF(EL!I32=Desenho!$AN$4,EL!$I$29,"")&amp;IF(ELT!I32=Desenho!$AN$4,ELT!$I$29,"")&amp;IF(INFO!I32=Desenho!$AN$4,INFO!$I$29,"")&amp;IF(MEC!I32=Desenho!$AN$4,MEC!$I$29,"")&amp;IF(MET!I32=Desenho!$AN$4,MET!$I$29,"")&amp;IF(SEG!I32=Desenho!$AN$4,SEG!$I$29,"")&amp;IF(TEL!I32=Desenho!$AN$4,TEL!$I$29,"")&amp;IF(TUREVE!I32=Desenho!$AN$4,TUREVE!$I$29,"")&amp;IF(ADM!I46=Desenho!$AN$4,ADM!$I$43,"")&amp;IF(ED!I46=Desenho!$AN$4,ED!$I$43,"")&amp;IF(EST!I46=Desenho!$AN$4,EST!$I$43,"")&amp;IF(EL!I46=Desenho!$AN$4,EL!$I$43,"")&amp;IF(ELT!I46=Desenho!$AN$4,ELT!$I$43,"")&amp;IF(INFO!I46=Desenho!$AN$4,INFO!$I$43,"")&amp;IF(MEC!I46=Desenho!$AN$4,MEC!$I$43,"")&amp;IF(MET!I46=Desenho!$AN$4,MET!$I$43,"")&amp;IF(SEG!I46=Desenho!$AN$4,SEG!$I$43,"")&amp;IF(TEL!I46=Desenho!$AN$4,TEL!$I$43,"")&amp;IF(TUREVE!I46=Desenho!$AN$4,TUREVE!$I$43,""))</f>
        <v/>
      </c>
      <c r="AO6" s="20" t="str">
        <f>IF(ADM!C4=Desenho!$AN$4,ADM!$B$1,"")&amp;IF(ED!C4=Desenho!$AN$4,ED!$B$1,"")&amp;IF(EST!C4=Desenho!$AN$4,EST!$B$1,"")&amp;IF(EL!C4=Desenho!$AN$4,EL!$B$1,"")&amp;IF(ELT!C4=Desenho!$AN$4,ELT!$B$1,"")&amp;IF(INFO!C4=Desenho!$AN$4,INFO!$B$1,"")&amp;IF(MEC!C4=Desenho!$AN$4,MEC!$B$1,"")&amp;IF(MET!C4=Desenho!$AN$4,MET!$B$1,"")&amp;IF(SEG!C4=Desenho!$AN$4,SEG!$B$1,"")&amp;(IF(TEL!C4=Desenho!$AN$4,TEL!$B$1,"")&amp;IF(TUREVE!C4=Desenho!$AN$4,TUREVE!$B$1,"")&amp;IF(ADM!C18=Desenho!$AN$4,ADM!$B$15,"")&amp;IF(ED!C18=Desenho!$AN$4,ED!$B$15,"")&amp;IF(EST!C18=Desenho!$AN$4,EST!$B$15,"")&amp;IF(EL!C18=Desenho!$AN$4,EL!$B$15,"")&amp;IF(ELT!C18=Desenho!$AN$4,ELT!$B$15,"")&amp;IF(INFO!C18=Desenho!$AN$4,INFO!$B$15,"")&amp;IF(MEC!C18=Desenho!$AN$4,MEC!$B$15,"")&amp;IF(MET!C18=Desenho!$AN$4,MET!$B$15,"")&amp;IF(SEG!C18=Desenho!$AN$4,SEG!$B$15,"")&amp;IF(TEL!C18=Desenho!$AN$4,TEL!$B$15,"")&amp;IF(TUREVE!C18=Desenho!$AN$4,TUREVE!$B$15,"")&amp;IF(ADM!C32=Desenho!$AN$4,ADM!$B$29,"")&amp;IF(ED!C32=Desenho!$AN$4,ED!$B$29,""))&amp;(IF(EST!C32=Desenho!$AN$4,EST!$B$29,"")&amp;IF(EL!C32=Desenho!$AN$4,EL!$B$29,"")&amp;IF(ELT!C32=Desenho!$AN$4,ELT!$B$29,"")&amp;IF(INFO!C32=Desenho!$AN$4,INFO!$B$29,"")&amp;IF(MEC!C32=Desenho!$AN$4,MEC!$B$29,"")&amp;IF(MET!C32=Desenho!$AN$4,MET!$B$29,"")&amp;IF(SEG!C32=Desenho!$AN$4,SEG!$B$29,"")&amp;IF(TEL!C32=Desenho!$AN$4,TEL!$B$29,"")&amp;IF(TUREVE!C32=Desenho!$AN$4,TUREVE!$B$29,"")&amp;IF(ADM!C46=Desenho!$AN$4,ADM!$B$43,"")&amp;IF(ED!C46=Desenho!$AN$4,ED!$B$43,"")&amp;IF(EST!C46=Desenho!$AN$4,EST!$B$43,"")&amp;IF(EL!C46=Desenho!$AN$4,EL!$B$43,"")&amp;IF(ELT!C46=Desenho!$AN$4,ELT!$B$43,"")&amp;IF(INFO!C46=Desenho!$AN$4,INFO!$B$43,"")&amp;IF(MEC!C46=Desenho!$AN$4,MEC!$B$43,"")&amp;IF(MET!C46=Desenho!$AN$4,MET!$B$43,"")&amp;IF(SEG!C46=Desenho!$AN$4,SEG!$B$43,"")&amp;IF(TEL!C46=Desenho!$AN$4,TEL!$B$43,"")&amp;IF(TUREVE!C46=Desenho!$AN$4,TUREVE!$B$43,""))&amp;IF(ADM!J4=Desenho!$AN$4,ADM!$I$1,"")&amp;IF(ED!J4=Desenho!$AN$4,ED!$I$1,"")&amp;IF(EST!J4=Desenho!$AN$4,EST!$I$1,"")&amp;IF(EL!J4=Desenho!$AN$4,EL!$I$1,"")&amp;IF(ELT!J4=Desenho!$AN$4,ELT!$I$1,"")&amp;IF(INFO!J4=Desenho!$AN$4,INFO!$I$1,"")&amp;IF(MEC!J4=Desenho!$AN$4,MEC!$I$1,"")&amp;IF(MET!J4=Desenho!$AN$4,MET!$I$1,"")&amp;IF(SEG!J4=Desenho!$AN$4,SEG!$I$1,"")&amp;(IF(TEL!J4=Desenho!$AN$4,TEL!$I$1,"")&amp;IF(TUREVE!J4=Desenho!$AN$4,TUREVE!$I$1,"")&amp;IF(ADM!J18=Desenho!$AN$4,ADM!$I$15,"")&amp;IF(ED!J18=Desenho!$AN$4,ED!$I$15,"")&amp;IF(EST!J18=Desenho!$AN$4,EST!$I$15,"")&amp;IF(EL!J18=Desenho!$AN$4,EL!$I$15,"")&amp;IF(ELT!J18=Desenho!$AN$4,ELT!$I$15,"")&amp;IF(INFO!J18=Desenho!$AN$4,INFO!$I$15,"")&amp;IF(MEC!J18=Desenho!$AN$4,MEC!$I$15,"")&amp;IF(MET!J18=Desenho!$AN$4,MET!$I$15,"")&amp;IF(SEG!J18=Desenho!$AN$4,SEG!$I$15,"")&amp;IF(TEL!J18=Desenho!$AN$4,TEL!$I$15,"")&amp;IF(TUREVE!J18=Desenho!$AN$4,TUREVE!$I$15,"")&amp;IF(ADM!J32=Desenho!$AN$4,ADM!$I$29,"")&amp;IF(ED!J32=Desenho!$AN$4,ED!$I$29,""))&amp;(IF(EST!J32=Desenho!$AN$4,EST!$I$29,"")&amp;IF(EL!J32=Desenho!$AN$4,EL!$I$29,"")&amp;IF(ELT!J32=Desenho!$AN$4,ELT!$I$29,"")&amp;IF(INFO!J32=Desenho!$AN$4,INFO!$I$29,"")&amp;IF(MEC!J32=Desenho!$AN$4,MEC!$I$29,"")&amp;IF(MET!J32=Desenho!$AN$4,MET!$I$29,"")&amp;IF(SEG!J32=Desenho!$AN$4,SEG!$I$29,"")&amp;IF(TEL!J32=Desenho!$AN$4,TEL!$I$29,"")&amp;IF(TUREVE!J32=Desenho!$AN$4,TUREVE!$I$29,"")&amp;IF(ADM!J46=Desenho!$AN$4,ADM!$I$43,"")&amp;IF(ED!J46=Desenho!$AN$4,ED!$I$43,"")&amp;IF(EST!J46=Desenho!$AN$4,EST!$I$43,"")&amp;IF(EL!J46=Desenho!$AN$4,EL!$I$43,"")&amp;IF(ELT!J46=Desenho!$AN$4,ELT!$I$43,"")&amp;IF(INFO!J46=Desenho!$AN$4,INFO!$I$43,"")&amp;IF(MEC!J46=Desenho!$AN$4,MEC!$I$43,"")&amp;IF(MET!J46=Desenho!$AN$4,MET!$I$43,"")&amp;IF(SEG!J46=Desenho!$AN$4,SEG!$I$43,"")&amp;IF(TEL!J46=Desenho!$AN$4,TEL!$I$43,"")&amp;IF(TUREVE!J46=Desenho!$AN$4,TUREVE!$I$43,""))</f>
        <v/>
      </c>
      <c r="AP6" s="20" t="str">
        <f>IF(ADM!D4=Desenho!$AN$4,ADM!$B$1,"")&amp;IF(ED!D4=Desenho!$AN$4,ED!$B$1,"")&amp;IF(EST!D4=Desenho!$AN$4,EST!$B$1,"")&amp;IF(EL!D4=Desenho!$AN$4,EL!$B$1,"")&amp;IF(ELT!D4=Desenho!$AN$4,ELT!$B$1,"")&amp;IF(INFO!D4=Desenho!$AN$4,INFO!$B$1,"")&amp;IF(MEC!D4=Desenho!$AN$4,MEC!$B$1,"")&amp;IF(MET!D4=Desenho!$AN$4,MET!$B$1,"")&amp;IF(SEG!D4=Desenho!$AN$4,SEG!$B$1,"")&amp;(IF(TEL!D4=Desenho!$AN$4,TEL!$B$1,"")&amp;IF(TUREVE!D4=Desenho!$AN$4,TUREVE!$B$1,"")&amp;IF(ADM!D18=Desenho!$AN$4,ADM!$B$15,"")&amp;IF(ED!D18=Desenho!$AN$4,ED!$B$15,"")&amp;IF(EST!D18=Desenho!$AN$4,EST!$B$15,"")&amp;IF(EL!D18=Desenho!$AN$4,EL!$B$15,"")&amp;IF(ELT!D18=Desenho!$AN$4,ELT!$B$15,"")&amp;IF(INFO!D18=Desenho!$AN$4,INFO!$B$15,"")&amp;IF(MEC!D18=Desenho!$AN$4,MEC!$B$15,"")&amp;IF(MET!D18=Desenho!$AN$4,MET!$B$15,"")&amp;IF(SEG!D18=Desenho!$AN$4,SEG!$B$15,"")&amp;IF(TEL!D18=Desenho!$AN$4,TEL!$B$15,"")&amp;IF(TUREVE!D18=Desenho!$AN$4,TUREVE!$B$15,"")&amp;IF(ADM!D32=Desenho!$AN$4,ADM!$B$29,"")&amp;IF(ED!D32=Desenho!$AN$4,ED!$B$29,""))&amp;(IF(EST!D32=Desenho!$AN$4,EST!$B$29,"")&amp;IF(EL!D32=Desenho!$AN$4,EL!$B$29,"")&amp;IF(ELT!D32=Desenho!$AN$4,ELT!$B$29,"")&amp;IF(INFO!D32=Desenho!$AN$4,INFO!$B$29,"")&amp;IF(MEC!D32=Desenho!$AN$4,MEC!$B$29,"")&amp;IF(MET!D32=Desenho!$AN$4,MET!$B$29,"")&amp;IF(SEG!D32=Desenho!$AN$4,SEG!$B$29,"")&amp;IF(TEL!D32=Desenho!$AN$4,TEL!$B$29,"")&amp;IF(TUREVE!D32=Desenho!$AN$4,TUREVE!$B$29,"")&amp;IF(ADM!D46=Desenho!$AN$4,ADM!$B$43,"")&amp;IF(ED!D46=Desenho!$AN$4,ED!$B$43,"")&amp;IF(EST!D46=Desenho!$AN$4,EST!$B$43,"")&amp;IF(EL!D46=Desenho!$AN$4,EL!$B$43,"")&amp;IF(ELT!D46=Desenho!$AN$4,ELT!$B$43,"")&amp;IF(INFO!D46=Desenho!$AN$4,INFO!$B$43,"")&amp;IF(MEC!D46=Desenho!$AN$4,MEC!$B$43,"")&amp;IF(MET!D46=Desenho!$AN$4,MET!$B$43,"")&amp;IF(SEG!D46=Desenho!$AN$4,SEG!$B$43,"")&amp;IF(TEL!D46=Desenho!$AN$4,TEL!$B$43,"")&amp;IF(TUREVE!D46=Desenho!$AN$4,TUREVE!$B$43,""))&amp;IF(ADM!K4=Desenho!$AN$4,ADM!$I$1,"")&amp;IF(ED!K4=Desenho!$AN$4,ED!$I$1,"")&amp;IF(EST!K4=Desenho!$AN$4,EST!$I$1,"")&amp;IF(EL!K4=Desenho!$AN$4,EL!$I$1,"")&amp;IF(ELT!K4=Desenho!$AN$4,ELT!$I$1,"")&amp;IF(INFO!K4=Desenho!$AN$4,INFO!$I$1,"")&amp;IF(MEC!K4=Desenho!$AN$4,MEC!$I$1,"")&amp;IF(MET!K4=Desenho!$AN$4,MET!$I$1,"")&amp;IF(SEG!K4=Desenho!$AN$4,SEG!$I$1,"")&amp;(IF(TEL!K4=Desenho!$AN$4,TEL!$I$1,"")&amp;IF(TUREVE!K4=Desenho!$AN$4,TUREVE!$I$1,"")&amp;IF(ADM!K18=Desenho!$AN$4,ADM!$I$15,"")&amp;IF(ED!K18=Desenho!$AN$4,ED!$I$15,"")&amp;IF(EST!K18=Desenho!$AN$4,EST!$I$15,"")&amp;IF(EL!K18=Desenho!$AN$4,EL!$I$15,"")&amp;IF(ELT!K18=Desenho!$AN$4,ELT!$I$15,"")&amp;IF(INFO!K18=Desenho!$AN$4,INFO!$I$15,"")&amp;IF(MEC!K18=Desenho!$AN$4,MEC!$I$15,"")&amp;IF(MET!K18=Desenho!$AN$4,MET!$I$15,"")&amp;IF(SEG!K18=Desenho!$AN$4,SEG!$I$15,"")&amp;IF(TEL!K18=Desenho!$AN$4,TEL!$I$15,"")&amp;IF(TUREVE!K18=Desenho!$AN$4,TUREVE!$I$15,"")&amp;IF(ADM!K32=Desenho!$AN$4,ADM!$I$29,"")&amp;IF(ED!K32=Desenho!$AN$4,ED!$I$29,""))&amp;(IF(EST!K32=Desenho!$AN$4,EST!$I$29,"")&amp;IF(EL!K32=Desenho!$AN$4,EL!$I$29,"")&amp;IF(ELT!K32=Desenho!$AN$4,ELT!$I$29,"")&amp;IF(INFO!K32=Desenho!$AN$4,INFO!$I$29,"")&amp;IF(MEC!K32=Desenho!$AN$4,MEC!$I$29,"")&amp;IF(MET!K32=Desenho!$AN$4,MET!$I$29,"")&amp;IF(SEG!K32=Desenho!$AN$4,SEG!$I$29,"")&amp;IF(TEL!K32=Desenho!$AN$4,TEL!$I$29,"")&amp;IF(TUREVE!K32=Desenho!$AN$4,TUREVE!$I$29,"")&amp;IF(ADM!K46=Desenho!$AN$4,ADM!$I$43,"")&amp;IF(ED!K46=Desenho!$AN$4,ED!$I$43,"")&amp;IF(EST!K46=Desenho!$AN$4,EST!$I$43,"")&amp;IF(EL!K46=Desenho!$AN$4,EL!$I$43,"")&amp;IF(ELT!K46=Desenho!$AN$4,ELT!$I$43,"")&amp;IF(INFO!K46=Desenho!$AN$4,INFO!$I$43,"")&amp;IF(MEC!K46=Desenho!$AN$4,MEC!$I$43,"")&amp;IF(MET!K46=Desenho!$AN$4,MET!$I$43,"")&amp;IF(SEG!K46=Desenho!$AN$4,SEG!$I$43,"")&amp;IF(TEL!K46=Desenho!$AN$4,TEL!$I$43,"")&amp;IF(TUREVE!K46=Desenho!$AN$4,TUREVE!$I$43,""))</f>
        <v/>
      </c>
      <c r="AQ6" s="20" t="str">
        <f>IF(ADM!E4=Desenho!$AN$4,ADM!$B$1,"")&amp;IF(ED!E4=Desenho!$AN$4,ED!$B$1,"")&amp;IF(EST!E4=Desenho!$AN$4,EST!$B$1,"")&amp;IF(EL!E4=Desenho!$AN$4,EL!$B$1,"")&amp;IF(ELT!E4=Desenho!$AN$4,ELT!$B$1,"")&amp;IF(INFO!E4=Desenho!$AN$4,INFO!$B$1,"")&amp;IF(MEC!E4=Desenho!$AN$4,MEC!$B$1,"")&amp;IF(MET!E4=Desenho!$AN$4,MET!$B$1,"")&amp;IF(SEG!E4=Desenho!$AN$4,SEG!$B$1,"")&amp;(IF(TEL!E4=Desenho!$AN$4,TEL!$B$1,"")&amp;IF(TUREVE!E4=Desenho!$AN$4,TUREVE!$B$1,"")&amp;IF(ADM!E18=Desenho!$AN$4,ADM!$B$15,"")&amp;IF(ED!E18=Desenho!$AN$4,ED!$B$15,"")&amp;IF(EST!E18=Desenho!$AN$4,EST!$B$15,"")&amp;IF(EL!E18=Desenho!$AN$4,EL!$B$15,"")&amp;IF(ELT!E18=Desenho!$AN$4,ELT!$B$15,"")&amp;IF(INFO!E18=Desenho!$AN$4,INFO!$B$15,"")&amp;IF(MEC!E18=Desenho!$AN$4,MEC!$B$15,"")&amp;IF(MET!E18=Desenho!$AN$4,MET!$B$15,"")&amp;IF(SEG!E18=Desenho!$AN$4,SEG!$B$15,"")&amp;IF(TEL!E18=Desenho!$AN$4,TEL!$B$15,"")&amp;IF(TUREVE!E18=Desenho!$AN$4,TUREVE!$B$15,"")&amp;IF(ADM!E32=Desenho!$AN$4,ADM!$B$29,"")&amp;IF(ED!E32=Desenho!$AN$4,ED!$B$29,""))&amp;(IF(EST!E32=Desenho!$AN$4,EST!$B$29,"")&amp;IF(EL!E32=Desenho!$AN$4,EL!$B$29,"")&amp;IF(ELT!E32=Desenho!$AN$4,ELT!$B$29,"")&amp;IF(INFO!E32=Desenho!$AN$4,INFO!$B$29,"")&amp;IF(MEC!E32=Desenho!$AN$4,MEC!$B$29,"")&amp;IF(MET!E32=Desenho!$AN$4,MET!$B$29,"")&amp;IF(SEG!E32=Desenho!$AN$4,SEG!$B$29,"")&amp;IF(TEL!E32=Desenho!$AN$4,TEL!$B$29,"")&amp;IF(TUREVE!E32=Desenho!$AN$4,TUREVE!$B$29,"")&amp;IF(ADM!E46=Desenho!$AN$4,ADM!$B$43,"")&amp;IF(ED!E46=Desenho!$AN$4,ED!$B$43,"")&amp;IF(EST!E46=Desenho!$AN$4,EST!$B$43,"")&amp;IF(EL!E46=Desenho!$AN$4,EL!$B$43,"")&amp;IF(ELT!E46=Desenho!$AN$4,ELT!$B$43,"")&amp;IF(INFO!E46=Desenho!$AN$4,INFO!$B$43,"")&amp;IF(MEC!E46=Desenho!$AN$4,MEC!$B$43,"")&amp;IF(MET!E46=Desenho!$AN$4,MET!$B$43,"")&amp;IF(SEG!E46=Desenho!$AN$4,SEG!$B$43,"")&amp;IF(TEL!E46=Desenho!$AN$4,TEL!$B$43,"")&amp;IF(TUREVE!E46=Desenho!$AN$4,TUREVE!$B$43,""))&amp;IF(ADM!L4=Desenho!$AN$4,ADM!$I$1,"")&amp;IF(ED!L4=Desenho!$AN$4,ED!$I$1,"")&amp;IF(EST!L4=Desenho!$AN$4,EST!$I$1,"")&amp;IF(EL!L4=Desenho!$AN$4,EL!$I$1,"")&amp;IF(ELT!L4=Desenho!$AN$4,ELT!$I$1,"")&amp;IF(INFO!L4=Desenho!$AN$4,INFO!$I$1,"")&amp;IF(MEC!L4=Desenho!$AN$4,MEC!$I$1,"")&amp;IF(MET!L4=Desenho!$AN$4,MET!$I$1,"")&amp;IF(SEG!L4=Desenho!$AN$4,SEG!$I$1,"")&amp;(IF(TEL!L4=Desenho!$AN$4,TEL!$I$1,"")&amp;IF(TUREVE!L4=Desenho!$AN$4,TUREVE!$I$1,"")&amp;IF(ADM!L18=Desenho!$AN$4,ADM!$I$15,"")&amp;IF(ED!L18=Desenho!$AN$4,ED!$I$15,"")&amp;IF(EST!L18=Desenho!$AN$4,EST!$I$15,"")&amp;IF(EL!L18=Desenho!$AN$4,EL!$I$15,"")&amp;IF(ELT!L18=Desenho!$AN$4,ELT!$I$15,"")&amp;IF(INFO!L18=Desenho!$AN$4,INFO!$I$15,"")&amp;IF(MEC!L18=Desenho!$AN$4,MEC!$I$15,"")&amp;IF(MET!L18=Desenho!$AN$4,MET!$I$15,"")&amp;IF(SEG!L18=Desenho!$AN$4,SEG!$I$15,"")&amp;IF(TEL!L18=Desenho!$AN$4,TEL!$I$15,"")&amp;IF(TUREVE!L18=Desenho!$AN$4,TUREVE!$I$15,"")&amp;IF(ADM!L32=Desenho!$AN$4,ADM!$I$29,"")&amp;IF(ED!L32=Desenho!$AN$4,ED!$I$29,""))&amp;(IF(EST!L32=Desenho!$AN$4,EST!$I$29,"")&amp;IF(EL!L32=Desenho!$AN$4,EL!$I$29,"")&amp;IF(ELT!L32=Desenho!$AN$4,ELT!$I$29,"")&amp;IF(INFO!L32=Desenho!$AN$4,INFO!$I$29,"")&amp;IF(MEC!L32=Desenho!$AN$4,MEC!$I$29,"")&amp;IF(MET!L32=Desenho!$AN$4,MET!$I$29,"")&amp;IF(SEG!L32=Desenho!$AN$4,SEG!$I$29,"")&amp;IF(TEL!L32=Desenho!$AN$4,TEL!$I$29,"")&amp;IF(TUREVE!L32=Desenho!$AN$4,TUREVE!$I$29,"")&amp;IF(ADM!L46=Desenho!$AN$4,ADM!$I$43,"")&amp;IF(ED!L46=Desenho!$AN$4,ED!$I$43,"")&amp;IF(EST!L46=Desenho!$AN$4,EST!$I$43,"")&amp;IF(EL!L46=Desenho!$AN$4,EL!$I$43,"")&amp;IF(ELT!L46=Desenho!$AN$4,ELT!$I$43,"")&amp;IF(INFO!L46=Desenho!$AN$4,INFO!$I$43,"")&amp;IF(MEC!L46=Desenho!$AN$4,MEC!$I$43,"")&amp;IF(MET!L46=Desenho!$AN$4,MET!$I$43,"")&amp;IF(SEG!L46=Desenho!$AN$4,SEG!$I$43,"")&amp;IF(TEL!L46=Desenho!$AN$4,TEL!$I$43,"")&amp;IF(TUREVE!L46=Desenho!$AN$4,TUREVE!$I$43,""))</f>
        <v/>
      </c>
      <c r="AR6" s="20" t="str">
        <f>IF(ADM!F4=Desenho!$AN$4,ADM!$B$1,"")&amp;IF(ED!F4=Desenho!$AN$4,ED!$B$1,"")&amp;IF(EST!F4=Desenho!$AN$4,EST!$B$1,"")&amp;IF(EL!F4=Desenho!$AN$4,EL!$B$1,"")&amp;IF(ELT!F4=Desenho!$AN$4,ELT!$B$1,"")&amp;IF(INFO!F4=Desenho!$AN$4,INFO!$B$1,"")&amp;IF(MEC!F4=Desenho!$AN$4,MEC!$B$1,"")&amp;IF(MET!F4=Desenho!$AN$4,MET!$B$1,"")&amp;IF(SEG!F4=Desenho!$AN$4,SEG!$B$1,"")&amp;(IF(TEL!F4=Desenho!$AN$4,TEL!$B$1,"")&amp;IF(TUREVE!F4=Desenho!$AN$4,TUREVE!$B$1,"")&amp;IF(ADM!F18=Desenho!$AN$4,ADM!$B$15,"")&amp;IF(ED!F18=Desenho!$AN$4,ED!$B$15,"")&amp;IF(EST!F18=Desenho!$AN$4,EST!$B$15,"")&amp;IF(EL!F18=Desenho!$AN$4,EL!$B$15,"")&amp;IF(ELT!F18=Desenho!$AN$4,ELT!$B$15,"")&amp;IF(INFO!F18=Desenho!$AN$4,INFO!$B$15,"")&amp;IF(MEC!F18=Desenho!$AN$4,MEC!$B$15,"")&amp;IF(MET!F18=Desenho!$AN$4,MET!$B$15,"")&amp;IF(SEG!F18=Desenho!$AN$4,SEG!$B$15,"")&amp;IF(TEL!F18=Desenho!$AN$4,TEL!$B$15,"")&amp;IF(TUREVE!F18=Desenho!$AN$4,TUREVE!$B$15,"")&amp;IF(ADM!F32=Desenho!$AN$4,ADM!$B$29,"")&amp;IF(ED!F32=Desenho!$AN$4,ED!$B$29,""))&amp;(IF(EST!F32=Desenho!$AN$4,EST!$B$29,"")&amp;IF(EL!F32=Desenho!$AN$4,EL!$B$29,"")&amp;IF(ELT!F32=Desenho!$AN$4,ELT!$B$29,"")&amp;IF(INFO!F32=Desenho!$AN$4,INFO!$B$29,"")&amp;IF(MEC!F32=Desenho!$AN$4,MEC!$B$29,"")&amp;IF(MET!F32=Desenho!$AN$4,MET!$B$29,"")&amp;IF(SEG!F32=Desenho!$AN$4,SEG!$B$29,"")&amp;IF(TEL!F32=Desenho!$AN$4,TEL!$B$29,"")&amp;IF(TUREVE!F32=Desenho!$AN$4,TUREVE!$B$29,"")&amp;IF(ADM!F46=Desenho!$AN$4,ADM!$B$43,"")&amp;IF(ED!F46=Desenho!$AN$4,ED!$B$43,"")&amp;IF(EST!F46=Desenho!$AN$4,EST!$B$43,"")&amp;IF(EL!F46=Desenho!$AN$4,EL!$B$43,"")&amp;IF(ELT!F46=Desenho!$AN$4,ELT!$B$43,"")&amp;IF(INFO!F46=Desenho!$AN$4,INFO!$B$43,"")&amp;IF(MEC!F46=Desenho!$AN$4,MEC!$B$43,"")&amp;IF(MET!F46=Desenho!$AN$4,MET!$B$43,"")&amp;IF(SEG!F46=Desenho!$AN$4,SEG!$B$43,"")&amp;IF(TEL!F46=Desenho!$AN$4,TEL!$B$43,"")&amp;IF(TUREVE!F46=Desenho!$AN$4,TUREVE!$B$43,""))&amp;IF(ADM!M4=Desenho!$AN$4,ADM!$I$1,"")&amp;IF(ED!M4=Desenho!$AN$4,ED!$I$1,"")&amp;IF(EST!M4=Desenho!$AN$4,EST!$I$1,"")&amp;IF(EL!M4=Desenho!$AN$4,EL!$I$1,"")&amp;IF(ELT!M4=Desenho!$AN$4,ELT!$I$1,"")&amp;IF(INFO!M4=Desenho!$AN$4,INFO!$I$1,"")&amp;IF(MEC!M4=Desenho!$AN$4,MEC!$I$1,"")&amp;IF(MET!M4=Desenho!$AN$4,MET!$I$1,"")&amp;IF(SEG!M4=Desenho!$AN$4,SEG!$I$1,"")&amp;(IF(TEL!M4=Desenho!$AN$4,TEL!$I$1,"")&amp;IF(TUREVE!M4=Desenho!$AN$4,TUREVE!$I$1,"")&amp;IF(ADM!M18=Desenho!$AN$4,ADM!$I$15,"")&amp;IF(ED!M18=Desenho!$AN$4,ED!$I$15,"")&amp;IF(EST!M18=Desenho!$AN$4,EST!$I$15,"")&amp;IF(EL!M18=Desenho!$AN$4,EL!$I$15,"")&amp;IF(ELT!M18=Desenho!$AN$4,ELT!$I$15,"")&amp;IF(INFO!M18=Desenho!$AN$4,INFO!$I$15,"")&amp;IF(MEC!M18=Desenho!$AN$4,MEC!$I$15,"")&amp;IF(MET!M18=Desenho!$AN$4,MET!$I$15,"")&amp;IF(SEG!M18=Desenho!$AN$4,SEG!$I$15,"")&amp;IF(TEL!M18=Desenho!$AN$4,TEL!$I$15,"")&amp;IF(TUREVE!M18=Desenho!$AN$4,TUREVE!$I$15,"")&amp;IF(ADM!M32=Desenho!$AN$4,ADM!$I$29,"")&amp;IF(ED!M32=Desenho!$AN$4,ED!$I$29,""))&amp;(IF(EST!M32=Desenho!$AN$4,EST!$I$29,"")&amp;IF(EL!M32=Desenho!$AN$4,EL!$I$29,"")&amp;IF(ELT!M32=Desenho!$AN$4,ELT!$I$29,"")&amp;IF(INFO!M32=Desenho!$AN$4,INFO!$I$29,"")&amp;IF(MEC!M32=Desenho!$AN$4,MEC!$I$29,"")&amp;IF(MET!M32=Desenho!$AN$4,MET!$I$29,"")&amp;IF(SEG!M32=Desenho!$AN$4,SEG!$I$29,"")&amp;IF(TEL!M32=Desenho!$AN$4,TEL!$I$29,"")&amp;IF(TUREVE!M32=Desenho!$AN$4,TUREVE!$I$29,"")&amp;IF(ADM!M46=Desenho!$AN$4,ADM!$I$43,"")&amp;IF(ED!M46=Desenho!$AN$4,ED!$I$43,"")&amp;IF(EST!M46=Desenho!$AN$4,EST!$I$43,"")&amp;IF(EL!M46=Desenho!$AN$4,EL!$I$43,"")&amp;IF(ELT!M46=Desenho!$AN$4,ELT!$I$43,"")&amp;IF(INFO!M46=Desenho!$AN$4,INFO!$I$43,"")&amp;IF(MEC!M46=Desenho!$AN$4,MEC!$I$43,"")&amp;IF(MET!M46=Desenho!$AN$4,MET!$I$43,"")&amp;IF(SEG!M46=Desenho!$AN$4,SEG!$I$43,"")&amp;IF(TEL!M46=Desenho!$AN$4,TEL!$I$43,"")&amp;IF(TUREVE!M46=Desenho!$AN$4,TUREVE!$I$43,""))</f>
        <v/>
      </c>
      <c r="AS6" s="27"/>
      <c r="AT6" s="20" t="str">
        <f>IF(ADM!B4=Desenho!$AT$4,ADM!$B$1,"")&amp;IF(ED!B4=Desenho!$AT$4,ED!$B$1,"")&amp;IF(EST!B4=Desenho!$AT$4,EST!$B$1,"")&amp;IF(EL!B4=Desenho!$AT$4,EL!$B$1,"")&amp;IF(ELT!B4=Desenho!$AT$4,ELT!$B$1,"")&amp;IF(INFO!B4=Desenho!$AT$4,INFO!$B$1,"")&amp;IF(MEC!B4=Desenho!$AT$4,MEC!$B$1,"")&amp;IF(MET!B4=Desenho!$AT$4,MET!$B$1,"")&amp;IF(SEG!B4=Desenho!$AT$4,SEG!$B$1,"")&amp;(IF(TEL!B4=Desenho!$AT$4,TEL!$B$1,"")&amp;IF(TUREVE!B4=Desenho!$AT$4,TUREVE!$B$1,"")&amp;IF(ADM!B18=Desenho!$AT$4,ADM!$B$15,"")&amp;IF(ED!B18=Desenho!$AT$4,ED!$B$15,"")&amp;IF(EST!B18=Desenho!$AT$4,EST!$B$15,"")&amp;IF(EL!B18=Desenho!$AT$4,EL!$B$15,"")&amp;IF(ELT!B18=Desenho!$AT$4,ELT!$B$15,"")&amp;IF(INFO!B18=Desenho!$AT$4,INFO!$B$15,"")&amp;IF(MEC!B18=Desenho!$AT$4,MEC!$B$15,"")&amp;IF(MET!B18=Desenho!$AT$4,MET!$B$15,"")&amp;IF(SEG!B18=Desenho!$AT$4,SEG!$B$15,"")&amp;IF(TEL!B18=Desenho!$AT$4,TEL!$B$15,"")&amp;IF(TUREVE!B18=Desenho!$AT$4,TUREVE!$B$15,"")&amp;IF(ADM!B32=Desenho!$AT$4,ADM!$B$29,"")&amp;IF(ED!B32=Desenho!$AT$4,ED!$B$29,""))&amp;(IF(EST!B32=Desenho!$AT$4,EST!$B$29,"")&amp;IF(EL!B32=Desenho!$AT$4,EL!$B$29,"")&amp;IF(ELT!B32=Desenho!$AT$4,ELT!$B$29,"")&amp;IF(INFO!B32=Desenho!$AT$4,INFO!$B$29,"")&amp;IF(MEC!B32=Desenho!$AT$4,MEC!$B$29,"")&amp;IF(MET!B32=Desenho!$AT$4,MET!$B$29,"")&amp;IF(SEG!B32=Desenho!$AT$4,SEG!$B$29,"")&amp;IF(TEL!B32=Desenho!$AT$4,TEL!$B$29,"")&amp;IF(TUREVE!B32=Desenho!$AT$4,TUREVE!$B$29,"")&amp;IF(ADM!B46=Desenho!$AT$4,ADM!$B$43,"")&amp;IF(ED!B46=Desenho!$AT$4,ED!$B$43,"")&amp;IF(EST!B46=Desenho!$AT$4,EST!$B$43,"")&amp;IF(EL!B46=Desenho!$AT$4,EL!$B$43,"")&amp;IF(ELT!B46=Desenho!$AT$4,ELT!$B$43,"")&amp;IF(INFO!B46=Desenho!$AT$4,INFO!$B$43,"")&amp;IF(MEC!B46=Desenho!$AT$4,MEC!$B$43,"")&amp;IF(MET!B46=Desenho!$AT$4,MET!$B$43,"")&amp;IF(SEG!B46=Desenho!$AT$4,SEG!$B$43,"")&amp;IF(TEL!B46=Desenho!$AT$4,TEL!$B$43,"")&amp;IF(TUREVE!B46=Desenho!$AT$4,TUREVE!$B$43,""))&amp;IF(ADM!I4=Desenho!$AT$4,ADM!$I$1,"")&amp;IF(ED!I4=Desenho!$AT$4,ED!$I$1,"")&amp;IF(EST!I4=Desenho!$AT$4,EST!$I$1,"")&amp;IF(EL!I4=Desenho!$AT$4,EL!$I$1,"")&amp;IF(ELT!I4=Desenho!$AT$4,ELT!$I$1,"")&amp;IF(INFO!I4=Desenho!$AT$4,INFO!$I$1,"")&amp;IF(MEC!I4=Desenho!$AT$4,MEC!$I$1,"")&amp;IF(MET!I4=Desenho!$AT$4,MET!$I$1,"")&amp;IF(SEG!I4=Desenho!$AT$4,SEG!$I$1,"")&amp;(IF(TEL!I4=Desenho!$AT$4,TEL!$I$1,"")&amp;IF(TUREVE!I4=Desenho!$AT$4,TUREVE!$I$1,"")&amp;IF(ADM!I18=Desenho!$AT$4,ADM!$I$15,"")&amp;IF(ED!I18=Desenho!$AT$4,ED!$I$15,"")&amp;IF(EST!I18=Desenho!$AT$4,EST!$I$15,"")&amp;IF(EL!I18=Desenho!$AT$4,EL!$I$15,"")&amp;IF(ELT!I18=Desenho!$AT$4,ELT!$I$15,"")&amp;IF(INFO!I18=Desenho!$AT$4,INFO!$I$15,"")&amp;IF(MEC!I18=Desenho!$AT$4,MEC!$I$15,"")&amp;IF(MET!I18=Desenho!$AT$4,MET!$I$15,"")&amp;IF(SEG!I18=Desenho!$AT$4,SEG!$I$15,"")&amp;IF(TEL!I18=Desenho!$AT$4,TEL!$I$15,"")&amp;IF(TUREVE!I18=Desenho!$AT$4,TUREVE!$I$15,"")&amp;IF(ADM!I32=Desenho!$AT$4,ADM!$I$29,"")&amp;IF(ED!I32=Desenho!$AT$4,ED!$I$29,""))&amp;(IF(EST!I32=Desenho!$AT$4,EST!$I$29,"")&amp;IF(EL!I32=Desenho!$AT$4,EL!$I$29,"")&amp;IF(ELT!I32=Desenho!$AT$4,ELT!$I$29,"")&amp;IF(INFO!I32=Desenho!$AT$4,INFO!$I$29,"")&amp;IF(MEC!I32=Desenho!$AT$4,MEC!$I$29,"")&amp;IF(MET!I32=Desenho!$AT$4,MET!$I$29,"")&amp;IF(SEG!I32=Desenho!$AT$4,SEG!$I$29,"")&amp;IF(TEL!I32=Desenho!$AT$4,TEL!$I$29,"")&amp;IF(TUREVE!I32=Desenho!$AT$4,TUREVE!$I$29,"")&amp;IF(ADM!I46=Desenho!$AT$4,ADM!$I$43,"")&amp;IF(ED!I46=Desenho!$AT$4,ED!$I$43,"")&amp;IF(EST!I46=Desenho!$AT$4,EST!$I$43,"")&amp;IF(EL!I46=Desenho!$AT$4,EL!$I$43,"")&amp;IF(ELT!I46=Desenho!$AT$4,ELT!$I$43,"")&amp;IF(INFO!I46=Desenho!$AT$4,INFO!$I$43,"")&amp;IF(MEC!I46=Desenho!$AT$4,MEC!$I$43,"")&amp;IF(MET!I46=Desenho!$AT$4,MET!$I$43,"")&amp;IF(SEG!I46=Desenho!$AT$4,SEG!$I$43,"")&amp;IF(TEL!I46=Desenho!$AT$4,TEL!$I$43,"")&amp;IF(TUREVE!I46=Desenho!$AT$4,TUREVE!$I$43,""))</f>
        <v/>
      </c>
      <c r="AU6" s="20" t="str">
        <f>IF(ADM!C4=Desenho!$AT$4,ADM!$B$1,"")&amp;IF(ED!C4=Desenho!$AT$4,ED!$B$1,"")&amp;IF(EST!C4=Desenho!$AT$4,EST!$B$1,"")&amp;IF(EL!C4=Desenho!$AT$4,EL!$B$1,"")&amp;IF(ELT!C4=Desenho!$AT$4,ELT!$B$1,"")&amp;IF(INFO!C4=Desenho!$AT$4,INFO!$B$1,"")&amp;IF(MEC!C4=Desenho!$AT$4,MEC!$B$1,"")&amp;IF(MET!C4=Desenho!$AT$4,MET!$B$1,"")&amp;IF(SEG!C4=Desenho!$AT$4,SEG!$B$1,"")&amp;(IF(TEL!C4=Desenho!$AT$4,TEL!$B$1,"")&amp;IF(TUREVE!C4=Desenho!$AT$4,TUREVE!$B$1,"")&amp;IF(ADM!C18=Desenho!$AT$4,ADM!$B$15,"")&amp;IF(ED!C18=Desenho!$AT$4,ED!$B$15,"")&amp;IF(EST!C18=Desenho!$AT$4,EST!$B$15,"")&amp;IF(EL!C18=Desenho!$AT$4,EL!$B$15,"")&amp;IF(ELT!C18=Desenho!$AT$4,ELT!$B$15,"")&amp;IF(INFO!C18=Desenho!$AT$4,INFO!$B$15,"")&amp;IF(MEC!C18=Desenho!$AT$4,MEC!$B$15,"")&amp;IF(MET!C18=Desenho!$AT$4,MET!$B$15,"")&amp;IF(SEG!C18=Desenho!$AT$4,SEG!$B$15,"")&amp;IF(TEL!C18=Desenho!$AT$4,TEL!$B$15,"")&amp;IF(TUREVE!C18=Desenho!$AT$4,TUREVE!$B$15,"")&amp;IF(ADM!C32=Desenho!$AT$4,ADM!$B$29,"")&amp;IF(ED!C32=Desenho!$AT$4,ED!$B$29,""))&amp;(IF(EST!C32=Desenho!$AT$4,EST!$B$29,"")&amp;IF(EL!C32=Desenho!$AT$4,EL!$B$29,"")&amp;IF(ELT!C32=Desenho!$AT$4,ELT!$B$29,"")&amp;IF(INFO!C32=Desenho!$AT$4,INFO!$B$29,"")&amp;IF(MEC!C32=Desenho!$AT$4,MEC!$B$29,"")&amp;IF(MET!C32=Desenho!$AT$4,MET!$B$29,"")&amp;IF(SEG!C32=Desenho!$AT$4,SEG!$B$29,"")&amp;IF(TEL!C32=Desenho!$AT$4,TEL!$B$29,"")&amp;IF(TUREVE!C32=Desenho!$AT$4,TUREVE!$B$29,"")&amp;IF(ADM!C46=Desenho!$AT$4,ADM!$B$43,"")&amp;IF(ED!C46=Desenho!$AT$4,ED!$B$43,"")&amp;IF(EST!C46=Desenho!$AT$4,EST!$B$43,"")&amp;IF(EL!C46=Desenho!$AT$4,EL!$B$43,"")&amp;IF(ELT!C46=Desenho!$AT$4,ELT!$B$43,"")&amp;IF(INFO!C46=Desenho!$AT$4,INFO!$B$43,"")&amp;IF(MEC!C46=Desenho!$AT$4,MEC!$B$43,"")&amp;IF(MET!C46=Desenho!$AT$4,MET!$B$43,"")&amp;IF(SEG!C46=Desenho!$AT$4,SEG!$B$43,"")&amp;IF(TEL!C46=Desenho!$AT$4,TEL!$B$43,"")&amp;IF(TUREVE!C46=Desenho!$AT$4,TUREVE!$B$43,""))&amp;IF(ADM!J4=Desenho!$AT$4,ADM!$I$1,"")&amp;IF(ED!J4=Desenho!$AT$4,ED!$I$1,"")&amp;IF(EST!J4=Desenho!$AT$4,EST!$I$1,"")&amp;IF(EL!J4=Desenho!$AT$4,EL!$I$1,"")&amp;IF(ELT!J4=Desenho!$AT$4,ELT!$I$1,"")&amp;IF(INFO!J4=Desenho!$AT$4,INFO!$I$1,"")&amp;IF(MEC!J4=Desenho!$AT$4,MEC!$I$1,"")&amp;IF(MET!J4=Desenho!$AT$4,MET!$I$1,"")&amp;IF(SEG!J4=Desenho!$AT$4,SEG!$I$1,"")&amp;(IF(TEL!J4=Desenho!$AT$4,TEL!$I$1,"")&amp;IF(TUREVE!J4=Desenho!$AT$4,TUREVE!$I$1,"")&amp;IF(ADM!J18=Desenho!$AT$4,ADM!$I$15,"")&amp;IF(ED!J18=Desenho!$AT$4,ED!$I$15,"")&amp;IF(EST!J18=Desenho!$AT$4,EST!$I$15,"")&amp;IF(EL!J18=Desenho!$AT$4,EL!$I$15,"")&amp;IF(ELT!J18=Desenho!$AT$4,ELT!$I$15,"")&amp;IF(INFO!J18=Desenho!$AT$4,INFO!$I$15,"")&amp;IF(MEC!J18=Desenho!$AT$4,MEC!$I$15,"")&amp;IF(MET!J18=Desenho!$AT$4,MET!$I$15,"")&amp;IF(SEG!J18=Desenho!$AT$4,SEG!$I$15,"")&amp;IF(TEL!J18=Desenho!$AT$4,TEL!$I$15,"")&amp;IF(TUREVE!J18=Desenho!$AT$4,TUREVE!$I$15,"")&amp;IF(ADM!J32=Desenho!$AT$4,ADM!$I$29,"")&amp;IF(ED!J32=Desenho!$AT$4,ED!$I$29,""))&amp;(IF(EST!J32=Desenho!$AT$4,EST!$I$29,"")&amp;IF(EL!J32=Desenho!$AT$4,EL!$I$29,"")&amp;IF(ELT!J32=Desenho!$AT$4,ELT!$I$29,"")&amp;IF(INFO!J32=Desenho!$AT$4,INFO!$I$29,"")&amp;IF(MEC!J32=Desenho!$AT$4,MEC!$I$29,"")&amp;IF(MET!J32=Desenho!$AT$4,MET!$I$29,"")&amp;IF(SEG!J32=Desenho!$AT$4,SEG!$I$29,"")&amp;IF(TEL!J32=Desenho!$AT$4,TEL!$I$29,"")&amp;IF(TUREVE!J32=Desenho!$AT$4,TUREVE!$I$29,"")&amp;IF(ADM!J46=Desenho!$AT$4,ADM!$I$43,"")&amp;IF(ED!J46=Desenho!$AT$4,ED!$I$43,"")&amp;IF(EST!J46=Desenho!$AT$4,EST!$I$43,"")&amp;IF(EL!J46=Desenho!$AT$4,EL!$I$43,"")&amp;IF(ELT!J46=Desenho!$AT$4,ELT!$I$43,"")&amp;IF(INFO!J46=Desenho!$AT$4,INFO!$I$43,"")&amp;IF(MEC!J46=Desenho!$AT$4,MEC!$I$43,"")&amp;IF(MET!J46=Desenho!$AT$4,MET!$I$43,"")&amp;IF(SEG!J46=Desenho!$AT$4,SEG!$I$43,"")&amp;IF(TEL!J46=Desenho!$AT$4,TEL!$I$43,"")&amp;IF(TUREVE!J46=Desenho!$AT$4,TUREVE!$I$43,""))</f>
        <v/>
      </c>
      <c r="AV6" s="20" t="str">
        <f>IF(ADM!D4=Desenho!$AT$4,ADM!$B$1,"")&amp;IF(ED!D4=Desenho!$AT$4,ED!$B$1,"")&amp;IF(EST!D4=Desenho!$AT$4,EST!$B$1,"")&amp;IF(EL!D4=Desenho!$AT$4,EL!$B$1,"")&amp;IF(ELT!D4=Desenho!$AT$4,ELT!$B$1,"")&amp;IF(INFO!D4=Desenho!$AT$4,INFO!$B$1,"")&amp;IF(MEC!D4=Desenho!$AT$4,MEC!$B$1,"")&amp;IF(MET!D4=Desenho!$AT$4,MET!$B$1,"")&amp;IF(SEG!D4=Desenho!$AT$4,SEG!$B$1,"")&amp;(IF(TEL!D4=Desenho!$AT$4,TEL!$B$1,"")&amp;IF(TUREVE!D4=Desenho!$AT$4,TUREVE!$B$1,"")&amp;IF(ADM!D18=Desenho!$AT$4,ADM!$B$15,"")&amp;IF(ED!D18=Desenho!$AT$4,ED!$B$15,"")&amp;IF(EST!D18=Desenho!$AT$4,EST!$B$15,"")&amp;IF(EL!D18=Desenho!$AT$4,EL!$B$15,"")&amp;IF(ELT!D18=Desenho!$AT$4,ELT!$B$15,"")&amp;IF(INFO!D18=Desenho!$AT$4,INFO!$B$15,"")&amp;IF(MEC!D18=Desenho!$AT$4,MEC!$B$15,"")&amp;IF(MET!D18=Desenho!$AT$4,MET!$B$15,"")&amp;IF(SEG!D18=Desenho!$AT$4,SEG!$B$15,"")&amp;IF(TEL!D18=Desenho!$AT$4,TEL!$B$15,"")&amp;IF(TUREVE!D18=Desenho!$AT$4,TUREVE!$B$15,"")&amp;IF(ADM!D32=Desenho!$AT$4,ADM!$B$29,"")&amp;IF(ED!D32=Desenho!$AT$4,ED!$B$29,""))&amp;(IF(EST!D32=Desenho!$AT$4,EST!$B$29,"")&amp;IF(EL!D32=Desenho!$AT$4,EL!$B$29,"")&amp;IF(ELT!D32=Desenho!$AT$4,ELT!$B$29,"")&amp;IF(INFO!D32=Desenho!$AT$4,INFO!$B$29,"")&amp;IF(MEC!D32=Desenho!$AT$4,MEC!$B$29,"")&amp;IF(MET!D32=Desenho!$AT$4,MET!$B$29,"")&amp;IF(SEG!D32=Desenho!$AT$4,SEG!$B$29,"")&amp;IF(TEL!D32=Desenho!$AT$4,TEL!$B$29,"")&amp;IF(TUREVE!D32=Desenho!$AT$4,TUREVE!$B$29,"")&amp;IF(ADM!D46=Desenho!$AT$4,ADM!$B$43,"")&amp;IF(ED!D46=Desenho!$AT$4,ED!$B$43,"")&amp;IF(EST!D46=Desenho!$AT$4,EST!$B$43,"")&amp;IF(EL!D46=Desenho!$AT$4,EL!$B$43,"")&amp;IF(ELT!D46=Desenho!$AT$4,ELT!$B$43,"")&amp;IF(INFO!D46=Desenho!$AT$4,INFO!$B$43,"")&amp;IF(MEC!D46=Desenho!$AT$4,MEC!$B$43,"")&amp;IF(MET!D46=Desenho!$AT$4,MET!$B$43,"")&amp;IF(SEG!D46=Desenho!$AT$4,SEG!$B$43,"")&amp;IF(TEL!D46=Desenho!$AT$4,TEL!$B$43,"")&amp;IF(TUREVE!D46=Desenho!$AT$4,TUREVE!$B$43,""))&amp;IF(ADM!K4=Desenho!$AT$4,ADM!$I$1,"")&amp;IF(ED!K4=Desenho!$AT$4,ED!$I$1,"")&amp;IF(EST!K4=Desenho!$AT$4,EST!$I$1,"")&amp;IF(EL!K4=Desenho!$AT$4,EL!$I$1,"")&amp;IF(ELT!K4=Desenho!$AT$4,ELT!$I$1,"")&amp;IF(INFO!K4=Desenho!$AT$4,INFO!$I$1,"")&amp;IF(MEC!K4=Desenho!$AT$4,MEC!$I$1,"")&amp;IF(MET!K4=Desenho!$AT$4,MET!$I$1,"")&amp;IF(SEG!K4=Desenho!$AT$4,SEG!$I$1,"")&amp;(IF(TEL!K4=Desenho!$AT$4,TEL!$I$1,"")&amp;IF(TUREVE!K4=Desenho!$AT$4,TUREVE!$I$1,"")&amp;IF(ADM!K18=Desenho!$AT$4,ADM!$I$15,"")&amp;IF(ED!K18=Desenho!$AT$4,ED!$I$15,"")&amp;IF(EST!K18=Desenho!$AT$4,EST!$I$15,"")&amp;IF(EL!K18=Desenho!$AT$4,EL!$I$15,"")&amp;IF(ELT!K18=Desenho!$AT$4,ELT!$I$15,"")&amp;IF(INFO!K18=Desenho!$AT$4,INFO!$I$15,"")&amp;IF(MEC!K18=Desenho!$AT$4,MEC!$I$15,"")&amp;IF(MET!K18=Desenho!$AT$4,MET!$I$15,"")&amp;IF(SEG!K18=Desenho!$AT$4,SEG!$I$15,"")&amp;IF(TEL!K18=Desenho!$AT$4,TEL!$I$15,"")&amp;IF(TUREVE!K18=Desenho!$AT$4,TUREVE!$I$15,"")&amp;IF(ADM!K32=Desenho!$AT$4,ADM!$I$29,"")&amp;IF(ED!K32=Desenho!$AT$4,ED!$I$29,""))&amp;(IF(EST!K32=Desenho!$AT$4,EST!$I$29,"")&amp;IF(EL!K32=Desenho!$AT$4,EL!$I$29,"")&amp;IF(ELT!K32=Desenho!$AT$4,ELT!$I$29,"")&amp;IF(INFO!K32=Desenho!$AT$4,INFO!$I$29,"")&amp;IF(MEC!K32=Desenho!$AT$4,MEC!$I$29,"")&amp;IF(MET!K32=Desenho!$AT$4,MET!$I$29,"")&amp;IF(SEG!K32=Desenho!$AT$4,SEG!$I$29,"")&amp;IF(TEL!K32=Desenho!$AT$4,TEL!$I$29,"")&amp;IF(TUREVE!K32=Desenho!$AT$4,TUREVE!$I$29,"")&amp;IF(ADM!K46=Desenho!$AT$4,ADM!$I$43,"")&amp;IF(ED!K46=Desenho!$AT$4,ED!$I$43,"")&amp;IF(EST!K46=Desenho!$AT$4,EST!$I$43,"")&amp;IF(EL!K46=Desenho!$AT$4,EL!$I$43,"")&amp;IF(ELT!K46=Desenho!$AT$4,ELT!$I$43,"")&amp;IF(INFO!K46=Desenho!$AT$4,INFO!$I$43,"")&amp;IF(MEC!K46=Desenho!$AT$4,MEC!$I$43,"")&amp;IF(MET!K46=Desenho!$AT$4,MET!$I$43,"")&amp;IF(SEG!K46=Desenho!$AT$4,SEG!$I$43,"")&amp;IF(TEL!K46=Desenho!$AT$4,TEL!$I$43,"")&amp;IF(TUREVE!K46=Desenho!$AT$4,TUREVE!$I$43,""))</f>
        <v/>
      </c>
      <c r="AW6" s="20" t="str">
        <f>IF(ADM!E4=Desenho!$AT$4,ADM!$B$1,"")&amp;IF(ED!E4=Desenho!$AT$4,ED!$B$1,"")&amp;IF(EST!E4=Desenho!$AT$4,EST!$B$1,"")&amp;IF(EL!E4=Desenho!$AT$4,EL!$B$1,"")&amp;IF(ELT!E4=Desenho!$AT$4,ELT!$B$1,"")&amp;IF(INFO!E4=Desenho!$AT$4,INFO!$B$1,"")&amp;IF(MEC!E4=Desenho!$AT$4,MEC!$B$1,"")&amp;IF(MET!E4=Desenho!$AT$4,MET!$B$1,"")&amp;IF(SEG!E4=Desenho!$AT$4,SEG!$B$1,"")&amp;(IF(TEL!E4=Desenho!$AT$4,TEL!$B$1,"")&amp;IF(TUREVE!E4=Desenho!$AT$4,TUREVE!$B$1,"")&amp;IF(ADM!E18=Desenho!$AT$4,ADM!$B$15,"")&amp;IF(ED!E18=Desenho!$AT$4,ED!$B$15,"")&amp;IF(EST!E18=Desenho!$AT$4,EST!$B$15,"")&amp;IF(EL!E18=Desenho!$AT$4,EL!$B$15,"")&amp;IF(ELT!E18=Desenho!$AT$4,ELT!$B$15,"")&amp;IF(INFO!E18=Desenho!$AT$4,INFO!$B$15,"")&amp;IF(MEC!E18=Desenho!$AT$4,MEC!$B$15,"")&amp;IF(MET!E18=Desenho!$AT$4,MET!$B$15,"")&amp;IF(SEG!E18=Desenho!$AT$4,SEG!$B$15,"")&amp;IF(TEL!E18=Desenho!$AT$4,TEL!$B$15,"")&amp;IF(TUREVE!E18=Desenho!$AT$4,TUREVE!$B$15,"")&amp;IF(ADM!E32=Desenho!$AT$4,ADM!$B$29,"")&amp;IF(ED!E32=Desenho!$AT$4,ED!$B$29,""))&amp;(IF(EST!E32=Desenho!$AT$4,EST!$B$29,"")&amp;IF(EL!E32=Desenho!$AT$4,EL!$B$29,"")&amp;IF(ELT!E32=Desenho!$AT$4,ELT!$B$29,"")&amp;IF(INFO!E32=Desenho!$AT$4,INFO!$B$29,"")&amp;IF(MEC!E32=Desenho!$AT$4,MEC!$B$29,"")&amp;IF(MET!E32=Desenho!$AT$4,MET!$B$29,"")&amp;IF(SEG!E32=Desenho!$AT$4,SEG!$B$29,"")&amp;IF(TEL!E32=Desenho!$AT$4,TEL!$B$29,"")&amp;IF(TUREVE!E32=Desenho!$AT$4,TUREVE!$B$29,"")&amp;IF(ADM!E46=Desenho!$AT$4,ADM!$B$43,"")&amp;IF(ED!E46=Desenho!$AT$4,ED!$B$43,"")&amp;IF(EST!E46=Desenho!$AT$4,EST!$B$43,"")&amp;IF(EL!E46=Desenho!$AT$4,EL!$B$43,"")&amp;IF(ELT!E46=Desenho!$AT$4,ELT!$B$43,"")&amp;IF(INFO!E46=Desenho!$AT$4,INFO!$B$43,"")&amp;IF(MEC!E46=Desenho!$AT$4,MEC!$B$43,"")&amp;IF(MET!E46=Desenho!$AT$4,MET!$B$43,"")&amp;IF(SEG!E46=Desenho!$AT$4,SEG!$B$43,"")&amp;IF(TEL!E46=Desenho!$AT$4,TEL!$B$43,"")&amp;IF(TUREVE!E46=Desenho!$AT$4,TUREVE!$B$43,""))&amp;IF(ADM!L4=Desenho!$AT$4,ADM!$I$1,"")&amp;IF(ED!L4=Desenho!$AT$4,ED!$I$1,"")&amp;IF(EST!L4=Desenho!$AT$4,EST!$I$1,"")&amp;IF(EL!L4=Desenho!$AT$4,EL!$I$1,"")&amp;IF(ELT!L4=Desenho!$AT$4,ELT!$I$1,"")&amp;IF(INFO!L4=Desenho!$AT$4,INFO!$I$1,"")&amp;IF(MEC!L4=Desenho!$AT$4,MEC!$I$1,"")&amp;IF(MET!L4=Desenho!$AT$4,MET!$I$1,"")&amp;IF(SEG!L4=Desenho!$AT$4,SEG!$I$1,"")&amp;(IF(TEL!L4=Desenho!$AT$4,TEL!$I$1,"")&amp;IF(TUREVE!L4=Desenho!$AT$4,TUREVE!$I$1,"")&amp;IF(ADM!L18=Desenho!$AT$4,ADM!$I$15,"")&amp;IF(ED!L18=Desenho!$AT$4,ED!$I$15,"")&amp;IF(EST!L18=Desenho!$AT$4,EST!$I$15,"")&amp;IF(EL!L18=Desenho!$AT$4,EL!$I$15,"")&amp;IF(ELT!L18=Desenho!$AT$4,ELT!$I$15,"")&amp;IF(INFO!L18=Desenho!$AT$4,INFO!$I$15,"")&amp;IF(MEC!L18=Desenho!$AT$4,MEC!$I$15,"")&amp;IF(MET!L18=Desenho!$AT$4,MET!$I$15,"")&amp;IF(SEG!L18=Desenho!$AT$4,SEG!$I$15,"")&amp;IF(TEL!L18=Desenho!$AT$4,TEL!$I$15,"")&amp;IF(TUREVE!L18=Desenho!$AT$4,TUREVE!$I$15,"")&amp;IF(ADM!L32=Desenho!$AT$4,ADM!$I$29,"")&amp;IF(ED!L32=Desenho!$AT$4,ED!$I$29,""))&amp;(IF(EST!L32=Desenho!$AT$4,EST!$I$29,"")&amp;IF(EL!L32=Desenho!$AT$4,EL!$I$29,"")&amp;IF(ELT!L32=Desenho!$AT$4,ELT!$I$29,"")&amp;IF(INFO!L32=Desenho!$AT$4,INFO!$I$29,"")&amp;IF(MEC!L32=Desenho!$AT$4,MEC!$I$29,"")&amp;IF(MET!L32=Desenho!$AT$4,MET!$I$29,"")&amp;IF(SEG!L32=Desenho!$AT$4,SEG!$I$29,"")&amp;IF(TEL!L32=Desenho!$AT$4,TEL!$I$29,"")&amp;IF(TUREVE!L32=Desenho!$AT$4,TUREVE!$I$29,"")&amp;IF(ADM!L46=Desenho!$AT$4,ADM!$I$43,"")&amp;IF(ED!L46=Desenho!$AT$4,ED!$I$43,"")&amp;IF(EST!L46=Desenho!$AT$4,EST!$I$43,"")&amp;IF(EL!L46=Desenho!$AT$4,EL!$I$43,"")&amp;IF(ELT!L46=Desenho!$AT$4,ELT!$I$43,"")&amp;IF(INFO!L46=Desenho!$AT$4,INFO!$I$43,"")&amp;IF(MEC!L46=Desenho!$AT$4,MEC!$I$43,"")&amp;IF(MET!L46=Desenho!$AT$4,MET!$I$43,"")&amp;IF(SEG!L46=Desenho!$AT$4,SEG!$I$43,"")&amp;IF(TEL!L46=Desenho!$AT$4,TEL!$I$43,"")&amp;IF(TUREVE!L46=Desenho!$AT$4,TUREVE!$I$43,""))</f>
        <v/>
      </c>
      <c r="AX6" s="20" t="str">
        <f>IF(ADM!F4=Desenho!$AT$4,ADM!$B$1,"")&amp;IF(ED!F4=Desenho!$AT$4,ED!$B$1,"")&amp;IF(EST!F4=Desenho!$AT$4,EST!$B$1,"")&amp;IF(EL!F4=Desenho!$AT$4,EL!$B$1,"")&amp;IF(ELT!F4=Desenho!$AT$4,ELT!$B$1,"")&amp;IF(INFO!F4=Desenho!$AT$4,INFO!$B$1,"")&amp;IF(MEC!F4=Desenho!$AT$4,MEC!$B$1,"")&amp;IF(MET!F4=Desenho!$AT$4,MET!$B$1,"")&amp;IF(SEG!F4=Desenho!$AT$4,SEG!$B$1,"")&amp;(IF(TEL!F4=Desenho!$AT$4,TEL!$B$1,"")&amp;IF(TUREVE!F4=Desenho!$AT$4,TUREVE!$B$1,"")&amp;IF(ADM!F18=Desenho!$AT$4,ADM!$B$15,"")&amp;IF(ED!F18=Desenho!$AT$4,ED!$B$15,"")&amp;IF(EST!F18=Desenho!$AT$4,EST!$B$15,"")&amp;IF(EL!F18=Desenho!$AT$4,EL!$B$15,"")&amp;IF(ELT!F18=Desenho!$AT$4,ELT!$B$15,"")&amp;IF(INFO!F18=Desenho!$AT$4,INFO!$B$15,"")&amp;IF(MEC!F18=Desenho!$AT$4,MEC!$B$15,"")&amp;IF(MET!F18=Desenho!$AT$4,MET!$B$15,"")&amp;IF(SEG!F18=Desenho!$AT$4,SEG!$B$15,"")&amp;IF(TEL!F18=Desenho!$AT$4,TEL!$B$15,"")&amp;IF(TUREVE!F18=Desenho!$AT$4,TUREVE!$B$15,"")&amp;IF(ADM!F32=Desenho!$AT$4,ADM!$B$29,"")&amp;IF(ED!F32=Desenho!$AT$4,ED!$B$29,""))&amp;(IF(EST!F32=Desenho!$AT$4,EST!$B$29,"")&amp;IF(EL!F32=Desenho!$AT$4,EL!$B$29,"")&amp;IF(ELT!F32=Desenho!$AT$4,ELT!$B$29,"")&amp;IF(INFO!F32=Desenho!$AT$4,INFO!$B$29,"")&amp;IF(MEC!F32=Desenho!$AT$4,MEC!$B$29,"")&amp;IF(MET!F32=Desenho!$AT$4,MET!$B$29,"")&amp;IF(SEG!F32=Desenho!$AT$4,SEG!$B$29,"")&amp;IF(TEL!F32=Desenho!$AT$4,TEL!$B$29,"")&amp;IF(TUREVE!F32=Desenho!$AT$4,TUREVE!$B$29,"")&amp;IF(ADM!F46=Desenho!$AT$4,ADM!$B$43,"")&amp;IF(ED!F46=Desenho!$AT$4,ED!$B$43,"")&amp;IF(EST!F46=Desenho!$AT$4,EST!$B$43,"")&amp;IF(EL!F46=Desenho!$AT$4,EL!$B$43,"")&amp;IF(ELT!F46=Desenho!$AT$4,ELT!$B$43,"")&amp;IF(INFO!F46=Desenho!$AT$4,INFO!$B$43,"")&amp;IF(MEC!F46=Desenho!$AT$4,MEC!$B$43,"")&amp;IF(MET!F46=Desenho!$AT$4,MET!$B$43,"")&amp;IF(SEG!F46=Desenho!$AT$4,SEG!$B$43,"")&amp;IF(TEL!F46=Desenho!$AT$4,TEL!$B$43,"")&amp;IF(TUREVE!F46=Desenho!$AT$4,TUREVE!$B$43,""))&amp;IF(ADM!M4=Desenho!$AT$4,ADM!$I$1,"")&amp;IF(ED!M4=Desenho!$AT$4,ED!$I$1,"")&amp;IF(EST!M4=Desenho!$AT$4,EST!$I$1,"")&amp;IF(EL!M4=Desenho!$AT$4,EL!$I$1,"")&amp;IF(ELT!M4=Desenho!$AT$4,ELT!$I$1,"")&amp;IF(INFO!M4=Desenho!$AT$4,INFO!$I$1,"")&amp;IF(MEC!M4=Desenho!$AT$4,MEC!$I$1,"")&amp;IF(MET!M4=Desenho!$AT$4,MET!$I$1,"")&amp;IF(SEG!M4=Desenho!$AT$4,SEG!$I$1,"")&amp;(IF(TEL!M4=Desenho!$AT$4,TEL!$I$1,"")&amp;IF(TUREVE!M4=Desenho!$AT$4,TUREVE!$I$1,"")&amp;IF(ADM!M18=Desenho!$AT$4,ADM!$I$15,"")&amp;IF(ED!M18=Desenho!$AT$4,ED!$I$15,"")&amp;IF(EST!M18=Desenho!$AT$4,EST!$I$15,"")&amp;IF(EL!M18=Desenho!$AT$4,EL!$I$15,"")&amp;IF(ELT!M18=Desenho!$AT$4,ELT!$I$15,"")&amp;IF(INFO!M18=Desenho!$AT$4,INFO!$I$15,"")&amp;IF(MEC!M18=Desenho!$AT$4,MEC!$I$15,"")&amp;IF(MET!M18=Desenho!$AT$4,MET!$I$15,"")&amp;IF(SEG!M18=Desenho!$AT$4,SEG!$I$15,"")&amp;IF(TEL!M18=Desenho!$AT$4,TEL!$I$15,"")&amp;IF(TUREVE!M18=Desenho!$AT$4,TUREVE!$I$15,"")&amp;IF(ADM!M32=Desenho!$AT$4,ADM!$I$29,"")&amp;IF(ED!M32=Desenho!$AT$4,ED!$I$29,""))&amp;(IF(EST!M32=Desenho!$AT$4,EST!$I$29,"")&amp;IF(EL!M32=Desenho!$AT$4,EL!$I$29,"")&amp;IF(ELT!M32=Desenho!$AT$4,ELT!$I$29,"")&amp;IF(INFO!M32=Desenho!$AT$4,INFO!$I$29,"")&amp;IF(MEC!M32=Desenho!$AT$4,MEC!$I$29,"")&amp;IF(MET!M32=Desenho!$AT$4,MET!$I$29,"")&amp;IF(SEG!M32=Desenho!$AT$4,SEG!$I$29,"")&amp;IF(TEL!M32=Desenho!$AT$4,TEL!$I$29,"")&amp;IF(TUREVE!M32=Desenho!$AT$4,TUREVE!$I$29,"")&amp;IF(ADM!M46=Desenho!$AT$4,ADM!$I$43,"")&amp;IF(ED!M46=Desenho!$AT$4,ED!$I$43,"")&amp;IF(EST!M46=Desenho!$AT$4,EST!$I$43,"")&amp;IF(EL!M46=Desenho!$AT$4,EL!$I$43,"")&amp;IF(ELT!M46=Desenho!$AT$4,ELT!$I$43,"")&amp;IF(INFO!M46=Desenho!$AT$4,INFO!$I$43,"")&amp;IF(MEC!M46=Desenho!$AT$4,MEC!$I$43,"")&amp;IF(MET!M46=Desenho!$AT$4,MET!$I$43,"")&amp;IF(SEG!M46=Desenho!$AT$4,SEG!$I$43,"")&amp;IF(TEL!M46=Desenho!$AT$4,TEL!$I$43,"")&amp;IF(TUREVE!M46=Desenho!$AT$4,TUREVE!$I$43,""))</f>
        <v/>
      </c>
      <c r="AY6" s="27"/>
      <c r="AZ6" s="27"/>
      <c r="BA6" s="27"/>
      <c r="BB6" s="27"/>
      <c r="BC6" s="27"/>
      <c r="BD6" s="27"/>
      <c r="BE6" s="27"/>
      <c r="BF6" s="27"/>
      <c r="BG6" s="27"/>
      <c r="BH6" s="27"/>
      <c r="BI6" s="27"/>
      <c r="BJ6" s="27"/>
      <c r="BK6" s="27"/>
      <c r="BL6" s="27"/>
      <c r="BM6" s="27"/>
      <c r="BN6" s="27"/>
      <c r="BO6" s="27"/>
      <c r="BP6" s="27"/>
      <c r="BQ6" s="27"/>
      <c r="BR6" s="27"/>
      <c r="BS6" s="27"/>
      <c r="BT6" s="27"/>
      <c r="BU6" s="27"/>
      <c r="BV6" s="27"/>
      <c r="BW6" s="27"/>
    </row>
    <row r="7" spans="1:75" ht="39.950000000000003" customHeight="1" x14ac:dyDescent="0.25">
      <c r="B7" s="41">
        <v>13</v>
      </c>
      <c r="C7" s="42"/>
      <c r="D7" s="151" t="str">
        <f>IF(ADM!B5=Desenho!$D$4,ADM!$B$1,"")&amp;IF(ED!B5=Desenho!$D$4,ED!$B$1,"")&amp;IF(EST!B5=Desenho!$D$4,EST!$B$1,"")&amp;IF(EL!B5=Desenho!$D$4,EL!$B$1,"")&amp;IF(ELT!B5=Desenho!$D$4,ELT!$B$1,"")&amp;IF(INFO!B5=Desenho!$D$4,INFO!$B$1,"")&amp;IF(MEC!B5=Desenho!$D$4,MEC!$B$1,"")&amp;IF(MET!B5=Desenho!$D$4,MET!$B$1,"")&amp;IF(SEG!B5=Desenho!$D$4,SEG!$B$1,"")&amp;(IF(TEL!B5=Desenho!$D$4,TEL!$B$1,"")&amp;IF(TUREVE!B5=Desenho!$D$4,TUREVE!$B$1,"")&amp;IF(ADM!B19=Desenho!$D$4,ADM!$B$15,"")&amp;IF(ED!B19=Desenho!$D$4,ED!$B$15,"")&amp;IF(EST!B19=Desenho!$D$4,EST!$B$15,"")&amp;IF(EL!B19=Desenho!$D$4,EL!$B$15,"")&amp;IF(ELT!B19=Desenho!$D$4,ELT!$B$15,"")&amp;IF(INFO!B19=Desenho!$D$4,INFO!$B$15,"")&amp;IF(MEC!B19=Desenho!$D$4,MEC!$B$15,"")&amp;IF(MET!B19=Desenho!$D$4,MET!$B$15,"")&amp;IF(SEG!B19=Desenho!$D$4,SEG!$B$15,"")&amp;IF(TEL!B19=Desenho!$D$4,TEL!$B$15,"")&amp;IF(TUREVE!B19=Desenho!$D$4,TUREVE!$B$15,"")&amp;IF(ADM!B33=Desenho!$D$4,ADM!$B$29,"")&amp;IF(ED!B33=Desenho!$D$4,ED!$B$29,""))&amp;(IF(EST!B33=Desenho!$D$4,EST!$B$29,"")&amp;IF(EL!B33=Desenho!$D$4,EL!$B$29,"")&amp;IF(ELT!B33=Desenho!$D$4,ELT!$B$29,"")&amp;IF(INFO!B33=Desenho!$D$4,INFO!$B$29,"")&amp;IF(MEC!B33=Desenho!$D$4,MEC!$B$29,"")&amp;IF(MET!B33=Desenho!$D$4,MET!$B$29,"")&amp;IF(SEG!B33=Desenho!$D$4,SEG!$B$29,"")&amp;IF(TEL!B33=Desenho!$D$4,TEL!$B$29,"")&amp;IF(TUREVE!B33=Desenho!$D$4,TUREVE!$B$29,"")&amp;IF(ADM!B47=Desenho!$D$4,ADM!$B$43,"")&amp;IF(ED!B47=Desenho!$D$4,ED!$B$43,"")&amp;IF(EST!B47=Desenho!$D$4,EST!$B$43,"")&amp;IF(EL!B47=Desenho!$D$4,EL!$B$43,"")&amp;IF(ELT!B47=Desenho!$D$4,ELT!$B$43,"")&amp;IF(INFO!B47=Desenho!$D$4,INFO!$B$43,"")&amp;IF(MEC!B47=Desenho!$D$4,MEC!$B$43,"")&amp;IF(MET!B47=Desenho!$D$4,MET!$B$43,"")&amp;IF(SEG!B47=Desenho!$D$4,SEG!$B$43,"")&amp;IF(TEL!B47=Desenho!$D$4,TEL!$B$43,"")&amp;IF(TUREVE!B47=Desenho!$D$4,TUREVE!$B$43,""))&amp;IF(ADM!I5=Desenho!$D$4,ADM!$I$1,"")&amp;IF(ED!I5=Desenho!$D$4,ED!$I$1,"")&amp;IF(EST!I5=Desenho!$D$4,EST!$I$1,"")&amp;IF(EL!I5=Desenho!$D$4,EL!$I$1,"")&amp;IF(ELT!I5=Desenho!$D$4,ELT!$I$1,"")&amp;IF(INFO!I5=Desenho!$D$4,INFO!$I$1,"")&amp;IF(MEC!I5=Desenho!$D$4,MEC!$I$1,"")&amp;IF(MET!I5=Desenho!$D$4,MET!$I$1,"")&amp;IF(SEG!I5=Desenho!$D$4,SEG!$I$1,"")&amp;(IF(TEL!I5=Desenho!$D$4,TEL!$I$1,"")&amp;IF(TUREVE!I5=Desenho!$D$4,TUREVE!$I$1,"")&amp;IF(ADM!I19=Desenho!$D$4,ADM!$I$15,"")&amp;IF(ED!I19=Desenho!$D$4,ED!$I$15,"")&amp;IF(EST!I19=Desenho!$D$4,EST!$I$15,"")&amp;IF(EL!I19=Desenho!$D$4,EL!$I$15,"")&amp;IF(ELT!I19=Desenho!$D$4,ELT!$I$15,"")&amp;IF(INFO!I19=Desenho!$D$4,INFO!$I$15,"")&amp;IF(MEC!I19=Desenho!$D$4,MEC!$I$15,"")&amp;IF(MET!I19=Desenho!$D$4,MET!$I$15,"")&amp;IF(SEG!I19=Desenho!$D$4,SEG!$I$15,"")&amp;IF(TEL!I19=Desenho!$D$4,TEL!$I$15,"")&amp;IF(TUREVE!I19=Desenho!$D$4,TUREVE!$I$15,"")&amp;IF(ADM!I33=Desenho!$D$4,ADM!$I$29,"")&amp;IF(ED!I33=Desenho!$D$4,ED!$I$29,""))&amp;(IF(EST!I33=Desenho!$D$4,EST!$I$29,"")&amp;IF(EL!I33=Desenho!$D$4,EL!$I$29,"")&amp;IF(ELT!I33=Desenho!$D$4,ELT!$I$29,"")&amp;IF(INFO!I33=Desenho!$D$4,INFO!$I$29,"")&amp;IF(MEC!I33=Desenho!$D$4,MEC!$I$29,"")&amp;IF(MET!I33=Desenho!$D$4,MET!$I$29,"")&amp;IF(SEG!I33=Desenho!$D$4,SEG!$I$29,"")&amp;IF(TEL!I33=Desenho!$D$4,TEL!$I$29,"")&amp;IF(TUREVE!I33=Desenho!$D$4,TUREVE!$I$29,"")&amp;IF(ADM!I47=Desenho!$D$4,ADM!$I$43,"")&amp;IF(ED!I47=Desenho!$D$4,ED!$I$43,"")&amp;IF(EST!I47=Desenho!$D$4,EST!$I$43,"")&amp;IF(EL!I47=Desenho!$D$4,EL!$I$43,"")&amp;IF(ELT!I47=Desenho!$D$4,ELT!$I$43,"")&amp;IF(INFO!I47=Desenho!$D$4,INFO!$I$43,"")&amp;IF(MEC!I47=Desenho!$D$4,MEC!$I$43,"")&amp;IF(MET!I47=Desenho!$D$4,MET!$I$43,"")&amp;IF(SEG!I47=Desenho!$D$4,SEG!$I$43,"")&amp;IF(TEL!I47=Desenho!$D$4,TEL!$I$43,"")&amp;IF(TUREVE!I47=Desenho!$D$4,TUREVE!$I$43,""))</f>
        <v/>
      </c>
      <c r="E7" s="151" t="str">
        <f>IF(ADM!C5=Desenho!$D$4,ADM!$B$1,"")&amp;IF(ED!C5=Desenho!$D$4,ED!$B$1,"")&amp;IF(EST!C5=Desenho!$D$4,EST!$B$1,"")&amp;IF(EL!C5=Desenho!$D$4,EL!$B$1,"")&amp;IF(ELT!C5=Desenho!$D$4,ELT!$B$1,"")&amp;IF(INFO!C5=Desenho!$D$4,INFO!$B$1,"")&amp;IF(MEC!C5=Desenho!$D$4,MEC!$B$1,"")&amp;IF(MET!C5=Desenho!$D$4,MET!$B$1,"")&amp;IF(SEG!C5=Desenho!$D$4,SEG!$B$1,"")&amp;(IF(TEL!C5=Desenho!$D$4,TEL!$B$1,"")&amp;IF(TUREVE!C5=Desenho!$D$4,TUREVE!$B$1,"")&amp;IF(ADM!C19=Desenho!$D$4,ADM!$B$15,"")&amp;IF(ED!C19=Desenho!$D$4,ED!$B$15,"")&amp;IF(EST!C19=Desenho!$D$4,EST!$B$15,"")&amp;IF(EL!C19=Desenho!$D$4,EL!$B$15,"")&amp;IF(ELT!C19=Desenho!$D$4,ELT!$B$15,"")&amp;IF(INFO!C19=Desenho!$D$4,INFO!$B$15,"")&amp;IF(MEC!C19=Desenho!$D$4,MEC!$B$15,"")&amp;IF(MET!C19=Desenho!$D$4,MET!$B$15,"")&amp;IF(SEG!C19=Desenho!$D$4,SEG!$B$15,"")&amp;IF(TEL!C19=Desenho!$D$4,TEL!$B$15,"")&amp;IF(TUREVE!C19=Desenho!$D$4,TUREVE!$B$15,"")&amp;IF(ADM!C33=Desenho!$D$4,ADM!$B$29,"")&amp;IF(ED!C33=Desenho!$D$4,ED!$B$29,""))&amp;(IF(EST!C33=Desenho!$D$4,EST!$B$29,"")&amp;IF(EL!C33=Desenho!$D$4,EL!$B$29,"")&amp;IF(ELT!C33=Desenho!$D$4,ELT!$B$29,"")&amp;IF(INFO!C33=Desenho!$D$4,INFO!$B$29,"")&amp;IF(MEC!C33=Desenho!$D$4,MEC!$B$29,"")&amp;IF(MET!C33=Desenho!$D$4,MET!$B$29,"")&amp;IF(SEG!C33=Desenho!$D$4,SEG!$B$29,"")&amp;IF(TEL!C33=Desenho!$D$4,TEL!$B$29,"")&amp;IF(TUREVE!C33=Desenho!$D$4,TUREVE!$B$29,"")&amp;IF(ADM!C47=Desenho!$D$4,ADM!$B$43,"")&amp;IF(ED!C47=Desenho!$D$4,ED!$B$43,"")&amp;IF(EST!C47=Desenho!$D$4,EST!$B$43,"")&amp;IF(EL!C47=Desenho!$D$4,EL!$B$43,"")&amp;IF(ELT!C47=Desenho!$D$4,ELT!$B$43,"")&amp;IF(INFO!C47=Desenho!$D$4,INFO!$B$43,"")&amp;IF(MEC!C47=Desenho!$D$4,MEC!$B$43,"")&amp;IF(MET!C47=Desenho!$D$4,MET!$B$43,"")&amp;IF(SEG!C47=Desenho!$D$4,SEG!$B$43,"")&amp;IF(TEL!C47=Desenho!$D$4,TEL!$B$43,"")&amp;IF(TUREVE!C47=Desenho!$D$4,TUREVE!$B$43,""))&amp;IF(ADM!J5=Desenho!$D$4,ADM!$I$1,"")&amp;IF(ED!J5=Desenho!$D$4,ED!$I$1,"")&amp;IF(EST!J5=Desenho!$D$4,EST!$I$1,"")&amp;IF(EL!J5=Desenho!$D$4,EL!$I$1,"")&amp;IF(ELT!J5=Desenho!$D$4,ELT!$I$1,"")&amp;IF(INFO!J5=Desenho!$D$4,INFO!$I$1,"")&amp;IF(MEC!J5=Desenho!$D$4,MEC!$I$1,"")&amp;IF(MET!J5=Desenho!$D$4,MET!$I$1,"")&amp;IF(SEG!J5=Desenho!$D$4,SEG!$I$1,"")&amp;(IF(TEL!J5=Desenho!$D$4,TEL!$I$1,"")&amp;IF(TUREVE!J5=Desenho!$D$4,TUREVE!$I$1,"")&amp;IF(ADM!J19=Desenho!$D$4,ADM!$I$15,"")&amp;IF(ED!J19=Desenho!$D$4,ED!$I$15,"")&amp;IF(EST!J19=Desenho!$D$4,EST!$I$15,"")&amp;IF(EL!J19=Desenho!$D$4,EL!$I$15,"")&amp;IF(ELT!J19=Desenho!$D$4,ELT!$I$15,"")&amp;IF(INFO!J19=Desenho!$D$4,INFO!$I$15,"")&amp;IF(MEC!J19=Desenho!$D$4,MEC!$I$15,"")&amp;IF(MET!J19=Desenho!$D$4,MET!$I$15,"")&amp;IF(SEG!J19=Desenho!$D$4,SEG!$I$15,"")&amp;IF(TEL!J19=Desenho!$D$4,TEL!$I$15,"")&amp;IF(TUREVE!J19=Desenho!$D$4,TUREVE!$I$15,"")&amp;IF(ADM!J33=Desenho!$D$4,ADM!$I$29,"")&amp;IF(ED!J33=Desenho!$D$4,ED!$I$29,""))&amp;(IF(EST!J33=Desenho!$D$4,EST!$I$29,"")&amp;IF(EL!J33=Desenho!$D$4,EL!$I$29,"")&amp;IF(ELT!J33=Desenho!$D$4,ELT!$I$29,"")&amp;IF(INFO!J33=Desenho!$D$4,INFO!$I$29,"")&amp;IF(MEC!J33=Desenho!$D$4,MEC!$I$29,"")&amp;IF(MET!J33=Desenho!$D$4,MET!$I$29,"")&amp;IF(SEG!J33=Desenho!$D$4,SEG!$I$29,"")&amp;IF(TEL!J33=Desenho!$D$4,TEL!$I$29,"")&amp;IF(TUREVE!J33=Desenho!$D$4,TUREVE!$I$29,"")&amp;IF(ADM!J47=Desenho!$D$4,ADM!$I$43,"")&amp;IF(ED!J47=Desenho!$D$4,ED!$I$43,"")&amp;IF(EST!J47=Desenho!$D$4,EST!$I$43,"")&amp;IF(EL!J47=Desenho!$D$4,EL!$I$43,"")&amp;IF(ELT!J47=Desenho!$D$4,ELT!$I$43,"")&amp;IF(INFO!J47=Desenho!$D$4,INFO!$I$43,"")&amp;IF(MEC!J47=Desenho!$D$4,MEC!$I$43,"")&amp;IF(MET!J47=Desenho!$D$4,MET!$I$43,"")&amp;IF(SEG!J47=Desenho!$D$4,SEG!$I$43,"")&amp;IF(TEL!J47=Desenho!$D$4,TEL!$I$43,"")&amp;IF(TUREVE!J47=Desenho!$D$4,TUREVE!$I$43,""))</f>
        <v/>
      </c>
      <c r="F7" s="151" t="str">
        <f>IF(ADM!D5=Desenho!$D$4,ADM!$B$1,"")&amp;IF(ED!D5=Desenho!$D$4,ED!$B$1,"")&amp;IF(EST!D5=Desenho!$D$4,EST!$B$1,"")&amp;IF(EL!D5=Desenho!$D$4,EL!$B$1,"")&amp;IF(ELT!D5=Desenho!$D$4,ELT!$B$1,"")&amp;IF(INFO!D5=Desenho!$D$4,INFO!$B$1,"")&amp;IF(MEC!D5=Desenho!$D$4,MEC!$B$1,"")&amp;IF(MET!D5=Desenho!$D$4,MET!$B$1,"")&amp;IF(SEG!D5=Desenho!$D$4,SEG!$B$1,"")&amp;(IF(TEL!D5=Desenho!$D$4,TEL!$B$1,"")&amp;IF(TUREVE!D5=Desenho!$D$4,TUREVE!$B$1,"")&amp;IF(ADM!D19=Desenho!$D$4,ADM!$B$15,"")&amp;IF(ED!D19=Desenho!$D$4,ED!$B$15,"")&amp;IF(EST!D19=Desenho!$D$4,EST!$B$15,"")&amp;IF(EL!D19=Desenho!$D$4,EL!$B$15,"")&amp;IF(ELT!D19=Desenho!$D$4,ELT!$B$15,"")&amp;IF(INFO!D19=Desenho!$D$4,INFO!$B$15,"")&amp;IF(MEC!D19=Desenho!$D$4,MEC!$B$15,"")&amp;IF(MET!D19=Desenho!$D$4,MET!$B$15,"")&amp;IF(SEG!D19=Desenho!$D$4,SEG!$B$15,"")&amp;IF(TEL!D19=Desenho!$D$4,TEL!$B$15,"")&amp;IF(TUREVE!D19=Desenho!$D$4,TUREVE!$B$15,"")&amp;IF(ADM!D33=Desenho!$D$4,ADM!$B$29,"")&amp;IF(ED!D33=Desenho!$D$4,ED!$B$29,""))&amp;(IF(EST!D33=Desenho!$D$4,EST!$B$29,"")&amp;IF(EL!D33=Desenho!$D$4,EL!$B$29,"")&amp;IF(ELT!D33=Desenho!$D$4,ELT!$B$29,"")&amp;IF(INFO!D33=Desenho!$D$4,INFO!$B$29,"")&amp;IF(MEC!D33=Desenho!$D$4,MEC!$B$29,"")&amp;IF(MET!F31=Desenho!$D$4,MET!$B$29,"")&amp;IF(SEG!D33=Desenho!$D$4,SEG!$B$29,"")&amp;IF(TEL!D33=Desenho!$D$4,TEL!$B$29,"")&amp;IF(TUREVE!D33=Desenho!$D$4,TUREVE!$B$29,"")&amp;IF(ADM!D47=Desenho!$D$4,ADM!$B$43,"")&amp;IF(ED!D47=Desenho!$D$4,ED!$B$43,"")&amp;IF(EST!D47=Desenho!$D$4,EST!$B$43,"")&amp;IF(EL!D47=Desenho!$D$4,EL!$B$43,"")&amp;IF(ELT!D47=Desenho!$D$4,ELT!$B$43,"")&amp;IF(INFO!D47=Desenho!$D$4,INFO!$B$43,"")&amp;IF(MEC!D47=Desenho!$D$4,MEC!$B$43,"")&amp;IF(MET!D47=Desenho!$D$4,MET!$B$43,"")&amp;IF(SEG!D47=Desenho!$D$4,SEG!$B$43,"")&amp;IF(TEL!D47=Desenho!$D$4,TEL!$B$43,"")&amp;IF(TUREVE!D47=Desenho!$D$4,TUREVE!$B$43,""))&amp;IF(ADM!K5=Desenho!$D$4,ADM!$I$1,"")&amp;IF(ED!K5=Desenho!$D$4,ED!$I$1,"")&amp;IF(EST!K5=Desenho!$D$4,EST!$I$1,"")&amp;IF(EL!K5=Desenho!$D$4,EL!$I$1,"")&amp;IF(ELT!K5=Desenho!$D$4,ELT!$I$1,"")&amp;IF(INFO!K5=Desenho!$D$4,INFO!$I$1,"")&amp;IF(MEC!K5=Desenho!$D$4,MEC!$I$1,"")&amp;IF(MET!K5=Desenho!$D$4,MET!$I$1,"")&amp;IF(SEG!K5=Desenho!$D$4,SEG!$I$1,"")&amp;(IF(TEL!K5=Desenho!$D$4,TEL!$I$1,"")&amp;IF(TUREVE!K5=Desenho!$D$4,TUREVE!$I$1,"")&amp;IF(ADM!K19=Desenho!$D$4,ADM!$I$15,"")&amp;IF(ED!K19=Desenho!$D$4,ED!$I$15,"")&amp;IF(EST!K19=Desenho!$D$4,EST!$I$15,"")&amp;IF(EL!K19=Desenho!$D$4,EL!$I$15,"")&amp;IF(ELT!K19=Desenho!$D$4,ELT!$I$15,"")&amp;IF(INFO!K19=Desenho!$D$4,INFO!$I$15,"")&amp;IF(MEC!K19=Desenho!$D$4,MEC!$I$15,"")&amp;IF(MET!K19=Desenho!$D$4,MET!$I$15,"")&amp;IF(SEG!K19=Desenho!$D$4,SEG!$I$15,"")&amp;IF(TEL!K19=Desenho!$D$4,TEL!$I$15,"")&amp;IF(TUREVE!K19=Desenho!$D$4,TUREVE!$I$15,"")&amp;IF(ADM!K33=Desenho!$D$4,ADM!$I$29,"")&amp;IF(ED!K33=Desenho!$D$4,ED!$I$29,""))&amp;(IF(EST!K33=Desenho!$D$4,EST!$I$29,"")&amp;IF(EL!K33=Desenho!$D$4,EL!$I$29,"")&amp;IF(ELT!K33=Desenho!$D$4,ELT!$I$29,"")&amp;IF(INFO!K33=Desenho!$D$4,INFO!$I$29,"")&amp;IF(MEC!K33=Desenho!$D$4,MEC!$I$29,"")&amp;IF(MET!K33=Desenho!$D$4,MET!$I$29,"")&amp;IF(SEG!K33=Desenho!$D$4,SEG!$I$29,"")&amp;IF(TEL!K33=Desenho!$D$4,TEL!$I$29,"")&amp;IF(TUREVE!K33=Desenho!$D$4,TUREVE!$I$29,"")&amp;IF(ADM!K47=Desenho!$D$4,ADM!$I$43,"")&amp;IF(ED!K47=Desenho!$D$4,ED!$I$43,"")&amp;IF(EST!K47=Desenho!$D$4,EST!$I$43,"")&amp;IF(EL!K47=Desenho!$D$4,EL!$I$43,"")&amp;IF(ELT!K47=Desenho!$D$4,ELT!$I$43,"")&amp;IF(INFO!K47=Desenho!$D$4,INFO!$I$43,"")&amp;IF(MEC!K47=Desenho!$D$4,MEC!$I$43,"")&amp;IF(MET!K47=Desenho!$D$4,MET!$I$43,"")&amp;IF(SEG!K47=Desenho!$D$4,SEG!$I$43,"")&amp;IF(TEL!K47=Desenho!$D$4,TEL!$I$43,"")&amp;IF(TUREVE!K47=Desenho!$D$4,TUREVE!$I$43,""))</f>
        <v/>
      </c>
      <c r="G7" s="151" t="str">
        <f>IF(ADM!E5=Desenho!$D$4,ADM!$B$1,"")&amp;IF(ED!E5=Desenho!$D$4,ED!$B$1,"")&amp;IF(EST!E5=Desenho!$D$4,EST!$B$1,"")&amp;IF(EL!E5=Desenho!$D$4,EL!$B$1,"")&amp;IF(ELT!E5=Desenho!$D$4,ELT!$B$1,"")&amp;IF(INFO!E5=Desenho!$D$4,INFO!$B$1,"")&amp;IF(MEC!E5=Desenho!$D$4,MEC!$B$1,"")&amp;IF(MET!E5=Desenho!$D$4,MET!$B$1,"")&amp;IF(SEG!E5=Desenho!$D$4,SEG!$B$1,"")&amp;(IF(TEL!E5=Desenho!$D$4,TEL!$B$1,"")&amp;IF(TUREVE!E5=Desenho!$D$4,TUREVE!$B$1,"")&amp;IF(ADM!E19=Desenho!$D$4,ADM!$B$15,"")&amp;IF(ED!E19=Desenho!$D$4,ED!$B$15,"")&amp;IF(EST!E19=Desenho!$D$4,EST!$B$15,"")&amp;IF(EL!E19=Desenho!$D$4,EL!$B$15,"")&amp;IF(ELT!E19=Desenho!$D$4,ELT!$B$15,"")&amp;IF(INFO!E19=Desenho!$D$4,INFO!$B$15,"")&amp;IF(MEC!E19=Desenho!$D$4,MEC!$B$15,"")&amp;IF(MET!E19=Desenho!$D$4,MET!$B$15,"")&amp;IF(SEG!E19=Desenho!$D$4,SEG!$B$15,"")&amp;IF(TEL!E19=Desenho!$D$4,TEL!$B$15,"")&amp;IF(TUREVE!E19=Desenho!$D$4,TUREVE!$B$15,"")&amp;IF(ADM!E33=Desenho!$D$4,ADM!$B$29,"")&amp;IF(ED!E33=Desenho!$D$4,ED!$B$29,""))&amp;(IF(EST!E33=Desenho!$D$4,EST!$B$29,"")&amp;IF(EL!E33=Desenho!$D$4,EL!$B$29,"")&amp;IF(ELT!E33=Desenho!$D$4,ELT!$B$29,"")&amp;IF(INFO!E33=Desenho!$D$4,INFO!$B$29,"")&amp;IF(MEC!E35=Desenho!$D$4,MEC!$B$29,"")&amp;IF(MET!E33=Desenho!$D$4,MET!$B$29,"")&amp;IF(SEG!E33=Desenho!$D$4,SEG!$B$29,"")&amp;IF(TEL!E33=Desenho!$D$4,TEL!$B$29,"")&amp;IF(TUREVE!E33=Desenho!$D$4,TUREVE!$B$29,"")&amp;IF(ADM!E47=Desenho!$D$4,ADM!$B$43,"")&amp;IF(ED!E47=Desenho!$D$4,ED!$B$43,"")&amp;IF(EST!E47=Desenho!$D$4,EST!$B$43,"")&amp;IF(EL!E47=Desenho!$D$4,EL!$B$43,"")&amp;IF(ELT!E47=Desenho!$D$4,ELT!$B$43,"")&amp;IF(INFO!E47=Desenho!$D$4,INFO!$B$43,"")&amp;IF(MEC!E47=Desenho!$D$4,MEC!$B$43,"")&amp;IF(MET!E47=Desenho!$D$4,MET!$B$43,"")&amp;IF(SEG!E47=Desenho!$D$4,SEG!$B$43,"")&amp;IF(TEL!E47=Desenho!$D$4,TEL!$B$43,"")&amp;IF(TUREVE!E47=Desenho!$D$4,TUREVE!$B$43,""))&amp;IF(ADM!L5=Desenho!$D$4,ADM!$I$1,"")&amp;IF(ED!L5=Desenho!$D$4,ED!$I$1,"")&amp;IF(EST!L5=Desenho!$D$4,EST!$I$1,"")&amp;IF(EL!L5=Desenho!$D$4,EL!$I$1,"")&amp;IF(ELT!L5=Desenho!$D$4,ELT!$I$1,"")&amp;IF(INFO!L5=Desenho!$D$4,INFO!$I$1,"")&amp;IF(MEC!L5=Desenho!$D$4,MEC!$I$1,"")&amp;IF(MET!L5=Desenho!$D$4,MET!$I$1,"")&amp;IF(SEG!L5=Desenho!$D$4,SEG!$I$1,"")&amp;(IF(TEL!L5=Desenho!$D$4,TEL!$I$1,"")&amp;IF(TUREVE!L5=Desenho!$D$4,TUREVE!$I$1,"")&amp;IF(ADM!L19=Desenho!$D$4,ADM!$I$15,"")&amp;IF(ED!L19=Desenho!$D$4,ED!$I$15,"")&amp;IF(EST!L19=Desenho!$D$4,EST!$I$15,"")&amp;IF(EL!L19=Desenho!$D$4,EL!$I$15,"")&amp;IF(ELT!L19=Desenho!$D$4,ELT!$I$15,"")&amp;IF(INFO!L19=Desenho!$D$4,INFO!$I$15,"")&amp;IF(MEC!L19=Desenho!$D$4,MEC!$I$15,"")&amp;IF(MET!L19=Desenho!$D$4,MET!$I$15,"")&amp;IF(SEG!L19=Desenho!$D$4,SEG!$I$15,"")&amp;IF(TEL!L19=Desenho!$D$4,TEL!$I$15,"")&amp;IF(TUREVE!L19=Desenho!$D$4,TUREVE!$I$15,"")&amp;IF(ADM!L33=Desenho!$D$4,ADM!$I$29,"")&amp;IF(ED!L33=Desenho!$D$4,ED!$I$29,""))&amp;(IF(EST!L33=Desenho!$D$4,EST!$I$29,"")&amp;IF(EL!L33=Desenho!$D$4,EL!$I$29,"")&amp;IF(ELT!L33=Desenho!$D$4,ELT!$I$29,"")&amp;IF(INFO!L33=Desenho!$D$4,INFO!$I$29,"")&amp;IF(MEC!L33=Desenho!$D$4,MEC!$I$29,"")&amp;IF(MET!L33=Desenho!$D$4,MET!$I$29,"")&amp;IF(SEG!L33=Desenho!$D$4,SEG!$I$29,"")&amp;IF(TEL!L33=Desenho!$D$4,TEL!$I$29,"")&amp;IF(TUREVE!L33=Desenho!$D$4,TUREVE!$I$29,"")&amp;IF(ADM!L47=Desenho!$D$4,ADM!$I$43,"")&amp;IF(ED!L47=Desenho!$D$4,ED!$I$43,"")&amp;IF(EST!L47=Desenho!$D$4,EST!$I$43,"")&amp;IF(EL!L47=Desenho!$D$4,EL!$I$43,"")&amp;IF(ELT!L47=Desenho!$D$4,ELT!$I$43,"")&amp;IF(INFO!L47=Desenho!$D$4,INFO!$I$43,"")&amp;IF(MEC!L47=Desenho!$D$4,MEC!$I$43,"")&amp;IF(MET!L47=Desenho!$D$4,MET!$I$43,"")&amp;IF(SEG!L47=Desenho!$D$4,SEG!$I$43,"")&amp;IF(TEL!L47=Desenho!$D$4,TEL!$I$43,"")&amp;IF(TUREVE!L47=Desenho!$D$4,TUREVE!$I$43,""))</f>
        <v xml:space="preserve"> 1AMEC </v>
      </c>
      <c r="H7" s="151" t="str">
        <f>IF(ADM!F5=Desenho!$D$4,ADM!$B$1,"")&amp;IF(ED!F5=Desenho!$D$4,ED!$B$1,"")&amp;IF(EST!F5=Desenho!$D$4,EST!$B$1,"")&amp;IF(EL!F5=Desenho!$D$4,EL!$B$1,"")&amp;IF(ELT!F5=Desenho!$D$4,ELT!$B$1,"")&amp;IF(INFO!F5=Desenho!$D$4,INFO!$B$1,"")&amp;IF(MEC!F5=Desenho!$D$4,MEC!$B$1,"")&amp;IF(MET!F5=Desenho!$D$4,MET!$B$1,"")&amp;IF(SEG!F5=Desenho!$D$4,SEG!$B$1,"")&amp;(IF(TEL!F5=Desenho!$D$4,TEL!$B$1,"")&amp;IF(TUREVE!F5=Desenho!$D$4,TUREVE!$B$1,"")&amp;IF(ADM!F19=Desenho!$D$4,ADM!$B$15,"")&amp;IF(ED!F19=Desenho!$D$4,ED!$B$15,"")&amp;IF(EST!F19=Desenho!$D$4,EST!$B$15,"")&amp;IF(EL!F19=Desenho!$D$4,EL!$B$15,"")&amp;IF(ELT!F19=Desenho!$D$4,ELT!$B$15,"")&amp;IF(INFO!F19=Desenho!$D$4,INFO!$B$15,"")&amp;IF(MEC!F19=Desenho!$D$4,MEC!$B$15,"")&amp;IF(MET!F19=Desenho!$D$4,MET!$B$15,"")&amp;IF(SEG!F19=Desenho!$D$4,SEG!$B$15,"")&amp;IF(TEL!F19=Desenho!$D$4,TEL!$B$15,"")&amp;IF(TUREVE!F19=Desenho!$D$4,TUREVE!$B$15,"")&amp;IF(ADM!F33=Desenho!$D$4,ADM!$B$29,"")&amp;IF(ED!F33=Desenho!$D$4,ED!$B$29,""))&amp;(IF(EST!F33=Desenho!$D$4,EST!$B$29,"")&amp;IF(EL!F33=Desenho!$D$4,EL!$B$29,"")&amp;IF(ELT!F33=Desenho!$D$4,ELT!$B$29,"")&amp;IF(INFO!F33=Desenho!$D$4,INFO!$B$29,"")&amp;IF(MEC!F33=Desenho!$D$4,MEC!$B$29,"")&amp;IF(MET!F33=Desenho!$D$4,MET!$B$29,"")&amp;IF(SEG!F33=Desenho!$D$4,SEG!$B$29,"")&amp;IF(TEL!F33=Desenho!$D$4,TEL!$B$29,"")&amp;IF(TUREVE!F33=Desenho!$D$4,TUREVE!$B$29,"")&amp;IF(ADM!F47=Desenho!$D$4,ADM!$B$43,"")&amp;IF(ED!F47=Desenho!$D$4,ED!$B$43,"")&amp;IF(EST!F47=Desenho!$D$4,EST!$B$43,"")&amp;IF(EL!F47=Desenho!$D$4,EL!$B$43,"")&amp;IF(ELT!F47=Desenho!$D$4,ELT!$B$43,"")&amp;IF(INFO!F47=Desenho!$D$4,INFO!$B$43,"")&amp;IF(MEC!F47=Desenho!$D$4,MEC!$B$43,"")&amp;IF(MET!F47=Desenho!$D$4,MET!$B$43,"")&amp;IF(SEG!F47=Desenho!$D$4,SEG!$B$43,"")&amp;IF(TEL!F47=Desenho!$D$4,TEL!$B$43,"")&amp;IF(TUREVE!F47=Desenho!$D$4,TUREVE!$B$43,""))&amp;IF(ADM!M5=Desenho!$D$4,ADM!$I$1,"")&amp;IF(ED!M5=Desenho!$D$4,ED!$I$1,"")&amp;IF(EST!M5=Desenho!$D$4,EST!$I$1,"")&amp;IF(EL!M5=Desenho!$D$4,EL!$I$1,"")&amp;IF(ELT!M5=Desenho!$D$4,ELT!$I$1,"")&amp;IF(INFO!M5=Desenho!$D$4,INFO!$I$1,"")&amp;IF(MEC!M5=Desenho!$D$4,MEC!$I$1,"")&amp;IF(MET!M5=Desenho!$D$4,MET!$I$1,"")&amp;IF(SEG!M5=Desenho!$D$4,SEG!$I$1,"")&amp;(IF(TEL!M5=Desenho!$D$4,TEL!$I$1,"")&amp;IF(TUREVE!M5=Desenho!$D$4,TUREVE!$I$1,"")&amp;IF(ADM!M19=Desenho!$D$4,ADM!$I$15,"")&amp;IF(ED!M19=Desenho!$D$4,ED!$I$15,"")&amp;IF(EST!M19=Desenho!$D$4,EST!$I$15,"")&amp;IF(EL!M19=Desenho!$D$4,EL!$I$15,"")&amp;IF(ELT!M19=Desenho!$D$4,ELT!$I$15,"")&amp;IF(INFO!M19=Desenho!$D$4,INFO!$I$15,"")&amp;IF(MEC!M19=Desenho!$D$4,MEC!$I$15,"")&amp;IF(MET!M19=Desenho!$D$4,MET!$I$15,"")&amp;IF(SEG!M19=Desenho!$D$4,SEG!$I$15,"")&amp;IF(TEL!M19=Desenho!$D$4,TEL!$I$15,"")&amp;IF(TUREVE!M19=Desenho!$D$4,TUREVE!$I$15,"")&amp;IF(ADM!M33=Desenho!$D$4,ADM!$I$29,"")&amp;IF(ED!M33=Desenho!$D$4,ED!$I$29,""))&amp;(IF(EST!M33=Desenho!$D$4,EST!$I$29,"")&amp;IF(EL!M33=Desenho!$D$4,EL!$I$29,"")&amp;IF(ELT!M33=Desenho!$D$4,ELT!$I$29,"")&amp;IF(INFO!M33=Desenho!$D$4,INFO!$I$29,"")&amp;IF(MEC!M33=Desenho!$D$4,MEC!$I$29,"")&amp;IF(MET!M33=Desenho!$D$4,MET!$I$29,"")&amp;IF(SEG!M33=Desenho!$D$4,SEG!$I$29,"")&amp;IF(TEL!M33=Desenho!$D$4,TEL!$I$29,"")&amp;IF(TUREVE!M33=Desenho!$D$4,TUREVE!$I$29,"")&amp;IF(ADM!M47=Desenho!$D$4,ADM!$I$43,"")&amp;IF(ED!M47=Desenho!$D$4,ED!$I$43,"")&amp;IF(EST!M47=Desenho!$D$4,EST!$I$43,"")&amp;IF(EL!M47=Desenho!$D$4,EL!$I$43,"")&amp;IF(ELT!M47=Desenho!$D$4,ELT!$I$43,"")&amp;IF(INFO!M47=Desenho!$D$4,INFO!$I$43,"")&amp;IF(MEC!M47=Desenho!$D$4,MEC!$I$43,"")&amp;IF(MET!M47=Desenho!$D$4,MET!$I$43,"")&amp;IF(SEG!M47=Desenho!$D$4,SEG!$I$43,"")&amp;IF(TEL!M47=Desenho!$D$4,TEL!$I$43,"")&amp;IF(TUREVE!M47=Desenho!$D$4,TUREVE!$I$43,""))</f>
        <v/>
      </c>
      <c r="I7" s="148"/>
      <c r="J7" s="151" t="str">
        <f>IF(ADM!B5=Desenho!$J$4,ADM!$B$1,"")&amp;IF(ED!B5=Desenho!$J$4,ED!$B$1,"")&amp;IF(EST!B5=Desenho!$J$4,EST!$B$1,"")&amp;IF(EL!B5=Desenho!$J$4,EL!$B$1,"")&amp;IF(ELT!B5=Desenho!$J$4,ELT!$B$1,"")&amp;IF(INFO!B5=Desenho!$J$4,INFO!$B$1,"")&amp;IF(MEC!B5=Desenho!$J$4,MEC!$B$1,"")&amp;IF(MET!B5=Desenho!$J$4,MET!$B$1,"")&amp;IF(SEG!B5=Desenho!$J$4,SEG!$B$1,"")&amp;(IF(TEL!B5=Desenho!$J$4,TEL!$B$1,"")&amp;IF(TUREVE!B5=Desenho!$J$4,TUREVE!$B$1,"")&amp;IF(ADM!B19=Desenho!$J$4,ADM!$B$15,"")&amp;IF(ED!B19=Desenho!$J$4,ED!$B$15,"")&amp;IF(EST!B19=Desenho!$J$4,EST!$B$15,"")&amp;IF(EL!B19=Desenho!$J$4,EL!$B$15,"")&amp;IF(ELT!B19=Desenho!$J$4,ELT!$B$15,"")&amp;IF(INFO!B19=Desenho!$J$4,INFO!$B$15,"")&amp;IF(MEC!B19=Desenho!$J$4,MEC!$B$15,"")&amp;IF(MET!B19=Desenho!$J$4,MET!$B$15,"")&amp;IF(SEG!B19=Desenho!$J$4,SEG!$B$15,"")&amp;IF(TEL!B19=Desenho!$J$4,TEL!$B$15,"")&amp;IF(TUREVE!B19=Desenho!$J$4,TUREVE!$B$15,"")&amp;IF(ADM!B33=Desenho!$J$4,ADM!$B$29,"")&amp;IF(ED!B33=Desenho!$J$4,ED!$B$29,""))&amp;(IF(EST!B33=Desenho!$J$4,EST!$B$29,"")&amp;IF(EL!B33=Desenho!$J$4,EL!$B$29,"")&amp;IF(ELT!B33=Desenho!$J$4,ELT!$B$29,"")&amp;IF(INFO!B33=Desenho!$J$4,INFO!$B$29,"")&amp;IF(MEC!B33=Desenho!$J$4,MEC!$B$29,"")&amp;IF(MET!B33=Desenho!$J$4,MET!$B$29,"")&amp;IF(SEG!B33=Desenho!$J$4,SEG!$B$29,"")&amp;IF(TEL!B33=Desenho!$J$4,TEL!$B$29,"")&amp;IF(TUREVE!B33=Desenho!$J$4,TUREVE!$B$29,"")&amp;IF(ADM!B47=Desenho!$J$4,ADM!$B$43,"")&amp;IF(ED!B47=Desenho!$J$4,ED!$B$43,"")&amp;IF(EST!B47=Desenho!$J$4,EST!$B$43,"")&amp;IF(EL!B47=Desenho!$J$4,EL!$B$43,"")&amp;IF(ELT!B47=Desenho!$J$4,ELT!$B$43,"")&amp;IF(INFO!B47=Desenho!$J$4,INFO!$B$43,"")&amp;IF(MEC!B47=Desenho!$J$4,MEC!$B$43,"")&amp;IF(MET!B47=Desenho!$J$4,MET!$B$43,"")&amp;IF(SEG!B47=Desenho!$J$4,SEG!$B$43,"")&amp;IF(TEL!B47=Desenho!$J$4,TEL!$B$43,"")&amp;IF(TUREVE!B47=Desenho!$J$4,TUREVE!$B$43,""))&amp;IF(ADM!I5=Desenho!$J$4,ADM!$I$1,"")&amp;IF(ED!I5=Desenho!$J$4,ED!$I$1,"")&amp;IF(EST!I5=Desenho!$J$4,EST!$I$1,"")&amp;IF(EL!I5=Desenho!$J$4,EL!$I$1,"")&amp;IF(ELT!I5=Desenho!$J$4,ELT!$I$1,"")&amp;IF(INFO!I5=Desenho!$J$4,INFO!$I$1,"")&amp;IF(MEC!I5=Desenho!$J$4,MEC!$I$1,"")&amp;IF(MET!I5=Desenho!$J$4,MET!$I$1,"")&amp;IF(SEG!I5=Desenho!$J$4,SEG!$I$1,"")&amp;(IF(TEL!I5=Desenho!$J$4,TEL!$I$1,"")&amp;IF(TUREVE!I5=Desenho!$J$4,TUREVE!$I$1,"")&amp;IF(ADM!I19=Desenho!$J$4,ADM!$I$15,"")&amp;IF(ED!I19=Desenho!$J$4,ED!$I$15,"")&amp;IF(EST!I19=Desenho!$J$4,EST!$I$15,"")&amp;IF(EL!I19=Desenho!$J$4,EL!$I$15,"")&amp;IF(ELT!I19=Desenho!$J$4,ELT!$I$15,"")&amp;IF(INFO!I19=Desenho!$J$4,INFO!$I$15,"")&amp;IF(MEC!I19=Desenho!$J$4,MEC!$I$15,"")&amp;IF(MET!I19=Desenho!$J$4,MET!$I$15,"")&amp;IF(SEG!I19=Desenho!$J$4,SEG!$I$15,"")&amp;IF(TEL!I19=Desenho!$J$4,TEL!$I$15,"")&amp;IF(TUREVE!I19=Desenho!$J$4,TUREVE!$I$15,"")&amp;IF(ADM!I33=Desenho!$J$4,ADM!$I$29,"")&amp;IF(ED!I33=Desenho!$J$4,ED!$I$29,""))&amp;(IF(EST!I33=Desenho!$J$4,EST!$I$29,"")&amp;IF(EL!I33=Desenho!$J$4,EL!$I$29,"")&amp;IF(ELT!I33=Desenho!$J$4,ELT!$I$29,"")&amp;IF(INFO!I33=Desenho!$J$4,INFO!$I$29,"")&amp;IF(MEC!I33=Desenho!$J$4,MEC!$I$29,"")&amp;IF(MET!I33=Desenho!$J$4,MET!$I$29,"")&amp;IF(SEG!I33=Desenho!$J$4,SEG!$I$29,"")&amp;IF(TEL!I33=Desenho!$J$4,TEL!$I$29,"")&amp;IF(TUREVE!I33=Desenho!$J$4,TUREVE!$I$29,"")&amp;IF(ADM!I47=Desenho!$J$4,ADM!$I$43,"")&amp;IF(ED!I47=Desenho!$J$4,ED!$I$43,"")&amp;IF(EST!I47=Desenho!$J$4,EST!$I$43,"")&amp;IF(EL!I47=Desenho!$J$4,EL!$I$43,"")&amp;IF(ELT!I47=Desenho!$J$4,ELT!$I$43,"")&amp;IF(INFO!I47=Desenho!$J$4,INFO!$I$43,"")&amp;IF(MEC!I47=Desenho!$J$4,MEC!$I$43,"")&amp;IF(MET!I47=Desenho!$J$4,MET!$I$43,"")&amp;IF(SEG!I47=Desenho!$J$4,SEG!$I$43,"")&amp;IF(TEL!I47=Desenho!$J$4,TEL!$I$43,"")&amp;IF(TUREVE!I47=Desenho!$J$4,TUREVE!$I$43,""))</f>
        <v/>
      </c>
      <c r="K7" s="151" t="str">
        <f>IF(ADM!C5=Desenho!$J$4,ADM!$B$1,"")&amp;IF(ED!C5=Desenho!$J$4,ED!$B$1,"")&amp;IF(EST!C5=Desenho!$J$4,EST!$B$1,"")&amp;IF(EL!C5=Desenho!$J$4,EL!$B$1,"")&amp;IF(ELT!C5=Desenho!$J$4,ELT!$B$1,"")&amp;IF(INFO!C5=Desenho!$J$4,INFO!$B$1,"")&amp;IF(MEC!C5=Desenho!$J$4,MEC!$B$1,"")&amp;IF(MET!C5=Desenho!$J$4,MET!$B$1,"")&amp;IF(SEG!C5=Desenho!$J$4,SEG!$B$1,"")&amp;(IF(TEL!C5=Desenho!$J$4,TEL!$B$1,"")&amp;IF(TUREVE!C5=Desenho!$J$4,TUREVE!$B$1,"")&amp;IF(ADM!C19=Desenho!$J$4,ADM!$B$15,"")&amp;IF(ED!C19=Desenho!$J$4,ED!$B$15,"")&amp;IF(EST!C19=Desenho!$J$4,EST!$B$15,"")&amp;IF(EL!C19=Desenho!$J$4,EL!$B$15,"")&amp;IF(ELT!C19=Desenho!$J$4,ELT!$B$15,"")&amp;IF(INFO!C19=Desenho!$J$4,INFO!$B$15,"")&amp;IF(MEC!C19=Desenho!$J$4,MEC!$B$15,"")&amp;IF(MET!C19=Desenho!$J$4,MET!$B$15,"")&amp;IF(SEG!C19=Desenho!$J$4,SEG!$B$15,"")&amp;IF(TEL!C19=Desenho!$J$4,TEL!$B$15,"")&amp;IF(TUREVE!C19=Desenho!$J$4,TUREVE!$B$15,"")&amp;IF(ADM!C33=Desenho!$J$4,ADM!$B$29,"")&amp;IF(ED!C33=Desenho!$J$4,ED!$B$29,""))&amp;(IF(EST!C33=Desenho!$J$4,EST!$B$29,"")&amp;IF(EL!C33=Desenho!$J$4,EL!$B$29,"")&amp;IF(ELT!C33=Desenho!$J$4,ELT!$B$29,"")&amp;IF(INFO!C33=Desenho!$J$4,INFO!$B$29,"")&amp;IF(MEC!C33=Desenho!$J$4,MEC!$B$29,"")&amp;IF(MET!C33=Desenho!$J$4,MET!$B$29,"")&amp;IF(SEG!C33=Desenho!$J$4,SEG!$B$29,"")&amp;IF(TEL!C33=Desenho!$J$4,TEL!$B$29,"")&amp;IF(TUREVE!C33=Desenho!$J$4,TUREVE!$B$29,"")&amp;IF(ADM!C47=Desenho!$J$4,ADM!$B$43,"")&amp;IF(ED!C47=Desenho!$J$4,ED!$B$43,"")&amp;IF(EST!C47=Desenho!$J$4,EST!$B$43,"")&amp;IF(EL!C47=Desenho!$J$4,EL!$B$43,"")&amp;IF(ELT!C47=Desenho!$J$4,ELT!$B$43,"")&amp;IF(INFO!C47=Desenho!$J$4,INFO!$B$43,"")&amp;IF(MEC!C47=Desenho!$J$4,MEC!$B$43,"")&amp;IF(MET!C47=Desenho!$J$4,MET!$B$43,"")&amp;IF(SEG!C47=Desenho!$J$4,SEG!$B$43,"")&amp;IF(TEL!C47=Desenho!$J$4,TEL!$B$43,"")&amp;IF(TUREVE!C47=Desenho!$J$4,TUREVE!$B$43,""))&amp;IF(ADM!J5=Desenho!$J$4,ADM!$I$1,"")&amp;IF(ED!J5=Desenho!$J$4,ED!$I$1,"")&amp;IF(EST!J5=Desenho!$J$4,EST!$I$1,"")&amp;IF(EL!J5=Desenho!$J$4,EL!$I$1,"")&amp;IF(ELT!J5=Desenho!$J$4,ELT!$I$1,"")&amp;IF(INFO!J5=Desenho!$J$4,INFO!$I$1,"")&amp;IF(MEC!J5=Desenho!$J$4,MEC!$I$1,"")&amp;IF(MET!J5=Desenho!$J$4,MET!$I$1,"")&amp;IF(SEG!J5=Desenho!$J$4,SEG!$I$1,"")&amp;(IF(TEL!J5=Desenho!$J$4,TEL!$I$1,"")&amp;IF(TUREVE!J5=Desenho!$J$4,TUREVE!$I$1,"")&amp;IF(ADM!J19=Desenho!$J$4,ADM!$I$15,"")&amp;IF(ED!J19=Desenho!$J$4,ED!$I$15,"")&amp;IF(EST!J19=Desenho!$J$4,EST!$I$15,"")&amp;IF(EL!J19=Desenho!$J$4,EL!$I$15,"")&amp;IF(ELT!J19=Desenho!$J$4,ELT!$I$15,"")&amp;IF(INFO!J19=Desenho!$J$4,INFO!$I$15,"")&amp;IF(MEC!J19=Desenho!$J$4,MEC!$I$15,"")&amp;IF(MET!J19=Desenho!$J$4,MET!$I$15,"")&amp;IF(SEG!J19=Desenho!$J$4,SEG!$I$15,"")&amp;IF(TEL!J19=Desenho!$J$4,TEL!$I$15,"")&amp;IF(TUREVE!J19=Desenho!$J$4,TUREVE!$I$15,"")&amp;IF(ADM!J33=Desenho!$J$4,ADM!$I$29,"")&amp;IF(ED!J33=Desenho!$J$4,ED!$I$29,""))&amp;(IF(EST!J33=Desenho!$J$4,EST!$I$29,"")&amp;IF(EL!J33=Desenho!$J$4,EL!$I$29,"")&amp;IF(ELT!J33=Desenho!$J$4,ELT!$I$29,"")&amp;IF(INFO!J33=Desenho!$J$4,INFO!$I$29,"")&amp;IF(MEC!J33=Desenho!$J$4,MEC!$I$29,"")&amp;IF(MET!J33=Desenho!$J$4,MET!$I$29,"")&amp;IF(SEG!J33=Desenho!$J$4,SEG!$I$29,"")&amp;IF(TEL!J33=Desenho!$J$4,TEL!$I$29,"")&amp;IF(TUREVE!J33=Desenho!$J$4,TUREVE!$I$29,"")&amp;IF(ADM!J47=Desenho!$J$4,ADM!$I$43,"")&amp;IF(ED!J47=Desenho!$J$4,ED!$I$43,"")&amp;IF(EST!J47=Desenho!$J$4,EST!$I$43,"")&amp;IF(EL!J47=Desenho!$J$4,EL!$I$43,"")&amp;IF(ELT!J47=Desenho!$J$4,ELT!$I$43,"")&amp;IF(INFO!J47=Desenho!$J$4,INFO!$I$43,"")&amp;IF(MEC!J47=Desenho!$J$4,MEC!$I$43,"")&amp;IF(MET!J47=Desenho!$J$4,MET!$I$43,"")&amp;IF(SEG!J47=Desenho!$J$4,SEG!$I$43,"")&amp;IF(TEL!J47=Desenho!$J$4,TEL!$I$43,"")&amp;IF(TUREVE!J47=Desenho!$J$4,TUREVE!$I$43,""))</f>
        <v/>
      </c>
      <c r="L7" s="151" t="str">
        <f>IF(ADM!D5=Desenho!$J$4,ADM!$B$1,"")&amp;IF(ED!D5=Desenho!$J$4,ED!$B$1,"")&amp;IF(EST!D5=Desenho!$J$4,EST!$B$1,"")&amp;IF(EL!D5=Desenho!$J$4,EL!$B$1,"")&amp;IF(ELT!D5=Desenho!$J$4,ELT!$B$1,"")&amp;IF(INFO!D5=Desenho!$J$4,INFO!$B$1,"")&amp;IF(MEC!D5=Desenho!$J$4,MEC!$B$1,"")&amp;IF(MET!D5=Desenho!$J$4,MET!$B$1,"")&amp;IF(SEG!D5=Desenho!$J$4,SEG!$B$1,"")&amp;(IF(TEL!D5=Desenho!$J$4,TEL!$B$1,"")&amp;IF(TUREVE!D5=Desenho!$J$4,TUREVE!$B$1,"")&amp;IF(ADM!D19=Desenho!$J$4,ADM!$B$15,"")&amp;IF(ED!D19=Desenho!$J$4,ED!$B$15,"")&amp;IF(EST!D19=Desenho!$J$4,EST!$B$15,"")&amp;IF(EL!D19=Desenho!$J$4,EL!$B$15,"")&amp;IF(ELT!D19=Desenho!$J$4,ELT!$B$15,"")&amp;IF(INFO!D19=Desenho!$J$4,INFO!$B$15,"")&amp;IF(MEC!D19=Desenho!$J$4,MEC!$B$15,"")&amp;IF(MET!D19=Desenho!$J$4,MET!$B$15,"")&amp;IF(SEG!D19=Desenho!$J$4,SEG!$B$15,"")&amp;IF(TEL!D19=Desenho!$J$4,TEL!$B$15,"")&amp;IF(TUREVE!D19=Desenho!$J$4,TUREVE!$B$15,"")&amp;IF(ADM!D33=Desenho!$J$4,ADM!$B$29,"")&amp;IF(ED!D33=Desenho!$J$4,ED!$B$29,""))&amp;(IF(EST!D33=Desenho!$J$4,EST!$B$29,"")&amp;IF(EL!D33=Desenho!$J$4,EL!$B$29,"")&amp;IF(ELT!D33=Desenho!$J$4,ELT!$B$29,"")&amp;IF(INFO!D33=Desenho!$J$4,INFO!$B$29,"")&amp;IF(MEC!D33=Desenho!$J$4,MEC!$B$29,"")&amp;IF(MET!F31=Desenho!$J$4,MET!$B$29,"")&amp;IF(SEG!D33=Desenho!$J$4,SEG!$B$29,"")&amp;IF(TEL!D33=Desenho!$J$4,TEL!$B$29,"")&amp;IF(TUREVE!D33=Desenho!$J$4,TUREVE!$B$29,"")&amp;IF(ADM!D47=Desenho!$J$4,ADM!$B$43,"")&amp;IF(ED!D47=Desenho!$J$4,ED!$B$43,"")&amp;IF(EST!D47=Desenho!$J$4,EST!$B$43,"")&amp;IF(EL!D47=Desenho!$J$4,EL!$B$43,"")&amp;IF(ELT!D47=Desenho!$J$4,ELT!$B$43,"")&amp;IF(INFO!D47=Desenho!$J$4,INFO!$B$43,"")&amp;IF(MEC!D47=Desenho!$J$4,MEC!$B$43,"")&amp;IF(MET!D47=Desenho!$J$4,MET!$B$43,"")&amp;IF(SEG!D47=Desenho!$J$4,SEG!$B$43,"")&amp;IF(TEL!D47=Desenho!$J$4,TEL!$B$43,"")&amp;IF(TUREVE!D47=Desenho!$J$4,TUREVE!$B$43,""))&amp;IF(ADM!K5=Desenho!$J$4,ADM!$I$1,"")&amp;IF(ED!K5=Desenho!$J$4,ED!$I$1,"")&amp;IF(EST!K5=Desenho!$J$4,EST!$I$1,"")&amp;IF(EL!K5=Desenho!$J$4,EL!$I$1,"")&amp;IF(ELT!K5=Desenho!$J$4,ELT!$I$1,"")&amp;IF(INFO!K5=Desenho!$J$4,INFO!$I$1,"")&amp;IF(MEC!K5=Desenho!$J$4,MEC!$I$1,"")&amp;IF(MET!K5=Desenho!$J$4,MET!$I$1,"")&amp;IF(SEG!K5=Desenho!$J$4,SEG!$I$1,"")&amp;(IF(TEL!K5=Desenho!$J$4,TEL!$I$1,"")&amp;IF(TUREVE!K5=Desenho!$J$4,TUREVE!$I$1,"")&amp;IF(ADM!K19=Desenho!$J$4,ADM!$I$15,"")&amp;IF(ED!K19=Desenho!$J$4,ED!$I$15,"")&amp;IF(EST!K19=Desenho!$J$4,EST!$I$15,"")&amp;IF(EL!K19=Desenho!$J$4,EL!$I$15,"")&amp;IF(ELT!K19=Desenho!$J$4,ELT!$I$15,"")&amp;IF(INFO!K19=Desenho!$J$4,INFO!$I$15,"")&amp;IF(MEC!K19=Desenho!$J$4,MEC!$I$15,"")&amp;IF(MET!K19=Desenho!$J$4,MET!$I$15,"")&amp;IF(SEG!K19=Desenho!$J$4,SEG!$I$15,"")&amp;IF(TEL!K19=Desenho!$J$4,TEL!$I$15,"")&amp;IF(TUREVE!K19=Desenho!$J$4,TUREVE!$I$15,"")&amp;IF(ADM!K33=Desenho!$J$4,ADM!$I$29,"")&amp;IF(ED!K33=Desenho!$J$4,ED!$I$29,""))&amp;(IF(EST!K33=Desenho!$J$4,EST!$I$29,"")&amp;IF(EL!K33=Desenho!$J$4,EL!$I$29,"")&amp;IF(ELT!K33=Desenho!$J$4,ELT!$I$29,"")&amp;IF(INFO!K33=Desenho!$J$4,INFO!$I$29,"")&amp;IF(MEC!K33=Desenho!$J$4,MEC!$I$29,"")&amp;IF(MET!K33=Desenho!$J$4,MET!$I$29,"")&amp;IF(SEG!K33=Desenho!$J$4,SEG!$I$29,"")&amp;IF(TEL!K33=Desenho!$J$4,TEL!$I$29,"")&amp;IF(TUREVE!K33=Desenho!$J$4,TUREVE!$I$29,"")&amp;IF(ADM!K47=Desenho!$J$4,ADM!$I$43,"")&amp;IF(ED!K47=Desenho!$J$4,ED!$I$43,"")&amp;IF(EST!K47=Desenho!$J$4,EST!$I$43,"")&amp;IF(EL!K47=Desenho!$J$4,EL!$I$43,"")&amp;IF(ELT!K47=Desenho!$J$4,ELT!$I$43,"")&amp;IF(INFO!K47=Desenho!$J$4,INFO!$I$43,"")&amp;IF(MEC!K47=Desenho!$J$4,MEC!$I$43,"")&amp;IF(MET!K47=Desenho!$J$4,MET!$I$43,"")&amp;IF(SEG!K47=Desenho!$J$4,SEG!$I$43,"")&amp;IF(TEL!K47=Desenho!$J$4,TEL!$I$43,"")&amp;IF(TUREVE!K47=Desenho!$J$4,TUREVE!$I$43,""))</f>
        <v/>
      </c>
      <c r="M7" s="151" t="str">
        <f>IF(ADM!E5=Desenho!$J$4,ADM!$B$1,"")&amp;IF(ED!E5=Desenho!$J$4,ED!$B$1,"")&amp;IF(EST!E5=Desenho!$J$4,EST!$B$1,"")&amp;IF(EL!E5=Desenho!$J$4,EL!$B$1,"")&amp;IF(ELT!E5=Desenho!$J$4,ELT!$B$1,"")&amp;IF(INFO!E5=Desenho!$J$4,INFO!$B$1,"")&amp;IF(MEC!E5=Desenho!$J$4,MEC!$B$1,"")&amp;IF(MET!E5=Desenho!$J$4,MET!$B$1,"")&amp;IF(SEG!E5=Desenho!$J$4,SEG!$B$1,"")&amp;(IF(TEL!E5=Desenho!$J$4,TEL!$B$1,"")&amp;IF(TUREVE!E5=Desenho!$J$4,TUREVE!$B$1,"")&amp;IF(ADM!E19=Desenho!$J$4,ADM!$B$15,"")&amp;IF(ED!E19=Desenho!$J$4,ED!$B$15,"")&amp;IF(EST!E19=Desenho!$J$4,EST!$B$15,"")&amp;IF(EL!E19=Desenho!$J$4,EL!$B$15,"")&amp;IF(ELT!E19=Desenho!$J$4,ELT!$B$15,"")&amp;IF(INFO!E19=Desenho!$J$4,INFO!$B$15,"")&amp;IF(MEC!E19=Desenho!$J$4,MEC!$B$15,"")&amp;IF(MET!E19=Desenho!$J$4,MET!$B$15,"")&amp;IF(SEG!E19=Desenho!$J$4,SEG!$B$15,"")&amp;IF(TEL!E19=Desenho!$J$4,TEL!$B$15,"")&amp;IF(TUREVE!E19=Desenho!$J$4,TUREVE!$B$15,"")&amp;IF(ADM!E33=Desenho!$J$4,ADM!$B$29,"")&amp;IF(ED!E33=Desenho!$J$4,ED!$B$29,""))&amp;(IF(EST!E33=Desenho!$J$4,EST!$B$29,"")&amp;IF(EL!E33=Desenho!$J$4,EL!$B$29,"")&amp;IF(ELT!E33=Desenho!$J$4,ELT!$B$29,"")&amp;IF(INFO!E33=Desenho!$J$4,INFO!$B$29,"")&amp;IF(MEC!E35=Desenho!$J$4,MEC!$B$29,"")&amp;IF(MET!E33=Desenho!$J$4,MET!$B$29,"")&amp;IF(SEG!E33=Desenho!$J$4,SEG!$B$29,"")&amp;IF(TEL!E33=Desenho!$J$4,TEL!$B$29,"")&amp;IF(TUREVE!E33=Desenho!$J$4,TUREVE!$B$29,"")&amp;IF(ADM!E47=Desenho!$J$4,ADM!$B$43,"")&amp;IF(ED!E47=Desenho!$J$4,ED!$B$43,"")&amp;IF(EST!E47=Desenho!$J$4,EST!$B$43,"")&amp;IF(EL!E47=Desenho!$J$4,EL!$B$43,"")&amp;IF(ELT!E47=Desenho!$J$4,ELT!$B$43,"")&amp;IF(INFO!E47=Desenho!$J$4,INFO!$B$43,"")&amp;IF(MEC!E47=Desenho!$J$4,MEC!$B$43,"")&amp;IF(MET!E47=Desenho!$J$4,MET!$B$43,"")&amp;IF(SEG!E47=Desenho!$J$4,SEG!$B$43,"")&amp;IF(TEL!E47=Desenho!$J$4,TEL!$B$43,"")&amp;IF(TUREVE!E47=Desenho!$J$4,TUREVE!$B$43,""))&amp;IF(ADM!L5=Desenho!$J$4,ADM!$I$1,"")&amp;IF(ED!L5=Desenho!$J$4,ED!$I$1,"")&amp;IF(EST!L5=Desenho!$J$4,EST!$I$1,"")&amp;IF(EL!L5=Desenho!$J$4,EL!$I$1,"")&amp;IF(ELT!L5=Desenho!$J$4,ELT!$I$1,"")&amp;IF(INFO!L5=Desenho!$J$4,INFO!$I$1,"")&amp;IF(MEC!L5=Desenho!$J$4,MEC!$I$1,"")&amp;IF(MET!L5=Desenho!$J$4,MET!$I$1,"")&amp;IF(SEG!L5=Desenho!$J$4,SEG!$I$1,"")&amp;(IF(TEL!L5=Desenho!$J$4,TEL!$I$1,"")&amp;IF(TUREVE!L5=Desenho!$J$4,TUREVE!$I$1,"")&amp;IF(ADM!L19=Desenho!$J$4,ADM!$I$15,"")&amp;IF(ED!L19=Desenho!$J$4,ED!$I$15,"")&amp;IF(EST!L19=Desenho!$J$4,EST!$I$15,"")&amp;IF(EL!L19=Desenho!$J$4,EL!$I$15,"")&amp;IF(ELT!L19=Desenho!$J$4,ELT!$I$15,"")&amp;IF(INFO!L19=Desenho!$J$4,INFO!$I$15,"")&amp;IF(MEC!L19=Desenho!$J$4,MEC!$I$15,"")&amp;IF(MET!L19=Desenho!$J$4,MET!$I$15,"")&amp;IF(SEG!L19=Desenho!$J$4,SEG!$I$15,"")&amp;IF(TEL!L19=Desenho!$J$4,TEL!$I$15,"")&amp;IF(TUREVE!L19=Desenho!$J$4,TUREVE!$I$15,"")&amp;IF(ADM!L33=Desenho!$J$4,ADM!$I$29,"")&amp;IF(ED!L33=Desenho!$J$4,ED!$I$29,""))&amp;(IF(EST!L33=Desenho!$J$4,EST!$I$29,"")&amp;IF(EL!L33=Desenho!$J$4,EL!$I$29,"")&amp;IF(ELT!L33=Desenho!$J$4,ELT!$I$29,"")&amp;IF(INFO!L33=Desenho!$J$4,INFO!$I$29,"")&amp;IF(MEC!L33=Desenho!$J$4,MEC!$I$29,"")&amp;IF(MET!L33=Desenho!$J$4,MET!$I$29,"")&amp;IF(SEG!L33=Desenho!$J$4,SEG!$I$29,"")&amp;IF(TEL!L33=Desenho!$J$4,TEL!$I$29,"")&amp;IF(TUREVE!L33=Desenho!$J$4,TUREVE!$I$29,"")&amp;IF(ADM!L47=Desenho!$J$4,ADM!$I$43,"")&amp;IF(ED!L47=Desenho!$J$4,ED!$I$43,"")&amp;IF(EST!L47=Desenho!$J$4,EST!$I$43,"")&amp;IF(EL!L47=Desenho!$J$4,EL!$I$43,"")&amp;IF(ELT!L47=Desenho!$J$4,ELT!$I$43,"")&amp;IF(INFO!L47=Desenho!$J$4,INFO!$I$43,"")&amp;IF(MEC!L47=Desenho!$J$4,MEC!$I$43,"")&amp;IF(MET!L47=Desenho!$J$4,MET!$I$43,"")&amp;IF(SEG!L47=Desenho!$J$4,SEG!$I$43,"")&amp;IF(TEL!L47=Desenho!$J$4,TEL!$I$43,"")&amp;IF(TUREVE!L47=Desenho!$J$4,TUREVE!$I$43,""))</f>
        <v/>
      </c>
      <c r="N7" s="151" t="str">
        <f>IF(ADM!F5=Desenho!$J$4,ADM!$B$1,"")&amp;IF(ED!F5=Desenho!$J$4,ED!$B$1,"")&amp;IF(EST!F5=Desenho!$J$4,EST!$B$1,"")&amp;IF(EL!F5=Desenho!$J$4,EL!$B$1,"")&amp;IF(ELT!F5=Desenho!$J$4,ELT!$B$1,"")&amp;IF(INFO!F5=Desenho!$J$4,INFO!$B$1,"")&amp;IF(MEC!F5=Desenho!$J$4,MEC!$B$1,"")&amp;IF(MET!F5=Desenho!$J$4,MET!$B$1,"")&amp;IF(SEG!F5=Desenho!$J$4,SEG!$B$1,"")&amp;(IF(TEL!F5=Desenho!$J$4,TEL!$B$1,"")&amp;IF(TUREVE!F5=Desenho!$J$4,TUREVE!$B$1,"")&amp;IF(ADM!F19=Desenho!$J$4,ADM!$B$15,"")&amp;IF(ED!F19=Desenho!$J$4,ED!$B$15,"")&amp;IF(EST!F19=Desenho!$J$4,EST!$B$15,"")&amp;IF(EL!F19=Desenho!$J$4,EL!$B$15,"")&amp;IF(ELT!F19=Desenho!$J$4,ELT!$B$15,"")&amp;IF(INFO!F19=Desenho!$J$4,INFO!$B$15,"")&amp;IF(MEC!F19=Desenho!$J$4,MEC!$B$15,"")&amp;IF(MET!F19=Desenho!$J$4,MET!$B$15,"")&amp;IF(SEG!F19=Desenho!$J$4,SEG!$B$15,"")&amp;IF(TEL!F19=Desenho!$J$4,TEL!$B$15,"")&amp;IF(TUREVE!F19=Desenho!$J$4,TUREVE!$B$15,"")&amp;IF(ADM!F33=Desenho!$J$4,ADM!$B$29,"")&amp;IF(ED!F33=Desenho!$J$4,ED!$B$29,""))&amp;(IF(EST!F33=Desenho!$J$4,EST!$B$29,"")&amp;IF(EL!F33=Desenho!$J$4,EL!$B$29,"")&amp;IF(ELT!F33=Desenho!$J$4,ELT!$B$29,"")&amp;IF(INFO!F33=Desenho!$J$4,INFO!$B$29,"")&amp;IF(MEC!F33=Desenho!$J$4,MEC!$B$29,"")&amp;IF(MET!F33=Desenho!$J$4,MET!$B$29,"")&amp;IF(SEG!F33=Desenho!$J$4,SEG!$B$29,"")&amp;IF(TEL!F33=Desenho!$J$4,TEL!$B$29,"")&amp;IF(TUREVE!F33=Desenho!$J$4,TUREVE!$B$29,"")&amp;IF(ADM!F47=Desenho!$J$4,ADM!$B$43,"")&amp;IF(ED!F47=Desenho!$J$4,ED!$B$43,"")&amp;IF(EST!F47=Desenho!$J$4,EST!$B$43,"")&amp;IF(EL!F47=Desenho!$J$4,EL!$B$43,"")&amp;IF(ELT!F47=Desenho!$J$4,ELT!$B$43,"")&amp;IF(INFO!F47=Desenho!$J$4,INFO!$B$43,"")&amp;IF(MEC!F47=Desenho!$J$4,MEC!$B$43,"")&amp;IF(MET!F47=Desenho!$J$4,MET!$B$43,"")&amp;IF(SEG!F47=Desenho!$J$4,SEG!$B$43,"")&amp;IF(TEL!F47=Desenho!$J$4,TEL!$B$43,"")&amp;IF(TUREVE!F47=Desenho!$J$4,TUREVE!$B$43,""))&amp;IF(ADM!M5=Desenho!$J$4,ADM!$I$1,"")&amp;IF(ED!M5=Desenho!$J$4,ED!$I$1,"")&amp;IF(EST!M5=Desenho!$J$4,EST!$I$1,"")&amp;IF(EL!M5=Desenho!$J$4,EL!$I$1,"")&amp;IF(ELT!M5=Desenho!$J$4,ELT!$I$1,"")&amp;IF(INFO!M5=Desenho!$J$4,INFO!$I$1,"")&amp;IF(MEC!M5=Desenho!$J$4,MEC!$I$1,"")&amp;IF(MET!M5=Desenho!$J$4,MET!$I$1,"")&amp;IF(SEG!M5=Desenho!$J$4,SEG!$I$1,"")&amp;(IF(TEL!M5=Desenho!$J$4,TEL!$I$1,"")&amp;IF(TUREVE!M5=Desenho!$J$4,TUREVE!$I$1,"")&amp;IF(ADM!M19=Desenho!$J$4,ADM!$I$15,"")&amp;IF(ED!M19=Desenho!$J$4,ED!$I$15,"")&amp;IF(EST!M19=Desenho!$J$4,EST!$I$15,"")&amp;IF(EL!M19=Desenho!$J$4,EL!$I$15,"")&amp;IF(ELT!M19=Desenho!$J$4,ELT!$I$15,"")&amp;IF(INFO!M19=Desenho!$J$4,INFO!$I$15,"")&amp;IF(MEC!M19=Desenho!$J$4,MEC!$I$15,"")&amp;IF(MET!M19=Desenho!$J$4,MET!$I$15,"")&amp;IF(SEG!M19=Desenho!$J$4,SEG!$I$15,"")&amp;IF(TEL!M19=Desenho!$J$4,TEL!$I$15,"")&amp;IF(TUREVE!M19=Desenho!$J$4,TUREVE!$I$15,"")&amp;IF(ADM!M33=Desenho!$J$4,ADM!$I$29,"")&amp;IF(ED!M33=Desenho!$J$4,ED!$I$29,""))&amp;(IF(EST!M33=Desenho!$J$4,EST!$I$29,"")&amp;IF(EL!M33=Desenho!$J$4,EL!$I$29,"")&amp;IF(ELT!M33=Desenho!$J$4,ELT!$I$29,"")&amp;IF(INFO!M33=Desenho!$J$4,INFO!$I$29,"")&amp;IF(MEC!M33=Desenho!$J$4,MEC!$I$29,"")&amp;IF(MET!M33=Desenho!$J$4,MET!$I$29,"")&amp;IF(SEG!M33=Desenho!$J$4,SEG!$I$29,"")&amp;IF(TEL!M33=Desenho!$J$4,TEL!$I$29,"")&amp;IF(TUREVE!M33=Desenho!$J$4,TUREVE!$I$29,"")&amp;IF(ADM!M47=Desenho!$J$4,ADM!$I$43,"")&amp;IF(ED!M47=Desenho!$J$4,ED!$I$43,"")&amp;IF(EST!M47=Desenho!$J$4,EST!$I$43,"")&amp;IF(EL!M47=Desenho!$J$4,EL!$I$43,"")&amp;IF(ELT!M47=Desenho!$J$4,ELT!$I$43,"")&amp;IF(INFO!M47=Desenho!$J$4,INFO!$I$43,"")&amp;IF(MEC!M47=Desenho!$J$4,MEC!$I$43,"")&amp;IF(MET!M47=Desenho!$J$4,MET!$I$43,"")&amp;IF(SEG!M47=Desenho!$J$4,SEG!$I$43,"")&amp;IF(TEL!M47=Desenho!$J$4,TEL!$I$43,"")&amp;IF(TUREVE!M47=Desenho!$J$4,TUREVE!$I$43,""))</f>
        <v/>
      </c>
      <c r="O7" s="148"/>
      <c r="P7" s="32" t="str">
        <f>IF(ADM!B5=Desenho!$P$4,ADM!$B$1,"")&amp;IF(ED!B5=Desenho!$P$4,ED!$B$1,"")&amp;IF(EST!B5=Desenho!$P$4,EST!$B$1,"")&amp;IF(EL!B5=Desenho!$P$4,EL!$B$1,"")&amp;IF(ELT!B5=Desenho!$P$4,ELT!$B$1,"")&amp;IF(INFO!B5=Desenho!$P$4,INFO!$B$1,"")&amp;IF(MEC!B5=Desenho!$P$4,MEC!$B$1,"")&amp;IF(MET!B5=Desenho!$P$4,MET!$B$1,"")&amp;IF(SEG!B5=Desenho!$P$4,SEG!$B$1,"")&amp;(IF(TEL!B5=Desenho!$P$4,TEL!$B$1,"")&amp;IF(TUREVE!B5=Desenho!$P$4,TUREVE!$B$1,"")&amp;IF(ADM!B19=Desenho!$P$4,ADM!$B$15,"")&amp;IF(ED!B19=Desenho!$P$4,ED!$B$15,"")&amp;IF(EST!B19=Desenho!$P$4,EST!$B$15,"")&amp;IF(EL!B19=Desenho!$P$4,EL!$B$15,"")&amp;IF(ELT!B19=Desenho!$P$4,ELT!$B$15,"")&amp;IF(INFO!B19=Desenho!$P$4,INFO!$B$15,"")&amp;IF(MEC!B19=Desenho!$P$4,MEC!$B$15,"")&amp;IF(MET!B19=Desenho!$P$4,MET!$B$15,"")&amp;IF(SEG!B19=Desenho!$P$4,SEG!$B$15,"")&amp;IF(TEL!B19=Desenho!$P$4,TEL!$B$15,"")&amp;IF(TUREVE!B19=Desenho!$P$4,TUREVE!$B$15,"")&amp;IF(ADM!B33=Desenho!$P$4,ADM!$B$29,"")&amp;IF(ED!B33=Desenho!$P$4,ED!$B$29,""))&amp;(IF(EST!B33=Desenho!$P$4,EST!$B$29,"")&amp;IF(EL!B33=Desenho!$P$4,EL!$B$29,"")&amp;IF(ELT!B33=Desenho!$P$4,ELT!$B$29,"")&amp;IF(INFO!B33=Desenho!$P$4,INFO!$B$29,"")&amp;IF(MEC!B33=Desenho!$P$4,MEC!$B$29,"")&amp;IF(MET!B33=Desenho!$P$4,MET!$B$29,"")&amp;IF(SEG!B33=Desenho!$P$4,SEG!$B$29,"")&amp;IF(TEL!B33=Desenho!$P$4,TEL!$B$29,"")&amp;IF(TUREVE!B33=Desenho!$P$4,TUREVE!$B$29,"")&amp;IF(ADM!B47=Desenho!$P$4,ADM!$B$43,"")&amp;IF(ED!B47=Desenho!$P$4,ED!$B$43,"")&amp;IF(EST!B47=Desenho!$P$4,EST!$B$43,"")&amp;IF(EL!B47=Desenho!$P$4,EL!$B$43,"")&amp;IF(ELT!B47=Desenho!$P$4,ELT!$B$43,"")&amp;IF(INFO!B47=Desenho!$P$4,INFO!$B$43,"")&amp;IF(MEC!B47=Desenho!$P$4,MEC!$B$43,"")&amp;IF(MET!B47=Desenho!$P$4,MET!$B$43,"")&amp;IF(SEG!B47=Desenho!$P$4,SEG!$B$43,"")&amp;IF(TEL!B47=Desenho!$P$4,TEL!$B$43,"")&amp;IF(TUREVE!B47=Desenho!$P$4,TUREVE!$B$43,""))&amp;IF(ADM!I5=Desenho!$P$4,ADM!$I$1,"")&amp;IF(ED!I5=Desenho!$P$4,ED!$I$1,"")&amp;IF(EST!I5=Desenho!$P$4,EST!$I$1,"")&amp;IF(EL!I5=Desenho!$P$4,EL!$I$1,"")&amp;IF(ELT!I5=Desenho!$P$4,ELT!$I$1,"")&amp;IF(INFO!I5=Desenho!$P$4,INFO!$I$1,"")&amp;IF(MEC!I5=Desenho!$P$4,MEC!$I$1,"")&amp;IF(MET!I5=Desenho!$P$4,MET!$I$1,"")&amp;IF(SEG!I5=Desenho!$P$4,SEG!$I$1,"")&amp;(IF(TEL!I5=Desenho!$P$4,TEL!$I$1,"")&amp;IF(TUREVE!I5=Desenho!$P$4,TUREVE!$I$1,"")&amp;IF(ADM!I19=Desenho!$P$4,ADM!$I$15,"")&amp;IF(ED!I19=Desenho!$P$4,ED!$I$15,"")&amp;IF(EST!I19=Desenho!$P$4,EST!$I$15,"")&amp;IF(EL!I19=Desenho!$P$4,EL!$I$15,"")&amp;IF(ELT!I19=Desenho!$P$4,ELT!$I$15,"")&amp;IF(INFO!I19=Desenho!$P$4,INFO!$I$15,"")&amp;IF(MEC!I19=Desenho!$P$4,MEC!$I$15,"")&amp;IF(MET!I19=Desenho!$P$4,MET!$I$15,"")&amp;IF(SEG!I19=Desenho!$P$4,SEG!$I$15,"")&amp;IF(TEL!I19=Desenho!$P$4,TEL!$I$15,"")&amp;IF(TUREVE!I19=Desenho!$P$4,TUREVE!$I$15,"")&amp;IF(ADM!I33=Desenho!$P$4,ADM!$I$29,"")&amp;IF(ED!I33=Desenho!$P$4,ED!$I$29,""))&amp;(IF(EST!I33=Desenho!$P$4,EST!$I$29,"")&amp;IF(EL!I33=Desenho!$P$4,EL!$I$29,"")&amp;IF(ELT!I33=Desenho!$P$4,ELT!$I$29,"")&amp;IF(INFO!I33=Desenho!$P$4,INFO!$I$29,"")&amp;IF(MEC!I33=Desenho!$P$4,MEC!$I$29,"")&amp;IF(MET!I33=Desenho!$P$4,MET!$I$29,"")&amp;IF(SEG!I33=Desenho!$P$4,SEG!$I$29,"")&amp;IF(TEL!I33=Desenho!$P$4,TEL!$I$29,"")&amp;IF(TUREVE!I33=Desenho!$P$4,TUREVE!$I$29,"")&amp;IF(ADM!I47=Desenho!$P$4,ADM!$I$43,"")&amp;IF(ED!I47=Desenho!$P$4,ED!$I$43,"")&amp;IF(EST!I47=Desenho!$P$4,EST!$I$43,"")&amp;IF(EL!I47=Desenho!$P$4,EL!$I$43,"")&amp;IF(ELT!I47=Desenho!$P$4,ELT!$I$43,"")&amp;IF(INFO!I47=Desenho!$P$4,INFO!$I$43,"")&amp;IF(MEC!I47=Desenho!$P$4,MEC!$I$43,"")&amp;IF(MET!I47=Desenho!$P$4,MET!$I$43,"")&amp;IF(SEG!I47=Desenho!$P$4,SEG!$I$43,"")&amp;IF(TEL!I47=Desenho!$P$4,TEL!$I$43,"")&amp;IF(TUREVE!I47=Desenho!$P$4,TUREVE!$I$43,""))</f>
        <v/>
      </c>
      <c r="Q7" s="32" t="str">
        <f>IF(ADM!C5=Desenho!$P$4,ADM!$B$1,"")&amp;IF(ED!C5=Desenho!$P$4,ED!$B$1,"")&amp;IF(EST!C5=Desenho!$P$4,EST!$B$1,"")&amp;IF(EL!C5=Desenho!$P$4,EL!$B$1,"")&amp;IF(ELT!C5=Desenho!$P$4,ELT!$B$1,"")&amp;IF(INFO!C5=Desenho!$P$4,INFO!$B$1,"")&amp;IF(MEC!C5=Desenho!$P$4,MEC!$B$1,"")&amp;IF(MET!C5=Desenho!$P$4,MET!$B$1,"")&amp;IF(SEG!C5=Desenho!$P$4,SEG!$B$1,"")&amp;(IF(TEL!C5=Desenho!$P$4,TEL!$B$1,"")&amp;IF(TUREVE!C5=Desenho!$P$4,TUREVE!$B$1,"")&amp;IF(ADM!C19=Desenho!$P$4,ADM!$B$15,"")&amp;IF(ED!C19=Desenho!$P$4,ED!$B$15,"")&amp;IF(EST!C19=Desenho!$P$4,EST!$B$15,"")&amp;IF(EL!C19=Desenho!$P$4,EL!$B$15,"")&amp;IF(ELT!C19=Desenho!$P$4,ELT!$B$15,"")&amp;IF(INFO!C19=Desenho!$P$4,INFO!$B$15,"")&amp;IF(MEC!C19=Desenho!$P$4,MEC!$B$15,"")&amp;IF(MET!C19=Desenho!$P$4,MET!$B$15,"")&amp;IF(SEG!C19=Desenho!$P$4,SEG!$B$15,"")&amp;IF(TEL!C19=Desenho!$P$4,TEL!$B$15,"")&amp;IF(TUREVE!C19=Desenho!$P$4,TUREVE!$B$15,"")&amp;IF(ADM!C33=Desenho!$P$4,ADM!$B$29,"")&amp;IF(ED!C33=Desenho!$P$4,ED!$B$29,""))&amp;(IF(EST!C33=Desenho!$P$4,EST!$B$29,"")&amp;IF(EL!C33=Desenho!$P$4,EL!$B$29,"")&amp;IF(ELT!C33=Desenho!$P$4,ELT!$B$29,"")&amp;IF(INFO!C33=Desenho!$P$4,INFO!$B$29,"")&amp;IF(MEC!C33=Desenho!$P$4,MEC!$B$29,"")&amp;IF(MET!C33=Desenho!$P$4,MET!$B$29,"")&amp;IF(SEG!C33=Desenho!$P$4,SEG!$B$29,"")&amp;IF(TEL!C33=Desenho!$P$4,TEL!$B$29,"")&amp;IF(TUREVE!C33=Desenho!$P$4,TUREVE!$B$29,"")&amp;IF(ADM!C47=Desenho!$P$4,ADM!$B$43,"")&amp;IF(ED!C47=Desenho!$P$4,ED!$B$43,"")&amp;IF(EST!C47=Desenho!$P$4,EST!$B$43,"")&amp;IF(EL!C47=Desenho!$P$4,EL!$B$43,"")&amp;IF(ELT!C47=Desenho!$P$4,ELT!$B$43,"")&amp;IF(INFO!C47=Desenho!$P$4,INFO!$B$43,"")&amp;IF(MEC!C47=Desenho!$P$4,MEC!$B$43,"")&amp;IF(MET!C47=Desenho!$P$4,MET!$B$43,"")&amp;IF(SEG!C47=Desenho!$P$4,SEG!$B$43,"")&amp;IF(TEL!C47=Desenho!$P$4,TEL!$B$43,"")&amp;IF(TUREVE!C47=Desenho!$P$4,TUREVE!$B$43,""))&amp;IF(ADM!J5=Desenho!$P$4,ADM!$I$1,"")&amp;IF(ED!J5=Desenho!$P$4,ED!$I$1,"")&amp;IF(EST!J5=Desenho!$P$4,EST!$I$1,"")&amp;IF(EL!J5=Desenho!$P$4,EL!$I$1,"")&amp;IF(ELT!J5=Desenho!$P$4,ELT!$I$1,"")&amp;IF(INFO!J5=Desenho!$P$4,INFO!$I$1,"")&amp;IF(MEC!J5=Desenho!$P$4,MEC!$I$1,"")&amp;IF(MET!J5=Desenho!$P$4,MET!$I$1,"")&amp;IF(SEG!J5=Desenho!$P$4,SEG!$I$1,"")&amp;(IF(TEL!J5=Desenho!$P$4,TEL!$I$1,"")&amp;IF(TUREVE!J5=Desenho!$P$4,TUREVE!$I$1,"")&amp;IF(ADM!J19=Desenho!$P$4,ADM!$I$15,"")&amp;IF(ED!J19=Desenho!$P$4,ED!$I$15,"")&amp;IF(EST!J19=Desenho!$P$4,EST!$I$15,"")&amp;IF(EL!J19=Desenho!$P$4,EL!$I$15,"")&amp;IF(ELT!J19=Desenho!$P$4,ELT!$I$15,"")&amp;IF(INFO!J19=Desenho!$P$4,INFO!$I$15,"")&amp;IF(MEC!J19=Desenho!$P$4,MEC!$I$15,"")&amp;IF(MET!J19=Desenho!$P$4,MET!$I$15,"")&amp;IF(SEG!J19=Desenho!$P$4,SEG!$I$15,"")&amp;IF(TEL!J19=Desenho!$P$4,TEL!$I$15,"")&amp;IF(TUREVE!J19=Desenho!$P$4,TUREVE!$I$15,"")&amp;IF(ADM!J33=Desenho!$P$4,ADM!$I$29,"")&amp;IF(ED!J33=Desenho!$P$4,ED!$I$29,""))&amp;(IF(EST!J33=Desenho!$P$4,EST!$I$29,"")&amp;IF(EL!J33=Desenho!$P$4,EL!$I$29,"")&amp;IF(ELT!J33=Desenho!$P$4,ELT!$I$29,"")&amp;IF(INFO!J33=Desenho!$P$4,INFO!$I$29,"")&amp;IF(MEC!J33=Desenho!$P$4,MEC!$I$29,"")&amp;IF(MET!J33=Desenho!$P$4,MET!$I$29,"")&amp;IF(SEG!J33=Desenho!$P$4,SEG!$I$29,"")&amp;IF(TEL!J33=Desenho!$P$4,TEL!$I$29,"")&amp;IF(TUREVE!J33=Desenho!$P$4,TUREVE!$I$29,"")&amp;IF(ADM!J47=Desenho!$P$4,ADM!$I$43,"")&amp;IF(ED!J47=Desenho!$P$4,ED!$I$43,"")&amp;IF(EST!J47=Desenho!$P$4,EST!$I$43,"")&amp;IF(EL!J47=Desenho!$P$4,EL!$I$43,"")&amp;IF(ELT!J47=Desenho!$P$4,ELT!$I$43,"")&amp;IF(INFO!J47=Desenho!$P$4,INFO!$I$43,"")&amp;IF(MEC!J47=Desenho!$P$4,MEC!$I$43,"")&amp;IF(MET!J47=Desenho!$P$4,MET!$I$43,"")&amp;IF(SEG!J47=Desenho!$P$4,SEG!$I$43,"")&amp;IF(TEL!J47=Desenho!$P$4,TEL!$I$43,"")&amp;IF(TUREVE!J47=Desenho!$P$4,TUREVE!$I$43,""))</f>
        <v/>
      </c>
      <c r="R7" s="32" t="str">
        <f>IF(ADM!D5=Desenho!$P$4,ADM!$B$1,"")&amp;IF(ED!D5=Desenho!$P$4,ED!$B$1,"")&amp;IF(EST!D5=Desenho!$P$4,EST!$B$1,"")&amp;IF(EL!D5=Desenho!$P$4,EL!$B$1,"")&amp;IF(ELT!D5=Desenho!$P$4,ELT!$B$1,"")&amp;IF(INFO!D5=Desenho!$P$4,INFO!$B$1,"")&amp;IF(MEC!D5=Desenho!$P$4,MEC!$B$1,"")&amp;IF(MET!D5=Desenho!$P$4,MET!$B$1,"")&amp;IF(SEG!D5=Desenho!$P$4,SEG!$B$1,"")&amp;(IF(TEL!D5=Desenho!$P$4,TEL!$B$1,"")&amp;IF(TUREVE!D5=Desenho!$P$4,TUREVE!$B$1,"")&amp;IF(ADM!D19=Desenho!$P$4,ADM!$B$15,"")&amp;IF(ED!D19=Desenho!$P$4,ED!$B$15,"")&amp;IF(EST!D19=Desenho!$P$4,EST!$B$15,"")&amp;IF(EL!D19=Desenho!$P$4,EL!$B$15,"")&amp;IF(ELT!D19=Desenho!$P$4,ELT!$B$15,"")&amp;IF(INFO!D19=Desenho!$P$4,INFO!$B$15,"")&amp;IF(MEC!D19=Desenho!$P$4,MEC!$B$15,"")&amp;IF(MET!D19=Desenho!$P$4,MET!$B$15,"")&amp;IF(SEG!D19=Desenho!$P$4,SEG!$B$15,"")&amp;IF(TEL!D19=Desenho!$P$4,TEL!$B$15,"")&amp;IF(TUREVE!D19=Desenho!$P$4,TUREVE!$B$15,"")&amp;IF(ADM!D33=Desenho!$P$4,ADM!$B$29,"")&amp;IF(ED!D33=Desenho!$P$4,ED!$B$29,""))&amp;(IF(EST!D33=Desenho!$P$4,EST!$B$29,"")&amp;IF(EL!D33=Desenho!$P$4,EL!$B$29,"")&amp;IF(ELT!D33=Desenho!$P$4,ELT!$B$29,"")&amp;IF(INFO!D33=Desenho!$P$4,INFO!$B$29,"")&amp;IF(MEC!D33=Desenho!$P$4,MEC!$B$29,"")&amp;IF(MET!F31=Desenho!$P$4,MET!$B$29,"")&amp;IF(SEG!D33=Desenho!$P$4,SEG!$B$29,"")&amp;IF(TEL!D33=Desenho!$P$4,TEL!$B$29,"")&amp;IF(TUREVE!D33=Desenho!$P$4,TUREVE!$B$29,"")&amp;IF(ADM!D47=Desenho!$P$4,ADM!$B$43,"")&amp;IF(ED!D47=Desenho!$P$4,ED!$B$43,"")&amp;IF(EST!D47=Desenho!$P$4,EST!$B$43,"")&amp;IF(EL!D47=Desenho!$P$4,EL!$B$43,"")&amp;IF(ELT!D47=Desenho!$P$4,ELT!$B$43,"")&amp;IF(INFO!D47=Desenho!$P$4,INFO!$B$43,"")&amp;IF(MEC!D47=Desenho!$P$4,MEC!$B$43,"")&amp;IF(MET!D47=Desenho!$P$4,MET!$B$43,"")&amp;IF(SEG!D47=Desenho!$P$4,SEG!$B$43,"")&amp;IF(TEL!D47=Desenho!$P$4,TEL!$B$43,"")&amp;IF(TUREVE!D47=Desenho!$P$4,TUREVE!$B$43,""))&amp;IF(ADM!K5=Desenho!$P$4,ADM!$I$1,"")&amp;IF(ED!K5=Desenho!$P$4,ED!$I$1,"")&amp;IF(EST!K5=Desenho!$P$4,EST!$I$1,"")&amp;IF(EL!K5=Desenho!$P$4,EL!$I$1,"")&amp;IF(ELT!K5=Desenho!$P$4,ELT!$I$1,"")&amp;IF(INFO!K5=Desenho!$P$4,INFO!$I$1,"")&amp;IF(MEC!K5=Desenho!$P$4,MEC!$I$1,"")&amp;IF(MET!K5=Desenho!$P$4,MET!$I$1,"")&amp;IF(SEG!K5=Desenho!$P$4,SEG!$I$1,"")&amp;(IF(TEL!K5=Desenho!$P$4,TEL!$I$1,"")&amp;IF(TUREVE!K5=Desenho!$P$4,TUREVE!$I$1,"")&amp;IF(ADM!K19=Desenho!$P$4,ADM!$I$15,"")&amp;IF(ED!K19=Desenho!$P$4,ED!$I$15,"")&amp;IF(EST!K19=Desenho!$P$4,EST!$I$15,"")&amp;IF(EL!K19=Desenho!$P$4,EL!$I$15,"")&amp;IF(ELT!K19=Desenho!$P$4,ELT!$I$15,"")&amp;IF(INFO!K19=Desenho!$P$4,INFO!$I$15,"")&amp;IF(MEC!K19=Desenho!$P$4,MEC!$I$15,"")&amp;IF(MET!K19=Desenho!$P$4,MET!$I$15,"")&amp;IF(SEG!K19=Desenho!$P$4,SEG!$I$15,"")&amp;IF(TEL!K19=Desenho!$P$4,TEL!$I$15,"")&amp;IF(TUREVE!K19=Desenho!$P$4,TUREVE!$I$15,"")&amp;IF(ADM!K33=Desenho!$P$4,ADM!$I$29,"")&amp;IF(ED!K33=Desenho!$P$4,ED!$I$29,""))&amp;(IF(EST!K33=Desenho!$P$4,EST!$I$29,"")&amp;IF(EL!K33=Desenho!$P$4,EL!$I$29,"")&amp;IF(ELT!K33=Desenho!$P$4,ELT!$I$29,"")&amp;IF(INFO!K33=Desenho!$P$4,INFO!$I$29,"")&amp;IF(MEC!K33=Desenho!$P$4,MEC!$I$29,"")&amp;IF(MET!K33=Desenho!$P$4,MET!$I$29,"")&amp;IF(SEG!K33=Desenho!$P$4,SEG!$I$29,"")&amp;IF(TEL!K33=Desenho!$P$4,TEL!$I$29,"")&amp;IF(TUREVE!K33=Desenho!$P$4,TUREVE!$I$29,"")&amp;IF(ADM!K47=Desenho!$P$4,ADM!$I$43,"")&amp;IF(ED!K47=Desenho!$P$4,ED!$I$43,"")&amp;IF(EST!K47=Desenho!$P$4,EST!$I$43,"")&amp;IF(EL!K47=Desenho!$P$4,EL!$I$43,"")&amp;IF(ELT!K47=Desenho!$P$4,ELT!$I$43,"")&amp;IF(INFO!K47=Desenho!$P$4,INFO!$I$43,"")&amp;IF(MEC!K47=Desenho!$P$4,MEC!$I$43,"")&amp;IF(MET!K47=Desenho!$P$4,MET!$I$43,"")&amp;IF(SEG!K47=Desenho!$P$4,SEG!$I$43,"")&amp;IF(TEL!K47=Desenho!$P$4,TEL!$I$43,"")&amp;IF(TUREVE!K47=Desenho!$P$4,TUREVE!$I$43,""))</f>
        <v/>
      </c>
      <c r="S7" s="32" t="str">
        <f>IF(ADM!E5=Desenho!$P$4,ADM!$B$1,"")&amp;IF(ED!E5=Desenho!$P$4,ED!$B$1,"")&amp;IF(EST!E5=Desenho!$P$4,EST!$B$1,"")&amp;IF(EL!E5=Desenho!$P$4,EL!$B$1,"")&amp;IF(ELT!E5=Desenho!$P$4,ELT!$B$1,"")&amp;IF(INFO!E5=Desenho!$P$4,INFO!$B$1,"")&amp;IF(MEC!E5=Desenho!$P$4,MEC!$B$1,"")&amp;IF(MET!E5=Desenho!$P$4,MET!$B$1,"")&amp;IF(SEG!E5=Desenho!$P$4,SEG!$B$1,"")&amp;(IF(TEL!E5=Desenho!$P$4,TEL!$B$1,"")&amp;IF(TUREVE!E5=Desenho!$P$4,TUREVE!$B$1,"")&amp;IF(ADM!E19=Desenho!$P$4,ADM!$B$15,"")&amp;IF(ED!E19=Desenho!$P$4,ED!$B$15,"")&amp;IF(EST!E19=Desenho!$P$4,EST!$B$15,"")&amp;IF(EL!E19=Desenho!$P$4,EL!$B$15,"")&amp;IF(ELT!E19=Desenho!$P$4,ELT!$B$15,"")&amp;IF(INFO!E19=Desenho!$P$4,INFO!$B$15,"")&amp;IF(MEC!E19=Desenho!$P$4,MEC!$B$15,"")&amp;IF(MET!E19=Desenho!$P$4,MET!$B$15,"")&amp;IF(SEG!E19=Desenho!$P$4,SEG!$B$15,"")&amp;IF(TEL!E19=Desenho!$P$4,TEL!$B$15,"")&amp;IF(TUREVE!E19=Desenho!$P$4,TUREVE!$B$15,"")&amp;IF(ADM!E33=Desenho!$P$4,ADM!$B$29,"")&amp;IF(ED!E33=Desenho!$P$4,ED!$B$29,""))&amp;(IF(EST!E33=Desenho!$P$4,EST!$B$29,"")&amp;IF(EL!E33=Desenho!$P$4,EL!$B$29,"")&amp;IF(ELT!E33=Desenho!$P$4,ELT!$B$29,"")&amp;IF(INFO!E33=Desenho!$P$4,INFO!$B$29,"")&amp;IF(MEC!E35=Desenho!$P$4,MEC!$B$29,"")&amp;IF(MET!E33=Desenho!$P$4,MET!$B$29,"")&amp;IF(SEG!E33=Desenho!$P$4,SEG!$B$29,"")&amp;IF(TEL!E33=Desenho!$P$4,TEL!$B$29,"")&amp;IF(TUREVE!E33=Desenho!$P$4,TUREVE!$B$29,"")&amp;IF(ADM!E47=Desenho!$P$4,ADM!$B$43,"")&amp;IF(ED!E47=Desenho!$P$4,ED!$B$43,"")&amp;IF(EST!E47=Desenho!$P$4,EST!$B$43,"")&amp;IF(EL!E47=Desenho!$P$4,EL!$B$43,"")&amp;IF(ELT!E47=Desenho!$P$4,ELT!$B$43,"")&amp;IF(INFO!E47=Desenho!$P$4,INFO!$B$43,"")&amp;IF(MEC!E47=Desenho!$P$4,MEC!$B$43,"")&amp;IF(MET!E47=Desenho!$P$4,MET!$B$43,"")&amp;IF(SEG!E47=Desenho!$P$4,SEG!$B$43,"")&amp;IF(TEL!E47=Desenho!$P$4,TEL!$B$43,"")&amp;IF(TUREVE!E47=Desenho!$P$4,TUREVE!$B$43,""))&amp;IF(ADM!L5=Desenho!$P$4,ADM!$I$1,"")&amp;IF(ED!L5=Desenho!$P$4,ED!$I$1,"")&amp;IF(EST!L5=Desenho!$P$4,EST!$I$1,"")&amp;IF(EL!L5=Desenho!$P$4,EL!$I$1,"")&amp;IF(ELT!L5=Desenho!$P$4,ELT!$I$1,"")&amp;IF(INFO!L5=Desenho!$P$4,INFO!$I$1,"")&amp;IF(MEC!L5=Desenho!$P$4,MEC!$I$1,"")&amp;IF(MET!L5=Desenho!$P$4,MET!$I$1,"")&amp;IF(SEG!L5=Desenho!$P$4,SEG!$I$1,"")&amp;(IF(TEL!L5=Desenho!$P$4,TEL!$I$1,"")&amp;IF(TUREVE!L5=Desenho!$P$4,TUREVE!$I$1,"")&amp;IF(ADM!L19=Desenho!$P$4,ADM!$I$15,"")&amp;IF(ED!L19=Desenho!$P$4,ED!$I$15,"")&amp;IF(EST!L19=Desenho!$P$4,EST!$I$15,"")&amp;IF(EL!L19=Desenho!$P$4,EL!$I$15,"")&amp;IF(ELT!L19=Desenho!$P$4,ELT!$I$15,"")&amp;IF(INFO!L19=Desenho!$P$4,INFO!$I$15,"")&amp;IF(MEC!L19=Desenho!$P$4,MEC!$I$15,"")&amp;IF(MET!L19=Desenho!$P$4,MET!$I$15,"")&amp;IF(SEG!L19=Desenho!$P$4,SEG!$I$15,"")&amp;IF(TEL!L19=Desenho!$P$4,TEL!$I$15,"")&amp;IF(TUREVE!L19=Desenho!$P$4,TUREVE!$I$15,"")&amp;IF(ADM!L33=Desenho!$P$4,ADM!$I$29,"")&amp;IF(ED!L33=Desenho!$P$4,ED!$I$29,""))&amp;(IF(EST!L33=Desenho!$P$4,EST!$I$29,"")&amp;IF(EL!L33=Desenho!$P$4,EL!$I$29,"")&amp;IF(ELT!L33=Desenho!$P$4,ELT!$I$29,"")&amp;IF(INFO!L33=Desenho!$P$4,INFO!$I$29,"")&amp;IF(MEC!L33=Desenho!$P$4,MEC!$I$29,"")&amp;IF(MET!L33=Desenho!$P$4,MET!$I$29,"")&amp;IF(SEG!L33=Desenho!$P$4,SEG!$I$29,"")&amp;IF(TEL!L33=Desenho!$P$4,TEL!$I$29,"")&amp;IF(TUREVE!L33=Desenho!$P$4,TUREVE!$I$29,"")&amp;IF(ADM!L47=Desenho!$P$4,ADM!$I$43,"")&amp;IF(ED!L47=Desenho!$P$4,ED!$I$43,"")&amp;IF(EST!L47=Desenho!$P$4,EST!$I$43,"")&amp;IF(EL!L47=Desenho!$P$4,EL!$I$43,"")&amp;IF(ELT!L47=Desenho!$P$4,ELT!$I$43,"")&amp;IF(INFO!L47=Desenho!$P$4,INFO!$I$43,"")&amp;IF(MEC!L47=Desenho!$P$4,MEC!$I$43,"")&amp;IF(MET!L47=Desenho!$P$4,MET!$I$43,"")&amp;IF(SEG!L47=Desenho!$P$4,SEG!$I$43,"")&amp;IF(TEL!L47=Desenho!$P$4,TEL!$I$43,"")&amp;IF(TUREVE!L47=Desenho!$P$4,TUREVE!$I$43,""))</f>
        <v/>
      </c>
      <c r="T7" s="32" t="str">
        <f>IF(ADM!F5=Desenho!$P$4,ADM!$B$1,"")&amp;IF(ED!F5=Desenho!$P$4,ED!$B$1,"")&amp;IF(EST!F5=Desenho!$P$4,EST!$B$1,"")&amp;IF(EL!F5=Desenho!$P$4,EL!$B$1,"")&amp;IF(ELT!F5=Desenho!$P$4,ELT!$B$1,"")&amp;IF(INFO!F5=Desenho!$P$4,INFO!$B$1,"")&amp;IF(MEC!F5=Desenho!$P$4,MEC!$B$1,"")&amp;IF(MET!F5=Desenho!$P$4,MET!$B$1,"")&amp;IF(SEG!F5=Desenho!$P$4,SEG!$B$1,"")&amp;(IF(TEL!F5=Desenho!$P$4,TEL!$B$1,"")&amp;IF(TUREVE!F5=Desenho!$P$4,TUREVE!$B$1,"")&amp;IF(ADM!F19=Desenho!$P$4,ADM!$B$15,"")&amp;IF(ED!F19=Desenho!$P$4,ED!$B$15,"")&amp;IF(EST!F19=Desenho!$P$4,EST!$B$15,"")&amp;IF(EL!F19=Desenho!$P$4,EL!$B$15,"")&amp;IF(ELT!F19=Desenho!$P$4,ELT!$B$15,"")&amp;IF(INFO!F19=Desenho!$P$4,INFO!$B$15,"")&amp;IF(MEC!F19=Desenho!$P$4,MEC!$B$15,"")&amp;IF(MET!F19=Desenho!$P$4,MET!$B$15,"")&amp;IF(SEG!F19=Desenho!$P$4,SEG!$B$15,"")&amp;IF(TEL!F19=Desenho!$P$4,TEL!$B$15,"")&amp;IF(TUREVE!F19=Desenho!$P$4,TUREVE!$B$15,"")&amp;IF(ADM!F33=Desenho!$P$4,ADM!$B$29,"")&amp;IF(ED!F33=Desenho!$P$4,ED!$B$29,""))&amp;(IF(EST!F33=Desenho!$P$4,EST!$B$29,"")&amp;IF(EL!F33=Desenho!$P$4,EL!$B$29,"")&amp;IF(ELT!F33=Desenho!$P$4,ELT!$B$29,"")&amp;IF(INFO!F33=Desenho!$P$4,INFO!$B$29,"")&amp;IF(MEC!F33=Desenho!$P$4,MEC!$B$29,"")&amp;IF(MET!F33=Desenho!$P$4,MET!$B$29,"")&amp;IF(SEG!F33=Desenho!$P$4,SEG!$B$29,"")&amp;IF(TEL!F33=Desenho!$P$4,TEL!$B$29,"")&amp;IF(TUREVE!F33=Desenho!$P$4,TUREVE!$B$29,"")&amp;IF(ADM!F47=Desenho!$P$4,ADM!$B$43,"")&amp;IF(ED!F47=Desenho!$P$4,ED!$B$43,"")&amp;IF(EST!F47=Desenho!$P$4,EST!$B$43,"")&amp;IF(EL!F47=Desenho!$P$4,EL!$B$43,"")&amp;IF(ELT!F47=Desenho!$P$4,ELT!$B$43,"")&amp;IF(INFO!F47=Desenho!$P$4,INFO!$B$43,"")&amp;IF(MEC!F47=Desenho!$P$4,MEC!$B$43,"")&amp;IF(MET!F47=Desenho!$P$4,MET!$B$43,"")&amp;IF(SEG!F47=Desenho!$P$4,SEG!$B$43,"")&amp;IF(TEL!F47=Desenho!$P$4,TEL!$B$43,"")&amp;IF(TUREVE!F47=Desenho!$P$4,TUREVE!$B$43,""))&amp;IF(ADM!M5=Desenho!$P$4,ADM!$I$1,"")&amp;IF(ED!M5=Desenho!$P$4,ED!$I$1,"")&amp;IF(EST!M5=Desenho!$P$4,EST!$I$1,"")&amp;IF(EL!M5=Desenho!$P$4,EL!$I$1,"")&amp;IF(ELT!M5=Desenho!$P$4,ELT!$I$1,"")&amp;IF(INFO!M5=Desenho!$P$4,INFO!$I$1,"")&amp;IF(MEC!M5=Desenho!$P$4,MEC!$I$1,"")&amp;IF(MET!M5=Desenho!$P$4,MET!$I$1,"")&amp;IF(SEG!M5=Desenho!$P$4,SEG!$I$1,"")&amp;(IF(TEL!M5=Desenho!$P$4,TEL!$I$1,"")&amp;IF(TUREVE!M5=Desenho!$P$4,TUREVE!$I$1,"")&amp;IF(ADM!M19=Desenho!$P$4,ADM!$I$15,"")&amp;IF(ED!M19=Desenho!$P$4,ED!$I$15,"")&amp;IF(EST!M19=Desenho!$P$4,EST!$I$15,"")&amp;IF(EL!M19=Desenho!$P$4,EL!$I$15,"")&amp;IF(ELT!M19=Desenho!$P$4,ELT!$I$15,"")&amp;IF(INFO!M19=Desenho!$P$4,INFO!$I$15,"")&amp;IF(MEC!M19=Desenho!$P$4,MEC!$I$15,"")&amp;IF(MET!M19=Desenho!$P$4,MET!$I$15,"")&amp;IF(SEG!M19=Desenho!$P$4,SEG!$I$15,"")&amp;IF(TEL!M19=Desenho!$P$4,TEL!$I$15,"")&amp;IF(TUREVE!M19=Desenho!$P$4,TUREVE!$I$15,"")&amp;IF(ADM!M33=Desenho!$P$4,ADM!$I$29,"")&amp;IF(ED!M33=Desenho!$P$4,ED!$I$29,""))&amp;(IF(EST!M33=Desenho!$P$4,EST!$I$29,"")&amp;IF(EL!M33=Desenho!$P$4,EL!$I$29,"")&amp;IF(ELT!M33=Desenho!$P$4,ELT!$I$29,"")&amp;IF(INFO!M33=Desenho!$P$4,INFO!$I$29,"")&amp;IF(MEC!M33=Desenho!$P$4,MEC!$I$29,"")&amp;IF(MET!M33=Desenho!$P$4,MET!$I$29,"")&amp;IF(SEG!M33=Desenho!$P$4,SEG!$I$29,"")&amp;IF(TEL!M33=Desenho!$P$4,TEL!$I$29,"")&amp;IF(TUREVE!M33=Desenho!$P$4,TUREVE!$I$29,"")&amp;IF(ADM!M47=Desenho!$P$4,ADM!$I$43,"")&amp;IF(ED!M47=Desenho!$P$4,ED!$I$43,"")&amp;IF(EST!M47=Desenho!$P$4,EST!$I$43,"")&amp;IF(EL!M47=Desenho!$P$4,EL!$I$43,"")&amp;IF(ELT!M47=Desenho!$P$4,ELT!$I$43,"")&amp;IF(INFO!M47=Desenho!$P$4,INFO!$I$43,"")&amp;IF(MEC!M47=Desenho!$P$4,MEC!$I$43,"")&amp;IF(MET!M47=Desenho!$P$4,MET!$I$43,"")&amp;IF(SEG!M47=Desenho!$P$4,SEG!$I$43,"")&amp;IF(TEL!M47=Desenho!$P$4,TEL!$I$43,"")&amp;IF(TUREVE!M47=Desenho!$P$4,TUREVE!$I$43,""))</f>
        <v/>
      </c>
      <c r="U7" s="148"/>
      <c r="V7" s="32" t="str">
        <f>IF(ADM!B5=Desenho!$V$4,ADM!$B$1,"")&amp;IF(ED!B5=Desenho!$V$4,ED!$B$1,"")&amp;IF(EST!B5=Desenho!$V$4,EST!$B$1,"")&amp;IF(EL!B5=Desenho!$V$4,EL!$B$1,"")&amp;IF(ELT!B5=Desenho!$V$4,ELT!$B$1,"")&amp;IF(INFO!B5=Desenho!$V$4,INFO!$B$1,"")&amp;IF(MEC!B5=Desenho!$V$4,MEC!$B$1,"")&amp;IF(MET!B5=Desenho!$V$4,MET!$B$1,"")&amp;IF(SEG!B5=Desenho!$V$4,SEG!$B$1,"")&amp;(IF(TEL!B5=Desenho!$V$4,TEL!$B$1,"")&amp;IF(TUREVE!B5=Desenho!$V$4,TUREVE!$B$1,"")&amp;IF(ADM!B19=Desenho!$V$4,ADM!$B$15,"")&amp;IF(ED!B19=Desenho!$V$4,ED!$B$15,"")&amp;IF(EST!B19=Desenho!$V$4,EST!$B$15,"")&amp;IF(EL!B19=Desenho!$V$4,EL!$B$15,"")&amp;IF(ELT!B19=Desenho!$V$4,ELT!$B$15,"")&amp;IF(INFO!B19=Desenho!$V$4,INFO!$B$15,"")&amp;IF(MEC!B19=Desenho!$V$4,MEC!$B$15,"")&amp;IF(MET!B19=Desenho!$V$4,MET!$B$15,"")&amp;IF(SEG!B19=Desenho!$V$4,SEG!$B$15,"")&amp;IF(TEL!B19=Desenho!$V$4,TEL!$B$15,"")&amp;IF(TUREVE!B19=Desenho!$V$4,TUREVE!$B$15,"")&amp;IF(ADM!B33=Desenho!$V$4,ADM!$B$29,"")&amp;IF(ED!B33=Desenho!$V$4,ED!$B$29,""))&amp;(IF(EST!B33=Desenho!$V$4,EST!$B$29,"")&amp;IF(EL!B33=Desenho!$V$4,EL!$B$29,"")&amp;IF(ELT!B33=Desenho!$V$4,ELT!$B$29,"")&amp;IF(INFO!B33=Desenho!$V$4,INFO!$B$29,"")&amp;IF(MEC!B33=Desenho!$V$4,MEC!$B$29,"")&amp;IF(MET!B33=Desenho!$V$4,MET!$B$29,"")&amp;IF(SEG!B33=Desenho!$V$4,SEG!$B$29,"")&amp;IF(TEL!B33=Desenho!$V$4,TEL!$B$29,"")&amp;IF(TUREVE!B33=Desenho!$V$4,TUREVE!$B$29,"")&amp;IF(ADM!B47=Desenho!$V$4,ADM!$B$43,"")&amp;IF(ED!B47=Desenho!$V$4,ED!$B$43,"")&amp;IF(EST!B47=Desenho!$V$4,EST!$B$43,"")&amp;IF(EL!B47=Desenho!$V$4,EL!$B$43,"")&amp;IF(ELT!B47=Desenho!$V$4,ELT!$B$43,"")&amp;IF(INFO!B47=Desenho!$V$4,INFO!$B$43,"")&amp;IF(MEC!B47=Desenho!$V$4,MEC!$B$43,"")&amp;IF(MET!B47=Desenho!$V$4,MET!$B$43,"")&amp;IF(SEG!B47=Desenho!$V$4,SEG!$B$43,"")&amp;IF(TEL!B47=Desenho!$V$4,TEL!$B$43,"")&amp;IF(TUREVE!B47=Desenho!$V$4,TUREVE!$B$43,""))&amp;IF(ADM!I5=Desenho!$V$4,ADM!$I$1,"")&amp;IF(ED!I5=Desenho!$V$4,ED!$I$1,"")&amp;IF(EST!I5=Desenho!$V$4,EST!$I$1,"")&amp;IF(EL!I5=Desenho!$V$4,EL!$I$1,"")&amp;IF(ELT!I5=Desenho!$V$4,ELT!$I$1,"")&amp;IF(INFO!I5=Desenho!$V$4,INFO!$I$1,"")&amp;IF(MEC!I5=Desenho!$V$4,MEC!$I$1,"")&amp;IF(MET!I5=Desenho!$V$4,MET!$I$1,"")&amp;IF(SEG!I5=Desenho!$V$4,SEG!$I$1,"")&amp;(IF(TEL!I5=Desenho!$V$4,TEL!$I$1,"")&amp;IF(TUREVE!I5=Desenho!$V$4,TUREVE!$I$1,"")&amp;IF(ADM!I19=Desenho!$V$4,ADM!$I$15,"")&amp;IF(ED!I19=Desenho!$V$4,ED!$I$15,"")&amp;IF(EST!I19=Desenho!$V$4,EST!$I$15,"")&amp;IF(EL!I19=Desenho!$V$4,EL!$I$15,"")&amp;IF(ELT!I19=Desenho!$V$4,ELT!$I$15,"")&amp;IF(INFO!I19=Desenho!$V$4,INFO!$I$15,"")&amp;IF(MEC!I19=Desenho!$V$4,MEC!$I$15,"")&amp;IF(MET!I19=Desenho!$V$4,MET!$I$15,"")&amp;IF(SEG!I19=Desenho!$V$4,SEG!$I$15,"")&amp;IF(TEL!I19=Desenho!$V$4,TEL!$I$15,"")&amp;IF(TUREVE!I19=Desenho!$V$4,TUREVE!$I$15,"")&amp;IF(ADM!I33=Desenho!$V$4,ADM!$I$29,"")&amp;IF(ED!I33=Desenho!$V$4,ED!$I$29,""))&amp;(IF(EST!I33=Desenho!$V$4,EST!$I$29,"")&amp;IF(EL!I33=Desenho!$V$4,EL!$I$29,"")&amp;IF(ELT!I33=Desenho!$V$4,ELT!$I$29,"")&amp;IF(INFO!I33=Desenho!$V$4,INFO!$I$29,"")&amp;IF(MEC!I33=Desenho!$V$4,MEC!$I$29,"")&amp;IF(MET!I33=Desenho!$V$4,MET!$I$29,"")&amp;IF(SEG!I33=Desenho!$V$4,SEG!$I$29,"")&amp;IF(TEL!I33=Desenho!$V$4,TEL!$I$29,"")&amp;IF(TUREVE!I33=Desenho!$V$4,TUREVE!$I$29,"")&amp;IF(ADM!I47=Desenho!$V$4,ADM!$I$43,"")&amp;IF(ED!I47=Desenho!$V$4,ED!$I$43,"")&amp;IF(EST!I47=Desenho!$V$4,EST!$I$43,"")&amp;IF(EL!I47=Desenho!$V$4,EL!$I$43,"")&amp;IF(ELT!I47=Desenho!$V$4,ELT!$I$43,"")&amp;IF(INFO!I47=Desenho!$V$4,INFO!$I$43,"")&amp;IF(MEC!I47=Desenho!$V$4,MEC!$I$43,"")&amp;IF(MET!I47=Desenho!$V$4,MET!$I$43,"")&amp;IF(SEG!I47=Desenho!$V$4,SEG!$I$43,"")&amp;IF(TEL!I47=Desenho!$V$4,TEL!$I$43,"")&amp;IF(TUREVE!I47=Desenho!$V$4,TUREVE!$I$43,""))</f>
        <v/>
      </c>
      <c r="W7" s="32" t="str">
        <f>IF(ADM!C5=Desenho!$V$4,ADM!$B$1,"")&amp;IF(ED!C5=Desenho!$V$4,ED!$B$1,"")&amp;IF(EST!C5=Desenho!$V$4,EST!$B$1,"")&amp;IF(EL!C5=Desenho!$V$4,EL!$B$1,"")&amp;IF(ELT!C5=Desenho!$V$4,ELT!$B$1,"")&amp;IF(INFO!C5=Desenho!$V$4,INFO!$B$1,"")&amp;IF(MEC!C5=Desenho!$V$4,MEC!$B$1,"")&amp;IF(MET!C5=Desenho!$V$4,MET!$B$1,"")&amp;IF(SEG!C5=Desenho!$V$4,SEG!$B$1,"")&amp;(IF(TEL!C5=Desenho!$V$4,TEL!$B$1,"")&amp;IF(TUREVE!C5=Desenho!$V$4,TUREVE!$B$1,"")&amp;IF(ADM!C19=Desenho!$V$4,ADM!$B$15,"")&amp;IF(ED!C19=Desenho!$V$4,ED!$B$15,"")&amp;IF(EST!C19=Desenho!$V$4,EST!$B$15,"")&amp;IF(EL!C19=Desenho!$V$4,EL!$B$15,"")&amp;IF(ELT!C19=Desenho!$V$4,ELT!$B$15,"")&amp;IF(INFO!C19=Desenho!$V$4,INFO!$B$15,"")&amp;IF(MEC!C19=Desenho!$V$4,MEC!$B$15,"")&amp;IF(MET!C19=Desenho!$V$4,MET!$B$15,"")&amp;IF(SEG!C19=Desenho!$V$4,SEG!$B$15,"")&amp;IF(TEL!C19=Desenho!$V$4,TEL!$B$15,"")&amp;IF(TUREVE!C19=Desenho!$V$4,TUREVE!$B$15,"")&amp;IF(ADM!C33=Desenho!$V$4,ADM!$B$29,"")&amp;IF(ED!C33=Desenho!$V$4,ED!$B$29,""))&amp;(IF(EST!C33=Desenho!$V$4,EST!$B$29,"")&amp;IF(EL!C33=Desenho!$V$4,EL!$B$29,"")&amp;IF(ELT!C33=Desenho!$V$4,ELT!$B$29,"")&amp;IF(INFO!C33=Desenho!$V$4,INFO!$B$29,"")&amp;IF(MEC!C33=Desenho!$V$4,MEC!$B$29,"")&amp;IF(MET!C33=Desenho!$V$4,MET!$B$29,"")&amp;IF(SEG!C33=Desenho!$V$4,SEG!$B$29,"")&amp;IF(TEL!C33=Desenho!$V$4,TEL!$B$29,"")&amp;IF(TUREVE!C33=Desenho!$V$4,TUREVE!$B$29,"")&amp;IF(ADM!C47=Desenho!$V$4,ADM!$B$43,"")&amp;IF(ED!C47=Desenho!$V$4,ED!$B$43,"")&amp;IF(EST!C47=Desenho!$V$4,EST!$B$43,"")&amp;IF(EL!C47=Desenho!$V$4,EL!$B$43,"")&amp;IF(ELT!C47=Desenho!$V$4,ELT!$B$43,"")&amp;IF(INFO!C47=Desenho!$V$4,INFO!$B$43,"")&amp;IF(MEC!C47=Desenho!$V$4,MEC!$B$43,"")&amp;IF(MET!C47=Desenho!$V$4,MET!$B$43,"")&amp;IF(SEG!C47=Desenho!$V$4,SEG!$B$43,"")&amp;IF(TEL!C47=Desenho!$V$4,TEL!$B$43,"")&amp;IF(TUREVE!C47=Desenho!$V$4,TUREVE!$B$43,""))&amp;IF(ADM!J5=Desenho!$V$4,ADM!$I$1,"")&amp;IF(ED!J5=Desenho!$V$4,ED!$I$1,"")&amp;IF(EST!J5=Desenho!$V$4,EST!$I$1,"")&amp;IF(EL!J5=Desenho!$V$4,EL!$I$1,"")&amp;IF(ELT!J5=Desenho!$V$4,ELT!$I$1,"")&amp;IF(INFO!J5=Desenho!$V$4,INFO!$I$1,"")&amp;IF(MEC!J5=Desenho!$V$4,MEC!$I$1,"")&amp;IF(MET!J5=Desenho!$V$4,MET!$I$1,"")&amp;IF(SEG!J5=Desenho!$V$4,SEG!$I$1,"")&amp;(IF(TEL!J5=Desenho!$V$4,TEL!$I$1,"")&amp;IF(TUREVE!J5=Desenho!$V$4,TUREVE!$I$1,"")&amp;IF(ADM!J19=Desenho!$V$4,ADM!$I$15,"")&amp;IF(ED!J19=Desenho!$V$4,ED!$I$15,"")&amp;IF(EST!J19=Desenho!$V$4,EST!$I$15,"")&amp;IF(EL!J19=Desenho!$V$4,EL!$I$15,"")&amp;IF(ELT!J19=Desenho!$V$4,ELT!$I$15,"")&amp;IF(INFO!J19=Desenho!$V$4,INFO!$I$15,"")&amp;IF(MEC!J19=Desenho!$V$4,MEC!$I$15,"")&amp;IF(MET!J19=Desenho!$V$4,MET!$I$15,"")&amp;IF(SEG!J19=Desenho!$V$4,SEG!$I$15,"")&amp;IF(TEL!J19=Desenho!$V$4,TEL!$I$15,"")&amp;IF(TUREVE!J19=Desenho!$V$4,TUREVE!$I$15,"")&amp;IF(ADM!J33=Desenho!$V$4,ADM!$I$29,"")&amp;IF(ED!J33=Desenho!$V$4,ED!$I$29,""))&amp;(IF(EST!J33=Desenho!$V$4,EST!$I$29,"")&amp;IF(EL!J33=Desenho!$V$4,EL!$I$29,"")&amp;IF(ELT!J33=Desenho!$V$4,ELT!$I$29,"")&amp;IF(INFO!J33=Desenho!$V$4,INFO!$I$29,"")&amp;IF(MEC!J33=Desenho!$V$4,MEC!$I$29,"")&amp;IF(MET!J33=Desenho!$V$4,MET!$I$29,"")&amp;IF(SEG!J33=Desenho!$V$4,SEG!$I$29,"")&amp;IF(TEL!J33=Desenho!$V$4,TEL!$I$29,"")&amp;IF(TUREVE!J33=Desenho!$V$4,TUREVE!$I$29,"")&amp;IF(ADM!J47=Desenho!$V$4,ADM!$I$43,"")&amp;IF(ED!J47=Desenho!$V$4,ED!$I$43,"")&amp;IF(EST!J47=Desenho!$V$4,EST!$I$43,"")&amp;IF(EL!J47=Desenho!$V$4,EL!$I$43,"")&amp;IF(ELT!J47=Desenho!$V$4,ELT!$I$43,"")&amp;IF(INFO!J47=Desenho!$V$4,INFO!$I$43,"")&amp;IF(MEC!J47=Desenho!$V$4,MEC!$I$43,"")&amp;IF(MET!J47=Desenho!$V$4,MET!$I$43,"")&amp;IF(SEG!J47=Desenho!$V$4,SEG!$I$43,"")&amp;IF(TEL!J47=Desenho!$V$4,TEL!$I$43,"")&amp;IF(TUREVE!J47=Desenho!$V$4,TUREVE!$I$43,""))</f>
        <v/>
      </c>
      <c r="X7" s="32" t="str">
        <f>IF(ADM!D5=Desenho!$V$4,ADM!$B$1,"")&amp;IF(ED!D5=Desenho!$V$4,ED!$B$1,"")&amp;IF(EST!D5=Desenho!$V$4,EST!$B$1,"")&amp;IF(EL!D5=Desenho!$V$4,EL!$B$1,"")&amp;IF(ELT!D5=Desenho!$V$4,ELT!$B$1,"")&amp;IF(INFO!D5=Desenho!$V$4,INFO!$B$1,"")&amp;IF(MEC!D5=Desenho!$V$4,MEC!$B$1,"")&amp;IF(MET!D5=Desenho!$V$4,MET!$B$1,"")&amp;IF(SEG!D5=Desenho!$V$4,SEG!$B$1,"")&amp;(IF(TEL!D5=Desenho!$V$4,TEL!$B$1,"")&amp;IF(TUREVE!D5=Desenho!$V$4,TUREVE!$B$1,"")&amp;IF(ADM!D19=Desenho!$V$4,ADM!$B$15,"")&amp;IF(ED!D19=Desenho!$V$4,ED!$B$15,"")&amp;IF(EST!D19=Desenho!$V$4,EST!$B$15,"")&amp;IF(EL!D19=Desenho!$V$4,EL!$B$15,"")&amp;IF(ELT!D19=Desenho!$V$4,ELT!$B$15,"")&amp;IF(INFO!D19=Desenho!$V$4,INFO!$B$15,"")&amp;IF(MEC!D19=Desenho!$V$4,MEC!$B$15,"")&amp;IF(MET!D19=Desenho!$V$4,MET!$B$15,"")&amp;IF(SEG!D19=Desenho!$V$4,SEG!$B$15,"")&amp;IF(TEL!D19=Desenho!$V$4,TEL!$B$15,"")&amp;IF(TUREVE!D19=Desenho!$V$4,TUREVE!$B$15,"")&amp;IF(ADM!D33=Desenho!$V$4,ADM!$B$29,"")&amp;IF(ED!D33=Desenho!$V$4,ED!$B$29,""))&amp;(IF(EST!D33=Desenho!$V$4,EST!$B$29,"")&amp;IF(EL!D33=Desenho!$V$4,EL!$B$29,"")&amp;IF(ELT!D33=Desenho!$V$4,ELT!$B$29,"")&amp;IF(INFO!D33=Desenho!$V$4,INFO!$B$29,"")&amp;IF(MEC!D33=Desenho!$V$4,MEC!$B$29,"")&amp;IF(MET!F31=Desenho!$V$4,MET!$B$29,"")&amp;IF(SEG!D33=Desenho!$V$4,SEG!$B$29,"")&amp;IF(TEL!D33=Desenho!$V$4,TEL!$B$29,"")&amp;IF(TUREVE!D33=Desenho!$V$4,TUREVE!$B$29,"")&amp;IF(ADM!D47=Desenho!$V$4,ADM!$B$43,"")&amp;IF(ED!D47=Desenho!$V$4,ED!$B$43,"")&amp;IF(EST!D47=Desenho!$V$4,EST!$B$43,"")&amp;IF(EL!D47=Desenho!$V$4,EL!$B$43,"")&amp;IF(ELT!D47=Desenho!$V$4,ELT!$B$43,"")&amp;IF(INFO!D47=Desenho!$V$4,INFO!$B$43,"")&amp;IF(MEC!D47=Desenho!$V$4,MEC!$B$43,"")&amp;IF(MET!D47=Desenho!$V$4,MET!$B$43,"")&amp;IF(SEG!D47=Desenho!$V$4,SEG!$B$43,"")&amp;IF(TEL!D47=Desenho!$V$4,TEL!$B$43,"")&amp;IF(TUREVE!D47=Desenho!$V$4,TUREVE!$B$43,""))&amp;IF(ADM!K5=Desenho!$V$4,ADM!$I$1,"")&amp;IF(ED!K5=Desenho!$V$4,ED!$I$1,"")&amp;IF(EST!K5=Desenho!$V$4,EST!$I$1,"")&amp;IF(EL!K5=Desenho!$V$4,EL!$I$1,"")&amp;IF(ELT!K5=Desenho!$V$4,ELT!$I$1,"")&amp;IF(INFO!K5=Desenho!$V$4,INFO!$I$1,"")&amp;IF(MEC!K5=Desenho!$V$4,MEC!$I$1,"")&amp;IF(MET!K5=Desenho!$V$4,MET!$I$1,"")&amp;IF(SEG!K5=Desenho!$V$4,SEG!$I$1,"")&amp;(IF(TEL!K5=Desenho!$V$4,TEL!$I$1,"")&amp;IF(TUREVE!K5=Desenho!$V$4,TUREVE!$I$1,"")&amp;IF(ADM!K19=Desenho!$V$4,ADM!$I$15,"")&amp;IF(ED!K19=Desenho!$V$4,ED!$I$15,"")&amp;IF(EST!K19=Desenho!$V$4,EST!$I$15,"")&amp;IF(EL!K19=Desenho!$V$4,EL!$I$15,"")&amp;IF(ELT!K19=Desenho!$V$4,ELT!$I$15,"")&amp;IF(INFO!K19=Desenho!$V$4,INFO!$I$15,"")&amp;IF(MEC!K19=Desenho!$V$4,MEC!$I$15,"")&amp;IF(MET!K19=Desenho!$V$4,MET!$I$15,"")&amp;IF(SEG!K19=Desenho!$V$4,SEG!$I$15,"")&amp;IF(TEL!K19=Desenho!$V$4,TEL!$I$15,"")&amp;IF(TUREVE!K19=Desenho!$V$4,TUREVE!$I$15,"")&amp;IF(ADM!K33=Desenho!$V$4,ADM!$I$29,"")&amp;IF(ED!K33=Desenho!$V$4,ED!$I$29,""))&amp;(IF(EST!K33=Desenho!$V$4,EST!$I$29,"")&amp;IF(EL!K33=Desenho!$V$4,EL!$I$29,"")&amp;IF(ELT!K33=Desenho!$V$4,ELT!$I$29,"")&amp;IF(INFO!K33=Desenho!$V$4,INFO!$I$29,"")&amp;IF(MEC!K33=Desenho!$V$4,MEC!$I$29,"")&amp;IF(MET!K33=Desenho!$V$4,MET!$I$29,"")&amp;IF(SEG!K33=Desenho!$V$4,SEG!$I$29,"")&amp;IF(TEL!K33=Desenho!$V$4,TEL!$I$29,"")&amp;IF(TUREVE!K33=Desenho!$V$4,TUREVE!$I$29,"")&amp;IF(ADM!K47=Desenho!$V$4,ADM!$I$43,"")&amp;IF(ED!K47=Desenho!$V$4,ED!$I$43,"")&amp;IF(EST!K47=Desenho!$V$4,EST!$I$43,"")&amp;IF(EL!K47=Desenho!$V$4,EL!$I$43,"")&amp;IF(ELT!K47=Desenho!$V$4,ELT!$I$43,"")&amp;IF(INFO!K47=Desenho!$V$4,INFO!$I$43,"")&amp;IF(MEC!K47=Desenho!$V$4,MEC!$I$43,"")&amp;IF(MET!K47=Desenho!$V$4,MET!$I$43,"")&amp;IF(SEG!K47=Desenho!$V$4,SEG!$I$43,"")&amp;IF(TEL!K47=Desenho!$V$4,TEL!$I$43,"")&amp;IF(TUREVE!K47=Desenho!$V$4,TUREVE!$I$43,""))</f>
        <v xml:space="preserve">    1BEL    </v>
      </c>
      <c r="Y7" s="32" t="str">
        <f>IF(ADM!E5=Desenho!$V$4,ADM!$B$1,"")&amp;IF(ED!E5=Desenho!$V$4,ED!$B$1,"")&amp;IF(EST!E5=Desenho!$V$4,EST!$B$1,"")&amp;IF(EL!E5=Desenho!$V$4,EL!$B$1,"")&amp;IF(ELT!E5=Desenho!$V$4,ELT!$B$1,"")&amp;IF(INFO!E5=Desenho!$V$4,INFO!$B$1,"")&amp;IF(MEC!E5=Desenho!$V$4,MEC!$B$1,"")&amp;IF(MET!E5=Desenho!$V$4,MET!$B$1,"")&amp;IF(SEG!E5=Desenho!$V$4,SEG!$B$1,"")&amp;(IF(TEL!E5=Desenho!$V$4,TEL!$B$1,"")&amp;IF(TUREVE!E5=Desenho!$V$4,TUREVE!$B$1,"")&amp;IF(ADM!E19=Desenho!$V$4,ADM!$B$15,"")&amp;IF(ED!E19=Desenho!$V$4,ED!$B$15,"")&amp;IF(EST!E19=Desenho!$V$4,EST!$B$15,"")&amp;IF(EL!E19=Desenho!$V$4,EL!$B$15,"")&amp;IF(ELT!E19=Desenho!$V$4,ELT!$B$15,"")&amp;IF(INFO!E19=Desenho!$V$4,INFO!$B$15,"")&amp;IF(MEC!E19=Desenho!$V$4,MEC!$B$15,"")&amp;IF(MET!E19=Desenho!$V$4,MET!$B$15,"")&amp;IF(SEG!E19=Desenho!$V$4,SEG!$B$15,"")&amp;IF(TEL!E19=Desenho!$V$4,TEL!$B$15,"")&amp;IF(TUREVE!E19=Desenho!$V$4,TUREVE!$B$15,"")&amp;IF(ADM!E33=Desenho!$V$4,ADM!$B$29,"")&amp;IF(ED!E33=Desenho!$V$4,ED!$B$29,""))&amp;(IF(EST!E33=Desenho!$V$4,EST!$B$29,"")&amp;IF(EL!E33=Desenho!$V$4,EL!$B$29,"")&amp;IF(ELT!E33=Desenho!$V$4,ELT!$B$29,"")&amp;IF(INFO!E33=Desenho!$V$4,INFO!$B$29,"")&amp;IF(MEC!E35=Desenho!$V$4,MEC!$B$29,"")&amp;IF(MET!E33=Desenho!$V$4,MET!$B$29,"")&amp;IF(SEG!E33=Desenho!$V$4,SEG!$B$29,"")&amp;IF(TEL!E33=Desenho!$V$4,TEL!$B$29,"")&amp;IF(TUREVE!E33=Desenho!$V$4,TUREVE!$B$29,"")&amp;IF(ADM!E47=Desenho!$V$4,ADM!$B$43,"")&amp;IF(ED!E47=Desenho!$V$4,ED!$B$43,"")&amp;IF(EST!E47=Desenho!$V$4,EST!$B$43,"")&amp;IF(EL!E47=Desenho!$V$4,EL!$B$43,"")&amp;IF(ELT!E47=Desenho!$V$4,ELT!$B$43,"")&amp;IF(INFO!E47=Desenho!$V$4,INFO!$B$43,"")&amp;IF(MEC!E47=Desenho!$V$4,MEC!$B$43,"")&amp;IF(MET!E47=Desenho!$V$4,MET!$B$43,"")&amp;IF(SEG!E47=Desenho!$V$4,SEG!$B$43,"")&amp;IF(TEL!E47=Desenho!$V$4,TEL!$B$43,"")&amp;IF(TUREVE!E47=Desenho!$V$4,TUREVE!$B$43,""))&amp;IF(ADM!L5=Desenho!$V$4,ADM!$I$1,"")&amp;IF(ED!L5=Desenho!$V$4,ED!$I$1,"")&amp;IF(EST!L5=Desenho!$V$4,EST!$I$1,"")&amp;IF(EL!L5=Desenho!$V$4,EL!$I$1,"")&amp;IF(ELT!L5=Desenho!$V$4,ELT!$I$1,"")&amp;IF(INFO!L5=Desenho!$V$4,INFO!$I$1,"")&amp;IF(MEC!L5=Desenho!$V$4,MEC!$I$1,"")&amp;IF(MET!L5=Desenho!$V$4,MET!$I$1,"")&amp;IF(SEG!L5=Desenho!$V$4,SEG!$I$1,"")&amp;(IF(TEL!L5=Desenho!$V$4,TEL!$I$1,"")&amp;IF(TUREVE!L5=Desenho!$V$4,TUREVE!$I$1,"")&amp;IF(ADM!L19=Desenho!$V$4,ADM!$I$15,"")&amp;IF(ED!L19=Desenho!$V$4,ED!$I$15,"")&amp;IF(EST!L19=Desenho!$V$4,EST!$I$15,"")&amp;IF(EL!L19=Desenho!$V$4,EL!$I$15,"")&amp;IF(ELT!L19=Desenho!$V$4,ELT!$I$15,"")&amp;IF(INFO!L19=Desenho!$V$4,INFO!$I$15,"")&amp;IF(MEC!L19=Desenho!$V$4,MEC!$I$15,"")&amp;IF(MET!L19=Desenho!$V$4,MET!$I$15,"")&amp;IF(SEG!L19=Desenho!$V$4,SEG!$I$15,"")&amp;IF(TEL!L19=Desenho!$V$4,TEL!$I$15,"")&amp;IF(TUREVE!L19=Desenho!$V$4,TUREVE!$I$15,"")&amp;IF(ADM!L33=Desenho!$V$4,ADM!$I$29,"")&amp;IF(ED!L33=Desenho!$V$4,ED!$I$29,""))&amp;(IF(EST!L33=Desenho!$V$4,EST!$I$29,"")&amp;IF(EL!L33=Desenho!$V$4,EL!$I$29,"")&amp;IF(ELT!L33=Desenho!$V$4,ELT!$I$29,"")&amp;IF(INFO!L33=Desenho!$V$4,INFO!$I$29,"")&amp;IF(MEC!L33=Desenho!$V$4,MEC!$I$29,"")&amp;IF(MET!L33=Desenho!$V$4,MET!$I$29,"")&amp;IF(SEG!L33=Desenho!$V$4,SEG!$I$29,"")&amp;IF(TEL!L33=Desenho!$V$4,TEL!$I$29,"")&amp;IF(TUREVE!L33=Desenho!$V$4,TUREVE!$I$29,"")&amp;IF(ADM!L47=Desenho!$V$4,ADM!$I$43,"")&amp;IF(ED!L47=Desenho!$V$4,ED!$I$43,"")&amp;IF(EST!L47=Desenho!$V$4,EST!$I$43,"")&amp;IF(EL!L47=Desenho!$V$4,EL!$I$43,"")&amp;IF(ELT!L47=Desenho!$V$4,ELT!$I$43,"")&amp;IF(INFO!L47=Desenho!$V$4,INFO!$I$43,"")&amp;IF(MEC!L47=Desenho!$V$4,MEC!$I$43,"")&amp;IF(MET!L47=Desenho!$V$4,MET!$I$43,"")&amp;IF(SEG!L47=Desenho!$V$4,SEG!$I$43,"")&amp;IF(TEL!L47=Desenho!$V$4,TEL!$I$43,"")&amp;IF(TUREVE!L47=Desenho!$V$4,TUREVE!$I$43,""))</f>
        <v/>
      </c>
      <c r="Z7" s="32" t="str">
        <f>IF(ADM!F5=Desenho!$V$4,ADM!$B$1,"")&amp;IF(ED!F5=Desenho!$V$4,ED!$B$1,"")&amp;IF(EST!F5=Desenho!$V$4,EST!$B$1,"")&amp;IF(EL!F5=Desenho!$V$4,EL!$B$1,"")&amp;IF(ELT!F5=Desenho!$V$4,ELT!$B$1,"")&amp;IF(INFO!F5=Desenho!$V$4,INFO!$B$1,"")&amp;IF(MEC!F5=Desenho!$V$4,MEC!$B$1,"")&amp;IF(MET!F5=Desenho!$V$4,MET!$B$1,"")&amp;IF(SEG!F5=Desenho!$V$4,SEG!$B$1,"")&amp;(IF(TEL!F5=Desenho!$V$4,TEL!$B$1,"")&amp;IF(TUREVE!F5=Desenho!$V$4,TUREVE!$B$1,"")&amp;IF(ADM!F19=Desenho!$V$4,ADM!$B$15,"")&amp;IF(ED!F19=Desenho!$V$4,ED!$B$15,"")&amp;IF(EST!F19=Desenho!$V$4,EST!$B$15,"")&amp;IF(EL!F19=Desenho!$V$4,EL!$B$15,"")&amp;IF(ELT!F19=Desenho!$V$4,ELT!$B$15,"")&amp;IF(INFO!F19=Desenho!$V$4,INFO!$B$15,"")&amp;IF(MEC!F19=Desenho!$V$4,MEC!$B$15,"")&amp;IF(MET!F19=Desenho!$V$4,MET!$B$15,"")&amp;IF(SEG!F19=Desenho!$V$4,SEG!$B$15,"")&amp;IF(TEL!F19=Desenho!$V$4,TEL!$B$15,"")&amp;IF(TUREVE!F19=Desenho!$V$4,TUREVE!$B$15,"")&amp;IF(ADM!F33=Desenho!$V$4,ADM!$B$29,"")&amp;IF(ED!F33=Desenho!$V$4,ED!$B$29,""))&amp;(IF(EST!F33=Desenho!$V$4,EST!$B$29,"")&amp;IF(EL!F33=Desenho!$V$4,EL!$B$29,"")&amp;IF(ELT!F33=Desenho!$V$4,ELT!$B$29,"")&amp;IF(INFO!F33=Desenho!$V$4,INFO!$B$29,"")&amp;IF(MEC!F33=Desenho!$V$4,MEC!$B$29,"")&amp;IF(MET!F33=Desenho!$V$4,MET!$B$29,"")&amp;IF(SEG!F33=Desenho!$V$4,SEG!$B$29,"")&amp;IF(TEL!F33=Desenho!$V$4,TEL!$B$29,"")&amp;IF(TUREVE!F33=Desenho!$V$4,TUREVE!$B$29,"")&amp;IF(ADM!F47=Desenho!$V$4,ADM!$B$43,"")&amp;IF(ED!F47=Desenho!$V$4,ED!$B$43,"")&amp;IF(EST!F47=Desenho!$V$4,EST!$B$43,"")&amp;IF(EL!F47=Desenho!$V$4,EL!$B$43,"")&amp;IF(ELT!F47=Desenho!$V$4,ELT!$B$43,"")&amp;IF(INFO!F47=Desenho!$V$4,INFO!$B$43,"")&amp;IF(MEC!F47=Desenho!$V$4,MEC!$B$43,"")&amp;IF(MET!F47=Desenho!$V$4,MET!$B$43,"")&amp;IF(SEG!F47=Desenho!$V$4,SEG!$B$43,"")&amp;IF(TEL!F47=Desenho!$V$4,TEL!$B$43,"")&amp;IF(TUREVE!F47=Desenho!$V$4,TUREVE!$B$43,""))&amp;IF(ADM!M5=Desenho!$V$4,ADM!$I$1,"")&amp;IF(ED!M5=Desenho!$V$4,ED!$I$1,"")&amp;IF(EST!M5=Desenho!$V$4,EST!$I$1,"")&amp;IF(EL!M5=Desenho!$V$4,EL!$I$1,"")&amp;IF(ELT!M5=Desenho!$V$4,ELT!$I$1,"")&amp;IF(INFO!M5=Desenho!$V$4,INFO!$I$1,"")&amp;IF(MEC!M5=Desenho!$V$4,MEC!$I$1,"")&amp;IF(MET!M5=Desenho!$V$4,MET!$I$1,"")&amp;IF(SEG!M5=Desenho!$V$4,SEG!$I$1,"")&amp;(IF(TEL!M5=Desenho!$V$4,TEL!$I$1,"")&amp;IF(TUREVE!M5=Desenho!$V$4,TUREVE!$I$1,"")&amp;IF(ADM!M19=Desenho!$V$4,ADM!$I$15,"")&amp;IF(ED!M19=Desenho!$V$4,ED!$I$15,"")&amp;IF(EST!M19=Desenho!$V$4,EST!$I$15,"")&amp;IF(EL!M19=Desenho!$V$4,EL!$I$15,"")&amp;IF(ELT!M19=Desenho!$V$4,ELT!$I$15,"")&amp;IF(INFO!M19=Desenho!$V$4,INFO!$I$15,"")&amp;IF(MEC!M19=Desenho!$V$4,MEC!$I$15,"")&amp;IF(MET!M19=Desenho!$V$4,MET!$I$15,"")&amp;IF(SEG!M19=Desenho!$V$4,SEG!$I$15,"")&amp;IF(TEL!M19=Desenho!$V$4,TEL!$I$15,"")&amp;IF(TUREVE!M19=Desenho!$V$4,TUREVE!$I$15,"")&amp;IF(ADM!M33=Desenho!$V$4,ADM!$I$29,"")&amp;IF(ED!M33=Desenho!$V$4,ED!$I$29,""))&amp;(IF(EST!M33=Desenho!$V$4,EST!$I$29,"")&amp;IF(EL!M33=Desenho!$V$4,EL!$I$29,"")&amp;IF(ELT!M33=Desenho!$V$4,ELT!$I$29,"")&amp;IF(INFO!M33=Desenho!$V$4,INFO!$I$29,"")&amp;IF(MEC!M33=Desenho!$V$4,MEC!$I$29,"")&amp;IF(MET!M33=Desenho!$V$4,MET!$I$29,"")&amp;IF(SEG!M33=Desenho!$V$4,SEG!$I$29,"")&amp;IF(TEL!M33=Desenho!$V$4,TEL!$I$29,"")&amp;IF(TUREVE!M33=Desenho!$V$4,TUREVE!$I$29,"")&amp;IF(ADM!M47=Desenho!$V$4,ADM!$I$43,"")&amp;IF(ED!M47=Desenho!$V$4,ED!$I$43,"")&amp;IF(EST!M47=Desenho!$V$4,EST!$I$43,"")&amp;IF(EL!M47=Desenho!$V$4,EL!$I$43,"")&amp;IF(ELT!M47=Desenho!$V$4,ELT!$I$43,"")&amp;IF(INFO!M47=Desenho!$V$4,INFO!$I$43,"")&amp;IF(MEC!M47=Desenho!$V$4,MEC!$I$43,"")&amp;IF(MET!M47=Desenho!$V$4,MET!$I$43,"")&amp;IF(SEG!M47=Desenho!$V$4,SEG!$I$43,"")&amp;IF(TEL!M47=Desenho!$V$4,TEL!$I$43,"")&amp;IF(TUREVE!M47=Desenho!$V$4,TUREVE!$I$43,""))</f>
        <v xml:space="preserve"> 2BTEL </v>
      </c>
      <c r="AA7" s="148"/>
      <c r="AB7" s="32" t="str">
        <f>IF(ADM!B5=Desenho!$AB$4,ADM!$B$1,"")&amp;IF(ED!B5=Desenho!$AB$4,ED!$B$1,"")&amp;IF(EST!B5=Desenho!$AB$4,EST!$B$1,"")&amp;IF(EL!B5=Desenho!$AB$4,EL!$B$1,"")&amp;IF(ELT!B5=Desenho!$AB$4,ELT!$B$1,"")&amp;IF(INFO!B5=Desenho!$AB$4,INFO!$B$1,"")&amp;IF(MEC!B5=Desenho!$AB$4,MEC!$B$1,"")&amp;IF(MET!B5=Desenho!$AB$4,MET!$B$1,"")&amp;IF(SEG!B5=Desenho!$AB$4,SEG!$B$1,"")&amp;(IF(TEL!B5=Desenho!$AB$4,TEL!$B$1,"")&amp;IF(TUREVE!B5=Desenho!$AB$4,TUREVE!$B$1,"")&amp;IF(ADM!B19=Desenho!$AB$4,ADM!$B$15,"")&amp;IF(ED!B19=Desenho!$AB$4,ED!$B$15,"")&amp;IF(EST!B19=Desenho!$AB$4,EST!$B$15,"")&amp;IF(EL!B19=Desenho!$AB$4,EL!$B$15,"")&amp;IF(ELT!B19=Desenho!$AB$4,ELT!$B$15,"")&amp;IF(INFO!B19=Desenho!$AB$4,INFO!$B$15,"")&amp;IF(MEC!B19=Desenho!$AB$4,MEC!$B$15,"")&amp;IF(MET!B19=Desenho!$AB$4,MET!$B$15,"")&amp;IF(SEG!B19=Desenho!$AB$4,SEG!$B$15,"")&amp;IF(TEL!B19=Desenho!$AB$4,TEL!$B$15,"")&amp;IF(TUREVE!B19=Desenho!$AB$4,TUREVE!$B$15,"")&amp;IF(ADM!B33=Desenho!$AB$4,ADM!$B$29,"")&amp;IF(ED!B33=Desenho!$AB$4,ED!$B$29,""))&amp;(IF(EST!B33=Desenho!$AB$4,EST!$B$29,"")&amp;IF(EL!B33=Desenho!$AB$4,EL!$B$29,"")&amp;IF(ELT!B33=Desenho!$AB$4,ELT!$B$29,"")&amp;IF(INFO!B33=Desenho!$AB$4,INFO!$B$29,"")&amp;IF(MEC!B33=Desenho!$AB$4,MEC!$B$29,"")&amp;IF(MET!B33=Desenho!$AB$4,MET!$B$29,"")&amp;IF(SEG!B33=Desenho!$AB$4,SEG!$B$29,"")&amp;IF(TEL!B33=Desenho!$AB$4,TEL!$B$29,"")&amp;IF(TUREVE!B33=Desenho!$AB$4,TUREVE!$B$29,"")&amp;IF(ADM!B47=Desenho!$AB$4,ADM!$B$43,"")&amp;IF(ED!B47=Desenho!$AB$4,ED!$B$43,"")&amp;IF(EST!B47=Desenho!$AB$4,EST!$B$43,"")&amp;IF(EL!B47=Desenho!$AB$4,EL!$B$43,"")&amp;IF(ELT!B47=Desenho!$AB$4,ELT!$B$43,"")&amp;IF(INFO!B47=Desenho!$AB$4,INFO!$B$43,"")&amp;IF(MEC!B47=Desenho!$AB$4,MEC!$B$43,"")&amp;IF(MET!B47=Desenho!$AB$4,MET!$B$43,"")&amp;IF(SEG!B47=Desenho!$AB$4,SEG!$B$43,"")&amp;IF(TEL!B47=Desenho!$AB$4,TEL!$B$43,"")&amp;IF(TUREVE!B47=Desenho!$AB$4,TUREVE!$B$43,""))&amp;IF(ADM!I5=Desenho!$AB$4,ADM!$I$1,"")&amp;IF(ED!I5=Desenho!$AB$4,ED!$I$1,"")&amp;IF(EST!I5=Desenho!$AB$4,EST!$I$1,"")&amp;IF(EL!I5=Desenho!$AB$4,EL!$I$1,"")&amp;IF(ELT!I5=Desenho!$AB$4,ELT!$I$1,"")&amp;IF(INFO!I5=Desenho!$AB$4,INFO!$I$1,"")&amp;IF(MEC!I5=Desenho!$AB$4,MEC!$I$1,"")&amp;IF(MET!I5=Desenho!$AB$4,MET!$I$1,"")&amp;IF(SEG!I5=Desenho!$AB$4,SEG!$I$1,"")&amp;(IF(TEL!I5=Desenho!$AB$4,TEL!$I$1,"")&amp;IF(TUREVE!I5=Desenho!$AB$4,TUREVE!$I$1,"")&amp;IF(ADM!I19=Desenho!$AB$4,ADM!$I$15,"")&amp;IF(ED!I19=Desenho!$AB$4,ED!$I$15,"")&amp;IF(EST!I19=Desenho!$AB$4,EST!$I$15,"")&amp;IF(EL!I19=Desenho!$AB$4,EL!$I$15,"")&amp;IF(ELT!I19=Desenho!$AB$4,ELT!$I$15,"")&amp;IF(INFO!I19=Desenho!$AB$4,INFO!$I$15,"")&amp;IF(MEC!I19=Desenho!$AB$4,MEC!$I$15,"")&amp;IF(MET!I19=Desenho!$AB$4,MET!$I$15,"")&amp;IF(SEG!I19=Desenho!$AB$4,SEG!$I$15,"")&amp;IF(TEL!I19=Desenho!$AB$4,TEL!$I$15,"")&amp;IF(TUREVE!I19=Desenho!$AB$4,TUREVE!$I$15,"")&amp;IF(ADM!I33=Desenho!$AB$4,ADM!$I$29,"")&amp;IF(ED!I33=Desenho!$AB$4,ED!$I$29,""))&amp;(IF(EST!I33=Desenho!$AB$4,EST!$I$29,"")&amp;IF(EL!I33=Desenho!$AB$4,EL!$I$29,"")&amp;IF(ELT!I33=Desenho!$AB$4,ELT!$I$29,"")&amp;IF(INFO!I33=Desenho!$AB$4,INFO!$I$29,"")&amp;IF(MEC!I33=Desenho!$AB$4,MEC!$I$29,"")&amp;IF(MET!I33=Desenho!$AB$4,MET!$I$29,"")&amp;IF(SEG!I33=Desenho!$AB$4,SEG!$I$29,"")&amp;IF(TEL!I33=Desenho!$AB$4,TEL!$I$29,"")&amp;IF(TUREVE!I33=Desenho!$AB$4,TUREVE!$I$29,"")&amp;IF(ADM!I47=Desenho!$AB$4,ADM!$I$43,"")&amp;IF(ED!I47=Desenho!$AB$4,ED!$I$43,"")&amp;IF(EST!I47=Desenho!$AB$4,EST!$I$43,"")&amp;IF(EL!I47=Desenho!$AB$4,EL!$I$43,"")&amp;IF(ELT!I47=Desenho!$AB$4,ELT!$I$43,"")&amp;IF(INFO!I47=Desenho!$AB$4,INFO!$I$43,"")&amp;IF(MEC!I47=Desenho!$AB$4,MEC!$I$43,"")&amp;IF(MET!I47=Desenho!$AB$4,MET!$I$43,"")&amp;IF(SEG!I47=Desenho!$AB$4,SEG!$I$43,"")&amp;IF(TEL!I47=Desenho!$AB$4,TEL!$I$43,"")&amp;IF(TUREVE!I47=Desenho!$AB$4,TUREVE!$I$43,""))</f>
        <v/>
      </c>
      <c r="AC7" s="32" t="str">
        <f>IF(ADM!C5=Desenho!$AB$4,ADM!$B$1,"")&amp;IF(ED!C5=Desenho!$AB$4,ED!$B$1,"")&amp;IF(EST!C5=Desenho!$AB$4,EST!$B$1,"")&amp;IF(EL!C5=Desenho!$AB$4,EL!$B$1,"")&amp;IF(ELT!C5=Desenho!$AB$4,ELT!$B$1,"")&amp;IF(INFO!C5=Desenho!$AB$4,INFO!$B$1,"")&amp;IF(MEC!C5=Desenho!$AB$4,MEC!$B$1,"")&amp;IF(MET!C5=Desenho!$AB$4,MET!$B$1,"")&amp;IF(SEG!C5=Desenho!$AB$4,SEG!$B$1,"")&amp;(IF(TEL!C5=Desenho!$AB$4,TEL!$B$1,"")&amp;IF(TUREVE!C5=Desenho!$AB$4,TUREVE!$B$1,"")&amp;IF(ADM!C19=Desenho!$AB$4,ADM!$B$15,"")&amp;IF(ED!C19=Desenho!$AB$4,ED!$B$15,"")&amp;IF(EST!C19=Desenho!$AB$4,EST!$B$15,"")&amp;IF(EL!C19=Desenho!$AB$4,EL!$B$15,"")&amp;IF(ELT!C19=Desenho!$AB$4,ELT!$B$15,"")&amp;IF(INFO!C19=Desenho!$AB$4,INFO!$B$15,"")&amp;IF(MEC!C19=Desenho!$AB$4,MEC!$B$15,"")&amp;IF(MET!C19=Desenho!$AB$4,MET!$B$15,"")&amp;IF(SEG!C19=Desenho!$AB$4,SEG!$B$15,"")&amp;IF(TEL!C19=Desenho!$AB$4,TEL!$B$15,"")&amp;IF(TUREVE!C19=Desenho!$AB$4,TUREVE!$B$15,"")&amp;IF(ADM!C33=Desenho!$AB$4,ADM!$B$29,"")&amp;IF(ED!C33=Desenho!$AB$4,ED!$B$29,""))&amp;(IF(EST!C33=Desenho!$AB$4,EST!$B$29,"")&amp;IF(EL!C33=Desenho!$AB$4,EL!$B$29,"")&amp;IF(ELT!C33=Desenho!$AB$4,ELT!$B$29,"")&amp;IF(INFO!C33=Desenho!$AB$4,INFO!$B$29,"")&amp;IF(MEC!C33=Desenho!$AB$4,MEC!$B$29,"")&amp;IF(MET!C33=Desenho!$AB$4,MET!$B$29,"")&amp;IF(SEG!C33=Desenho!$AB$4,SEG!$B$29,"")&amp;IF(TEL!C33=Desenho!$AB$4,TEL!$B$29,"")&amp;IF(TUREVE!C33=Desenho!$AB$4,TUREVE!$B$29,"")&amp;IF(ADM!C47=Desenho!$AB$4,ADM!$B$43,"")&amp;IF(ED!C47=Desenho!$AB$4,ED!$B$43,"")&amp;IF(EST!C47=Desenho!$AB$4,EST!$B$43,"")&amp;IF(EL!C47=Desenho!$AB$4,EL!$B$43,"")&amp;IF(ELT!C47=Desenho!$AB$4,ELT!$B$43,"")&amp;IF(INFO!C47=Desenho!$AB$4,INFO!$B$43,"")&amp;IF(MEC!C47=Desenho!$AB$4,MEC!$B$43,"")&amp;IF(MET!C47=Desenho!$AB$4,MET!$B$43,"")&amp;IF(SEG!C47=Desenho!$AB$4,SEG!$B$43,"")&amp;IF(TEL!C47=Desenho!$AB$4,TEL!$B$43,"")&amp;IF(TUREVE!C47=Desenho!$AB$4,TUREVE!$B$43,""))&amp;IF(ADM!J5=Desenho!$AB$4,ADM!$I$1,"")&amp;IF(ED!J5=Desenho!$AB$4,ED!$I$1,"")&amp;IF(EST!J5=Desenho!$AB$4,EST!$I$1,"")&amp;IF(EL!J5=Desenho!$AB$4,EL!$I$1,"")&amp;IF(ELT!J5=Desenho!$AB$4,ELT!$I$1,"")&amp;IF(INFO!J5=Desenho!$AB$4,INFO!$I$1,"")&amp;IF(MEC!J5=Desenho!$AB$4,MEC!$I$1,"")&amp;IF(MET!J5=Desenho!$AB$4,MET!$I$1,"")&amp;IF(SEG!J5=Desenho!$AB$4,SEG!$I$1,"")&amp;(IF(TEL!J5=Desenho!$AB$4,TEL!$I$1,"")&amp;IF(TUREVE!J5=Desenho!$AB$4,TUREVE!$I$1,"")&amp;IF(ADM!J19=Desenho!$AB$4,ADM!$I$15,"")&amp;IF(ED!J19=Desenho!$AB$4,ED!$I$15,"")&amp;IF(EST!J19=Desenho!$AB$4,EST!$I$15,"")&amp;IF(EL!J19=Desenho!$AB$4,EL!$I$15,"")&amp;IF(ELT!J19=Desenho!$AB$4,ELT!$I$15,"")&amp;IF(INFO!J19=Desenho!$AB$4,INFO!$I$15,"")&amp;IF(MEC!J19=Desenho!$AB$4,MEC!$I$15,"")&amp;IF(MET!J19=Desenho!$AB$4,MET!$I$15,"")&amp;IF(SEG!J19=Desenho!$AB$4,SEG!$I$15,"")&amp;IF(TEL!J19=Desenho!$AB$4,TEL!$I$15,"")&amp;IF(TUREVE!J19=Desenho!$AB$4,TUREVE!$I$15,"")&amp;IF(ADM!J33=Desenho!$AB$4,ADM!$I$29,"")&amp;IF(ED!J33=Desenho!$AB$4,ED!$I$29,""))&amp;(IF(EST!J33=Desenho!$AB$4,EST!$I$29,"")&amp;IF(EL!J33=Desenho!$AB$4,EL!$I$29,"")&amp;IF(ELT!J33=Desenho!$AB$4,ELT!$I$29,"")&amp;IF(INFO!J33=Desenho!$AB$4,INFO!$I$29,"")&amp;IF(MEC!J33=Desenho!$AB$4,MEC!$I$29,"")&amp;IF(MET!J33=Desenho!$AB$4,MET!$I$29,"")&amp;IF(SEG!J33=Desenho!$AB$4,SEG!$I$29,"")&amp;IF(TEL!J33=Desenho!$AB$4,TEL!$I$29,"")&amp;IF(TUREVE!J33=Desenho!$AB$4,TUREVE!$I$29,"")&amp;IF(ADM!J47=Desenho!$AB$4,ADM!$I$43,"")&amp;IF(ED!J47=Desenho!$AB$4,ED!$I$43,"")&amp;IF(EST!J47=Desenho!$AB$4,EST!$I$43,"")&amp;IF(EL!J47=Desenho!$AB$4,EL!$I$43,"")&amp;IF(ELT!J47=Desenho!$AB$4,ELT!$I$43,"")&amp;IF(INFO!J47=Desenho!$AB$4,INFO!$I$43,"")&amp;IF(MEC!J47=Desenho!$AB$4,MEC!$I$43,"")&amp;IF(MET!J47=Desenho!$AB$4,MET!$I$43,"")&amp;IF(SEG!J47=Desenho!$AB$4,SEG!$I$43,"")&amp;IF(TEL!J47=Desenho!$AB$4,TEL!$I$43,"")&amp;IF(TUREVE!J47=Desenho!$AB$4,TUREVE!$I$43,""))</f>
        <v/>
      </c>
      <c r="AD7" s="32" t="str">
        <f>IF(ADM!D5=Desenho!$AB$4,ADM!$B$1,"")&amp;IF(ED!D5=Desenho!$AB$4,ED!$B$1,"")&amp;IF(EST!D5=Desenho!$AB$4,EST!$B$1,"")&amp;IF(EL!D5=Desenho!$AB$4,EL!$B$1,"")&amp;IF(ELT!D5=Desenho!$AB$4,ELT!$B$1,"")&amp;IF(INFO!D5=Desenho!$AB$4,INFO!$B$1,"")&amp;IF(MEC!D5=Desenho!$AB$4,MEC!$B$1,"")&amp;IF(MET!D5=Desenho!$AB$4,MET!$B$1,"")&amp;IF(SEG!D5=Desenho!$AB$4,SEG!$B$1,"")&amp;(IF(TEL!D5=Desenho!$AB$4,TEL!$B$1,"")&amp;IF(TUREVE!D5=Desenho!$AB$4,TUREVE!$B$1,"")&amp;IF(ADM!D19=Desenho!$AB$4,ADM!$B$15,"")&amp;IF(ED!D19=Desenho!$AB$4,ED!$B$15,"")&amp;IF(EST!D19=Desenho!$AB$4,EST!$B$15,"")&amp;IF(EL!D19=Desenho!$AB$4,EL!$B$15,"")&amp;IF(ELT!D19=Desenho!$AB$4,ELT!$B$15,"")&amp;IF(INFO!D19=Desenho!$AB$4,INFO!$B$15,"")&amp;IF(MEC!D19=Desenho!$AB$4,MEC!$B$15,"")&amp;IF(MET!D19=Desenho!$AB$4,MET!$B$15,"")&amp;IF(SEG!D19=Desenho!$AB$4,SEG!$B$15,"")&amp;IF(TEL!D19=Desenho!$AB$4,TEL!$B$15,"")&amp;IF(TUREVE!D19=Desenho!$AB$4,TUREVE!$B$15,"")&amp;IF(ADM!D33=Desenho!$AB$4,ADM!$B$29,"")&amp;IF(ED!D33=Desenho!$AB$4,ED!$B$29,""))&amp;(IF(EST!D33=Desenho!$AB$4,EST!$B$29,"")&amp;IF(EL!D33=Desenho!$AB$4,EL!$B$29,"")&amp;IF(ELT!D33=Desenho!$AB$4,ELT!$B$29,"")&amp;IF(INFO!D33=Desenho!$AB$4,INFO!$B$29,"")&amp;IF(MEC!D33=Desenho!$AB$4,MEC!$B$29,"")&amp;IF(MET!F31=Desenho!$AB$4,MET!$B$29,"")&amp;IF(SEG!D33=Desenho!$AB$4,SEG!$B$29,"")&amp;IF(TEL!D33=Desenho!$AB$4,TEL!$B$29,"")&amp;IF(TUREVE!D33=Desenho!$AB$4,TUREVE!$B$29,"")&amp;IF(ADM!D47=Desenho!$AB$4,ADM!$B$43,"")&amp;IF(ED!D47=Desenho!$AB$4,ED!$B$43,"")&amp;IF(EST!D47=Desenho!$AB$4,EST!$B$43,"")&amp;IF(EL!D47=Desenho!$AB$4,EL!$B$43,"")&amp;IF(ELT!D47=Desenho!$AB$4,ELT!$B$43,"")&amp;IF(INFO!D47=Desenho!$AB$4,INFO!$B$43,"")&amp;IF(MEC!D47=Desenho!$AB$4,MEC!$B$43,"")&amp;IF(MET!D47=Desenho!$AB$4,MET!$B$43,"")&amp;IF(SEG!D47=Desenho!$AB$4,SEG!$B$43,"")&amp;IF(TEL!D47=Desenho!$AB$4,TEL!$B$43,"")&amp;IF(TUREVE!D47=Desenho!$AB$4,TUREVE!$B$43,""))&amp;IF(ADM!K5=Desenho!$AB$4,ADM!$I$1,"")&amp;IF(ED!K5=Desenho!$AB$4,ED!$I$1,"")&amp;IF(EST!K5=Desenho!$AB$4,EST!$I$1,"")&amp;IF(EL!K5=Desenho!$AB$4,EL!$I$1,"")&amp;IF(ELT!K5=Desenho!$AB$4,ELT!$I$1,"")&amp;IF(INFO!K5=Desenho!$AB$4,INFO!$I$1,"")&amp;IF(MEC!K5=Desenho!$AB$4,MEC!$I$1,"")&amp;IF(MET!K5=Desenho!$AB$4,MET!$I$1,"")&amp;IF(SEG!K5=Desenho!$AB$4,SEG!$I$1,"")&amp;(IF(TEL!K5=Desenho!$AB$4,TEL!$I$1,"")&amp;IF(TUREVE!K5=Desenho!$AB$4,TUREVE!$I$1,"")&amp;IF(ADM!K19=Desenho!$AB$4,ADM!$I$15,"")&amp;IF(ED!K19=Desenho!$AB$4,ED!$I$15,"")&amp;IF(EST!K19=Desenho!$AB$4,EST!$I$15,"")&amp;IF(EL!K19=Desenho!$AB$4,EL!$I$15,"")&amp;IF(ELT!K19=Desenho!$AB$4,ELT!$I$15,"")&amp;IF(INFO!K19=Desenho!$AB$4,INFO!$I$15,"")&amp;IF(MEC!K19=Desenho!$AB$4,MEC!$I$15,"")&amp;IF(MET!K19=Desenho!$AB$4,MET!$I$15,"")&amp;IF(SEG!K19=Desenho!$AB$4,SEG!$I$15,"")&amp;IF(TEL!K19=Desenho!$AB$4,TEL!$I$15,"")&amp;IF(TUREVE!K19=Desenho!$AB$4,TUREVE!$I$15,"")&amp;IF(ADM!K33=Desenho!$AB$4,ADM!$I$29,"")&amp;IF(ED!K33=Desenho!$AB$4,ED!$I$29,""))&amp;(IF(EST!K33=Desenho!$AB$4,EST!$I$29,"")&amp;IF(EL!K33=Desenho!$AB$4,EL!$I$29,"")&amp;IF(ELT!K33=Desenho!$AB$4,ELT!$I$29,"")&amp;IF(INFO!K33=Desenho!$AB$4,INFO!$I$29,"")&amp;IF(MEC!K33=Desenho!$AB$4,MEC!$I$29,"")&amp;IF(MET!K33=Desenho!$AB$4,MET!$I$29,"")&amp;IF(SEG!K33=Desenho!$AB$4,SEG!$I$29,"")&amp;IF(TEL!K33=Desenho!$AB$4,TEL!$I$29,"")&amp;IF(TUREVE!K33=Desenho!$AB$4,TUREVE!$I$29,"")&amp;IF(ADM!K47=Desenho!$AB$4,ADM!$I$43,"")&amp;IF(ED!K47=Desenho!$AB$4,ED!$I$43,"")&amp;IF(EST!K47=Desenho!$AB$4,EST!$I$43,"")&amp;IF(EL!K47=Desenho!$AB$4,EL!$I$43,"")&amp;IF(ELT!K47=Desenho!$AB$4,ELT!$I$43,"")&amp;IF(INFO!K47=Desenho!$AB$4,INFO!$I$43,"")&amp;IF(MEC!K47=Desenho!$AB$4,MEC!$I$43,"")&amp;IF(MET!K47=Desenho!$AB$4,MET!$I$43,"")&amp;IF(SEG!K47=Desenho!$AB$4,SEG!$I$43,"")&amp;IF(TEL!K47=Desenho!$AB$4,TEL!$I$43,"")&amp;IF(TUREVE!K47=Desenho!$AB$4,TUREVE!$I$43,""))</f>
        <v/>
      </c>
      <c r="AE7" s="32" t="str">
        <f>IF(ADM!E5=Desenho!$AB$4,ADM!$B$1,"")&amp;IF(ED!E5=Desenho!$AB$4,ED!$B$1,"")&amp;IF(EST!E5=Desenho!$AB$4,EST!$B$1,"")&amp;IF(EL!E5=Desenho!$AB$4,EL!$B$1,"")&amp;IF(ELT!E5=Desenho!$AB$4,ELT!$B$1,"")&amp;IF(INFO!E5=Desenho!$AB$4,INFO!$B$1,"")&amp;IF(MEC!E5=Desenho!$AB$4,MEC!$B$1,"")&amp;IF(MET!E5=Desenho!$AB$4,MET!$B$1,"")&amp;IF(SEG!E5=Desenho!$AB$4,SEG!$B$1,"")&amp;(IF(TEL!E5=Desenho!$AB$4,TEL!$B$1,"")&amp;IF(TUREVE!E5=Desenho!$AB$4,TUREVE!$B$1,"")&amp;IF(ADM!E19=Desenho!$AB$4,ADM!$B$15,"")&amp;IF(ED!E19=Desenho!$AB$4,ED!$B$15,"")&amp;IF(EST!E19=Desenho!$AB$4,EST!$B$15,"")&amp;IF(EL!E19=Desenho!$AB$4,EL!$B$15,"")&amp;IF(ELT!E19=Desenho!$AB$4,ELT!$B$15,"")&amp;IF(INFO!E19=Desenho!$AB$4,INFO!$B$15,"")&amp;IF(MEC!E19=Desenho!$AB$4,MEC!$B$15,"")&amp;IF(MET!E19=Desenho!$AB$4,MET!$B$15,"")&amp;IF(SEG!E19=Desenho!$AB$4,SEG!$B$15,"")&amp;IF(TEL!E19=Desenho!$AB$4,TEL!$B$15,"")&amp;IF(TUREVE!E19=Desenho!$AB$4,TUREVE!$B$15,"")&amp;IF(ADM!E33=Desenho!$AB$4,ADM!$B$29,"")&amp;IF(ED!E33=Desenho!$AB$4,ED!$B$29,""))&amp;(IF(EST!E33=Desenho!$AB$4,EST!$B$29,"")&amp;IF(EL!E33=Desenho!$AB$4,EL!$B$29,"")&amp;IF(ELT!E33=Desenho!$AB$4,ELT!$B$29,"")&amp;IF(INFO!E33=Desenho!$AB$4,INFO!$B$29,"")&amp;IF(MEC!E35=Desenho!$AB$4,MEC!$B$29,"")&amp;IF(MET!E33=Desenho!$AB$4,MET!$B$29,"")&amp;IF(SEG!E33=Desenho!$AB$4,SEG!$B$29,"")&amp;IF(TEL!E33=Desenho!$AB$4,TEL!$B$29,"")&amp;IF(TUREVE!E33=Desenho!$AB$4,TUREVE!$B$29,"")&amp;IF(ADM!E47=Desenho!$AB$4,ADM!$B$43,"")&amp;IF(ED!E47=Desenho!$AB$4,ED!$B$43,"")&amp;IF(EST!E47=Desenho!$AB$4,EST!$B$43,"")&amp;IF(EL!E47=Desenho!$AB$4,EL!$B$43,"")&amp;IF(ELT!E47=Desenho!$AB$4,ELT!$B$43,"")&amp;IF(INFO!E47=Desenho!$AB$4,INFO!$B$43,"")&amp;IF(MEC!E47=Desenho!$AB$4,MEC!$B$43,"")&amp;IF(MET!E47=Desenho!$AB$4,MET!$B$43,"")&amp;IF(SEG!E47=Desenho!$AB$4,SEG!$B$43,"")&amp;IF(TEL!E47=Desenho!$AB$4,TEL!$B$43,"")&amp;IF(TUREVE!E47=Desenho!$AB$4,TUREVE!$B$43,""))&amp;IF(ADM!L5=Desenho!$AB$4,ADM!$I$1,"")&amp;IF(ED!L5=Desenho!$AB$4,ED!$I$1,"")&amp;IF(EST!L5=Desenho!$AB$4,EST!$I$1,"")&amp;IF(EL!L5=Desenho!$AB$4,EL!$I$1,"")&amp;IF(ELT!L5=Desenho!$AB$4,ELT!$I$1,"")&amp;IF(INFO!L5=Desenho!$AB$4,INFO!$I$1,"")&amp;IF(MEC!L5=Desenho!$AB$4,MEC!$I$1,"")&amp;IF(MET!L5=Desenho!$AB$4,MET!$I$1,"")&amp;IF(SEG!L5=Desenho!$AB$4,SEG!$I$1,"")&amp;(IF(TEL!L5=Desenho!$AB$4,TEL!$I$1,"")&amp;IF(TUREVE!L5=Desenho!$AB$4,TUREVE!$I$1,"")&amp;IF(ADM!L19=Desenho!$AB$4,ADM!$I$15,"")&amp;IF(ED!L19=Desenho!$AB$4,ED!$I$15,"")&amp;IF(EST!L19=Desenho!$AB$4,EST!$I$15,"")&amp;IF(EL!L19=Desenho!$AB$4,EL!$I$15,"")&amp;IF(ELT!L19=Desenho!$AB$4,ELT!$I$15,"")&amp;IF(INFO!L19=Desenho!$AB$4,INFO!$I$15,"")&amp;IF(MEC!L19=Desenho!$AB$4,MEC!$I$15,"")&amp;IF(MET!L19=Desenho!$AB$4,MET!$I$15,"")&amp;IF(SEG!L19=Desenho!$AB$4,SEG!$I$15,"")&amp;IF(TEL!L19=Desenho!$AB$4,TEL!$I$15,"")&amp;IF(TUREVE!L19=Desenho!$AB$4,TUREVE!$I$15,"")&amp;IF(ADM!L33=Desenho!$AB$4,ADM!$I$29,"")&amp;IF(ED!L33=Desenho!$AB$4,ED!$I$29,""))&amp;(IF(EST!L33=Desenho!$AB$4,EST!$I$29,"")&amp;IF(EL!L33=Desenho!$AB$4,EL!$I$29,"")&amp;IF(ELT!L33=Desenho!$AB$4,ELT!$I$29,"")&amp;IF(INFO!L33=Desenho!$AB$4,INFO!$I$29,"")&amp;IF(MEC!L33=Desenho!$AB$4,MEC!$I$29,"")&amp;IF(MET!L33=Desenho!$AB$4,MET!$I$29,"")&amp;IF(SEG!L33=Desenho!$AB$4,SEG!$I$29,"")&amp;IF(TEL!L33=Desenho!$AB$4,TEL!$I$29,"")&amp;IF(TUREVE!L33=Desenho!$AB$4,TUREVE!$I$29,"")&amp;IF(ADM!L47=Desenho!$AB$4,ADM!$I$43,"")&amp;IF(ED!L47=Desenho!$AB$4,ED!$I$43,"")&amp;IF(EST!L47=Desenho!$AB$4,EST!$I$43,"")&amp;IF(EL!L47=Desenho!$AB$4,EL!$I$43,"")&amp;IF(ELT!L47=Desenho!$AB$4,ELT!$I$43,"")&amp;IF(INFO!L47=Desenho!$AB$4,INFO!$I$43,"")&amp;IF(MEC!L47=Desenho!$AB$4,MEC!$I$43,"")&amp;IF(MET!L47=Desenho!$AB$4,MET!$I$43,"")&amp;IF(SEG!L47=Desenho!$AB$4,SEG!$I$43,"")&amp;IF(TEL!L47=Desenho!$AB$4,TEL!$I$43,"")&amp;IF(TUREVE!L47=Desenho!$AB$4,TUREVE!$I$43,""))</f>
        <v/>
      </c>
      <c r="AF7" s="32" t="str">
        <f>IF(ADM!F5=Desenho!$AB$4,ADM!$B$1,"")&amp;IF(ED!F5=Desenho!$AB$4,ED!$B$1,"")&amp;IF(EST!F5=Desenho!$AB$4,EST!$B$1,"")&amp;IF(EL!F5=Desenho!$AB$4,EL!$B$1,"")&amp;IF(ELT!F5=Desenho!$AB$4,ELT!$B$1,"")&amp;IF(INFO!F5=Desenho!$AB$4,INFO!$B$1,"")&amp;IF(MEC!F5=Desenho!$AB$4,MEC!$B$1,"")&amp;IF(MET!F5=Desenho!$AB$4,MET!$B$1,"")&amp;IF(SEG!F5=Desenho!$AB$4,SEG!$B$1,"")&amp;(IF(TEL!F5=Desenho!$AB$4,TEL!$B$1,"")&amp;IF(TUREVE!F5=Desenho!$AB$4,TUREVE!$B$1,"")&amp;IF(ADM!F19=Desenho!$AB$4,ADM!$B$15,"")&amp;IF(ED!F19=Desenho!$AB$4,ED!$B$15,"")&amp;IF(EST!F19=Desenho!$AB$4,EST!$B$15,"")&amp;IF(EL!F19=Desenho!$AB$4,EL!$B$15,"")&amp;IF(ELT!F19=Desenho!$AB$4,ELT!$B$15,"")&amp;IF(INFO!F19=Desenho!$AB$4,INFO!$B$15,"")&amp;IF(MEC!F19=Desenho!$AB$4,MEC!$B$15,"")&amp;IF(MET!F19=Desenho!$AB$4,MET!$B$15,"")&amp;IF(SEG!F19=Desenho!$AB$4,SEG!$B$15,"")&amp;IF(TEL!F19=Desenho!$AB$4,TEL!$B$15,"")&amp;IF(TUREVE!F19=Desenho!$AB$4,TUREVE!$B$15,"")&amp;IF(ADM!F33=Desenho!$AB$4,ADM!$B$29,"")&amp;IF(ED!F33=Desenho!$AB$4,ED!$B$29,""))&amp;(IF(EST!F33=Desenho!$AB$4,EST!$B$29,"")&amp;IF(EL!F33=Desenho!$AB$4,EL!$B$29,"")&amp;IF(ELT!F33=Desenho!$AB$4,ELT!$B$29,"")&amp;IF(INFO!F33=Desenho!$AB$4,INFO!$B$29,"")&amp;IF(MEC!F33=Desenho!$AB$4,MEC!$B$29,"")&amp;IF(MET!F33=Desenho!$AB$4,MET!$B$29,"")&amp;IF(SEG!F33=Desenho!$AB$4,SEG!$B$29,"")&amp;IF(TEL!F33=Desenho!$AB$4,TEL!$B$29,"")&amp;IF(TUREVE!F33=Desenho!$AB$4,TUREVE!$B$29,"")&amp;IF(ADM!F47=Desenho!$AB$4,ADM!$B$43,"")&amp;IF(ED!F47=Desenho!$AB$4,ED!$B$43,"")&amp;IF(EST!F47=Desenho!$AB$4,EST!$B$43,"")&amp;IF(EL!F47=Desenho!$AB$4,EL!$B$43,"")&amp;IF(ELT!F47=Desenho!$AB$4,ELT!$B$43,"")&amp;IF(INFO!F47=Desenho!$AB$4,INFO!$B$43,"")&amp;IF(MEC!F47=Desenho!$AB$4,MEC!$B$43,"")&amp;IF(MET!F47=Desenho!$AB$4,MET!$B$43,"")&amp;IF(SEG!F47=Desenho!$AB$4,SEG!$B$43,"")&amp;IF(TEL!F47=Desenho!$AB$4,TEL!$B$43,"")&amp;IF(TUREVE!F47=Desenho!$AB$4,TUREVE!$B$43,""))&amp;IF(ADM!M5=Desenho!$AB$4,ADM!$I$1,"")&amp;IF(ED!M5=Desenho!$AB$4,ED!$I$1,"")&amp;IF(EST!M5=Desenho!$AB$4,EST!$I$1,"")&amp;IF(EL!M5=Desenho!$AB$4,EL!$I$1,"")&amp;IF(ELT!M5=Desenho!$AB$4,ELT!$I$1,"")&amp;IF(INFO!M5=Desenho!$AB$4,INFO!$I$1,"")&amp;IF(MEC!M5=Desenho!$AB$4,MEC!$I$1,"")&amp;IF(MET!M5=Desenho!$AB$4,MET!$I$1,"")&amp;IF(SEG!M5=Desenho!$AB$4,SEG!$I$1,"")&amp;(IF(TEL!M5=Desenho!$AB$4,TEL!$I$1,"")&amp;IF(TUREVE!M5=Desenho!$AB$4,TUREVE!$I$1,"")&amp;IF(ADM!M19=Desenho!$AB$4,ADM!$I$15,"")&amp;IF(ED!M19=Desenho!$AB$4,ED!$I$15,"")&amp;IF(EST!M19=Desenho!$AB$4,EST!$I$15,"")&amp;IF(EL!M19=Desenho!$AB$4,EL!$I$15,"")&amp;IF(ELT!M19=Desenho!$AB$4,ELT!$I$15,"")&amp;IF(INFO!M19=Desenho!$AB$4,INFO!$I$15,"")&amp;IF(MEC!M19=Desenho!$AB$4,MEC!$I$15,"")&amp;IF(MET!M19=Desenho!$AB$4,MET!$I$15,"")&amp;IF(SEG!M19=Desenho!$AB$4,SEG!$I$15,"")&amp;IF(TEL!M19=Desenho!$AB$4,TEL!$I$15,"")&amp;IF(TUREVE!M19=Desenho!$AB$4,TUREVE!$I$15,"")&amp;IF(ADM!M33=Desenho!$AB$4,ADM!$I$29,"")&amp;IF(ED!M33=Desenho!$AB$4,ED!$I$29,""))&amp;(IF(EST!M33=Desenho!$AB$4,EST!$I$29,"")&amp;IF(EL!M33=Desenho!$AB$4,EL!$I$29,"")&amp;IF(ELT!M33=Desenho!$AB$4,ELT!$I$29,"")&amp;IF(INFO!M33=Desenho!$AB$4,INFO!$I$29,"")&amp;IF(MEC!M33=Desenho!$AB$4,MEC!$I$29,"")&amp;IF(MET!M33=Desenho!$AB$4,MET!$I$29,"")&amp;IF(SEG!M33=Desenho!$AB$4,SEG!$I$29,"")&amp;IF(TEL!M33=Desenho!$AB$4,TEL!$I$29,"")&amp;IF(TUREVE!M33=Desenho!$AB$4,TUREVE!$I$29,"")&amp;IF(ADM!M47=Desenho!$AB$4,ADM!$I$43,"")&amp;IF(ED!M47=Desenho!$AB$4,ED!$I$43,"")&amp;IF(EST!M47=Desenho!$AB$4,EST!$I$43,"")&amp;IF(EL!M47=Desenho!$AB$4,EL!$I$43,"")&amp;IF(ELT!M47=Desenho!$AB$4,ELT!$I$43,"")&amp;IF(INFO!M47=Desenho!$AB$4,INFO!$I$43,"")&amp;IF(MEC!M47=Desenho!$AB$4,MEC!$I$43,"")&amp;IF(MET!M47=Desenho!$AB$4,MET!$I$43,"")&amp;IF(SEG!M47=Desenho!$AB$4,SEG!$I$43,"")&amp;IF(TEL!M47=Desenho!$AB$4,TEL!$I$43,"")&amp;IF(TUREVE!M47=Desenho!$AB$4,TUREVE!$I$43,""))</f>
        <v/>
      </c>
      <c r="AG7" s="148"/>
      <c r="AH7" s="32" t="e">
        <f>IF(ADM!B5=Desenho!$AH$4,ADM!$B$1,"")&amp;IF(ED!B5=Desenho!$AH$4,ED!$B$1,"")&amp;IF(EST!B5=Desenho!$AH$4,EST!$B$1,"")&amp;IF(EL!B5=Desenho!$AH$4,EL!$B$1,"")&amp;IF(ELT!B5=Desenho!$AH$4,ELT!$B$1,"")&amp;IF(INFO!B5=Desenho!$AH$4,INFO!$B$1,"")&amp;IF(MEC!B5=Desenho!$AH$4,MEC!$B$1,"")&amp;IF(MET!B5=Desenho!$AH$4,MET!$B$1,"")&amp;IF(SEG!B5=Desenho!$AH$4,SEG!$B$1,"")&amp;(IF(TEL!B5=Desenho!$AH$4,TEL!$B$1,"")&amp;IF(TUREVE!B5=Desenho!$AH$4,TUREVE!$B$1,"")&amp;IF(ADM!B19=Desenho!$AH$4,ADM!$B$15,"")&amp;IF(ED!B19=Desenho!$AH$4,ED!$B$15,"")&amp;IF(EST!B19=Desenho!$AH$4,EST!$B$15,"")&amp;IF(EL!B19=Desenho!$AH$4,EL!$B$15,"")&amp;IF(ELT!B19=Desenho!$AH$4,ELT!$B$15,"")&amp;IF(INFO!B19=Desenho!$AH$4,INFO!$B$15,"")&amp;IF(MEC!B19=Desenho!$AH$4,MEC!$B$15,"")&amp;IF(MET!B19=Desenho!$AH$4,MET!$B$15,"")&amp;IF(SEG!B19=Desenho!$AH$4,SEG!$B$15,"")&amp;IF(TEL!B19=Desenho!$AH$4,TEL!$B$15,"")&amp;IF(TUREVE!B19=Desenho!$AH$4,TUREVE!$B$15,"")&amp;IF(ADM!B33=Desenho!$AH$4,ADM!$B$29,"")&amp;IF(ED!B33=Desenho!$AH$4,ED!$B$29,""))&amp;(IF(EST!B33=Desenho!$AH$4,EST!$B$29,"")&amp;IF(EL!B33=Desenho!$AH$4,EL!$B$29,"")&amp;IF(ELT!B33=Desenho!$AH$4,ELT!$B$29,"")&amp;IF(INFO!B33=Desenho!$AH$4,INFO!$B$29,"")&amp;IF(MEC!B33=Desenho!$AH$4,MEC!$B$29,"")&amp;IF(MET!B33=Desenho!$AH$4,MET!$B$29,"")&amp;IF(SEG!B33=Desenho!$AH$4,SEG!$B$29,"")&amp;IF(TEL!B33=Desenho!$AH$4,TEL!$B$29,"")&amp;IF(TUREVE!B33=Desenho!$AH$4,TUREVE!$B$29,"")&amp;IF(ADM!B47=Desenho!$AH$4,ADM!$B$43,"")&amp;IF(ED!B47=Desenho!$AH$4,ED!$B$43,"")&amp;IF(EST!B47=Desenho!$AH$4,EST!$B$43,"")&amp;IF(EL!B47=Desenho!$AH$4,EL!$B$43,"")&amp;IF(ELT!B47=Desenho!$AH$4,ELT!$B$43,"")&amp;IF(INFO!B47=Desenho!$AH$4,INFO!$B$43,"")&amp;IF(MEC!B47=Desenho!$AH$4,MEC!$B$43,"")&amp;IF(MET!B47=Desenho!$AH$4,MET!$B$43,"")&amp;IF(SEG!B47=Desenho!$AH$4,SEG!$B$43,"")&amp;IF(TEL!B47=Desenho!$AH$4,TEL!$B$43,"")&amp;IF(TUREVE!B47=Desenho!$AH$4,TUREVE!$B$43,""))&amp;IF(ADM!I5=Desenho!$AH$4,ADM!$I$1,"")&amp;IF(ED!I5=Desenho!$AH$4,ED!$I$1,"")&amp;IF(EST!I5=Desenho!$AH$4,EST!$I$1,"")&amp;IF(EL!I5=Desenho!$AH$4,EL!$I$1,"")&amp;IF(ELT!I5=Desenho!$AH$4,ELT!$I$1,"")&amp;IF(INFO!I5=Desenho!$AH$4,INFO!$I$1,"")&amp;IF(MEC!I5=Desenho!$AH$4,MEC!$I$1,"")&amp;IF(MET!I5=Desenho!$AH$4,MET!$I$1,"")&amp;IF(SEG!#REF!=Desenho!$AH$4,SEG!$I$1,"")&amp;(IF(TEL!I5=Desenho!$AH$4,TEL!$I$1,"")&amp;IF(TUREVE!I5=Desenho!$AH$4,TUREVE!$I$1,"")&amp;IF(ADM!I19=Desenho!$AH$4,ADM!$I$15,"")&amp;IF(ED!I19=Desenho!$AH$4,ED!$I$15,"")&amp;IF(EST!I19=Desenho!$AH$4,EST!$I$15,"")&amp;IF(EL!I19=Desenho!$AH$4,EL!$I$15,"")&amp;IF(ELT!I19=Desenho!$AH$4,ELT!$I$15,"")&amp;IF(INFO!I19=Desenho!$AH$4,INFO!$I$15,"")&amp;IF(MEC!I19=Desenho!$AH$4,MEC!$I$15,"")&amp;IF(MET!I19=Desenho!$AH$4,MET!$I$15,"")&amp;IF(SEG!I19=Desenho!$AH$4,SEG!$I$15,"")&amp;IF(TEL!I19=Desenho!$AH$4,TEL!$I$15,"")&amp;IF(TUREVE!I19=Desenho!$AH$4,TUREVE!$I$15,"")&amp;IF(ADM!I33=Desenho!$AH$4,ADM!$I$29,"")&amp;IF(ED!I33=Desenho!$AH$4,ED!$I$29,""))&amp;(IF(EST!I33=Desenho!$AH$4,EST!$I$29,"")&amp;IF(EL!I33=Desenho!$AH$4,EL!$I$29,"")&amp;IF(ELT!I33=Desenho!$AH$4,ELT!$I$29,"")&amp;IF(INFO!I33=Desenho!$AH$4,INFO!$I$29,"")&amp;IF(MEC!I33=Desenho!$AH$4,MEC!$I$29,"")&amp;IF(MET!I33=Desenho!$AH$4,MET!$I$29,"")&amp;IF(SEG!I33=Desenho!$AH$4,SEG!$I$29,"")&amp;IF(TEL!I33=Desenho!$AH$4,TEL!$I$29,"")&amp;IF(TUREVE!I33=Desenho!$AH$4,TUREVE!$I$29,"")&amp;IF(ADM!I47=Desenho!$AH$4,ADM!$I$43,"")&amp;IF(ED!I47=Desenho!$AH$4,ED!$I$43,"")&amp;IF(EST!I47=Desenho!$AH$4,EST!$I$43,"")&amp;IF(EL!I47=Desenho!$AH$4,EL!$I$43,"")&amp;IF(ELT!I47=Desenho!$AH$4,ELT!$I$43,"")&amp;IF(INFO!I47=Desenho!$AH$4,INFO!$I$43,"")&amp;IF(MEC!I47=Desenho!$AH$4,MEC!$I$43,"")&amp;IF(MET!I47=Desenho!$AH$4,MET!$I$43,"")&amp;IF(SEG!I47=Desenho!$AH$4,SEG!$I$43,"")&amp;IF(TEL!I47=Desenho!$AH$4,TEL!$I$43,"")&amp;IF(TUREVE!I47=Desenho!$AH$4,TUREVE!$I$43,""))</f>
        <v>#REF!</v>
      </c>
      <c r="AI7" s="32" t="str">
        <f>IF(ADM!C5=Desenho!$AH$4,ADM!$B$1,"")&amp;IF(ED!C5=Desenho!$AH$4,ED!$B$1,"")&amp;IF(EST!C5=Desenho!$AH$4,EST!$B$1,"")&amp;IF(EL!C5=Desenho!$AH$4,EL!$B$1,"")&amp;IF(ELT!C5=Desenho!$AH$4,ELT!$B$1,"")&amp;IF(INFO!C5=Desenho!$AH$4,INFO!$B$1,"")&amp;IF(MEC!C5=Desenho!$AH$4,MEC!$B$1,"")&amp;IF(MET!C5=Desenho!$AH$4,MET!$B$1,"")&amp;IF(SEG!C5=Desenho!$AH$4,SEG!$B$1,"")&amp;(IF(TEL!C5=Desenho!$AH$4,TEL!$B$1,"")&amp;IF(TUREVE!C5=Desenho!$AH$4,TUREVE!$B$1,"")&amp;IF(ADM!C19=Desenho!$AH$4,ADM!$B$15,"")&amp;IF(ED!C19=Desenho!$AH$4,ED!$B$15,"")&amp;IF(EST!C19=Desenho!$AH$4,EST!$B$15,"")&amp;IF(EL!C19=Desenho!$AH$4,EL!$B$15,"")&amp;IF(ELT!C19=Desenho!$AH$4,ELT!$B$15,"")&amp;IF(INFO!C19=Desenho!$AH$4,INFO!$B$15,"")&amp;IF(MEC!C19=Desenho!$AH$4,MEC!$B$15,"")&amp;IF(MET!C19=Desenho!$AH$4,MET!$B$15,"")&amp;IF(SEG!C19=Desenho!$AH$4,SEG!$B$15,"")&amp;IF(TEL!C19=Desenho!$AH$4,TEL!$B$15,"")&amp;IF(TUREVE!C19=Desenho!$AH$4,TUREVE!$B$15,"")&amp;IF(ADM!C33=Desenho!$AH$4,ADM!$B$29,"")&amp;IF(ED!C33=Desenho!$AH$4,ED!$B$29,""))&amp;(IF(EST!C33=Desenho!$AH$4,EST!$B$29,"")&amp;IF(EL!C33=Desenho!$AH$4,EL!$B$29,"")&amp;IF(ELT!C33=Desenho!$AH$4,ELT!$B$29,"")&amp;IF(INFO!C33=Desenho!$AH$4,INFO!$B$29,"")&amp;IF(MEC!C33=Desenho!$AH$4,MEC!$B$29,"")&amp;IF(MET!C33=Desenho!$AH$4,MET!$B$29,"")&amp;IF(SEG!C33=Desenho!$AH$4,SEG!$B$29,"")&amp;IF(TEL!C33=Desenho!$AH$4,TEL!$B$29,"")&amp;IF(TUREVE!C33=Desenho!$AH$4,TUREVE!$B$29,"")&amp;IF(ADM!C47=Desenho!$AH$4,ADM!$B$43,"")&amp;IF(ED!C47=Desenho!$AH$4,ED!$B$43,"")&amp;IF(EST!C47=Desenho!$AH$4,EST!$B$43,"")&amp;IF(EL!C47=Desenho!$AH$4,EL!$B$43,"")&amp;IF(ELT!C47=Desenho!$AH$4,ELT!$B$43,"")&amp;IF(INFO!C47=Desenho!$AH$4,INFO!$B$43,"")&amp;IF(MEC!C47=Desenho!$AH$4,MEC!$B$43,"")&amp;IF(MET!C47=Desenho!$AH$4,MET!$B$43,"")&amp;IF(SEG!C47=Desenho!$AH$4,SEG!$B$43,"")&amp;IF(TEL!C47=Desenho!$AH$4,TEL!$B$43,"")&amp;IF(TUREVE!C47=Desenho!$AH$4,TUREVE!$B$43,""))&amp;IF(ADM!J5=Desenho!$AH$4,ADM!$I$1,"")&amp;IF(ED!J5=Desenho!$AH$4,ED!$I$1,"")&amp;IF(EST!J5=Desenho!$AH$4,EST!$I$1,"")&amp;IF(EL!J5=Desenho!$AH$4,EL!$I$1,"")&amp;IF(ELT!J5=Desenho!$AH$4,ELT!$I$1,"")&amp;IF(INFO!J5=Desenho!$AH$4,INFO!$I$1,"")&amp;IF(MEC!J5=Desenho!$AH$4,MEC!$I$1,"")&amp;IF(MET!J5=Desenho!$AH$4,MET!$I$1,"")&amp;IF(SEG!J5=Desenho!$AH$4,SEG!$I$1,"")&amp;(IF(TEL!J5=Desenho!$AH$4,TEL!$I$1,"")&amp;IF(TUREVE!J5=Desenho!$AH$4,TUREVE!$I$1,"")&amp;IF(ADM!J19=Desenho!$AH$4,ADM!$I$15,"")&amp;IF(ED!J19=Desenho!$AH$4,ED!$I$15,"")&amp;IF(EST!J19=Desenho!$AH$4,EST!$I$15,"")&amp;IF(EL!J19=Desenho!$AH$4,EL!$I$15,"")&amp;IF(ELT!J19=Desenho!$AH$4,ELT!$I$15,"")&amp;IF(INFO!J19=Desenho!$AH$4,INFO!$I$15,"")&amp;IF(MEC!J19=Desenho!$AH$4,MEC!$I$15,"")&amp;IF(MET!J19=Desenho!$AH$4,MET!$I$15,"")&amp;IF(SEG!J19=Desenho!$AH$4,SEG!$I$15,"")&amp;IF(TEL!J19=Desenho!$AH$4,TEL!$I$15,"")&amp;IF(TUREVE!J19=Desenho!$AH$4,TUREVE!$I$15,"")&amp;IF(ADM!J33=Desenho!$AH$4,ADM!$I$29,"")&amp;IF(ED!J33=Desenho!$AH$4,ED!$I$29,""))&amp;(IF(EST!J33=Desenho!$AH$4,EST!$I$29,"")&amp;IF(EL!J33=Desenho!$AH$4,EL!$I$29,"")&amp;IF(ELT!J33=Desenho!$AH$4,ELT!$I$29,"")&amp;IF(INFO!J33=Desenho!$AH$4,INFO!$I$29,"")&amp;IF(MEC!J33=Desenho!$AH$4,MEC!$I$29,"")&amp;IF(MET!J33=Desenho!$AH$4,MET!$I$29,"")&amp;IF(SEG!J33=Desenho!$AH$4,SEG!$I$29,"")&amp;IF(TEL!J33=Desenho!$AH$4,TEL!$I$29,"")&amp;IF(TUREVE!J33=Desenho!$AH$4,TUREVE!$I$29,"")&amp;IF(ADM!J47=Desenho!$AH$4,ADM!$I$43,"")&amp;IF(ED!J47=Desenho!$AH$4,ED!$I$43,"")&amp;IF(EST!J47=Desenho!$AH$4,EST!$I$43,"")&amp;IF(EL!J47=Desenho!$AH$4,EL!$I$43,"")&amp;IF(ELT!J47=Desenho!$AH$4,ELT!$I$43,"")&amp;IF(INFO!J47=Desenho!$AH$4,INFO!$I$43,"")&amp;IF(MEC!J47=Desenho!$AH$4,MEC!$I$43,"")&amp;IF(MET!J47=Desenho!$AH$4,MET!$I$43,"")&amp;IF(SEG!J47=Desenho!$AH$4,SEG!$I$43,"")&amp;IF(TEL!J47=Desenho!$AH$4,TEL!$I$43,"")&amp;IF(TUREVE!J47=Desenho!$AH$4,TUREVE!$I$43,""))</f>
        <v/>
      </c>
      <c r="AJ7" s="32" t="str">
        <f>IF(ADM!D5=Desenho!$AH$4,ADM!$B$1,"")&amp;IF(ED!D5=Desenho!$AH$4,ED!$B$1,"")&amp;IF(EST!D5=Desenho!$AH$4,EST!$B$1,"")&amp;IF(EL!D5=Desenho!$AH$4,EL!$B$1,"")&amp;IF(ELT!D5=Desenho!$AH$4,ELT!$B$1,"")&amp;IF(INFO!D5=Desenho!$AH$4,INFO!$B$1,"")&amp;IF(MEC!D5=Desenho!$AH$4,MEC!$B$1,"")&amp;IF(MET!D5=Desenho!$AH$4,MET!$B$1,"")&amp;IF(SEG!D5=Desenho!$AH$4,SEG!$B$1,"")&amp;(IF(TEL!D5=Desenho!$AH$4,TEL!$B$1,"")&amp;IF(TUREVE!D5=Desenho!$AH$4,TUREVE!$B$1,"")&amp;IF(ADM!D19=Desenho!$AH$4,ADM!$B$15,"")&amp;IF(ED!D19=Desenho!$AH$4,ED!$B$15,"")&amp;IF(EST!D19=Desenho!$AH$4,EST!$B$15,"")&amp;IF(EL!D19=Desenho!$AH$4,EL!$B$15,"")&amp;IF(ELT!D19=Desenho!$AH$4,ELT!$B$15,"")&amp;IF(INFO!D19=Desenho!$AH$4,INFO!$B$15,"")&amp;IF(MEC!D19=Desenho!$AH$4,MEC!$B$15,"")&amp;IF(MET!D19=Desenho!$AH$4,MET!$B$15,"")&amp;IF(SEG!D19=Desenho!$AH$4,SEG!$B$15,"")&amp;IF(TEL!D19=Desenho!$AH$4,TEL!$B$15,"")&amp;IF(TUREVE!D19=Desenho!$AH$4,TUREVE!$B$15,"")&amp;IF(ADM!D33=Desenho!$AH$4,ADM!$B$29,"")&amp;IF(ED!D33=Desenho!$AH$4,ED!$B$29,""))&amp;(IF(EST!D33=Desenho!$AH$4,EST!$B$29,"")&amp;IF(EL!D33=Desenho!$AH$4,EL!$B$29,"")&amp;IF(ELT!D33=Desenho!$AH$4,ELT!$B$29,"")&amp;IF(INFO!D33=Desenho!$AH$4,INFO!$B$29,"")&amp;IF(MEC!D33=Desenho!$AH$4,MEC!$B$29,"")&amp;IF(MET!F31=Desenho!$AH$4,MET!$B$29,"")&amp;IF(SEG!D33=Desenho!$AH$4,SEG!$B$29,"")&amp;IF(TEL!D33=Desenho!$AH$4,TEL!$B$29,"")&amp;IF(TUREVE!D33=Desenho!$AH$4,TUREVE!$B$29,"")&amp;IF(ADM!D47=Desenho!$AH$4,ADM!$B$43,"")&amp;IF(ED!D47=Desenho!$AH$4,ED!$B$43,"")&amp;IF(EST!D47=Desenho!$AH$4,EST!$B$43,"")&amp;IF(EL!D47=Desenho!$AH$4,EL!$B$43,"")&amp;IF(ELT!D47=Desenho!$AH$4,ELT!$B$43,"")&amp;IF(INFO!D47=Desenho!$AH$4,INFO!$B$43,"")&amp;IF(MEC!D47=Desenho!$AH$4,MEC!$B$43,"")&amp;IF(MET!D47=Desenho!$AH$4,MET!$B$43,"")&amp;IF(SEG!D47=Desenho!$AH$4,SEG!$B$43,"")&amp;IF(TEL!D47=Desenho!$AH$4,TEL!$B$43,"")&amp;IF(TUREVE!D47=Desenho!$AH$4,TUREVE!$B$43,""))&amp;IF(ADM!K5=Desenho!$AH$4,ADM!$I$1,"")&amp;IF(ED!K5=Desenho!$AH$4,ED!$I$1,"")&amp;IF(EST!K5=Desenho!$AH$4,EST!$I$1,"")&amp;IF(EL!K5=Desenho!$AH$4,EL!$I$1,"")&amp;IF(ELT!K5=Desenho!$AH$4,ELT!$I$1,"")&amp;IF(INFO!K5=Desenho!$AH$4,INFO!$I$1,"")&amp;IF(MEC!K5=Desenho!$AH$4,MEC!$I$1,"")&amp;IF(MET!K5=Desenho!$AH$4,MET!$I$1,"")&amp;IF(SEG!K5=Desenho!$AH$4,SEG!$I$1,"")&amp;(IF(TEL!K5=Desenho!$AH$4,TEL!$I$1,"")&amp;IF(TUREVE!K5=Desenho!$AH$4,TUREVE!$I$1,"")&amp;IF(ADM!K19=Desenho!$AH$4,ADM!$I$15,"")&amp;IF(ED!K19=Desenho!$AH$4,ED!$I$15,"")&amp;IF(EST!K19=Desenho!$AH$4,EST!$I$15,"")&amp;IF(EL!K19=Desenho!$AH$4,EL!$I$15,"")&amp;IF(ELT!K19=Desenho!$AH$4,ELT!$I$15,"")&amp;IF(INFO!K19=Desenho!$AH$4,INFO!$I$15,"")&amp;IF(MEC!K19=Desenho!$AH$4,MEC!$I$15,"")&amp;IF(MET!K19=Desenho!$AH$4,MET!$I$15,"")&amp;IF(SEG!K19=Desenho!$AH$4,SEG!$I$15,"")&amp;IF(TEL!K19=Desenho!$AH$4,TEL!$I$15,"")&amp;IF(TUREVE!K19=Desenho!$AH$4,TUREVE!$I$15,"")&amp;IF(ADM!K33=Desenho!$AH$4,ADM!$I$29,"")&amp;IF(ED!K33=Desenho!$AH$4,ED!$I$29,""))&amp;(IF(EST!K33=Desenho!$AH$4,EST!$I$29,"")&amp;IF(EL!K33=Desenho!$AH$4,EL!$I$29,"")&amp;IF(ELT!K33=Desenho!$AH$4,ELT!$I$29,"")&amp;IF(INFO!K33=Desenho!$AH$4,INFO!$I$29,"")&amp;IF(MEC!K33=Desenho!$AH$4,MEC!$I$29,"")&amp;IF(MET!K33=Desenho!$AH$4,MET!$I$29,"")&amp;IF(SEG!K33=Desenho!$AH$4,SEG!$I$29,"")&amp;IF(TEL!K33=Desenho!$AH$4,TEL!$I$29,"")&amp;IF(TUREVE!K33=Desenho!$AH$4,TUREVE!$I$29,"")&amp;IF(ADM!K47=Desenho!$AH$4,ADM!$I$43,"")&amp;IF(ED!K47=Desenho!$AH$4,ED!$I$43,"")&amp;IF(EST!K47=Desenho!$AH$4,EST!$I$43,"")&amp;IF(EL!K47=Desenho!$AH$4,EL!$I$43,"")&amp;IF(ELT!K47=Desenho!$AH$4,ELT!$I$43,"")&amp;IF(INFO!K47=Desenho!$AH$4,INFO!$I$43,"")&amp;IF(MEC!K47=Desenho!$AH$4,MEC!$I$43,"")&amp;IF(MET!K47=Desenho!$AH$4,MET!$I$43,"")&amp;IF(SEG!K47=Desenho!$AH$4,SEG!$I$43,"")&amp;IF(TEL!K47=Desenho!$AH$4,TEL!$I$43,"")&amp;IF(TUREVE!K47=Desenho!$AH$4,TUREVE!$I$43,""))</f>
        <v/>
      </c>
      <c r="AK7" s="32" t="str">
        <f>IF(ADM!E5=Desenho!$AH$4,ADM!$B$1,"")&amp;IF(ED!E5=Desenho!$AH$4,ED!$B$1,"")&amp;IF(EST!E5=Desenho!$AH$4,EST!$B$1,"")&amp;IF(EL!E5=Desenho!$AH$4,EL!$B$1,"")&amp;IF(ELT!E5=Desenho!$AH$4,ELT!$B$1,"")&amp;IF(INFO!E5=Desenho!$AH$4,INFO!$B$1,"")&amp;IF(MEC!E5=Desenho!$AH$4,MEC!$B$1,"")&amp;IF(MET!E5=Desenho!$AH$4,MET!$B$1,"")&amp;IF(SEG!E5=Desenho!$AH$4,SEG!$B$1,"")&amp;(IF(TEL!E5=Desenho!$AH$4,TEL!$B$1,"")&amp;IF(TUREVE!E5=Desenho!$AH$4,TUREVE!$B$1,"")&amp;IF(ADM!E19=Desenho!$AH$4,ADM!$B$15,"")&amp;IF(ED!E19=Desenho!$AH$4,ED!$B$15,"")&amp;IF(EST!E19=Desenho!$AH$4,EST!$B$15,"")&amp;IF(EL!E19=Desenho!$AH$4,EL!$B$15,"")&amp;IF(ELT!E19=Desenho!$AH$4,ELT!$B$15,"")&amp;IF(INFO!E19=Desenho!$AH$4,INFO!$B$15,"")&amp;IF(MEC!E19=Desenho!$AH$4,MEC!$B$15,"")&amp;IF(MET!E19=Desenho!$AH$4,MET!$B$15,"")&amp;IF(SEG!E19=Desenho!$AH$4,SEG!$B$15,"")&amp;IF(TEL!E19=Desenho!$AH$4,TEL!$B$15,"")&amp;IF(TUREVE!E19=Desenho!$AH$4,TUREVE!$B$15,"")&amp;IF(ADM!E33=Desenho!$AH$4,ADM!$B$29,"")&amp;IF(ED!E33=Desenho!$AH$4,ED!$B$29,""))&amp;(IF(EST!E33=Desenho!$AH$4,EST!$B$29,"")&amp;IF(EL!E33=Desenho!$AH$4,EL!$B$29,"")&amp;IF(ELT!E33=Desenho!$AH$4,ELT!$B$29,"")&amp;IF(INFO!E33=Desenho!$AH$4,INFO!$B$29,"")&amp;IF(MEC!E35=Desenho!$AH$4,MEC!$B$29,"")&amp;IF(MET!E33=Desenho!$AH$4,MET!$B$29,"")&amp;IF(SEG!E33=Desenho!$AH$4,SEG!$B$29,"")&amp;IF(TEL!E33=Desenho!$AH$4,TEL!$B$29,"")&amp;IF(TUREVE!E33=Desenho!$AH$4,TUREVE!$B$29,"")&amp;IF(ADM!E47=Desenho!$AH$4,ADM!$B$43,"")&amp;IF(ED!E47=Desenho!$AH$4,ED!$B$43,"")&amp;IF(EST!E47=Desenho!$AH$4,EST!$B$43,"")&amp;IF(EL!E47=Desenho!$AH$4,EL!$B$43,"")&amp;IF(ELT!E47=Desenho!$AH$4,ELT!$B$43,"")&amp;IF(INFO!E47=Desenho!$AH$4,INFO!$B$43,"")&amp;IF(MEC!E47=Desenho!$AH$4,MEC!$B$43,"")&amp;IF(MET!E47=Desenho!$AH$4,MET!$B$43,"")&amp;IF(SEG!E47=Desenho!$AH$4,SEG!$B$43,"")&amp;IF(TEL!E47=Desenho!$AH$4,TEL!$B$43,"")&amp;IF(TUREVE!E47=Desenho!$AH$4,TUREVE!$B$43,""))&amp;IF(ADM!L5=Desenho!$AH$4,ADM!$I$1,"")&amp;IF(ED!L5=Desenho!$AH$4,ED!$I$1,"")&amp;IF(EST!L5=Desenho!$AH$4,EST!$I$1,"")&amp;IF(EL!L5=Desenho!$AH$4,EL!$I$1,"")&amp;IF(ELT!L5=Desenho!$AH$4,ELT!$I$1,"")&amp;IF(INFO!L5=Desenho!$AH$4,INFO!$I$1,"")&amp;IF(MEC!L5=Desenho!$AH$4,MEC!$I$1,"")&amp;IF(MET!L5=Desenho!$AH$4,MET!$I$1,"")&amp;IF(SEG!L5=Desenho!$AH$4,SEG!$I$1,"")&amp;(IF(TEL!L5=Desenho!$AH$4,TEL!$I$1,"")&amp;IF(TUREVE!L5=Desenho!$AH$4,TUREVE!$I$1,"")&amp;IF(ADM!L19=Desenho!$AH$4,ADM!$I$15,"")&amp;IF(ED!L19=Desenho!$AH$4,ED!$I$15,"")&amp;IF(EST!L19=Desenho!$AH$4,EST!$I$15,"")&amp;IF(EL!L19=Desenho!$AH$4,EL!$I$15,"")&amp;IF(ELT!L19=Desenho!$AH$4,ELT!$I$15,"")&amp;IF(INFO!L19=Desenho!$AH$4,INFO!$I$15,"")&amp;IF(MEC!L19=Desenho!$AH$4,MEC!$I$15,"")&amp;IF(MET!L19=Desenho!$AH$4,MET!$I$15,"")&amp;IF(SEG!L19=Desenho!$AH$4,SEG!$I$15,"")&amp;IF(TEL!L19=Desenho!$AH$4,TEL!$I$15,"")&amp;IF(TUREVE!L19=Desenho!$AH$4,TUREVE!$I$15,"")&amp;IF(ADM!L33=Desenho!$AH$4,ADM!$I$29,"")&amp;IF(ED!L33=Desenho!$AH$4,ED!$I$29,""))&amp;(IF(EST!L33=Desenho!$AH$4,EST!$I$29,"")&amp;IF(EL!L33=Desenho!$AH$4,EL!$I$29,"")&amp;IF(ELT!L33=Desenho!$AH$4,ELT!$I$29,"")&amp;IF(INFO!L33=Desenho!$AH$4,INFO!$I$29,"")&amp;IF(MEC!L33=Desenho!$AH$4,MEC!$I$29,"")&amp;IF(MET!L33=Desenho!$AH$4,MET!$I$29,"")&amp;IF(SEG!L33=Desenho!$AH$4,SEG!$I$29,"")&amp;IF(TEL!L33=Desenho!$AH$4,TEL!$I$29,"")&amp;IF(TUREVE!L33=Desenho!$AH$4,TUREVE!$I$29,"")&amp;IF(ADM!L47=Desenho!$AH$4,ADM!$I$43,"")&amp;IF(ED!L47=Desenho!$AH$4,ED!$I$43,"")&amp;IF(EST!L47=Desenho!$AH$4,EST!$I$43,"")&amp;IF(EL!L47=Desenho!$AH$4,EL!$I$43,"")&amp;IF(ELT!L47=Desenho!$AH$4,ELT!$I$43,"")&amp;IF(INFO!L47=Desenho!$AH$4,INFO!$I$43,"")&amp;IF(MEC!L47=Desenho!$AH$4,MEC!$I$43,"")&amp;IF(MET!L47=Desenho!$AH$4,MET!$I$43,"")&amp;IF(SEG!L47=Desenho!$AH$4,SEG!$I$43,"")&amp;IF(TEL!L47=Desenho!$AH$4,TEL!$I$43,"")&amp;IF(TUREVE!L47=Desenho!$AH$4,TUREVE!$I$43,""))</f>
        <v xml:space="preserve">    2BED    </v>
      </c>
      <c r="AL7" s="32" t="str">
        <f>IF(ADM!F5=Desenho!$AH$4,ADM!$B$1,"")&amp;IF(ED!F5=Desenho!$AH$4,ED!$B$1,"")&amp;IF(EST!F5=Desenho!$AH$4,EST!$B$1,"")&amp;IF(EL!F5=Desenho!$AH$4,EL!$B$1,"")&amp;IF(ELT!F5=Desenho!$AH$4,ELT!$B$1,"")&amp;IF(INFO!F5=Desenho!$AH$4,INFO!$B$1,"")&amp;IF(MEC!F5=Desenho!$AH$4,MEC!$B$1,"")&amp;IF(MET!F5=Desenho!$AH$4,MET!$B$1,"")&amp;IF(SEG!F5=Desenho!$AH$4,SEG!$B$1,"")&amp;(IF(TEL!F5=Desenho!$AH$4,TEL!$B$1,"")&amp;IF(TUREVE!F5=Desenho!$AH$4,TUREVE!$B$1,"")&amp;IF(ADM!F19=Desenho!$AH$4,ADM!$B$15,"")&amp;IF(ED!F19=Desenho!$AH$4,ED!$B$15,"")&amp;IF(EST!F19=Desenho!$AH$4,EST!$B$15,"")&amp;IF(EL!F19=Desenho!$AH$4,EL!$B$15,"")&amp;IF(ELT!F19=Desenho!$AH$4,ELT!$B$15,"")&amp;IF(INFO!F19=Desenho!$AH$4,INFO!$B$15,"")&amp;IF(MEC!F19=Desenho!$AH$4,MEC!$B$15,"")&amp;IF(MET!F19=Desenho!$AH$4,MET!$B$15,"")&amp;IF(SEG!F19=Desenho!$AH$4,SEG!$B$15,"")&amp;IF(TEL!F19=Desenho!$AH$4,TEL!$B$15,"")&amp;IF(TUREVE!F19=Desenho!$AH$4,TUREVE!$B$15,"")&amp;IF(ADM!F33=Desenho!$AH$4,ADM!$B$29,"")&amp;IF(ED!F33=Desenho!$AH$4,ED!$B$29,""))&amp;(IF(EST!F33=Desenho!$AH$4,EST!$B$29,"")&amp;IF(EL!F33=Desenho!$AH$4,EL!$B$29,"")&amp;IF(ELT!F33=Desenho!$AH$4,ELT!$B$29,"")&amp;IF(INFO!F33=Desenho!$AH$4,INFO!$B$29,"")&amp;IF(MEC!F33=Desenho!$AH$4,MEC!$B$29,"")&amp;IF(MET!F33=Desenho!$AH$4,MET!$B$29,"")&amp;IF(SEG!F33=Desenho!$AH$4,SEG!$B$29,"")&amp;IF(TEL!F33=Desenho!$AH$4,TEL!$B$29,"")&amp;IF(TUREVE!F33=Desenho!$AH$4,TUREVE!$B$29,"")&amp;IF(ADM!F47=Desenho!$AH$4,ADM!$B$43,"")&amp;IF(ED!F47=Desenho!$AH$4,ED!$B$43,"")&amp;IF(EST!F47=Desenho!$AH$4,EST!$B$43,"")&amp;IF(EL!F47=Desenho!$AH$4,EL!$B$43,"")&amp;IF(ELT!F47=Desenho!$AH$4,ELT!$B$43,"")&amp;IF(INFO!F47=Desenho!$AH$4,INFO!$B$43,"")&amp;IF(MEC!F47=Desenho!$AH$4,MEC!$B$43,"")&amp;IF(MET!F47=Desenho!$AH$4,MET!$B$43,"")&amp;IF(SEG!F47=Desenho!$AH$4,SEG!$B$43,"")&amp;IF(TEL!F47=Desenho!$AH$4,TEL!$B$43,"")&amp;IF(TUREVE!F47=Desenho!$AH$4,TUREVE!$B$43,""))&amp;IF(ADM!M5=Desenho!$AH$4,ADM!$I$1,"")&amp;IF(ED!M5=Desenho!$AH$4,ED!$I$1,"")&amp;IF(EST!M5=Desenho!$AH$4,EST!$I$1,"")&amp;IF(EL!M5=Desenho!$AH$4,EL!$I$1,"")&amp;IF(ELT!M5=Desenho!$AH$4,ELT!$I$1,"")&amp;IF(INFO!M5=Desenho!$AH$4,INFO!$I$1,"")&amp;IF(MEC!M5=Desenho!$AH$4,MEC!$I$1,"")&amp;IF(MET!M5=Desenho!$AH$4,MET!$I$1,"")&amp;IF(SEG!M5=Desenho!$AH$4,SEG!$I$1,"")&amp;(IF(TEL!M5=Desenho!$AH$4,TEL!$I$1,"")&amp;IF(TUREVE!M5=Desenho!$AH$4,TUREVE!$I$1,"")&amp;IF(ADM!M19=Desenho!$AH$4,ADM!$I$15,"")&amp;IF(ED!M19=Desenho!$AH$4,ED!$I$15,"")&amp;IF(EST!M19=Desenho!$AH$4,EST!$I$15,"")&amp;IF(EL!M19=Desenho!$AH$4,EL!$I$15,"")&amp;IF(ELT!M19=Desenho!$AH$4,ELT!$I$15,"")&amp;IF(INFO!M19=Desenho!$AH$4,INFO!$I$15,"")&amp;IF(MEC!M19=Desenho!$AH$4,MEC!$I$15,"")&amp;IF(MET!M19=Desenho!$AH$4,MET!$I$15,"")&amp;IF(SEG!M19=Desenho!$AH$4,SEG!$I$15,"")&amp;IF(TEL!M19=Desenho!$AH$4,TEL!$I$15,"")&amp;IF(TUREVE!M19=Desenho!$AH$4,TUREVE!$I$15,"")&amp;IF(ADM!M33=Desenho!$AH$4,ADM!$I$29,"")&amp;IF(ED!M33=Desenho!$AH$4,ED!$I$29,""))&amp;(IF(EST!M33=Desenho!$AH$4,EST!$I$29,"")&amp;IF(EL!M33=Desenho!$AH$4,EL!$I$29,"")&amp;IF(ELT!M33=Desenho!$AH$4,ELT!$I$29,"")&amp;IF(INFO!M33=Desenho!$AH$4,INFO!$I$29,"")&amp;IF(MEC!M33=Desenho!$AH$4,MEC!$I$29,"")&amp;IF(MET!M33=Desenho!$AH$4,MET!$I$29,"")&amp;IF(SEG!M33=Desenho!$AH$4,SEG!$I$29,"")&amp;IF(TEL!M33=Desenho!$AH$4,TEL!$I$29,"")&amp;IF(TUREVE!M33=Desenho!$AH$4,TUREVE!$I$29,"")&amp;IF(ADM!M47=Desenho!$AH$4,ADM!$I$43,"")&amp;IF(ED!M47=Desenho!$AH$4,ED!$I$43,"")&amp;IF(EST!M47=Desenho!$AH$4,EST!$I$43,"")&amp;IF(EL!M47=Desenho!$AH$4,EL!$I$43,"")&amp;IF(ELT!M47=Desenho!$AH$4,ELT!$I$43,"")&amp;IF(INFO!M47=Desenho!$AH$4,INFO!$I$43,"")&amp;IF(MEC!M47=Desenho!$AH$4,MEC!$I$43,"")&amp;IF(MET!M47=Desenho!$AH$4,MET!$I$43,"")&amp;IF(SEG!M47=Desenho!$AH$4,SEG!$I$43,"")&amp;IF(TEL!M47=Desenho!$AH$4,TEL!$I$43,"")&amp;IF(TUREVE!M47=Desenho!$AH$4,TUREVE!$I$43,""))</f>
        <v/>
      </c>
      <c r="AM7" s="154"/>
      <c r="AN7" s="32" t="e">
        <f>IF(ADM!B5=Desenho!$AN$4,ADM!$B$1,"")&amp;IF(ED!B5=Desenho!$AN$4,ED!$B$1,"")&amp;IF(EST!B5=Desenho!$AN$4,EST!$B$1,"")&amp;IF(EL!B5=Desenho!$AN$4,EL!$B$1,"")&amp;IF(ELT!B5=Desenho!$AN$4,ELT!$B$1,"")&amp;IF(INFO!B5=Desenho!$AN$4,INFO!$B$1,"")&amp;IF(MEC!B5=Desenho!$AN$4,MEC!$B$1,"")&amp;IF(MET!B5=Desenho!$AN$4,MET!$B$1,"")&amp;IF(SEG!B5=Desenho!$AN$4,SEG!$B$1,"")&amp;(IF(TEL!B5=Desenho!$AN$4,TEL!$B$1,"")&amp;IF(TUREVE!B5=Desenho!$AN$4,TUREVE!$B$1,"")&amp;IF(ADM!B19=Desenho!$AN$4,ADM!$B$15,"")&amp;IF(ED!B19=Desenho!$AN$4,ED!$B$15,"")&amp;IF(EST!B19=Desenho!$AN$4,EST!$B$15,"")&amp;IF(EL!B19=Desenho!$AN$4,EL!$B$15,"")&amp;IF(ELT!B19=Desenho!$AN$4,ELT!$B$15,"")&amp;IF(INFO!B19=Desenho!$AN$4,INFO!$B$15,"")&amp;IF(MEC!B19=Desenho!$AN$4,MEC!$B$15,"")&amp;IF(MET!B19=Desenho!$AN$4,MET!$B$15,"")&amp;IF(SEG!B19=Desenho!$AN$4,SEG!$B$15,"")&amp;IF(TEL!B19=Desenho!$AN$4,TEL!$B$15,"")&amp;IF(TUREVE!B19=Desenho!$AN$4,TUREVE!$B$15,"")&amp;IF(ADM!B33=Desenho!$AN$4,ADM!$B$29,"")&amp;IF(ED!B33=Desenho!$AN$4,ED!$B$29,""))&amp;(IF(EST!B33=Desenho!$AN$4,EST!$B$29,"")&amp;IF(EL!B33=Desenho!$AN$4,EL!$B$29,"")&amp;IF(ELT!B33=Desenho!$AN$4,ELT!$B$29,"")&amp;IF(INFO!B33=Desenho!$AN$4,INFO!$B$29,"")&amp;IF(MEC!B33=Desenho!$AN$4,MEC!$B$29,"")&amp;IF(MET!B33=Desenho!$AN$4,MET!$B$29,"")&amp;IF(SEG!B33=Desenho!$AN$4,SEG!$B$29,"")&amp;IF(TEL!B33=Desenho!$AN$4,TEL!$B$29,"")&amp;IF(TUREVE!B33=Desenho!$AN$4,TUREVE!$B$29,"")&amp;IF(ADM!B47=Desenho!$AN$4,ADM!$B$43,"")&amp;IF(ED!B47=Desenho!$AN$4,ED!$B$43,"")&amp;IF(EST!B47=Desenho!$AN$4,EST!$B$43,"")&amp;IF(EL!B47=Desenho!$AN$4,EL!$B$43,"")&amp;IF(ELT!B47=Desenho!$AN$4,ELT!$B$43,"")&amp;IF(INFO!B47=Desenho!$AN$4,INFO!$B$43,"")&amp;IF(MEC!B47=Desenho!$AN$4,MEC!$B$43,"")&amp;IF(MET!B47=Desenho!$AN$4,MET!$B$43,"")&amp;IF(SEG!B47=Desenho!$AN$4,SEG!$B$43,"")&amp;IF(TEL!B47=Desenho!$AN$4,TEL!$B$43,"")&amp;IF(TUREVE!B47=Desenho!$AN$4,TUREVE!$B$43,""))&amp;IF(ADM!I5=Desenho!$AN$4,ADM!$I$1,"")&amp;IF(ED!I5=Desenho!$AN$4,ED!$I$1,"")&amp;IF(EST!I5=Desenho!$AN$4,EST!$I$1,"")&amp;IF(EL!I5=Desenho!$AN$4,EL!$I$1,"")&amp;IF(ELT!I5=Desenho!$AN$4,ELT!$I$1,"")&amp;IF(INFO!I5=Desenho!$AN$4,INFO!$I$1,"")&amp;IF(MEC!I5=Desenho!$AN$4,MEC!$I$1,"")&amp;IF(MET!I5=Desenho!$AN$4,MET!$I$1,"")&amp;IF(SEG!#REF!=Desenho!$AN$4,SEG!$I$1,"")&amp;(IF(TEL!I5=Desenho!$AN$4,TEL!$I$1,"")&amp;IF(TUREVE!I5=Desenho!$AN$4,TUREVE!$I$1,"")&amp;IF(ADM!I19=Desenho!$AN$4,ADM!$I$15,"")&amp;IF(ED!I19=Desenho!$AN$4,ED!$I$15,"")&amp;IF(EST!I19=Desenho!$AN$4,EST!$I$15,"")&amp;IF(EL!I19=Desenho!$AN$4,EL!$I$15,"")&amp;IF(ELT!I19=Desenho!$AN$4,ELT!$I$15,"")&amp;IF(INFO!I19=Desenho!$AN$4,INFO!$I$15,"")&amp;IF(MEC!I19=Desenho!$AN$4,MEC!$I$15,"")&amp;IF(MET!I19=Desenho!$AN$4,MET!$I$15,"")&amp;IF(SEG!I19=Desenho!$AN$4,SEG!$I$15,"")&amp;IF(TEL!I19=Desenho!$AN$4,TEL!$I$15,"")&amp;IF(TUREVE!I19=Desenho!$AN$4,TUREVE!$I$15,"")&amp;IF(ADM!I33=Desenho!$AN$4,ADM!$I$29,"")&amp;IF(ED!I33=Desenho!$AN$4,ED!$I$29,""))&amp;(IF(EST!I33=Desenho!$AN$4,EST!$I$29,"")&amp;IF(EL!I33=Desenho!$AN$4,EL!$I$29,"")&amp;IF(ELT!I33=Desenho!$AN$4,ELT!$I$29,"")&amp;IF(INFO!I33=Desenho!$AN$4,INFO!$I$29,"")&amp;IF(MEC!I33=Desenho!$AN$4,MEC!$I$29,"")&amp;IF(MET!I33=Desenho!$AN$4,MET!$I$29,"")&amp;IF(SEG!I33=Desenho!$AN$4,SEG!$I$29,"")&amp;IF(TEL!I33=Desenho!$AN$4,TEL!$I$29,"")&amp;IF(TUREVE!I33=Desenho!$AN$4,TUREVE!$I$29,"")&amp;IF(ADM!I47=Desenho!$AN$4,ADM!$I$43,"")&amp;IF(ED!I47=Desenho!$AN$4,ED!$I$43,"")&amp;IF(EST!I47=Desenho!$AN$4,EST!$I$43,"")&amp;IF(EL!I47=Desenho!$AN$4,EL!$I$43,"")&amp;IF(ELT!I47=Desenho!$AN$4,ELT!$I$43,"")&amp;IF(INFO!I47=Desenho!$AN$4,INFO!$I$43,"")&amp;IF(MEC!I47=Desenho!$AN$4,MEC!$I$43,"")&amp;IF(MET!I47=Desenho!$AN$4,MET!$I$43,"")&amp;IF(SEG!I47=Desenho!$AN$4,SEG!$I$43,"")&amp;IF(TEL!I47=Desenho!$AN$4,TEL!$I$43,"")&amp;IF(TUREVE!I47=Desenho!$AN$4,TUREVE!$I$43,""))</f>
        <v>#REF!</v>
      </c>
      <c r="AO7" s="32" t="str">
        <f>IF(ADM!C5=Desenho!$AN$4,ADM!$B$1,"")&amp;IF(ED!C5=Desenho!$AN$4,ED!$B$1,"")&amp;IF(EST!C5=Desenho!$AN$4,EST!$B$1,"")&amp;IF(EL!C5=Desenho!$AN$4,EL!$B$1,"")&amp;IF(ELT!C5=Desenho!$AN$4,ELT!$B$1,"")&amp;IF(INFO!C5=Desenho!$AN$4,INFO!$B$1,"")&amp;IF(MEC!C5=Desenho!$AN$4,MEC!$B$1,"")&amp;IF(MET!C5=Desenho!$AN$4,MET!$B$1,"")&amp;IF(SEG!C5=Desenho!$AN$4,SEG!$B$1,"")&amp;(IF(TEL!C5=Desenho!$AN$4,TEL!$B$1,"")&amp;IF(TUREVE!C5=Desenho!$AN$4,TUREVE!$B$1,"")&amp;IF(ADM!C19=Desenho!$AN$4,ADM!$B$15,"")&amp;IF(ED!C19=Desenho!$AN$4,ED!$B$15,"")&amp;IF(EST!C19=Desenho!$AN$4,EST!$B$15,"")&amp;IF(EL!C19=Desenho!$AN$4,EL!$B$15,"")&amp;IF(ELT!C19=Desenho!$AN$4,ELT!$B$15,"")&amp;IF(INFO!C19=Desenho!$AN$4,INFO!$B$15,"")&amp;IF(MEC!C19=Desenho!$AN$4,MEC!$B$15,"")&amp;IF(MET!C19=Desenho!$AN$4,MET!$B$15,"")&amp;IF(SEG!C19=Desenho!$AN$4,SEG!$B$15,"")&amp;IF(TEL!C19=Desenho!$AN$4,TEL!$B$15,"")&amp;IF(TUREVE!C19=Desenho!$AN$4,TUREVE!$B$15,"")&amp;IF(ADM!C33=Desenho!$AN$4,ADM!$B$29,"")&amp;IF(ED!C33=Desenho!$AN$4,ED!$B$29,""))&amp;(IF(EST!C33=Desenho!$AN$4,EST!$B$29,"")&amp;IF(EL!C33=Desenho!$AN$4,EL!$B$29,"")&amp;IF(ELT!C33=Desenho!$AN$4,ELT!$B$29,"")&amp;IF(INFO!C33=Desenho!$AN$4,INFO!$B$29,"")&amp;IF(MEC!C33=Desenho!$AN$4,MEC!$B$29,"")&amp;IF(MET!C33=Desenho!$AN$4,MET!$B$29,"")&amp;IF(SEG!C33=Desenho!$AN$4,SEG!$B$29,"")&amp;IF(TEL!C33=Desenho!$AN$4,TEL!$B$29,"")&amp;IF(TUREVE!C33=Desenho!$AN$4,TUREVE!$B$29,"")&amp;IF(ADM!C47=Desenho!$AN$4,ADM!$B$43,"")&amp;IF(ED!C47=Desenho!$AN$4,ED!$B$43,"")&amp;IF(EST!C47=Desenho!$AN$4,EST!$B$43,"")&amp;IF(EL!C47=Desenho!$AN$4,EL!$B$43,"")&amp;IF(ELT!C47=Desenho!$AN$4,ELT!$B$43,"")&amp;IF(INFO!C47=Desenho!$AN$4,INFO!$B$43,"")&amp;IF(MEC!C47=Desenho!$AN$4,MEC!$B$43,"")&amp;IF(MET!C47=Desenho!$AN$4,MET!$B$43,"")&amp;IF(SEG!C47=Desenho!$AN$4,SEG!$B$43,"")&amp;IF(TEL!C47=Desenho!$AN$4,TEL!$B$43,"")&amp;IF(TUREVE!C47=Desenho!$AN$4,TUREVE!$B$43,""))&amp;IF(ADM!J5=Desenho!$AN$4,ADM!$I$1,"")&amp;IF(ED!J5=Desenho!$AN$4,ED!$I$1,"")&amp;IF(EST!J5=Desenho!$AN$4,EST!$I$1,"")&amp;IF(EL!J5=Desenho!$AN$4,EL!$I$1,"")&amp;IF(ELT!J5=Desenho!$AN$4,ELT!$I$1,"")&amp;IF(INFO!J5=Desenho!$AN$4,INFO!$I$1,"")&amp;IF(MEC!J5=Desenho!$AN$4,MEC!$I$1,"")&amp;IF(MET!J5=Desenho!$AN$4,MET!$I$1,"")&amp;IF(SEG!J5=Desenho!$AN$4,SEG!$I$1,"")&amp;(IF(TEL!J5=Desenho!$AN$4,TEL!$I$1,"")&amp;IF(TUREVE!J5=Desenho!$AN$4,TUREVE!$I$1,"")&amp;IF(ADM!J19=Desenho!$AN$4,ADM!$I$15,"")&amp;IF(ED!J19=Desenho!$AN$4,ED!$I$15,"")&amp;IF(EST!J19=Desenho!$AN$4,EST!$I$15,"")&amp;IF(EL!J19=Desenho!$AN$4,EL!$I$15,"")&amp;IF(ELT!J19=Desenho!$AN$4,ELT!$I$15,"")&amp;IF(INFO!J19=Desenho!$AN$4,INFO!$I$15,"")&amp;IF(MEC!J19=Desenho!$AN$4,MEC!$I$15,"")&amp;IF(MET!J19=Desenho!$AN$4,MET!$I$15,"")&amp;IF(SEG!J19=Desenho!$AN$4,SEG!$I$15,"")&amp;IF(TEL!J19=Desenho!$AN$4,TEL!$I$15,"")&amp;IF(TUREVE!J19=Desenho!$AN$4,TUREVE!$I$15,"")&amp;IF(ADM!J33=Desenho!$AN$4,ADM!$I$29,"")&amp;IF(ED!J33=Desenho!$AN$4,ED!$I$29,""))&amp;(IF(EST!J33=Desenho!$AN$4,EST!$I$29,"")&amp;IF(EL!J33=Desenho!$AN$4,EL!$I$29,"")&amp;IF(ELT!J33=Desenho!$AN$4,ELT!$I$29,"")&amp;IF(INFO!J33=Desenho!$AN$4,INFO!$I$29,"")&amp;IF(MEC!J33=Desenho!$AN$4,MEC!$I$29,"")&amp;IF(MET!J33=Desenho!$AN$4,MET!$I$29,"")&amp;IF(SEG!J33=Desenho!$AN$4,SEG!$I$29,"")&amp;IF(TEL!J33=Desenho!$AN$4,TEL!$I$29,"")&amp;IF(TUREVE!J33=Desenho!$AN$4,TUREVE!$I$29,"")&amp;IF(ADM!J47=Desenho!$AN$4,ADM!$I$43,"")&amp;IF(ED!J47=Desenho!$AN$4,ED!$I$43,"")&amp;IF(EST!J47=Desenho!$AN$4,EST!$I$43,"")&amp;IF(EL!J47=Desenho!$AN$4,EL!$I$43,"")&amp;IF(ELT!J47=Desenho!$AN$4,ELT!$I$43,"")&amp;IF(INFO!J47=Desenho!$AN$4,INFO!$I$43,"")&amp;IF(MEC!J47=Desenho!$AN$4,MEC!$I$43,"")&amp;IF(MET!J47=Desenho!$AN$4,MET!$I$43,"")&amp;IF(SEG!J47=Desenho!$AN$4,SEG!$I$43,"")&amp;IF(TEL!J47=Desenho!$AN$4,TEL!$I$43,"")&amp;IF(TUREVE!J47=Desenho!$AN$4,TUREVE!$I$43,""))</f>
        <v/>
      </c>
      <c r="AP7" s="32" t="str">
        <f>IF(ADM!D5=Desenho!$AN$4,ADM!$B$1,"")&amp;IF(ED!D5=Desenho!$AN$4,ED!$B$1,"")&amp;IF(EST!D5=Desenho!$AN$4,EST!$B$1,"")&amp;IF(EL!D5=Desenho!$AN$4,EL!$B$1,"")&amp;IF(ELT!D5=Desenho!$AN$4,ELT!$B$1,"")&amp;IF(INFO!D5=Desenho!$AN$4,INFO!$B$1,"")&amp;IF(MEC!D5=Desenho!$AN$4,MEC!$B$1,"")&amp;IF(MET!D5=Desenho!$AN$4,MET!$B$1,"")&amp;IF(SEG!D5=Desenho!$AN$4,SEG!$B$1,"")&amp;(IF(TEL!D5=Desenho!$AN$4,TEL!$B$1,"")&amp;IF(TUREVE!D5=Desenho!$AN$4,TUREVE!$B$1,"")&amp;IF(ADM!D19=Desenho!$AN$4,ADM!$B$15,"")&amp;IF(ED!D19=Desenho!$AN$4,ED!$B$15,"")&amp;IF(EST!D19=Desenho!$AN$4,EST!$B$15,"")&amp;IF(EL!D19=Desenho!$AN$4,EL!$B$15,"")&amp;IF(ELT!D19=Desenho!$AN$4,ELT!$B$15,"")&amp;IF(INFO!D19=Desenho!$AN$4,INFO!$B$15,"")&amp;IF(MEC!D19=Desenho!$AN$4,MEC!$B$15,"")&amp;IF(MET!D19=Desenho!$AN$4,MET!$B$15,"")&amp;IF(SEG!D19=Desenho!$AN$4,SEG!$B$15,"")&amp;IF(TEL!D19=Desenho!$AN$4,TEL!$B$15,"")&amp;IF(TUREVE!D19=Desenho!$AN$4,TUREVE!$B$15,"")&amp;IF(ADM!D33=Desenho!$AN$4,ADM!$B$29,"")&amp;IF(ED!D33=Desenho!$AN$4,ED!$B$29,""))&amp;(IF(EST!D33=Desenho!$AN$4,EST!$B$29,"")&amp;IF(EL!D33=Desenho!$AN$4,EL!$B$29,"")&amp;IF(ELT!D33=Desenho!$AN$4,ELT!$B$29,"")&amp;IF(INFO!D33=Desenho!$AN$4,INFO!$B$29,"")&amp;IF(MEC!D33=Desenho!$AN$4,MEC!$B$29,"")&amp;IF(MET!F31=Desenho!$AN$4,MET!$B$29,"")&amp;IF(SEG!D33=Desenho!$AN$4,SEG!$B$29,"")&amp;IF(TEL!D33=Desenho!$AN$4,TEL!$B$29,"")&amp;IF(TUREVE!D33=Desenho!$AN$4,TUREVE!$B$29,"")&amp;IF(ADM!D47=Desenho!$AN$4,ADM!$B$43,"")&amp;IF(ED!D47=Desenho!$AN$4,ED!$B$43,"")&amp;IF(EST!D47=Desenho!$AN$4,EST!$B$43,"")&amp;IF(EL!D47=Desenho!$AN$4,EL!$B$43,"")&amp;IF(ELT!D47=Desenho!$AN$4,ELT!$B$43,"")&amp;IF(INFO!D47=Desenho!$AN$4,INFO!$B$43,"")&amp;IF(MEC!D47=Desenho!$AN$4,MEC!$B$43,"")&amp;IF(MET!D47=Desenho!$AN$4,MET!$B$43,"")&amp;IF(SEG!D47=Desenho!$AN$4,SEG!$B$43,"")&amp;IF(TEL!D47=Desenho!$AN$4,TEL!$B$43,"")&amp;IF(TUREVE!D47=Desenho!$AN$4,TUREVE!$B$43,""))&amp;IF(ADM!K5=Desenho!$AN$4,ADM!$I$1,"")&amp;IF(ED!K5=Desenho!$AN$4,ED!$I$1,"")&amp;IF(EST!K5=Desenho!$AN$4,EST!$I$1,"")&amp;IF(EL!K5=Desenho!$AN$4,EL!$I$1,"")&amp;IF(ELT!K5=Desenho!$AN$4,ELT!$I$1,"")&amp;IF(INFO!K5=Desenho!$AN$4,INFO!$I$1,"")&amp;IF(MEC!K5=Desenho!$AN$4,MEC!$I$1,"")&amp;IF(MET!K5=Desenho!$AN$4,MET!$I$1,"")&amp;IF(SEG!K5=Desenho!$AN$4,SEG!$I$1,"")&amp;(IF(TEL!K5=Desenho!$AN$4,TEL!$I$1,"")&amp;IF(TUREVE!K5=Desenho!$AN$4,TUREVE!$I$1,"")&amp;IF(ADM!K19=Desenho!$AN$4,ADM!$I$15,"")&amp;IF(ED!K19=Desenho!$AN$4,ED!$I$15,"")&amp;IF(EST!K19=Desenho!$AN$4,EST!$I$15,"")&amp;IF(EL!K19=Desenho!$AN$4,EL!$I$15,"")&amp;IF(ELT!K19=Desenho!$AN$4,ELT!$I$15,"")&amp;IF(INFO!K19=Desenho!$AN$4,INFO!$I$15,"")&amp;IF(MEC!K19=Desenho!$AN$4,MEC!$I$15,"")&amp;IF(MET!K19=Desenho!$AN$4,MET!$I$15,"")&amp;IF(SEG!K19=Desenho!$AN$4,SEG!$I$15,"")&amp;IF(TEL!K19=Desenho!$AN$4,TEL!$I$15,"")&amp;IF(TUREVE!K19=Desenho!$AN$4,TUREVE!$I$15,"")&amp;IF(ADM!K33=Desenho!$AN$4,ADM!$I$29,"")&amp;IF(ED!K33=Desenho!$AN$4,ED!$I$29,""))&amp;(IF(EST!K33=Desenho!$AN$4,EST!$I$29,"")&amp;IF(EL!K33=Desenho!$AN$4,EL!$I$29,"")&amp;IF(ELT!K33=Desenho!$AN$4,ELT!$I$29,"")&amp;IF(INFO!K33=Desenho!$AN$4,INFO!$I$29,"")&amp;IF(MEC!K33=Desenho!$AN$4,MEC!$I$29,"")&amp;IF(MET!K33=Desenho!$AN$4,MET!$I$29,"")&amp;IF(SEG!K33=Desenho!$AN$4,SEG!$I$29,"")&amp;IF(TEL!K33=Desenho!$AN$4,TEL!$I$29,"")&amp;IF(TUREVE!K33=Desenho!$AN$4,TUREVE!$I$29,"")&amp;IF(ADM!K47=Desenho!$AN$4,ADM!$I$43,"")&amp;IF(ED!K47=Desenho!$AN$4,ED!$I$43,"")&amp;IF(EST!K47=Desenho!$AN$4,EST!$I$43,"")&amp;IF(EL!K47=Desenho!$AN$4,EL!$I$43,"")&amp;IF(ELT!K47=Desenho!$AN$4,ELT!$I$43,"")&amp;IF(INFO!K47=Desenho!$AN$4,INFO!$I$43,"")&amp;IF(MEC!K47=Desenho!$AN$4,MEC!$I$43,"")&amp;IF(MET!K47=Desenho!$AN$4,MET!$I$43,"")&amp;IF(SEG!K47=Desenho!$AN$4,SEG!$I$43,"")&amp;IF(TEL!K47=Desenho!$AN$4,TEL!$I$43,"")&amp;IF(TUREVE!K47=Desenho!$AN$4,TUREVE!$I$43,""))</f>
        <v/>
      </c>
      <c r="AQ7" s="32" t="str">
        <f>IF(ADM!E5=Desenho!$AN$4,ADM!$B$1,"")&amp;IF(ED!E5=Desenho!$AN$4,ED!$B$1,"")&amp;IF(EST!E5=Desenho!$AN$4,EST!$B$1,"")&amp;IF(EL!E5=Desenho!$AN$4,EL!$B$1,"")&amp;IF(ELT!E5=Desenho!$AN$4,ELT!$B$1,"")&amp;IF(INFO!E5=Desenho!$AN$4,INFO!$B$1,"")&amp;IF(MEC!E5=Desenho!$AN$4,MEC!$B$1,"")&amp;IF(MET!E5=Desenho!$AN$4,MET!$B$1,"")&amp;IF(SEG!E5=Desenho!$AN$4,SEG!$B$1,"")&amp;(IF(TEL!E5=Desenho!$AN$4,TEL!$B$1,"")&amp;IF(TUREVE!E5=Desenho!$AN$4,TUREVE!$B$1,"")&amp;IF(ADM!E19=Desenho!$AN$4,ADM!$B$15,"")&amp;IF(ED!E19=Desenho!$AN$4,ED!$B$15,"")&amp;IF(EST!E19=Desenho!$AN$4,EST!$B$15,"")&amp;IF(EL!E19=Desenho!$AN$4,EL!$B$15,"")&amp;IF(ELT!E19=Desenho!$AN$4,ELT!$B$15,"")&amp;IF(INFO!E19=Desenho!$AN$4,INFO!$B$15,"")&amp;IF(MEC!E19=Desenho!$AN$4,MEC!$B$15,"")&amp;IF(MET!E19=Desenho!$AN$4,MET!$B$15,"")&amp;IF(SEG!E19=Desenho!$AN$4,SEG!$B$15,"")&amp;IF(TEL!E19=Desenho!$AN$4,TEL!$B$15,"")&amp;IF(TUREVE!E19=Desenho!$AN$4,TUREVE!$B$15,"")&amp;IF(ADM!E33=Desenho!$AN$4,ADM!$B$29,"")&amp;IF(ED!E33=Desenho!$AN$4,ED!$B$29,""))&amp;(IF(EST!E33=Desenho!$AN$4,EST!$B$29,"")&amp;IF(EL!E33=Desenho!$AN$4,EL!$B$29,"")&amp;IF(ELT!E33=Desenho!$AN$4,ELT!$B$29,"")&amp;IF(INFO!E33=Desenho!$AN$4,INFO!$B$29,"")&amp;IF(MEC!E35=Desenho!$AN$4,MEC!$B$29,"")&amp;IF(MET!E33=Desenho!$AN$4,MET!$B$29,"")&amp;IF(SEG!E33=Desenho!$AN$4,SEG!$B$29,"")&amp;IF(TEL!E33=Desenho!$AN$4,TEL!$B$29,"")&amp;IF(TUREVE!E33=Desenho!$AN$4,TUREVE!$B$29,"")&amp;IF(ADM!E47=Desenho!$AN$4,ADM!$B$43,"")&amp;IF(ED!E47=Desenho!$AN$4,ED!$B$43,"")&amp;IF(EST!E47=Desenho!$AN$4,EST!$B$43,"")&amp;IF(EL!E47=Desenho!$AN$4,EL!$B$43,"")&amp;IF(ELT!E47=Desenho!$AN$4,ELT!$B$43,"")&amp;IF(INFO!E47=Desenho!$AN$4,INFO!$B$43,"")&amp;IF(MEC!E47=Desenho!$AN$4,MEC!$B$43,"")&amp;IF(MET!E47=Desenho!$AN$4,MET!$B$43,"")&amp;IF(SEG!E47=Desenho!$AN$4,SEG!$B$43,"")&amp;IF(TEL!E47=Desenho!$AN$4,TEL!$B$43,"")&amp;IF(TUREVE!E47=Desenho!$AN$4,TUREVE!$B$43,""))&amp;IF(ADM!L5=Desenho!$AN$4,ADM!$I$1,"")&amp;IF(ED!L5=Desenho!$AN$4,ED!$I$1,"")&amp;IF(EST!L5=Desenho!$AN$4,EST!$I$1,"")&amp;IF(EL!L5=Desenho!$AN$4,EL!$I$1,"")&amp;IF(ELT!L5=Desenho!$AN$4,ELT!$I$1,"")&amp;IF(INFO!L5=Desenho!$AN$4,INFO!$I$1,"")&amp;IF(MEC!L5=Desenho!$AN$4,MEC!$I$1,"")&amp;IF(MET!L5=Desenho!$AN$4,MET!$I$1,"")&amp;IF(SEG!L5=Desenho!$AN$4,SEG!$I$1,"")&amp;(IF(TEL!L5=Desenho!$AN$4,TEL!$I$1,"")&amp;IF(TUREVE!L5=Desenho!$AN$4,TUREVE!$I$1,"")&amp;IF(ADM!L19=Desenho!$AN$4,ADM!$I$15,"")&amp;IF(ED!L19=Desenho!$AN$4,ED!$I$15,"")&amp;IF(EST!L19=Desenho!$AN$4,EST!$I$15,"")&amp;IF(EL!L19=Desenho!$AN$4,EL!$I$15,"")&amp;IF(ELT!L19=Desenho!$AN$4,ELT!$I$15,"")&amp;IF(INFO!L19=Desenho!$AN$4,INFO!$I$15,"")&amp;IF(MEC!L19=Desenho!$AN$4,MEC!$I$15,"")&amp;IF(MET!L19=Desenho!$AN$4,MET!$I$15,"")&amp;IF(SEG!L19=Desenho!$AN$4,SEG!$I$15,"")&amp;IF(TEL!L19=Desenho!$AN$4,TEL!$I$15,"")&amp;IF(TUREVE!L19=Desenho!$AN$4,TUREVE!$I$15,"")&amp;IF(ADM!L33=Desenho!$AN$4,ADM!$I$29,"")&amp;IF(ED!L33=Desenho!$AN$4,ED!$I$29,""))&amp;(IF(EST!L33=Desenho!$AN$4,EST!$I$29,"")&amp;IF(EL!L33=Desenho!$AN$4,EL!$I$29,"")&amp;IF(ELT!L33=Desenho!$AN$4,ELT!$I$29,"")&amp;IF(INFO!L33=Desenho!$AN$4,INFO!$I$29,"")&amp;IF(MEC!L33=Desenho!$AN$4,MEC!$I$29,"")&amp;IF(MET!L33=Desenho!$AN$4,MET!$I$29,"")&amp;IF(SEG!L33=Desenho!$AN$4,SEG!$I$29,"")&amp;IF(TEL!L33=Desenho!$AN$4,TEL!$I$29,"")&amp;IF(TUREVE!L33=Desenho!$AN$4,TUREVE!$I$29,"")&amp;IF(ADM!L47=Desenho!$AN$4,ADM!$I$43,"")&amp;IF(ED!L47=Desenho!$AN$4,ED!$I$43,"")&amp;IF(EST!L47=Desenho!$AN$4,EST!$I$43,"")&amp;IF(EL!L47=Desenho!$AN$4,EL!$I$43,"")&amp;IF(ELT!L47=Desenho!$AN$4,ELT!$I$43,"")&amp;IF(INFO!L47=Desenho!$AN$4,INFO!$I$43,"")&amp;IF(MEC!L47=Desenho!$AN$4,MEC!$I$43,"")&amp;IF(MET!L47=Desenho!$AN$4,MET!$I$43,"")&amp;IF(SEG!L47=Desenho!$AN$4,SEG!$I$43,"")&amp;IF(TEL!L47=Desenho!$AN$4,TEL!$I$43,"")&amp;IF(TUREVE!L47=Desenho!$AN$4,TUREVE!$I$43,""))</f>
        <v/>
      </c>
      <c r="AR7" s="32" t="str">
        <f>IF(ADM!F5=Desenho!$AN$4,ADM!$B$1,"")&amp;IF(ED!F5=Desenho!$AN$4,ED!$B$1,"")&amp;IF(EST!F5=Desenho!$AN$4,EST!$B$1,"")&amp;IF(EL!F5=Desenho!$AN$4,EL!$B$1,"")&amp;IF(ELT!F5=Desenho!$AN$4,ELT!$B$1,"")&amp;IF(INFO!F5=Desenho!$AN$4,INFO!$B$1,"")&amp;IF(MEC!F5=Desenho!$AN$4,MEC!$B$1,"")&amp;IF(MET!F5=Desenho!$AN$4,MET!$B$1,"")&amp;IF(SEG!F5=Desenho!$AN$4,SEG!$B$1,"")&amp;(IF(TEL!F5=Desenho!$AN$4,TEL!$B$1,"")&amp;IF(TUREVE!F5=Desenho!$AN$4,TUREVE!$B$1,"")&amp;IF(ADM!F19=Desenho!$AN$4,ADM!$B$15,"")&amp;IF(ED!F19=Desenho!$AN$4,ED!$B$15,"")&amp;IF(EST!F19=Desenho!$AN$4,EST!$B$15,"")&amp;IF(EL!F19=Desenho!$AN$4,EL!$B$15,"")&amp;IF(ELT!F19=Desenho!$AN$4,ELT!$B$15,"")&amp;IF(INFO!F19=Desenho!$AN$4,INFO!$B$15,"")&amp;IF(MEC!F19=Desenho!$AN$4,MEC!$B$15,"")&amp;IF(MET!F19=Desenho!$AN$4,MET!$B$15,"")&amp;IF(SEG!F19=Desenho!$AN$4,SEG!$B$15,"")&amp;IF(TEL!F19=Desenho!$AN$4,TEL!$B$15,"")&amp;IF(TUREVE!F19=Desenho!$AN$4,TUREVE!$B$15,"")&amp;IF(ADM!F33=Desenho!$AN$4,ADM!$B$29,"")&amp;IF(ED!F33=Desenho!$AN$4,ED!$B$29,""))&amp;(IF(EST!F33=Desenho!$AN$4,EST!$B$29,"")&amp;IF(EL!F33=Desenho!$AN$4,EL!$B$29,"")&amp;IF(ELT!F33=Desenho!$AN$4,ELT!$B$29,"")&amp;IF(INFO!F33=Desenho!$AN$4,INFO!$B$29,"")&amp;IF(MEC!F33=Desenho!$AN$4,MEC!$B$29,"")&amp;IF(MET!F33=Desenho!$AN$4,MET!$B$29,"")&amp;IF(SEG!F33=Desenho!$AN$4,SEG!$B$29,"")&amp;IF(TEL!F33=Desenho!$AN$4,TEL!$B$29,"")&amp;IF(TUREVE!F33=Desenho!$AN$4,TUREVE!$B$29,"")&amp;IF(ADM!F47=Desenho!$AN$4,ADM!$B$43,"")&amp;IF(ED!F47=Desenho!$AN$4,ED!$B$43,"")&amp;IF(EST!F47=Desenho!$AN$4,EST!$B$43,"")&amp;IF(EL!F47=Desenho!$AN$4,EL!$B$43,"")&amp;IF(ELT!F47=Desenho!$AN$4,ELT!$B$43,"")&amp;IF(INFO!F47=Desenho!$AN$4,INFO!$B$43,"")&amp;IF(MEC!F47=Desenho!$AN$4,MEC!$B$43,"")&amp;IF(MET!F47=Desenho!$AN$4,MET!$B$43,"")&amp;IF(SEG!F47=Desenho!$AN$4,SEG!$B$43,"")&amp;IF(TEL!F47=Desenho!$AN$4,TEL!$B$43,"")&amp;IF(TUREVE!F47=Desenho!$AN$4,TUREVE!$B$43,""))&amp;IF(ADM!M5=Desenho!$AN$4,ADM!$I$1,"")&amp;IF(ED!M5=Desenho!$AN$4,ED!$I$1,"")&amp;IF(EST!M5=Desenho!$AN$4,EST!$I$1,"")&amp;IF(EL!M5=Desenho!$AN$4,EL!$I$1,"")&amp;IF(ELT!M5=Desenho!$AN$4,ELT!$I$1,"")&amp;IF(INFO!M5=Desenho!$AN$4,INFO!$I$1,"")&amp;IF(MEC!M5=Desenho!$AN$4,MEC!$I$1,"")&amp;IF(MET!M5=Desenho!$AN$4,MET!$I$1,"")&amp;IF(SEG!M5=Desenho!$AN$4,SEG!$I$1,"")&amp;(IF(TEL!M5=Desenho!$AN$4,TEL!$I$1,"")&amp;IF(TUREVE!M5=Desenho!$AN$4,TUREVE!$I$1,"")&amp;IF(ADM!M19=Desenho!$AN$4,ADM!$I$15,"")&amp;IF(ED!M19=Desenho!$AN$4,ED!$I$15,"")&amp;IF(EST!M19=Desenho!$AN$4,EST!$I$15,"")&amp;IF(EL!M19=Desenho!$AN$4,EL!$I$15,"")&amp;IF(ELT!M19=Desenho!$AN$4,ELT!$I$15,"")&amp;IF(INFO!M19=Desenho!$AN$4,INFO!$I$15,"")&amp;IF(MEC!M19=Desenho!$AN$4,MEC!$I$15,"")&amp;IF(MET!M19=Desenho!$AN$4,MET!$I$15,"")&amp;IF(SEG!M19=Desenho!$AN$4,SEG!$I$15,"")&amp;IF(TEL!M19=Desenho!$AN$4,TEL!$I$15,"")&amp;IF(TUREVE!M19=Desenho!$AN$4,TUREVE!$I$15,"")&amp;IF(ADM!M33=Desenho!$AN$4,ADM!$I$29,"")&amp;IF(ED!M33=Desenho!$AN$4,ED!$I$29,""))&amp;(IF(EST!M33=Desenho!$AN$4,EST!$I$29,"")&amp;IF(EL!M33=Desenho!$AN$4,EL!$I$29,"")&amp;IF(ELT!M33=Desenho!$AN$4,ELT!$I$29,"")&amp;IF(INFO!M33=Desenho!$AN$4,INFO!$I$29,"")&amp;IF(MEC!M33=Desenho!$AN$4,MEC!$I$29,"")&amp;IF(MET!M33=Desenho!$AN$4,MET!$I$29,"")&amp;IF(SEG!M33=Desenho!$AN$4,SEG!$I$29,"")&amp;IF(TEL!M33=Desenho!$AN$4,TEL!$I$29,"")&amp;IF(TUREVE!M33=Desenho!$AN$4,TUREVE!$I$29,"")&amp;IF(ADM!M47=Desenho!$AN$4,ADM!$I$43,"")&amp;IF(ED!M47=Desenho!$AN$4,ED!$I$43,"")&amp;IF(EST!M47=Desenho!$AN$4,EST!$I$43,"")&amp;IF(EL!M47=Desenho!$AN$4,EL!$I$43,"")&amp;IF(ELT!M47=Desenho!$AN$4,ELT!$I$43,"")&amp;IF(INFO!M47=Desenho!$AN$4,INFO!$I$43,"")&amp;IF(MEC!M47=Desenho!$AN$4,MEC!$I$43,"")&amp;IF(MET!M47=Desenho!$AN$4,MET!$I$43,"")&amp;IF(SEG!M47=Desenho!$AN$4,SEG!$I$43,"")&amp;IF(TEL!M47=Desenho!$AN$4,TEL!$I$43,"")&amp;IF(TUREVE!M47=Desenho!$AN$4,TUREVE!$I$43,""))</f>
        <v/>
      </c>
      <c r="AS7" s="27"/>
      <c r="AT7" s="32" t="e">
        <f>IF(ADM!B5=Desenho!$AT$4,ADM!$B$1,"")&amp;IF(ED!B5=Desenho!$AT$4,ED!$B$1,"")&amp;IF(EST!B5=Desenho!$AT$4,EST!$B$1,"")&amp;IF(EL!B5=Desenho!$AT$4,EL!$B$1,"")&amp;IF(ELT!B5=Desenho!$AT$4,ELT!$B$1,"")&amp;IF(INFO!B5=Desenho!$AT$4,INFO!$B$1,"")&amp;IF(MEC!B5=Desenho!$AT$4,MEC!$B$1,"")&amp;IF(MET!B5=Desenho!$AT$4,MET!$B$1,"")&amp;IF(SEG!B5=Desenho!$AT$4,SEG!$B$1,"")&amp;(IF(TEL!B5=Desenho!$AT$4,TEL!$B$1,"")&amp;IF(TUREVE!B5=Desenho!$AT$4,TUREVE!$B$1,"")&amp;IF(ADM!B19=Desenho!$AT$4,ADM!$B$15,"")&amp;IF(ED!B19=Desenho!$AT$4,ED!$B$15,"")&amp;IF(EST!B19=Desenho!$AT$4,EST!$B$15,"")&amp;IF(EL!B19=Desenho!$AT$4,EL!$B$15,"")&amp;IF(ELT!B19=Desenho!$AT$4,ELT!$B$15,"")&amp;IF(INFO!B19=Desenho!$AT$4,INFO!$B$15,"")&amp;IF(MEC!B19=Desenho!$AT$4,MEC!$B$15,"")&amp;IF(MET!B19=Desenho!$AT$4,MET!$B$15,"")&amp;IF(SEG!B19=Desenho!$AT$4,SEG!$B$15,"")&amp;IF(TEL!B19=Desenho!$AT$4,TEL!$B$15,"")&amp;IF(TUREVE!B19=Desenho!$AT$4,TUREVE!$B$15,"")&amp;IF(ADM!B33=Desenho!$AT$4,ADM!$B$29,"")&amp;IF(ED!B33=Desenho!$AT$4,ED!$B$29,""))&amp;(IF(EST!B33=Desenho!$AT$4,EST!$B$29,"")&amp;IF(EL!B33=Desenho!$AT$4,EL!$B$29,"")&amp;IF(ELT!B33=Desenho!$AT$4,ELT!$B$29,"")&amp;IF(INFO!B33=Desenho!$AT$4,INFO!$B$29,"")&amp;IF(MEC!B33=Desenho!$AT$4,MEC!$B$29,"")&amp;IF(MET!B33=Desenho!$AT$4,MET!$B$29,"")&amp;IF(SEG!B33=Desenho!$AT$4,SEG!$B$29,"")&amp;IF(TEL!B33=Desenho!$AT$4,TEL!$B$29,"")&amp;IF(TUREVE!B33=Desenho!$AT$4,TUREVE!$B$29,"")&amp;IF(ADM!B47=Desenho!$AT$4,ADM!$B$43,"")&amp;IF(ED!B47=Desenho!$AT$4,ED!$B$43,"")&amp;IF(EST!B47=Desenho!$AT$4,EST!$B$43,"")&amp;IF(EL!B47=Desenho!$AT$4,EL!$B$43,"")&amp;IF(ELT!B47=Desenho!$AT$4,ELT!$B$43,"")&amp;IF(INFO!B47=Desenho!$AT$4,INFO!$B$43,"")&amp;IF(MEC!B47=Desenho!$AT$4,MEC!$B$43,"")&amp;IF(MET!B47=Desenho!$AT$4,MET!$B$43,"")&amp;IF(SEG!B47=Desenho!$AT$4,SEG!$B$43,"")&amp;IF(TEL!B47=Desenho!$AT$4,TEL!$B$43,"")&amp;IF(TUREVE!B47=Desenho!$AT$4,TUREVE!$B$43,""))&amp;IF(ADM!I5=Desenho!$AT$4,ADM!$I$1,"")&amp;IF(ED!I5=Desenho!$AT$4,ED!$I$1,"")&amp;IF(EST!I5=Desenho!$AT$4,EST!$I$1,"")&amp;IF(EL!I5=Desenho!$AT$4,EL!$I$1,"")&amp;IF(ELT!I5=Desenho!$AT$4,ELT!$I$1,"")&amp;IF(INFO!I5=Desenho!$AT$4,INFO!$I$1,"")&amp;IF(MEC!I5=Desenho!$AT$4,MEC!$I$1,"")&amp;IF(MET!I5=Desenho!$AT$4,MET!$I$1,"")&amp;IF(SEG!#REF!=Desenho!$AT$4,SEG!$I$1,"")&amp;(IF(TEL!I5=Desenho!$AT$4,TEL!$I$1,"")&amp;IF(TUREVE!I5=Desenho!$AT$4,TUREVE!$I$1,"")&amp;IF(ADM!I19=Desenho!$AT$4,ADM!$I$15,"")&amp;IF(ED!I19=Desenho!$AT$4,ED!$I$15,"")&amp;IF(EST!I19=Desenho!$AT$4,EST!$I$15,"")&amp;IF(EL!I19=Desenho!$AT$4,EL!$I$15,"")&amp;IF(ELT!I19=Desenho!$AT$4,ELT!$I$15,"")&amp;IF(INFO!I19=Desenho!$AT$4,INFO!$I$15,"")&amp;IF(MEC!I19=Desenho!$AT$4,MEC!$I$15,"")&amp;IF(MET!I19=Desenho!$AT$4,MET!$I$15,"")&amp;IF(SEG!I19=Desenho!$AT$4,SEG!$I$15,"")&amp;IF(TEL!I19=Desenho!$AT$4,TEL!$I$15,"")&amp;IF(TUREVE!I19=Desenho!$AT$4,TUREVE!$I$15,"")&amp;IF(ADM!I33=Desenho!$AT$4,ADM!$I$29,"")&amp;IF(ED!I33=Desenho!$AT$4,ED!$I$29,""))&amp;(IF(EST!I33=Desenho!$AT$4,EST!$I$29,"")&amp;IF(EL!I33=Desenho!$AT$4,EL!$I$29,"")&amp;IF(ELT!I33=Desenho!$AT$4,ELT!$I$29,"")&amp;IF(INFO!I33=Desenho!$AT$4,INFO!$I$29,"")&amp;IF(MEC!I33=Desenho!$AT$4,MEC!$I$29,"")&amp;IF(MET!I33=Desenho!$AT$4,MET!$I$29,"")&amp;IF(SEG!I33=Desenho!$AT$4,SEG!$I$29,"")&amp;IF(TEL!I33=Desenho!$AT$4,TEL!$I$29,"")&amp;IF(TUREVE!I33=Desenho!$AT$4,TUREVE!$I$29,"")&amp;IF(ADM!I47=Desenho!$AT$4,ADM!$I$43,"")&amp;IF(ED!I47=Desenho!$AT$4,ED!$I$43,"")&amp;IF(EST!I47=Desenho!$AT$4,EST!$I$43,"")&amp;IF(EL!I47=Desenho!$AT$4,EL!$I$43,"")&amp;IF(ELT!I47=Desenho!$AT$4,ELT!$I$43,"")&amp;IF(INFO!I47=Desenho!$AT$4,INFO!$I$43,"")&amp;IF(MEC!I47=Desenho!$AT$4,MEC!$I$43,"")&amp;IF(MET!I47=Desenho!$AT$4,MET!$I$43,"")&amp;IF(SEG!I47=Desenho!$AT$4,SEG!$I$43,"")&amp;IF(TEL!I47=Desenho!$AT$4,TEL!$I$43,"")&amp;IF(TUREVE!I47=Desenho!$AT$4,TUREVE!$I$43,""))</f>
        <v>#REF!</v>
      </c>
      <c r="AU7" s="32" t="str">
        <f>IF(ADM!C5=Desenho!$AT$4,ADM!$B$1,"")&amp;IF(ED!C5=Desenho!$AT$4,ED!$B$1,"")&amp;IF(EST!C5=Desenho!$AT$4,EST!$B$1,"")&amp;IF(EL!C5=Desenho!$AT$4,EL!$B$1,"")&amp;IF(ELT!C5=Desenho!$AT$4,ELT!$B$1,"")&amp;IF(INFO!C5=Desenho!$AT$4,INFO!$B$1,"")&amp;IF(MEC!C5=Desenho!$AT$4,MEC!$B$1,"")&amp;IF(MET!C5=Desenho!$AT$4,MET!$B$1,"")&amp;IF(SEG!C5=Desenho!$AT$4,SEG!$B$1,"")&amp;(IF(TEL!C5=Desenho!$AT$4,TEL!$B$1,"")&amp;IF(TUREVE!C5=Desenho!$AT$4,TUREVE!$B$1,"")&amp;IF(ADM!C19=Desenho!$AT$4,ADM!$B$15,"")&amp;IF(ED!C19=Desenho!$AT$4,ED!$B$15,"")&amp;IF(EST!C19=Desenho!$AT$4,EST!$B$15,"")&amp;IF(EL!C19=Desenho!$AT$4,EL!$B$15,"")&amp;IF(ELT!C19=Desenho!$AT$4,ELT!$B$15,"")&amp;IF(INFO!C19=Desenho!$AT$4,INFO!$B$15,"")&amp;IF(MEC!C19=Desenho!$AT$4,MEC!$B$15,"")&amp;IF(MET!C19=Desenho!$AT$4,MET!$B$15,"")&amp;IF(SEG!C19=Desenho!$AT$4,SEG!$B$15,"")&amp;IF(TEL!C19=Desenho!$AT$4,TEL!$B$15,"")&amp;IF(TUREVE!C19=Desenho!$AT$4,TUREVE!$B$15,"")&amp;IF(ADM!C33=Desenho!$AT$4,ADM!$B$29,"")&amp;IF(ED!C33=Desenho!$AT$4,ED!$B$29,""))&amp;(IF(EST!C33=Desenho!$AT$4,EST!$B$29,"")&amp;IF(EL!C33=Desenho!$AT$4,EL!$B$29,"")&amp;IF(ELT!C33=Desenho!$AT$4,ELT!$B$29,"")&amp;IF(INFO!C33=Desenho!$AT$4,INFO!$B$29,"")&amp;IF(MEC!C33=Desenho!$AT$4,MEC!$B$29,"")&amp;IF(MET!C33=Desenho!$AT$4,MET!$B$29,"")&amp;IF(SEG!C33=Desenho!$AT$4,SEG!$B$29,"")&amp;IF(TEL!C33=Desenho!$AT$4,TEL!$B$29,"")&amp;IF(TUREVE!C33=Desenho!$AT$4,TUREVE!$B$29,"")&amp;IF(ADM!C47=Desenho!$AT$4,ADM!$B$43,"")&amp;IF(ED!C47=Desenho!$AT$4,ED!$B$43,"")&amp;IF(EST!C47=Desenho!$AT$4,EST!$B$43,"")&amp;IF(EL!C47=Desenho!$AT$4,EL!$B$43,"")&amp;IF(ELT!C47=Desenho!$AT$4,ELT!$B$43,"")&amp;IF(INFO!C47=Desenho!$AT$4,INFO!$B$43,"")&amp;IF(MEC!C47=Desenho!$AT$4,MEC!$B$43,"")&amp;IF(MET!C47=Desenho!$AT$4,MET!$B$43,"")&amp;IF(SEG!C47=Desenho!$AT$4,SEG!$B$43,"")&amp;IF(TEL!C47=Desenho!$AT$4,TEL!$B$43,"")&amp;IF(TUREVE!C47=Desenho!$AT$4,TUREVE!$B$43,""))&amp;IF(ADM!J5=Desenho!$AT$4,ADM!$I$1,"")&amp;IF(ED!J5=Desenho!$AT$4,ED!$I$1,"")&amp;IF(EST!J5=Desenho!$AT$4,EST!$I$1,"")&amp;IF(EL!J5=Desenho!$AT$4,EL!$I$1,"")&amp;IF(ELT!J5=Desenho!$AT$4,ELT!$I$1,"")&amp;IF(INFO!J5=Desenho!$AT$4,INFO!$I$1,"")&amp;IF(MEC!J5=Desenho!$AT$4,MEC!$I$1,"")&amp;IF(MET!J5=Desenho!$AT$4,MET!$I$1,"")&amp;IF(SEG!J5=Desenho!$AT$4,SEG!$I$1,"")&amp;(IF(TEL!J5=Desenho!$AT$4,TEL!$I$1,"")&amp;IF(TUREVE!J5=Desenho!$AT$4,TUREVE!$I$1,"")&amp;IF(ADM!J19=Desenho!$AT$4,ADM!$I$15,"")&amp;IF(ED!J19=Desenho!$AT$4,ED!$I$15,"")&amp;IF(EST!J19=Desenho!$AT$4,EST!$I$15,"")&amp;IF(EL!J19=Desenho!$AT$4,EL!$I$15,"")&amp;IF(ELT!J19=Desenho!$AT$4,ELT!$I$15,"")&amp;IF(INFO!J19=Desenho!$AT$4,INFO!$I$15,"")&amp;IF(MEC!J19=Desenho!$AT$4,MEC!$I$15,"")&amp;IF(MET!J19=Desenho!$AT$4,MET!$I$15,"")&amp;IF(SEG!J19=Desenho!$AT$4,SEG!$I$15,"")&amp;IF(TEL!J19=Desenho!$AT$4,TEL!$I$15,"")&amp;IF(TUREVE!J19=Desenho!$AT$4,TUREVE!$I$15,"")&amp;IF(ADM!J33=Desenho!$AT$4,ADM!$I$29,"")&amp;IF(ED!J33=Desenho!$AT$4,ED!$I$29,""))&amp;(IF(EST!J33=Desenho!$AT$4,EST!$I$29,"")&amp;IF(EL!J33=Desenho!$AT$4,EL!$I$29,"")&amp;IF(ELT!J33=Desenho!$AT$4,ELT!$I$29,"")&amp;IF(INFO!J33=Desenho!$AT$4,INFO!$I$29,"")&amp;IF(MEC!J33=Desenho!$AT$4,MEC!$I$29,"")&amp;IF(MET!J33=Desenho!$AT$4,MET!$I$29,"")&amp;IF(SEG!J33=Desenho!$AT$4,SEG!$I$29,"")&amp;IF(TEL!J33=Desenho!$AT$4,TEL!$I$29,"")&amp;IF(TUREVE!J33=Desenho!$AT$4,TUREVE!$I$29,"")&amp;IF(ADM!J47=Desenho!$AT$4,ADM!$I$43,"")&amp;IF(ED!J47=Desenho!$AT$4,ED!$I$43,"")&amp;IF(EST!J47=Desenho!$AT$4,EST!$I$43,"")&amp;IF(EL!J47=Desenho!$AT$4,EL!$I$43,"")&amp;IF(ELT!J47=Desenho!$AT$4,ELT!$I$43,"")&amp;IF(INFO!J47=Desenho!$AT$4,INFO!$I$43,"")&amp;IF(MEC!J47=Desenho!$AT$4,MEC!$I$43,"")&amp;IF(MET!J47=Desenho!$AT$4,MET!$I$43,"")&amp;IF(SEG!J47=Desenho!$AT$4,SEG!$I$43,"")&amp;IF(TEL!J47=Desenho!$AT$4,TEL!$I$43,"")&amp;IF(TUREVE!J47=Desenho!$AT$4,TUREVE!$I$43,""))</f>
        <v/>
      </c>
      <c r="AV7" s="32" t="str">
        <f>IF(ADM!D5=Desenho!$AT$4,ADM!$B$1,"")&amp;IF(ED!D5=Desenho!$AT$4,ED!$B$1,"")&amp;IF(EST!D5=Desenho!$AT$4,EST!$B$1,"")&amp;IF(EL!D5=Desenho!$AT$4,EL!$B$1,"")&amp;IF(ELT!D5=Desenho!$AT$4,ELT!$B$1,"")&amp;IF(INFO!D5=Desenho!$AT$4,INFO!$B$1,"")&amp;IF(MEC!D5=Desenho!$AT$4,MEC!$B$1,"")&amp;IF(MET!D5=Desenho!$AT$4,MET!$B$1,"")&amp;IF(SEG!D5=Desenho!$AT$4,SEG!$B$1,"")&amp;(IF(TEL!D5=Desenho!$AT$4,TEL!$B$1,"")&amp;IF(TUREVE!D5=Desenho!$AT$4,TUREVE!$B$1,"")&amp;IF(ADM!D19=Desenho!$AT$4,ADM!$B$15,"")&amp;IF(ED!D19=Desenho!$AT$4,ED!$B$15,"")&amp;IF(EST!D19=Desenho!$AT$4,EST!$B$15,"")&amp;IF(EL!D19=Desenho!$AT$4,EL!$B$15,"")&amp;IF(ELT!D19=Desenho!$AT$4,ELT!$B$15,"")&amp;IF(INFO!D19=Desenho!$AT$4,INFO!$B$15,"")&amp;IF(MEC!D19=Desenho!$AT$4,MEC!$B$15,"")&amp;IF(MET!D19=Desenho!$AT$4,MET!$B$15,"")&amp;IF(SEG!D19=Desenho!$AT$4,SEG!$B$15,"")&amp;IF(TEL!D19=Desenho!$AT$4,TEL!$B$15,"")&amp;IF(TUREVE!D19=Desenho!$AT$4,TUREVE!$B$15,"")&amp;IF(ADM!D33=Desenho!$AT$4,ADM!$B$29,"")&amp;IF(ED!D33=Desenho!$AT$4,ED!$B$29,""))&amp;(IF(EST!D33=Desenho!$AT$4,EST!$B$29,"")&amp;IF(EL!D33=Desenho!$AT$4,EL!$B$29,"")&amp;IF(ELT!D33=Desenho!$AT$4,ELT!$B$29,"")&amp;IF(INFO!D33=Desenho!$AT$4,INFO!$B$29,"")&amp;IF(MEC!D33=Desenho!$AT$4,MEC!$B$29,"")&amp;IF(MET!F31=Desenho!$AT$4,MET!$B$29,"")&amp;IF(SEG!D33=Desenho!$AT$4,SEG!$B$29,"")&amp;IF(TEL!D33=Desenho!$AT$4,TEL!$B$29,"")&amp;IF(TUREVE!D33=Desenho!$AT$4,TUREVE!$B$29,"")&amp;IF(ADM!D47=Desenho!$AT$4,ADM!$B$43,"")&amp;IF(ED!D47=Desenho!$AT$4,ED!$B$43,"")&amp;IF(EST!D47=Desenho!$AT$4,EST!$B$43,"")&amp;IF(EL!D47=Desenho!$AT$4,EL!$B$43,"")&amp;IF(ELT!D47=Desenho!$AT$4,ELT!$B$43,"")&amp;IF(INFO!D47=Desenho!$AT$4,INFO!$B$43,"")&amp;IF(MEC!D47=Desenho!$AT$4,MEC!$B$43,"")&amp;IF(MET!D47=Desenho!$AT$4,MET!$B$43,"")&amp;IF(SEG!D47=Desenho!$AT$4,SEG!$B$43,"")&amp;IF(TEL!D47=Desenho!$AT$4,TEL!$B$43,"")&amp;IF(TUREVE!D47=Desenho!$AT$4,TUREVE!$B$43,""))&amp;IF(ADM!K5=Desenho!$AT$4,ADM!$I$1,"")&amp;IF(ED!K5=Desenho!$AT$4,ED!$I$1,"")&amp;IF(EST!K5=Desenho!$AT$4,EST!$I$1,"")&amp;IF(EL!K5=Desenho!$AT$4,EL!$I$1,"")&amp;IF(ELT!K5=Desenho!$AT$4,ELT!$I$1,"")&amp;IF(INFO!K5=Desenho!$AT$4,INFO!$I$1,"")&amp;IF(MEC!K5=Desenho!$AT$4,MEC!$I$1,"")&amp;IF(MET!K5=Desenho!$AT$4,MET!$I$1,"")&amp;IF(SEG!K5=Desenho!$AT$4,SEG!$I$1,"")&amp;(IF(TEL!K5=Desenho!$AT$4,TEL!$I$1,"")&amp;IF(TUREVE!K5=Desenho!$AT$4,TUREVE!$I$1,"")&amp;IF(ADM!K19=Desenho!$AT$4,ADM!$I$15,"")&amp;IF(ED!K19=Desenho!$AT$4,ED!$I$15,"")&amp;IF(EST!K19=Desenho!$AT$4,EST!$I$15,"")&amp;IF(EL!K19=Desenho!$AT$4,EL!$I$15,"")&amp;IF(ELT!K19=Desenho!$AT$4,ELT!$I$15,"")&amp;IF(INFO!K19=Desenho!$AT$4,INFO!$I$15,"")&amp;IF(MEC!K19=Desenho!$AT$4,MEC!$I$15,"")&amp;IF(MET!K19=Desenho!$AT$4,MET!$I$15,"")&amp;IF(SEG!K19=Desenho!$AT$4,SEG!$I$15,"")&amp;IF(TEL!K19=Desenho!$AT$4,TEL!$I$15,"")&amp;IF(TUREVE!K19=Desenho!$AT$4,TUREVE!$I$15,"")&amp;IF(ADM!K33=Desenho!$AT$4,ADM!$I$29,"")&amp;IF(ED!K33=Desenho!$AT$4,ED!$I$29,""))&amp;(IF(EST!K33=Desenho!$AT$4,EST!$I$29,"")&amp;IF(EL!K33=Desenho!$AT$4,EL!$I$29,"")&amp;IF(ELT!K33=Desenho!$AT$4,ELT!$I$29,"")&amp;IF(INFO!K33=Desenho!$AT$4,INFO!$I$29,"")&amp;IF(MEC!K33=Desenho!$AT$4,MEC!$I$29,"")&amp;IF(MET!K33=Desenho!$AT$4,MET!$I$29,"")&amp;IF(SEG!K33=Desenho!$AT$4,SEG!$I$29,"")&amp;IF(TEL!K33=Desenho!$AT$4,TEL!$I$29,"")&amp;IF(TUREVE!K33=Desenho!$AT$4,TUREVE!$I$29,"")&amp;IF(ADM!K47=Desenho!$AT$4,ADM!$I$43,"")&amp;IF(ED!K47=Desenho!$AT$4,ED!$I$43,"")&amp;IF(EST!K47=Desenho!$AT$4,EST!$I$43,"")&amp;IF(EL!K47=Desenho!$AT$4,EL!$I$43,"")&amp;IF(ELT!K47=Desenho!$AT$4,ELT!$I$43,"")&amp;IF(INFO!K47=Desenho!$AT$4,INFO!$I$43,"")&amp;IF(MEC!K47=Desenho!$AT$4,MEC!$I$43,"")&amp;IF(MET!K47=Desenho!$AT$4,MET!$I$43,"")&amp;IF(SEG!K47=Desenho!$AT$4,SEG!$I$43,"")&amp;IF(TEL!K47=Desenho!$AT$4,TEL!$I$43,"")&amp;IF(TUREVE!K47=Desenho!$AT$4,TUREVE!$I$43,""))</f>
        <v/>
      </c>
      <c r="AW7" s="32" t="str">
        <f>IF(ADM!E5=Desenho!$AT$4,ADM!$B$1,"")&amp;IF(ED!E5=Desenho!$AT$4,ED!$B$1,"")&amp;IF(EST!E5=Desenho!$AT$4,EST!$B$1,"")&amp;IF(EL!E5=Desenho!$AT$4,EL!$B$1,"")&amp;IF(ELT!E5=Desenho!$AT$4,ELT!$B$1,"")&amp;IF(INFO!E5=Desenho!$AT$4,INFO!$B$1,"")&amp;IF(MEC!E5=Desenho!$AT$4,MEC!$B$1,"")&amp;IF(MET!E5=Desenho!$AT$4,MET!$B$1,"")&amp;IF(SEG!E5=Desenho!$AT$4,SEG!$B$1,"")&amp;(IF(TEL!E5=Desenho!$AT$4,TEL!$B$1,"")&amp;IF(TUREVE!E5=Desenho!$AT$4,TUREVE!$B$1,"")&amp;IF(ADM!E19=Desenho!$AT$4,ADM!$B$15,"")&amp;IF(ED!E19=Desenho!$AT$4,ED!$B$15,"")&amp;IF(EST!E19=Desenho!$AT$4,EST!$B$15,"")&amp;IF(EL!E19=Desenho!$AT$4,EL!$B$15,"")&amp;IF(ELT!E19=Desenho!$AT$4,ELT!$B$15,"")&amp;IF(INFO!E19=Desenho!$AT$4,INFO!$B$15,"")&amp;IF(MEC!E19=Desenho!$AT$4,MEC!$B$15,"")&amp;IF(MET!E19=Desenho!$AT$4,MET!$B$15,"")&amp;IF(SEG!E19=Desenho!$AT$4,SEG!$B$15,"")&amp;IF(TEL!E19=Desenho!$AT$4,TEL!$B$15,"")&amp;IF(TUREVE!E19=Desenho!$AT$4,TUREVE!$B$15,"")&amp;IF(ADM!E33=Desenho!$AT$4,ADM!$B$29,"")&amp;IF(ED!E33=Desenho!$AT$4,ED!$B$29,""))&amp;(IF(EST!E33=Desenho!$AT$4,EST!$B$29,"")&amp;IF(EL!E33=Desenho!$AT$4,EL!$B$29,"")&amp;IF(ELT!E33=Desenho!$AT$4,ELT!$B$29,"")&amp;IF(INFO!E33=Desenho!$AT$4,INFO!$B$29,"")&amp;IF(MEC!E35=Desenho!$AT$4,MEC!$B$29,"")&amp;IF(MET!E33=Desenho!$AT$4,MET!$B$29,"")&amp;IF(SEG!E33=Desenho!$AT$4,SEG!$B$29,"")&amp;IF(TEL!E33=Desenho!$AT$4,TEL!$B$29,"")&amp;IF(TUREVE!E33=Desenho!$AT$4,TUREVE!$B$29,"")&amp;IF(ADM!E47=Desenho!$AT$4,ADM!$B$43,"")&amp;IF(ED!E47=Desenho!$AT$4,ED!$B$43,"")&amp;IF(EST!E47=Desenho!$AT$4,EST!$B$43,"")&amp;IF(EL!E47=Desenho!$AT$4,EL!$B$43,"")&amp;IF(ELT!E47=Desenho!$AT$4,ELT!$B$43,"")&amp;IF(INFO!E47=Desenho!$AT$4,INFO!$B$43,"")&amp;IF(MEC!E47=Desenho!$AT$4,MEC!$B$43,"")&amp;IF(MET!E47=Desenho!$AT$4,MET!$B$43,"")&amp;IF(SEG!E47=Desenho!$AT$4,SEG!$B$43,"")&amp;IF(TEL!E47=Desenho!$AT$4,TEL!$B$43,"")&amp;IF(TUREVE!E47=Desenho!$AT$4,TUREVE!$B$43,""))&amp;IF(ADM!L5=Desenho!$AT$4,ADM!$I$1,"")&amp;IF(ED!L5=Desenho!$AT$4,ED!$I$1,"")&amp;IF(EST!L5=Desenho!$AT$4,EST!$I$1,"")&amp;IF(EL!L5=Desenho!$AT$4,EL!$I$1,"")&amp;IF(ELT!L5=Desenho!$AT$4,ELT!$I$1,"")&amp;IF(INFO!L5=Desenho!$AT$4,INFO!$I$1,"")&amp;IF(MEC!L5=Desenho!$AT$4,MEC!$I$1,"")&amp;IF(MET!L5=Desenho!$AT$4,MET!$I$1,"")&amp;IF(SEG!L5=Desenho!$AT$4,SEG!$I$1,"")&amp;(IF(TEL!L5=Desenho!$AT$4,TEL!$I$1,"")&amp;IF(TUREVE!L5=Desenho!$AT$4,TUREVE!$I$1,"")&amp;IF(ADM!L19=Desenho!$AT$4,ADM!$I$15,"")&amp;IF(ED!L19=Desenho!$AT$4,ED!$I$15,"")&amp;IF(EST!L19=Desenho!$AT$4,EST!$I$15,"")&amp;IF(EL!L19=Desenho!$AT$4,EL!$I$15,"")&amp;IF(ELT!L19=Desenho!$AT$4,ELT!$I$15,"")&amp;IF(INFO!L19=Desenho!$AT$4,INFO!$I$15,"")&amp;IF(MEC!L19=Desenho!$AT$4,MEC!$I$15,"")&amp;IF(MET!L19=Desenho!$AT$4,MET!$I$15,"")&amp;IF(SEG!L19=Desenho!$AT$4,SEG!$I$15,"")&amp;IF(TEL!L19=Desenho!$AT$4,TEL!$I$15,"")&amp;IF(TUREVE!L19=Desenho!$AT$4,TUREVE!$I$15,"")&amp;IF(ADM!L33=Desenho!$AT$4,ADM!$I$29,"")&amp;IF(ED!L33=Desenho!$AT$4,ED!$I$29,""))&amp;(IF(EST!L33=Desenho!$AT$4,EST!$I$29,"")&amp;IF(EL!L33=Desenho!$AT$4,EL!$I$29,"")&amp;IF(ELT!L33=Desenho!$AT$4,ELT!$I$29,"")&amp;IF(INFO!L33=Desenho!$AT$4,INFO!$I$29,"")&amp;IF(MEC!L33=Desenho!$AT$4,MEC!$I$29,"")&amp;IF(MET!L33=Desenho!$AT$4,MET!$I$29,"")&amp;IF(SEG!L33=Desenho!$AT$4,SEG!$I$29,"")&amp;IF(TEL!L33=Desenho!$AT$4,TEL!$I$29,"")&amp;IF(TUREVE!L33=Desenho!$AT$4,TUREVE!$I$29,"")&amp;IF(ADM!L47=Desenho!$AT$4,ADM!$I$43,"")&amp;IF(ED!L47=Desenho!$AT$4,ED!$I$43,"")&amp;IF(EST!L47=Desenho!$AT$4,EST!$I$43,"")&amp;IF(EL!L47=Desenho!$AT$4,EL!$I$43,"")&amp;IF(ELT!L47=Desenho!$AT$4,ELT!$I$43,"")&amp;IF(INFO!L47=Desenho!$AT$4,INFO!$I$43,"")&amp;IF(MEC!L47=Desenho!$AT$4,MEC!$I$43,"")&amp;IF(MET!L47=Desenho!$AT$4,MET!$I$43,"")&amp;IF(SEG!L47=Desenho!$AT$4,SEG!$I$43,"")&amp;IF(TEL!L47=Desenho!$AT$4,TEL!$I$43,"")&amp;IF(TUREVE!L47=Desenho!$AT$4,TUREVE!$I$43,""))</f>
        <v/>
      </c>
      <c r="AX7" s="32" t="str">
        <f>IF(ADM!F5=Desenho!$AT$4,ADM!$B$1,"")&amp;IF(ED!F5=Desenho!$AT$4,ED!$B$1,"")&amp;IF(EST!F5=Desenho!$AT$4,EST!$B$1,"")&amp;IF(EL!F5=Desenho!$AT$4,EL!$B$1,"")&amp;IF(ELT!F5=Desenho!$AT$4,ELT!$B$1,"")&amp;IF(INFO!F5=Desenho!$AT$4,INFO!$B$1,"")&amp;IF(MEC!F5=Desenho!$AT$4,MEC!$B$1,"")&amp;IF(MET!F5=Desenho!$AT$4,MET!$B$1,"")&amp;IF(SEG!F5=Desenho!$AT$4,SEG!$B$1,"")&amp;(IF(TEL!F5=Desenho!$AT$4,TEL!$B$1,"")&amp;IF(TUREVE!F5=Desenho!$AT$4,TUREVE!$B$1,"")&amp;IF(ADM!F19=Desenho!$AT$4,ADM!$B$15,"")&amp;IF(ED!F19=Desenho!$AT$4,ED!$B$15,"")&amp;IF(EST!F19=Desenho!$AT$4,EST!$B$15,"")&amp;IF(EL!F19=Desenho!$AT$4,EL!$B$15,"")&amp;IF(ELT!F19=Desenho!$AT$4,ELT!$B$15,"")&amp;IF(INFO!F19=Desenho!$AT$4,INFO!$B$15,"")&amp;IF(MEC!F19=Desenho!$AT$4,MEC!$B$15,"")&amp;IF(MET!F19=Desenho!$AT$4,MET!$B$15,"")&amp;IF(SEG!F19=Desenho!$AT$4,SEG!$B$15,"")&amp;IF(TEL!F19=Desenho!$AT$4,TEL!$B$15,"")&amp;IF(TUREVE!F19=Desenho!$AT$4,TUREVE!$B$15,"")&amp;IF(ADM!F33=Desenho!$AT$4,ADM!$B$29,"")&amp;IF(ED!F33=Desenho!$AT$4,ED!$B$29,""))&amp;(IF(EST!F33=Desenho!$AT$4,EST!$B$29,"")&amp;IF(EL!F33=Desenho!$AT$4,EL!$B$29,"")&amp;IF(ELT!F33=Desenho!$AT$4,ELT!$B$29,"")&amp;IF(INFO!F33=Desenho!$AT$4,INFO!$B$29,"")&amp;IF(MEC!F33=Desenho!$AT$4,MEC!$B$29,"")&amp;IF(MET!F33=Desenho!$AT$4,MET!$B$29,"")&amp;IF(SEG!F33=Desenho!$AT$4,SEG!$B$29,"")&amp;IF(TEL!F33=Desenho!$AT$4,TEL!$B$29,"")&amp;IF(TUREVE!F33=Desenho!$AT$4,TUREVE!$B$29,"")&amp;IF(ADM!F47=Desenho!$AT$4,ADM!$B$43,"")&amp;IF(ED!F47=Desenho!$AT$4,ED!$B$43,"")&amp;IF(EST!F47=Desenho!$AT$4,EST!$B$43,"")&amp;IF(EL!F47=Desenho!$AT$4,EL!$B$43,"")&amp;IF(ELT!F47=Desenho!$AT$4,ELT!$B$43,"")&amp;IF(INFO!F47=Desenho!$AT$4,INFO!$B$43,"")&amp;IF(MEC!F47=Desenho!$AT$4,MEC!$B$43,"")&amp;IF(MET!F47=Desenho!$AT$4,MET!$B$43,"")&amp;IF(SEG!F47=Desenho!$AT$4,SEG!$B$43,"")&amp;IF(TEL!F47=Desenho!$AT$4,TEL!$B$43,"")&amp;IF(TUREVE!F47=Desenho!$AT$4,TUREVE!$B$43,""))&amp;IF(ADM!M5=Desenho!$AT$4,ADM!$I$1,"")&amp;IF(ED!M5=Desenho!$AT$4,ED!$I$1,"")&amp;IF(EST!M5=Desenho!$AT$4,EST!$I$1,"")&amp;IF(EL!M5=Desenho!$AT$4,EL!$I$1,"")&amp;IF(ELT!M5=Desenho!$AT$4,ELT!$I$1,"")&amp;IF(INFO!M5=Desenho!$AT$4,INFO!$I$1,"")&amp;IF(MEC!M5=Desenho!$AT$4,MEC!$I$1,"")&amp;IF(MET!M5=Desenho!$AT$4,MET!$I$1,"")&amp;IF(SEG!M5=Desenho!$AT$4,SEG!$I$1,"")&amp;(IF(TEL!M5=Desenho!$AT$4,TEL!$I$1,"")&amp;IF(TUREVE!M5=Desenho!$AT$4,TUREVE!$I$1,"")&amp;IF(ADM!M19=Desenho!$AT$4,ADM!$I$15,"")&amp;IF(ED!M19=Desenho!$AT$4,ED!$I$15,"")&amp;IF(EST!M19=Desenho!$AT$4,EST!$I$15,"")&amp;IF(EL!M19=Desenho!$AT$4,EL!$I$15,"")&amp;IF(ELT!M19=Desenho!$AT$4,ELT!$I$15,"")&amp;IF(INFO!M19=Desenho!$AT$4,INFO!$I$15,"")&amp;IF(MEC!M19=Desenho!$AT$4,MEC!$I$15,"")&amp;IF(MET!M19=Desenho!$AT$4,MET!$I$15,"")&amp;IF(SEG!M19=Desenho!$AT$4,SEG!$I$15,"")&amp;IF(TEL!M19=Desenho!$AT$4,TEL!$I$15,"")&amp;IF(TUREVE!M19=Desenho!$AT$4,TUREVE!$I$15,"")&amp;IF(ADM!M33=Desenho!$AT$4,ADM!$I$29,"")&amp;IF(ED!M33=Desenho!$AT$4,ED!$I$29,""))&amp;(IF(EST!M33=Desenho!$AT$4,EST!$I$29,"")&amp;IF(EL!M33=Desenho!$AT$4,EL!$I$29,"")&amp;IF(ELT!M33=Desenho!$AT$4,ELT!$I$29,"")&amp;IF(INFO!M33=Desenho!$AT$4,INFO!$I$29,"")&amp;IF(MEC!M33=Desenho!$AT$4,MEC!$I$29,"")&amp;IF(MET!M33=Desenho!$AT$4,MET!$I$29,"")&amp;IF(SEG!M33=Desenho!$AT$4,SEG!$I$29,"")&amp;IF(TEL!M33=Desenho!$AT$4,TEL!$I$29,"")&amp;IF(TUREVE!M33=Desenho!$AT$4,TUREVE!$I$29,"")&amp;IF(ADM!M47=Desenho!$AT$4,ADM!$I$43,"")&amp;IF(ED!M47=Desenho!$AT$4,ED!$I$43,"")&amp;IF(EST!M47=Desenho!$AT$4,EST!$I$43,"")&amp;IF(EL!M47=Desenho!$AT$4,EL!$I$43,"")&amp;IF(ELT!M47=Desenho!$AT$4,ELT!$I$43,"")&amp;IF(INFO!M47=Desenho!$AT$4,INFO!$I$43,"")&amp;IF(MEC!M47=Desenho!$AT$4,MEC!$I$43,"")&amp;IF(MET!M47=Desenho!$AT$4,MET!$I$43,"")&amp;IF(SEG!M47=Desenho!$AT$4,SEG!$I$43,"")&amp;IF(TEL!M47=Desenho!$AT$4,TEL!$I$43,"")&amp;IF(TUREVE!M47=Desenho!$AT$4,TUREVE!$I$43,""))</f>
        <v/>
      </c>
      <c r="AY7" s="27"/>
      <c r="AZ7" s="27"/>
      <c r="BA7" s="27"/>
      <c r="BB7" s="27"/>
      <c r="BC7" s="27"/>
      <c r="BD7" s="27"/>
      <c r="BE7" s="27"/>
      <c r="BF7" s="27"/>
      <c r="BG7" s="27"/>
      <c r="BH7" s="27"/>
      <c r="BI7" s="27"/>
      <c r="BJ7" s="27"/>
      <c r="BK7" s="27"/>
      <c r="BL7" s="27"/>
      <c r="BM7" s="27"/>
      <c r="BN7" s="27"/>
      <c r="BO7" s="27"/>
      <c r="BP7" s="27"/>
      <c r="BQ7" s="27"/>
      <c r="BR7" s="27"/>
      <c r="BS7" s="27"/>
      <c r="BT7" s="27"/>
      <c r="BU7" s="27"/>
      <c r="BV7" s="27"/>
      <c r="BW7" s="27"/>
    </row>
    <row r="8" spans="1:75" ht="39.950000000000003" customHeight="1" x14ac:dyDescent="0.25">
      <c r="B8" s="41">
        <v>14</v>
      </c>
      <c r="C8" s="42"/>
      <c r="D8" s="151" t="str">
        <f>IF(ADM!B6=Desenho!$D$4,ADM!$B$1,"")&amp;IF(ED!B6=Desenho!$D$4,ED!$B$1,"")&amp;IF(EST!B6=Desenho!$D$4,EST!$B$1,"")&amp;IF(EL!B6=Desenho!$D$4,EL!$B$1,"")&amp;IF(ELT!B6=Desenho!$D$4,ELT!$B$1,"")&amp;IF(INFO!B6=Desenho!$D$4,INFO!$B$1,"")&amp;IF(MEC!B6=Desenho!$D$4,MEC!$B$1,"")&amp;IF(MET!B6=Desenho!$D$4,MET!$B$1,"")&amp;IF(SEG!B6=Desenho!$D$4,SEG!$B$1,"")&amp;(IF(TEL!B6=Desenho!$D$4,TEL!$B$1,"")&amp;IF(TUREVE!B6=Desenho!$D$4,TUREVE!$B$1,"")&amp;IF(ADM!B20=Desenho!$D$4,ADM!$B$15,"")&amp;IF(ED!B20=Desenho!$D$4,ED!$B$15,"")&amp;IF(EST!B20=Desenho!$D$4,EST!$B$15,"")&amp;IF(EL!B20=Desenho!$D$4,EL!$B$15,"")&amp;IF(ELT!B20=Desenho!$D$4,ELT!$B$15,"")&amp;IF(INFO!B20=Desenho!$D$4,INFO!$B$15,"")&amp;IF(MEC!B20=Desenho!$D$4,MEC!$B$15,"")&amp;IF(MET!B20=Desenho!$D$4,MET!$B$15,"")&amp;IF(SEG!B20=Desenho!$D$4,SEG!$B$15,"")&amp;IF(TEL!B20=Desenho!$D$4,TEL!$B$15,"")&amp;IF(TUREVE!B20=Desenho!$D$4,TUREVE!$B$15,"")&amp;IF(ADM!B34=Desenho!$D$4,ADM!$B$29,"")&amp;IF(ED!B34=Desenho!$D$4,ED!$B$29,""))&amp;(IF(EST!B34=Desenho!$D$4,EST!$B$29,"")&amp;IF(EL!B34=Desenho!$D$4,EL!$B$29,"")&amp;IF(ELT!B34=Desenho!$D$4,ELT!$B$29,"")&amp;IF(INFO!B34=Desenho!$D$4,INFO!$B$29,"")&amp;IF(MEC!B34=Desenho!$D$4,MEC!$B$29,"")&amp;IF(MET!B34=Desenho!$D$4,MET!$B$29,"")&amp;IF(SEG!B34=Desenho!$D$4,SEG!$B$29,"")&amp;IF(TEL!B34=Desenho!$D$4,TEL!$B$29,"")&amp;IF(TUREVE!B34=Desenho!$D$4,TUREVE!$B$29,"")&amp;IF(ADM!B48=Desenho!$D$4,ADM!$B$43,"")&amp;IF(ED!B48=Desenho!$D$4,ED!$B$43,"")&amp;IF(EST!B48=Desenho!$D$4,EST!$B$43,"")&amp;IF(EL!B48=Desenho!$D$4,EL!$B$43,"")&amp;IF(ELT!B48=Desenho!$D$4,ELT!$B$43,"")&amp;IF(INFO!B48=Desenho!$D$4,INFO!$B$43,"")&amp;IF(MEC!B48=Desenho!$D$4,MEC!$B$43,"")&amp;IF(MET!B48=Desenho!$D$4,MET!$B$43,"")&amp;IF(SEG!B48=Desenho!$D$4,SEG!$B$43,"")&amp;IF(TEL!B48=Desenho!$D$4,TEL!$B$43,"")&amp;IF(TUREVE!B48=Desenho!$D$4,TUREVE!$B$43,""))&amp;IF(ADM!I6=Desenho!$D$4,ADM!$I$1,"")&amp;IF(ED!I6=Desenho!$D$4,ED!$I$1,"")&amp;IF(EST!I6=Desenho!$D$4,EST!$I$1,"")&amp;IF(EL!I6=Desenho!$D$4,EL!$I$1,"")&amp;IF(ELT!I6=Desenho!$D$4,ELT!$I$1,"")&amp;IF(INFO!I6=Desenho!$D$4,INFO!$I$1,"")&amp;IF(MEC!I6=Desenho!$D$4,MEC!$I$1,"")&amp;IF(MET!I6=Desenho!$D$4,MET!$I$1,"")&amp;IF(SEG!I6=Desenho!$D$4,SEG!$I$1,"")&amp;(IF(TEL!I6=Desenho!$D$4,TEL!$I$1,"")&amp;IF(TUREVE!I6=Desenho!$D$4,TUREVE!$I$1,"")&amp;IF(ADM!I20=Desenho!$D$4,ADM!$I$15,"")&amp;IF(ED!I20=Desenho!$D$4,ED!$I$15,"")&amp;IF(EST!I20=Desenho!$D$4,EST!$I$15,"")&amp;IF(EL!I20=Desenho!$D$4,EL!$I$15,"")&amp;IF(ELT!I20=Desenho!$D$4,ELT!$I$15,"")&amp;IF(INFO!I20=Desenho!$D$4,INFO!$I$15,"")&amp;IF(MEC!I20=Desenho!$D$4,MEC!$I$15,"")&amp;IF(MET!I20=Desenho!$D$4,MET!$I$15,"")&amp;IF(SEG!I20=Desenho!$D$4,SEG!$I$15,"")&amp;IF(TEL!I20=Desenho!$D$4,TEL!$I$15,"")&amp;IF(TUREVE!I20=Desenho!$D$4,TUREVE!$I$15,"")&amp;IF(ADM!I34=Desenho!$D$4,ADM!$I$29,"")&amp;IF(ED!I34=Desenho!$D$4,ED!$I$29,""))&amp;(IF(EST!I34=Desenho!$D$4,EST!$I$29,"")&amp;IF(EL!I34=Desenho!$D$4,EL!$I$29,"")&amp;IF(ELT!I34=Desenho!$D$4,ELT!$I$29,"")&amp;IF(INFO!I34=Desenho!$D$4,INFO!$I$29,"")&amp;IF(MEC!I34=Desenho!$D$4,MEC!$I$29,"")&amp;IF(MET!I34=Desenho!$D$4,MET!$I$29,"")&amp;IF(SEG!I34=Desenho!$D$4,SEG!$I$29,"")&amp;IF(TEL!I34=Desenho!$D$4,TEL!$I$29,"")&amp;IF(TUREVE!I34=Desenho!$D$4,TUREVE!$I$29,"")&amp;IF(ADM!I48=Desenho!$D$4,ADM!$I$43,"")&amp;IF(ED!I48=Desenho!$D$4,ED!$I$43,"")&amp;IF(EST!I48=Desenho!$D$4,EST!$I$43,"")&amp;IF(EL!I48=Desenho!$D$4,EL!$I$43,"")&amp;IF(ELT!I48=Desenho!$D$4,ELT!$I$43,"")&amp;IF(INFO!I48=Desenho!$D$4,INFO!$I$43,"")&amp;IF(MEC!I48=Desenho!$D$4,MEC!$I$43,"")&amp;IF(MET!I48=Desenho!$D$4,MET!$I$43,"")&amp;IF(SEG!I48=Desenho!$D$4,SEG!$I$43,"")&amp;IF(TEL!I48=Desenho!$D$4,TEL!$I$43,"")&amp;IF(TUREVE!I48=Desenho!$D$4,TUREVE!$I$43,""))</f>
        <v/>
      </c>
      <c r="E8" s="151" t="str">
        <f>IF(ADM!C6=Desenho!$D$4,ADM!$B$1,"")&amp;IF(ED!C6=Desenho!$D$4,ED!$B$1,"")&amp;IF(EST!C6=Desenho!$D$4,EST!$B$1,"")&amp;IF(EL!C6=Desenho!$D$4,EL!$B$1,"")&amp;IF(ELT!C6=Desenho!$D$4,ELT!$B$1,"")&amp;IF(INFO!C6=Desenho!$D$4,INFO!$B$1,"")&amp;IF(MEC!C6=Desenho!$D$4,MEC!$B$1,"")&amp;IF(MET!C6=Desenho!$D$4,MET!$B$1,"")&amp;IF(SEG!C6=Desenho!$D$4,SEG!$B$1,"")&amp;(IF(TEL!C6=Desenho!$D$4,TEL!$B$1,"")&amp;IF(TUREVE!C6=Desenho!$D$4,TUREVE!$B$1,"")&amp;IF(ADM!C20=Desenho!$D$4,ADM!$B$15,"")&amp;IF(ED!C20=Desenho!$D$4,ED!$B$15,"")&amp;IF(EST!C20=Desenho!$D$4,EST!$B$15,"")&amp;IF(EL!C20=Desenho!$D$4,EL!$B$15,"")&amp;IF(ELT!C20=Desenho!$D$4,ELT!$B$15,"")&amp;IF(INFO!C20=Desenho!$D$4,INFO!$B$15,"")&amp;IF(MEC!C20=Desenho!$D$4,MEC!$B$15,"")&amp;IF(MET!C20=Desenho!$D$4,MET!$B$15,"")&amp;IF(SEG!C20=Desenho!$D$4,SEG!$B$15,"")&amp;IF(TEL!C20=Desenho!$D$4,TEL!$B$15,"")&amp;IF(TUREVE!C20=Desenho!$D$4,TUREVE!$B$15,"")&amp;IF(ADM!C34=Desenho!$D$4,ADM!$B$29,"")&amp;IF(ED!C34=Desenho!$D$4,ED!$B$29,""))&amp;(IF(EST!C34=Desenho!$D$4,EST!$B$29,"")&amp;IF(EL!C34=Desenho!$D$4,EL!$B$29,"")&amp;IF(ELT!C34=Desenho!$D$4,ELT!$B$29,"")&amp;IF(INFO!C34=Desenho!$D$4,INFO!$B$29,"")&amp;IF(MEC!C34=Desenho!$D$4,MEC!$B$29,"")&amp;IF(MET!C34=Desenho!$D$4,MET!$B$29,"")&amp;IF(SEG!C34=Desenho!$D$4,SEG!$B$29,"")&amp;IF(TEL!C34=Desenho!$D$4,TEL!$B$29,"")&amp;IF(TUREVE!C34=Desenho!$D$4,TUREVE!$B$29,"")&amp;IF(ADM!C48=Desenho!$D$4,ADM!$B$43,"")&amp;IF(ED!C48=Desenho!$D$4,ED!$B$43,"")&amp;IF(EST!C48=Desenho!$D$4,EST!$B$43,"")&amp;IF(EL!C48=Desenho!$D$4,EL!$B$43,"")&amp;IF(ELT!C48=Desenho!$D$4,ELT!$B$43,"")&amp;IF(INFO!C48=Desenho!$D$4,INFO!$B$43,"")&amp;IF(MEC!C48=Desenho!$D$4,MEC!$B$43,"")&amp;IF(MET!C48=Desenho!$D$4,MET!$B$43,"")&amp;IF(SEG!C48=Desenho!$D$4,SEG!$B$43,"")&amp;IF(TEL!C48=Desenho!$D$4,TEL!$B$43,"")&amp;IF(TUREVE!C48=Desenho!$D$4,TUREVE!$B$43,""))&amp;IF(ADM!J6=Desenho!$D$4,ADM!$I$1,"")&amp;IF(ED!J6=Desenho!$D$4,ED!$I$1,"")&amp;IF(EST!J6=Desenho!$D$4,EST!$I$1,"")&amp;IF(EL!J6=Desenho!$D$4,EL!$I$1,"")&amp;IF(ELT!J6=Desenho!$D$4,ELT!$I$1,"")&amp;IF(INFO!J6=Desenho!$D$4,INFO!$I$1,"")&amp;IF(MEC!J6=Desenho!$D$4,MEC!$I$1,"")&amp;IF(MET!J6=Desenho!$D$4,MET!$I$1,"")&amp;IF(SEG!J6=Desenho!$D$4,SEG!$I$1,"")&amp;(IF(TEL!J6=Desenho!$D$4,TEL!$I$1,"")&amp;IF(TUREVE!J6=Desenho!$D$4,TUREVE!$I$1,"")&amp;IF(ADM!J20=Desenho!$D$4,ADM!$I$15,"")&amp;IF(ED!J20=Desenho!$D$4,ED!$I$15,"")&amp;IF(EST!J20=Desenho!$D$4,EST!$I$15,"")&amp;IF(EL!J20=Desenho!$D$4,EL!$I$15,"")&amp;IF(ELT!J20=Desenho!$D$4,ELT!$I$15,"")&amp;IF(INFO!J20=Desenho!$D$4,INFO!$I$15,"")&amp;IF(MEC!J20=Desenho!$D$4,MEC!$I$15,"")&amp;IF(MET!J20=Desenho!$D$4,MET!$I$15,"")&amp;IF(SEG!J20=Desenho!$D$4,SEG!$I$15,"")&amp;IF(TEL!J20=Desenho!$D$4,TEL!$I$15,"")&amp;IF(TUREVE!J20=Desenho!$D$4,TUREVE!$I$15,"")&amp;IF(ADM!J34=Desenho!$D$4,ADM!$I$29,"")&amp;IF(ED!J34=Desenho!$D$4,ED!$I$29,""))&amp;(IF(EST!J34=Desenho!$D$4,EST!$I$29,"")&amp;IF(EL!J34=Desenho!$D$4,EL!$I$29,"")&amp;IF(ELT!J34=Desenho!$D$4,ELT!$I$29,"")&amp;IF(INFO!J34=Desenho!$D$4,INFO!$I$29,"")&amp;IF(MEC!J34=Desenho!$D$4,MEC!$I$29,"")&amp;IF(MET!J34=Desenho!$D$4,MET!$I$29,"")&amp;IF(SEG!J34=Desenho!$D$4,SEG!$I$29,"")&amp;IF(TEL!J34=Desenho!$D$4,TEL!$I$29,"")&amp;IF(TUREVE!J34=Desenho!$D$4,TUREVE!$I$29,"")&amp;IF(ADM!J48=Desenho!$D$4,ADM!$I$43,"")&amp;IF(ED!J48=Desenho!$D$4,ED!$I$43,"")&amp;IF(EST!J48=Desenho!$D$4,EST!$I$43,"")&amp;IF(EL!J48=Desenho!$D$4,EL!$I$43,"")&amp;IF(ELT!J48=Desenho!$D$4,ELT!$I$43,"")&amp;IF(INFO!J48=Desenho!$D$4,INFO!$I$43,"")&amp;IF(MEC!J48=Desenho!$D$4,MEC!$I$43,"")&amp;IF(MET!J48=Desenho!$D$4,MET!$I$43,"")&amp;IF(SEG!J48=Desenho!$D$4,SEG!$I$43,"")&amp;IF(TEL!J48=Desenho!$D$4,TEL!$I$43,"")&amp;IF(TUREVE!J48=Desenho!$D$4,TUREVE!$I$43,""))</f>
        <v/>
      </c>
      <c r="F8" s="151" t="str">
        <f>IF(ADM!D6=Desenho!$D$4,ADM!$B$1,"")&amp;IF(ED!D6=Desenho!$D$4,ED!$B$1,"")&amp;IF(EST!D6=Desenho!$D$4,EST!$B$1,"")&amp;IF(EL!D6=Desenho!$D$4,EL!$B$1,"")&amp;IF(ELT!D6=Desenho!$D$4,ELT!$B$1,"")&amp;IF(INFO!D6=Desenho!$D$4,INFO!$B$1,"")&amp;IF(MEC!D6=Desenho!$D$4,MEC!$B$1,"")&amp;IF(MET!D6=Desenho!$D$4,MET!$B$1,"")&amp;IF(SEG!D6=Desenho!$D$4,SEG!$B$1,"")&amp;(IF(TEL!D6=Desenho!$D$4,TEL!$B$1,"")&amp;IF(TUREVE!D6=Desenho!$D$4,TUREVE!$B$1,"")&amp;IF(ADM!D20=Desenho!$D$4,ADM!$B$15,"")&amp;IF(ED!D20=Desenho!$D$4,ED!$B$15,"")&amp;IF(EST!D20=Desenho!$D$4,EST!$B$15,"")&amp;IF(EL!D20=Desenho!$D$4,EL!$B$15,"")&amp;IF(ELT!D20=Desenho!$D$4,ELT!$B$15,"")&amp;IF(INFO!D20=Desenho!$D$4,INFO!$B$15,"")&amp;IF(MEC!D20=Desenho!$D$4,MEC!$B$15,"")&amp;IF(MET!D20=Desenho!$D$4,MET!$B$15,"")&amp;IF(SEG!D20=Desenho!$D$4,SEG!$B$15,"")&amp;IF(TEL!D20=Desenho!$D$4,TEL!$B$15,"")&amp;IF(TUREVE!D20=Desenho!$D$4,TUREVE!$B$15,"")&amp;IF(ADM!D34=Desenho!$D$4,ADM!$B$29,"")&amp;IF(ED!D34=Desenho!$D$4,ED!$B$29,""))&amp;(IF(EST!D34=Desenho!$D$4,EST!$B$29,"")&amp;IF(EL!D34=Desenho!$D$4,EL!$B$29,"")&amp;IF(ELT!D34=Desenho!$D$4,ELT!$B$29,"")&amp;IF(INFO!D34=Desenho!$D$4,INFO!$B$29,"")&amp;IF(MEC!D34=Desenho!$D$4,MEC!$B$29,"")&amp;IF(MET!F32=Desenho!$D$4,MET!$B$29,"")&amp;IF(SEG!D34=Desenho!$D$4,SEG!$B$29,"")&amp;IF(TEL!D34=Desenho!$D$4,TEL!$B$29,"")&amp;IF(TUREVE!D34=Desenho!$D$4,TUREVE!$B$29,"")&amp;IF(ADM!D48=Desenho!$D$4,ADM!$B$43,"")&amp;IF(ED!D48=Desenho!$D$4,ED!$B$43,"")&amp;IF(EST!D48=Desenho!$D$4,EST!$B$43,"")&amp;IF(EL!D48=Desenho!$D$4,EL!$B$43,"")&amp;IF(ELT!D48=Desenho!$D$4,ELT!$B$43,"")&amp;IF(INFO!D48=Desenho!$D$4,INFO!$B$43,"")&amp;IF(MEC!D48=Desenho!$D$4,MEC!$B$43,"")&amp;IF(MET!D48=Desenho!$D$4,MET!$B$43,"")&amp;IF(SEG!D48=Desenho!$D$4,SEG!$B$43,"")&amp;IF(TEL!D48=Desenho!$D$4,TEL!$B$43,"")&amp;IF(TUREVE!D48=Desenho!$D$4,TUREVE!$B$43,""))&amp;IF(ADM!K6=Desenho!$D$4,ADM!$I$1,"")&amp;IF(ED!K6=Desenho!$D$4,ED!$I$1,"")&amp;IF(EST!K6=Desenho!$D$4,EST!$I$1,"")&amp;IF(EL!K6=Desenho!$D$4,EL!$I$1,"")&amp;IF(ELT!K6=Desenho!$D$4,ELT!$I$1,"")&amp;IF(INFO!K6=Desenho!$D$4,INFO!$I$1,"")&amp;IF(MEC!K6=Desenho!$D$4,MEC!$I$1,"")&amp;IF(MET!K6=Desenho!$D$4,MET!$I$1,"")&amp;IF(SEG!K6=Desenho!$D$4,SEG!$I$1,"")&amp;(IF(TEL!K6=Desenho!$D$4,TEL!$I$1,"")&amp;IF(TUREVE!K6=Desenho!$D$4,TUREVE!$I$1,"")&amp;IF(ADM!K20=Desenho!$D$4,ADM!$I$15,"")&amp;IF(ED!K20=Desenho!$D$4,ED!$I$15,"")&amp;IF(EST!K20=Desenho!$D$4,EST!$I$15,"")&amp;IF(EL!K20=Desenho!$D$4,EL!$I$15,"")&amp;IF(ELT!K20=Desenho!$D$4,ELT!$I$15,"")&amp;IF(INFO!K20=Desenho!$D$4,INFO!$I$15,"")&amp;IF(MEC!K20=Desenho!$D$4,MEC!$I$15,"")&amp;IF(MET!K20=Desenho!$D$4,MET!$I$15,"")&amp;IF(SEG!K20=Desenho!$D$4,SEG!$I$15,"")&amp;IF(TEL!K20=Desenho!$D$4,TEL!$I$15,"")&amp;IF(TUREVE!K20=Desenho!$D$4,TUREVE!$I$15,"")&amp;IF(ADM!K34=Desenho!$D$4,ADM!$I$29,"")&amp;IF(ED!K34=Desenho!$D$4,ED!$I$29,""))&amp;(IF(EST!K34=Desenho!$D$4,EST!$I$29,"")&amp;IF(EL!K34=Desenho!$D$4,EL!$I$29,"")&amp;IF(ELT!K34=Desenho!$D$4,ELT!$I$29,"")&amp;IF(INFO!K34=Desenho!$D$4,INFO!$I$29,"")&amp;IF(MEC!K34=Desenho!$D$4,MEC!$I$29,"")&amp;IF(MET!K34=Desenho!$D$4,MET!$I$29,"")&amp;IF(SEG!K34=Desenho!$D$4,SEG!$I$29,"")&amp;IF(TEL!K34=Desenho!$D$4,TEL!$I$29,"")&amp;IF(TUREVE!K34=Desenho!$D$4,TUREVE!$I$29,"")&amp;IF(ADM!K48=Desenho!$D$4,ADM!$I$43,"")&amp;IF(ED!K48=Desenho!$D$4,ED!$I$43,"")&amp;IF(EST!K48=Desenho!$D$4,EST!$I$43,"")&amp;IF(EL!K48=Desenho!$D$4,EL!$I$43,"")&amp;IF(ELT!K48=Desenho!$D$4,ELT!$I$43,"")&amp;IF(INFO!K48=Desenho!$D$4,INFO!$I$43,"")&amp;IF(MEC!K48=Desenho!$D$4,MEC!$I$43,"")&amp;IF(MET!K48=Desenho!$D$4,MET!$I$43,"")&amp;IF(SEG!K48=Desenho!$D$4,SEG!$I$43,"")&amp;IF(TEL!K48=Desenho!$D$4,TEL!$I$43,"")&amp;IF(TUREVE!K48=Desenho!$D$4,TUREVE!$I$43,""))</f>
        <v/>
      </c>
      <c r="G8" s="151" t="str">
        <f>IF(ADM!E6=Desenho!$D$4,ADM!$B$1,"")&amp;IF(ED!E6=Desenho!$D$4,ED!$B$1,"")&amp;IF(EST!E6=Desenho!$D$4,EST!$B$1,"")&amp;IF(EL!E6=Desenho!$D$4,EL!$B$1,"")&amp;IF(ELT!E6=Desenho!$D$4,ELT!$B$1,"")&amp;IF(INFO!E6=Desenho!$D$4,INFO!$B$1,"")&amp;IF(MEC!E6=Desenho!$D$4,MEC!$B$1,"")&amp;IF(MET!E6=Desenho!$D$4,MET!$B$1,"")&amp;IF(SEG!E6=Desenho!$D$4,SEG!$B$1,"")&amp;(IF(TEL!E6=Desenho!$D$4,TEL!$B$1,"")&amp;IF(TUREVE!E6=Desenho!$D$4,TUREVE!$B$1,"")&amp;IF(ADM!E20=Desenho!$D$4,ADM!$B$15,"")&amp;IF(ED!E20=Desenho!$D$4,ED!$B$15,"")&amp;IF(EST!E20=Desenho!$D$4,EST!$B$15,"")&amp;IF(EL!E20=Desenho!$D$4,EL!$B$15,"")&amp;IF(ELT!E20=Desenho!$D$4,ELT!$B$15,"")&amp;IF(INFO!E20=Desenho!$D$4,INFO!$B$15,"")&amp;IF(MEC!E20=Desenho!$D$4,MEC!$B$15,"")&amp;IF(MET!E20=Desenho!$D$4,MET!$B$15,"")&amp;IF(SEG!E20=Desenho!$D$4,SEG!$B$15,"")&amp;IF(TEL!E20=Desenho!$D$4,TEL!$B$15,"")&amp;IF(TUREVE!E20=Desenho!$D$4,TUREVE!$B$15,"")&amp;IF(ADM!E34=Desenho!$D$4,ADM!$B$29,"")&amp;IF(ED!E34=Desenho!$D$4,ED!$B$29,""))&amp;(IF(EST!E34=Desenho!$D$4,EST!$B$29,"")&amp;IF(EL!E34=Desenho!$D$4,EL!$B$29,"")&amp;IF(ELT!E34=Desenho!$D$4,ELT!$B$29,"")&amp;IF(INFO!E34=Desenho!$D$4,INFO!$B$29,"")&amp;IF(MEC!E34=Desenho!$D$4,MEC!$B$29,"")&amp;IF(MET!E34=Desenho!$D$4,MET!$B$29,"")&amp;IF(SEG!E34=Desenho!$D$4,SEG!$B$29,"")&amp;IF(TEL!E34=Desenho!$D$4,TEL!$B$29,"")&amp;IF(TUREVE!E34=Desenho!$D$4,TUREVE!$B$29,"")&amp;IF(ADM!E48=Desenho!$D$4,ADM!$B$43,"")&amp;IF(ED!E48=Desenho!$D$4,ED!$B$43,"")&amp;IF(EST!E48=Desenho!$D$4,EST!$B$43,"")&amp;IF(EL!E48=Desenho!$D$4,EL!$B$43,"")&amp;IF(ELT!E48=Desenho!$D$4,ELT!$B$43,"")&amp;IF(INFO!E48=Desenho!$D$4,INFO!$B$43,"")&amp;IF(MEC!E48=Desenho!$D$4,MEC!$B$43,"")&amp;IF(MET!E48=Desenho!$D$4,MET!$B$43,"")&amp;IF(SEG!E48=Desenho!$D$4,SEG!$B$43,"")&amp;IF(TEL!E48=Desenho!$D$4,TEL!$B$43,"")&amp;IF(TUREVE!E48=Desenho!$D$4,TUREVE!$B$43,""))&amp;IF(ADM!L6=Desenho!$D$4,ADM!$I$1,"")&amp;IF(ED!L6=Desenho!$D$4,ED!$I$1,"")&amp;IF(EST!L6=Desenho!$D$4,EST!$I$1,"")&amp;IF(EL!L6=Desenho!$D$4,EL!$I$1,"")&amp;IF(ELT!L6=Desenho!$D$4,ELT!$I$1,"")&amp;IF(INFO!L6=Desenho!$D$4,INFO!$I$1,"")&amp;IF(MEC!L6=Desenho!$D$4,MEC!$I$1,"")&amp;IF(MET!L6=Desenho!$D$4,MET!$I$1,"")&amp;IF(SEG!L6=Desenho!$D$4,SEG!$I$1,"")&amp;(IF(TEL!L6=Desenho!$D$4,TEL!$I$1,"")&amp;IF(TUREVE!L6=Desenho!$D$4,TUREVE!$I$1,"")&amp;IF(ADM!L20=Desenho!$D$4,ADM!$I$15,"")&amp;IF(ED!L20=Desenho!$D$4,ED!$I$15,"")&amp;IF(EST!L20=Desenho!$D$4,EST!$I$15,"")&amp;IF(EL!L20=Desenho!$D$4,EL!$I$15,"")&amp;IF(ELT!L20=Desenho!$D$4,ELT!$I$15,"")&amp;IF(INFO!L20=Desenho!$D$4,INFO!$I$15,"")&amp;IF(MEC!L20=Desenho!$D$4,MEC!$I$15,"")&amp;IF(MET!L20=Desenho!$D$4,MET!$I$15,"")&amp;IF(SEG!L20=Desenho!$D$4,SEG!$I$15,"")&amp;IF(TEL!L20=Desenho!$D$4,TEL!$I$15,"")&amp;IF(TUREVE!L20=Desenho!$D$4,TUREVE!$I$15,"")&amp;IF(ADM!L34=Desenho!$D$4,ADM!$I$29,"")&amp;IF(ED!L34=Desenho!$D$4,ED!$I$29,""))&amp;(IF(EST!L34=Desenho!$D$4,EST!$I$29,"")&amp;IF(EL!L34=Desenho!$D$4,EL!$I$29,"")&amp;IF(ELT!L34=Desenho!$D$4,ELT!$I$29,"")&amp;IF(INFO!L34=Desenho!$D$4,INFO!$I$29,"")&amp;IF(MEC!L34=Desenho!$D$4,MEC!$I$29,"")&amp;IF(MET!L34=Desenho!$D$4,MET!$I$29,"")&amp;IF(SEG!L34=Desenho!$D$4,SEG!$I$29,"")&amp;IF(TEL!L34=Desenho!$D$4,TEL!$I$29,"")&amp;IF(TUREVE!L34=Desenho!$D$4,TUREVE!$I$29,"")&amp;IF(ADM!L48=Desenho!$D$4,ADM!$I$43,"")&amp;IF(ED!L48=Desenho!$D$4,ED!$I$43,"")&amp;IF(EST!L48=Desenho!$D$4,EST!$I$43,"")&amp;IF(EL!L48=Desenho!$D$4,EL!$I$43,"")&amp;IF(ELT!L48=Desenho!$D$4,ELT!$I$43,"")&amp;IF(INFO!L48=Desenho!$D$4,INFO!$I$43,"")&amp;IF(MEC!L48=Desenho!$D$4,MEC!$I$43,"")&amp;IF(MET!L48=Desenho!$D$4,MET!$I$43,"")&amp;IF(SEG!L48=Desenho!$D$4,SEG!$I$43,"")&amp;IF(TEL!L48=Desenho!$D$4,TEL!$I$43,"")&amp;IF(TUREVE!L48=Desenho!$D$4,TUREVE!$I$43,""))</f>
        <v xml:space="preserve"> 1AMEC </v>
      </c>
      <c r="H8" s="151" t="str">
        <f>IF(ADM!F6=Desenho!$D$4,ADM!$B$1,"")&amp;IF(ED!F6=Desenho!$D$4,ED!$B$1,"")&amp;IF(EST!F6=Desenho!$D$4,EST!$B$1,"")&amp;IF(EL!F6=Desenho!$D$4,EL!$B$1,"")&amp;IF(ELT!F6=Desenho!$D$4,ELT!$B$1,"")&amp;IF(INFO!F6=Desenho!$D$4,INFO!$B$1,"")&amp;IF(MEC!F6=Desenho!$D$4,MEC!$B$1,"")&amp;IF(MET!F6=Desenho!$D$4,MET!$B$1,"")&amp;IF(SEG!F6=Desenho!$D$4,SEG!$B$1,"")&amp;(IF(TEL!F6=Desenho!$D$4,TEL!$B$1,"")&amp;IF(TUREVE!F6=Desenho!$D$4,TUREVE!$B$1,"")&amp;IF(ADM!F20=Desenho!$D$4,ADM!$B$15,"")&amp;IF(ED!F20=Desenho!$D$4,ED!$B$15,"")&amp;IF(EST!F20=Desenho!$D$4,EST!$B$15,"")&amp;IF(EL!F20=Desenho!$D$4,EL!$B$15,"")&amp;IF(ELT!F20=Desenho!$D$4,ELT!$B$15,"")&amp;IF(INFO!F20=Desenho!$D$4,INFO!$B$15,"")&amp;IF(MEC!F20=Desenho!$D$4,MEC!$B$15,"")&amp;IF(MET!F20=Desenho!$D$4,MET!$B$15,"")&amp;IF(SEG!F20=Desenho!$D$4,SEG!$B$15,"")&amp;IF(TEL!F20=Desenho!$D$4,TEL!$B$15,"")&amp;IF(TUREVE!F20=Desenho!$D$4,TUREVE!$B$15,"")&amp;IF(ADM!F34=Desenho!$D$4,ADM!$B$29,"")&amp;IF(ED!F34=Desenho!$D$4,ED!$B$29,""))&amp;(IF(EST!F34=Desenho!$D$4,EST!$B$29,"")&amp;IF(EL!F34=Desenho!$D$4,EL!$B$29,"")&amp;IF(ELT!F34=Desenho!$D$4,ELT!$B$29,"")&amp;IF(INFO!F34=Desenho!$D$4,INFO!$B$29,"")&amp;IF(MEC!F34=Desenho!$D$4,MEC!$B$29,"")&amp;IF(MET!F34=Desenho!$D$4,MET!$B$29,"")&amp;IF(SEG!F34=Desenho!$D$4,SEG!$B$29,"")&amp;IF(TEL!F34=Desenho!$D$4,TEL!$B$29,"")&amp;IF(TUREVE!F34=Desenho!$D$4,TUREVE!$B$29,"")&amp;IF(ADM!F48=Desenho!$D$4,ADM!$B$43,"")&amp;IF(ED!F48=Desenho!$D$4,ED!$B$43,"")&amp;IF(EST!F48=Desenho!$D$4,EST!$B$43,"")&amp;IF(EL!F48=Desenho!$D$4,EL!$B$43,"")&amp;IF(ELT!F48=Desenho!$D$4,ELT!$B$43,"")&amp;IF(INFO!F48=Desenho!$D$4,INFO!$B$43,"")&amp;IF(MEC!F48=Desenho!$D$4,MEC!$B$43,"")&amp;IF(MET!F48=Desenho!$D$4,MET!$B$43,"")&amp;IF(SEG!F48=Desenho!$D$4,SEG!$B$43,"")&amp;IF(TEL!F48=Desenho!$D$4,TEL!$B$43,"")&amp;IF(TUREVE!F48=Desenho!$D$4,TUREVE!$B$43,""))&amp;IF(ADM!M6=Desenho!$D$4,ADM!$I$1,"")&amp;IF(ED!M6=Desenho!$D$4,ED!$I$1,"")&amp;IF(EST!M6=Desenho!$D$4,EST!$I$1,"")&amp;IF(EL!M6=Desenho!$D$4,EL!$I$1,"")&amp;IF(ELT!M6=Desenho!$D$4,ELT!$I$1,"")&amp;IF(INFO!M6=Desenho!$D$4,INFO!$I$1,"")&amp;IF(MEC!M6=Desenho!$D$4,MEC!$I$1,"")&amp;IF(MET!M6=Desenho!$D$4,MET!$I$1,"")&amp;IF(SEG!M6=Desenho!$D$4,SEG!$I$1,"")&amp;(IF(TEL!M6=Desenho!$D$4,TEL!$I$1,"")&amp;IF(TUREVE!M6=Desenho!$D$4,TUREVE!$I$1,"")&amp;IF(ADM!M20=Desenho!$D$4,ADM!$I$15,"")&amp;IF(ED!M20=Desenho!$D$4,ED!$I$15,"")&amp;IF(EST!M20=Desenho!$D$4,EST!$I$15,"")&amp;IF(EL!M20=Desenho!$D$4,EL!$I$15,"")&amp;IF(ELT!M20=Desenho!$D$4,ELT!$I$15,"")&amp;IF(INFO!M20=Desenho!$D$4,INFO!$I$15,"")&amp;IF(MEC!M20=Desenho!$D$4,MEC!$I$15,"")&amp;IF(MET!M20=Desenho!$D$4,MET!$I$15,"")&amp;IF(SEG!M20=Desenho!$D$4,SEG!$I$15,"")&amp;IF(TEL!M20=Desenho!$D$4,TEL!$I$15,"")&amp;IF(TUREVE!M20=Desenho!$D$4,TUREVE!$I$15,"")&amp;IF(ADM!M34=Desenho!$D$4,ADM!$I$29,"")&amp;IF(ED!M34=Desenho!$D$4,ED!$I$29,""))&amp;(IF(EST!M34=Desenho!$D$4,EST!$I$29,"")&amp;IF(EL!M34=Desenho!$D$4,EL!$I$29,"")&amp;IF(ELT!M34=Desenho!$D$4,ELT!$I$29,"")&amp;IF(INFO!M34=Desenho!$D$4,INFO!$I$29,"")&amp;IF(MEC!M34=Desenho!$D$4,MEC!$I$29,"")&amp;IF(MET!M34=Desenho!$D$4,MET!$I$29,"")&amp;IF(SEG!M34=Desenho!$D$4,SEG!$I$29,"")&amp;IF(TEL!M34=Desenho!$D$4,TEL!$I$29,"")&amp;IF(TUREVE!M34=Desenho!$D$4,TUREVE!$I$29,"")&amp;IF(ADM!M48=Desenho!$D$4,ADM!$I$43,"")&amp;IF(ED!M48=Desenho!$D$4,ED!$I$43,"")&amp;IF(EST!M48=Desenho!$D$4,EST!$I$43,"")&amp;IF(EL!M48=Desenho!$D$4,EL!$I$43,"")&amp;IF(ELT!M48=Desenho!$D$4,ELT!$I$43,"")&amp;IF(INFO!M48=Desenho!$D$4,INFO!$I$43,"")&amp;IF(MEC!M48=Desenho!$D$4,MEC!$I$43,"")&amp;IF(MET!M48=Desenho!$D$4,MET!$I$43,"")&amp;IF(SEG!M48=Desenho!$D$4,SEG!$I$43,"")&amp;IF(TEL!M48=Desenho!$D$4,TEL!$I$43,"")&amp;IF(TUREVE!M48=Desenho!$D$4,TUREVE!$I$43,""))</f>
        <v/>
      </c>
      <c r="I8" s="148"/>
      <c r="J8" s="151" t="str">
        <f>IF(ADM!B6=Desenho!$J$4,ADM!$B$1,"")&amp;IF(ED!B6=Desenho!$J$4,ED!$B$1,"")&amp;IF(EST!B6=Desenho!$J$4,EST!$B$1,"")&amp;IF(EL!B6=Desenho!$J$4,EL!$B$1,"")&amp;IF(ELT!B6=Desenho!$J$4,ELT!$B$1,"")&amp;IF(INFO!B6=Desenho!$J$4,INFO!$B$1,"")&amp;IF(MEC!B6=Desenho!$J$4,MEC!$B$1,"")&amp;IF(MET!B6=Desenho!$J$4,MET!$B$1,"")&amp;IF(SEG!B6=Desenho!$J$4,SEG!$B$1,"")&amp;(IF(TEL!B6=Desenho!$J$4,TEL!$B$1,"")&amp;IF(TUREVE!B6=Desenho!$J$4,TUREVE!$B$1,"")&amp;IF(ADM!B20=Desenho!$J$4,ADM!$B$15,"")&amp;IF(ED!B20=Desenho!$J$4,ED!$B$15,"")&amp;IF(EST!B20=Desenho!$J$4,EST!$B$15,"")&amp;IF(EL!B20=Desenho!$J$4,EL!$B$15,"")&amp;IF(ELT!B20=Desenho!$J$4,ELT!$B$15,"")&amp;IF(INFO!B20=Desenho!$J$4,INFO!$B$15,"")&amp;IF(MEC!B20=Desenho!$J$4,MEC!$B$15,"")&amp;IF(MET!B20=Desenho!$J$4,MET!$B$15,"")&amp;IF(SEG!B20=Desenho!$J$4,SEG!$B$15,"")&amp;IF(TEL!B20=Desenho!$J$4,TEL!$B$15,"")&amp;IF(TUREVE!B20=Desenho!$J$4,TUREVE!$B$15,"")&amp;IF(ADM!B34=Desenho!$J$4,ADM!$B$29,"")&amp;IF(ED!B34=Desenho!$J$4,ED!$B$29,""))&amp;(IF(EST!B34=Desenho!$J$4,EST!$B$29,"")&amp;IF(EL!B34=Desenho!$J$4,EL!$B$29,"")&amp;IF(ELT!B34=Desenho!$J$4,ELT!$B$29,"")&amp;IF(INFO!B34=Desenho!$J$4,INFO!$B$29,"")&amp;IF(MEC!B34=Desenho!$J$4,MEC!$B$29,"")&amp;IF(MET!B34=Desenho!$J$4,MET!$B$29,"")&amp;IF(SEG!B34=Desenho!$J$4,SEG!$B$29,"")&amp;IF(TEL!B34=Desenho!$J$4,TEL!$B$29,"")&amp;IF(TUREVE!B34=Desenho!$J$4,TUREVE!$B$29,"")&amp;IF(ADM!B48=Desenho!$J$4,ADM!$B$43,"")&amp;IF(ED!B48=Desenho!$J$4,ED!$B$43,"")&amp;IF(EST!B48=Desenho!$J$4,EST!$B$43,"")&amp;IF(EL!B48=Desenho!$J$4,EL!$B$43,"")&amp;IF(ELT!B48=Desenho!$J$4,ELT!$B$43,"")&amp;IF(INFO!B48=Desenho!$J$4,INFO!$B$43,"")&amp;IF(MEC!B48=Desenho!$J$4,MEC!$B$43,"")&amp;IF(MET!B48=Desenho!$J$4,MET!$B$43,"")&amp;IF(SEG!B48=Desenho!$J$4,SEG!$B$43,"")&amp;IF(TEL!B48=Desenho!$J$4,TEL!$B$43,"")&amp;IF(TUREVE!B48=Desenho!$J$4,TUREVE!$B$43,""))&amp;IF(ADM!I6=Desenho!$J$4,ADM!$I$1,"")&amp;IF(ED!I6=Desenho!$J$4,ED!$I$1,"")&amp;IF(EST!I6=Desenho!$J$4,EST!$I$1,"")&amp;IF(EL!I6=Desenho!$J$4,EL!$I$1,"")&amp;IF(ELT!I6=Desenho!$J$4,ELT!$I$1,"")&amp;IF(INFO!I6=Desenho!$J$4,INFO!$I$1,"")&amp;IF(MEC!I6=Desenho!$J$4,MEC!$I$1,"")&amp;IF(MET!I6=Desenho!$J$4,MET!$I$1,"")&amp;IF(SEG!I6=Desenho!$J$4,SEG!$I$1,"")&amp;(IF(TEL!I6=Desenho!$J$4,TEL!$I$1,"")&amp;IF(TUREVE!I6=Desenho!$J$4,TUREVE!$I$1,"")&amp;IF(ADM!I20=Desenho!$J$4,ADM!$I$15,"")&amp;IF(ED!I20=Desenho!$J$4,ED!$I$15,"")&amp;IF(EST!I20=Desenho!$J$4,EST!$I$15,"")&amp;IF(EL!I20=Desenho!$J$4,EL!$I$15,"")&amp;IF(ELT!I20=Desenho!$J$4,ELT!$I$15,"")&amp;IF(INFO!I20=Desenho!$J$4,INFO!$I$15,"")&amp;IF(MEC!I20=Desenho!$J$4,MEC!$I$15,"")&amp;IF(MET!I20=Desenho!$J$4,MET!$I$15,"")&amp;IF(SEG!I20=Desenho!$J$4,SEG!$I$15,"")&amp;IF(TEL!I20=Desenho!$J$4,TEL!$I$15,"")&amp;IF(TUREVE!I20=Desenho!$J$4,TUREVE!$I$15,"")&amp;IF(ADM!I34=Desenho!$J$4,ADM!$I$29,"")&amp;IF(ED!I34=Desenho!$J$4,ED!$I$29,""))&amp;(IF(EST!I34=Desenho!$J$4,EST!$I$29,"")&amp;IF(EL!I34=Desenho!$J$4,EL!$I$29,"")&amp;IF(ELT!I34=Desenho!$J$4,ELT!$I$29,"")&amp;IF(INFO!I34=Desenho!$J$4,INFO!$I$29,"")&amp;IF(MEC!I34=Desenho!$J$4,MEC!$I$29,"")&amp;IF(MET!I34=Desenho!$J$4,MET!$I$29,"")&amp;IF(SEG!I34=Desenho!$J$4,SEG!$I$29,"")&amp;IF(TEL!I34=Desenho!$J$4,TEL!$I$29,"")&amp;IF(TUREVE!I34=Desenho!$J$4,TUREVE!$I$29,"")&amp;IF(ADM!I48=Desenho!$J$4,ADM!$I$43,"")&amp;IF(ED!I48=Desenho!$J$4,ED!$I$43,"")&amp;IF(EST!I48=Desenho!$J$4,EST!$I$43,"")&amp;IF(EL!I48=Desenho!$J$4,EL!$I$43,"")&amp;IF(ELT!I48=Desenho!$J$4,ELT!$I$43,"")&amp;IF(INFO!I48=Desenho!$J$4,INFO!$I$43,"")&amp;IF(MEC!I48=Desenho!$J$4,MEC!$I$43,"")&amp;IF(MET!I48=Desenho!$J$4,MET!$I$43,"")&amp;IF(SEG!I48=Desenho!$J$4,SEG!$I$43,"")&amp;IF(TEL!I48=Desenho!$J$4,TEL!$I$43,"")&amp;IF(TUREVE!I48=Desenho!$J$4,TUREVE!$I$43,""))</f>
        <v/>
      </c>
      <c r="K8" s="151" t="str">
        <f>IF(ADM!C6=Desenho!$J$4,ADM!$B$1,"")&amp;IF(ED!C6=Desenho!$J$4,ED!$B$1,"")&amp;IF(EST!C6=Desenho!$J$4,EST!$B$1,"")&amp;IF(EL!C6=Desenho!$J$4,EL!$B$1,"")&amp;IF(ELT!C6=Desenho!$J$4,ELT!$B$1,"")&amp;IF(INFO!C6=Desenho!$J$4,INFO!$B$1,"")&amp;IF(MEC!C6=Desenho!$J$4,MEC!$B$1,"")&amp;IF(MET!C6=Desenho!$J$4,MET!$B$1,"")&amp;IF(SEG!C6=Desenho!$J$4,SEG!$B$1,"")&amp;(IF(TEL!C6=Desenho!$J$4,TEL!$B$1,"")&amp;IF(TUREVE!C6=Desenho!$J$4,TUREVE!$B$1,"")&amp;IF(ADM!C20=Desenho!$J$4,ADM!$B$15,"")&amp;IF(ED!C20=Desenho!$J$4,ED!$B$15,"")&amp;IF(EST!C20=Desenho!$J$4,EST!$B$15,"")&amp;IF(EL!C20=Desenho!$J$4,EL!$B$15,"")&amp;IF(ELT!C20=Desenho!$J$4,ELT!$B$15,"")&amp;IF(INFO!C20=Desenho!$J$4,INFO!$B$15,"")&amp;IF(MEC!C20=Desenho!$J$4,MEC!$B$15,"")&amp;IF(MET!C20=Desenho!$J$4,MET!$B$15,"")&amp;IF(SEG!C20=Desenho!$J$4,SEG!$B$15,"")&amp;IF(TEL!C20=Desenho!$J$4,TEL!$B$15,"")&amp;IF(TUREVE!C20=Desenho!$J$4,TUREVE!$B$15,"")&amp;IF(ADM!C34=Desenho!$J$4,ADM!$B$29,"")&amp;IF(ED!C34=Desenho!$J$4,ED!$B$29,""))&amp;(IF(EST!C34=Desenho!$J$4,EST!$B$29,"")&amp;IF(EL!C34=Desenho!$J$4,EL!$B$29,"")&amp;IF(ELT!C34=Desenho!$J$4,ELT!$B$29,"")&amp;IF(INFO!C34=Desenho!$J$4,INFO!$B$29,"")&amp;IF(MEC!C34=Desenho!$J$4,MEC!$B$29,"")&amp;IF(MET!C34=Desenho!$J$4,MET!$B$29,"")&amp;IF(SEG!C34=Desenho!$J$4,SEG!$B$29,"")&amp;IF(TEL!C34=Desenho!$J$4,TEL!$B$29,"")&amp;IF(TUREVE!C34=Desenho!$J$4,TUREVE!$B$29,"")&amp;IF(ADM!C48=Desenho!$J$4,ADM!$B$43,"")&amp;IF(ED!C48=Desenho!$J$4,ED!$B$43,"")&amp;IF(EST!C48=Desenho!$J$4,EST!$B$43,"")&amp;IF(EL!C48=Desenho!$J$4,EL!$B$43,"")&amp;IF(ELT!C48=Desenho!$J$4,ELT!$B$43,"")&amp;IF(INFO!C48=Desenho!$J$4,INFO!$B$43,"")&amp;IF(MEC!C48=Desenho!$J$4,MEC!$B$43,"")&amp;IF(MET!C48=Desenho!$J$4,MET!$B$43,"")&amp;IF(SEG!C48=Desenho!$J$4,SEG!$B$43,"")&amp;IF(TEL!C48=Desenho!$J$4,TEL!$B$43,"")&amp;IF(TUREVE!C48=Desenho!$J$4,TUREVE!$B$43,""))&amp;IF(ADM!J6=Desenho!$J$4,ADM!$I$1,"")&amp;IF(ED!J6=Desenho!$J$4,ED!$I$1,"")&amp;IF(EST!J6=Desenho!$J$4,EST!$I$1,"")&amp;IF(EL!J6=Desenho!$J$4,EL!$I$1,"")&amp;IF(ELT!J6=Desenho!$J$4,ELT!$I$1,"")&amp;IF(INFO!J6=Desenho!$J$4,INFO!$I$1,"")&amp;IF(MEC!J6=Desenho!$J$4,MEC!$I$1,"")&amp;IF(MET!J6=Desenho!$J$4,MET!$I$1,"")&amp;IF(SEG!J6=Desenho!$J$4,SEG!$I$1,"")&amp;(IF(TEL!J6=Desenho!$J$4,TEL!$I$1,"")&amp;IF(TUREVE!J6=Desenho!$J$4,TUREVE!$I$1,"")&amp;IF(ADM!J20=Desenho!$J$4,ADM!$I$15,"")&amp;IF(ED!J20=Desenho!$J$4,ED!$I$15,"")&amp;IF(EST!J20=Desenho!$J$4,EST!$I$15,"")&amp;IF(EL!J20=Desenho!$J$4,EL!$I$15,"")&amp;IF(ELT!J20=Desenho!$J$4,ELT!$I$15,"")&amp;IF(INFO!J20=Desenho!$J$4,INFO!$I$15,"")&amp;IF(MEC!J20=Desenho!$J$4,MEC!$I$15,"")&amp;IF(MET!J20=Desenho!$J$4,MET!$I$15,"")&amp;IF(SEG!J20=Desenho!$J$4,SEG!$I$15,"")&amp;IF(TEL!J20=Desenho!$J$4,TEL!$I$15,"")&amp;IF(TUREVE!J20=Desenho!$J$4,TUREVE!$I$15,"")&amp;IF(ADM!J34=Desenho!$J$4,ADM!$I$29,"")&amp;IF(ED!J34=Desenho!$J$4,ED!$I$29,""))&amp;(IF(EST!J34=Desenho!$J$4,EST!$I$29,"")&amp;IF(EL!J34=Desenho!$J$4,EL!$I$29,"")&amp;IF(ELT!J34=Desenho!$J$4,ELT!$I$29,"")&amp;IF(INFO!J34=Desenho!$J$4,INFO!$I$29,"")&amp;IF(MEC!J34=Desenho!$J$4,MEC!$I$29,"")&amp;IF(MET!J34=Desenho!$J$4,MET!$I$29,"")&amp;IF(SEG!J34=Desenho!$J$4,SEG!$I$29,"")&amp;IF(TEL!J34=Desenho!$J$4,TEL!$I$29,"")&amp;IF(TUREVE!J34=Desenho!$J$4,TUREVE!$I$29,"")&amp;IF(ADM!J48=Desenho!$J$4,ADM!$I$43,"")&amp;IF(ED!J48=Desenho!$J$4,ED!$I$43,"")&amp;IF(EST!J48=Desenho!$J$4,EST!$I$43,"")&amp;IF(EL!J48=Desenho!$J$4,EL!$I$43,"")&amp;IF(ELT!J48=Desenho!$J$4,ELT!$I$43,"")&amp;IF(INFO!J48=Desenho!$J$4,INFO!$I$43,"")&amp;IF(MEC!J48=Desenho!$J$4,MEC!$I$43,"")&amp;IF(MET!J48=Desenho!$J$4,MET!$I$43,"")&amp;IF(SEG!J48=Desenho!$J$4,SEG!$I$43,"")&amp;IF(TEL!J48=Desenho!$J$4,TEL!$I$43,"")&amp;IF(TUREVE!J48=Desenho!$J$4,TUREVE!$I$43,""))</f>
        <v/>
      </c>
      <c r="L8" s="151" t="str">
        <f>IF(ADM!D6=Desenho!$J$4,ADM!$B$1,"")&amp;IF(ED!D6=Desenho!$J$4,ED!$B$1,"")&amp;IF(EST!D6=Desenho!$J$4,EST!$B$1,"")&amp;IF(EL!D6=Desenho!$J$4,EL!$B$1,"")&amp;IF(ELT!D6=Desenho!$J$4,ELT!$B$1,"")&amp;IF(INFO!D6=Desenho!$J$4,INFO!$B$1,"")&amp;IF(MEC!D6=Desenho!$J$4,MEC!$B$1,"")&amp;IF(MET!D6=Desenho!$J$4,MET!$B$1,"")&amp;IF(SEG!D6=Desenho!$J$4,SEG!$B$1,"")&amp;(IF(TEL!D6=Desenho!$J$4,TEL!$B$1,"")&amp;IF(TUREVE!D6=Desenho!$J$4,TUREVE!$B$1,"")&amp;IF(ADM!D20=Desenho!$J$4,ADM!$B$15,"")&amp;IF(ED!D20=Desenho!$J$4,ED!$B$15,"")&amp;IF(EST!D20=Desenho!$J$4,EST!$B$15,"")&amp;IF(EL!D20=Desenho!$J$4,EL!$B$15,"")&amp;IF(ELT!D20=Desenho!$J$4,ELT!$B$15,"")&amp;IF(INFO!D20=Desenho!$J$4,INFO!$B$15,"")&amp;IF(MEC!D20=Desenho!$J$4,MEC!$B$15,"")&amp;IF(MET!D20=Desenho!$J$4,MET!$B$15,"")&amp;IF(SEG!D20=Desenho!$J$4,SEG!$B$15,"")&amp;IF(TEL!D20=Desenho!$J$4,TEL!$B$15,"")&amp;IF(TUREVE!D20=Desenho!$J$4,TUREVE!$B$15,"")&amp;IF(ADM!D34=Desenho!$J$4,ADM!$B$29,"")&amp;IF(ED!D34=Desenho!$J$4,ED!$B$29,""))&amp;(IF(EST!D34=Desenho!$J$4,EST!$B$29,"")&amp;IF(EL!D34=Desenho!$J$4,EL!$B$29,"")&amp;IF(ELT!D34=Desenho!$J$4,ELT!$B$29,"")&amp;IF(INFO!D34=Desenho!$J$4,INFO!$B$29,"")&amp;IF(MEC!D34=Desenho!$J$4,MEC!$B$29,"")&amp;IF(MET!F32=Desenho!$J$4,MET!$B$29,"")&amp;IF(SEG!D34=Desenho!$J$4,SEG!$B$29,"")&amp;IF(TEL!D34=Desenho!$J$4,TEL!$B$29,"")&amp;IF(TUREVE!D34=Desenho!$J$4,TUREVE!$B$29,"")&amp;IF(ADM!D48=Desenho!$J$4,ADM!$B$43,"")&amp;IF(ED!D48=Desenho!$J$4,ED!$B$43,"")&amp;IF(EST!D48=Desenho!$J$4,EST!$B$43,"")&amp;IF(EL!D48=Desenho!$J$4,EL!$B$43,"")&amp;IF(ELT!D48=Desenho!$J$4,ELT!$B$43,"")&amp;IF(INFO!D48=Desenho!$J$4,INFO!$B$43,"")&amp;IF(MEC!D48=Desenho!$J$4,MEC!$B$43,"")&amp;IF(MET!D48=Desenho!$J$4,MET!$B$43,"")&amp;IF(SEG!D48=Desenho!$J$4,SEG!$B$43,"")&amp;IF(TEL!D48=Desenho!$J$4,TEL!$B$43,"")&amp;IF(TUREVE!D48=Desenho!$J$4,TUREVE!$B$43,""))&amp;IF(ADM!K6=Desenho!$J$4,ADM!$I$1,"")&amp;IF(ED!K6=Desenho!$J$4,ED!$I$1,"")&amp;IF(EST!K6=Desenho!$J$4,EST!$I$1,"")&amp;IF(EL!K6=Desenho!$J$4,EL!$I$1,"")&amp;IF(ELT!K6=Desenho!$J$4,ELT!$I$1,"")&amp;IF(INFO!K6=Desenho!$J$4,INFO!$I$1,"")&amp;IF(MEC!K6=Desenho!$J$4,MEC!$I$1,"")&amp;IF(MET!K6=Desenho!$J$4,MET!$I$1,"")&amp;IF(SEG!K6=Desenho!$J$4,SEG!$I$1,"")&amp;(IF(TEL!K6=Desenho!$J$4,TEL!$I$1,"")&amp;IF(TUREVE!K6=Desenho!$J$4,TUREVE!$I$1,"")&amp;IF(ADM!K20=Desenho!$J$4,ADM!$I$15,"")&amp;IF(ED!K20=Desenho!$J$4,ED!$I$15,"")&amp;IF(EST!K20=Desenho!$J$4,EST!$I$15,"")&amp;IF(EL!K20=Desenho!$J$4,EL!$I$15,"")&amp;IF(ELT!K20=Desenho!$J$4,ELT!$I$15,"")&amp;IF(INFO!K20=Desenho!$J$4,INFO!$I$15,"")&amp;IF(MEC!K20=Desenho!$J$4,MEC!$I$15,"")&amp;IF(MET!K20=Desenho!$J$4,MET!$I$15,"")&amp;IF(SEG!K20=Desenho!$J$4,SEG!$I$15,"")&amp;IF(TEL!K20=Desenho!$J$4,TEL!$I$15,"")&amp;IF(TUREVE!K20=Desenho!$J$4,TUREVE!$I$15,"")&amp;IF(ADM!K34=Desenho!$J$4,ADM!$I$29,"")&amp;IF(ED!K34=Desenho!$J$4,ED!$I$29,""))&amp;(IF(EST!K34=Desenho!$J$4,EST!$I$29,"")&amp;IF(EL!K34=Desenho!$J$4,EL!$I$29,"")&amp;IF(ELT!K34=Desenho!$J$4,ELT!$I$29,"")&amp;IF(INFO!K34=Desenho!$J$4,INFO!$I$29,"")&amp;IF(MEC!K34=Desenho!$J$4,MEC!$I$29,"")&amp;IF(MET!K34=Desenho!$J$4,MET!$I$29,"")&amp;IF(SEG!K34=Desenho!$J$4,SEG!$I$29,"")&amp;IF(TEL!K34=Desenho!$J$4,TEL!$I$29,"")&amp;IF(TUREVE!K34=Desenho!$J$4,TUREVE!$I$29,"")&amp;IF(ADM!K48=Desenho!$J$4,ADM!$I$43,"")&amp;IF(ED!K48=Desenho!$J$4,ED!$I$43,"")&amp;IF(EST!K48=Desenho!$J$4,EST!$I$43,"")&amp;IF(EL!K48=Desenho!$J$4,EL!$I$43,"")&amp;IF(ELT!K48=Desenho!$J$4,ELT!$I$43,"")&amp;IF(INFO!K48=Desenho!$J$4,INFO!$I$43,"")&amp;IF(MEC!K48=Desenho!$J$4,MEC!$I$43,"")&amp;IF(MET!K48=Desenho!$J$4,MET!$I$43,"")&amp;IF(SEG!K48=Desenho!$J$4,SEG!$I$43,"")&amp;IF(TEL!K48=Desenho!$J$4,TEL!$I$43,"")&amp;IF(TUREVE!K48=Desenho!$J$4,TUREVE!$I$43,""))</f>
        <v/>
      </c>
      <c r="M8" s="151" t="str">
        <f>IF(ADM!E6=Desenho!$J$4,ADM!$B$1,"")&amp;IF(ED!E6=Desenho!$J$4,ED!$B$1,"")&amp;IF(EST!E6=Desenho!$J$4,EST!$B$1,"")&amp;IF(EL!E6=Desenho!$J$4,EL!$B$1,"")&amp;IF(ELT!E6=Desenho!$J$4,ELT!$B$1,"")&amp;IF(INFO!E6=Desenho!$J$4,INFO!$B$1,"")&amp;IF(MEC!E6=Desenho!$J$4,MEC!$B$1,"")&amp;IF(MET!E6=Desenho!$J$4,MET!$B$1,"")&amp;IF(SEG!E6=Desenho!$J$4,SEG!$B$1,"")&amp;(IF(TEL!E6=Desenho!$J$4,TEL!$B$1,"")&amp;IF(TUREVE!E6=Desenho!$J$4,TUREVE!$B$1,"")&amp;IF(ADM!E20=Desenho!$J$4,ADM!$B$15,"")&amp;IF(ED!E20=Desenho!$J$4,ED!$B$15,"")&amp;IF(EST!E20=Desenho!$J$4,EST!$B$15,"")&amp;IF(EL!E20=Desenho!$J$4,EL!$B$15,"")&amp;IF(ELT!E20=Desenho!$J$4,ELT!$B$15,"")&amp;IF(INFO!E20=Desenho!$J$4,INFO!$B$15,"")&amp;IF(MEC!E20=Desenho!$J$4,MEC!$B$15,"")&amp;IF(MET!E20=Desenho!$J$4,MET!$B$15,"")&amp;IF(SEG!E20=Desenho!$J$4,SEG!$B$15,"")&amp;IF(TEL!E20=Desenho!$J$4,TEL!$B$15,"")&amp;IF(TUREVE!E20=Desenho!$J$4,TUREVE!$B$15,"")&amp;IF(ADM!E34=Desenho!$J$4,ADM!$B$29,"")&amp;IF(ED!E34=Desenho!$J$4,ED!$B$29,""))&amp;(IF(EST!E34=Desenho!$J$4,EST!$B$29,"")&amp;IF(EL!E34=Desenho!$J$4,EL!$B$29,"")&amp;IF(ELT!E34=Desenho!$J$4,ELT!$B$29,"")&amp;IF(INFO!E34=Desenho!$J$4,INFO!$B$29,"")&amp;IF(MEC!E34=Desenho!$J$4,MEC!$B$29,"")&amp;IF(MET!E34=Desenho!$J$4,MET!$B$29,"")&amp;IF(SEG!E34=Desenho!$J$4,SEG!$B$29,"")&amp;IF(TEL!E34=Desenho!$J$4,TEL!$B$29,"")&amp;IF(TUREVE!E34=Desenho!$J$4,TUREVE!$B$29,"")&amp;IF(ADM!E48=Desenho!$J$4,ADM!$B$43,"")&amp;IF(ED!E48=Desenho!$J$4,ED!$B$43,"")&amp;IF(EST!E48=Desenho!$J$4,EST!$B$43,"")&amp;IF(EL!E48=Desenho!$J$4,EL!$B$43,"")&amp;IF(ELT!E48=Desenho!$J$4,ELT!$B$43,"")&amp;IF(INFO!E48=Desenho!$J$4,INFO!$B$43,"")&amp;IF(MEC!E48=Desenho!$J$4,MEC!$B$43,"")&amp;IF(MET!E48=Desenho!$J$4,MET!$B$43,"")&amp;IF(SEG!E48=Desenho!$J$4,SEG!$B$43,"")&amp;IF(TEL!E48=Desenho!$J$4,TEL!$B$43,"")&amp;IF(TUREVE!E48=Desenho!$J$4,TUREVE!$B$43,""))&amp;IF(ADM!L6=Desenho!$J$4,ADM!$I$1,"")&amp;IF(ED!L6=Desenho!$J$4,ED!$I$1,"")&amp;IF(EST!L6=Desenho!$J$4,EST!$I$1,"")&amp;IF(EL!L6=Desenho!$J$4,EL!$I$1,"")&amp;IF(ELT!L6=Desenho!$J$4,ELT!$I$1,"")&amp;IF(INFO!L6=Desenho!$J$4,INFO!$I$1,"")&amp;IF(MEC!L6=Desenho!$J$4,MEC!$I$1,"")&amp;IF(MET!L6=Desenho!$J$4,MET!$I$1,"")&amp;IF(SEG!L6=Desenho!$J$4,SEG!$I$1,"")&amp;(IF(TEL!L6=Desenho!$J$4,TEL!$I$1,"")&amp;IF(TUREVE!L6=Desenho!$J$4,TUREVE!$I$1,"")&amp;IF(ADM!L20=Desenho!$J$4,ADM!$I$15,"")&amp;IF(ED!L20=Desenho!$J$4,ED!$I$15,"")&amp;IF(EST!L20=Desenho!$J$4,EST!$I$15,"")&amp;IF(EL!L20=Desenho!$J$4,EL!$I$15,"")&amp;IF(ELT!L20=Desenho!$J$4,ELT!$I$15,"")&amp;IF(INFO!L20=Desenho!$J$4,INFO!$I$15,"")&amp;IF(MEC!L20=Desenho!$J$4,MEC!$I$15,"")&amp;IF(MET!L20=Desenho!$J$4,MET!$I$15,"")&amp;IF(SEG!L20=Desenho!$J$4,SEG!$I$15,"")&amp;IF(TEL!L20=Desenho!$J$4,TEL!$I$15,"")&amp;IF(TUREVE!L20=Desenho!$J$4,TUREVE!$I$15,"")&amp;IF(ADM!L34=Desenho!$J$4,ADM!$I$29,"")&amp;IF(ED!L34=Desenho!$J$4,ED!$I$29,""))&amp;(IF(EST!L34=Desenho!$J$4,EST!$I$29,"")&amp;IF(EL!L34=Desenho!$J$4,EL!$I$29,"")&amp;IF(ELT!L34=Desenho!$J$4,ELT!$I$29,"")&amp;IF(INFO!L34=Desenho!$J$4,INFO!$I$29,"")&amp;IF(MEC!L34=Desenho!$J$4,MEC!$I$29,"")&amp;IF(MET!L34=Desenho!$J$4,MET!$I$29,"")&amp;IF(SEG!L34=Desenho!$J$4,SEG!$I$29,"")&amp;IF(TEL!L34=Desenho!$J$4,TEL!$I$29,"")&amp;IF(TUREVE!L34=Desenho!$J$4,TUREVE!$I$29,"")&amp;IF(ADM!L48=Desenho!$J$4,ADM!$I$43,"")&amp;IF(ED!L48=Desenho!$J$4,ED!$I$43,"")&amp;IF(EST!L48=Desenho!$J$4,EST!$I$43,"")&amp;IF(EL!L48=Desenho!$J$4,EL!$I$43,"")&amp;IF(ELT!L48=Desenho!$J$4,ELT!$I$43,"")&amp;IF(INFO!L48=Desenho!$J$4,INFO!$I$43,"")&amp;IF(MEC!L48=Desenho!$J$4,MEC!$I$43,"")&amp;IF(MET!L48=Desenho!$J$4,MET!$I$43,"")&amp;IF(SEG!L48=Desenho!$J$4,SEG!$I$43,"")&amp;IF(TEL!L48=Desenho!$J$4,TEL!$I$43,"")&amp;IF(TUREVE!L48=Desenho!$J$4,TUREVE!$I$43,""))</f>
        <v/>
      </c>
      <c r="N8" s="151" t="str">
        <f>IF(ADM!F6=Desenho!$J$4,ADM!$B$1,"")&amp;IF(ED!F6=Desenho!$J$4,ED!$B$1,"")&amp;IF(EST!F6=Desenho!$J$4,EST!$B$1,"")&amp;IF(EL!F6=Desenho!$J$4,EL!$B$1,"")&amp;IF(ELT!F6=Desenho!$J$4,ELT!$B$1,"")&amp;IF(INFO!F6=Desenho!$J$4,INFO!$B$1,"")&amp;IF(MEC!F6=Desenho!$J$4,MEC!$B$1,"")&amp;IF(MET!F6=Desenho!$J$4,MET!$B$1,"")&amp;IF(SEG!F6=Desenho!$J$4,SEG!$B$1,"")&amp;(IF(TEL!F6=Desenho!$J$4,TEL!$B$1,"")&amp;IF(TUREVE!F6=Desenho!$J$4,TUREVE!$B$1,"")&amp;IF(ADM!F20=Desenho!$J$4,ADM!$B$15,"")&amp;IF(ED!F20=Desenho!$J$4,ED!$B$15,"")&amp;IF(EST!F20=Desenho!$J$4,EST!$B$15,"")&amp;IF(EL!F20=Desenho!$J$4,EL!$B$15,"")&amp;IF(ELT!F20=Desenho!$J$4,ELT!$B$15,"")&amp;IF(INFO!F20=Desenho!$J$4,INFO!$B$15,"")&amp;IF(MEC!F20=Desenho!$J$4,MEC!$B$15,"")&amp;IF(MET!F20=Desenho!$J$4,MET!$B$15,"")&amp;IF(SEG!F20=Desenho!$J$4,SEG!$B$15,"")&amp;IF(TEL!F20=Desenho!$J$4,TEL!$B$15,"")&amp;IF(TUREVE!F20=Desenho!$J$4,TUREVE!$B$15,"")&amp;IF(ADM!F34=Desenho!$J$4,ADM!$B$29,"")&amp;IF(ED!F34=Desenho!$J$4,ED!$B$29,""))&amp;(IF(EST!F34=Desenho!$J$4,EST!$B$29,"")&amp;IF(EL!F34=Desenho!$J$4,EL!$B$29,"")&amp;IF(ELT!F34=Desenho!$J$4,ELT!$B$29,"")&amp;IF(INFO!F34=Desenho!$J$4,INFO!$B$29,"")&amp;IF(MEC!F34=Desenho!$J$4,MEC!$B$29,"")&amp;IF(MET!F34=Desenho!$J$4,MET!$B$29,"")&amp;IF(SEG!F34=Desenho!$J$4,SEG!$B$29,"")&amp;IF(TEL!F34=Desenho!$J$4,TEL!$B$29,"")&amp;IF(TUREVE!F34=Desenho!$J$4,TUREVE!$B$29,"")&amp;IF(ADM!F48=Desenho!$J$4,ADM!$B$43,"")&amp;IF(ED!F48=Desenho!$J$4,ED!$B$43,"")&amp;IF(EST!F48=Desenho!$J$4,EST!$B$43,"")&amp;IF(EL!F48=Desenho!$J$4,EL!$B$43,"")&amp;IF(ELT!F48=Desenho!$J$4,ELT!$B$43,"")&amp;IF(INFO!F48=Desenho!$J$4,INFO!$B$43,"")&amp;IF(MEC!F48=Desenho!$J$4,MEC!$B$43,"")&amp;IF(MET!F48=Desenho!$J$4,MET!$B$43,"")&amp;IF(SEG!F48=Desenho!$J$4,SEG!$B$43,"")&amp;IF(TEL!F48=Desenho!$J$4,TEL!$B$43,"")&amp;IF(TUREVE!F48=Desenho!$J$4,TUREVE!$B$43,""))&amp;IF(ADM!M6=Desenho!$J$4,ADM!$I$1,"")&amp;IF(ED!M6=Desenho!$J$4,ED!$I$1,"")&amp;IF(EST!M6=Desenho!$J$4,EST!$I$1,"")&amp;IF(EL!M6=Desenho!$J$4,EL!$I$1,"")&amp;IF(ELT!M6=Desenho!$J$4,ELT!$I$1,"")&amp;IF(INFO!M6=Desenho!$J$4,INFO!$I$1,"")&amp;IF(MEC!M6=Desenho!$J$4,MEC!$I$1,"")&amp;IF(MET!M6=Desenho!$J$4,MET!$I$1,"")&amp;IF(SEG!M6=Desenho!$J$4,SEG!$I$1,"")&amp;(IF(TEL!M6=Desenho!$J$4,TEL!$I$1,"")&amp;IF(TUREVE!M6=Desenho!$J$4,TUREVE!$I$1,"")&amp;IF(ADM!M20=Desenho!$J$4,ADM!$I$15,"")&amp;IF(ED!M20=Desenho!$J$4,ED!$I$15,"")&amp;IF(EST!M20=Desenho!$J$4,EST!$I$15,"")&amp;IF(EL!M20=Desenho!$J$4,EL!$I$15,"")&amp;IF(ELT!M20=Desenho!$J$4,ELT!$I$15,"")&amp;IF(INFO!M20=Desenho!$J$4,INFO!$I$15,"")&amp;IF(MEC!M20=Desenho!$J$4,MEC!$I$15,"")&amp;IF(MET!M20=Desenho!$J$4,MET!$I$15,"")&amp;IF(SEG!M20=Desenho!$J$4,SEG!$I$15,"")&amp;IF(TEL!M20=Desenho!$J$4,TEL!$I$15,"")&amp;IF(TUREVE!M20=Desenho!$J$4,TUREVE!$I$15,"")&amp;IF(ADM!M34=Desenho!$J$4,ADM!$I$29,"")&amp;IF(ED!M34=Desenho!$J$4,ED!$I$29,""))&amp;(IF(EST!M34=Desenho!$J$4,EST!$I$29,"")&amp;IF(EL!M34=Desenho!$J$4,EL!$I$29,"")&amp;IF(ELT!M34=Desenho!$J$4,ELT!$I$29,"")&amp;IF(INFO!M34=Desenho!$J$4,INFO!$I$29,"")&amp;IF(MEC!M34=Desenho!$J$4,MEC!$I$29,"")&amp;IF(MET!M34=Desenho!$J$4,MET!$I$29,"")&amp;IF(SEG!M34=Desenho!$J$4,SEG!$I$29,"")&amp;IF(TEL!M34=Desenho!$J$4,TEL!$I$29,"")&amp;IF(TUREVE!M34=Desenho!$J$4,TUREVE!$I$29,"")&amp;IF(ADM!M48=Desenho!$J$4,ADM!$I$43,"")&amp;IF(ED!M48=Desenho!$J$4,ED!$I$43,"")&amp;IF(EST!M48=Desenho!$J$4,EST!$I$43,"")&amp;IF(EL!M48=Desenho!$J$4,EL!$I$43,"")&amp;IF(ELT!M48=Desenho!$J$4,ELT!$I$43,"")&amp;IF(INFO!M48=Desenho!$J$4,INFO!$I$43,"")&amp;IF(MEC!M48=Desenho!$J$4,MEC!$I$43,"")&amp;IF(MET!M48=Desenho!$J$4,MET!$I$43,"")&amp;IF(SEG!M48=Desenho!$J$4,SEG!$I$43,"")&amp;IF(TEL!M48=Desenho!$J$4,TEL!$I$43,"")&amp;IF(TUREVE!M48=Desenho!$J$4,TUREVE!$I$43,""))</f>
        <v/>
      </c>
      <c r="O8" s="148"/>
      <c r="P8" s="32" t="str">
        <f>IF(ADM!B6=Desenho!$P$4,ADM!$B$1,"")&amp;IF(ED!B6=Desenho!$P$4,ED!$B$1,"")&amp;IF(EST!B6=Desenho!$P$4,EST!$B$1,"")&amp;IF(EL!B6=Desenho!$P$4,EL!$B$1,"")&amp;IF(ELT!B6=Desenho!$P$4,ELT!$B$1,"")&amp;IF(INFO!B6=Desenho!$P$4,INFO!$B$1,"")&amp;IF(MEC!B6=Desenho!$P$4,MEC!$B$1,"")&amp;IF(MET!B6=Desenho!$P$4,MET!$B$1,"")&amp;IF(SEG!B6=Desenho!$P$4,SEG!$B$1,"")&amp;(IF(TEL!B6=Desenho!$P$4,TEL!$B$1,"")&amp;IF(TUREVE!B6=Desenho!$P$4,TUREVE!$B$1,"")&amp;IF(ADM!B20=Desenho!$P$4,ADM!$B$15,"")&amp;IF(ED!B20=Desenho!$P$4,ED!$B$15,"")&amp;IF(EST!B20=Desenho!$P$4,EST!$B$15,"")&amp;IF(EL!B20=Desenho!$P$4,EL!$B$15,"")&amp;IF(ELT!B20=Desenho!$P$4,ELT!$B$15,"")&amp;IF(INFO!B20=Desenho!$P$4,INFO!$B$15,"")&amp;IF(MEC!B20=Desenho!$P$4,MEC!$B$15,"")&amp;IF(MET!B20=Desenho!$P$4,MET!$B$15,"")&amp;IF(SEG!B20=Desenho!$P$4,SEG!$B$15,"")&amp;IF(TEL!B20=Desenho!$P$4,TEL!$B$15,"")&amp;IF(TUREVE!B20=Desenho!$P$4,TUREVE!$B$15,"")&amp;IF(ADM!B34=Desenho!$P$4,ADM!$B$29,"")&amp;IF(ED!B34=Desenho!$P$4,ED!$B$29,""))&amp;(IF(EST!B34=Desenho!$P$4,EST!$B$29,"")&amp;IF(EL!B34=Desenho!$P$4,EL!$B$29,"")&amp;IF(ELT!B34=Desenho!$P$4,ELT!$B$29,"")&amp;IF(INFO!B34=Desenho!$P$4,INFO!$B$29,"")&amp;IF(MEC!B34=Desenho!$P$4,MEC!$B$29,"")&amp;IF(MET!B34=Desenho!$P$4,MET!$B$29,"")&amp;IF(SEG!B34=Desenho!$P$4,SEG!$B$29,"")&amp;IF(TEL!B34=Desenho!$P$4,TEL!$B$29,"")&amp;IF(TUREVE!B34=Desenho!$P$4,TUREVE!$B$29,"")&amp;IF(ADM!B48=Desenho!$P$4,ADM!$B$43,"")&amp;IF(ED!B48=Desenho!$P$4,ED!$B$43,"")&amp;IF(EST!B48=Desenho!$P$4,EST!$B$43,"")&amp;IF(EL!B48=Desenho!$P$4,EL!$B$43,"")&amp;IF(ELT!B48=Desenho!$P$4,ELT!$B$43,"")&amp;IF(INFO!B48=Desenho!$P$4,INFO!$B$43,"")&amp;IF(MEC!B48=Desenho!$P$4,MEC!$B$43,"")&amp;IF(MET!B48=Desenho!$P$4,MET!$B$43,"")&amp;IF(SEG!B48=Desenho!$P$4,SEG!$B$43,"")&amp;IF(TEL!B48=Desenho!$P$4,TEL!$B$43,"")&amp;IF(TUREVE!B48=Desenho!$P$4,TUREVE!$B$43,""))&amp;IF(ADM!I6=Desenho!$P$4,ADM!$I$1,"")&amp;IF(ED!I6=Desenho!$P$4,ED!$I$1,"")&amp;IF(EST!I6=Desenho!$P$4,EST!$I$1,"")&amp;IF(EL!I6=Desenho!$P$4,EL!$I$1,"")&amp;IF(ELT!I6=Desenho!$P$4,ELT!$I$1,"")&amp;IF(INFO!I6=Desenho!$P$4,INFO!$I$1,"")&amp;IF(MEC!I6=Desenho!$P$4,MEC!$I$1,"")&amp;IF(MET!I6=Desenho!$P$4,MET!$I$1,"")&amp;IF(SEG!I6=Desenho!$P$4,SEG!$I$1,"")&amp;(IF(TEL!I6=Desenho!$P$4,TEL!$I$1,"")&amp;IF(TUREVE!I6=Desenho!$P$4,TUREVE!$I$1,"")&amp;IF(ADM!I20=Desenho!$P$4,ADM!$I$15,"")&amp;IF(ED!I20=Desenho!$P$4,ED!$I$15,"")&amp;IF(EST!I20=Desenho!$P$4,EST!$I$15,"")&amp;IF(EL!I20=Desenho!$P$4,EL!$I$15,"")&amp;IF(ELT!I20=Desenho!$P$4,ELT!$I$15,"")&amp;IF(INFO!I20=Desenho!$P$4,INFO!$I$15,"")&amp;IF(MEC!I20=Desenho!$P$4,MEC!$I$15,"")&amp;IF(MET!I20=Desenho!$P$4,MET!$I$15,"")&amp;IF(SEG!I20=Desenho!$P$4,SEG!$I$15,"")&amp;IF(TEL!I20=Desenho!$P$4,TEL!$I$15,"")&amp;IF(TUREVE!I20=Desenho!$P$4,TUREVE!$I$15,"")&amp;IF(ADM!I34=Desenho!$P$4,ADM!$I$29,"")&amp;IF(ED!I34=Desenho!$P$4,ED!$I$29,""))&amp;(IF(EST!I34=Desenho!$P$4,EST!$I$29,"")&amp;IF(EL!I34=Desenho!$P$4,EL!$I$29,"")&amp;IF(ELT!I34=Desenho!$P$4,ELT!$I$29,"")&amp;IF(INFO!I34=Desenho!$P$4,INFO!$I$29,"")&amp;IF(MEC!I34=Desenho!$P$4,MEC!$I$29,"")&amp;IF(MET!I34=Desenho!$P$4,MET!$I$29,"")&amp;IF(SEG!I34=Desenho!$P$4,SEG!$I$29,"")&amp;IF(TEL!I34=Desenho!$P$4,TEL!$I$29,"")&amp;IF(TUREVE!I34=Desenho!$P$4,TUREVE!$I$29,"")&amp;IF(ADM!I48=Desenho!$P$4,ADM!$I$43,"")&amp;IF(ED!I48=Desenho!$P$4,ED!$I$43,"")&amp;IF(EST!I48=Desenho!$P$4,EST!$I$43,"")&amp;IF(EL!I48=Desenho!$P$4,EL!$I$43,"")&amp;IF(ELT!I48=Desenho!$P$4,ELT!$I$43,"")&amp;IF(INFO!I48=Desenho!$P$4,INFO!$I$43,"")&amp;IF(MEC!I48=Desenho!$P$4,MEC!$I$43,"")&amp;IF(MET!I48=Desenho!$P$4,MET!$I$43,"")&amp;IF(SEG!I48=Desenho!$P$4,SEG!$I$43,"")&amp;IF(TEL!I48=Desenho!$P$4,TEL!$I$43,"")&amp;IF(TUREVE!I48=Desenho!$P$4,TUREVE!$I$43,""))</f>
        <v/>
      </c>
      <c r="Q8" s="32" t="str">
        <f>IF(ADM!C6=Desenho!$P$4,ADM!$B$1,"")&amp;IF(ED!C6=Desenho!$P$4,ED!$B$1,"")&amp;IF(EST!C6=Desenho!$P$4,EST!$B$1,"")&amp;IF(EL!C6=Desenho!$P$4,EL!$B$1,"")&amp;IF(ELT!C6=Desenho!$P$4,ELT!$B$1,"")&amp;IF(INFO!C6=Desenho!$P$4,INFO!$B$1,"")&amp;IF(MEC!C6=Desenho!$P$4,MEC!$B$1,"")&amp;IF(MET!C6=Desenho!$P$4,MET!$B$1,"")&amp;IF(SEG!C6=Desenho!$P$4,SEG!$B$1,"")&amp;(IF(TEL!C6=Desenho!$P$4,TEL!$B$1,"")&amp;IF(TUREVE!C6=Desenho!$P$4,TUREVE!$B$1,"")&amp;IF(ADM!C20=Desenho!$P$4,ADM!$B$15,"")&amp;IF(ED!C20=Desenho!$P$4,ED!$B$15,"")&amp;IF(EST!C20=Desenho!$P$4,EST!$B$15,"")&amp;IF(EL!C20=Desenho!$P$4,EL!$B$15,"")&amp;IF(ELT!C20=Desenho!$P$4,ELT!$B$15,"")&amp;IF(INFO!C20=Desenho!$P$4,INFO!$B$15,"")&amp;IF(MEC!C20=Desenho!$P$4,MEC!$B$15,"")&amp;IF(MET!C20=Desenho!$P$4,MET!$B$15,"")&amp;IF(SEG!C20=Desenho!$P$4,SEG!$B$15,"")&amp;IF(TEL!C20=Desenho!$P$4,TEL!$B$15,"")&amp;IF(TUREVE!C20=Desenho!$P$4,TUREVE!$B$15,"")&amp;IF(ADM!C34=Desenho!$P$4,ADM!$B$29,"")&amp;IF(ED!C34=Desenho!$P$4,ED!$B$29,""))&amp;(IF(EST!C34=Desenho!$P$4,EST!$B$29,"")&amp;IF(EL!C34=Desenho!$P$4,EL!$B$29,"")&amp;IF(ELT!C34=Desenho!$P$4,ELT!$B$29,"")&amp;IF(INFO!C34=Desenho!$P$4,INFO!$B$29,"")&amp;IF(MEC!C34=Desenho!$P$4,MEC!$B$29,"")&amp;IF(MET!C34=Desenho!$P$4,MET!$B$29,"")&amp;IF(SEG!C34=Desenho!$P$4,SEG!$B$29,"")&amp;IF(TEL!C34=Desenho!$P$4,TEL!$B$29,"")&amp;IF(TUREVE!C34=Desenho!$P$4,TUREVE!$B$29,"")&amp;IF(ADM!C48=Desenho!$P$4,ADM!$B$43,"")&amp;IF(ED!C48=Desenho!$P$4,ED!$B$43,"")&amp;IF(EST!C48=Desenho!$P$4,EST!$B$43,"")&amp;IF(EL!C48=Desenho!$P$4,EL!$B$43,"")&amp;IF(ELT!C48=Desenho!$P$4,ELT!$B$43,"")&amp;IF(INFO!C48=Desenho!$P$4,INFO!$B$43,"")&amp;IF(MEC!C48=Desenho!$P$4,MEC!$B$43,"")&amp;IF(MET!C48=Desenho!$P$4,MET!$B$43,"")&amp;IF(SEG!C48=Desenho!$P$4,SEG!$B$43,"")&amp;IF(TEL!C48=Desenho!$P$4,TEL!$B$43,"")&amp;IF(TUREVE!C48=Desenho!$P$4,TUREVE!$B$43,""))&amp;IF(ADM!J6=Desenho!$P$4,ADM!$I$1,"")&amp;IF(ED!J6=Desenho!$P$4,ED!$I$1,"")&amp;IF(EST!J6=Desenho!$P$4,EST!$I$1,"")&amp;IF(EL!J6=Desenho!$P$4,EL!$I$1,"")&amp;IF(ELT!J6=Desenho!$P$4,ELT!$I$1,"")&amp;IF(INFO!J6=Desenho!$P$4,INFO!$I$1,"")&amp;IF(MEC!J6=Desenho!$P$4,MEC!$I$1,"")&amp;IF(MET!J6=Desenho!$P$4,MET!$I$1,"")&amp;IF(SEG!J6=Desenho!$P$4,SEG!$I$1,"")&amp;(IF(TEL!J6=Desenho!$P$4,TEL!$I$1,"")&amp;IF(TUREVE!J6=Desenho!$P$4,TUREVE!$I$1,"")&amp;IF(ADM!J20=Desenho!$P$4,ADM!$I$15,"")&amp;IF(ED!J20=Desenho!$P$4,ED!$I$15,"")&amp;IF(EST!J20=Desenho!$P$4,EST!$I$15,"")&amp;IF(EL!J20=Desenho!$P$4,EL!$I$15,"")&amp;IF(ELT!J20=Desenho!$P$4,ELT!$I$15,"")&amp;IF(INFO!J20=Desenho!$P$4,INFO!$I$15,"")&amp;IF(MEC!J20=Desenho!$P$4,MEC!$I$15,"")&amp;IF(MET!J20=Desenho!$P$4,MET!$I$15,"")&amp;IF(SEG!J20=Desenho!$P$4,SEG!$I$15,"")&amp;IF(TEL!J20=Desenho!$P$4,TEL!$I$15,"")&amp;IF(TUREVE!J20=Desenho!$P$4,TUREVE!$I$15,"")&amp;IF(ADM!J34=Desenho!$P$4,ADM!$I$29,"")&amp;IF(ED!J34=Desenho!$P$4,ED!$I$29,""))&amp;(IF(EST!J34=Desenho!$P$4,EST!$I$29,"")&amp;IF(EL!J34=Desenho!$P$4,EL!$I$29,"")&amp;IF(ELT!J34=Desenho!$P$4,ELT!$I$29,"")&amp;IF(INFO!J34=Desenho!$P$4,INFO!$I$29,"")&amp;IF(MEC!J34=Desenho!$P$4,MEC!$I$29,"")&amp;IF(MET!J34=Desenho!$P$4,MET!$I$29,"")&amp;IF(SEG!J34=Desenho!$P$4,SEG!$I$29,"")&amp;IF(TEL!J34=Desenho!$P$4,TEL!$I$29,"")&amp;IF(TUREVE!J34=Desenho!$P$4,TUREVE!$I$29,"")&amp;IF(ADM!J48=Desenho!$P$4,ADM!$I$43,"")&amp;IF(ED!J48=Desenho!$P$4,ED!$I$43,"")&amp;IF(EST!J48=Desenho!$P$4,EST!$I$43,"")&amp;IF(EL!J48=Desenho!$P$4,EL!$I$43,"")&amp;IF(ELT!J48=Desenho!$P$4,ELT!$I$43,"")&amp;IF(INFO!J48=Desenho!$P$4,INFO!$I$43,"")&amp;IF(MEC!J48=Desenho!$P$4,MEC!$I$43,"")&amp;IF(MET!J48=Desenho!$P$4,MET!$I$43,"")&amp;IF(SEG!J48=Desenho!$P$4,SEG!$I$43,"")&amp;IF(TEL!J48=Desenho!$P$4,TEL!$I$43,"")&amp;IF(TUREVE!J48=Desenho!$P$4,TUREVE!$I$43,""))</f>
        <v/>
      </c>
      <c r="R8" s="32" t="str">
        <f>IF(ADM!D6=Desenho!$P$4,ADM!$B$1,"")&amp;IF(ED!D6=Desenho!$P$4,ED!$B$1,"")&amp;IF(EST!D6=Desenho!$P$4,EST!$B$1,"")&amp;IF(EL!D6=Desenho!$P$4,EL!$B$1,"")&amp;IF(ELT!D6=Desenho!$P$4,ELT!$B$1,"")&amp;IF(INFO!D6=Desenho!$P$4,INFO!$B$1,"")&amp;IF(MEC!D6=Desenho!$P$4,MEC!$B$1,"")&amp;IF(MET!D6=Desenho!$P$4,MET!$B$1,"")&amp;IF(SEG!D6=Desenho!$P$4,SEG!$B$1,"")&amp;(IF(TEL!D6=Desenho!$P$4,TEL!$B$1,"")&amp;IF(TUREVE!D6=Desenho!$P$4,TUREVE!$B$1,"")&amp;IF(ADM!D20=Desenho!$P$4,ADM!$B$15,"")&amp;IF(ED!D20=Desenho!$P$4,ED!$B$15,"")&amp;IF(EST!D20=Desenho!$P$4,EST!$B$15,"")&amp;IF(EL!D20=Desenho!$P$4,EL!$B$15,"")&amp;IF(ELT!D20=Desenho!$P$4,ELT!$B$15,"")&amp;IF(INFO!D20=Desenho!$P$4,INFO!$B$15,"")&amp;IF(MEC!D20=Desenho!$P$4,MEC!$B$15,"")&amp;IF(MET!D20=Desenho!$P$4,MET!$B$15,"")&amp;IF(SEG!D20=Desenho!$P$4,SEG!$B$15,"")&amp;IF(TEL!D20=Desenho!$P$4,TEL!$B$15,"")&amp;IF(TUREVE!D20=Desenho!$P$4,TUREVE!$B$15,"")&amp;IF(ADM!D34=Desenho!$P$4,ADM!$B$29,"")&amp;IF(ED!D34=Desenho!$P$4,ED!$B$29,""))&amp;(IF(EST!D34=Desenho!$P$4,EST!$B$29,"")&amp;IF(EL!D34=Desenho!$P$4,EL!$B$29,"")&amp;IF(ELT!D34=Desenho!$P$4,ELT!$B$29,"")&amp;IF(INFO!D34=Desenho!$P$4,INFO!$B$29,"")&amp;IF(MEC!D34=Desenho!$P$4,MEC!$B$29,"")&amp;IF(MET!F32=Desenho!$P$4,MET!$B$29,"")&amp;IF(SEG!D34=Desenho!$P$4,SEG!$B$29,"")&amp;IF(TEL!D34=Desenho!$P$4,TEL!$B$29,"")&amp;IF(TUREVE!D34=Desenho!$P$4,TUREVE!$B$29,"")&amp;IF(ADM!D48=Desenho!$P$4,ADM!$B$43,"")&amp;IF(ED!D48=Desenho!$P$4,ED!$B$43,"")&amp;IF(EST!D48=Desenho!$P$4,EST!$B$43,"")&amp;IF(EL!D48=Desenho!$P$4,EL!$B$43,"")&amp;IF(ELT!D48=Desenho!$P$4,ELT!$B$43,"")&amp;IF(INFO!D48=Desenho!$P$4,INFO!$B$43,"")&amp;IF(MEC!D48=Desenho!$P$4,MEC!$B$43,"")&amp;IF(MET!D48=Desenho!$P$4,MET!$B$43,"")&amp;IF(SEG!D48=Desenho!$P$4,SEG!$B$43,"")&amp;IF(TEL!D48=Desenho!$P$4,TEL!$B$43,"")&amp;IF(TUREVE!D48=Desenho!$P$4,TUREVE!$B$43,""))&amp;IF(ADM!K6=Desenho!$P$4,ADM!$I$1,"")&amp;IF(ED!K6=Desenho!$P$4,ED!$I$1,"")&amp;IF(EST!K6=Desenho!$P$4,EST!$I$1,"")&amp;IF(EL!K6=Desenho!$P$4,EL!$I$1,"")&amp;IF(ELT!K6=Desenho!$P$4,ELT!$I$1,"")&amp;IF(INFO!K6=Desenho!$P$4,INFO!$I$1,"")&amp;IF(MEC!K6=Desenho!$P$4,MEC!$I$1,"")&amp;IF(MET!K6=Desenho!$P$4,MET!$I$1,"")&amp;IF(SEG!K6=Desenho!$P$4,SEG!$I$1,"")&amp;(IF(TEL!K6=Desenho!$P$4,TEL!$I$1,"")&amp;IF(TUREVE!K6=Desenho!$P$4,TUREVE!$I$1,"")&amp;IF(ADM!K20=Desenho!$P$4,ADM!$I$15,"")&amp;IF(ED!K20=Desenho!$P$4,ED!$I$15,"")&amp;IF(EST!K20=Desenho!$P$4,EST!$I$15,"")&amp;IF(EL!K20=Desenho!$P$4,EL!$I$15,"")&amp;IF(ELT!K20=Desenho!$P$4,ELT!$I$15,"")&amp;IF(INFO!K20=Desenho!$P$4,INFO!$I$15,"")&amp;IF(MEC!K20=Desenho!$P$4,MEC!$I$15,"")&amp;IF(MET!K20=Desenho!$P$4,MET!$I$15,"")&amp;IF(SEG!K20=Desenho!$P$4,SEG!$I$15,"")&amp;IF(TEL!K20=Desenho!$P$4,TEL!$I$15,"")&amp;IF(TUREVE!K20=Desenho!$P$4,TUREVE!$I$15,"")&amp;IF(ADM!K34=Desenho!$P$4,ADM!$I$29,"")&amp;IF(ED!K34=Desenho!$P$4,ED!$I$29,""))&amp;(IF(EST!K34=Desenho!$P$4,EST!$I$29,"")&amp;IF(EL!K34=Desenho!$P$4,EL!$I$29,"")&amp;IF(ELT!K34=Desenho!$P$4,ELT!$I$29,"")&amp;IF(INFO!K34=Desenho!$P$4,INFO!$I$29,"")&amp;IF(MEC!K34=Desenho!$P$4,MEC!$I$29,"")&amp;IF(MET!K34=Desenho!$P$4,MET!$I$29,"")&amp;IF(SEG!K34=Desenho!$P$4,SEG!$I$29,"")&amp;IF(TEL!K34=Desenho!$P$4,TEL!$I$29,"")&amp;IF(TUREVE!K34=Desenho!$P$4,TUREVE!$I$29,"")&amp;IF(ADM!K48=Desenho!$P$4,ADM!$I$43,"")&amp;IF(ED!K48=Desenho!$P$4,ED!$I$43,"")&amp;IF(EST!K48=Desenho!$P$4,EST!$I$43,"")&amp;IF(EL!K48=Desenho!$P$4,EL!$I$43,"")&amp;IF(ELT!K48=Desenho!$P$4,ELT!$I$43,"")&amp;IF(INFO!K48=Desenho!$P$4,INFO!$I$43,"")&amp;IF(MEC!K48=Desenho!$P$4,MEC!$I$43,"")&amp;IF(MET!K48=Desenho!$P$4,MET!$I$43,"")&amp;IF(SEG!K48=Desenho!$P$4,SEG!$I$43,"")&amp;IF(TEL!K48=Desenho!$P$4,TEL!$I$43,"")&amp;IF(TUREVE!K48=Desenho!$P$4,TUREVE!$I$43,""))</f>
        <v/>
      </c>
      <c r="S8" s="32" t="str">
        <f>IF(ADM!E6=Desenho!$P$4,ADM!$B$1,"")&amp;IF(ED!E6=Desenho!$P$4,ED!$B$1,"")&amp;IF(EST!E6=Desenho!$P$4,EST!$B$1,"")&amp;IF(EL!E6=Desenho!$P$4,EL!$B$1,"")&amp;IF(ELT!E6=Desenho!$P$4,ELT!$B$1,"")&amp;IF(INFO!E6=Desenho!$P$4,INFO!$B$1,"")&amp;IF(MEC!E6=Desenho!$P$4,MEC!$B$1,"")&amp;IF(MET!E6=Desenho!$P$4,MET!$B$1,"")&amp;IF(SEG!E6=Desenho!$P$4,SEG!$B$1,"")&amp;(IF(TEL!E6=Desenho!$P$4,TEL!$B$1,"")&amp;IF(TUREVE!E6=Desenho!$P$4,TUREVE!$B$1,"")&amp;IF(ADM!E20=Desenho!$P$4,ADM!$B$15,"")&amp;IF(ED!E20=Desenho!$P$4,ED!$B$15,"")&amp;IF(EST!E20=Desenho!$P$4,EST!$B$15,"")&amp;IF(EL!E20=Desenho!$P$4,EL!$B$15,"")&amp;IF(ELT!E20=Desenho!$P$4,ELT!$B$15,"")&amp;IF(INFO!E20=Desenho!$P$4,INFO!$B$15,"")&amp;IF(MEC!E20=Desenho!$P$4,MEC!$B$15,"")&amp;IF(MET!E20=Desenho!$P$4,MET!$B$15,"")&amp;IF(SEG!E20=Desenho!$P$4,SEG!$B$15,"")&amp;IF(TEL!E20=Desenho!$P$4,TEL!$B$15,"")&amp;IF(TUREVE!E20=Desenho!$P$4,TUREVE!$B$15,"")&amp;IF(ADM!E34=Desenho!$P$4,ADM!$B$29,"")&amp;IF(ED!E34=Desenho!$P$4,ED!$B$29,""))&amp;(IF(EST!E34=Desenho!$P$4,EST!$B$29,"")&amp;IF(EL!E34=Desenho!$P$4,EL!$B$29,"")&amp;IF(ELT!E34=Desenho!$P$4,ELT!$B$29,"")&amp;IF(INFO!E34=Desenho!$P$4,INFO!$B$29,"")&amp;IF(MEC!E34=Desenho!$P$4,MEC!$B$29,"")&amp;IF(MET!E34=Desenho!$P$4,MET!$B$29,"")&amp;IF(SEG!E34=Desenho!$P$4,SEG!$B$29,"")&amp;IF(TEL!E34=Desenho!$P$4,TEL!$B$29,"")&amp;IF(TUREVE!E34=Desenho!$P$4,TUREVE!$B$29,"")&amp;IF(ADM!E48=Desenho!$P$4,ADM!$B$43,"")&amp;IF(ED!E48=Desenho!$P$4,ED!$B$43,"")&amp;IF(EST!E48=Desenho!$P$4,EST!$B$43,"")&amp;IF(EL!E48=Desenho!$P$4,EL!$B$43,"")&amp;IF(ELT!E48=Desenho!$P$4,ELT!$B$43,"")&amp;IF(INFO!E48=Desenho!$P$4,INFO!$B$43,"")&amp;IF(MEC!E48=Desenho!$P$4,MEC!$B$43,"")&amp;IF(MET!E48=Desenho!$P$4,MET!$B$43,"")&amp;IF(SEG!E48=Desenho!$P$4,SEG!$B$43,"")&amp;IF(TEL!E48=Desenho!$P$4,TEL!$B$43,"")&amp;IF(TUREVE!E48=Desenho!$P$4,TUREVE!$B$43,""))&amp;IF(ADM!L6=Desenho!$P$4,ADM!$I$1,"")&amp;IF(ED!L6=Desenho!$P$4,ED!$I$1,"")&amp;IF(EST!L6=Desenho!$P$4,EST!$I$1,"")&amp;IF(EL!L6=Desenho!$P$4,EL!$I$1,"")&amp;IF(ELT!L6=Desenho!$P$4,ELT!$I$1,"")&amp;IF(INFO!L6=Desenho!$P$4,INFO!$I$1,"")&amp;IF(MEC!L6=Desenho!$P$4,MEC!$I$1,"")&amp;IF(MET!L6=Desenho!$P$4,MET!$I$1,"")&amp;IF(SEG!L6=Desenho!$P$4,SEG!$I$1,"")&amp;(IF(TEL!L6=Desenho!$P$4,TEL!$I$1,"")&amp;IF(TUREVE!L6=Desenho!$P$4,TUREVE!$I$1,"")&amp;IF(ADM!L20=Desenho!$P$4,ADM!$I$15,"")&amp;IF(ED!L20=Desenho!$P$4,ED!$I$15,"")&amp;IF(EST!L20=Desenho!$P$4,EST!$I$15,"")&amp;IF(EL!L20=Desenho!$P$4,EL!$I$15,"")&amp;IF(ELT!L20=Desenho!$P$4,ELT!$I$15,"")&amp;IF(INFO!L20=Desenho!$P$4,INFO!$I$15,"")&amp;IF(MEC!L20=Desenho!$P$4,MEC!$I$15,"")&amp;IF(MET!L20=Desenho!$P$4,MET!$I$15,"")&amp;IF(SEG!L20=Desenho!$P$4,SEG!$I$15,"")&amp;IF(TEL!L20=Desenho!$P$4,TEL!$I$15,"")&amp;IF(TUREVE!L20=Desenho!$P$4,TUREVE!$I$15,"")&amp;IF(ADM!L34=Desenho!$P$4,ADM!$I$29,"")&amp;IF(ED!L34=Desenho!$P$4,ED!$I$29,""))&amp;(IF(EST!L34=Desenho!$P$4,EST!$I$29,"")&amp;IF(EL!L34=Desenho!$P$4,EL!$I$29,"")&amp;IF(ELT!L34=Desenho!$P$4,ELT!$I$29,"")&amp;IF(INFO!L34=Desenho!$P$4,INFO!$I$29,"")&amp;IF(MEC!L34=Desenho!$P$4,MEC!$I$29,"")&amp;IF(MET!L34=Desenho!$P$4,MET!$I$29,"")&amp;IF(SEG!L34=Desenho!$P$4,SEG!$I$29,"")&amp;IF(TEL!L34=Desenho!$P$4,TEL!$I$29,"")&amp;IF(TUREVE!L34=Desenho!$P$4,TUREVE!$I$29,"")&amp;IF(ADM!L48=Desenho!$P$4,ADM!$I$43,"")&amp;IF(ED!L48=Desenho!$P$4,ED!$I$43,"")&amp;IF(EST!L48=Desenho!$P$4,EST!$I$43,"")&amp;IF(EL!L48=Desenho!$P$4,EL!$I$43,"")&amp;IF(ELT!L48=Desenho!$P$4,ELT!$I$43,"")&amp;IF(INFO!L48=Desenho!$P$4,INFO!$I$43,"")&amp;IF(MEC!L48=Desenho!$P$4,MEC!$I$43,"")&amp;IF(MET!L48=Desenho!$P$4,MET!$I$43,"")&amp;IF(SEG!L48=Desenho!$P$4,SEG!$I$43,"")&amp;IF(TEL!L48=Desenho!$P$4,TEL!$I$43,"")&amp;IF(TUREVE!L48=Desenho!$P$4,TUREVE!$I$43,""))</f>
        <v/>
      </c>
      <c r="T8" s="32" t="str">
        <f>IF(ADM!F6=Desenho!$P$4,ADM!$B$1,"")&amp;IF(ED!F6=Desenho!$P$4,ED!$B$1,"")&amp;IF(EST!F6=Desenho!$P$4,EST!$B$1,"")&amp;IF(EL!F6=Desenho!$P$4,EL!$B$1,"")&amp;IF(ELT!F6=Desenho!$P$4,ELT!$B$1,"")&amp;IF(INFO!F6=Desenho!$P$4,INFO!$B$1,"")&amp;IF(MEC!F6=Desenho!$P$4,MEC!$B$1,"")&amp;IF(MET!F6=Desenho!$P$4,MET!$B$1,"")&amp;IF(SEG!F6=Desenho!$P$4,SEG!$B$1,"")&amp;(IF(TEL!F6=Desenho!$P$4,TEL!$B$1,"")&amp;IF(TUREVE!F6=Desenho!$P$4,TUREVE!$B$1,"")&amp;IF(ADM!F20=Desenho!$P$4,ADM!$B$15,"")&amp;IF(ED!F20=Desenho!$P$4,ED!$B$15,"")&amp;IF(EST!F20=Desenho!$P$4,EST!$B$15,"")&amp;IF(EL!F20=Desenho!$P$4,EL!$B$15,"")&amp;IF(ELT!F20=Desenho!$P$4,ELT!$B$15,"")&amp;IF(INFO!F20=Desenho!$P$4,INFO!$B$15,"")&amp;IF(MEC!F20=Desenho!$P$4,MEC!$B$15,"")&amp;IF(MET!F20=Desenho!$P$4,MET!$B$15,"")&amp;IF(SEG!F20=Desenho!$P$4,SEG!$B$15,"")&amp;IF(TEL!F20=Desenho!$P$4,TEL!$B$15,"")&amp;IF(TUREVE!F20=Desenho!$P$4,TUREVE!$B$15,"")&amp;IF(ADM!F34=Desenho!$P$4,ADM!$B$29,"")&amp;IF(ED!F34=Desenho!$P$4,ED!$B$29,""))&amp;(IF(EST!F34=Desenho!$P$4,EST!$B$29,"")&amp;IF(EL!F34=Desenho!$P$4,EL!$B$29,"")&amp;IF(ELT!F34=Desenho!$P$4,ELT!$B$29,"")&amp;IF(INFO!F34=Desenho!$P$4,INFO!$B$29,"")&amp;IF(MEC!F34=Desenho!$P$4,MEC!$B$29,"")&amp;IF(MET!F34=Desenho!$P$4,MET!$B$29,"")&amp;IF(SEG!F34=Desenho!$P$4,SEG!$B$29,"")&amp;IF(TEL!F34=Desenho!$P$4,TEL!$B$29,"")&amp;IF(TUREVE!F34=Desenho!$P$4,TUREVE!$B$29,"")&amp;IF(ADM!F48=Desenho!$P$4,ADM!$B$43,"")&amp;IF(ED!F48=Desenho!$P$4,ED!$B$43,"")&amp;IF(EST!F48=Desenho!$P$4,EST!$B$43,"")&amp;IF(EL!F48=Desenho!$P$4,EL!$B$43,"")&amp;IF(ELT!F48=Desenho!$P$4,ELT!$B$43,"")&amp;IF(INFO!F48=Desenho!$P$4,INFO!$B$43,"")&amp;IF(MEC!F48=Desenho!$P$4,MEC!$B$43,"")&amp;IF(MET!F48=Desenho!$P$4,MET!$B$43,"")&amp;IF(SEG!F48=Desenho!$P$4,SEG!$B$43,"")&amp;IF(TEL!F48=Desenho!$P$4,TEL!$B$43,"")&amp;IF(TUREVE!F48=Desenho!$P$4,TUREVE!$B$43,""))&amp;IF(ADM!M6=Desenho!$P$4,ADM!$I$1,"")&amp;IF(ED!M6=Desenho!$P$4,ED!$I$1,"")&amp;IF(EST!M6=Desenho!$P$4,EST!$I$1,"")&amp;IF(EL!M6=Desenho!$P$4,EL!$I$1,"")&amp;IF(ELT!M6=Desenho!$P$4,ELT!$I$1,"")&amp;IF(INFO!M6=Desenho!$P$4,INFO!$I$1,"")&amp;IF(MEC!M6=Desenho!$P$4,MEC!$I$1,"")&amp;IF(MET!M6=Desenho!$P$4,MET!$I$1,"")&amp;IF(SEG!M6=Desenho!$P$4,SEG!$I$1,"")&amp;(IF(TEL!M6=Desenho!$P$4,TEL!$I$1,"")&amp;IF(TUREVE!M6=Desenho!$P$4,TUREVE!$I$1,"")&amp;IF(ADM!M20=Desenho!$P$4,ADM!$I$15,"")&amp;IF(ED!M20=Desenho!$P$4,ED!$I$15,"")&amp;IF(EST!M20=Desenho!$P$4,EST!$I$15,"")&amp;IF(EL!M20=Desenho!$P$4,EL!$I$15,"")&amp;IF(ELT!M20=Desenho!$P$4,ELT!$I$15,"")&amp;IF(INFO!M20=Desenho!$P$4,INFO!$I$15,"")&amp;IF(MEC!M20=Desenho!$P$4,MEC!$I$15,"")&amp;IF(MET!M20=Desenho!$P$4,MET!$I$15,"")&amp;IF(SEG!M20=Desenho!$P$4,SEG!$I$15,"")&amp;IF(TEL!M20=Desenho!$P$4,TEL!$I$15,"")&amp;IF(TUREVE!M20=Desenho!$P$4,TUREVE!$I$15,"")&amp;IF(ADM!M34=Desenho!$P$4,ADM!$I$29,"")&amp;IF(ED!M34=Desenho!$P$4,ED!$I$29,""))&amp;(IF(EST!M34=Desenho!$P$4,EST!$I$29,"")&amp;IF(EL!M34=Desenho!$P$4,EL!$I$29,"")&amp;IF(ELT!M34=Desenho!$P$4,ELT!$I$29,"")&amp;IF(INFO!M34=Desenho!$P$4,INFO!$I$29,"")&amp;IF(MEC!M34=Desenho!$P$4,MEC!$I$29,"")&amp;IF(MET!M34=Desenho!$P$4,MET!$I$29,"")&amp;IF(SEG!M34=Desenho!$P$4,SEG!$I$29,"")&amp;IF(TEL!M34=Desenho!$P$4,TEL!$I$29,"")&amp;IF(TUREVE!M34=Desenho!$P$4,TUREVE!$I$29,"")&amp;IF(ADM!M48=Desenho!$P$4,ADM!$I$43,"")&amp;IF(ED!M48=Desenho!$P$4,ED!$I$43,"")&amp;IF(EST!M48=Desenho!$P$4,EST!$I$43,"")&amp;IF(EL!M48=Desenho!$P$4,EL!$I$43,"")&amp;IF(ELT!M48=Desenho!$P$4,ELT!$I$43,"")&amp;IF(INFO!M48=Desenho!$P$4,INFO!$I$43,"")&amp;IF(MEC!M48=Desenho!$P$4,MEC!$I$43,"")&amp;IF(MET!M48=Desenho!$P$4,MET!$I$43,"")&amp;IF(SEG!M48=Desenho!$P$4,SEG!$I$43,"")&amp;IF(TEL!M48=Desenho!$P$4,TEL!$I$43,"")&amp;IF(TUREVE!M48=Desenho!$P$4,TUREVE!$I$43,""))</f>
        <v/>
      </c>
      <c r="U8" s="148"/>
      <c r="V8" s="32" t="str">
        <f>IF(ADM!B6=Desenho!$V$4,ADM!$B$1,"")&amp;IF(ED!B6=Desenho!$V$4,ED!$B$1,"")&amp;IF(EST!B6=Desenho!$V$4,EST!$B$1,"")&amp;IF(EL!B6=Desenho!$V$4,EL!$B$1,"")&amp;IF(ELT!B6=Desenho!$V$4,ELT!$B$1,"")&amp;IF(INFO!B6=Desenho!$V$4,INFO!$B$1,"")&amp;IF(MEC!B6=Desenho!$V$4,MEC!$B$1,"")&amp;IF(MET!B6=Desenho!$V$4,MET!$B$1,"")&amp;IF(SEG!B6=Desenho!$V$4,SEG!$B$1,"")&amp;(IF(TEL!B6=Desenho!$V$4,TEL!$B$1,"")&amp;IF(TUREVE!B6=Desenho!$V$4,TUREVE!$B$1,"")&amp;IF(ADM!B20=Desenho!$V$4,ADM!$B$15,"")&amp;IF(ED!B20=Desenho!$V$4,ED!$B$15,"")&amp;IF(EST!B20=Desenho!$V$4,EST!$B$15,"")&amp;IF(EL!B20=Desenho!$V$4,EL!$B$15,"")&amp;IF(ELT!B20=Desenho!$V$4,ELT!$B$15,"")&amp;IF(INFO!B20=Desenho!$V$4,INFO!$B$15,"")&amp;IF(MEC!B20=Desenho!$V$4,MEC!$B$15,"")&amp;IF(MET!B20=Desenho!$V$4,MET!$B$15,"")&amp;IF(SEG!B20=Desenho!$V$4,SEG!$B$15,"")&amp;IF(TEL!B20=Desenho!$V$4,TEL!$B$15,"")&amp;IF(TUREVE!B20=Desenho!$V$4,TUREVE!$B$15,"")&amp;IF(ADM!B34=Desenho!$V$4,ADM!$B$29,"")&amp;IF(ED!B34=Desenho!$V$4,ED!$B$29,""))&amp;(IF(EST!B34=Desenho!$V$4,EST!$B$29,"")&amp;IF(EL!B34=Desenho!$V$4,EL!$B$29,"")&amp;IF(ELT!B34=Desenho!$V$4,ELT!$B$29,"")&amp;IF(INFO!B34=Desenho!$V$4,INFO!$B$29,"")&amp;IF(MEC!B34=Desenho!$V$4,MEC!$B$29,"")&amp;IF(MET!B34=Desenho!$V$4,MET!$B$29,"")&amp;IF(SEG!B34=Desenho!$V$4,SEG!$B$29,"")&amp;IF(TEL!B34=Desenho!$V$4,TEL!$B$29,"")&amp;IF(TUREVE!B34=Desenho!$V$4,TUREVE!$B$29,"")&amp;IF(ADM!B48=Desenho!$V$4,ADM!$B$43,"")&amp;IF(ED!B48=Desenho!$V$4,ED!$B$43,"")&amp;IF(EST!B48=Desenho!$V$4,EST!$B$43,"")&amp;IF(EL!B48=Desenho!$V$4,EL!$B$43,"")&amp;IF(ELT!B48=Desenho!$V$4,ELT!$B$43,"")&amp;IF(INFO!B48=Desenho!$V$4,INFO!$B$43,"")&amp;IF(MEC!B48=Desenho!$V$4,MEC!$B$43,"")&amp;IF(MET!B48=Desenho!$V$4,MET!$B$43,"")&amp;IF(SEG!B48=Desenho!$V$4,SEG!$B$43,"")&amp;IF(TEL!B48=Desenho!$V$4,TEL!$B$43,"")&amp;IF(TUREVE!B48=Desenho!$V$4,TUREVE!$B$43,""))&amp;IF(ADM!I6=Desenho!$V$4,ADM!$I$1,"")&amp;IF(ED!I6=Desenho!$V$4,ED!$I$1,"")&amp;IF(EST!I6=Desenho!$V$4,EST!$I$1,"")&amp;IF(EL!I6=Desenho!$V$4,EL!$I$1,"")&amp;IF(ELT!I6=Desenho!$V$4,ELT!$I$1,"")&amp;IF(INFO!I6=Desenho!$V$4,INFO!$I$1,"")&amp;IF(MEC!I6=Desenho!$V$4,MEC!$I$1,"")&amp;IF(MET!I6=Desenho!$V$4,MET!$I$1,"")&amp;IF(SEG!I6=Desenho!$V$4,SEG!$I$1,"")&amp;(IF(TEL!I6=Desenho!$V$4,TEL!$I$1,"")&amp;IF(TUREVE!I6=Desenho!$V$4,TUREVE!$I$1,"")&amp;IF(ADM!I20=Desenho!$V$4,ADM!$I$15,"")&amp;IF(ED!I20=Desenho!$V$4,ED!$I$15,"")&amp;IF(EST!I20=Desenho!$V$4,EST!$I$15,"")&amp;IF(EL!I20=Desenho!$V$4,EL!$I$15,"")&amp;IF(ELT!I20=Desenho!$V$4,ELT!$I$15,"")&amp;IF(INFO!I20=Desenho!$V$4,INFO!$I$15,"")&amp;IF(MEC!I20=Desenho!$V$4,MEC!$I$15,"")&amp;IF(MET!I20=Desenho!$V$4,MET!$I$15,"")&amp;IF(SEG!I20=Desenho!$V$4,SEG!$I$15,"")&amp;IF(TEL!I20=Desenho!$V$4,TEL!$I$15,"")&amp;IF(TUREVE!I20=Desenho!$V$4,TUREVE!$I$15,"")&amp;IF(ADM!I34=Desenho!$V$4,ADM!$I$29,"")&amp;IF(ED!I34=Desenho!$V$4,ED!$I$29,""))&amp;(IF(EST!I34=Desenho!$V$4,EST!$I$29,"")&amp;IF(EL!I34=Desenho!$V$4,EL!$I$29,"")&amp;IF(ELT!I34=Desenho!$V$4,ELT!$I$29,"")&amp;IF(INFO!I34=Desenho!$V$4,INFO!$I$29,"")&amp;IF(MEC!I34=Desenho!$V$4,MEC!$I$29,"")&amp;IF(MET!I34=Desenho!$V$4,MET!$I$29,"")&amp;IF(SEG!I34=Desenho!$V$4,SEG!$I$29,"")&amp;IF(TEL!I34=Desenho!$V$4,TEL!$I$29,"")&amp;IF(TUREVE!I34=Desenho!$V$4,TUREVE!$I$29,"")&amp;IF(ADM!I48=Desenho!$V$4,ADM!$I$43,"")&amp;IF(ED!I48=Desenho!$V$4,ED!$I$43,"")&amp;IF(EST!I48=Desenho!$V$4,EST!$I$43,"")&amp;IF(EL!I48=Desenho!$V$4,EL!$I$43,"")&amp;IF(ELT!I48=Desenho!$V$4,ELT!$I$43,"")&amp;IF(INFO!I48=Desenho!$V$4,INFO!$I$43,"")&amp;IF(MEC!I48=Desenho!$V$4,MEC!$I$43,"")&amp;IF(MET!I48=Desenho!$V$4,MET!$I$43,"")&amp;IF(SEG!I48=Desenho!$V$4,SEG!$I$43,"")&amp;IF(TEL!I48=Desenho!$V$4,TEL!$I$43,"")&amp;IF(TUREVE!I48=Desenho!$V$4,TUREVE!$I$43,""))</f>
        <v/>
      </c>
      <c r="W8" s="32" t="str">
        <f>IF(ADM!C6=Desenho!$V$4,ADM!$B$1,"")&amp;IF(ED!C6=Desenho!$V$4,ED!$B$1,"")&amp;IF(EST!C6=Desenho!$V$4,EST!$B$1,"")&amp;IF(EL!C6=Desenho!$V$4,EL!$B$1,"")&amp;IF(ELT!C6=Desenho!$V$4,ELT!$B$1,"")&amp;IF(INFO!C6=Desenho!$V$4,INFO!$B$1,"")&amp;IF(MEC!C6=Desenho!$V$4,MEC!$B$1,"")&amp;IF(MET!C6=Desenho!$V$4,MET!$B$1,"")&amp;IF(SEG!C6=Desenho!$V$4,SEG!$B$1,"")&amp;(IF(TEL!C6=Desenho!$V$4,TEL!$B$1,"")&amp;IF(TUREVE!C6=Desenho!$V$4,TUREVE!$B$1,"")&amp;IF(ADM!C20=Desenho!$V$4,ADM!$B$15,"")&amp;IF(ED!C20=Desenho!$V$4,ED!$B$15,"")&amp;IF(EST!C20=Desenho!$V$4,EST!$B$15,"")&amp;IF(EL!C20=Desenho!$V$4,EL!$B$15,"")&amp;IF(ELT!C20=Desenho!$V$4,ELT!$B$15,"")&amp;IF(INFO!C20=Desenho!$V$4,INFO!$B$15,"")&amp;IF(MEC!C20=Desenho!$V$4,MEC!$B$15,"")&amp;IF(MET!C20=Desenho!$V$4,MET!$B$15,"")&amp;IF(SEG!C20=Desenho!$V$4,SEG!$B$15,"")&amp;IF(TEL!C20=Desenho!$V$4,TEL!$B$15,"")&amp;IF(TUREVE!C20=Desenho!$V$4,TUREVE!$B$15,"")&amp;IF(ADM!C34=Desenho!$V$4,ADM!$B$29,"")&amp;IF(ED!C34=Desenho!$V$4,ED!$B$29,""))&amp;(IF(EST!C34=Desenho!$V$4,EST!$B$29,"")&amp;IF(EL!C34=Desenho!$V$4,EL!$B$29,"")&amp;IF(ELT!C34=Desenho!$V$4,ELT!$B$29,"")&amp;IF(INFO!C34=Desenho!$V$4,INFO!$B$29,"")&amp;IF(MEC!C34=Desenho!$V$4,MEC!$B$29,"")&amp;IF(MET!C34=Desenho!$V$4,MET!$B$29,"")&amp;IF(SEG!C34=Desenho!$V$4,SEG!$B$29,"")&amp;IF(TEL!C34=Desenho!$V$4,TEL!$B$29,"")&amp;IF(TUREVE!C34=Desenho!$V$4,TUREVE!$B$29,"")&amp;IF(ADM!C48=Desenho!$V$4,ADM!$B$43,"")&amp;IF(ED!C48=Desenho!$V$4,ED!$B$43,"")&amp;IF(EST!C48=Desenho!$V$4,EST!$B$43,"")&amp;IF(EL!C48=Desenho!$V$4,EL!$B$43,"")&amp;IF(ELT!C48=Desenho!$V$4,ELT!$B$43,"")&amp;IF(INFO!C48=Desenho!$V$4,INFO!$B$43,"")&amp;IF(MEC!C48=Desenho!$V$4,MEC!$B$43,"")&amp;IF(MET!C48=Desenho!$V$4,MET!$B$43,"")&amp;IF(SEG!C48=Desenho!$V$4,SEG!$B$43,"")&amp;IF(TEL!C48=Desenho!$V$4,TEL!$B$43,"")&amp;IF(TUREVE!C48=Desenho!$V$4,TUREVE!$B$43,""))&amp;IF(ADM!J6=Desenho!$V$4,ADM!$I$1,"")&amp;IF(ED!J6=Desenho!$V$4,ED!$I$1,"")&amp;IF(EST!J6=Desenho!$V$4,EST!$I$1,"")&amp;IF(EL!J6=Desenho!$V$4,EL!$I$1,"")&amp;IF(ELT!J6=Desenho!$V$4,ELT!$I$1,"")&amp;IF(INFO!J6=Desenho!$V$4,INFO!$I$1,"")&amp;IF(MEC!J6=Desenho!$V$4,MEC!$I$1,"")&amp;IF(MET!J6=Desenho!$V$4,MET!$I$1,"")&amp;IF(SEG!J6=Desenho!$V$4,SEG!$I$1,"")&amp;(IF(TEL!J6=Desenho!$V$4,TEL!$I$1,"")&amp;IF(TUREVE!J6=Desenho!$V$4,TUREVE!$I$1,"")&amp;IF(ADM!J20=Desenho!$V$4,ADM!$I$15,"")&amp;IF(ED!J20=Desenho!$V$4,ED!$I$15,"")&amp;IF(EST!J20=Desenho!$V$4,EST!$I$15,"")&amp;IF(EL!J20=Desenho!$V$4,EL!$I$15,"")&amp;IF(ELT!J20=Desenho!$V$4,ELT!$I$15,"")&amp;IF(INFO!J20=Desenho!$V$4,INFO!$I$15,"")&amp;IF(MEC!J20=Desenho!$V$4,MEC!$I$15,"")&amp;IF(MET!J20=Desenho!$V$4,MET!$I$15,"")&amp;IF(SEG!J20=Desenho!$V$4,SEG!$I$15,"")&amp;IF(TEL!J20=Desenho!$V$4,TEL!$I$15,"")&amp;IF(TUREVE!J20=Desenho!$V$4,TUREVE!$I$15,"")&amp;IF(ADM!J34=Desenho!$V$4,ADM!$I$29,"")&amp;IF(ED!J34=Desenho!$V$4,ED!$I$29,""))&amp;(IF(EST!J34=Desenho!$V$4,EST!$I$29,"")&amp;IF(EL!J34=Desenho!$V$4,EL!$I$29,"")&amp;IF(ELT!J34=Desenho!$V$4,ELT!$I$29,"")&amp;IF(INFO!J34=Desenho!$V$4,INFO!$I$29,"")&amp;IF(MEC!J34=Desenho!$V$4,MEC!$I$29,"")&amp;IF(MET!J34=Desenho!$V$4,MET!$I$29,"")&amp;IF(SEG!J34=Desenho!$V$4,SEG!$I$29,"")&amp;IF(TEL!J34=Desenho!$V$4,TEL!$I$29,"")&amp;IF(TUREVE!J34=Desenho!$V$4,TUREVE!$I$29,"")&amp;IF(ADM!J48=Desenho!$V$4,ADM!$I$43,"")&amp;IF(ED!J48=Desenho!$V$4,ED!$I$43,"")&amp;IF(EST!J48=Desenho!$V$4,EST!$I$43,"")&amp;IF(EL!J48=Desenho!$V$4,EL!$I$43,"")&amp;IF(ELT!J48=Desenho!$V$4,ELT!$I$43,"")&amp;IF(INFO!J48=Desenho!$V$4,INFO!$I$43,"")&amp;IF(MEC!J48=Desenho!$V$4,MEC!$I$43,"")&amp;IF(MET!J48=Desenho!$V$4,MET!$I$43,"")&amp;IF(SEG!J48=Desenho!$V$4,SEG!$I$43,"")&amp;IF(TEL!J48=Desenho!$V$4,TEL!$I$43,"")&amp;IF(TUREVE!J48=Desenho!$V$4,TUREVE!$I$43,""))</f>
        <v/>
      </c>
      <c r="X8" s="32" t="str">
        <f>IF(ADM!D6=Desenho!$V$4,ADM!$B$1,"")&amp;IF(ED!D6=Desenho!$V$4,ED!$B$1,"")&amp;IF(EST!D6=Desenho!$V$4,EST!$B$1,"")&amp;IF(EL!D6=Desenho!$V$4,EL!$B$1,"")&amp;IF(ELT!D6=Desenho!$V$4,ELT!$B$1,"")&amp;IF(INFO!D6=Desenho!$V$4,INFO!$B$1,"")&amp;IF(MEC!D6=Desenho!$V$4,MEC!$B$1,"")&amp;IF(MET!D6=Desenho!$V$4,MET!$B$1,"")&amp;IF(SEG!D6=Desenho!$V$4,SEG!$B$1,"")&amp;(IF(TEL!D6=Desenho!$V$4,TEL!$B$1,"")&amp;IF(TUREVE!D6=Desenho!$V$4,TUREVE!$B$1,"")&amp;IF(ADM!D20=Desenho!$V$4,ADM!$B$15,"")&amp;IF(ED!D20=Desenho!$V$4,ED!$B$15,"")&amp;IF(EST!D20=Desenho!$V$4,EST!$B$15,"")&amp;IF(EL!D20=Desenho!$V$4,EL!$B$15,"")&amp;IF(ELT!D20=Desenho!$V$4,ELT!$B$15,"")&amp;IF(INFO!D20=Desenho!$V$4,INFO!$B$15,"")&amp;IF(MEC!D20=Desenho!$V$4,MEC!$B$15,"")&amp;IF(MET!D20=Desenho!$V$4,MET!$B$15,"")&amp;IF(SEG!D20=Desenho!$V$4,SEG!$B$15,"")&amp;IF(TEL!D20=Desenho!$V$4,TEL!$B$15,"")&amp;IF(TUREVE!D20=Desenho!$V$4,TUREVE!$B$15,"")&amp;IF(ADM!D34=Desenho!$V$4,ADM!$B$29,"")&amp;IF(ED!D34=Desenho!$V$4,ED!$B$29,""))&amp;(IF(EST!D34=Desenho!$V$4,EST!$B$29,"")&amp;IF(EL!D34=Desenho!$V$4,EL!$B$29,"")&amp;IF(ELT!D34=Desenho!$V$4,ELT!$B$29,"")&amp;IF(INFO!D34=Desenho!$V$4,INFO!$B$29,"")&amp;IF(MEC!D34=Desenho!$V$4,MEC!$B$29,"")&amp;IF(MET!F32=Desenho!$V$4,MET!$B$29,"")&amp;IF(SEG!D34=Desenho!$V$4,SEG!$B$29,"")&amp;IF(TEL!D34=Desenho!$V$4,TEL!$B$29,"")&amp;IF(TUREVE!D34=Desenho!$V$4,TUREVE!$B$29,"")&amp;IF(ADM!D48=Desenho!$V$4,ADM!$B$43,"")&amp;IF(ED!D48=Desenho!$V$4,ED!$B$43,"")&amp;IF(EST!D48=Desenho!$V$4,EST!$B$43,"")&amp;IF(EL!D48=Desenho!$V$4,EL!$B$43,"")&amp;IF(ELT!D48=Desenho!$V$4,ELT!$B$43,"")&amp;IF(INFO!D48=Desenho!$V$4,INFO!$B$43,"")&amp;IF(MEC!D48=Desenho!$V$4,MEC!$B$43,"")&amp;IF(MET!D48=Desenho!$V$4,MET!$B$43,"")&amp;IF(SEG!D48=Desenho!$V$4,SEG!$B$43,"")&amp;IF(TEL!D48=Desenho!$V$4,TEL!$B$43,"")&amp;IF(TUREVE!D48=Desenho!$V$4,TUREVE!$B$43,""))&amp;IF(ADM!K6=Desenho!$V$4,ADM!$I$1,"")&amp;IF(ED!K6=Desenho!$V$4,ED!$I$1,"")&amp;IF(EST!K6=Desenho!$V$4,EST!$I$1,"")&amp;IF(EL!K6=Desenho!$V$4,EL!$I$1,"")&amp;IF(ELT!K6=Desenho!$V$4,ELT!$I$1,"")&amp;IF(INFO!K6=Desenho!$V$4,INFO!$I$1,"")&amp;IF(MEC!K6=Desenho!$V$4,MEC!$I$1,"")&amp;IF(MET!K6=Desenho!$V$4,MET!$I$1,"")&amp;IF(SEG!K6=Desenho!$V$4,SEG!$I$1,"")&amp;(IF(TEL!K6=Desenho!$V$4,TEL!$I$1,"")&amp;IF(TUREVE!K6=Desenho!$V$4,TUREVE!$I$1,"")&amp;IF(ADM!K20=Desenho!$V$4,ADM!$I$15,"")&amp;IF(ED!K20=Desenho!$V$4,ED!$I$15,"")&amp;IF(EST!K20=Desenho!$V$4,EST!$I$15,"")&amp;IF(EL!K20=Desenho!$V$4,EL!$I$15,"")&amp;IF(ELT!K20=Desenho!$V$4,ELT!$I$15,"")&amp;IF(INFO!K20=Desenho!$V$4,INFO!$I$15,"")&amp;IF(MEC!K20=Desenho!$V$4,MEC!$I$15,"")&amp;IF(MET!K20=Desenho!$V$4,MET!$I$15,"")&amp;IF(SEG!K20=Desenho!$V$4,SEG!$I$15,"")&amp;IF(TEL!K20=Desenho!$V$4,TEL!$I$15,"")&amp;IF(TUREVE!K20=Desenho!$V$4,TUREVE!$I$15,"")&amp;IF(ADM!K34=Desenho!$V$4,ADM!$I$29,"")&amp;IF(ED!K34=Desenho!$V$4,ED!$I$29,""))&amp;(IF(EST!K34=Desenho!$V$4,EST!$I$29,"")&amp;IF(EL!K34=Desenho!$V$4,EL!$I$29,"")&amp;IF(ELT!K34=Desenho!$V$4,ELT!$I$29,"")&amp;IF(INFO!K34=Desenho!$V$4,INFO!$I$29,"")&amp;IF(MEC!K34=Desenho!$V$4,MEC!$I$29,"")&amp;IF(MET!K34=Desenho!$V$4,MET!$I$29,"")&amp;IF(SEG!K34=Desenho!$V$4,SEG!$I$29,"")&amp;IF(TEL!K34=Desenho!$V$4,TEL!$I$29,"")&amp;IF(TUREVE!K34=Desenho!$V$4,TUREVE!$I$29,"")&amp;IF(ADM!K48=Desenho!$V$4,ADM!$I$43,"")&amp;IF(ED!K48=Desenho!$V$4,ED!$I$43,"")&amp;IF(EST!K48=Desenho!$V$4,EST!$I$43,"")&amp;IF(EL!K48=Desenho!$V$4,EL!$I$43,"")&amp;IF(ELT!K48=Desenho!$V$4,ELT!$I$43,"")&amp;IF(INFO!K48=Desenho!$V$4,INFO!$I$43,"")&amp;IF(MEC!K48=Desenho!$V$4,MEC!$I$43,"")&amp;IF(MET!K48=Desenho!$V$4,MET!$I$43,"")&amp;IF(SEG!K48=Desenho!$V$4,SEG!$I$43,"")&amp;IF(TEL!K48=Desenho!$V$4,TEL!$I$43,"")&amp;IF(TUREVE!K48=Desenho!$V$4,TUREVE!$I$43,""))</f>
        <v xml:space="preserve">    1BEL    </v>
      </c>
      <c r="Y8" s="32" t="str">
        <f>IF(ADM!E6=Desenho!$V$4,ADM!$B$1,"")&amp;IF(ED!E6=Desenho!$V$4,ED!$B$1,"")&amp;IF(EST!E6=Desenho!$V$4,EST!$B$1,"")&amp;IF(EL!E6=Desenho!$V$4,EL!$B$1,"")&amp;IF(ELT!E6=Desenho!$V$4,ELT!$B$1,"")&amp;IF(INFO!E6=Desenho!$V$4,INFO!$B$1,"")&amp;IF(MEC!E6=Desenho!$V$4,MEC!$B$1,"")&amp;IF(MET!E6=Desenho!$V$4,MET!$B$1,"")&amp;IF(SEG!E6=Desenho!$V$4,SEG!$B$1,"")&amp;(IF(TEL!E6=Desenho!$V$4,TEL!$B$1,"")&amp;IF(TUREVE!E6=Desenho!$V$4,TUREVE!$B$1,"")&amp;IF(ADM!E20=Desenho!$V$4,ADM!$B$15,"")&amp;IF(ED!E20=Desenho!$V$4,ED!$B$15,"")&amp;IF(EST!E20=Desenho!$V$4,EST!$B$15,"")&amp;IF(EL!E20=Desenho!$V$4,EL!$B$15,"")&amp;IF(ELT!E20=Desenho!$V$4,ELT!$B$15,"")&amp;IF(INFO!E20=Desenho!$V$4,INFO!$B$15,"")&amp;IF(MEC!E20=Desenho!$V$4,MEC!$B$15,"")&amp;IF(MET!E20=Desenho!$V$4,MET!$B$15,"")&amp;IF(SEG!E20=Desenho!$V$4,SEG!$B$15,"")&amp;IF(TEL!E20=Desenho!$V$4,TEL!$B$15,"")&amp;IF(TUREVE!E20=Desenho!$V$4,TUREVE!$B$15,"")&amp;IF(ADM!E34=Desenho!$V$4,ADM!$B$29,"")&amp;IF(ED!E34=Desenho!$V$4,ED!$B$29,""))&amp;(IF(EST!E34=Desenho!$V$4,EST!$B$29,"")&amp;IF(EL!E34=Desenho!$V$4,EL!$B$29,"")&amp;IF(ELT!E34=Desenho!$V$4,ELT!$B$29,"")&amp;IF(INFO!E34=Desenho!$V$4,INFO!$B$29,"")&amp;IF(MEC!E34=Desenho!$V$4,MEC!$B$29,"")&amp;IF(MET!E34=Desenho!$V$4,MET!$B$29,"")&amp;IF(SEG!E34=Desenho!$V$4,SEG!$B$29,"")&amp;IF(TEL!E34=Desenho!$V$4,TEL!$B$29,"")&amp;IF(TUREVE!E34=Desenho!$V$4,TUREVE!$B$29,"")&amp;IF(ADM!E48=Desenho!$V$4,ADM!$B$43,"")&amp;IF(ED!E48=Desenho!$V$4,ED!$B$43,"")&amp;IF(EST!E48=Desenho!$V$4,EST!$B$43,"")&amp;IF(EL!E48=Desenho!$V$4,EL!$B$43,"")&amp;IF(ELT!E48=Desenho!$V$4,ELT!$B$43,"")&amp;IF(INFO!E48=Desenho!$V$4,INFO!$B$43,"")&amp;IF(MEC!E48=Desenho!$V$4,MEC!$B$43,"")&amp;IF(MET!E48=Desenho!$V$4,MET!$B$43,"")&amp;IF(SEG!E48=Desenho!$V$4,SEG!$B$43,"")&amp;IF(TEL!E48=Desenho!$V$4,TEL!$B$43,"")&amp;IF(TUREVE!E48=Desenho!$V$4,TUREVE!$B$43,""))&amp;IF(ADM!L6=Desenho!$V$4,ADM!$I$1,"")&amp;IF(ED!L6=Desenho!$V$4,ED!$I$1,"")&amp;IF(EST!L6=Desenho!$V$4,EST!$I$1,"")&amp;IF(EL!L6=Desenho!$V$4,EL!$I$1,"")&amp;IF(ELT!L6=Desenho!$V$4,ELT!$I$1,"")&amp;IF(INFO!L6=Desenho!$V$4,INFO!$I$1,"")&amp;IF(MEC!L6=Desenho!$V$4,MEC!$I$1,"")&amp;IF(MET!L6=Desenho!$V$4,MET!$I$1,"")&amp;IF(SEG!L6=Desenho!$V$4,SEG!$I$1,"")&amp;(IF(TEL!L6=Desenho!$V$4,TEL!$I$1,"")&amp;IF(TUREVE!L6=Desenho!$V$4,TUREVE!$I$1,"")&amp;IF(ADM!L20=Desenho!$V$4,ADM!$I$15,"")&amp;IF(ED!L20=Desenho!$V$4,ED!$I$15,"")&amp;IF(EST!L20=Desenho!$V$4,EST!$I$15,"")&amp;IF(EL!L20=Desenho!$V$4,EL!$I$15,"")&amp;IF(ELT!L20=Desenho!$V$4,ELT!$I$15,"")&amp;IF(INFO!L20=Desenho!$V$4,INFO!$I$15,"")&amp;IF(MEC!L20=Desenho!$V$4,MEC!$I$15,"")&amp;IF(MET!L20=Desenho!$V$4,MET!$I$15,"")&amp;IF(SEG!L20=Desenho!$V$4,SEG!$I$15,"")&amp;IF(TEL!L20=Desenho!$V$4,TEL!$I$15,"")&amp;IF(TUREVE!L20=Desenho!$V$4,TUREVE!$I$15,"")&amp;IF(ADM!L34=Desenho!$V$4,ADM!$I$29,"")&amp;IF(ED!L34=Desenho!$V$4,ED!$I$29,""))&amp;(IF(EST!L34=Desenho!$V$4,EST!$I$29,"")&amp;IF(EL!L34=Desenho!$V$4,EL!$I$29,"")&amp;IF(ELT!L34=Desenho!$V$4,ELT!$I$29,"")&amp;IF(INFO!L34=Desenho!$V$4,INFO!$I$29,"")&amp;IF(MEC!L34=Desenho!$V$4,MEC!$I$29,"")&amp;IF(MET!L34=Desenho!$V$4,MET!$I$29,"")&amp;IF(SEG!L34=Desenho!$V$4,SEG!$I$29,"")&amp;IF(TEL!L34=Desenho!$V$4,TEL!$I$29,"")&amp;IF(TUREVE!L34=Desenho!$V$4,TUREVE!$I$29,"")&amp;IF(ADM!L48=Desenho!$V$4,ADM!$I$43,"")&amp;IF(ED!L48=Desenho!$V$4,ED!$I$43,"")&amp;IF(EST!L48=Desenho!$V$4,EST!$I$43,"")&amp;IF(EL!L48=Desenho!$V$4,EL!$I$43,"")&amp;IF(ELT!L48=Desenho!$V$4,ELT!$I$43,"")&amp;IF(INFO!L48=Desenho!$V$4,INFO!$I$43,"")&amp;IF(MEC!L48=Desenho!$V$4,MEC!$I$43,"")&amp;IF(MET!L48=Desenho!$V$4,MET!$I$43,"")&amp;IF(SEG!L48=Desenho!$V$4,SEG!$I$43,"")&amp;IF(TEL!L48=Desenho!$V$4,TEL!$I$43,"")&amp;IF(TUREVE!L48=Desenho!$V$4,TUREVE!$I$43,""))</f>
        <v/>
      </c>
      <c r="Z8" s="32" t="str">
        <f>IF(ADM!F6=Desenho!$V$4,ADM!$B$1,"")&amp;IF(ED!F6=Desenho!$V$4,ED!$B$1,"")&amp;IF(EST!F6=Desenho!$V$4,EST!$B$1,"")&amp;IF(EL!F6=Desenho!$V$4,EL!$B$1,"")&amp;IF(ELT!F6=Desenho!$V$4,ELT!$B$1,"")&amp;IF(INFO!F6=Desenho!$V$4,INFO!$B$1,"")&amp;IF(MEC!F6=Desenho!$V$4,MEC!$B$1,"")&amp;IF(MET!F6=Desenho!$V$4,MET!$B$1,"")&amp;IF(SEG!F6=Desenho!$V$4,SEG!$B$1,"")&amp;(IF(TEL!F6=Desenho!$V$4,TEL!$B$1,"")&amp;IF(TUREVE!F6=Desenho!$V$4,TUREVE!$B$1,"")&amp;IF(ADM!F20=Desenho!$V$4,ADM!$B$15,"")&amp;IF(ED!F20=Desenho!$V$4,ED!$B$15,"")&amp;IF(EST!F20=Desenho!$V$4,EST!$B$15,"")&amp;IF(EL!F20=Desenho!$V$4,EL!$B$15,"")&amp;IF(ELT!F20=Desenho!$V$4,ELT!$B$15,"")&amp;IF(INFO!F20=Desenho!$V$4,INFO!$B$15,"")&amp;IF(MEC!F20=Desenho!$V$4,MEC!$B$15,"")&amp;IF(MET!F20=Desenho!$V$4,MET!$B$15,"")&amp;IF(SEG!F20=Desenho!$V$4,SEG!$B$15,"")&amp;IF(TEL!F20=Desenho!$V$4,TEL!$B$15,"")&amp;IF(TUREVE!F20=Desenho!$V$4,TUREVE!$B$15,"")&amp;IF(ADM!F34=Desenho!$V$4,ADM!$B$29,"")&amp;IF(ED!F34=Desenho!$V$4,ED!$B$29,""))&amp;(IF(EST!F34=Desenho!$V$4,EST!$B$29,"")&amp;IF(EL!F34=Desenho!$V$4,EL!$B$29,"")&amp;IF(ELT!F34=Desenho!$V$4,ELT!$B$29,"")&amp;IF(INFO!F34=Desenho!$V$4,INFO!$B$29,"")&amp;IF(MEC!F34=Desenho!$V$4,MEC!$B$29,"")&amp;IF(MET!F34=Desenho!$V$4,MET!$B$29,"")&amp;IF(SEG!F34=Desenho!$V$4,SEG!$B$29,"")&amp;IF(TEL!F34=Desenho!$V$4,TEL!$B$29,"")&amp;IF(TUREVE!F34=Desenho!$V$4,TUREVE!$B$29,"")&amp;IF(ADM!F48=Desenho!$V$4,ADM!$B$43,"")&amp;IF(ED!F48=Desenho!$V$4,ED!$B$43,"")&amp;IF(EST!F48=Desenho!$V$4,EST!$B$43,"")&amp;IF(EL!F48=Desenho!$V$4,EL!$B$43,"")&amp;IF(ELT!F48=Desenho!$V$4,ELT!$B$43,"")&amp;IF(INFO!F48=Desenho!$V$4,INFO!$B$43,"")&amp;IF(MEC!F48=Desenho!$V$4,MEC!$B$43,"")&amp;IF(MET!F48=Desenho!$V$4,MET!$B$43,"")&amp;IF(SEG!F48=Desenho!$V$4,SEG!$B$43,"")&amp;IF(TEL!F48=Desenho!$V$4,TEL!$B$43,"")&amp;IF(TUREVE!F48=Desenho!$V$4,TUREVE!$B$43,""))&amp;IF(ADM!M6=Desenho!$V$4,ADM!$I$1,"")&amp;IF(ED!M6=Desenho!$V$4,ED!$I$1,"")&amp;IF(EST!M6=Desenho!$V$4,EST!$I$1,"")&amp;IF(EL!M6=Desenho!$V$4,EL!$I$1,"")&amp;IF(ELT!M6=Desenho!$V$4,ELT!$I$1,"")&amp;IF(INFO!M6=Desenho!$V$4,INFO!$I$1,"")&amp;IF(MEC!M6=Desenho!$V$4,MEC!$I$1,"")&amp;IF(MET!M6=Desenho!$V$4,MET!$I$1,"")&amp;IF(SEG!M6=Desenho!$V$4,SEG!$I$1,"")&amp;(IF(TEL!M6=Desenho!$V$4,TEL!$I$1,"")&amp;IF(TUREVE!M6=Desenho!$V$4,TUREVE!$I$1,"")&amp;IF(ADM!M20=Desenho!$V$4,ADM!$I$15,"")&amp;IF(ED!M20=Desenho!$V$4,ED!$I$15,"")&amp;IF(EST!M20=Desenho!$V$4,EST!$I$15,"")&amp;IF(EL!M20=Desenho!$V$4,EL!$I$15,"")&amp;IF(ELT!M20=Desenho!$V$4,ELT!$I$15,"")&amp;IF(INFO!M20=Desenho!$V$4,INFO!$I$15,"")&amp;IF(MEC!M20=Desenho!$V$4,MEC!$I$15,"")&amp;IF(MET!M20=Desenho!$V$4,MET!$I$15,"")&amp;IF(SEG!M20=Desenho!$V$4,SEG!$I$15,"")&amp;IF(TEL!M20=Desenho!$V$4,TEL!$I$15,"")&amp;IF(TUREVE!M20=Desenho!$V$4,TUREVE!$I$15,"")&amp;IF(ADM!M34=Desenho!$V$4,ADM!$I$29,"")&amp;IF(ED!M34=Desenho!$V$4,ED!$I$29,""))&amp;(IF(EST!M34=Desenho!$V$4,EST!$I$29,"")&amp;IF(EL!M34=Desenho!$V$4,EL!$I$29,"")&amp;IF(ELT!M34=Desenho!$V$4,ELT!$I$29,"")&amp;IF(INFO!M34=Desenho!$V$4,INFO!$I$29,"")&amp;IF(MEC!M34=Desenho!$V$4,MEC!$I$29,"")&amp;IF(MET!M34=Desenho!$V$4,MET!$I$29,"")&amp;IF(SEG!M34=Desenho!$V$4,SEG!$I$29,"")&amp;IF(TEL!M34=Desenho!$V$4,TEL!$I$29,"")&amp;IF(TUREVE!M34=Desenho!$V$4,TUREVE!$I$29,"")&amp;IF(ADM!M48=Desenho!$V$4,ADM!$I$43,"")&amp;IF(ED!M48=Desenho!$V$4,ED!$I$43,"")&amp;IF(EST!M48=Desenho!$V$4,EST!$I$43,"")&amp;IF(EL!M48=Desenho!$V$4,EL!$I$43,"")&amp;IF(ELT!M48=Desenho!$V$4,ELT!$I$43,"")&amp;IF(INFO!M48=Desenho!$V$4,INFO!$I$43,"")&amp;IF(MEC!M48=Desenho!$V$4,MEC!$I$43,"")&amp;IF(MET!M48=Desenho!$V$4,MET!$I$43,"")&amp;IF(SEG!M48=Desenho!$V$4,SEG!$I$43,"")&amp;IF(TEL!M48=Desenho!$V$4,TEL!$I$43,"")&amp;IF(TUREVE!M48=Desenho!$V$4,TUREVE!$I$43,""))</f>
        <v xml:space="preserve"> 2BTEL </v>
      </c>
      <c r="AA8" s="148"/>
      <c r="AB8" s="32" t="str">
        <f>IF(ADM!B6=Desenho!$AB$4,ADM!$B$1,"")&amp;IF(ED!B6=Desenho!$AB$4,ED!$B$1,"")&amp;IF(EST!B6=Desenho!$AB$4,EST!$B$1,"")&amp;IF(EL!B6=Desenho!$AB$4,EL!$B$1,"")&amp;IF(ELT!B6=Desenho!$AB$4,ELT!$B$1,"")&amp;IF(INFO!B6=Desenho!$AB$4,INFO!$B$1,"")&amp;IF(MEC!B6=Desenho!$AB$4,MEC!$B$1,"")&amp;IF(MET!B6=Desenho!$AB$4,MET!$B$1,"")&amp;IF(SEG!B6=Desenho!$AB$4,SEG!$B$1,"")&amp;(IF(TEL!B6=Desenho!$AB$4,TEL!$B$1,"")&amp;IF(TUREVE!B6=Desenho!$AB$4,TUREVE!$B$1,"")&amp;IF(ADM!B20=Desenho!$AB$4,ADM!$B$15,"")&amp;IF(ED!B20=Desenho!$AB$4,ED!$B$15,"")&amp;IF(EST!B20=Desenho!$AB$4,EST!$B$15,"")&amp;IF(EL!B20=Desenho!$AB$4,EL!$B$15,"")&amp;IF(ELT!B20=Desenho!$AB$4,ELT!$B$15,"")&amp;IF(INFO!B20=Desenho!$AB$4,INFO!$B$15,"")&amp;IF(MEC!B20=Desenho!$AB$4,MEC!$B$15,"")&amp;IF(MET!B20=Desenho!$AB$4,MET!$B$15,"")&amp;IF(SEG!B20=Desenho!$AB$4,SEG!$B$15,"")&amp;IF(TEL!B20=Desenho!$AB$4,TEL!$B$15,"")&amp;IF(TUREVE!B20=Desenho!$AB$4,TUREVE!$B$15,"")&amp;IF(ADM!B34=Desenho!$AB$4,ADM!$B$29,"")&amp;IF(ED!B34=Desenho!$AB$4,ED!$B$29,""))&amp;(IF(EST!B34=Desenho!$AB$4,EST!$B$29,"")&amp;IF(EL!B34=Desenho!$AB$4,EL!$B$29,"")&amp;IF(ELT!B34=Desenho!$AB$4,ELT!$B$29,"")&amp;IF(INFO!B34=Desenho!$AB$4,INFO!$B$29,"")&amp;IF(MEC!B34=Desenho!$AB$4,MEC!$B$29,"")&amp;IF(MET!B34=Desenho!$AB$4,MET!$B$29,"")&amp;IF(SEG!B34=Desenho!$AB$4,SEG!$B$29,"")&amp;IF(TEL!B34=Desenho!$AB$4,TEL!$B$29,"")&amp;IF(TUREVE!B34=Desenho!$AB$4,TUREVE!$B$29,"")&amp;IF(ADM!B48=Desenho!$AB$4,ADM!$B$43,"")&amp;IF(ED!B48=Desenho!$AB$4,ED!$B$43,"")&amp;IF(EST!B48=Desenho!$AB$4,EST!$B$43,"")&amp;IF(EL!B48=Desenho!$AB$4,EL!$B$43,"")&amp;IF(ELT!B48=Desenho!$AB$4,ELT!$B$43,"")&amp;IF(INFO!B48=Desenho!$AB$4,INFO!$B$43,"")&amp;IF(MEC!B48=Desenho!$AB$4,MEC!$B$43,"")&amp;IF(MET!B48=Desenho!$AB$4,MET!$B$43,"")&amp;IF(SEG!B48=Desenho!$AB$4,SEG!$B$43,"")&amp;IF(TEL!B48=Desenho!$AB$4,TEL!$B$43,"")&amp;IF(TUREVE!B48=Desenho!$AB$4,TUREVE!$B$43,""))&amp;IF(ADM!I6=Desenho!$AB$4,ADM!$I$1,"")&amp;IF(ED!I6=Desenho!$AB$4,ED!$I$1,"")&amp;IF(EST!I6=Desenho!$AB$4,EST!$I$1,"")&amp;IF(EL!I6=Desenho!$AB$4,EL!$I$1,"")&amp;IF(ELT!I6=Desenho!$AB$4,ELT!$I$1,"")&amp;IF(INFO!I6=Desenho!$AB$4,INFO!$I$1,"")&amp;IF(MEC!I6=Desenho!$AB$4,MEC!$I$1,"")&amp;IF(MET!I6=Desenho!$AB$4,MET!$I$1,"")&amp;IF(SEG!I6=Desenho!$AB$4,SEG!$I$1,"")&amp;(IF(TEL!I6=Desenho!$AB$4,TEL!$I$1,"")&amp;IF(TUREVE!I6=Desenho!$AB$4,TUREVE!$I$1,"")&amp;IF(ADM!I20=Desenho!$AB$4,ADM!$I$15,"")&amp;IF(ED!I20=Desenho!$AB$4,ED!$I$15,"")&amp;IF(EST!I20=Desenho!$AB$4,EST!$I$15,"")&amp;IF(EL!I20=Desenho!$AB$4,EL!$I$15,"")&amp;IF(ELT!I20=Desenho!$AB$4,ELT!$I$15,"")&amp;IF(INFO!I20=Desenho!$AB$4,INFO!$I$15,"")&amp;IF(MEC!I20=Desenho!$AB$4,MEC!$I$15,"")&amp;IF(MET!I20=Desenho!$AB$4,MET!$I$15,"")&amp;IF(SEG!I20=Desenho!$AB$4,SEG!$I$15,"")&amp;IF(TEL!I20=Desenho!$AB$4,TEL!$I$15,"")&amp;IF(TUREVE!I20=Desenho!$AB$4,TUREVE!$I$15,"")&amp;IF(ADM!I34=Desenho!$AB$4,ADM!$I$29,"")&amp;IF(ED!I34=Desenho!$AB$4,ED!$I$29,""))&amp;(IF(EST!I34=Desenho!$AB$4,EST!$I$29,"")&amp;IF(EL!I34=Desenho!$AB$4,EL!$I$29,"")&amp;IF(ELT!I34=Desenho!$AB$4,ELT!$I$29,"")&amp;IF(INFO!I34=Desenho!$AB$4,INFO!$I$29,"")&amp;IF(MEC!I34=Desenho!$AB$4,MEC!$I$29,"")&amp;IF(MET!I34=Desenho!$AB$4,MET!$I$29,"")&amp;IF(SEG!I34=Desenho!$AB$4,SEG!$I$29,"")&amp;IF(TEL!I34=Desenho!$AB$4,TEL!$I$29,"")&amp;IF(TUREVE!I34=Desenho!$AB$4,TUREVE!$I$29,"")&amp;IF(ADM!I48=Desenho!$AB$4,ADM!$I$43,"")&amp;IF(ED!I48=Desenho!$AB$4,ED!$I$43,"")&amp;IF(EST!I48=Desenho!$AB$4,EST!$I$43,"")&amp;IF(EL!I48=Desenho!$AB$4,EL!$I$43,"")&amp;IF(ELT!I48=Desenho!$AB$4,ELT!$I$43,"")&amp;IF(INFO!I48=Desenho!$AB$4,INFO!$I$43,"")&amp;IF(MEC!I48=Desenho!$AB$4,MEC!$I$43,"")&amp;IF(MET!I48=Desenho!$AB$4,MET!$I$43,"")&amp;IF(SEG!I48=Desenho!$AB$4,SEG!$I$43,"")&amp;IF(TEL!I48=Desenho!$AB$4,TEL!$I$43,"")&amp;IF(TUREVE!I48=Desenho!$AB$4,TUREVE!$I$43,""))</f>
        <v/>
      </c>
      <c r="AC8" s="32"/>
      <c r="AD8" s="32" t="str">
        <f>IF(ADM!D6=Desenho!$AB$4,ADM!$B$1,"")&amp;IF(ED!D6=Desenho!$AB$4,ED!$B$1,"")&amp;IF(EST!D6=Desenho!$AB$4,EST!$B$1,"")&amp;IF(EL!D6=Desenho!$AB$4,EL!$B$1,"")&amp;IF(ELT!D6=Desenho!$AB$4,ELT!$B$1,"")&amp;IF(INFO!D6=Desenho!$AB$4,INFO!$B$1,"")&amp;IF(MEC!D6=Desenho!$AB$4,MEC!$B$1,"")&amp;IF(MET!D6=Desenho!$AB$4,MET!$B$1,"")&amp;IF(SEG!D6=Desenho!$AB$4,SEG!$B$1,"")&amp;(IF(TEL!D6=Desenho!$AB$4,TEL!$B$1,"")&amp;IF(TUREVE!D6=Desenho!$AB$4,TUREVE!$B$1,"")&amp;IF(ADM!D20=Desenho!$AB$4,ADM!$B$15,"")&amp;IF(ED!D20=Desenho!$AB$4,ED!$B$15,"")&amp;IF(EST!D20=Desenho!$AB$4,EST!$B$15,"")&amp;IF(EL!D20=Desenho!$AB$4,EL!$B$15,"")&amp;IF(ELT!D20=Desenho!$AB$4,ELT!$B$15,"")&amp;IF(INFO!D20=Desenho!$AB$4,INFO!$B$15,"")&amp;IF(MEC!D20=Desenho!$AB$4,MEC!$B$15,"")&amp;IF(MET!D20=Desenho!$AB$4,MET!$B$15,"")&amp;IF(SEG!D20=Desenho!$AB$4,SEG!$B$15,"")&amp;IF(TEL!D20=Desenho!$AB$4,TEL!$B$15,"")&amp;IF(TUREVE!D20=Desenho!$AB$4,TUREVE!$B$15,"")&amp;IF(ADM!D34=Desenho!$AB$4,ADM!$B$29,"")&amp;IF(ED!D34=Desenho!$AB$4,ED!$B$29,""))&amp;(IF(EST!D34=Desenho!$AB$4,EST!$B$29,"")&amp;IF(EL!D34=Desenho!$AB$4,EL!$B$29,"")&amp;IF(ELT!D34=Desenho!$AB$4,ELT!$B$29,"")&amp;IF(INFO!D34=Desenho!$AB$4,INFO!$B$29,"")&amp;IF(MEC!D34=Desenho!$AB$4,MEC!$B$29,"")&amp;IF(MET!F32=Desenho!$AB$4,MET!$B$29,"")&amp;IF(SEG!D34=Desenho!$AB$4,SEG!$B$29,"")&amp;IF(TEL!D34=Desenho!$AB$4,TEL!$B$29,"")&amp;IF(TUREVE!D34=Desenho!$AB$4,TUREVE!$B$29,"")&amp;IF(ADM!D48=Desenho!$AB$4,ADM!$B$43,"")&amp;IF(ED!D48=Desenho!$AB$4,ED!$B$43,"")&amp;IF(EST!D48=Desenho!$AB$4,EST!$B$43,"")&amp;IF(EL!D48=Desenho!$AB$4,EL!$B$43,"")&amp;IF(ELT!D48=Desenho!$AB$4,ELT!$B$43,"")&amp;IF(INFO!D48=Desenho!$AB$4,INFO!$B$43,"")&amp;IF(MEC!D48=Desenho!$AB$4,MEC!$B$43,"")&amp;IF(MET!D48=Desenho!$AB$4,MET!$B$43,"")&amp;IF(SEG!D48=Desenho!$AB$4,SEG!$B$43,"")&amp;IF(TEL!D48=Desenho!$AB$4,TEL!$B$43,"")&amp;IF(TUREVE!D48=Desenho!$AB$4,TUREVE!$B$43,""))&amp;IF(ADM!K6=Desenho!$AB$4,ADM!$I$1,"")&amp;IF(ED!K6=Desenho!$AB$4,ED!$I$1,"")&amp;IF(EST!K6=Desenho!$AB$4,EST!$I$1,"")&amp;IF(EL!K6=Desenho!$AB$4,EL!$I$1,"")&amp;IF(ELT!K6=Desenho!$AB$4,ELT!$I$1,"")&amp;IF(INFO!K6=Desenho!$AB$4,INFO!$I$1,"")&amp;IF(MEC!K6=Desenho!$AB$4,MEC!$I$1,"")&amp;IF(MET!K6=Desenho!$AB$4,MET!$I$1,"")&amp;IF(SEG!K6=Desenho!$AB$4,SEG!$I$1,"")&amp;(IF(TEL!K6=Desenho!$AB$4,TEL!$I$1,"")&amp;IF(TUREVE!K6=Desenho!$AB$4,TUREVE!$I$1,"")&amp;IF(ADM!K20=Desenho!$AB$4,ADM!$I$15,"")&amp;IF(ED!K20=Desenho!$AB$4,ED!$I$15,"")&amp;IF(EST!K20=Desenho!$AB$4,EST!$I$15,"")&amp;IF(EL!K20=Desenho!$AB$4,EL!$I$15,"")&amp;IF(ELT!K20=Desenho!$AB$4,ELT!$I$15,"")&amp;IF(INFO!K20=Desenho!$AB$4,INFO!$I$15,"")&amp;IF(MEC!K20=Desenho!$AB$4,MEC!$I$15,"")&amp;IF(MET!K20=Desenho!$AB$4,MET!$I$15,"")&amp;IF(SEG!K20=Desenho!$AB$4,SEG!$I$15,"")&amp;IF(TEL!K20=Desenho!$AB$4,TEL!$I$15,"")&amp;IF(TUREVE!K20=Desenho!$AB$4,TUREVE!$I$15,"")&amp;IF(ADM!K34=Desenho!$AB$4,ADM!$I$29,"")&amp;IF(ED!K34=Desenho!$AB$4,ED!$I$29,""))&amp;(IF(EST!K34=Desenho!$AB$4,EST!$I$29,"")&amp;IF(EL!K34=Desenho!$AB$4,EL!$I$29,"")&amp;IF(ELT!K34=Desenho!$AB$4,ELT!$I$29,"")&amp;IF(INFO!K34=Desenho!$AB$4,INFO!$I$29,"")&amp;IF(MEC!K34=Desenho!$AB$4,MEC!$I$29,"")&amp;IF(MET!K34=Desenho!$AB$4,MET!$I$29,"")&amp;IF(SEG!K34=Desenho!$AB$4,SEG!$I$29,"")&amp;IF(TEL!K34=Desenho!$AB$4,TEL!$I$29,"")&amp;IF(TUREVE!K34=Desenho!$AB$4,TUREVE!$I$29,"")&amp;IF(ADM!K48=Desenho!$AB$4,ADM!$I$43,"")&amp;IF(ED!K48=Desenho!$AB$4,ED!$I$43,"")&amp;IF(EST!K48=Desenho!$AB$4,EST!$I$43,"")&amp;IF(EL!K48=Desenho!$AB$4,EL!$I$43,"")&amp;IF(ELT!K48=Desenho!$AB$4,ELT!$I$43,"")&amp;IF(INFO!K48=Desenho!$AB$4,INFO!$I$43,"")&amp;IF(MEC!K48=Desenho!$AB$4,MEC!$I$43,"")&amp;IF(MET!K48=Desenho!$AB$4,MET!$I$43,"")&amp;IF(SEG!K48=Desenho!$AB$4,SEG!$I$43,"")&amp;IF(TEL!K48=Desenho!$AB$4,TEL!$I$43,"")&amp;IF(TUREVE!K48=Desenho!$AB$4,TUREVE!$I$43,""))</f>
        <v/>
      </c>
      <c r="AE8" s="32" t="str">
        <f>IF(ADM!E6=Desenho!$AB$4,ADM!$B$1,"")&amp;IF(ED!E6=Desenho!$AB$4,ED!$B$1,"")&amp;IF(EST!E6=Desenho!$AB$4,EST!$B$1,"")&amp;IF(EL!E6=Desenho!$AB$4,EL!$B$1,"")&amp;IF(ELT!E6=Desenho!$AB$4,ELT!$B$1,"")&amp;IF(INFO!E6=Desenho!$AB$4,INFO!$B$1,"")&amp;IF(MEC!E6=Desenho!$AB$4,MEC!$B$1,"")&amp;IF(MET!E6=Desenho!$AB$4,MET!$B$1,"")&amp;IF(SEG!E6=Desenho!$AB$4,SEG!$B$1,"")&amp;(IF(TEL!E6=Desenho!$AB$4,TEL!$B$1,"")&amp;IF(TUREVE!E6=Desenho!$AB$4,TUREVE!$B$1,"")&amp;IF(ADM!E20=Desenho!$AB$4,ADM!$B$15,"")&amp;IF(ED!E20=Desenho!$AB$4,ED!$B$15,"")&amp;IF(EST!E20=Desenho!$AB$4,EST!$B$15,"")&amp;IF(EL!E20=Desenho!$AB$4,EL!$B$15,"")&amp;IF(ELT!E20=Desenho!$AB$4,ELT!$B$15,"")&amp;IF(INFO!E20=Desenho!$AB$4,INFO!$B$15,"")&amp;IF(MEC!E20=Desenho!$AB$4,MEC!$B$15,"")&amp;IF(MET!E20=Desenho!$AB$4,MET!$B$15,"")&amp;IF(SEG!E20=Desenho!$AB$4,SEG!$B$15,"")&amp;IF(TEL!E20=Desenho!$AB$4,TEL!$B$15,"")&amp;IF(TUREVE!E20=Desenho!$AB$4,TUREVE!$B$15,"")&amp;IF(ADM!E34=Desenho!$AB$4,ADM!$B$29,"")&amp;IF(ED!E34=Desenho!$AB$4,ED!$B$29,""))&amp;(IF(EST!E34=Desenho!$AB$4,EST!$B$29,"")&amp;IF(EL!E34=Desenho!$AB$4,EL!$B$29,"")&amp;IF(ELT!E34=Desenho!$AB$4,ELT!$B$29,"")&amp;IF(INFO!E34=Desenho!$AB$4,INFO!$B$29,"")&amp;IF(MEC!E34=Desenho!$AB$4,MEC!$B$29,"")&amp;IF(MET!E34=Desenho!$AB$4,MET!$B$29,"")&amp;IF(SEG!E34=Desenho!$AB$4,SEG!$B$29,"")&amp;IF(TEL!E34=Desenho!$AB$4,TEL!$B$29,"")&amp;IF(TUREVE!E34=Desenho!$AB$4,TUREVE!$B$29,"")&amp;IF(ADM!E48=Desenho!$AB$4,ADM!$B$43,"")&amp;IF(ED!E48=Desenho!$AB$4,ED!$B$43,"")&amp;IF(EST!E48=Desenho!$AB$4,EST!$B$43,"")&amp;IF(EL!E48=Desenho!$AB$4,EL!$B$43,"")&amp;IF(ELT!E48=Desenho!$AB$4,ELT!$B$43,"")&amp;IF(INFO!E48=Desenho!$AB$4,INFO!$B$43,"")&amp;IF(MEC!E48=Desenho!$AB$4,MEC!$B$43,"")&amp;IF(MET!E48=Desenho!$AB$4,MET!$B$43,"")&amp;IF(SEG!E48=Desenho!$AB$4,SEG!$B$43,"")&amp;IF(TEL!E48=Desenho!$AB$4,TEL!$B$43,"")&amp;IF(TUREVE!E48=Desenho!$AB$4,TUREVE!$B$43,""))&amp;IF(ADM!L6=Desenho!$AB$4,ADM!$I$1,"")&amp;IF(ED!L6=Desenho!$AB$4,ED!$I$1,"")&amp;IF(EST!L6=Desenho!$AB$4,EST!$I$1,"")&amp;IF(EL!L6=Desenho!$AB$4,EL!$I$1,"")&amp;IF(ELT!L6=Desenho!$AB$4,ELT!$I$1,"")&amp;IF(INFO!L6=Desenho!$AB$4,INFO!$I$1,"")&amp;IF(MEC!L6=Desenho!$AB$4,MEC!$I$1,"")&amp;IF(MET!L6=Desenho!$AB$4,MET!$I$1,"")&amp;IF(SEG!L6=Desenho!$AB$4,SEG!$I$1,"")&amp;(IF(TEL!L6=Desenho!$AB$4,TEL!$I$1,"")&amp;IF(TUREVE!L6=Desenho!$AB$4,TUREVE!$I$1,"")&amp;IF(ADM!L20=Desenho!$AB$4,ADM!$I$15,"")&amp;IF(ED!L20=Desenho!$AB$4,ED!$I$15,"")&amp;IF(EST!L20=Desenho!$AB$4,EST!$I$15,"")&amp;IF(EL!L20=Desenho!$AB$4,EL!$I$15,"")&amp;IF(ELT!L20=Desenho!$AB$4,ELT!$I$15,"")&amp;IF(INFO!L20=Desenho!$AB$4,INFO!$I$15,"")&amp;IF(MEC!L20=Desenho!$AB$4,MEC!$I$15,"")&amp;IF(MET!L20=Desenho!$AB$4,MET!$I$15,"")&amp;IF(SEG!L20=Desenho!$AB$4,SEG!$I$15,"")&amp;IF(TEL!L20=Desenho!$AB$4,TEL!$I$15,"")&amp;IF(TUREVE!L20=Desenho!$AB$4,TUREVE!$I$15,"")&amp;IF(ADM!L34=Desenho!$AB$4,ADM!$I$29,"")&amp;IF(ED!L34=Desenho!$AB$4,ED!$I$29,""))&amp;(IF(EST!L34=Desenho!$AB$4,EST!$I$29,"")&amp;IF(EL!L34=Desenho!$AB$4,EL!$I$29,"")&amp;IF(ELT!L34=Desenho!$AB$4,ELT!$I$29,"")&amp;IF(INFO!L34=Desenho!$AB$4,INFO!$I$29,"")&amp;IF(MEC!L34=Desenho!$AB$4,MEC!$I$29,"")&amp;IF(MET!L34=Desenho!$AB$4,MET!$I$29,"")&amp;IF(SEG!L34=Desenho!$AB$4,SEG!$I$29,"")&amp;IF(TEL!L34=Desenho!$AB$4,TEL!$I$29,"")&amp;IF(TUREVE!L34=Desenho!$AB$4,TUREVE!$I$29,"")&amp;IF(ADM!L48=Desenho!$AB$4,ADM!$I$43,"")&amp;IF(ED!L48=Desenho!$AB$4,ED!$I$43,"")&amp;IF(EST!L48=Desenho!$AB$4,EST!$I$43,"")&amp;IF(EL!L48=Desenho!$AB$4,EL!$I$43,"")&amp;IF(ELT!L48=Desenho!$AB$4,ELT!$I$43,"")&amp;IF(INFO!L48=Desenho!$AB$4,INFO!$I$43,"")&amp;IF(MEC!L48=Desenho!$AB$4,MEC!$I$43,"")&amp;IF(MET!L48=Desenho!$AB$4,MET!$I$43,"")&amp;IF(SEG!L48=Desenho!$AB$4,SEG!$I$43,"")&amp;IF(TEL!L48=Desenho!$AB$4,TEL!$I$43,"")&amp;IF(TUREVE!L48=Desenho!$AB$4,TUREVE!$I$43,""))</f>
        <v/>
      </c>
      <c r="AF8" s="32" t="str">
        <f>IF(ADM!F6=Desenho!$AB$4,ADM!$B$1,"")&amp;IF(ED!F6=Desenho!$AB$4,ED!$B$1,"")&amp;IF(EST!F6=Desenho!$AB$4,EST!$B$1,"")&amp;IF(EL!F6=Desenho!$AB$4,EL!$B$1,"")&amp;IF(ELT!F6=Desenho!$AB$4,ELT!$B$1,"")&amp;IF(INFO!F6=Desenho!$AB$4,INFO!$B$1,"")&amp;IF(MEC!F6=Desenho!$AB$4,MEC!$B$1,"")&amp;IF(MET!F6=Desenho!$AB$4,MET!$B$1,"")&amp;IF(SEG!F6=Desenho!$AB$4,SEG!$B$1,"")&amp;(IF(TEL!F6=Desenho!$AB$4,TEL!$B$1,"")&amp;IF(TUREVE!F6=Desenho!$AB$4,TUREVE!$B$1,"")&amp;IF(ADM!F20=Desenho!$AB$4,ADM!$B$15,"")&amp;IF(ED!F20=Desenho!$AB$4,ED!$B$15,"")&amp;IF(EST!F20=Desenho!$AB$4,EST!$B$15,"")&amp;IF(EL!F20=Desenho!$AB$4,EL!$B$15,"")&amp;IF(ELT!F20=Desenho!$AB$4,ELT!$B$15,"")&amp;IF(INFO!F20=Desenho!$AB$4,INFO!$B$15,"")&amp;IF(MEC!F20=Desenho!$AB$4,MEC!$B$15,"")&amp;IF(MET!F20=Desenho!$AB$4,MET!$B$15,"")&amp;IF(SEG!F20=Desenho!$AB$4,SEG!$B$15,"")&amp;IF(TEL!F20=Desenho!$AB$4,TEL!$B$15,"")&amp;IF(TUREVE!F20=Desenho!$AB$4,TUREVE!$B$15,"")&amp;IF(ADM!F34=Desenho!$AB$4,ADM!$B$29,"")&amp;IF(ED!F34=Desenho!$AB$4,ED!$B$29,""))&amp;(IF(EST!F34=Desenho!$AB$4,EST!$B$29,"")&amp;IF(EL!F34=Desenho!$AB$4,EL!$B$29,"")&amp;IF(ELT!F34=Desenho!$AB$4,ELT!$B$29,"")&amp;IF(INFO!F34=Desenho!$AB$4,INFO!$B$29,"")&amp;IF(MEC!F34=Desenho!$AB$4,MEC!$B$29,"")&amp;IF(MET!F34=Desenho!$AB$4,MET!$B$29,"")&amp;IF(SEG!F34=Desenho!$AB$4,SEG!$B$29,"")&amp;IF(TEL!F34=Desenho!$AB$4,TEL!$B$29,"")&amp;IF(TUREVE!F34=Desenho!$AB$4,TUREVE!$B$29,"")&amp;IF(ADM!F48=Desenho!$AB$4,ADM!$B$43,"")&amp;IF(ED!F48=Desenho!$AB$4,ED!$B$43,"")&amp;IF(EST!F48=Desenho!$AB$4,EST!$B$43,"")&amp;IF(EL!F48=Desenho!$AB$4,EL!$B$43,"")&amp;IF(ELT!F48=Desenho!$AB$4,ELT!$B$43,"")&amp;IF(INFO!F48=Desenho!$AB$4,INFO!$B$43,"")&amp;IF(MEC!F48=Desenho!$AB$4,MEC!$B$43,"")&amp;IF(MET!F48=Desenho!$AB$4,MET!$B$43,"")&amp;IF(SEG!F48=Desenho!$AB$4,SEG!$B$43,"")&amp;IF(TEL!F48=Desenho!$AB$4,TEL!$B$43,"")&amp;IF(TUREVE!F48=Desenho!$AB$4,TUREVE!$B$43,""))&amp;IF(ADM!M6=Desenho!$AB$4,ADM!$I$1,"")&amp;IF(ED!M6=Desenho!$AB$4,ED!$I$1,"")&amp;IF(EST!M6=Desenho!$AB$4,EST!$I$1,"")&amp;IF(EL!M6=Desenho!$AB$4,EL!$I$1,"")&amp;IF(ELT!M6=Desenho!$AB$4,ELT!$I$1,"")&amp;IF(INFO!M6=Desenho!$AB$4,INFO!$I$1,"")&amp;IF(MEC!M6=Desenho!$AB$4,MEC!$I$1,"")&amp;IF(MET!M6=Desenho!$AB$4,MET!$I$1,"")&amp;IF(SEG!M6=Desenho!$AB$4,SEG!$I$1,"")&amp;(IF(TEL!M6=Desenho!$AB$4,TEL!$I$1,"")&amp;IF(TUREVE!M6=Desenho!$AB$4,TUREVE!$I$1,"")&amp;IF(ADM!M20=Desenho!$AB$4,ADM!$I$15,"")&amp;IF(ED!M20=Desenho!$AB$4,ED!$I$15,"")&amp;IF(EST!M20=Desenho!$AB$4,EST!$I$15,"")&amp;IF(EL!M20=Desenho!$AB$4,EL!$I$15,"")&amp;IF(ELT!M20=Desenho!$AB$4,ELT!$I$15,"")&amp;IF(INFO!M20=Desenho!$AB$4,INFO!$I$15,"")&amp;IF(MEC!M20=Desenho!$AB$4,MEC!$I$15,"")&amp;IF(MET!M20=Desenho!$AB$4,MET!$I$15,"")&amp;IF(SEG!M20=Desenho!$AB$4,SEG!$I$15,"")&amp;IF(TEL!M20=Desenho!$AB$4,TEL!$I$15,"")&amp;IF(TUREVE!M20=Desenho!$AB$4,TUREVE!$I$15,"")&amp;IF(ADM!M34=Desenho!$AB$4,ADM!$I$29,"")&amp;IF(ED!M34=Desenho!$AB$4,ED!$I$29,""))&amp;(IF(EST!M34=Desenho!$AB$4,EST!$I$29,"")&amp;IF(EL!M34=Desenho!$AB$4,EL!$I$29,"")&amp;IF(ELT!M34=Desenho!$AB$4,ELT!$I$29,"")&amp;IF(INFO!M34=Desenho!$AB$4,INFO!$I$29,"")&amp;IF(MEC!M34=Desenho!$AB$4,MEC!$I$29,"")&amp;IF(MET!M34=Desenho!$AB$4,MET!$I$29,"")&amp;IF(SEG!M34=Desenho!$AB$4,SEG!$I$29,"")&amp;IF(TEL!M34=Desenho!$AB$4,TEL!$I$29,"")&amp;IF(TUREVE!M34=Desenho!$AB$4,TUREVE!$I$29,"")&amp;IF(ADM!M48=Desenho!$AB$4,ADM!$I$43,"")&amp;IF(ED!M48=Desenho!$AB$4,ED!$I$43,"")&amp;IF(EST!M48=Desenho!$AB$4,EST!$I$43,"")&amp;IF(EL!M48=Desenho!$AB$4,EL!$I$43,"")&amp;IF(ELT!M48=Desenho!$AB$4,ELT!$I$43,"")&amp;IF(INFO!M48=Desenho!$AB$4,INFO!$I$43,"")&amp;IF(MEC!M48=Desenho!$AB$4,MEC!$I$43,"")&amp;IF(MET!M48=Desenho!$AB$4,MET!$I$43,"")&amp;IF(SEG!M48=Desenho!$AB$4,SEG!$I$43,"")&amp;IF(TEL!M48=Desenho!$AB$4,TEL!$I$43,"")&amp;IF(TUREVE!M48=Desenho!$AB$4,TUREVE!$I$43,""))</f>
        <v/>
      </c>
      <c r="AG8" s="148"/>
      <c r="AH8" s="32" t="e">
        <f>IF(ADM!B6=Desenho!$AH$4,ADM!$B$1,"")&amp;IF(ED!B6=Desenho!$AH$4,ED!$B$1,"")&amp;IF(EST!B6=Desenho!$AH$4,EST!$B$1,"")&amp;IF(EL!B6=Desenho!$AH$4,EL!$B$1,"")&amp;IF(ELT!B6=Desenho!$AH$4,ELT!$B$1,"")&amp;IF(INFO!B6=Desenho!$AH$4,INFO!$B$1,"")&amp;IF(MEC!B6=Desenho!$AH$4,MEC!$B$1,"")&amp;IF(MET!B6=Desenho!$AH$4,MET!$B$1,"")&amp;IF(SEG!B6=Desenho!$AH$4,SEG!$B$1,"")&amp;(IF(TEL!B6=Desenho!$AH$4,TEL!$B$1,"")&amp;IF(TUREVE!B6=Desenho!$AH$4,TUREVE!$B$1,"")&amp;IF(ADM!B20=Desenho!$AH$4,ADM!$B$15,"")&amp;IF(ED!B20=Desenho!$AH$4,ED!$B$15,"")&amp;IF(EST!B20=Desenho!$AH$4,EST!$B$15,"")&amp;IF(EL!B20=Desenho!$AH$4,EL!$B$15,"")&amp;IF(ELT!B20=Desenho!$AH$4,ELT!$B$15,"")&amp;IF(INFO!B20=Desenho!$AH$4,INFO!$B$15,"")&amp;IF(MEC!B20=Desenho!$AH$4,MEC!$B$15,"")&amp;IF(MET!B20=Desenho!$AH$4,MET!$B$15,"")&amp;IF(SEG!B20=Desenho!$AH$4,SEG!$B$15,"")&amp;IF(TEL!B20=Desenho!$AH$4,TEL!$B$15,"")&amp;IF(TUREVE!B20=Desenho!$AH$4,TUREVE!$B$15,"")&amp;IF(ADM!B34=Desenho!$AH$4,ADM!$B$29,"")&amp;IF(ED!B34=Desenho!$AH$4,ED!$B$29,""))&amp;(IF(EST!B34=Desenho!$AH$4,EST!$B$29,"")&amp;IF(EL!B34=Desenho!$AH$4,EL!$B$29,"")&amp;IF(ELT!B34=Desenho!$AH$4,ELT!$B$29,"")&amp;IF(INFO!B34=Desenho!$AH$4,INFO!$B$29,"")&amp;IF(MEC!B34=Desenho!$AH$4,MEC!$B$29,"")&amp;IF(MET!B34=Desenho!$AH$4,MET!$B$29,"")&amp;IF(SEG!B34=Desenho!$AH$4,SEG!$B$29,"")&amp;IF(TEL!B34=Desenho!$AH$4,TEL!$B$29,"")&amp;IF(TUREVE!B34=Desenho!$AH$4,TUREVE!$B$29,"")&amp;IF(ADM!B48=Desenho!$AH$4,ADM!$B$43,"")&amp;IF(ED!B48=Desenho!$AH$4,ED!$B$43,"")&amp;IF(EST!B48=Desenho!$AH$4,EST!$B$43,"")&amp;IF(EL!B48=Desenho!$AH$4,EL!$B$43,"")&amp;IF(ELT!B48=Desenho!$AH$4,ELT!$B$43,"")&amp;IF(INFO!B48=Desenho!$AH$4,INFO!$B$43,"")&amp;IF(MEC!B48=Desenho!$AH$4,MEC!$B$43,"")&amp;IF(MET!B48=Desenho!$AH$4,MET!$B$43,"")&amp;IF(SEG!B48=Desenho!$AH$4,SEG!$B$43,"")&amp;IF(TEL!B48=Desenho!$AH$4,TEL!$B$43,"")&amp;IF(TUREVE!B48=Desenho!$AH$4,TUREVE!$B$43,""))&amp;IF(ADM!I6=Desenho!$AH$4,ADM!$I$1,"")&amp;IF(ED!I6=Desenho!$AH$4,ED!$I$1,"")&amp;IF(EST!I6=Desenho!$AH$4,EST!$I$1,"")&amp;IF(EL!I6=Desenho!$AH$4,EL!$I$1,"")&amp;IF(ELT!I6=Desenho!$AH$4,ELT!$I$1,"")&amp;IF(INFO!I6=Desenho!$AH$4,INFO!$I$1,"")&amp;IF(MEC!I6=Desenho!$AH$4,MEC!$I$1,"")&amp;IF(MET!I6=Desenho!$AH$4,MET!$I$1,"")&amp;IF(SEG!#REF!=Desenho!$AH$4,SEG!$I$1,"")&amp;(IF(TEL!I6=Desenho!$AH$4,TEL!$I$1,"")&amp;IF(TUREVE!I6=Desenho!$AH$4,TUREVE!$I$1,"")&amp;IF(ADM!I20=Desenho!$AH$4,ADM!$I$15,"")&amp;IF(ED!I20=Desenho!$AH$4,ED!$I$15,"")&amp;IF(EST!I20=Desenho!$AH$4,EST!$I$15,"")&amp;IF(EL!I20=Desenho!$AH$4,EL!$I$15,"")&amp;IF(ELT!I20=Desenho!$AH$4,ELT!$I$15,"")&amp;IF(INFO!I20=Desenho!$AH$4,INFO!$I$15,"")&amp;IF(MEC!I20=Desenho!$AH$4,MEC!$I$15,"")&amp;IF(MET!I20=Desenho!$AH$4,MET!$I$15,"")&amp;IF(SEG!I20=Desenho!$AH$4,SEG!$I$15,"")&amp;IF(TEL!I20=Desenho!$AH$4,TEL!$I$15,"")&amp;IF(TUREVE!I20=Desenho!$AH$4,TUREVE!$I$15,"")&amp;IF(ADM!I34=Desenho!$AH$4,ADM!$I$29,"")&amp;IF(ED!I34=Desenho!$AH$4,ED!$I$29,""))&amp;(IF(EST!I34=Desenho!$AH$4,EST!$I$29,"")&amp;IF(EL!I34=Desenho!$AH$4,EL!$I$29,"")&amp;IF(ELT!I34=Desenho!$AH$4,ELT!$I$29,"")&amp;IF(INFO!I34=Desenho!$AH$4,INFO!$I$29,"")&amp;IF(MEC!I34=Desenho!$AH$4,MEC!$I$29,"")&amp;IF(MET!I34=Desenho!$AH$4,MET!$I$29,"")&amp;IF(SEG!I34=Desenho!$AH$4,SEG!$I$29,"")&amp;IF(TEL!I34=Desenho!$AH$4,TEL!$I$29,"")&amp;IF(TUREVE!I34=Desenho!$AH$4,TUREVE!$I$29,"")&amp;IF(ADM!I48=Desenho!$AH$4,ADM!$I$43,"")&amp;IF(ED!I48=Desenho!$AH$4,ED!$I$43,"")&amp;IF(EST!I48=Desenho!$AH$4,EST!$I$43,"")&amp;IF(EL!I48=Desenho!$AH$4,EL!$I$43,"")&amp;IF(ELT!I48=Desenho!$AH$4,ELT!$I$43,"")&amp;IF(INFO!I48=Desenho!$AH$4,INFO!$I$43,"")&amp;IF(MEC!I48=Desenho!$AH$4,MEC!$I$43,"")&amp;IF(MET!I48=Desenho!$AH$4,MET!$I$43,"")&amp;IF(SEG!I48=Desenho!$AH$4,SEG!$I$43,"")&amp;IF(TEL!I48=Desenho!$AH$4,TEL!$I$43,"")&amp;IF(TUREVE!I48=Desenho!$AH$4,TUREVE!$I$43,""))</f>
        <v>#REF!</v>
      </c>
      <c r="AI8" s="32" t="str">
        <f>IF(ADM!C6=Desenho!$AH$4,ADM!$B$1,"")&amp;IF(ED!C6=Desenho!$AH$4,ED!$B$1,"")&amp;IF(EST!C6=Desenho!$AH$4,EST!$B$1,"")&amp;IF(EL!C6=Desenho!$AH$4,EL!$B$1,"")&amp;IF(ELT!C6=Desenho!$AH$4,ELT!$B$1,"")&amp;IF(INFO!C6=Desenho!$AH$4,INFO!$B$1,"")&amp;IF(MEC!C6=Desenho!$AH$4,MEC!$B$1,"")&amp;IF(MET!C6=Desenho!$AH$4,MET!$B$1,"")&amp;IF(SEG!C6=Desenho!$AH$4,SEG!$B$1,"")&amp;(IF(TEL!C6=Desenho!$AH$4,TEL!$B$1,"")&amp;IF(TUREVE!C6=Desenho!$AH$4,TUREVE!$B$1,"")&amp;IF(ADM!C20=Desenho!$AH$4,ADM!$B$15,"")&amp;IF(ED!C20=Desenho!$AH$4,ED!$B$15,"")&amp;IF(EST!C20=Desenho!$AH$4,EST!$B$15,"")&amp;IF(EL!C20=Desenho!$AH$4,EL!$B$15,"")&amp;IF(ELT!C20=Desenho!$AH$4,ELT!$B$15,"")&amp;IF(INFO!C20=Desenho!$AH$4,INFO!$B$15,"")&amp;IF(MEC!C20=Desenho!$AH$4,MEC!$B$15,"")&amp;IF(MET!C20=Desenho!$AH$4,MET!$B$15,"")&amp;IF(SEG!C20=Desenho!$AH$4,SEG!$B$15,"")&amp;IF(TEL!C20=Desenho!$AH$4,TEL!$B$15,"")&amp;IF(TUREVE!C20=Desenho!$AH$4,TUREVE!$B$15,"")&amp;IF(ADM!C34=Desenho!$AH$4,ADM!$B$29,"")&amp;IF(ED!C34=Desenho!$AH$4,ED!$B$29,""))&amp;(IF(EST!C34=Desenho!$AH$4,EST!$B$29,"")&amp;IF(EL!C34=Desenho!$AH$4,EL!$B$29,"")&amp;IF(ELT!C34=Desenho!$AH$4,ELT!$B$29,"")&amp;IF(INFO!C34=Desenho!$AH$4,INFO!$B$29,"")&amp;IF(MEC!C34=Desenho!$AH$4,MEC!$B$29,"")&amp;IF(MET!C34=Desenho!$AH$4,MET!$B$29,"")&amp;IF(SEG!C34=Desenho!$AH$4,SEG!$B$29,"")&amp;IF(TEL!C34=Desenho!$AH$4,TEL!$B$29,"")&amp;IF(TUREVE!C34=Desenho!$AH$4,TUREVE!$B$29,"")&amp;IF(ADM!C48=Desenho!$AH$4,ADM!$B$43,"")&amp;IF(ED!C48=Desenho!$AH$4,ED!$B$43,"")&amp;IF(EST!C48=Desenho!$AH$4,EST!$B$43,"")&amp;IF(EL!C48=Desenho!$AH$4,EL!$B$43,"")&amp;IF(ELT!C48=Desenho!$AH$4,ELT!$B$43,"")&amp;IF(INFO!C48=Desenho!$AH$4,INFO!$B$43,"")&amp;IF(MEC!C48=Desenho!$AH$4,MEC!$B$43,"")&amp;IF(MET!C48=Desenho!$AH$4,MET!$B$43,"")&amp;IF(SEG!C48=Desenho!$AH$4,SEG!$B$43,"")&amp;IF(TEL!C48=Desenho!$AH$4,TEL!$B$43,"")&amp;IF(TUREVE!C48=Desenho!$AH$4,TUREVE!$B$43,""))&amp;IF(ADM!J6=Desenho!$AH$4,ADM!$I$1,"")&amp;IF(ED!J6=Desenho!$AH$4,ED!$I$1,"")&amp;IF(EST!J6=Desenho!$AH$4,EST!$I$1,"")&amp;IF(EL!J6=Desenho!$AH$4,EL!$I$1,"")&amp;IF(ELT!J6=Desenho!$AH$4,ELT!$I$1,"")&amp;IF(INFO!J6=Desenho!$AH$4,INFO!$I$1,"")&amp;IF(MEC!J6=Desenho!$AH$4,MEC!$I$1,"")&amp;IF(MET!J6=Desenho!$AH$4,MET!$I$1,"")&amp;IF(SEG!J6=Desenho!$AH$4,SEG!$I$1,"")&amp;(IF(TEL!J6=Desenho!$AH$4,TEL!$I$1,"")&amp;IF(TUREVE!J6=Desenho!$AH$4,TUREVE!$I$1,"")&amp;IF(ADM!J20=Desenho!$AH$4,ADM!$I$15,"")&amp;IF(ED!J20=Desenho!$AH$4,ED!$I$15,"")&amp;IF(EST!J20=Desenho!$AH$4,EST!$I$15,"")&amp;IF(EL!J20=Desenho!$AH$4,EL!$I$15,"")&amp;IF(ELT!J20=Desenho!$AH$4,ELT!$I$15,"")&amp;IF(INFO!J20=Desenho!$AH$4,INFO!$I$15,"")&amp;IF(MEC!J20=Desenho!$AH$4,MEC!$I$15,"")&amp;IF(MET!J20=Desenho!$AH$4,MET!$I$15,"")&amp;IF(SEG!J20=Desenho!$AH$4,SEG!$I$15,"")&amp;IF(TEL!J20=Desenho!$AH$4,TEL!$I$15,"")&amp;IF(TUREVE!J20=Desenho!$AH$4,TUREVE!$I$15,"")&amp;IF(ADM!J34=Desenho!$AH$4,ADM!$I$29,"")&amp;IF(ED!J34=Desenho!$AH$4,ED!$I$29,""))&amp;(IF(EST!J34=Desenho!$AH$4,EST!$I$29,"")&amp;IF(EL!J34=Desenho!$AH$4,EL!$I$29,"")&amp;IF(ELT!J34=Desenho!$AH$4,ELT!$I$29,"")&amp;IF(INFO!J34=Desenho!$AH$4,INFO!$I$29,"")&amp;IF(MEC!J34=Desenho!$AH$4,MEC!$I$29,"")&amp;IF(MET!J34=Desenho!$AH$4,MET!$I$29,"")&amp;IF(SEG!J34=Desenho!$AH$4,SEG!$I$29,"")&amp;IF(TEL!J34=Desenho!$AH$4,TEL!$I$29,"")&amp;IF(TUREVE!J34=Desenho!$AH$4,TUREVE!$I$29,"")&amp;IF(ADM!J48=Desenho!$AH$4,ADM!$I$43,"")&amp;IF(ED!J48=Desenho!$AH$4,ED!$I$43,"")&amp;IF(EST!J48=Desenho!$AH$4,EST!$I$43,"")&amp;IF(EL!J48=Desenho!$AH$4,EL!$I$43,"")&amp;IF(ELT!J48=Desenho!$AH$4,ELT!$I$43,"")&amp;IF(INFO!J48=Desenho!$AH$4,INFO!$I$43,"")&amp;IF(MEC!J48=Desenho!$AH$4,MEC!$I$43,"")&amp;IF(MET!J48=Desenho!$AH$4,MET!$I$43,"")&amp;IF(SEG!J48=Desenho!$AH$4,SEG!$I$43,"")&amp;IF(TEL!J48=Desenho!$AH$4,TEL!$I$43,"")&amp;IF(TUREVE!J48=Desenho!$AH$4,TUREVE!$I$43,""))</f>
        <v/>
      </c>
      <c r="AJ8" s="32" t="str">
        <f>IF(ADM!D6=Desenho!$AH$4,ADM!$B$1,"")&amp;IF(ED!D6=Desenho!$AH$4,ED!$B$1,"")&amp;IF(EST!D6=Desenho!$AH$4,EST!$B$1,"")&amp;IF(EL!D6=Desenho!$AH$4,EL!$B$1,"")&amp;IF(ELT!D6=Desenho!$AH$4,ELT!$B$1,"")&amp;IF(INFO!D6=Desenho!$AH$4,INFO!$B$1,"")&amp;IF(MEC!D6=Desenho!$AH$4,MEC!$B$1,"")&amp;IF(MET!D6=Desenho!$AH$4,MET!$B$1,"")&amp;IF(SEG!D6=Desenho!$AH$4,SEG!$B$1,"")&amp;(IF(TEL!D6=Desenho!$AH$4,TEL!$B$1,"")&amp;IF(TUREVE!D6=Desenho!$AH$4,TUREVE!$B$1,"")&amp;IF(ADM!D20=Desenho!$AH$4,ADM!$B$15,"")&amp;IF(ED!D20=Desenho!$AH$4,ED!$B$15,"")&amp;IF(EST!D20=Desenho!$AH$4,EST!$B$15,"")&amp;IF(EL!D20=Desenho!$AH$4,EL!$B$15,"")&amp;IF(ELT!D20=Desenho!$AH$4,ELT!$B$15,"")&amp;IF(INFO!D20=Desenho!$AH$4,INFO!$B$15,"")&amp;IF(MEC!D20=Desenho!$AH$4,MEC!$B$15,"")&amp;IF(MET!D20=Desenho!$AH$4,MET!$B$15,"")&amp;IF(SEG!D20=Desenho!$AH$4,SEG!$B$15,"")&amp;IF(TEL!D20=Desenho!$AH$4,TEL!$B$15,"")&amp;IF(TUREVE!D20=Desenho!$AH$4,TUREVE!$B$15,"")&amp;IF(ADM!D34=Desenho!$AH$4,ADM!$B$29,"")&amp;IF(ED!D34=Desenho!$AH$4,ED!$B$29,""))&amp;(IF(EST!D34=Desenho!$AH$4,EST!$B$29,"")&amp;IF(EL!D34=Desenho!$AH$4,EL!$B$29,"")&amp;IF(ELT!D34=Desenho!$AH$4,ELT!$B$29,"")&amp;IF(INFO!D34=Desenho!$AH$4,INFO!$B$29,"")&amp;IF(MEC!D34=Desenho!$AH$4,MEC!$B$29,"")&amp;IF(MET!F32=Desenho!$AH$4,MET!$B$29,"")&amp;IF(SEG!D34=Desenho!$AH$4,SEG!$B$29,"")&amp;IF(TEL!D34=Desenho!$AH$4,TEL!$B$29,"")&amp;IF(TUREVE!D34=Desenho!$AH$4,TUREVE!$B$29,"")&amp;IF(ADM!D48=Desenho!$AH$4,ADM!$B$43,"")&amp;IF(ED!D48=Desenho!$AH$4,ED!$B$43,"")&amp;IF(EST!D48=Desenho!$AH$4,EST!$B$43,"")&amp;IF(EL!D48=Desenho!$AH$4,EL!$B$43,"")&amp;IF(ELT!D48=Desenho!$AH$4,ELT!$B$43,"")&amp;IF(INFO!D48=Desenho!$AH$4,INFO!$B$43,"")&amp;IF(MEC!D48=Desenho!$AH$4,MEC!$B$43,"")&amp;IF(MET!D48=Desenho!$AH$4,MET!$B$43,"")&amp;IF(SEG!D48=Desenho!$AH$4,SEG!$B$43,"")&amp;IF(TEL!D48=Desenho!$AH$4,TEL!$B$43,"")&amp;IF(TUREVE!D48=Desenho!$AH$4,TUREVE!$B$43,""))&amp;IF(ADM!K6=Desenho!$AH$4,ADM!$I$1,"")&amp;IF(ED!K6=Desenho!$AH$4,ED!$I$1,"")&amp;IF(EST!K6=Desenho!$AH$4,EST!$I$1,"")&amp;IF(EL!K6=Desenho!$AH$4,EL!$I$1,"")&amp;IF(ELT!K6=Desenho!$AH$4,ELT!$I$1,"")&amp;IF(INFO!K6=Desenho!$AH$4,INFO!$I$1,"")&amp;IF(MEC!K6=Desenho!$AH$4,MEC!$I$1,"")&amp;IF(MET!K6=Desenho!$AH$4,MET!$I$1,"")&amp;IF(SEG!K6=Desenho!$AH$4,SEG!$I$1,"")&amp;(IF(TEL!K6=Desenho!$AH$4,TEL!$I$1,"")&amp;IF(TUREVE!K6=Desenho!$AH$4,TUREVE!$I$1,"")&amp;IF(ADM!K20=Desenho!$AH$4,ADM!$I$15,"")&amp;IF(ED!K20=Desenho!$AH$4,ED!$I$15,"")&amp;IF(EST!K20=Desenho!$AH$4,EST!$I$15,"")&amp;IF(EL!K20=Desenho!$AH$4,EL!$I$15,"")&amp;IF(ELT!K20=Desenho!$AH$4,ELT!$I$15,"")&amp;IF(INFO!K20=Desenho!$AH$4,INFO!$I$15,"")&amp;IF(MEC!K20=Desenho!$AH$4,MEC!$I$15,"")&amp;IF(MET!K20=Desenho!$AH$4,MET!$I$15,"")&amp;IF(SEG!K20=Desenho!$AH$4,SEG!$I$15,"")&amp;IF(TEL!K20=Desenho!$AH$4,TEL!$I$15,"")&amp;IF(TUREVE!K20=Desenho!$AH$4,TUREVE!$I$15,"")&amp;IF(ADM!K34=Desenho!$AH$4,ADM!$I$29,"")&amp;IF(ED!K34=Desenho!$AH$4,ED!$I$29,""))&amp;(IF(EST!K34=Desenho!$AH$4,EST!$I$29,"")&amp;IF(EL!K34=Desenho!$AH$4,EL!$I$29,"")&amp;IF(ELT!K34=Desenho!$AH$4,ELT!$I$29,"")&amp;IF(INFO!K34=Desenho!$AH$4,INFO!$I$29,"")&amp;IF(MEC!K34=Desenho!$AH$4,MEC!$I$29,"")&amp;IF(MET!K34=Desenho!$AH$4,MET!$I$29,"")&amp;IF(SEG!K34=Desenho!$AH$4,SEG!$I$29,"")&amp;IF(TEL!K34=Desenho!$AH$4,TEL!$I$29,"")&amp;IF(TUREVE!K34=Desenho!$AH$4,TUREVE!$I$29,"")&amp;IF(ADM!K48=Desenho!$AH$4,ADM!$I$43,"")&amp;IF(ED!K48=Desenho!$AH$4,ED!$I$43,"")&amp;IF(EST!K48=Desenho!$AH$4,EST!$I$43,"")&amp;IF(EL!K48=Desenho!$AH$4,EL!$I$43,"")&amp;IF(ELT!K48=Desenho!$AH$4,ELT!$I$43,"")&amp;IF(INFO!K48=Desenho!$AH$4,INFO!$I$43,"")&amp;IF(MEC!K48=Desenho!$AH$4,MEC!$I$43,"")&amp;IF(MET!K48=Desenho!$AH$4,MET!$I$43,"")&amp;IF(SEG!K48=Desenho!$AH$4,SEG!$I$43,"")&amp;IF(TEL!K48=Desenho!$AH$4,TEL!$I$43,"")&amp;IF(TUREVE!K48=Desenho!$AH$4,TUREVE!$I$43,""))</f>
        <v/>
      </c>
      <c r="AK8" s="32" t="str">
        <f>IF(ADM!E6=Desenho!$AH$4,ADM!$B$1,"")&amp;IF(ED!E6=Desenho!$AH$4,ED!$B$1,"")&amp;IF(EST!E6=Desenho!$AH$4,EST!$B$1,"")&amp;IF(EL!E6=Desenho!$AH$4,EL!$B$1,"")&amp;IF(ELT!E6=Desenho!$AH$4,ELT!$B$1,"")&amp;IF(INFO!E6=Desenho!$AH$4,INFO!$B$1,"")&amp;IF(MEC!E6=Desenho!$AH$4,MEC!$B$1,"")&amp;IF(MET!E6=Desenho!$AH$4,MET!$B$1,"")&amp;IF(SEG!E6=Desenho!$AH$4,SEG!$B$1,"")&amp;(IF(TEL!E6=Desenho!$AH$4,TEL!$B$1,"")&amp;IF(TUREVE!E6=Desenho!$AH$4,TUREVE!$B$1,"")&amp;IF(ADM!E20=Desenho!$AH$4,ADM!$B$15,"")&amp;IF(ED!E20=Desenho!$AH$4,ED!$B$15,"")&amp;IF(EST!E20=Desenho!$AH$4,EST!$B$15,"")&amp;IF(EL!E20=Desenho!$AH$4,EL!$B$15,"")&amp;IF(ELT!E20=Desenho!$AH$4,ELT!$B$15,"")&amp;IF(INFO!E20=Desenho!$AH$4,INFO!$B$15,"")&amp;IF(MEC!E20=Desenho!$AH$4,MEC!$B$15,"")&amp;IF(MET!E20=Desenho!$AH$4,MET!$B$15,"")&amp;IF(SEG!E20=Desenho!$AH$4,SEG!$B$15,"")&amp;IF(TEL!E20=Desenho!$AH$4,TEL!$B$15,"")&amp;IF(TUREVE!E20=Desenho!$AH$4,TUREVE!$B$15,"")&amp;IF(ADM!E34=Desenho!$AH$4,ADM!$B$29,"")&amp;IF(ED!E34=Desenho!$AH$4,ED!$B$29,""))&amp;(IF(EST!E34=Desenho!$AH$4,EST!$B$29,"")&amp;IF(EL!E34=Desenho!$AH$4,EL!$B$29,"")&amp;IF(ELT!E34=Desenho!$AH$4,ELT!$B$29,"")&amp;IF(INFO!E34=Desenho!$AH$4,INFO!$B$29,"")&amp;IF(MEC!E34=Desenho!$AH$4,MEC!$B$29,"")&amp;IF(MET!E34=Desenho!$AH$4,MET!$B$29,"")&amp;IF(SEG!E34=Desenho!$AH$4,SEG!$B$29,"")&amp;IF(TEL!E34=Desenho!$AH$4,TEL!$B$29,"")&amp;IF(TUREVE!E34=Desenho!$AH$4,TUREVE!$B$29,"")&amp;IF(ADM!E48=Desenho!$AH$4,ADM!$B$43,"")&amp;IF(ED!E48=Desenho!$AH$4,ED!$B$43,"")&amp;IF(EST!E48=Desenho!$AH$4,EST!$B$43,"")&amp;IF(EL!E48=Desenho!$AH$4,EL!$B$43,"")&amp;IF(ELT!E48=Desenho!$AH$4,ELT!$B$43,"")&amp;IF(INFO!E48=Desenho!$AH$4,INFO!$B$43,"")&amp;IF(MEC!E48=Desenho!$AH$4,MEC!$B$43,"")&amp;IF(MET!E48=Desenho!$AH$4,MET!$B$43,"")&amp;IF(SEG!E48=Desenho!$AH$4,SEG!$B$43,"")&amp;IF(TEL!E48=Desenho!$AH$4,TEL!$B$43,"")&amp;IF(TUREVE!E48=Desenho!$AH$4,TUREVE!$B$43,""))&amp;IF(ADM!L6=Desenho!$AH$4,ADM!$I$1,"")&amp;IF(ED!L6=Desenho!$AH$4,ED!$I$1,"")&amp;IF(EST!L6=Desenho!$AH$4,EST!$I$1,"")&amp;IF(EL!L6=Desenho!$AH$4,EL!$I$1,"")&amp;IF(ELT!L6=Desenho!$AH$4,ELT!$I$1,"")&amp;IF(INFO!L6=Desenho!$AH$4,INFO!$I$1,"")&amp;IF(MEC!L6=Desenho!$AH$4,MEC!$I$1,"")&amp;IF(MET!L6=Desenho!$AH$4,MET!$I$1,"")&amp;IF(SEG!L6=Desenho!$AH$4,SEG!$I$1,"")&amp;(IF(TEL!L6=Desenho!$AH$4,TEL!$I$1,"")&amp;IF(TUREVE!L6=Desenho!$AH$4,TUREVE!$I$1,"")&amp;IF(ADM!L20=Desenho!$AH$4,ADM!$I$15,"")&amp;IF(ED!L20=Desenho!$AH$4,ED!$I$15,"")&amp;IF(EST!L20=Desenho!$AH$4,EST!$I$15,"")&amp;IF(EL!L20=Desenho!$AH$4,EL!$I$15,"")&amp;IF(ELT!L20=Desenho!$AH$4,ELT!$I$15,"")&amp;IF(INFO!L20=Desenho!$AH$4,INFO!$I$15,"")&amp;IF(MEC!L20=Desenho!$AH$4,MEC!$I$15,"")&amp;IF(MET!L20=Desenho!$AH$4,MET!$I$15,"")&amp;IF(SEG!L20=Desenho!$AH$4,SEG!$I$15,"")&amp;IF(TEL!L20=Desenho!$AH$4,TEL!$I$15,"")&amp;IF(TUREVE!L20=Desenho!$AH$4,TUREVE!$I$15,"")&amp;IF(ADM!L34=Desenho!$AH$4,ADM!$I$29,"")&amp;IF(ED!L34=Desenho!$AH$4,ED!$I$29,""))&amp;(IF(EST!L34=Desenho!$AH$4,EST!$I$29,"")&amp;IF(EL!L34=Desenho!$AH$4,EL!$I$29,"")&amp;IF(ELT!L34=Desenho!$AH$4,ELT!$I$29,"")&amp;IF(INFO!L34=Desenho!$AH$4,INFO!$I$29,"")&amp;IF(MEC!L34=Desenho!$AH$4,MEC!$I$29,"")&amp;IF(MET!L34=Desenho!$AH$4,MET!$I$29,"")&amp;IF(SEG!L34=Desenho!$AH$4,SEG!$I$29,"")&amp;IF(TEL!L34=Desenho!$AH$4,TEL!$I$29,"")&amp;IF(TUREVE!L34=Desenho!$AH$4,TUREVE!$I$29,"")&amp;IF(ADM!L48=Desenho!$AH$4,ADM!$I$43,"")&amp;IF(ED!L48=Desenho!$AH$4,ED!$I$43,"")&amp;IF(EST!L48=Desenho!$AH$4,EST!$I$43,"")&amp;IF(EL!L48=Desenho!$AH$4,EL!$I$43,"")&amp;IF(ELT!L48=Desenho!$AH$4,ELT!$I$43,"")&amp;IF(INFO!L48=Desenho!$AH$4,INFO!$I$43,"")&amp;IF(MEC!L48=Desenho!$AH$4,MEC!$I$43,"")&amp;IF(MET!L48=Desenho!$AH$4,MET!$I$43,"")&amp;IF(SEG!L48=Desenho!$AH$4,SEG!$I$43,"")&amp;IF(TEL!L48=Desenho!$AH$4,TEL!$I$43,"")&amp;IF(TUREVE!L48=Desenho!$AH$4,TUREVE!$I$43,""))</f>
        <v xml:space="preserve">    2BED    </v>
      </c>
      <c r="AL8" s="32" t="str">
        <f>IF(ADM!F6=Desenho!$AH$4,ADM!$B$1,"")&amp;IF(ED!F6=Desenho!$AH$4,ED!$B$1,"")&amp;IF(EST!F6=Desenho!$AH$4,EST!$B$1,"")&amp;IF(EL!F6=Desenho!$AH$4,EL!$B$1,"")&amp;IF(ELT!F6=Desenho!$AH$4,ELT!$B$1,"")&amp;IF(INFO!F6=Desenho!$AH$4,INFO!$B$1,"")&amp;IF(MEC!F6=Desenho!$AH$4,MEC!$B$1,"")&amp;IF(MET!F6=Desenho!$AH$4,MET!$B$1,"")&amp;IF(SEG!F6=Desenho!$AH$4,SEG!$B$1,"")&amp;(IF(TEL!F6=Desenho!$AH$4,TEL!$B$1,"")&amp;IF(TUREVE!F6=Desenho!$AH$4,TUREVE!$B$1,"")&amp;IF(ADM!F20=Desenho!$AH$4,ADM!$B$15,"")&amp;IF(ED!F20=Desenho!$AH$4,ED!$B$15,"")&amp;IF(EST!F20=Desenho!$AH$4,EST!$B$15,"")&amp;IF(EL!F20=Desenho!$AH$4,EL!$B$15,"")&amp;IF(ELT!F20=Desenho!$AH$4,ELT!$B$15,"")&amp;IF(INFO!F20=Desenho!$AH$4,INFO!$B$15,"")&amp;IF(MEC!F20=Desenho!$AH$4,MEC!$B$15,"")&amp;IF(MET!F20=Desenho!$AH$4,MET!$B$15,"")&amp;IF(SEG!F20=Desenho!$AH$4,SEG!$B$15,"")&amp;IF(TEL!F20=Desenho!$AH$4,TEL!$B$15,"")&amp;IF(TUREVE!F20=Desenho!$AH$4,TUREVE!$B$15,"")&amp;IF(ADM!F34=Desenho!$AH$4,ADM!$B$29,"")&amp;IF(ED!F34=Desenho!$AH$4,ED!$B$29,""))&amp;(IF(EST!F34=Desenho!$AH$4,EST!$B$29,"")&amp;IF(EL!F34=Desenho!$AH$4,EL!$B$29,"")&amp;IF(ELT!F34=Desenho!$AH$4,ELT!$B$29,"")&amp;IF(INFO!F34=Desenho!$AH$4,INFO!$B$29,"")&amp;IF(MEC!F34=Desenho!$AH$4,MEC!$B$29,"")&amp;IF(MET!F34=Desenho!$AH$4,MET!$B$29,"")&amp;IF(SEG!F34=Desenho!$AH$4,SEG!$B$29,"")&amp;IF(TEL!F34=Desenho!$AH$4,TEL!$B$29,"")&amp;IF(TUREVE!F34=Desenho!$AH$4,TUREVE!$B$29,"")&amp;IF(ADM!F48=Desenho!$AH$4,ADM!$B$43,"")&amp;IF(ED!F48=Desenho!$AH$4,ED!$B$43,"")&amp;IF(EST!F48=Desenho!$AH$4,EST!$B$43,"")&amp;IF(EL!F48=Desenho!$AH$4,EL!$B$43,"")&amp;IF(ELT!F48=Desenho!$AH$4,ELT!$B$43,"")&amp;IF(INFO!F48=Desenho!$AH$4,INFO!$B$43,"")&amp;IF(MEC!F48=Desenho!$AH$4,MEC!$B$43,"")&amp;IF(MET!F48=Desenho!$AH$4,MET!$B$43,"")&amp;IF(SEG!F48=Desenho!$AH$4,SEG!$B$43,"")&amp;IF(TEL!F48=Desenho!$AH$4,TEL!$B$43,"")&amp;IF(TUREVE!F48=Desenho!$AH$4,TUREVE!$B$43,""))&amp;IF(ADM!M6=Desenho!$AH$4,ADM!$I$1,"")&amp;IF(ED!M6=Desenho!$AH$4,ED!$I$1,"")&amp;IF(EST!M6=Desenho!$AH$4,EST!$I$1,"")&amp;IF(EL!M6=Desenho!$AH$4,EL!$I$1,"")&amp;IF(ELT!M6=Desenho!$AH$4,ELT!$I$1,"")&amp;IF(INFO!M6=Desenho!$AH$4,INFO!$I$1,"")&amp;IF(MEC!M6=Desenho!$AH$4,MEC!$I$1,"")&amp;IF(MET!M6=Desenho!$AH$4,MET!$I$1,"")&amp;IF(SEG!M6=Desenho!$AH$4,SEG!$I$1,"")&amp;(IF(TEL!M6=Desenho!$AH$4,TEL!$I$1,"")&amp;IF(TUREVE!M6=Desenho!$AH$4,TUREVE!$I$1,"")&amp;IF(ADM!M20=Desenho!$AH$4,ADM!$I$15,"")&amp;IF(ED!M20=Desenho!$AH$4,ED!$I$15,"")&amp;IF(EST!M20=Desenho!$AH$4,EST!$I$15,"")&amp;IF(EL!M20=Desenho!$AH$4,EL!$I$15,"")&amp;IF(ELT!M20=Desenho!$AH$4,ELT!$I$15,"")&amp;IF(INFO!M20=Desenho!$AH$4,INFO!$I$15,"")&amp;IF(MEC!M20=Desenho!$AH$4,MEC!$I$15,"")&amp;IF(MET!M20=Desenho!$AH$4,MET!$I$15,"")&amp;IF(SEG!M20=Desenho!$AH$4,SEG!$I$15,"")&amp;IF(TEL!M20=Desenho!$AH$4,TEL!$I$15,"")&amp;IF(TUREVE!M20=Desenho!$AH$4,TUREVE!$I$15,"")&amp;IF(ADM!M34=Desenho!$AH$4,ADM!$I$29,"")&amp;IF(ED!M34=Desenho!$AH$4,ED!$I$29,""))&amp;(IF(EST!M34=Desenho!$AH$4,EST!$I$29,"")&amp;IF(EL!M34=Desenho!$AH$4,EL!$I$29,"")&amp;IF(ELT!M34=Desenho!$AH$4,ELT!$I$29,"")&amp;IF(INFO!M34=Desenho!$AH$4,INFO!$I$29,"")&amp;IF(MEC!M34=Desenho!$AH$4,MEC!$I$29,"")&amp;IF(MET!M34=Desenho!$AH$4,MET!$I$29,"")&amp;IF(SEG!M34=Desenho!$AH$4,SEG!$I$29,"")&amp;IF(TEL!M34=Desenho!$AH$4,TEL!$I$29,"")&amp;IF(TUREVE!M34=Desenho!$AH$4,TUREVE!$I$29,"")&amp;IF(ADM!M48=Desenho!$AH$4,ADM!$I$43,"")&amp;IF(ED!M48=Desenho!$AH$4,ED!$I$43,"")&amp;IF(EST!M48=Desenho!$AH$4,EST!$I$43,"")&amp;IF(EL!M48=Desenho!$AH$4,EL!$I$43,"")&amp;IF(ELT!M48=Desenho!$AH$4,ELT!$I$43,"")&amp;IF(INFO!M48=Desenho!$AH$4,INFO!$I$43,"")&amp;IF(MEC!M48=Desenho!$AH$4,MEC!$I$43,"")&amp;IF(MET!M48=Desenho!$AH$4,MET!$I$43,"")&amp;IF(SEG!M48=Desenho!$AH$4,SEG!$I$43,"")&amp;IF(TEL!M48=Desenho!$AH$4,TEL!$I$43,"")&amp;IF(TUREVE!M48=Desenho!$AH$4,TUREVE!$I$43,""))</f>
        <v/>
      </c>
      <c r="AM8" s="154"/>
      <c r="AN8" s="32" t="e">
        <f>IF(ADM!B6=Desenho!$AN$4,ADM!$B$1,"")&amp;IF(ED!B6=Desenho!$AN$4,ED!$B$1,"")&amp;IF(EST!B6=Desenho!$AN$4,EST!$B$1,"")&amp;IF(EL!B6=Desenho!$AN$4,EL!$B$1,"")&amp;IF(ELT!B6=Desenho!$AN$4,ELT!$B$1,"")&amp;IF(INFO!B6=Desenho!$AN$4,INFO!$B$1,"")&amp;IF(MEC!B6=Desenho!$AN$4,MEC!$B$1,"")&amp;IF(MET!B6=Desenho!$AN$4,MET!$B$1,"")&amp;IF(SEG!B6=Desenho!$AN$4,SEG!$B$1,"")&amp;(IF(TEL!B6=Desenho!$AN$4,TEL!$B$1,"")&amp;IF(TUREVE!B6=Desenho!$AN$4,TUREVE!$B$1,"")&amp;IF(ADM!B20=Desenho!$AN$4,ADM!$B$15,"")&amp;IF(ED!B20=Desenho!$AN$4,ED!$B$15,"")&amp;IF(EST!B20=Desenho!$AN$4,EST!$B$15,"")&amp;IF(EL!B20=Desenho!$AN$4,EL!$B$15,"")&amp;IF(ELT!B20=Desenho!$AN$4,ELT!$B$15,"")&amp;IF(INFO!B20=Desenho!$AN$4,INFO!$B$15,"")&amp;IF(MEC!B20=Desenho!$AN$4,MEC!$B$15,"")&amp;IF(MET!B20=Desenho!$AN$4,MET!$B$15,"")&amp;IF(SEG!B20=Desenho!$AN$4,SEG!$B$15,"")&amp;IF(TEL!B20=Desenho!$AN$4,TEL!$B$15,"")&amp;IF(TUREVE!B20=Desenho!$AN$4,TUREVE!$B$15,"")&amp;IF(ADM!B34=Desenho!$AN$4,ADM!$B$29,"")&amp;IF(ED!B34=Desenho!$AN$4,ED!$B$29,""))&amp;(IF(EST!B34=Desenho!$AN$4,EST!$B$29,"")&amp;IF(EL!B34=Desenho!$AN$4,EL!$B$29,"")&amp;IF(ELT!B34=Desenho!$AN$4,ELT!$B$29,"")&amp;IF(INFO!B34=Desenho!$AN$4,INFO!$B$29,"")&amp;IF(MEC!B34=Desenho!$AN$4,MEC!$B$29,"")&amp;IF(MET!B34=Desenho!$AN$4,MET!$B$29,"")&amp;IF(SEG!B34=Desenho!$AN$4,SEG!$B$29,"")&amp;IF(TEL!B34=Desenho!$AN$4,TEL!$B$29,"")&amp;IF(TUREVE!B34=Desenho!$AN$4,TUREVE!$B$29,"")&amp;IF(ADM!B48=Desenho!$AN$4,ADM!$B$43,"")&amp;IF(ED!B48=Desenho!$AN$4,ED!$B$43,"")&amp;IF(EST!B48=Desenho!$AN$4,EST!$B$43,"")&amp;IF(EL!B48=Desenho!$AN$4,EL!$B$43,"")&amp;IF(ELT!B48=Desenho!$AN$4,ELT!$B$43,"")&amp;IF(INFO!B48=Desenho!$AN$4,INFO!$B$43,"")&amp;IF(MEC!B48=Desenho!$AN$4,MEC!$B$43,"")&amp;IF(MET!B48=Desenho!$AN$4,MET!$B$43,"")&amp;IF(SEG!B48=Desenho!$AN$4,SEG!$B$43,"")&amp;IF(TEL!B48=Desenho!$AN$4,TEL!$B$43,"")&amp;IF(TUREVE!B48=Desenho!$AN$4,TUREVE!$B$43,""))&amp;IF(ADM!I6=Desenho!$AN$4,ADM!$I$1,"")&amp;IF(ED!I6=Desenho!$AN$4,ED!$I$1,"")&amp;IF(EST!I6=Desenho!$AN$4,EST!$I$1,"")&amp;IF(EL!I6=Desenho!$AN$4,EL!$I$1,"")&amp;IF(ELT!I6=Desenho!$AN$4,ELT!$I$1,"")&amp;IF(INFO!I6=Desenho!$AN$4,INFO!$I$1,"")&amp;IF(MEC!I6=Desenho!$AN$4,MEC!$I$1,"")&amp;IF(MET!I6=Desenho!$AN$4,MET!$I$1,"")&amp;IF(SEG!#REF!=Desenho!$AN$4,SEG!$I$1,"")&amp;(IF(TEL!I6=Desenho!$AN$4,TEL!$I$1,"")&amp;IF(TUREVE!I6=Desenho!$AN$4,TUREVE!$I$1,"")&amp;IF(ADM!I20=Desenho!$AN$4,ADM!$I$15,"")&amp;IF(ED!I20=Desenho!$AN$4,ED!$I$15,"")&amp;IF(EST!I20=Desenho!$AN$4,EST!$I$15,"")&amp;IF(EL!I20=Desenho!$AN$4,EL!$I$15,"")&amp;IF(ELT!I20=Desenho!$AN$4,ELT!$I$15,"")&amp;IF(INFO!I20=Desenho!$AN$4,INFO!$I$15,"")&amp;IF(MEC!I20=Desenho!$AN$4,MEC!$I$15,"")&amp;IF(MET!I20=Desenho!$AN$4,MET!$I$15,"")&amp;IF(SEG!I20=Desenho!$AN$4,SEG!$I$15,"")&amp;IF(TEL!I20=Desenho!$AN$4,TEL!$I$15,"")&amp;IF(TUREVE!I20=Desenho!$AN$4,TUREVE!$I$15,"")&amp;IF(ADM!I34=Desenho!$AN$4,ADM!$I$29,"")&amp;IF(ED!I34=Desenho!$AN$4,ED!$I$29,""))&amp;(IF(EST!I34=Desenho!$AN$4,EST!$I$29,"")&amp;IF(EL!I34=Desenho!$AN$4,EL!$I$29,"")&amp;IF(ELT!I34=Desenho!$AN$4,ELT!$I$29,"")&amp;IF(INFO!I34=Desenho!$AN$4,INFO!$I$29,"")&amp;IF(MEC!I34=Desenho!$AN$4,MEC!$I$29,"")&amp;IF(MET!I34=Desenho!$AN$4,MET!$I$29,"")&amp;IF(SEG!I34=Desenho!$AN$4,SEG!$I$29,"")&amp;IF(TEL!I34=Desenho!$AN$4,TEL!$I$29,"")&amp;IF(TUREVE!I34=Desenho!$AN$4,TUREVE!$I$29,"")&amp;IF(ADM!I48=Desenho!$AN$4,ADM!$I$43,"")&amp;IF(ED!I48=Desenho!$AN$4,ED!$I$43,"")&amp;IF(EST!I48=Desenho!$AN$4,EST!$I$43,"")&amp;IF(EL!I48=Desenho!$AN$4,EL!$I$43,"")&amp;IF(ELT!I48=Desenho!$AN$4,ELT!$I$43,"")&amp;IF(INFO!I48=Desenho!$AN$4,INFO!$I$43,"")&amp;IF(MEC!I48=Desenho!$AN$4,MEC!$I$43,"")&amp;IF(MET!I48=Desenho!$AN$4,MET!$I$43,"")&amp;IF(SEG!I48=Desenho!$AN$4,SEG!$I$43,"")&amp;IF(TEL!I48=Desenho!$AN$4,TEL!$I$43,"")&amp;IF(TUREVE!I48=Desenho!$AN$4,TUREVE!$I$43,""))</f>
        <v>#REF!</v>
      </c>
      <c r="AO8" s="32" t="str">
        <f>IF(ADM!C6=Desenho!$AN$4,ADM!$B$1,"")&amp;IF(ED!C6=Desenho!$AN$4,ED!$B$1,"")&amp;IF(EST!C6=Desenho!$AN$4,EST!$B$1,"")&amp;IF(EL!C6=Desenho!$AN$4,EL!$B$1,"")&amp;IF(ELT!C6=Desenho!$AN$4,ELT!$B$1,"")&amp;IF(INFO!C6=Desenho!$AN$4,INFO!$B$1,"")&amp;IF(MEC!C6=Desenho!$AN$4,MEC!$B$1,"")&amp;IF(MET!C6=Desenho!$AN$4,MET!$B$1,"")&amp;IF(SEG!C6=Desenho!$AN$4,SEG!$B$1,"")&amp;(IF(TEL!C6=Desenho!$AN$4,TEL!$B$1,"")&amp;IF(TUREVE!C6=Desenho!$AN$4,TUREVE!$B$1,"")&amp;IF(ADM!C20=Desenho!$AN$4,ADM!$B$15,"")&amp;IF(ED!C20=Desenho!$AN$4,ED!$B$15,"")&amp;IF(EST!C20=Desenho!$AN$4,EST!$B$15,"")&amp;IF(EL!C20=Desenho!$AN$4,EL!$B$15,"")&amp;IF(ELT!C20=Desenho!$AN$4,ELT!$B$15,"")&amp;IF(INFO!C20=Desenho!$AN$4,INFO!$B$15,"")&amp;IF(MEC!C20=Desenho!$AN$4,MEC!$B$15,"")&amp;IF(MET!C20=Desenho!$AN$4,MET!$B$15,"")&amp;IF(SEG!C20=Desenho!$AN$4,SEG!$B$15,"")&amp;IF(TEL!C20=Desenho!$AN$4,TEL!$B$15,"")&amp;IF(TUREVE!C20=Desenho!$AN$4,TUREVE!$B$15,"")&amp;IF(ADM!C34=Desenho!$AN$4,ADM!$B$29,"")&amp;IF(ED!C34=Desenho!$AN$4,ED!$B$29,""))&amp;(IF(EST!C34=Desenho!$AN$4,EST!$B$29,"")&amp;IF(EL!C34=Desenho!$AN$4,EL!$B$29,"")&amp;IF(ELT!C34=Desenho!$AN$4,ELT!$B$29,"")&amp;IF(INFO!C34=Desenho!$AN$4,INFO!$B$29,"")&amp;IF(MEC!C34=Desenho!$AN$4,MEC!$B$29,"")&amp;IF(MET!C34=Desenho!$AN$4,MET!$B$29,"")&amp;IF(SEG!C34=Desenho!$AN$4,SEG!$B$29,"")&amp;IF(TEL!C34=Desenho!$AN$4,TEL!$B$29,"")&amp;IF(TUREVE!C34=Desenho!$AN$4,TUREVE!$B$29,"")&amp;IF(ADM!C48=Desenho!$AN$4,ADM!$B$43,"")&amp;IF(ED!C48=Desenho!$AN$4,ED!$B$43,"")&amp;IF(EST!C48=Desenho!$AN$4,EST!$B$43,"")&amp;IF(EL!C48=Desenho!$AN$4,EL!$B$43,"")&amp;IF(ELT!C48=Desenho!$AN$4,ELT!$B$43,"")&amp;IF(INFO!C48=Desenho!$AN$4,INFO!$B$43,"")&amp;IF(MEC!C48=Desenho!$AN$4,MEC!$B$43,"")&amp;IF(MET!C48=Desenho!$AN$4,MET!$B$43,"")&amp;IF(SEG!C48=Desenho!$AN$4,SEG!$B$43,"")&amp;IF(TEL!C48=Desenho!$AN$4,TEL!$B$43,"")&amp;IF(TUREVE!C48=Desenho!$AN$4,TUREVE!$B$43,""))&amp;IF(ADM!J6=Desenho!$AN$4,ADM!$I$1,"")&amp;IF(ED!J6=Desenho!$AN$4,ED!$I$1,"")&amp;IF(EST!J6=Desenho!$AN$4,EST!$I$1,"")&amp;IF(EL!J6=Desenho!$AN$4,EL!$I$1,"")&amp;IF(ELT!J6=Desenho!$AN$4,ELT!$I$1,"")&amp;IF(INFO!J6=Desenho!$AN$4,INFO!$I$1,"")&amp;IF(MEC!J6=Desenho!$AN$4,MEC!$I$1,"")&amp;IF(MET!J6=Desenho!$AN$4,MET!$I$1,"")&amp;IF(SEG!J6=Desenho!$AN$4,SEG!$I$1,"")&amp;(IF(TEL!J6=Desenho!$AN$4,TEL!$I$1,"")&amp;IF(TUREVE!J6=Desenho!$AN$4,TUREVE!$I$1,"")&amp;IF(ADM!J20=Desenho!$AN$4,ADM!$I$15,"")&amp;IF(ED!J20=Desenho!$AN$4,ED!$I$15,"")&amp;IF(EST!J20=Desenho!$AN$4,EST!$I$15,"")&amp;IF(EL!J20=Desenho!$AN$4,EL!$I$15,"")&amp;IF(ELT!J20=Desenho!$AN$4,ELT!$I$15,"")&amp;IF(INFO!J20=Desenho!$AN$4,INFO!$I$15,"")&amp;IF(MEC!J20=Desenho!$AN$4,MEC!$I$15,"")&amp;IF(MET!J20=Desenho!$AN$4,MET!$I$15,"")&amp;IF(SEG!J20=Desenho!$AN$4,SEG!$I$15,"")&amp;IF(TEL!J20=Desenho!$AN$4,TEL!$I$15,"")&amp;IF(TUREVE!J20=Desenho!$AN$4,TUREVE!$I$15,"")&amp;IF(ADM!J34=Desenho!$AN$4,ADM!$I$29,"")&amp;IF(ED!J34=Desenho!$AN$4,ED!$I$29,""))&amp;(IF(EST!J34=Desenho!$AN$4,EST!$I$29,"")&amp;IF(EL!J34=Desenho!$AN$4,EL!$I$29,"")&amp;IF(ELT!J34=Desenho!$AN$4,ELT!$I$29,"")&amp;IF(INFO!J34=Desenho!$AN$4,INFO!$I$29,"")&amp;IF(MEC!J34=Desenho!$AN$4,MEC!$I$29,"")&amp;IF(MET!J34=Desenho!$AN$4,MET!$I$29,"")&amp;IF(SEG!J34=Desenho!$AN$4,SEG!$I$29,"")&amp;IF(TEL!J34=Desenho!$AN$4,TEL!$I$29,"")&amp;IF(TUREVE!J34=Desenho!$AN$4,TUREVE!$I$29,"")&amp;IF(ADM!J48=Desenho!$AN$4,ADM!$I$43,"")&amp;IF(ED!J48=Desenho!$AN$4,ED!$I$43,"")&amp;IF(EST!J48=Desenho!$AN$4,EST!$I$43,"")&amp;IF(EL!J48=Desenho!$AN$4,EL!$I$43,"")&amp;IF(ELT!J48=Desenho!$AN$4,ELT!$I$43,"")&amp;IF(INFO!J48=Desenho!$AN$4,INFO!$I$43,"")&amp;IF(MEC!J48=Desenho!$AN$4,MEC!$I$43,"")&amp;IF(MET!J48=Desenho!$AN$4,MET!$I$43,"")&amp;IF(SEG!J48=Desenho!$AN$4,SEG!$I$43,"")&amp;IF(TEL!J48=Desenho!$AN$4,TEL!$I$43,"")&amp;IF(TUREVE!J48=Desenho!$AN$4,TUREVE!$I$43,""))</f>
        <v/>
      </c>
      <c r="AP8" s="32" t="str">
        <f>IF(ADM!D6=Desenho!$AN$4,ADM!$B$1,"")&amp;IF(ED!D6=Desenho!$AN$4,ED!$B$1,"")&amp;IF(EST!D6=Desenho!$AN$4,EST!$B$1,"")&amp;IF(EL!D6=Desenho!$AN$4,EL!$B$1,"")&amp;IF(ELT!D6=Desenho!$AN$4,ELT!$B$1,"")&amp;IF(INFO!D6=Desenho!$AN$4,INFO!$B$1,"")&amp;IF(MEC!D6=Desenho!$AN$4,MEC!$B$1,"")&amp;IF(MET!D6=Desenho!$AN$4,MET!$B$1,"")&amp;IF(SEG!D6=Desenho!$AN$4,SEG!$B$1,"")&amp;(IF(TEL!D6=Desenho!$AN$4,TEL!$B$1,"")&amp;IF(TUREVE!D6=Desenho!$AN$4,TUREVE!$B$1,"")&amp;IF(ADM!D20=Desenho!$AN$4,ADM!$B$15,"")&amp;IF(ED!D20=Desenho!$AN$4,ED!$B$15,"")&amp;IF(EST!D20=Desenho!$AN$4,EST!$B$15,"")&amp;IF(EL!D20=Desenho!$AN$4,EL!$B$15,"")&amp;IF(ELT!D20=Desenho!$AN$4,ELT!$B$15,"")&amp;IF(INFO!D20=Desenho!$AN$4,INFO!$B$15,"")&amp;IF(MEC!D20=Desenho!$AN$4,MEC!$B$15,"")&amp;IF(MET!D20=Desenho!$AN$4,MET!$B$15,"")&amp;IF(SEG!D20=Desenho!$AN$4,SEG!$B$15,"")&amp;IF(TEL!D20=Desenho!$AN$4,TEL!$B$15,"")&amp;IF(TUREVE!D20=Desenho!$AN$4,TUREVE!$B$15,"")&amp;IF(ADM!D34=Desenho!$AN$4,ADM!$B$29,"")&amp;IF(ED!D34=Desenho!$AN$4,ED!$B$29,""))&amp;(IF(EST!D34=Desenho!$AN$4,EST!$B$29,"")&amp;IF(EL!D34=Desenho!$AN$4,EL!$B$29,"")&amp;IF(ELT!D34=Desenho!$AN$4,ELT!$B$29,"")&amp;IF(INFO!D34=Desenho!$AN$4,INFO!$B$29,"")&amp;IF(MEC!D34=Desenho!$AN$4,MEC!$B$29,"")&amp;IF(MET!F32=Desenho!$AN$4,MET!$B$29,"")&amp;IF(SEG!D34=Desenho!$AN$4,SEG!$B$29,"")&amp;IF(TEL!D34=Desenho!$AN$4,TEL!$B$29,"")&amp;IF(TUREVE!D34=Desenho!$AN$4,TUREVE!$B$29,"")&amp;IF(ADM!D48=Desenho!$AN$4,ADM!$B$43,"")&amp;IF(ED!D48=Desenho!$AN$4,ED!$B$43,"")&amp;IF(EST!D48=Desenho!$AN$4,EST!$B$43,"")&amp;IF(EL!D48=Desenho!$AN$4,EL!$B$43,"")&amp;IF(ELT!D48=Desenho!$AN$4,ELT!$B$43,"")&amp;IF(INFO!D48=Desenho!$AN$4,INFO!$B$43,"")&amp;IF(MEC!D48=Desenho!$AN$4,MEC!$B$43,"")&amp;IF(MET!D48=Desenho!$AN$4,MET!$B$43,"")&amp;IF(SEG!D48=Desenho!$AN$4,SEG!$B$43,"")&amp;IF(TEL!D48=Desenho!$AN$4,TEL!$B$43,"")&amp;IF(TUREVE!D48=Desenho!$AN$4,TUREVE!$B$43,""))&amp;IF(ADM!K6=Desenho!$AN$4,ADM!$I$1,"")&amp;IF(ED!K6=Desenho!$AN$4,ED!$I$1,"")&amp;IF(EST!K6=Desenho!$AN$4,EST!$I$1,"")&amp;IF(EL!K6=Desenho!$AN$4,EL!$I$1,"")&amp;IF(ELT!K6=Desenho!$AN$4,ELT!$I$1,"")&amp;IF(INFO!K6=Desenho!$AN$4,INFO!$I$1,"")&amp;IF(MEC!K6=Desenho!$AN$4,MEC!$I$1,"")&amp;IF(MET!K6=Desenho!$AN$4,MET!$I$1,"")&amp;IF(SEG!K6=Desenho!$AN$4,SEG!$I$1,"")&amp;(IF(TEL!K6=Desenho!$AN$4,TEL!$I$1,"")&amp;IF(TUREVE!K6=Desenho!$AN$4,TUREVE!$I$1,"")&amp;IF(ADM!K20=Desenho!$AN$4,ADM!$I$15,"")&amp;IF(ED!K20=Desenho!$AN$4,ED!$I$15,"")&amp;IF(EST!K20=Desenho!$AN$4,EST!$I$15,"")&amp;IF(EL!K20=Desenho!$AN$4,EL!$I$15,"")&amp;IF(ELT!K20=Desenho!$AN$4,ELT!$I$15,"")&amp;IF(INFO!K20=Desenho!$AN$4,INFO!$I$15,"")&amp;IF(MEC!K20=Desenho!$AN$4,MEC!$I$15,"")&amp;IF(MET!K20=Desenho!$AN$4,MET!$I$15,"")&amp;IF(SEG!K20=Desenho!$AN$4,SEG!$I$15,"")&amp;IF(TEL!K20=Desenho!$AN$4,TEL!$I$15,"")&amp;IF(TUREVE!K20=Desenho!$AN$4,TUREVE!$I$15,"")&amp;IF(ADM!K34=Desenho!$AN$4,ADM!$I$29,"")&amp;IF(ED!K34=Desenho!$AN$4,ED!$I$29,""))&amp;(IF(EST!K34=Desenho!$AN$4,EST!$I$29,"")&amp;IF(EL!K34=Desenho!$AN$4,EL!$I$29,"")&amp;IF(ELT!K34=Desenho!$AN$4,ELT!$I$29,"")&amp;IF(INFO!K34=Desenho!$AN$4,INFO!$I$29,"")&amp;IF(MEC!K34=Desenho!$AN$4,MEC!$I$29,"")&amp;IF(MET!K34=Desenho!$AN$4,MET!$I$29,"")&amp;IF(SEG!K34=Desenho!$AN$4,SEG!$I$29,"")&amp;IF(TEL!K34=Desenho!$AN$4,TEL!$I$29,"")&amp;IF(TUREVE!K34=Desenho!$AN$4,TUREVE!$I$29,"")&amp;IF(ADM!K48=Desenho!$AN$4,ADM!$I$43,"")&amp;IF(ED!K48=Desenho!$AN$4,ED!$I$43,"")&amp;IF(EST!K48=Desenho!$AN$4,EST!$I$43,"")&amp;IF(EL!K48=Desenho!$AN$4,EL!$I$43,"")&amp;IF(ELT!K48=Desenho!$AN$4,ELT!$I$43,"")&amp;IF(INFO!K48=Desenho!$AN$4,INFO!$I$43,"")&amp;IF(MEC!K48=Desenho!$AN$4,MEC!$I$43,"")&amp;IF(MET!K48=Desenho!$AN$4,MET!$I$43,"")&amp;IF(SEG!K48=Desenho!$AN$4,SEG!$I$43,"")&amp;IF(TEL!K48=Desenho!$AN$4,TEL!$I$43,"")&amp;IF(TUREVE!K48=Desenho!$AN$4,TUREVE!$I$43,""))</f>
        <v/>
      </c>
      <c r="AQ8" s="32" t="str">
        <f>IF(ADM!E6=Desenho!$AN$4,ADM!$B$1,"")&amp;IF(ED!E6=Desenho!$AN$4,ED!$B$1,"")&amp;IF(EST!E6=Desenho!$AN$4,EST!$B$1,"")&amp;IF(EL!E6=Desenho!$AN$4,EL!$B$1,"")&amp;IF(ELT!E6=Desenho!$AN$4,ELT!$B$1,"")&amp;IF(INFO!E6=Desenho!$AN$4,INFO!$B$1,"")&amp;IF(MEC!E6=Desenho!$AN$4,MEC!$B$1,"")&amp;IF(MET!E6=Desenho!$AN$4,MET!$B$1,"")&amp;IF(SEG!E6=Desenho!$AN$4,SEG!$B$1,"")&amp;(IF(TEL!E6=Desenho!$AN$4,TEL!$B$1,"")&amp;IF(TUREVE!E6=Desenho!$AN$4,TUREVE!$B$1,"")&amp;IF(ADM!E20=Desenho!$AN$4,ADM!$B$15,"")&amp;IF(ED!E20=Desenho!$AN$4,ED!$B$15,"")&amp;IF(EST!E20=Desenho!$AN$4,EST!$B$15,"")&amp;IF(EL!E20=Desenho!$AN$4,EL!$B$15,"")&amp;IF(ELT!E20=Desenho!$AN$4,ELT!$B$15,"")&amp;IF(INFO!E20=Desenho!$AN$4,INFO!$B$15,"")&amp;IF(MEC!E20=Desenho!$AN$4,MEC!$B$15,"")&amp;IF(MET!E20=Desenho!$AN$4,MET!$B$15,"")&amp;IF(SEG!E20=Desenho!$AN$4,SEG!$B$15,"")&amp;IF(TEL!E20=Desenho!$AN$4,TEL!$B$15,"")&amp;IF(TUREVE!E20=Desenho!$AN$4,TUREVE!$B$15,"")&amp;IF(ADM!E34=Desenho!$AN$4,ADM!$B$29,"")&amp;IF(ED!E34=Desenho!$AN$4,ED!$B$29,""))&amp;(IF(EST!E34=Desenho!$AN$4,EST!$B$29,"")&amp;IF(EL!E34=Desenho!$AN$4,EL!$B$29,"")&amp;IF(ELT!E34=Desenho!$AN$4,ELT!$B$29,"")&amp;IF(INFO!E34=Desenho!$AN$4,INFO!$B$29,"")&amp;IF(MEC!E34=Desenho!$AN$4,MEC!$B$29,"")&amp;IF(MET!E34=Desenho!$AN$4,MET!$B$29,"")&amp;IF(SEG!E34=Desenho!$AN$4,SEG!$B$29,"")&amp;IF(TEL!E34=Desenho!$AN$4,TEL!$B$29,"")&amp;IF(TUREVE!E34=Desenho!$AN$4,TUREVE!$B$29,"")&amp;IF(ADM!E48=Desenho!$AN$4,ADM!$B$43,"")&amp;IF(ED!E48=Desenho!$AN$4,ED!$B$43,"")&amp;IF(EST!E48=Desenho!$AN$4,EST!$B$43,"")&amp;IF(EL!E48=Desenho!$AN$4,EL!$B$43,"")&amp;IF(ELT!E48=Desenho!$AN$4,ELT!$B$43,"")&amp;IF(INFO!E48=Desenho!$AN$4,INFO!$B$43,"")&amp;IF(MEC!E48=Desenho!$AN$4,MEC!$B$43,"")&amp;IF(MET!E48=Desenho!$AN$4,MET!$B$43,"")&amp;IF(SEG!E48=Desenho!$AN$4,SEG!$B$43,"")&amp;IF(TEL!E48=Desenho!$AN$4,TEL!$B$43,"")&amp;IF(TUREVE!E48=Desenho!$AN$4,TUREVE!$B$43,""))&amp;IF(ADM!L6=Desenho!$AN$4,ADM!$I$1,"")&amp;IF(ED!L6=Desenho!$AN$4,ED!$I$1,"")&amp;IF(EST!L6=Desenho!$AN$4,EST!$I$1,"")&amp;IF(EL!L6=Desenho!$AN$4,EL!$I$1,"")&amp;IF(ELT!L6=Desenho!$AN$4,ELT!$I$1,"")&amp;IF(INFO!L6=Desenho!$AN$4,INFO!$I$1,"")&amp;IF(MEC!L6=Desenho!$AN$4,MEC!$I$1,"")&amp;IF(MET!L6=Desenho!$AN$4,MET!$I$1,"")&amp;IF(SEG!L6=Desenho!$AN$4,SEG!$I$1,"")&amp;(IF(TEL!L6=Desenho!$AN$4,TEL!$I$1,"")&amp;IF(TUREVE!L6=Desenho!$AN$4,TUREVE!$I$1,"")&amp;IF(ADM!L20=Desenho!$AN$4,ADM!$I$15,"")&amp;IF(ED!L20=Desenho!$AN$4,ED!$I$15,"")&amp;IF(EST!L20=Desenho!$AN$4,EST!$I$15,"")&amp;IF(EL!L20=Desenho!$AN$4,EL!$I$15,"")&amp;IF(ELT!L20=Desenho!$AN$4,ELT!$I$15,"")&amp;IF(INFO!L20=Desenho!$AN$4,INFO!$I$15,"")&amp;IF(MEC!L20=Desenho!$AN$4,MEC!$I$15,"")&amp;IF(MET!L20=Desenho!$AN$4,MET!$I$15,"")&amp;IF(SEG!L20=Desenho!$AN$4,SEG!$I$15,"")&amp;IF(TEL!L20=Desenho!$AN$4,TEL!$I$15,"")&amp;IF(TUREVE!L20=Desenho!$AN$4,TUREVE!$I$15,"")&amp;IF(ADM!L34=Desenho!$AN$4,ADM!$I$29,"")&amp;IF(ED!L34=Desenho!$AN$4,ED!$I$29,""))&amp;(IF(EST!L34=Desenho!$AN$4,EST!$I$29,"")&amp;IF(EL!L34=Desenho!$AN$4,EL!$I$29,"")&amp;IF(ELT!L34=Desenho!$AN$4,ELT!$I$29,"")&amp;IF(INFO!L34=Desenho!$AN$4,INFO!$I$29,"")&amp;IF(MEC!L34=Desenho!$AN$4,MEC!$I$29,"")&amp;IF(MET!L34=Desenho!$AN$4,MET!$I$29,"")&amp;IF(SEG!L34=Desenho!$AN$4,SEG!$I$29,"")&amp;IF(TEL!L34=Desenho!$AN$4,TEL!$I$29,"")&amp;IF(TUREVE!L34=Desenho!$AN$4,TUREVE!$I$29,"")&amp;IF(ADM!L48=Desenho!$AN$4,ADM!$I$43,"")&amp;IF(ED!L48=Desenho!$AN$4,ED!$I$43,"")&amp;IF(EST!L48=Desenho!$AN$4,EST!$I$43,"")&amp;IF(EL!L48=Desenho!$AN$4,EL!$I$43,"")&amp;IF(ELT!L48=Desenho!$AN$4,ELT!$I$43,"")&amp;IF(INFO!L48=Desenho!$AN$4,INFO!$I$43,"")&amp;IF(MEC!L48=Desenho!$AN$4,MEC!$I$43,"")&amp;IF(MET!L48=Desenho!$AN$4,MET!$I$43,"")&amp;IF(SEG!L48=Desenho!$AN$4,SEG!$I$43,"")&amp;IF(TEL!L48=Desenho!$AN$4,TEL!$I$43,"")&amp;IF(TUREVE!L48=Desenho!$AN$4,TUREVE!$I$43,""))</f>
        <v/>
      </c>
      <c r="AR8" s="32" t="str">
        <f>IF(ADM!F6=Desenho!$AN$4,ADM!$B$1,"")&amp;IF(ED!F6=Desenho!$AN$4,ED!$B$1,"")&amp;IF(EST!F6=Desenho!$AN$4,EST!$B$1,"")&amp;IF(EL!F6=Desenho!$AN$4,EL!$B$1,"")&amp;IF(ELT!F6=Desenho!$AN$4,ELT!$B$1,"")&amp;IF(INFO!F6=Desenho!$AN$4,INFO!$B$1,"")&amp;IF(MEC!F6=Desenho!$AN$4,MEC!$B$1,"")&amp;IF(MET!F6=Desenho!$AN$4,MET!$B$1,"")&amp;IF(SEG!F6=Desenho!$AN$4,SEG!$B$1,"")&amp;(IF(TEL!F6=Desenho!$AN$4,TEL!$B$1,"")&amp;IF(TUREVE!F6=Desenho!$AN$4,TUREVE!$B$1,"")&amp;IF(ADM!F20=Desenho!$AN$4,ADM!$B$15,"")&amp;IF(ED!F20=Desenho!$AN$4,ED!$B$15,"")&amp;IF(EST!F20=Desenho!$AN$4,EST!$B$15,"")&amp;IF(EL!F20=Desenho!$AN$4,EL!$B$15,"")&amp;IF(ELT!F20=Desenho!$AN$4,ELT!$B$15,"")&amp;IF(INFO!F20=Desenho!$AN$4,INFO!$B$15,"")&amp;IF(MEC!F20=Desenho!$AN$4,MEC!$B$15,"")&amp;IF(MET!F20=Desenho!$AN$4,MET!$B$15,"")&amp;IF(SEG!F20=Desenho!$AN$4,SEG!$B$15,"")&amp;IF(TEL!F20=Desenho!$AN$4,TEL!$B$15,"")&amp;IF(TUREVE!F20=Desenho!$AN$4,TUREVE!$B$15,"")&amp;IF(ADM!F34=Desenho!$AN$4,ADM!$B$29,"")&amp;IF(ED!F34=Desenho!$AN$4,ED!$B$29,""))&amp;(IF(EST!F34=Desenho!$AN$4,EST!$B$29,"")&amp;IF(EL!F34=Desenho!$AN$4,EL!$B$29,"")&amp;IF(ELT!F34=Desenho!$AN$4,ELT!$B$29,"")&amp;IF(INFO!F34=Desenho!$AN$4,INFO!$B$29,"")&amp;IF(MEC!F34=Desenho!$AN$4,MEC!$B$29,"")&amp;IF(MET!F34=Desenho!$AN$4,MET!$B$29,"")&amp;IF(SEG!F34=Desenho!$AN$4,SEG!$B$29,"")&amp;IF(TEL!F34=Desenho!$AN$4,TEL!$B$29,"")&amp;IF(TUREVE!F34=Desenho!$AN$4,TUREVE!$B$29,"")&amp;IF(ADM!F48=Desenho!$AN$4,ADM!$B$43,"")&amp;IF(ED!F48=Desenho!$AN$4,ED!$B$43,"")&amp;IF(EST!F48=Desenho!$AN$4,EST!$B$43,"")&amp;IF(EL!F48=Desenho!$AN$4,EL!$B$43,"")&amp;IF(ELT!F48=Desenho!$AN$4,ELT!$B$43,"")&amp;IF(INFO!F48=Desenho!$AN$4,INFO!$B$43,"")&amp;IF(MEC!F48=Desenho!$AN$4,MEC!$B$43,"")&amp;IF(MET!F48=Desenho!$AN$4,MET!$B$43,"")&amp;IF(SEG!F48=Desenho!$AN$4,SEG!$B$43,"")&amp;IF(TEL!F48=Desenho!$AN$4,TEL!$B$43,"")&amp;IF(TUREVE!F48=Desenho!$AN$4,TUREVE!$B$43,""))&amp;IF(ADM!M6=Desenho!$AN$4,ADM!$I$1,"")&amp;IF(ED!M6=Desenho!$AN$4,ED!$I$1,"")&amp;IF(EST!M6=Desenho!$AN$4,EST!$I$1,"")&amp;IF(EL!M6=Desenho!$AN$4,EL!$I$1,"")&amp;IF(ELT!M6=Desenho!$AN$4,ELT!$I$1,"")&amp;IF(INFO!M6=Desenho!$AN$4,INFO!$I$1,"")&amp;IF(MEC!M6=Desenho!$AN$4,MEC!$I$1,"")&amp;IF(MET!M6=Desenho!$AN$4,MET!$I$1,"")&amp;IF(SEG!M6=Desenho!$AN$4,SEG!$I$1,"")&amp;(IF(TEL!M6=Desenho!$AN$4,TEL!$I$1,"")&amp;IF(TUREVE!M6=Desenho!$AN$4,TUREVE!$I$1,"")&amp;IF(ADM!M20=Desenho!$AN$4,ADM!$I$15,"")&amp;IF(ED!M20=Desenho!$AN$4,ED!$I$15,"")&amp;IF(EST!M20=Desenho!$AN$4,EST!$I$15,"")&amp;IF(EL!M20=Desenho!$AN$4,EL!$I$15,"")&amp;IF(ELT!M20=Desenho!$AN$4,ELT!$I$15,"")&amp;IF(INFO!M20=Desenho!$AN$4,INFO!$I$15,"")&amp;IF(MEC!M20=Desenho!$AN$4,MEC!$I$15,"")&amp;IF(MET!M20=Desenho!$AN$4,MET!$I$15,"")&amp;IF(SEG!M20=Desenho!$AN$4,SEG!$I$15,"")&amp;IF(TEL!M20=Desenho!$AN$4,TEL!$I$15,"")&amp;IF(TUREVE!M20=Desenho!$AN$4,TUREVE!$I$15,"")&amp;IF(ADM!M34=Desenho!$AN$4,ADM!$I$29,"")&amp;IF(ED!M34=Desenho!$AN$4,ED!$I$29,""))&amp;(IF(EST!M34=Desenho!$AN$4,EST!$I$29,"")&amp;IF(EL!M34=Desenho!$AN$4,EL!$I$29,"")&amp;IF(ELT!M34=Desenho!$AN$4,ELT!$I$29,"")&amp;IF(INFO!M34=Desenho!$AN$4,INFO!$I$29,"")&amp;IF(MEC!M34=Desenho!$AN$4,MEC!$I$29,"")&amp;IF(MET!M34=Desenho!$AN$4,MET!$I$29,"")&amp;IF(SEG!M34=Desenho!$AN$4,SEG!$I$29,"")&amp;IF(TEL!M34=Desenho!$AN$4,TEL!$I$29,"")&amp;IF(TUREVE!M34=Desenho!$AN$4,TUREVE!$I$29,"")&amp;IF(ADM!M48=Desenho!$AN$4,ADM!$I$43,"")&amp;IF(ED!M48=Desenho!$AN$4,ED!$I$43,"")&amp;IF(EST!M48=Desenho!$AN$4,EST!$I$43,"")&amp;IF(EL!M48=Desenho!$AN$4,EL!$I$43,"")&amp;IF(ELT!M48=Desenho!$AN$4,ELT!$I$43,"")&amp;IF(INFO!M48=Desenho!$AN$4,INFO!$I$43,"")&amp;IF(MEC!M48=Desenho!$AN$4,MEC!$I$43,"")&amp;IF(MET!M48=Desenho!$AN$4,MET!$I$43,"")&amp;IF(SEG!M48=Desenho!$AN$4,SEG!$I$43,"")&amp;IF(TEL!M48=Desenho!$AN$4,TEL!$I$43,"")&amp;IF(TUREVE!M48=Desenho!$AN$4,TUREVE!$I$43,""))</f>
        <v/>
      </c>
      <c r="AS8" s="27"/>
      <c r="AT8" s="32" t="e">
        <f>IF(ADM!B6=Desenho!$AT$4,ADM!$B$1,"")&amp;IF(ED!B6=Desenho!$AT$4,ED!$B$1,"")&amp;IF(EST!B6=Desenho!$AT$4,EST!$B$1,"")&amp;IF(EL!B6=Desenho!$AT$4,EL!$B$1,"")&amp;IF(ELT!B6=Desenho!$AT$4,ELT!$B$1,"")&amp;IF(INFO!B6=Desenho!$AT$4,INFO!$B$1,"")&amp;IF(MEC!B6=Desenho!$AT$4,MEC!$B$1,"")&amp;IF(MET!B6=Desenho!$AT$4,MET!$B$1,"")&amp;IF(SEG!B6=Desenho!$AT$4,SEG!$B$1,"")&amp;(IF(TEL!B6=Desenho!$AT$4,TEL!$B$1,"")&amp;IF(TUREVE!B6=Desenho!$AT$4,TUREVE!$B$1,"")&amp;IF(ADM!B20=Desenho!$AT$4,ADM!$B$15,"")&amp;IF(ED!B20=Desenho!$AT$4,ED!$B$15,"")&amp;IF(EST!B20=Desenho!$AT$4,EST!$B$15,"")&amp;IF(EL!B20=Desenho!$AT$4,EL!$B$15,"")&amp;IF(ELT!B20=Desenho!$AT$4,ELT!$B$15,"")&amp;IF(INFO!B20=Desenho!$AT$4,INFO!$B$15,"")&amp;IF(MEC!B20=Desenho!$AT$4,MEC!$B$15,"")&amp;IF(MET!B20=Desenho!$AT$4,MET!$B$15,"")&amp;IF(SEG!B20=Desenho!$AT$4,SEG!$B$15,"")&amp;IF(TEL!B20=Desenho!$AT$4,TEL!$B$15,"")&amp;IF(TUREVE!B20=Desenho!$AT$4,TUREVE!$B$15,"")&amp;IF(ADM!B34=Desenho!$AT$4,ADM!$B$29,"")&amp;IF(ED!B34=Desenho!$AT$4,ED!$B$29,""))&amp;(IF(EST!B34=Desenho!$AT$4,EST!$B$29,"")&amp;IF(EL!B34=Desenho!$AT$4,EL!$B$29,"")&amp;IF(ELT!B34=Desenho!$AT$4,ELT!$B$29,"")&amp;IF(INFO!B34=Desenho!$AT$4,INFO!$B$29,"")&amp;IF(MEC!B34=Desenho!$AT$4,MEC!$B$29,"")&amp;IF(MET!B34=Desenho!$AT$4,MET!$B$29,"")&amp;IF(SEG!B34=Desenho!$AT$4,SEG!$B$29,"")&amp;IF(TEL!B34=Desenho!$AT$4,TEL!$B$29,"")&amp;IF(TUREVE!B34=Desenho!$AT$4,TUREVE!$B$29,"")&amp;IF(ADM!B48=Desenho!$AT$4,ADM!$B$43,"")&amp;IF(ED!B48=Desenho!$AT$4,ED!$B$43,"")&amp;IF(EST!B48=Desenho!$AT$4,EST!$B$43,"")&amp;IF(EL!B48=Desenho!$AT$4,EL!$B$43,"")&amp;IF(ELT!B48=Desenho!$AT$4,ELT!$B$43,"")&amp;IF(INFO!B48=Desenho!$AT$4,INFO!$B$43,"")&amp;IF(MEC!B48=Desenho!$AT$4,MEC!$B$43,"")&amp;IF(MET!B48=Desenho!$AT$4,MET!$B$43,"")&amp;IF(SEG!B48=Desenho!$AT$4,SEG!$B$43,"")&amp;IF(TEL!B48=Desenho!$AT$4,TEL!$B$43,"")&amp;IF(TUREVE!B48=Desenho!$AT$4,TUREVE!$B$43,""))&amp;IF(ADM!I6=Desenho!$AT$4,ADM!$I$1,"")&amp;IF(ED!I6=Desenho!$AT$4,ED!$I$1,"")&amp;IF(EST!I6=Desenho!$AT$4,EST!$I$1,"")&amp;IF(EL!I6=Desenho!$AT$4,EL!$I$1,"")&amp;IF(ELT!I6=Desenho!$AT$4,ELT!$I$1,"")&amp;IF(INFO!I6=Desenho!$AT$4,INFO!$I$1,"")&amp;IF(MEC!I6=Desenho!$AT$4,MEC!$I$1,"")&amp;IF(MET!I6=Desenho!$AT$4,MET!$I$1,"")&amp;IF(SEG!#REF!=Desenho!$AT$4,SEG!$I$1,"")&amp;(IF(TEL!I6=Desenho!$AT$4,TEL!$I$1,"")&amp;IF(TUREVE!I6=Desenho!$AT$4,TUREVE!$I$1,"")&amp;IF(ADM!I20=Desenho!$AT$4,ADM!$I$15,"")&amp;IF(ED!I20=Desenho!$AT$4,ED!$I$15,"")&amp;IF(EST!I20=Desenho!$AT$4,EST!$I$15,"")&amp;IF(EL!I20=Desenho!$AT$4,EL!$I$15,"")&amp;IF(ELT!I20=Desenho!$AT$4,ELT!$I$15,"")&amp;IF(INFO!I20=Desenho!$AT$4,INFO!$I$15,"")&amp;IF(MEC!I20=Desenho!$AT$4,MEC!$I$15,"")&amp;IF(MET!I20=Desenho!$AT$4,MET!$I$15,"")&amp;IF(SEG!I20=Desenho!$AT$4,SEG!$I$15,"")&amp;IF(TEL!I20=Desenho!$AT$4,TEL!$I$15,"")&amp;IF(TUREVE!I20=Desenho!$AT$4,TUREVE!$I$15,"")&amp;IF(ADM!I34=Desenho!$AT$4,ADM!$I$29,"")&amp;IF(ED!I34=Desenho!$AT$4,ED!$I$29,""))&amp;(IF(EST!I34=Desenho!$AT$4,EST!$I$29,"")&amp;IF(EL!I34=Desenho!$AT$4,EL!$I$29,"")&amp;IF(ELT!I34=Desenho!$AT$4,ELT!$I$29,"")&amp;IF(INFO!I34=Desenho!$AT$4,INFO!$I$29,"")&amp;IF(MEC!I34=Desenho!$AT$4,MEC!$I$29,"")&amp;IF(MET!I34=Desenho!$AT$4,MET!$I$29,"")&amp;IF(SEG!I34=Desenho!$AT$4,SEG!$I$29,"")&amp;IF(TEL!I34=Desenho!$AT$4,TEL!$I$29,"")&amp;IF(TUREVE!I34=Desenho!$AT$4,TUREVE!$I$29,"")&amp;IF(ADM!I48=Desenho!$AT$4,ADM!$I$43,"")&amp;IF(ED!I48=Desenho!$AT$4,ED!$I$43,"")&amp;IF(EST!I48=Desenho!$AT$4,EST!$I$43,"")&amp;IF(EL!I48=Desenho!$AT$4,EL!$I$43,"")&amp;IF(ELT!I48=Desenho!$AT$4,ELT!$I$43,"")&amp;IF(INFO!I48=Desenho!$AT$4,INFO!$I$43,"")&amp;IF(MEC!I48=Desenho!$AT$4,MEC!$I$43,"")&amp;IF(MET!I48=Desenho!$AT$4,MET!$I$43,"")&amp;IF(SEG!I48=Desenho!$AT$4,SEG!$I$43,"")&amp;IF(TEL!I48=Desenho!$AT$4,TEL!$I$43,"")&amp;IF(TUREVE!I48=Desenho!$AT$4,TUREVE!$I$43,""))</f>
        <v>#REF!</v>
      </c>
      <c r="AU8" s="32" t="str">
        <f>IF(ADM!C6=Desenho!$AT$4,ADM!$B$1,"")&amp;IF(ED!C6=Desenho!$AT$4,ED!$B$1,"")&amp;IF(EST!C6=Desenho!$AT$4,EST!$B$1,"")&amp;IF(EL!C6=Desenho!$AT$4,EL!$B$1,"")&amp;IF(ELT!C6=Desenho!$AT$4,ELT!$B$1,"")&amp;IF(INFO!C6=Desenho!$AT$4,INFO!$B$1,"")&amp;IF(MEC!C6=Desenho!$AT$4,MEC!$B$1,"")&amp;IF(MET!C6=Desenho!$AT$4,MET!$B$1,"")&amp;IF(SEG!C6=Desenho!$AT$4,SEG!$B$1,"")&amp;(IF(TEL!C6=Desenho!$AT$4,TEL!$B$1,"")&amp;IF(TUREVE!C6=Desenho!$AT$4,TUREVE!$B$1,"")&amp;IF(ADM!C20=Desenho!$AT$4,ADM!$B$15,"")&amp;IF(ED!C20=Desenho!$AT$4,ED!$B$15,"")&amp;IF(EST!C20=Desenho!$AT$4,EST!$B$15,"")&amp;IF(EL!C20=Desenho!$AT$4,EL!$B$15,"")&amp;IF(ELT!C20=Desenho!$AT$4,ELT!$B$15,"")&amp;IF(INFO!C20=Desenho!$AT$4,INFO!$B$15,"")&amp;IF(MEC!C20=Desenho!$AT$4,MEC!$B$15,"")&amp;IF(MET!C20=Desenho!$AT$4,MET!$B$15,"")&amp;IF(SEG!C20=Desenho!$AT$4,SEG!$B$15,"")&amp;IF(TEL!C20=Desenho!$AT$4,TEL!$B$15,"")&amp;IF(TUREVE!C20=Desenho!$AT$4,TUREVE!$B$15,"")&amp;IF(ADM!C34=Desenho!$AT$4,ADM!$B$29,"")&amp;IF(ED!C34=Desenho!$AT$4,ED!$B$29,""))&amp;(IF(EST!C34=Desenho!$AT$4,EST!$B$29,"")&amp;IF(EL!C34=Desenho!$AT$4,EL!$B$29,"")&amp;IF(ELT!C34=Desenho!$AT$4,ELT!$B$29,"")&amp;IF(INFO!C34=Desenho!$AT$4,INFO!$B$29,"")&amp;IF(MEC!C34=Desenho!$AT$4,MEC!$B$29,"")&amp;IF(MET!C34=Desenho!$AT$4,MET!$B$29,"")&amp;IF(SEG!C34=Desenho!$AT$4,SEG!$B$29,"")&amp;IF(TEL!C34=Desenho!$AT$4,TEL!$B$29,"")&amp;IF(TUREVE!C34=Desenho!$AT$4,TUREVE!$B$29,"")&amp;IF(ADM!C48=Desenho!$AT$4,ADM!$B$43,"")&amp;IF(ED!C48=Desenho!$AT$4,ED!$B$43,"")&amp;IF(EST!C48=Desenho!$AT$4,EST!$B$43,"")&amp;IF(EL!C48=Desenho!$AT$4,EL!$B$43,"")&amp;IF(ELT!C48=Desenho!$AT$4,ELT!$B$43,"")&amp;IF(INFO!C48=Desenho!$AT$4,INFO!$B$43,"")&amp;IF(MEC!C48=Desenho!$AT$4,MEC!$B$43,"")&amp;IF(MET!C48=Desenho!$AT$4,MET!$B$43,"")&amp;IF(SEG!C48=Desenho!$AT$4,SEG!$B$43,"")&amp;IF(TEL!C48=Desenho!$AT$4,TEL!$B$43,"")&amp;IF(TUREVE!C48=Desenho!$AT$4,TUREVE!$B$43,""))&amp;IF(ADM!J6=Desenho!$AT$4,ADM!$I$1,"")&amp;IF(ED!J6=Desenho!$AT$4,ED!$I$1,"")&amp;IF(EST!J6=Desenho!$AT$4,EST!$I$1,"")&amp;IF(EL!J6=Desenho!$AT$4,EL!$I$1,"")&amp;IF(ELT!J6=Desenho!$AT$4,ELT!$I$1,"")&amp;IF(INFO!J6=Desenho!$AT$4,INFO!$I$1,"")&amp;IF(MEC!J6=Desenho!$AT$4,MEC!$I$1,"")&amp;IF(MET!J6=Desenho!$AT$4,MET!$I$1,"")&amp;IF(SEG!J6=Desenho!$AT$4,SEG!$I$1,"")&amp;(IF(TEL!J6=Desenho!$AT$4,TEL!$I$1,"")&amp;IF(TUREVE!J6=Desenho!$AT$4,TUREVE!$I$1,"")&amp;IF(ADM!J20=Desenho!$AT$4,ADM!$I$15,"")&amp;IF(ED!J20=Desenho!$AT$4,ED!$I$15,"")&amp;IF(EST!J20=Desenho!$AT$4,EST!$I$15,"")&amp;IF(EL!J20=Desenho!$AT$4,EL!$I$15,"")&amp;IF(ELT!J20=Desenho!$AT$4,ELT!$I$15,"")&amp;IF(INFO!J20=Desenho!$AT$4,INFO!$I$15,"")&amp;IF(MEC!J20=Desenho!$AT$4,MEC!$I$15,"")&amp;IF(MET!J20=Desenho!$AT$4,MET!$I$15,"")&amp;IF(SEG!J20=Desenho!$AT$4,SEG!$I$15,"")&amp;IF(TEL!J20=Desenho!$AT$4,TEL!$I$15,"")&amp;IF(TUREVE!J20=Desenho!$AT$4,TUREVE!$I$15,"")&amp;IF(ADM!J34=Desenho!$AT$4,ADM!$I$29,"")&amp;IF(ED!J34=Desenho!$AT$4,ED!$I$29,""))&amp;(IF(EST!J34=Desenho!$AT$4,EST!$I$29,"")&amp;IF(EL!J34=Desenho!$AT$4,EL!$I$29,"")&amp;IF(ELT!J34=Desenho!$AT$4,ELT!$I$29,"")&amp;IF(INFO!J34=Desenho!$AT$4,INFO!$I$29,"")&amp;IF(MEC!J34=Desenho!$AT$4,MEC!$I$29,"")&amp;IF(MET!J34=Desenho!$AT$4,MET!$I$29,"")&amp;IF(SEG!J34=Desenho!$AT$4,SEG!$I$29,"")&amp;IF(TEL!J34=Desenho!$AT$4,TEL!$I$29,"")&amp;IF(TUREVE!J34=Desenho!$AT$4,TUREVE!$I$29,"")&amp;IF(ADM!J48=Desenho!$AT$4,ADM!$I$43,"")&amp;IF(ED!J48=Desenho!$AT$4,ED!$I$43,"")&amp;IF(EST!J48=Desenho!$AT$4,EST!$I$43,"")&amp;IF(EL!J48=Desenho!$AT$4,EL!$I$43,"")&amp;IF(ELT!J48=Desenho!$AT$4,ELT!$I$43,"")&amp;IF(INFO!J48=Desenho!$AT$4,INFO!$I$43,"")&amp;IF(MEC!J48=Desenho!$AT$4,MEC!$I$43,"")&amp;IF(MET!J48=Desenho!$AT$4,MET!$I$43,"")&amp;IF(SEG!J48=Desenho!$AT$4,SEG!$I$43,"")&amp;IF(TEL!J48=Desenho!$AT$4,TEL!$I$43,"")&amp;IF(TUREVE!J48=Desenho!$AT$4,TUREVE!$I$43,""))</f>
        <v/>
      </c>
      <c r="AV8" s="32" t="str">
        <f>IF(ADM!D6=Desenho!$AT$4,ADM!$B$1,"")&amp;IF(ED!D6=Desenho!$AT$4,ED!$B$1,"")&amp;IF(EST!D6=Desenho!$AT$4,EST!$B$1,"")&amp;IF(EL!D6=Desenho!$AT$4,EL!$B$1,"")&amp;IF(ELT!D6=Desenho!$AT$4,ELT!$B$1,"")&amp;IF(INFO!D6=Desenho!$AT$4,INFO!$B$1,"")&amp;IF(MEC!D6=Desenho!$AT$4,MEC!$B$1,"")&amp;IF(MET!D6=Desenho!$AT$4,MET!$B$1,"")&amp;IF(SEG!D6=Desenho!$AT$4,SEG!$B$1,"")&amp;(IF(TEL!D6=Desenho!$AT$4,TEL!$B$1,"")&amp;IF(TUREVE!D6=Desenho!$AT$4,TUREVE!$B$1,"")&amp;IF(ADM!D20=Desenho!$AT$4,ADM!$B$15,"")&amp;IF(ED!D20=Desenho!$AT$4,ED!$B$15,"")&amp;IF(EST!D20=Desenho!$AT$4,EST!$B$15,"")&amp;IF(EL!D20=Desenho!$AT$4,EL!$B$15,"")&amp;IF(ELT!D20=Desenho!$AT$4,ELT!$B$15,"")&amp;IF(INFO!D20=Desenho!$AT$4,INFO!$B$15,"")&amp;IF(MEC!D20=Desenho!$AT$4,MEC!$B$15,"")&amp;IF(MET!D20=Desenho!$AT$4,MET!$B$15,"")&amp;IF(SEG!D20=Desenho!$AT$4,SEG!$B$15,"")&amp;IF(TEL!D20=Desenho!$AT$4,TEL!$B$15,"")&amp;IF(TUREVE!D20=Desenho!$AT$4,TUREVE!$B$15,"")&amp;IF(ADM!D34=Desenho!$AT$4,ADM!$B$29,"")&amp;IF(ED!D34=Desenho!$AT$4,ED!$B$29,""))&amp;(IF(EST!D34=Desenho!$AT$4,EST!$B$29,"")&amp;IF(EL!D34=Desenho!$AT$4,EL!$B$29,"")&amp;IF(ELT!D34=Desenho!$AT$4,ELT!$B$29,"")&amp;IF(INFO!D34=Desenho!$AT$4,INFO!$B$29,"")&amp;IF(MEC!D34=Desenho!$AT$4,MEC!$B$29,"")&amp;IF(MET!F32=Desenho!$AT$4,MET!$B$29,"")&amp;IF(SEG!D34=Desenho!$AT$4,SEG!$B$29,"")&amp;IF(TEL!D34=Desenho!$AT$4,TEL!$B$29,"")&amp;IF(TUREVE!D34=Desenho!$AT$4,TUREVE!$B$29,"")&amp;IF(ADM!D48=Desenho!$AT$4,ADM!$B$43,"")&amp;IF(ED!D48=Desenho!$AT$4,ED!$B$43,"")&amp;IF(EST!D48=Desenho!$AT$4,EST!$B$43,"")&amp;IF(EL!D48=Desenho!$AT$4,EL!$B$43,"")&amp;IF(ELT!D48=Desenho!$AT$4,ELT!$B$43,"")&amp;IF(INFO!D48=Desenho!$AT$4,INFO!$B$43,"")&amp;IF(MEC!D48=Desenho!$AT$4,MEC!$B$43,"")&amp;IF(MET!D48=Desenho!$AT$4,MET!$B$43,"")&amp;IF(SEG!D48=Desenho!$AT$4,SEG!$B$43,"")&amp;IF(TEL!D48=Desenho!$AT$4,TEL!$B$43,"")&amp;IF(TUREVE!D48=Desenho!$AT$4,TUREVE!$B$43,""))&amp;IF(ADM!K6=Desenho!$AT$4,ADM!$I$1,"")&amp;IF(ED!K6=Desenho!$AT$4,ED!$I$1,"")&amp;IF(EST!K6=Desenho!$AT$4,EST!$I$1,"")&amp;IF(EL!K6=Desenho!$AT$4,EL!$I$1,"")&amp;IF(ELT!K6=Desenho!$AT$4,ELT!$I$1,"")&amp;IF(INFO!K6=Desenho!$AT$4,INFO!$I$1,"")&amp;IF(MEC!K6=Desenho!$AT$4,MEC!$I$1,"")&amp;IF(MET!K6=Desenho!$AT$4,MET!$I$1,"")&amp;IF(SEG!K6=Desenho!$AT$4,SEG!$I$1,"")&amp;(IF(TEL!K6=Desenho!$AT$4,TEL!$I$1,"")&amp;IF(TUREVE!K6=Desenho!$AT$4,TUREVE!$I$1,"")&amp;IF(ADM!K20=Desenho!$AT$4,ADM!$I$15,"")&amp;IF(ED!K20=Desenho!$AT$4,ED!$I$15,"")&amp;IF(EST!K20=Desenho!$AT$4,EST!$I$15,"")&amp;IF(EL!K20=Desenho!$AT$4,EL!$I$15,"")&amp;IF(ELT!K20=Desenho!$AT$4,ELT!$I$15,"")&amp;IF(INFO!K20=Desenho!$AT$4,INFO!$I$15,"")&amp;IF(MEC!K20=Desenho!$AT$4,MEC!$I$15,"")&amp;IF(MET!K20=Desenho!$AT$4,MET!$I$15,"")&amp;IF(SEG!K20=Desenho!$AT$4,SEG!$I$15,"")&amp;IF(TEL!K20=Desenho!$AT$4,TEL!$I$15,"")&amp;IF(TUREVE!K20=Desenho!$AT$4,TUREVE!$I$15,"")&amp;IF(ADM!K34=Desenho!$AT$4,ADM!$I$29,"")&amp;IF(ED!K34=Desenho!$AT$4,ED!$I$29,""))&amp;(IF(EST!K34=Desenho!$AT$4,EST!$I$29,"")&amp;IF(EL!K34=Desenho!$AT$4,EL!$I$29,"")&amp;IF(ELT!K34=Desenho!$AT$4,ELT!$I$29,"")&amp;IF(INFO!K34=Desenho!$AT$4,INFO!$I$29,"")&amp;IF(MEC!K34=Desenho!$AT$4,MEC!$I$29,"")&amp;IF(MET!K34=Desenho!$AT$4,MET!$I$29,"")&amp;IF(SEG!K34=Desenho!$AT$4,SEG!$I$29,"")&amp;IF(TEL!K34=Desenho!$AT$4,TEL!$I$29,"")&amp;IF(TUREVE!K34=Desenho!$AT$4,TUREVE!$I$29,"")&amp;IF(ADM!K48=Desenho!$AT$4,ADM!$I$43,"")&amp;IF(ED!K48=Desenho!$AT$4,ED!$I$43,"")&amp;IF(EST!K48=Desenho!$AT$4,EST!$I$43,"")&amp;IF(EL!K48=Desenho!$AT$4,EL!$I$43,"")&amp;IF(ELT!K48=Desenho!$AT$4,ELT!$I$43,"")&amp;IF(INFO!K48=Desenho!$AT$4,INFO!$I$43,"")&amp;IF(MEC!K48=Desenho!$AT$4,MEC!$I$43,"")&amp;IF(MET!K48=Desenho!$AT$4,MET!$I$43,"")&amp;IF(SEG!K48=Desenho!$AT$4,SEG!$I$43,"")&amp;IF(TEL!K48=Desenho!$AT$4,TEL!$I$43,"")&amp;IF(TUREVE!K48=Desenho!$AT$4,TUREVE!$I$43,""))</f>
        <v/>
      </c>
      <c r="AW8" s="32" t="str">
        <f>IF(ADM!E6=Desenho!$AT$4,ADM!$B$1,"")&amp;IF(ED!E6=Desenho!$AT$4,ED!$B$1,"")&amp;IF(EST!E6=Desenho!$AT$4,EST!$B$1,"")&amp;IF(EL!E6=Desenho!$AT$4,EL!$B$1,"")&amp;IF(ELT!E6=Desenho!$AT$4,ELT!$B$1,"")&amp;IF(INFO!E6=Desenho!$AT$4,INFO!$B$1,"")&amp;IF(MEC!E6=Desenho!$AT$4,MEC!$B$1,"")&amp;IF(MET!E6=Desenho!$AT$4,MET!$B$1,"")&amp;IF(SEG!E6=Desenho!$AT$4,SEG!$B$1,"")&amp;(IF(TEL!E6=Desenho!$AT$4,TEL!$B$1,"")&amp;IF(TUREVE!E6=Desenho!$AT$4,TUREVE!$B$1,"")&amp;IF(ADM!E20=Desenho!$AT$4,ADM!$B$15,"")&amp;IF(ED!E20=Desenho!$AT$4,ED!$B$15,"")&amp;IF(EST!E20=Desenho!$AT$4,EST!$B$15,"")&amp;IF(EL!E20=Desenho!$AT$4,EL!$B$15,"")&amp;IF(ELT!E20=Desenho!$AT$4,ELT!$B$15,"")&amp;IF(INFO!E20=Desenho!$AT$4,INFO!$B$15,"")&amp;IF(MEC!E20=Desenho!$AT$4,MEC!$B$15,"")&amp;IF(MET!E20=Desenho!$AT$4,MET!$B$15,"")&amp;IF(SEG!E20=Desenho!$AT$4,SEG!$B$15,"")&amp;IF(TEL!E20=Desenho!$AT$4,TEL!$B$15,"")&amp;IF(TUREVE!E20=Desenho!$AT$4,TUREVE!$B$15,"")&amp;IF(ADM!E34=Desenho!$AT$4,ADM!$B$29,"")&amp;IF(ED!E34=Desenho!$AT$4,ED!$B$29,""))&amp;(IF(EST!E34=Desenho!$AT$4,EST!$B$29,"")&amp;IF(EL!E34=Desenho!$AT$4,EL!$B$29,"")&amp;IF(ELT!E34=Desenho!$AT$4,ELT!$B$29,"")&amp;IF(INFO!E34=Desenho!$AT$4,INFO!$B$29,"")&amp;IF(MEC!E34=Desenho!$AT$4,MEC!$B$29,"")&amp;IF(MET!E34=Desenho!$AT$4,MET!$B$29,"")&amp;IF(SEG!E34=Desenho!$AT$4,SEG!$B$29,"")&amp;IF(TEL!E34=Desenho!$AT$4,TEL!$B$29,"")&amp;IF(TUREVE!E34=Desenho!$AT$4,TUREVE!$B$29,"")&amp;IF(ADM!E48=Desenho!$AT$4,ADM!$B$43,"")&amp;IF(ED!E48=Desenho!$AT$4,ED!$B$43,"")&amp;IF(EST!E48=Desenho!$AT$4,EST!$B$43,"")&amp;IF(EL!E48=Desenho!$AT$4,EL!$B$43,"")&amp;IF(ELT!E48=Desenho!$AT$4,ELT!$B$43,"")&amp;IF(INFO!E48=Desenho!$AT$4,INFO!$B$43,"")&amp;IF(MEC!E48=Desenho!$AT$4,MEC!$B$43,"")&amp;IF(MET!E48=Desenho!$AT$4,MET!$B$43,"")&amp;IF(SEG!E48=Desenho!$AT$4,SEG!$B$43,"")&amp;IF(TEL!E48=Desenho!$AT$4,TEL!$B$43,"")&amp;IF(TUREVE!E48=Desenho!$AT$4,TUREVE!$B$43,""))&amp;IF(ADM!L6=Desenho!$AT$4,ADM!$I$1,"")&amp;IF(ED!L6=Desenho!$AT$4,ED!$I$1,"")&amp;IF(EST!L6=Desenho!$AT$4,EST!$I$1,"")&amp;IF(EL!L6=Desenho!$AT$4,EL!$I$1,"")&amp;IF(ELT!L6=Desenho!$AT$4,ELT!$I$1,"")&amp;IF(INFO!L6=Desenho!$AT$4,INFO!$I$1,"")&amp;IF(MEC!L6=Desenho!$AT$4,MEC!$I$1,"")&amp;IF(MET!L6=Desenho!$AT$4,MET!$I$1,"")&amp;IF(SEG!L6=Desenho!$AT$4,SEG!$I$1,"")&amp;(IF(TEL!L6=Desenho!$AT$4,TEL!$I$1,"")&amp;IF(TUREVE!L6=Desenho!$AT$4,TUREVE!$I$1,"")&amp;IF(ADM!L20=Desenho!$AT$4,ADM!$I$15,"")&amp;IF(ED!L20=Desenho!$AT$4,ED!$I$15,"")&amp;IF(EST!L20=Desenho!$AT$4,EST!$I$15,"")&amp;IF(EL!L20=Desenho!$AT$4,EL!$I$15,"")&amp;IF(ELT!L20=Desenho!$AT$4,ELT!$I$15,"")&amp;IF(INFO!L20=Desenho!$AT$4,INFO!$I$15,"")&amp;IF(MEC!L20=Desenho!$AT$4,MEC!$I$15,"")&amp;IF(MET!L20=Desenho!$AT$4,MET!$I$15,"")&amp;IF(SEG!L20=Desenho!$AT$4,SEG!$I$15,"")&amp;IF(TEL!L20=Desenho!$AT$4,TEL!$I$15,"")&amp;IF(TUREVE!L20=Desenho!$AT$4,TUREVE!$I$15,"")&amp;IF(ADM!L34=Desenho!$AT$4,ADM!$I$29,"")&amp;IF(ED!L34=Desenho!$AT$4,ED!$I$29,""))&amp;(IF(EST!L34=Desenho!$AT$4,EST!$I$29,"")&amp;IF(EL!L34=Desenho!$AT$4,EL!$I$29,"")&amp;IF(ELT!L34=Desenho!$AT$4,ELT!$I$29,"")&amp;IF(INFO!L34=Desenho!$AT$4,INFO!$I$29,"")&amp;IF(MEC!L34=Desenho!$AT$4,MEC!$I$29,"")&amp;IF(MET!L34=Desenho!$AT$4,MET!$I$29,"")&amp;IF(SEG!L34=Desenho!$AT$4,SEG!$I$29,"")&amp;IF(TEL!L34=Desenho!$AT$4,TEL!$I$29,"")&amp;IF(TUREVE!L34=Desenho!$AT$4,TUREVE!$I$29,"")&amp;IF(ADM!L48=Desenho!$AT$4,ADM!$I$43,"")&amp;IF(ED!L48=Desenho!$AT$4,ED!$I$43,"")&amp;IF(EST!L48=Desenho!$AT$4,EST!$I$43,"")&amp;IF(EL!L48=Desenho!$AT$4,EL!$I$43,"")&amp;IF(ELT!L48=Desenho!$AT$4,ELT!$I$43,"")&amp;IF(INFO!L48=Desenho!$AT$4,INFO!$I$43,"")&amp;IF(MEC!L48=Desenho!$AT$4,MEC!$I$43,"")&amp;IF(MET!L48=Desenho!$AT$4,MET!$I$43,"")&amp;IF(SEG!L48=Desenho!$AT$4,SEG!$I$43,"")&amp;IF(TEL!L48=Desenho!$AT$4,TEL!$I$43,"")&amp;IF(TUREVE!L48=Desenho!$AT$4,TUREVE!$I$43,""))</f>
        <v/>
      </c>
      <c r="AX8" s="32" t="str">
        <f>IF(ADM!F6=Desenho!$AT$4,ADM!$B$1,"")&amp;IF(ED!F6=Desenho!$AT$4,ED!$B$1,"")&amp;IF(EST!F6=Desenho!$AT$4,EST!$B$1,"")&amp;IF(EL!F6=Desenho!$AT$4,EL!$B$1,"")&amp;IF(ELT!F6=Desenho!$AT$4,ELT!$B$1,"")&amp;IF(INFO!F6=Desenho!$AT$4,INFO!$B$1,"")&amp;IF(MEC!F6=Desenho!$AT$4,MEC!$B$1,"")&amp;IF(MET!F6=Desenho!$AT$4,MET!$B$1,"")&amp;IF(SEG!F6=Desenho!$AT$4,SEG!$B$1,"")&amp;(IF(TEL!F6=Desenho!$AT$4,TEL!$B$1,"")&amp;IF(TUREVE!F6=Desenho!$AT$4,TUREVE!$B$1,"")&amp;IF(ADM!F20=Desenho!$AT$4,ADM!$B$15,"")&amp;IF(ED!F20=Desenho!$AT$4,ED!$B$15,"")&amp;IF(EST!F20=Desenho!$AT$4,EST!$B$15,"")&amp;IF(EL!F20=Desenho!$AT$4,EL!$B$15,"")&amp;IF(ELT!F20=Desenho!$AT$4,ELT!$B$15,"")&amp;IF(INFO!F20=Desenho!$AT$4,INFO!$B$15,"")&amp;IF(MEC!F20=Desenho!$AT$4,MEC!$B$15,"")&amp;IF(MET!F20=Desenho!$AT$4,MET!$B$15,"")&amp;IF(SEG!F20=Desenho!$AT$4,SEG!$B$15,"")&amp;IF(TEL!F20=Desenho!$AT$4,TEL!$B$15,"")&amp;IF(TUREVE!F20=Desenho!$AT$4,TUREVE!$B$15,"")&amp;IF(ADM!F34=Desenho!$AT$4,ADM!$B$29,"")&amp;IF(ED!F34=Desenho!$AT$4,ED!$B$29,""))&amp;(IF(EST!F34=Desenho!$AT$4,EST!$B$29,"")&amp;IF(EL!F34=Desenho!$AT$4,EL!$B$29,"")&amp;IF(ELT!F34=Desenho!$AT$4,ELT!$B$29,"")&amp;IF(INFO!F34=Desenho!$AT$4,INFO!$B$29,"")&amp;IF(MEC!F34=Desenho!$AT$4,MEC!$B$29,"")&amp;IF(MET!F34=Desenho!$AT$4,MET!$B$29,"")&amp;IF(SEG!F34=Desenho!$AT$4,SEG!$B$29,"")&amp;IF(TEL!F34=Desenho!$AT$4,TEL!$B$29,"")&amp;IF(TUREVE!F34=Desenho!$AT$4,TUREVE!$B$29,"")&amp;IF(ADM!F48=Desenho!$AT$4,ADM!$B$43,"")&amp;IF(ED!F48=Desenho!$AT$4,ED!$B$43,"")&amp;IF(EST!F48=Desenho!$AT$4,EST!$B$43,"")&amp;IF(EL!F48=Desenho!$AT$4,EL!$B$43,"")&amp;IF(ELT!F48=Desenho!$AT$4,ELT!$B$43,"")&amp;IF(INFO!F48=Desenho!$AT$4,INFO!$B$43,"")&amp;IF(MEC!F48=Desenho!$AT$4,MEC!$B$43,"")&amp;IF(MET!F48=Desenho!$AT$4,MET!$B$43,"")&amp;IF(SEG!F48=Desenho!$AT$4,SEG!$B$43,"")&amp;IF(TEL!F48=Desenho!$AT$4,TEL!$B$43,"")&amp;IF(TUREVE!F48=Desenho!$AT$4,TUREVE!$B$43,""))&amp;IF(ADM!M6=Desenho!$AT$4,ADM!$I$1,"")&amp;IF(ED!M6=Desenho!$AT$4,ED!$I$1,"")&amp;IF(EST!M6=Desenho!$AT$4,EST!$I$1,"")&amp;IF(EL!M6=Desenho!$AT$4,EL!$I$1,"")&amp;IF(ELT!M6=Desenho!$AT$4,ELT!$I$1,"")&amp;IF(INFO!M6=Desenho!$AT$4,INFO!$I$1,"")&amp;IF(MEC!M6=Desenho!$AT$4,MEC!$I$1,"")&amp;IF(MET!M6=Desenho!$AT$4,MET!$I$1,"")&amp;IF(SEG!M6=Desenho!$AT$4,SEG!$I$1,"")&amp;(IF(TEL!M6=Desenho!$AT$4,TEL!$I$1,"")&amp;IF(TUREVE!M6=Desenho!$AT$4,TUREVE!$I$1,"")&amp;IF(ADM!M20=Desenho!$AT$4,ADM!$I$15,"")&amp;IF(ED!M20=Desenho!$AT$4,ED!$I$15,"")&amp;IF(EST!M20=Desenho!$AT$4,EST!$I$15,"")&amp;IF(EL!M20=Desenho!$AT$4,EL!$I$15,"")&amp;IF(ELT!M20=Desenho!$AT$4,ELT!$I$15,"")&amp;IF(INFO!M20=Desenho!$AT$4,INFO!$I$15,"")&amp;IF(MEC!M20=Desenho!$AT$4,MEC!$I$15,"")&amp;IF(MET!M20=Desenho!$AT$4,MET!$I$15,"")&amp;IF(SEG!M20=Desenho!$AT$4,SEG!$I$15,"")&amp;IF(TEL!M20=Desenho!$AT$4,TEL!$I$15,"")&amp;IF(TUREVE!M20=Desenho!$AT$4,TUREVE!$I$15,"")&amp;IF(ADM!M34=Desenho!$AT$4,ADM!$I$29,"")&amp;IF(ED!M34=Desenho!$AT$4,ED!$I$29,""))&amp;(IF(EST!M34=Desenho!$AT$4,EST!$I$29,"")&amp;IF(EL!M34=Desenho!$AT$4,EL!$I$29,"")&amp;IF(ELT!M34=Desenho!$AT$4,ELT!$I$29,"")&amp;IF(INFO!M34=Desenho!$AT$4,INFO!$I$29,"")&amp;IF(MEC!M34=Desenho!$AT$4,MEC!$I$29,"")&amp;IF(MET!M34=Desenho!$AT$4,MET!$I$29,"")&amp;IF(SEG!M34=Desenho!$AT$4,SEG!$I$29,"")&amp;IF(TEL!M34=Desenho!$AT$4,TEL!$I$29,"")&amp;IF(TUREVE!M34=Desenho!$AT$4,TUREVE!$I$29,"")&amp;IF(ADM!M48=Desenho!$AT$4,ADM!$I$43,"")&amp;IF(ED!M48=Desenho!$AT$4,ED!$I$43,"")&amp;IF(EST!M48=Desenho!$AT$4,EST!$I$43,"")&amp;IF(EL!M48=Desenho!$AT$4,EL!$I$43,"")&amp;IF(ELT!M48=Desenho!$AT$4,ELT!$I$43,"")&amp;IF(INFO!M48=Desenho!$AT$4,INFO!$I$43,"")&amp;IF(MEC!M48=Desenho!$AT$4,MEC!$I$43,"")&amp;IF(MET!M48=Desenho!$AT$4,MET!$I$43,"")&amp;IF(SEG!M48=Desenho!$AT$4,SEG!$I$43,"")&amp;IF(TEL!M48=Desenho!$AT$4,TEL!$I$43,"")&amp;IF(TUREVE!M48=Desenho!$AT$4,TUREVE!$I$43,""))</f>
        <v/>
      </c>
      <c r="AY8" s="27"/>
      <c r="AZ8" s="27"/>
      <c r="BA8" s="27"/>
      <c r="BB8" s="27"/>
      <c r="BC8" s="27"/>
      <c r="BD8" s="27"/>
      <c r="BE8" s="27"/>
      <c r="BF8" s="27"/>
      <c r="BG8" s="27"/>
      <c r="BH8" s="27"/>
      <c r="BI8" s="27"/>
      <c r="BJ8" s="27"/>
      <c r="BK8" s="27"/>
      <c r="BL8" s="27"/>
      <c r="BM8" s="27"/>
      <c r="BN8" s="27"/>
      <c r="BO8" s="27"/>
      <c r="BP8" s="27"/>
      <c r="BQ8" s="27"/>
      <c r="BR8" s="27"/>
      <c r="BS8" s="27"/>
      <c r="BT8" s="27"/>
      <c r="BU8" s="27"/>
      <c r="BV8" s="27"/>
      <c r="BW8" s="27"/>
    </row>
    <row r="9" spans="1:75" ht="39.950000000000003" customHeight="1" x14ac:dyDescent="0.2">
      <c r="B9" s="41">
        <v>15</v>
      </c>
      <c r="C9" s="42"/>
      <c r="D9" s="147" t="str">
        <f>IF(ADM!B7=Desenho!$D$4,ADM!$B$1,"")&amp;IF(ED!B7=Desenho!$D$4,ED!$B$1,"")&amp;IF(EST!B7=Desenho!$D$4,EST!$B$1,"")&amp;IF(EL!B7=Desenho!$D$4,EL!$B$1,"")&amp;IF(ELT!B7=Desenho!$D$4,ELT!$B$1,"")&amp;IF(INFO!B7=Desenho!$D$4,INFO!$B$1,"")&amp;IF(MEC!B7=Desenho!$D$4,MEC!$B$1,"")&amp;IF(MET!B7=Desenho!$D$4,MET!$B$1,"")&amp;IF(SEG!B7=Desenho!$D$4,SEG!$B$1,"")&amp;(IF(TEL!B7=Desenho!$D$4,TEL!$B$1,"")&amp;IF(TUREVE!B7=Desenho!$D$4,TUREVE!$B$1,"")&amp;IF(ADM!B21=Desenho!$D$4,ADM!$B$15,"")&amp;IF(ED!B21=Desenho!$D$4,ED!$B$15,"")&amp;IF(EST!B21=Desenho!$D$4,EST!$B$15,"")&amp;IF(EL!B21=Desenho!$D$4,EL!$B$15,"")&amp;IF(ELT!B21=Desenho!$D$4,ELT!$B$15,"")&amp;IF(INFO!B21=Desenho!$D$4,INFO!$B$15,"")&amp;IF(MEC!B21=Desenho!$D$4,MEC!$B$15,"")&amp;IF(MET!B21=Desenho!$D$4,MET!$B$15,"")&amp;IF(SEG!B21=Desenho!$D$4,SEG!$B$15,"")&amp;IF(TEL!B21=Desenho!$D$4,TEL!$B$15,"")&amp;IF(TUREVE!B21=Desenho!$D$4,TUREVE!$B$15,"")&amp;IF(ADM!B35=Desenho!$D$4,ADM!$B$29,"")&amp;IF(ED!B35=Desenho!$D$4,ED!$B$29,""))&amp;(IF(EST!B35=Desenho!$D$4,EST!$B$29,"")&amp;IF(EL!B35=Desenho!$D$4,EL!$B$29,"")&amp;IF(ELT!B35=Desenho!$D$4,ELT!$B$29,"")&amp;IF(INFO!B35=Desenho!$D$4,INFO!$B$29,"")&amp;IF(MEC!B35=Desenho!$D$4,MEC!$B$29,"")&amp;IF(MET!B35=Desenho!$D$4,MET!$B$29,"")&amp;IF(SEG!B35=Desenho!$D$4,SEG!$B$29,"")&amp;IF(TEL!B35=Desenho!$D$4,TEL!$B$29,"")&amp;IF(TUREVE!B35=Desenho!$D$4,TUREVE!$B$29,"")&amp;IF(ADM!B49=Desenho!$D$4,ADM!$B$43,"")&amp;IF(ED!B49=Desenho!$D$4,ED!$B$43,"")&amp;IF(EST!B49=Desenho!$D$4,EST!$B$43,"")&amp;IF(EL!B49=Desenho!$D$4,EL!$B$43,"")&amp;IF(ELT!B49=Desenho!$D$4,ELT!$B$43,"")&amp;IF(INFO!B49=Desenho!$D$4,INFO!$B$43,"")&amp;IF(MEC!B49=Desenho!$D$4,MEC!$B$43,"")&amp;IF(MET!B49=Desenho!$D$4,MET!$B$43,"")&amp;IF(SEG!B49=Desenho!$D$4,SEG!$B$43,"")&amp;IF(TEL!B49=Desenho!$D$4,TEL!$B$43,"")&amp;IF(TUREVE!B49=Desenho!$D$4,TUREVE!$B$43,""))&amp;IF(ADM!I7=Desenho!$D$4,ADM!$I$1,"")&amp;IF(ED!I7=Desenho!$D$4,ED!$I$1,"")&amp;IF(EST!I7=Desenho!$D$4,EST!$I$1,"")&amp;IF(EL!I7=Desenho!$D$4,EL!$I$1,"")&amp;IF(ELT!I7=Desenho!$D$4,ELT!$I$1,"")&amp;IF(INFO!I7=Desenho!$D$4,INFO!$I$1,"")&amp;IF(MEC!I7=Desenho!$D$4,MEC!$I$1,"")&amp;IF(MET!I7=Desenho!$D$4,MET!$I$1,"")&amp;IF(SEG!I7=Desenho!$D$4,SEG!$I$1,"")&amp;(IF(TEL!I7=Desenho!$D$4,TEL!$I$1,"")&amp;IF(TUREVE!I7=Desenho!$D$4,TUREVE!$I$1,"")&amp;IF(ADM!I21=Desenho!$D$4,ADM!$I$15,"")&amp;IF(ED!I21=Desenho!$D$4,ED!$I$15,"")&amp;IF(EST!I21=Desenho!$D$4,EST!$I$15,"")&amp;IF(EL!I21=Desenho!$D$4,EL!$I$15,"")&amp;IF(ELT!I21=Desenho!$D$4,ELT!$I$15,"")&amp;IF(INFO!I21=Desenho!$D$4,INFO!$I$15,"")&amp;IF(MEC!I21=Desenho!$D$4,MEC!$I$15,"")&amp;IF(MET!I21=Desenho!$D$4,MET!$I$15,"")&amp;IF(SEG!I21=Desenho!$D$4,SEG!$I$15,"")&amp;IF(TEL!I21=Desenho!$D$4,TEL!$I$15,"")&amp;IF(TUREVE!I21=Desenho!$D$4,TUREVE!$I$15,"")&amp;IF(ADM!I35=Desenho!$D$4,ADM!$I$29,"")&amp;IF(ED!I35=Desenho!$D$4,ED!$I$29,""))&amp;(IF(EST!I35=Desenho!$D$4,EST!$I$29,"")&amp;IF(EL!I35=Desenho!$D$4,EL!$I$29,"")&amp;IF(ELT!I35=Desenho!$D$4,ELT!$I$29,"")&amp;IF(INFO!I35=Desenho!$D$4,INFO!$I$29,"")&amp;IF(MEC!I35=Desenho!$D$4,MEC!$I$29,"")&amp;IF(MET!I35=Desenho!$D$4,MET!$I$29,"")&amp;IF(SEG!I35=Desenho!$D$4,SEG!$I$29,"")&amp;IF(TEL!I35=Desenho!$D$4,TEL!$I$29,"")&amp;IF(TUREVE!I35=Desenho!$D$4,TUREVE!$I$29,"")&amp;IF(ADM!I49=Desenho!$D$4,ADM!$I$43,"")&amp;IF(ED!I49=Desenho!$D$4,ED!$I$43,"")&amp;IF(EST!I49=Desenho!$D$4,EST!$I$43,"")&amp;IF(EL!I49=Desenho!$D$4,EL!$I$43,"")&amp;IF(ELT!I49=Desenho!$D$4,ELT!$I$43,"")&amp;IF(INFO!I49=Desenho!$D$4,INFO!$I$43,"")&amp;IF(MEC!I49=Desenho!$D$4,MEC!$I$43,"")&amp;IF(MET!I49=Desenho!$D$4,MET!$I$43,"")&amp;IF(SEG!I49=Desenho!$D$4,SEG!$I$43,"")&amp;IF(TEL!I49=Desenho!$D$4,TEL!$I$43,"")&amp;IF(TUREVE!I49=Desenho!$D$4,TUREVE!$I$43,""))</f>
        <v/>
      </c>
      <c r="E9" s="147" t="str">
        <f>IF(ADM!C7=Desenho!$D$4,ADM!$B$1,"")&amp;IF(ED!C7=Desenho!$D$4,ED!$B$1,"")&amp;IF(EST!C7=Desenho!$D$4,EST!$B$1,"")&amp;IF(EL!C7=Desenho!$D$4,EL!$B$1,"")&amp;IF(ELT!C7=Desenho!$D$4,ELT!$B$1,"")&amp;IF(INFO!C7=Desenho!$D$4,INFO!$B$1,"")&amp;IF(MEC!C7=Desenho!$D$4,MEC!$B$1,"")&amp;IF(MET!C7=Desenho!$D$4,MET!$B$1,"")&amp;IF(SEG!C7=Desenho!$D$4,SEG!$B$1,"")&amp;(IF(TEL!C7=Desenho!$D$4,TEL!$B$1,"")&amp;IF(TUREVE!C7=Desenho!$D$4,TUREVE!$B$1,"")&amp;IF(ADM!C21=Desenho!$D$4,ADM!$B$15,"")&amp;IF(ED!C21=Desenho!$D$4,ED!$B$15,"")&amp;IF(EST!C21=Desenho!$D$4,EST!$B$15,"")&amp;IF(EL!C21=Desenho!$D$4,EL!$B$15,"")&amp;IF(ELT!C21=Desenho!$D$4,ELT!$B$15,"")&amp;IF(INFO!C21=Desenho!$D$4,INFO!$B$15,"")&amp;IF(MEC!C21=Desenho!$D$4,MEC!$B$15,"")&amp;IF(MET!C21=Desenho!$D$4,MET!$B$15,"")&amp;IF(SEG!C21=Desenho!$D$4,SEG!$B$15,"")&amp;IF(TEL!C21=Desenho!$D$4,TEL!$B$15,"")&amp;IF(TUREVE!C21=Desenho!$D$4,TUREVE!$B$15,"")&amp;IF(ADM!C35=Desenho!$D$4,ADM!$B$29,"")&amp;IF(ED!C35=Desenho!$D$4,ED!$B$29,""))&amp;(IF(EST!C35=Desenho!$D$4,EST!$B$29,"")&amp;IF(EL!C35=Desenho!$D$4,EL!$B$29,"")&amp;IF(ELT!C35=Desenho!$D$4,ELT!$B$29,"")&amp;IF(INFO!C35=Desenho!$D$4,INFO!$B$29,"")&amp;IF(MEC!C35=Desenho!$D$4,MEC!$B$29,"")&amp;IF(MET!C35=Desenho!$D$4,MET!$B$29,"")&amp;IF(SEG!C35=Desenho!$D$4,SEG!$B$29,"")&amp;IF(TEL!C35=Desenho!$D$4,TEL!$B$29,"")&amp;IF(TUREVE!C35=Desenho!$D$4,TUREVE!$B$29,"")&amp;IF(ADM!C49=Desenho!$D$4,ADM!$B$43,"")&amp;IF(ED!C49=Desenho!$D$4,ED!$B$43,"")&amp;IF(EST!C49=Desenho!$D$4,EST!$B$43,"")&amp;IF(EL!C49=Desenho!$D$4,EL!$B$43,"")&amp;IF(ELT!C49=Desenho!$D$4,ELT!$B$43,"")&amp;IF(INFO!C49=Desenho!$D$4,INFO!$B$43,"")&amp;IF(MEC!C49=Desenho!$D$4,MEC!$B$43,"")&amp;IF(MET!C49=Desenho!$D$4,MET!$B$43,"")&amp;IF(SEG!C49=Desenho!$D$4,SEG!$B$43,"")&amp;IF(TEL!C49=Desenho!$D$4,TEL!$B$43,"")&amp;IF(TUREVE!C49=Desenho!$D$4,TUREVE!$B$43,""))&amp;IF(ADM!J7=Desenho!$D$4,ADM!$I$1,"")&amp;IF(ED!J7=Desenho!$D$4,ED!$I$1,"")&amp;IF(EST!J7=Desenho!$D$4,EST!$I$1,"")&amp;IF(EL!J7=Desenho!$D$4,EL!$I$1,"")&amp;IF(ELT!J7=Desenho!$D$4,ELT!$I$1,"")&amp;IF(INFO!J7=Desenho!$D$4,INFO!$I$1,"")&amp;IF(MEC!J7=Desenho!$D$4,MEC!$I$1,"")&amp;IF(MET!J7=Desenho!$D$4,MET!$I$1,"")&amp;IF(SEG!J7=Desenho!$D$4,SEG!$I$1,"")&amp;(IF(TEL!J7=Desenho!$D$4,TEL!$I$1,"")&amp;IF(TUREVE!J7=Desenho!$D$4,TUREVE!$I$1,"")&amp;IF(ADM!J21=Desenho!$D$4,ADM!$I$15,"")&amp;IF(ED!J21=Desenho!$D$4,ED!$I$15,"")&amp;IF(EST!J21=Desenho!$D$4,EST!$I$15,"")&amp;IF(EL!J21=Desenho!$D$4,EL!$I$15,"")&amp;IF(ELT!J21=Desenho!$D$4,ELT!$I$15,"")&amp;IF(INFO!J21=Desenho!$D$4,INFO!$I$15,"")&amp;IF(MEC!J21=Desenho!$D$4,MEC!$I$15,"")&amp;IF(MET!J21=Desenho!$D$4,MET!$I$15,"")&amp;IF(SEG!J21=Desenho!$D$4,SEG!$I$15,"")&amp;IF(TEL!J21=Desenho!$D$4,TEL!$I$15,"")&amp;IF(TUREVE!J21=Desenho!$D$4,TUREVE!$I$15,"")&amp;IF(ADM!J35=Desenho!$D$4,ADM!$I$29,"")&amp;IF(ED!J35=Desenho!$D$4,ED!$I$29,""))&amp;(IF(EST!J35=Desenho!$D$4,EST!$I$29,"")&amp;IF(EL!J35=Desenho!$D$4,EL!$I$29,"")&amp;IF(ELT!J35=Desenho!$D$4,ELT!$I$29,"")&amp;IF(INFO!J35=Desenho!$D$4,INFO!$I$29,"")&amp;IF(MEC!J35=Desenho!$D$4,MEC!$I$29,"")&amp;IF(MET!J35=Desenho!$D$4,MET!$I$29,"")&amp;IF(SEG!J35=Desenho!$D$4,SEG!$I$29,"")&amp;IF(TEL!J35=Desenho!$D$4,TEL!$I$29,"")&amp;IF(TUREVE!J35=Desenho!$D$4,TUREVE!$I$29,"")&amp;IF(ADM!J49=Desenho!$D$4,ADM!$I$43,"")&amp;IF(ED!J49=Desenho!$D$4,ED!$I$43,"")&amp;IF(EST!J49=Desenho!$D$4,EST!$I$43,"")&amp;IF(EL!J49=Desenho!$D$4,EL!$I$43,"")&amp;IF(ELT!J49=Desenho!$D$4,ELT!$I$43,"")&amp;IF(INFO!J49=Desenho!$D$4,INFO!$I$43,"")&amp;IF(MEC!J49=Desenho!$D$4,MEC!$I$43,"")&amp;IF(MET!J49=Desenho!$D$4,MET!$I$43,"")&amp;IF(SEG!J49=Desenho!$D$4,SEG!$I$43,"")&amp;IF(TEL!J49=Desenho!$D$4,TEL!$I$43,"")&amp;IF(TUREVE!J49=Desenho!$D$4,TUREVE!$I$43,""))</f>
        <v/>
      </c>
      <c r="F9" s="147" t="str">
        <f>IF(ADM!D7=Desenho!$D$4,ADM!$B$1,"")&amp;IF(ED!D7=Desenho!$D$4,ED!$B$1,"")&amp;IF(EST!D7=Desenho!$D$4,EST!$B$1,"")&amp;IF(EL!D7=Desenho!$D$4,EL!$B$1,"")&amp;IF(ELT!D7=Desenho!$D$4,ELT!$B$1,"")&amp;IF(INFO!D7=Desenho!$D$4,INFO!$B$1,"")&amp;IF(MEC!D7=Desenho!$D$4,MEC!$B$1,"")&amp;IF(MET!D7=Desenho!$D$4,MET!$B$1,"")&amp;IF(SEG!D7=Desenho!$D$4,SEG!$B$1,"")&amp;(IF(TEL!D7=Desenho!$D$4,TEL!$B$1,"")&amp;IF(TUREVE!D7=Desenho!$D$4,TUREVE!$B$1,"")&amp;IF(ADM!D21=Desenho!$D$4,ADM!$B$15,"")&amp;IF(ED!D21=Desenho!$D$4,ED!$B$15,"")&amp;IF(EST!D21=Desenho!$D$4,EST!$B$15,"")&amp;IF(EL!D21=Desenho!$D$4,EL!$B$15,"")&amp;IF(ELT!D21=Desenho!$D$4,ELT!$B$15,"")&amp;IF(INFO!D21=Desenho!$D$4,INFO!$B$15,"")&amp;IF(MEC!D21=Desenho!$D$4,MEC!$B$15,"")&amp;IF(MET!D21=Desenho!$D$4,MET!$B$15,"")&amp;IF(SEG!D21=Desenho!$D$4,SEG!$B$15,"")&amp;IF(TEL!D21=Desenho!$D$4,TEL!$B$15,"")&amp;IF(TUREVE!D21=Desenho!$D$4,TUREVE!$B$15,"")&amp;IF(ADM!D35=Desenho!$D$4,ADM!$B$29,"")&amp;IF(ED!D35=Desenho!$D$4,ED!$B$29,""))&amp;(IF(EST!D35=Desenho!$D$4,EST!$B$29,"")&amp;IF(EL!D35=Desenho!$D$4,EL!$B$29,"")&amp;IF(ELT!D35=Desenho!$D$4,ELT!$B$29,"")&amp;IF(INFO!D35=Desenho!$D$4,INFO!$B$29,"")&amp;IF(MEC!D35=Desenho!$D$4,MEC!$B$29,"")&amp;IF(MET!D35=Desenho!$D$4,MET!$B$29,"")&amp;IF(SEG!D35=Desenho!$D$4,SEG!$B$29,"")&amp;IF(TEL!D35=Desenho!$D$4,TEL!$B$29,"")&amp;IF(TUREVE!D35=Desenho!$D$4,TUREVE!$B$29,"")&amp;IF(ADM!D49=Desenho!$D$4,ADM!$B$43,"")&amp;IF(ED!D49=Desenho!$D$4,ED!$B$43,"")&amp;IF(EST!D49=Desenho!$D$4,EST!$B$43,"")&amp;IF(EL!D49=Desenho!$D$4,EL!$B$43,"")&amp;IF(ELT!D49=Desenho!$D$4,ELT!$B$43,"")&amp;IF(INFO!D49=Desenho!$D$4,INFO!$B$43,"")&amp;IF(MEC!D49=Desenho!$D$4,MEC!$B$43,"")&amp;IF(MET!D49=Desenho!$D$4,MET!$B$43,"")&amp;IF(SEG!D49=Desenho!$D$4,SEG!$B$43,"")&amp;IF(TEL!D49=Desenho!$D$4,TEL!$B$43,"")&amp;IF(TUREVE!D49=Desenho!$D$4,TUREVE!$B$43,""))&amp;IF(ADM!K7=Desenho!$D$4,ADM!$I$1,"")&amp;IF(ED!K7=Desenho!$D$4,ED!$I$1,"")&amp;IF(EST!K7=Desenho!$D$4,EST!$I$1,"")&amp;IF(EL!K7=Desenho!$D$4,EL!$I$1,"")&amp;IF(ELT!K7=Desenho!$D$4,ELT!$I$1,"")&amp;IF(INFO!K7=Desenho!$D$4,INFO!$I$1,"")&amp;IF(MEC!K7=Desenho!$D$4,MEC!$I$1,"")&amp;IF(MET!K7=Desenho!$D$4,MET!$I$1,"")&amp;IF(SEG!K7=Desenho!$D$4,SEG!$I$1,"")&amp;(IF(TEL!K7=Desenho!$D$4,TEL!$I$1,"")&amp;IF(TUREVE!K7=Desenho!$D$4,TUREVE!$I$1,"")&amp;IF(ADM!K21=Desenho!$D$4,ADM!$I$15,"")&amp;IF(ED!K21=Desenho!$D$4,ED!$I$15,"")&amp;IF(EST!K21=Desenho!$D$4,EST!$I$15,"")&amp;IF(EL!K21=Desenho!$D$4,EL!$I$15,"")&amp;IF(ELT!K21=Desenho!$D$4,ELT!$I$15,"")&amp;IF(INFO!K21=Desenho!$D$4,INFO!$I$15,"")&amp;IF(MEC!K21=Desenho!$D$4,MEC!$I$15,"")&amp;IF(MET!K21=Desenho!$D$4,MET!$I$15,"")&amp;IF(SEG!K21=Desenho!$D$4,SEG!$I$15,"")&amp;IF(TEL!K21=Desenho!$D$4,TEL!$I$15,"")&amp;IF(TUREVE!K21=Desenho!$D$4,TUREVE!$I$15,"")&amp;IF(ADM!K35=Desenho!$D$4,ADM!$I$29,"")&amp;IF(ED!K35=Desenho!$D$4,ED!$I$29,""))&amp;(IF(EST!K35=Desenho!$D$4,EST!$I$29,"")&amp;IF(EL!K35=Desenho!$D$4,EL!$I$29,"")&amp;IF(ELT!K35=Desenho!$D$4,ELT!$I$29,"")&amp;IF(INFO!K35=Desenho!$D$4,INFO!$I$29,"")&amp;IF(MEC!K35=Desenho!$D$4,MEC!$I$29,"")&amp;IF(MET!K35=Desenho!$D$4,MET!$I$29,"")&amp;IF(SEG!K35=Desenho!$D$4,SEG!$I$29,"")&amp;IF(TEL!K35=Desenho!$D$4,TEL!$I$29,"")&amp;IF(TUREVE!I31=Desenho!$D$4,TUREVE!$I$29,"")&amp;IF(ADM!K49=Desenho!$D$4,ADM!$I$43,"")&amp;IF(ED!K49=Desenho!$D$4,ED!$I$43,"")&amp;IF(EST!K49=Desenho!$D$4,EST!$I$43,"")&amp;IF(EL!K49=Desenho!$D$4,EL!$I$43,"")&amp;IF(ELT!K49=Desenho!$D$4,ELT!$I$43,"")&amp;IF(INFO!K49=Desenho!$D$4,INFO!$I$43,"")&amp;IF(MEC!K49=Desenho!$D$4,MEC!$I$43,"")&amp;IF(MET!K49=Desenho!$D$4,MET!$I$43,"")&amp;IF(SEG!K49=Desenho!$D$4,SEG!$I$43,"")&amp;IF(TEL!K49=Desenho!$D$4,TEL!$I$43,"")&amp;IF(TUREVE!K49=Desenho!$D$4,TUREVE!$I$43,""))</f>
        <v/>
      </c>
      <c r="G9" s="147" t="str">
        <f>IF(ADM!E7=Desenho!$D$4,ADM!$B$1,"")&amp;IF(ED!E7=Desenho!$D$4,ED!$B$1,"")&amp;IF(EST!E7=Desenho!$D$4,EST!$B$1,"")&amp;IF(EL!E7=Desenho!$D$4,EL!$B$1,"")&amp;IF(ELT!E7=Desenho!$D$4,ELT!$B$1,"")&amp;IF(INFO!E7=Desenho!$D$4,INFO!$B$1,"")&amp;IF(MEC!E7=Desenho!$D$4,MEC!$B$1,"")&amp;IF(MET!E7=Desenho!$D$4,MET!$B$1,"")&amp;IF(SEG!E7=Desenho!$D$4,SEG!$B$1,"")&amp;(IF(TEL!E7=Desenho!$D$4,TEL!$B$1,"")&amp;IF(TUREVE!E7=Desenho!$D$4,TUREVE!$B$1,"")&amp;IF(ADM!E21=Desenho!$D$4,ADM!$B$15,"")&amp;IF(ED!E21=Desenho!$D$4,ED!$B$15,"")&amp;IF(EST!E21=Desenho!$D$4,EST!$B$15,"")&amp;IF(EL!E21=Desenho!$D$4,EL!$B$15,"")&amp;IF(ELT!E21=Desenho!$D$4,ELT!$B$15,"")&amp;IF(INFO!E21=Desenho!$D$4,INFO!$B$15,"")&amp;IF(MEC!E21=Desenho!$D$4,MEC!$B$15,"")&amp;IF(MET!E21=Desenho!$D$4,MET!$B$15,"")&amp;IF(SEG!E21=Desenho!$D$4,SEG!$B$15,"")&amp;IF(TEL!E21=Desenho!$D$4,TEL!$B$15,"")&amp;IF(TUREVE!E21=Desenho!$D$4,TUREVE!$B$15,"")&amp;IF(ADM!E35=Desenho!$D$4,ADM!$B$29,"")&amp;IF(ED!E35=Desenho!$D$4,ED!$B$29,""))&amp;(IF(EST!E35=Desenho!$D$4,EST!$B$29,"")&amp;IF(EL!E35=Desenho!$D$4,EL!$B$29,"")&amp;IF(ELT!E35=Desenho!$D$4,ELT!$B$29,"")&amp;IF(INFO!E35=Desenho!$D$4,INFO!$B$29,"")&amp;IF(MEC!E35=Desenho!$D$4,MEC!$B$29,"")&amp;IF(MET!E35=Desenho!$D$4,MET!$B$29,"")&amp;IF(SEG!E35=Desenho!$D$4,SEG!$B$29,"")&amp;IF(TEL!E35=Desenho!$D$4,TEL!$B$29,"")&amp;IF(TUREVE!E35=Desenho!$D$4,TUREVE!$B$29,"")&amp;IF(ADM!E49=Desenho!$D$4,ADM!$B$43,"")&amp;IF(ED!E49=Desenho!$D$4,ED!$B$43,"")&amp;IF(EST!E49=Desenho!$D$4,EST!$B$43,"")&amp;IF(EL!E49=Desenho!$D$4,EL!$B$43,"")&amp;IF(ELT!E49=Desenho!$D$4,ELT!$B$43,"")&amp;IF(INFO!E49=Desenho!$D$4,INFO!$B$43,"")&amp;IF(MEC!E49=Desenho!$D$4,MEC!$B$43,"")&amp;IF(MET!E49=Desenho!$D$4,MET!$B$43,"")&amp;IF(SEG!E49=Desenho!$D$4,SEG!$B$43,"")&amp;IF(TEL!E49=Desenho!$D$4,TEL!$B$43,"")&amp;IF(TUREVE!E49=Desenho!$D$4,TUREVE!$B$43,""))&amp;IF(ADM!L7=Desenho!$D$4,ADM!$I$1,"")&amp;IF(ED!L7=Desenho!$D$4,ED!$I$1,"")&amp;IF(EST!L7=Desenho!$D$4,EST!$I$1,"")&amp;IF(EL!L7=Desenho!$D$4,EL!$I$1,"")&amp;IF(ELT!L7=Desenho!$D$4,ELT!$I$1,"")&amp;IF(INFO!L7=Desenho!$D$4,INFO!$I$1,"")&amp;IF(MEC!L7=Desenho!$D$4,MEC!$I$1,"")&amp;IF(MET!L7=Desenho!$D$4,MET!$I$1,"")&amp;IF(SEG!L7=Desenho!$D$4,SEG!$I$1,"")&amp;(IF(TEL!L7=Desenho!$D$4,TEL!$I$1,"")&amp;IF(TUREVE!L7=Desenho!$D$4,TUREVE!$I$1,"")&amp;IF(ADM!L21=Desenho!$D$4,ADM!$I$15,"")&amp;IF(ED!L21=Desenho!$D$4,ED!$I$15,"")&amp;IF(EST!L21=Desenho!$D$4,EST!$I$15,"")&amp;IF(EL!L21=Desenho!$D$4,EL!$I$15,"")&amp;IF(ELT!L21=Desenho!$D$4,ELT!$I$15,"")&amp;IF(INFO!L21=Desenho!$D$4,INFO!$I$15,"")&amp;IF(MEC!L21=Desenho!$D$4,MEC!$I$15,"")&amp;IF(MET!L21=Desenho!$D$4,MET!$I$15,"")&amp;IF(SEG!L21=Desenho!$D$4,SEG!$I$15,"")&amp;IF(TEL!L21=Desenho!$D$4,TEL!$I$15,"")&amp;IF(TUREVE!L21=Desenho!$D$4,TUREVE!$I$15,"")&amp;IF(ADM!L35=Desenho!$D$4,ADM!$I$29,"")&amp;IF(ED!L35=Desenho!$D$4,ED!$I$29,""))&amp;(IF(EST!L35=Desenho!$D$4,EST!$I$29,"")&amp;IF(EL!L35=Desenho!$D$4,EL!$I$29,"")&amp;IF(ELT!L35=Desenho!$D$4,ELT!$I$29,"")&amp;IF(INFO!L35=Desenho!$D$4,INFO!$I$29,"")&amp;IF(MEC!L35=Desenho!$D$4,MEC!$I$29,"")&amp;IF(MET!L35=Desenho!$D$4,MET!$I$29,"")&amp;IF(SEG!L35=Desenho!$D$4,SEG!$I$29,"")&amp;IF(TEL!L35=Desenho!$D$4,TEL!$I$29,"")&amp;IF(TUREVE!L35=Desenho!$D$4,TUREVE!$I$29,"")&amp;IF(ADM!L49=Desenho!$D$4,ADM!$I$43,"")&amp;IF(ED!L49=Desenho!$D$4,ED!$I$43,"")&amp;IF(EST!L49=Desenho!$D$4,EST!$I$43,"")&amp;IF(EL!L49=Desenho!$D$4,EL!$I$43,"")&amp;IF(ELT!L49=Desenho!$D$4,ELT!$I$43,"")&amp;IF(INFO!L49=Desenho!$D$4,INFO!$I$43,"")&amp;IF(MEC!L49=Desenho!$D$4,MEC!$I$43,"")&amp;IF(MET!L49=Desenho!$D$4,MET!$I$43,"")&amp;IF(SEG!L49=Desenho!$D$4,SEG!$I$43,"")&amp;IF(TEL!L49=Desenho!$D$4,TEL!$I$43,"")&amp;IF(TUREVE!L49=Desenho!$D$4,TUREVE!$I$43,""))</f>
        <v xml:space="preserve"> 1BMEC </v>
      </c>
      <c r="H9" s="147" t="str">
        <f>IF(ADM!F7=Desenho!$D$4,ADM!$B$1,"")&amp;IF(ED!F7=Desenho!$D$4,ED!$B$1,"")&amp;IF(EST!F7=Desenho!$D$4,EST!$B$1,"")&amp;IF(EL!F7=Desenho!$D$4,EL!$B$1,"")&amp;IF(ELT!F7=Desenho!$D$4,ELT!$B$1,"")&amp;IF(INFO!F7=Desenho!$D$4,INFO!$B$1,"")&amp;IF(MEC!F7=Desenho!$D$4,MEC!$B$1,"")&amp;IF(MET!F7=Desenho!$D$4,MET!$B$1,"")&amp;IF(SEG!F7=Desenho!$D$4,SEG!$B$1,"")&amp;(IF(TEL!F7=Desenho!$D$4,TEL!$B$1,"")&amp;IF(TUREVE!F7=Desenho!$D$4,TUREVE!$B$1,"")&amp;IF(ADM!F21=Desenho!$D$4,ADM!$B$15,"")&amp;IF(ED!F21=Desenho!$D$4,ED!$B$15,"")&amp;IF(EST!F21=Desenho!$D$4,EST!$B$15,"")&amp;IF(EL!F21=Desenho!$D$4,EL!$B$15,"")&amp;IF(ELT!F21=Desenho!$D$4,ELT!$B$15,"")&amp;IF(INFO!F21=Desenho!$D$4,INFO!$B$15,"")&amp;IF(MEC!F21=Desenho!$D$4,MEC!$B$15,"")&amp;IF(MET!F21=Desenho!$D$4,MET!$B$15,"")&amp;IF(SEG!F21=Desenho!$D$4,SEG!$B$15,"")&amp;IF(TEL!F21=Desenho!$D$4,TEL!$B$15,"")&amp;IF(TUREVE!F21=Desenho!$D$4,TUREVE!$B$15,"")&amp;IF(ADM!F35=Desenho!$D$4,ADM!$B$29,"")&amp;IF(ED!F35=Desenho!$D$4,ED!$B$29,""))&amp;(IF(EST!F35=Desenho!$D$4,EST!$B$29,"")&amp;IF(EL!F35=Desenho!$D$4,EL!$B$29,"")&amp;IF(ELT!F35=Desenho!$D$4,ELT!$B$29,"")&amp;IF(INFO!F35=Desenho!$D$4,INFO!$B$29,"")&amp;IF(MEC!F35=Desenho!$D$4,MEC!$B$29,"")&amp;IF(MET!F35=Desenho!$D$4,MET!$B$29,"")&amp;IF(SEG!F35=Desenho!$D$4,SEG!$B$29,"")&amp;IF(TEL!F35=Desenho!$D$4,TEL!$B$29,"")&amp;IF(TUREVE!F35=Desenho!$D$4,TUREVE!$B$29,"")&amp;IF(ADM!F49=Desenho!$D$4,ADM!$B$43,"")&amp;IF(ED!F49=Desenho!$D$4,ED!$B$43,"")&amp;IF(EST!F49=Desenho!$D$4,EST!$B$43,"")&amp;IF(EL!F49=Desenho!$D$4,EL!$B$43,"")&amp;IF(ELT!F49=Desenho!$D$4,ELT!$B$43,"")&amp;IF(INFO!F49=Desenho!$D$4,INFO!$B$43,"")&amp;IF(MEC!F49=Desenho!$D$4,MEC!$B$43,"")&amp;IF(MET!F49=Desenho!$D$4,MET!$B$43,"")&amp;IF(SEG!F49=Desenho!$D$4,SEG!$B$43,"")&amp;IF(TEL!F49=Desenho!$D$4,TEL!$B$43,"")&amp;IF(TUREVE!F49=Desenho!$D$4,TUREVE!$B$43,""))&amp;IF(ADM!M7=Desenho!$D$4,ADM!$I$1,"")&amp;IF(ED!M7=Desenho!$D$4,ED!$I$1,"")&amp;IF(EST!M7=Desenho!$D$4,EST!$I$1,"")&amp;IF(EL!M7=Desenho!$D$4,EL!$I$1,"")&amp;IF(ELT!M7=Desenho!$D$4,ELT!$I$1,"")&amp;IF(INFO!M7=Desenho!$D$4,INFO!$I$1,"")&amp;IF(MEC!M7=Desenho!$D$4,MEC!$I$1,"")&amp;IF(MET!M7=Desenho!$D$4,MET!$I$1,"")&amp;IF(SEG!M7=Desenho!$D$4,SEG!$I$1,"")&amp;(IF(TEL!M7=Desenho!$D$4,TEL!$I$1,"")&amp;IF(TUREVE!M7=Desenho!$D$4,TUREVE!$I$1,"")&amp;IF(ADM!M21=Desenho!$D$4,ADM!$I$15,"")&amp;IF(ED!M21=Desenho!$D$4,ED!$I$15,"")&amp;IF(EST!M21=Desenho!$D$4,EST!$I$15,"")&amp;IF(EL!M21=Desenho!$D$4,EL!$I$15,"")&amp;IF(ELT!M21=Desenho!$D$4,ELT!$I$15,"")&amp;IF(INFO!M21=Desenho!$D$4,INFO!$I$15,"")&amp;IF(MEC!M21=Desenho!$D$4,MEC!$I$15,"")&amp;IF(MET!M21=Desenho!$D$4,MET!$I$15,"")&amp;IF(SEG!M21=Desenho!$D$4,SEG!$I$15,"")&amp;IF(TEL!M21=Desenho!$D$4,TEL!$I$15,"")&amp;IF(TUREVE!M21=Desenho!$D$4,TUREVE!$I$15,"")&amp;IF(ADM!M35=Desenho!$D$4,ADM!$I$29,"")&amp;IF(ED!M35=Desenho!$D$4,ED!$I$29,""))&amp;(IF(EST!M35=Desenho!$D$4,EST!$I$29,"")&amp;IF(EL!M35=Desenho!$D$4,EL!$I$29,"")&amp;IF(ELT!M35=Desenho!$D$4,ELT!$I$29,"")&amp;IF(INFO!M35=Desenho!$D$4,INFO!$I$29,"")&amp;IF(MEC!M35=Desenho!$D$4,MEC!$I$29,"")&amp;IF(MET!M35=Desenho!$D$4,MET!$I$29,"")&amp;IF(SEG!M35=Desenho!$D$4,SEG!$I$29,"")&amp;IF(TEL!M35=Desenho!$D$4,TEL!$I$29,"")&amp;IF(TUREVE!M35=Desenho!$D$4,TUREVE!$I$29,"")&amp;IF(ADM!M49=Desenho!$D$4,ADM!$I$43,"")&amp;IF(ED!M49=Desenho!$D$4,ED!$I$43,"")&amp;IF(EST!M49=Desenho!$D$4,EST!$I$43,"")&amp;IF(EL!M49=Desenho!$D$4,EL!$I$43,"")&amp;IF(ELT!M49=Desenho!$D$4,ELT!$I$43,"")&amp;IF(INFO!M49=Desenho!$D$4,INFO!$I$43,"")&amp;IF(MEC!M49=Desenho!$D$4,MEC!$I$43,"")&amp;IF(MET!M49=Desenho!$D$4,MET!$I$43,"")&amp;IF(SEG!M49=Desenho!$D$4,SEG!$I$43,"")&amp;IF(TEL!M49=Desenho!$D$4,TEL!$I$43,"")&amp;IF(TUREVE!M49=Desenho!$D$4,TUREVE!$I$43,""))</f>
        <v/>
      </c>
      <c r="I9" s="33"/>
      <c r="J9" s="147" t="str">
        <f>IF(ADM!B7=Desenho!$J$4,ADM!$B$1,"")&amp;IF(ED!B7=Desenho!$J$4,ED!$B$1,"")&amp;IF(EST!B7=Desenho!$J$4,EST!$B$1,"")&amp;IF(EL!B7=Desenho!$J$4,EL!$B$1,"")&amp;IF(ELT!B7=Desenho!$J$4,ELT!$B$1,"")&amp;IF(INFO!B7=Desenho!$J$4,INFO!$B$1,"")&amp;IF(MEC!B7=Desenho!$J$4,MEC!$B$1,"")&amp;IF(MET!B7=Desenho!$J$4,MET!$B$1,"")&amp;IF(SEG!B7=Desenho!$J$4,SEG!$B$1,"")&amp;(IF(TEL!B7=Desenho!$J$4,TEL!$B$1,"")&amp;IF(TUREVE!B7=Desenho!$J$4,TUREVE!$B$1,"")&amp;IF(ADM!B21=Desenho!$J$4,ADM!$B$15,"")&amp;IF(ED!B21=Desenho!$J$4,ED!$B$15,"")&amp;IF(EST!B21=Desenho!$J$4,EST!$B$15,"")&amp;IF(EL!B21=Desenho!$J$4,EL!$B$15,"")&amp;IF(ELT!B21=Desenho!$J$4,ELT!$B$15,"")&amp;IF(INFO!B21=Desenho!$J$4,INFO!$B$15,"")&amp;IF(MEC!B21=Desenho!$J$4,MEC!$B$15,"")&amp;IF(MET!B21=Desenho!$J$4,MET!$B$15,"")&amp;IF(SEG!B21=Desenho!$J$4,SEG!$B$15,"")&amp;IF(TEL!B21=Desenho!$J$4,TEL!$B$15,"")&amp;IF(TUREVE!B21=Desenho!$J$4,TUREVE!$B$15,"")&amp;IF(ADM!B35=Desenho!$J$4,ADM!$B$29,"")&amp;IF(ED!B35=Desenho!$J$4,ED!$B$29,""))&amp;(IF(EST!B35=Desenho!$J$4,EST!$B$29,"")&amp;IF(EL!B35=Desenho!$J$4,EL!$B$29,"")&amp;IF(ELT!B35=Desenho!$J$4,ELT!$B$29,"")&amp;IF(INFO!B35=Desenho!$J$4,INFO!$B$29,"")&amp;IF(MEC!B35=Desenho!$J$4,MEC!$B$29,"")&amp;IF(MET!B35=Desenho!$J$4,MET!$B$29,"")&amp;IF(SEG!B35=Desenho!$J$4,SEG!$B$29,"")&amp;IF(TEL!B35=Desenho!$J$4,TEL!$B$29,"")&amp;IF(TUREVE!B35=Desenho!$J$4,TUREVE!$B$29,"")&amp;IF(ADM!B49=Desenho!$J$4,ADM!$B$43,"")&amp;IF(ED!B49=Desenho!$J$4,ED!$B$43,"")&amp;IF(EST!B49=Desenho!$J$4,EST!$B$43,"")&amp;IF(EL!B49=Desenho!$J$4,EL!$B$43,"")&amp;IF(ELT!B49=Desenho!$J$4,ELT!$B$43,"")&amp;IF(INFO!B49=Desenho!$J$4,INFO!$B$43,"")&amp;IF(MEC!B49=Desenho!$J$4,MEC!$B$43,"")&amp;IF(MET!B49=Desenho!$J$4,MET!$B$43,"")&amp;IF(SEG!B49=Desenho!$J$4,SEG!$B$43,"")&amp;IF(TEL!B49=Desenho!$J$4,TEL!$B$43,"")&amp;IF(TUREVE!B49=Desenho!$J$4,TUREVE!$B$43,""))&amp;IF(ADM!I7=Desenho!$J$4,ADM!$I$1,"")&amp;IF(ED!I7=Desenho!$J$4,ED!$I$1,"")&amp;IF(EST!I7=Desenho!$J$4,EST!$I$1,"")&amp;IF(EL!I7=Desenho!$J$4,EL!$I$1,"")&amp;IF(ELT!I7=Desenho!$J$4,ELT!$I$1,"")&amp;IF(INFO!I7=Desenho!$J$4,INFO!$I$1,"")&amp;IF(MEC!I7=Desenho!$J$4,MEC!$I$1,"")&amp;IF(MET!I7=Desenho!$J$4,MET!$I$1,"")&amp;IF(SEG!I7=Desenho!$J$4,SEG!$I$1,"")&amp;(IF(TEL!I7=Desenho!$J$4,TEL!$I$1,"")&amp;IF(TUREVE!I7=Desenho!$J$4,TUREVE!$I$1,"")&amp;IF(ADM!I21=Desenho!$J$4,ADM!$I$15,"")&amp;IF(ED!I21=Desenho!$J$4,ED!$I$15,"")&amp;IF(EST!I21=Desenho!$J$4,EST!$I$15,"")&amp;IF(EL!I21=Desenho!$J$4,EL!$I$15,"")&amp;IF(ELT!I21=Desenho!$J$4,ELT!$I$15,"")&amp;IF(INFO!I21=Desenho!$J$4,INFO!$I$15,"")&amp;IF(MEC!I21=Desenho!$J$4,MEC!$I$15,"")&amp;IF(MET!I21=Desenho!$J$4,MET!$I$15,"")&amp;IF(SEG!I21=Desenho!$J$4,SEG!$I$15,"")&amp;IF(TEL!I21=Desenho!$J$4,TEL!$I$15,"")&amp;IF(TUREVE!I21=Desenho!$J$4,TUREVE!$I$15,"")&amp;IF(ADM!I35=Desenho!$J$4,ADM!$I$29,"")&amp;IF(ED!I35=Desenho!$J$4,ED!$I$29,""))&amp;(IF(EST!I35=Desenho!$J$4,EST!$I$29,"")&amp;IF(EL!I35=Desenho!$J$4,EL!$I$29,"")&amp;IF(ELT!I35=Desenho!$J$4,ELT!$I$29,"")&amp;IF(INFO!I35=Desenho!$J$4,INFO!$I$29,"")&amp;IF(MEC!I35=Desenho!$J$4,MEC!$I$29,"")&amp;IF(MET!I35=Desenho!$J$4,MET!$I$29,"")&amp;IF(SEG!I35=Desenho!$J$4,SEG!$I$29,"")&amp;IF(TEL!I35=Desenho!$J$4,TEL!$I$29,"")&amp;IF(TUREVE!I35=Desenho!$J$4,TUREVE!$I$29,"")&amp;IF(ADM!I49=Desenho!$J$4,ADM!$I$43,"")&amp;IF(ED!I49=Desenho!$J$4,ED!$I$43,"")&amp;IF(EST!I49=Desenho!$J$4,EST!$I$43,"")&amp;IF(EL!I49=Desenho!$J$4,EL!$I$43,"")&amp;IF(ELT!I49=Desenho!$J$4,ELT!$I$43,"")&amp;IF(INFO!I49=Desenho!$J$4,INFO!$I$43,"")&amp;IF(MEC!I49=Desenho!$J$4,MEC!$I$43,"")&amp;IF(MET!I49=Desenho!$J$4,MET!$I$43,"")&amp;IF(SEG!I49=Desenho!$J$4,SEG!$I$43,"")&amp;IF(TEL!I49=Desenho!$J$4,TEL!$I$43,"")&amp;IF(TUREVE!I49=Desenho!$J$4,TUREVE!$I$43,""))</f>
        <v/>
      </c>
      <c r="K9" s="147" t="str">
        <f>IF(ADM!C7=Desenho!$J$4,ADM!$B$1,"")&amp;IF(ED!C7=Desenho!$J$4,ED!$B$1,"")&amp;IF(EST!C7=Desenho!$J$4,EST!$B$1,"")&amp;IF(EL!C7=Desenho!$J$4,EL!$B$1,"")&amp;IF(ELT!C7=Desenho!$J$4,ELT!$B$1,"")&amp;IF(INFO!C7=Desenho!$J$4,INFO!$B$1,"")&amp;IF(MEC!C7=Desenho!$J$4,MEC!$B$1,"")&amp;IF(MET!C7=Desenho!$J$4,MET!$B$1,"")&amp;IF(SEG!C7=Desenho!$J$4,SEG!$B$1,"")&amp;(IF(TEL!C7=Desenho!$J$4,TEL!$B$1,"")&amp;IF(TUREVE!C7=Desenho!$J$4,TUREVE!$B$1,"")&amp;IF(ADM!C21=Desenho!$J$4,ADM!$B$15,"")&amp;IF(ED!C21=Desenho!$J$4,ED!$B$15,"")&amp;IF(EST!C21=Desenho!$J$4,EST!$B$15,"")&amp;IF(EL!C21=Desenho!$J$4,EL!$B$15,"")&amp;IF(ELT!C21=Desenho!$J$4,ELT!$B$15,"")&amp;IF(INFO!C21=Desenho!$J$4,INFO!$B$15,"")&amp;IF(MEC!C21=Desenho!$J$4,MEC!$B$15,"")&amp;IF(MET!C21=Desenho!$J$4,MET!$B$15,"")&amp;IF(SEG!C21=Desenho!$J$4,SEG!$B$15,"")&amp;IF(TEL!C21=Desenho!$J$4,TEL!$B$15,"")&amp;IF(TUREVE!C21=Desenho!$J$4,TUREVE!$B$15,"")&amp;IF(ADM!C35=Desenho!$J$4,ADM!$B$29,"")&amp;IF(ED!C35=Desenho!$J$4,ED!$B$29,""))&amp;(IF(EST!C35=Desenho!$J$4,EST!$B$29,"")&amp;IF(EL!C35=Desenho!$J$4,EL!$B$29,"")&amp;IF(ELT!C35=Desenho!$J$4,ELT!$B$29,"")&amp;IF(INFO!C35=Desenho!$J$4,INFO!$B$29,"")&amp;IF(MEC!C35=Desenho!$J$4,MEC!$B$29,"")&amp;IF(MET!C35=Desenho!$J$4,MET!$B$29,"")&amp;IF(SEG!C35=Desenho!$J$4,SEG!$B$29,"")&amp;IF(TEL!C35=Desenho!$J$4,TEL!$B$29,"")&amp;IF(TUREVE!C35=Desenho!$J$4,TUREVE!$B$29,"")&amp;IF(ADM!C49=Desenho!$J$4,ADM!$B$43,"")&amp;IF(ED!C49=Desenho!$J$4,ED!$B$43,"")&amp;IF(EST!C49=Desenho!$J$4,EST!$B$43,"")&amp;IF(EL!C49=Desenho!$J$4,EL!$B$43,"")&amp;IF(ELT!C49=Desenho!$J$4,ELT!$B$43,"")&amp;IF(INFO!C49=Desenho!$J$4,INFO!$B$43,"")&amp;IF(MEC!C49=Desenho!$J$4,MEC!$B$43,"")&amp;IF(MET!C49=Desenho!$J$4,MET!$B$43,"")&amp;IF(SEG!C49=Desenho!$J$4,SEG!$B$43,"")&amp;IF(TEL!C49=Desenho!$J$4,TEL!$B$43,"")&amp;IF(TUREVE!C49=Desenho!$J$4,TUREVE!$B$43,""))&amp;IF(ADM!J7=Desenho!$J$4,ADM!$I$1,"")&amp;IF(ED!J7=Desenho!$J$4,ED!$I$1,"")&amp;IF(EST!J7=Desenho!$J$4,EST!$I$1,"")&amp;IF(EL!J7=Desenho!$J$4,EL!$I$1,"")&amp;IF(ELT!J7=Desenho!$J$4,ELT!$I$1,"")&amp;IF(INFO!J7=Desenho!$J$4,INFO!$I$1,"")&amp;IF(MEC!J7=Desenho!$J$4,MEC!$I$1,"")&amp;IF(MET!J7=Desenho!$J$4,MET!$I$1,"")&amp;IF(SEG!J7=Desenho!$J$4,SEG!$I$1,"")&amp;(IF(TEL!J7=Desenho!$J$4,TEL!$I$1,"")&amp;IF(TUREVE!J7=Desenho!$J$4,TUREVE!$I$1,"")&amp;IF(ADM!J21=Desenho!$J$4,ADM!$I$15,"")&amp;IF(ED!J21=Desenho!$J$4,ED!$I$15,"")&amp;IF(EST!J21=Desenho!$J$4,EST!$I$15,"")&amp;IF(EL!J21=Desenho!$J$4,EL!$I$15,"")&amp;IF(ELT!J21=Desenho!$J$4,ELT!$I$15,"")&amp;IF(INFO!J21=Desenho!$J$4,INFO!$I$15,"")&amp;IF(MEC!J21=Desenho!$J$4,MEC!$I$15,"")&amp;IF(MET!J21=Desenho!$J$4,MET!$I$15,"")&amp;IF(SEG!J21=Desenho!$J$4,SEG!$I$15,"")&amp;IF(TEL!J21=Desenho!$J$4,TEL!$I$15,"")&amp;IF(TUREVE!J21=Desenho!$J$4,TUREVE!$I$15,"")&amp;IF(ADM!J35=Desenho!$J$4,ADM!$I$29,"")&amp;IF(ED!J35=Desenho!$J$4,ED!$I$29,""))&amp;(IF(EST!J35=Desenho!$J$4,EST!$I$29,"")&amp;IF(EL!J35=Desenho!$J$4,EL!$I$29,"")&amp;IF(ELT!J35=Desenho!$J$4,ELT!$I$29,"")&amp;IF(INFO!J35=Desenho!$J$4,INFO!$I$29,"")&amp;IF(MEC!J35=Desenho!$J$4,MEC!$I$29,"")&amp;IF(MET!J35=Desenho!$J$4,MET!$I$29,"")&amp;IF(SEG!J35=Desenho!$J$4,SEG!$I$29,"")&amp;IF(TEL!J35=Desenho!$J$4,TEL!$I$29,"")&amp;IF(TUREVE!J35=Desenho!$J$4,TUREVE!$I$29,"")&amp;IF(ADM!J49=Desenho!$J$4,ADM!$I$43,"")&amp;IF(ED!J49=Desenho!$J$4,ED!$I$43,"")&amp;IF(EST!J49=Desenho!$J$4,EST!$I$43,"")&amp;IF(EL!J49=Desenho!$J$4,EL!$I$43,"")&amp;IF(ELT!J49=Desenho!$J$4,ELT!$I$43,"")&amp;IF(INFO!J49=Desenho!$J$4,INFO!$I$43,"")&amp;IF(MEC!J49=Desenho!$J$4,MEC!$I$43,"")&amp;IF(MET!J49=Desenho!$J$4,MET!$I$43,"")&amp;IF(SEG!J49=Desenho!$J$4,SEG!$I$43,"")&amp;IF(TEL!J49=Desenho!$J$4,TEL!$I$43,"")&amp;IF(TUREVE!J49=Desenho!$J$4,TUREVE!$I$43,""))</f>
        <v/>
      </c>
      <c r="L9" s="147" t="str">
        <f>IF(ADM!D7=Desenho!$J$4,ADM!$B$1,"")&amp;IF(ED!D7=Desenho!$J$4,ED!$B$1,"")&amp;IF(EST!D7=Desenho!$J$4,EST!$B$1,"")&amp;IF(EL!D7=Desenho!$J$4,EL!$B$1,"")&amp;IF(ELT!D7=Desenho!$J$4,ELT!$B$1,"")&amp;IF(INFO!D7=Desenho!$J$4,INFO!$B$1,"")&amp;IF(MEC!D7=Desenho!$J$4,MEC!$B$1,"")&amp;IF(MET!D7=Desenho!$J$4,MET!$B$1,"")&amp;IF(SEG!D7=Desenho!$J$4,SEG!$B$1,"")&amp;(IF(TEL!D7=Desenho!$J$4,TEL!$B$1,"")&amp;IF(TUREVE!D7=Desenho!$J$4,TUREVE!$B$1,"")&amp;IF(ADM!D21=Desenho!$J$4,ADM!$B$15,"")&amp;IF(ED!D21=Desenho!$J$4,ED!$B$15,"")&amp;IF(EST!D21=Desenho!$J$4,EST!$B$15,"")&amp;IF(EL!D21=Desenho!$J$4,EL!$B$15,"")&amp;IF(ELT!D21=Desenho!$J$4,ELT!$B$15,"")&amp;IF(INFO!D21=Desenho!$J$4,INFO!$B$15,"")&amp;IF(MEC!D21=Desenho!$J$4,MEC!$B$15,"")&amp;IF(MET!D21=Desenho!$J$4,MET!$B$15,"")&amp;IF(SEG!D21=Desenho!$J$4,SEG!$B$15,"")&amp;IF(TEL!D21=Desenho!$J$4,TEL!$B$15,"")&amp;IF(TUREVE!D21=Desenho!$J$4,TUREVE!$B$15,"")&amp;IF(ADM!D35=Desenho!$J$4,ADM!$B$29,"")&amp;IF(ED!D35=Desenho!$J$4,ED!$B$29,""))&amp;(IF(EST!D35=Desenho!$J$4,EST!$B$29,"")&amp;IF(EL!D35=Desenho!$J$4,EL!$B$29,"")&amp;IF(ELT!D35=Desenho!$J$4,ELT!$B$29,"")&amp;IF(INFO!D35=Desenho!$J$4,INFO!$B$29,"")&amp;IF(MEC!D35=Desenho!$J$4,MEC!$B$29,"")&amp;IF(MET!D35=Desenho!$J$4,MET!$B$29,"")&amp;IF(SEG!D35=Desenho!$J$4,SEG!$B$29,"")&amp;IF(TEL!D35=Desenho!$J$4,TEL!$B$29,"")&amp;IF(TUREVE!D35=Desenho!$J$4,TUREVE!$B$29,"")&amp;IF(ADM!D49=Desenho!$J$4,ADM!$B$43,"")&amp;IF(ED!D49=Desenho!$J$4,ED!$B$43,"")&amp;IF(EST!D49=Desenho!$J$4,EST!$B$43,"")&amp;IF(EL!D49=Desenho!$J$4,EL!$B$43,"")&amp;IF(ELT!D49=Desenho!$J$4,ELT!$B$43,"")&amp;IF(INFO!D49=Desenho!$J$4,INFO!$B$43,"")&amp;IF(MEC!D49=Desenho!$J$4,MEC!$B$43,"")&amp;IF(MET!D49=Desenho!$J$4,MET!$B$43,"")&amp;IF(SEG!D49=Desenho!$J$4,SEG!$B$43,"")&amp;IF(TEL!D49=Desenho!$J$4,TEL!$B$43,"")&amp;IF(TUREVE!D49=Desenho!$J$4,TUREVE!$B$43,""))&amp;IF(ADM!K7=Desenho!$J$4,ADM!$I$1,"")&amp;IF(ED!K7=Desenho!$J$4,ED!$I$1,"")&amp;IF(EST!K7=Desenho!$J$4,EST!$I$1,"")&amp;IF(EL!K7=Desenho!$J$4,EL!$I$1,"")&amp;IF(ELT!K7=Desenho!$J$4,ELT!$I$1,"")&amp;IF(INFO!K7=Desenho!$J$4,INFO!$I$1,"")&amp;IF(MEC!K7=Desenho!$J$4,MEC!$I$1,"")&amp;IF(MET!K7=Desenho!$J$4,MET!$I$1,"")&amp;IF(SEG!K7=Desenho!$J$4,SEG!$I$1,"")&amp;(IF(TEL!K7=Desenho!$J$4,TEL!$I$1,"")&amp;IF(TUREVE!K7=Desenho!$J$4,TUREVE!$I$1,"")&amp;IF(ADM!K21=Desenho!$J$4,ADM!$I$15,"")&amp;IF(ED!K21=Desenho!$J$4,ED!$I$15,"")&amp;IF(EST!K21=Desenho!$J$4,EST!$I$15,"")&amp;IF(EL!K21=Desenho!$J$4,EL!$I$15,"")&amp;IF(ELT!K21=Desenho!$J$4,ELT!$I$15,"")&amp;IF(INFO!K21=Desenho!$J$4,INFO!$I$15,"")&amp;IF(MEC!K21=Desenho!$J$4,MEC!$I$15,"")&amp;IF(MET!K21=Desenho!$J$4,MET!$I$15,"")&amp;IF(SEG!K21=Desenho!$J$4,SEG!$I$15,"")&amp;IF(TEL!K21=Desenho!$J$4,TEL!$I$15,"")&amp;IF(TUREVE!K21=Desenho!$J$4,TUREVE!$I$15,"")&amp;IF(ADM!K35=Desenho!$J$4,ADM!$I$29,"")&amp;IF(ED!K35=Desenho!$J$4,ED!$I$29,""))&amp;(IF(EST!K35=Desenho!$J$4,EST!$I$29,"")&amp;IF(EL!K35=Desenho!$J$4,EL!$I$29,"")&amp;IF(ELT!K35=Desenho!$J$4,ELT!$I$29,"")&amp;IF(INFO!K35=Desenho!$J$4,INFO!$I$29,"")&amp;IF(MEC!K35=Desenho!$J$4,MEC!$I$29,"")&amp;IF(MET!K35=Desenho!$J$4,MET!$I$29,"")&amp;IF(SEG!K35=Desenho!$J$4,SEG!$I$29,"")&amp;IF(TEL!K35=Desenho!$J$4,TEL!$I$29,"")&amp;IF(TUREVE!I31=Desenho!$J$4,TUREVE!$I$29,"")&amp;IF(ADM!K49=Desenho!$J$4,ADM!$I$43,"")&amp;IF(ED!K49=Desenho!$J$4,ED!$I$43,"")&amp;IF(EST!K49=Desenho!$J$4,EST!$I$43,"")&amp;IF(EL!K49=Desenho!$J$4,EL!$I$43,"")&amp;IF(ELT!K49=Desenho!$J$4,ELT!$I$43,"")&amp;IF(INFO!K49=Desenho!$J$4,INFO!$I$43,"")&amp;IF(MEC!K49=Desenho!$J$4,MEC!$I$43,"")&amp;IF(MET!K49=Desenho!$J$4,MET!$I$43,"")&amp;IF(SEG!K49=Desenho!$J$4,SEG!$I$43,"")&amp;IF(TEL!K49=Desenho!$J$4,TEL!$I$43,"")&amp;IF(TUREVE!K49=Desenho!$J$4,TUREVE!$I$43,""))</f>
        <v/>
      </c>
      <c r="M9" s="147" t="str">
        <f>IF(ADM!E7=Desenho!$J$4,ADM!$B$1,"")&amp;IF(ED!E7=Desenho!$J$4,ED!$B$1,"")&amp;IF(EST!E7=Desenho!$J$4,EST!$B$1,"")&amp;IF(EL!E7=Desenho!$J$4,EL!$B$1,"")&amp;IF(ELT!E7=Desenho!$J$4,ELT!$B$1,"")&amp;IF(INFO!E7=Desenho!$J$4,INFO!$B$1,"")&amp;IF(MEC!E7=Desenho!$J$4,MEC!$B$1,"")&amp;IF(MET!E7=Desenho!$J$4,MET!$B$1,"")&amp;IF(SEG!E7=Desenho!$J$4,SEG!$B$1,"")&amp;(IF(TEL!E7=Desenho!$J$4,TEL!$B$1,"")&amp;IF(TUREVE!E7=Desenho!$J$4,TUREVE!$B$1,"")&amp;IF(ADM!E21=Desenho!$J$4,ADM!$B$15,"")&amp;IF(ED!E21=Desenho!$J$4,ED!$B$15,"")&amp;IF(EST!E21=Desenho!$J$4,EST!$B$15,"")&amp;IF(EL!E21=Desenho!$J$4,EL!$B$15,"")&amp;IF(ELT!E21=Desenho!$J$4,ELT!$B$15,"")&amp;IF(INFO!E21=Desenho!$J$4,INFO!$B$15,"")&amp;IF(MEC!E21=Desenho!$J$4,MEC!$B$15,"")&amp;IF(MET!E21=Desenho!$J$4,MET!$B$15,"")&amp;IF(SEG!E21=Desenho!$J$4,SEG!$B$15,"")&amp;IF(TEL!E21=Desenho!$J$4,TEL!$B$15,"")&amp;IF(TUREVE!E21=Desenho!$J$4,TUREVE!$B$15,"")&amp;IF(ADM!E35=Desenho!$J$4,ADM!$B$29,"")&amp;IF(ED!E35=Desenho!$J$4,ED!$B$29,""))&amp;(IF(EST!E35=Desenho!$J$4,EST!$B$29,"")&amp;IF(EL!E35=Desenho!$J$4,EL!$B$29,"")&amp;IF(ELT!E35=Desenho!$J$4,ELT!$B$29,"")&amp;IF(INFO!E35=Desenho!$J$4,INFO!$B$29,"")&amp;IF(MEC!E35=Desenho!$J$4,MEC!$B$29,"")&amp;IF(MET!E35=Desenho!$J$4,MET!$B$29,"")&amp;IF(SEG!E35=Desenho!$J$4,SEG!$B$29,"")&amp;IF(TEL!E35=Desenho!$J$4,TEL!$B$29,"")&amp;IF(TUREVE!E35=Desenho!$J$4,TUREVE!$B$29,"")&amp;IF(ADM!E49=Desenho!$J$4,ADM!$B$43,"")&amp;IF(ED!E49=Desenho!$J$4,ED!$B$43,"")&amp;IF(EST!E49=Desenho!$J$4,EST!$B$43,"")&amp;IF(EL!E49=Desenho!$J$4,EL!$B$43,"")&amp;IF(ELT!E49=Desenho!$J$4,ELT!$B$43,"")&amp;IF(INFO!E49=Desenho!$J$4,INFO!$B$43,"")&amp;IF(MEC!E49=Desenho!$J$4,MEC!$B$43,"")&amp;IF(MET!E49=Desenho!$J$4,MET!$B$43,"")&amp;IF(SEG!E49=Desenho!$J$4,SEG!$B$43,"")&amp;IF(TEL!E49=Desenho!$J$4,TEL!$B$43,"")&amp;IF(TUREVE!E49=Desenho!$J$4,TUREVE!$B$43,""))&amp;IF(ADM!L7=Desenho!$J$4,ADM!$I$1,"")&amp;IF(ED!L7=Desenho!$J$4,ED!$I$1,"")&amp;IF(EST!L7=Desenho!$J$4,EST!$I$1,"")&amp;IF(EL!L7=Desenho!$J$4,EL!$I$1,"")&amp;IF(ELT!L7=Desenho!$J$4,ELT!$I$1,"")&amp;IF(INFO!L7=Desenho!$J$4,INFO!$I$1,"")&amp;IF(MEC!L7=Desenho!$J$4,MEC!$I$1,"")&amp;IF(MET!L7=Desenho!$J$4,MET!$I$1,"")&amp;IF(SEG!L7=Desenho!$J$4,SEG!$I$1,"")&amp;(IF(TEL!L7=Desenho!$J$4,TEL!$I$1,"")&amp;IF(TUREVE!L7=Desenho!$J$4,TUREVE!$I$1,"")&amp;IF(ADM!L21=Desenho!$J$4,ADM!$I$15,"")&amp;IF(ED!L21=Desenho!$J$4,ED!$I$15,"")&amp;IF(EST!L21=Desenho!$J$4,EST!$I$15,"")&amp;IF(EL!L21=Desenho!$J$4,EL!$I$15,"")&amp;IF(ELT!L21=Desenho!$J$4,ELT!$I$15,"")&amp;IF(INFO!L21=Desenho!$J$4,INFO!$I$15,"")&amp;IF(MEC!L21=Desenho!$J$4,MEC!$I$15,"")&amp;IF(MET!L21=Desenho!$J$4,MET!$I$15,"")&amp;IF(SEG!L21=Desenho!$J$4,SEG!$I$15,"")&amp;IF(TEL!L21=Desenho!$J$4,TEL!$I$15,"")&amp;IF(TUREVE!L21=Desenho!$J$4,TUREVE!$I$15,"")&amp;IF(ADM!L35=Desenho!$J$4,ADM!$I$29,"")&amp;IF(ED!L35=Desenho!$J$4,ED!$I$29,""))&amp;(IF(EST!L35=Desenho!$J$4,EST!$I$29,"")&amp;IF(EL!L35=Desenho!$J$4,EL!$I$29,"")&amp;IF(ELT!L35=Desenho!$J$4,ELT!$I$29,"")&amp;IF(INFO!L35=Desenho!$J$4,INFO!$I$29,"")&amp;IF(MEC!L35=Desenho!$J$4,MEC!$I$29,"")&amp;IF(MET!L35=Desenho!$J$4,MET!$I$29,"")&amp;IF(SEG!L35=Desenho!$J$4,SEG!$I$29,"")&amp;IF(TEL!L35=Desenho!$J$4,TEL!$I$29,"")&amp;IF(TUREVE!L35=Desenho!$J$4,TUREVE!$I$29,"")&amp;IF(ADM!L49=Desenho!$J$4,ADM!$I$43,"")&amp;IF(ED!L49=Desenho!$J$4,ED!$I$43,"")&amp;IF(EST!L49=Desenho!$J$4,EST!$I$43,"")&amp;IF(EL!L49=Desenho!$J$4,EL!$I$43,"")&amp;IF(ELT!L49=Desenho!$J$4,ELT!$I$43,"")&amp;IF(INFO!L49=Desenho!$J$4,INFO!$I$43,"")&amp;IF(MEC!L49=Desenho!$J$4,MEC!$I$43,"")&amp;IF(MET!L49=Desenho!$J$4,MET!$I$43,"")&amp;IF(SEG!L49=Desenho!$J$4,SEG!$I$43,"")&amp;IF(TEL!L49=Desenho!$J$4,TEL!$I$43,"")&amp;IF(TUREVE!L49=Desenho!$J$4,TUREVE!$I$43,""))</f>
        <v/>
      </c>
      <c r="N9" s="147" t="str">
        <f>IF(ADM!F7=Desenho!$J$4,ADM!$B$1,"")&amp;IF(ED!F7=Desenho!$J$4,ED!$B$1,"")&amp;IF(EST!F7=Desenho!$J$4,EST!$B$1,"")&amp;IF(EL!F7=Desenho!$J$4,EL!$B$1,"")&amp;IF(ELT!F7=Desenho!$J$4,ELT!$B$1,"")&amp;IF(INFO!F7=Desenho!$J$4,INFO!$B$1,"")&amp;IF(MEC!F7=Desenho!$J$4,MEC!$B$1,"")&amp;IF(MET!F7=Desenho!$J$4,MET!$B$1,"")&amp;IF(SEG!F7=Desenho!$J$4,SEG!$B$1,"")&amp;(IF(TEL!F7=Desenho!$J$4,TEL!$B$1,"")&amp;IF(TUREVE!F7=Desenho!$J$4,TUREVE!$B$1,"")&amp;IF(ADM!F21=Desenho!$J$4,ADM!$B$15,"")&amp;IF(ED!F21=Desenho!$J$4,ED!$B$15,"")&amp;IF(EST!F21=Desenho!$J$4,EST!$B$15,"")&amp;IF(EL!F21=Desenho!$J$4,EL!$B$15,"")&amp;IF(ELT!F21=Desenho!$J$4,ELT!$B$15,"")&amp;IF(INFO!F21=Desenho!$J$4,INFO!$B$15,"")&amp;IF(MEC!F21=Desenho!$J$4,MEC!$B$15,"")&amp;IF(MET!F21=Desenho!$J$4,MET!$B$15,"")&amp;IF(SEG!F21=Desenho!$J$4,SEG!$B$15,"")&amp;IF(TEL!F21=Desenho!$J$4,TEL!$B$15,"")&amp;IF(TUREVE!F21=Desenho!$J$4,TUREVE!$B$15,"")&amp;IF(ADM!F35=Desenho!$J$4,ADM!$B$29,"")&amp;IF(ED!F35=Desenho!$J$4,ED!$B$29,""))&amp;(IF(EST!F35=Desenho!$J$4,EST!$B$29,"")&amp;IF(EL!F35=Desenho!$J$4,EL!$B$29,"")&amp;IF(ELT!F35=Desenho!$J$4,ELT!$B$29,"")&amp;IF(INFO!F35=Desenho!$J$4,INFO!$B$29,"")&amp;IF(MEC!F35=Desenho!$J$4,MEC!$B$29,"")&amp;IF(MET!F35=Desenho!$J$4,MET!$B$29,"")&amp;IF(SEG!F35=Desenho!$J$4,SEG!$B$29,"")&amp;IF(TEL!F35=Desenho!$J$4,TEL!$B$29,"")&amp;IF(TUREVE!F35=Desenho!$J$4,TUREVE!$B$29,"")&amp;IF(ADM!F49=Desenho!$J$4,ADM!$B$43,"")&amp;IF(ED!F49=Desenho!$J$4,ED!$B$43,"")&amp;IF(EST!F49=Desenho!$J$4,EST!$B$43,"")&amp;IF(EL!F49=Desenho!$J$4,EL!$B$43,"")&amp;IF(ELT!F49=Desenho!$J$4,ELT!$B$43,"")&amp;IF(INFO!F49=Desenho!$J$4,INFO!$B$43,"")&amp;IF(MEC!F49=Desenho!$J$4,MEC!$B$43,"")&amp;IF(MET!F49=Desenho!$J$4,MET!$B$43,"")&amp;IF(SEG!F49=Desenho!$J$4,SEG!$B$43,"")&amp;IF(TEL!F49=Desenho!$J$4,TEL!$B$43,"")&amp;IF(TUREVE!F49=Desenho!$J$4,TUREVE!$B$43,""))&amp;IF(ADM!M7=Desenho!$J$4,ADM!$I$1,"")&amp;IF(ED!M7=Desenho!$J$4,ED!$I$1,"")&amp;IF(EST!M7=Desenho!$J$4,EST!$I$1,"")&amp;IF(EL!M7=Desenho!$J$4,EL!$I$1,"")&amp;IF(ELT!M7=Desenho!$J$4,ELT!$I$1,"")&amp;IF(INFO!M7=Desenho!$J$4,INFO!$I$1,"")&amp;IF(MEC!M7=Desenho!$J$4,MEC!$I$1,"")&amp;IF(MET!M7=Desenho!$J$4,MET!$I$1,"")&amp;IF(SEG!M7=Desenho!$J$4,SEG!$I$1,"")&amp;(IF(TEL!M7=Desenho!$J$4,TEL!$I$1,"")&amp;IF(TUREVE!M7=Desenho!$J$4,TUREVE!$I$1,"")&amp;IF(ADM!M21=Desenho!$J$4,ADM!$I$15,"")&amp;IF(ED!M21=Desenho!$J$4,ED!$I$15,"")&amp;IF(EST!M21=Desenho!$J$4,EST!$I$15,"")&amp;IF(EL!M21=Desenho!$J$4,EL!$I$15,"")&amp;IF(ELT!M21=Desenho!$J$4,ELT!$I$15,"")&amp;IF(INFO!M21=Desenho!$J$4,INFO!$I$15,"")&amp;IF(MEC!M21=Desenho!$J$4,MEC!$I$15,"")&amp;IF(MET!M21=Desenho!$J$4,MET!$I$15,"")&amp;IF(SEG!M21=Desenho!$J$4,SEG!$I$15,"")&amp;IF(TEL!M21=Desenho!$J$4,TEL!$I$15,"")&amp;IF(TUREVE!M21=Desenho!$J$4,TUREVE!$I$15,"")&amp;IF(ADM!M35=Desenho!$J$4,ADM!$I$29,"")&amp;IF(ED!M35=Desenho!$J$4,ED!$I$29,""))&amp;(IF(EST!M35=Desenho!$J$4,EST!$I$29,"")&amp;IF(EL!M35=Desenho!$J$4,EL!$I$29,"")&amp;IF(ELT!M35=Desenho!$J$4,ELT!$I$29,"")&amp;IF(INFO!M35=Desenho!$J$4,INFO!$I$29,"")&amp;IF(MEC!M35=Desenho!$J$4,MEC!$I$29,"")&amp;IF(MET!M35=Desenho!$J$4,MET!$I$29,"")&amp;IF(SEG!M35=Desenho!$J$4,SEG!$I$29,"")&amp;IF(TEL!M35=Desenho!$J$4,TEL!$I$29,"")&amp;IF(TUREVE!M35=Desenho!$J$4,TUREVE!$I$29,"")&amp;IF(ADM!M49=Desenho!$J$4,ADM!$I$43,"")&amp;IF(ED!M49=Desenho!$J$4,ED!$I$43,"")&amp;IF(EST!M49=Desenho!$J$4,EST!$I$43,"")&amp;IF(EL!M49=Desenho!$J$4,EL!$I$43,"")&amp;IF(ELT!M49=Desenho!$J$4,ELT!$I$43,"")&amp;IF(INFO!M49=Desenho!$J$4,INFO!$I$43,"")&amp;IF(MEC!M49=Desenho!$J$4,MEC!$I$43,"")&amp;IF(MET!M49=Desenho!$J$4,MET!$I$43,"")&amp;IF(SEG!M49=Desenho!$J$4,SEG!$I$43,"")&amp;IF(TEL!M49=Desenho!$J$4,TEL!$I$43,"")&amp;IF(TUREVE!M49=Desenho!$J$4,TUREVE!$I$43,""))</f>
        <v xml:space="preserve"> 2AMEC </v>
      </c>
      <c r="O9" s="33"/>
      <c r="P9" s="149" t="str">
        <f>IF(ADM!B7=Desenho!$P$4,ADM!$B$1,"")&amp;IF(ED!B7=Desenho!$P$4,ED!$B$1,"")&amp;IF(EST!B7=Desenho!$P$4,EST!$B$1,"")&amp;IF(EL!B7=Desenho!$P$4,EL!$B$1,"")&amp;IF(ELT!B7=Desenho!$P$4,ELT!$B$1,"")&amp;IF(INFO!B7=Desenho!$P$4,INFO!$B$1,"")&amp;IF(MEC!B7=Desenho!$P$4,MEC!$B$1,"")&amp;IF(MET!B7=Desenho!$P$4,MET!$B$1,"")&amp;IF(SEG!B7=Desenho!$P$4,SEG!$B$1,"")&amp;(IF(TEL!B7=Desenho!$P$4,TEL!$B$1,"")&amp;IF(TUREVE!B7=Desenho!$P$4,TUREVE!$B$1,"")&amp;IF(ADM!B21=Desenho!$P$4,ADM!$B$15,"")&amp;IF(ED!B21=Desenho!$P$4,ED!$B$15,"")&amp;IF(EST!B21=Desenho!$P$4,EST!$B$15,"")&amp;IF(EL!B21=Desenho!$P$4,EL!$B$15,"")&amp;IF(ELT!B21=Desenho!$P$4,ELT!$B$15,"")&amp;IF(INFO!B21=Desenho!$P$4,INFO!$B$15,"")&amp;IF(MEC!B21=Desenho!$P$4,MEC!$B$15,"")&amp;IF(MET!B21=Desenho!$P$4,MET!$B$15,"")&amp;IF(SEG!B21=Desenho!$P$4,SEG!$B$15,"")&amp;IF(TEL!B21=Desenho!$P$4,TEL!$B$15,"")&amp;IF(TUREVE!B21=Desenho!$P$4,TUREVE!$B$15,"")&amp;IF(ADM!B35=Desenho!$P$4,ADM!$B$29,"")&amp;IF(ED!B35=Desenho!$P$4,ED!$B$29,""))&amp;(IF(EST!B35=Desenho!$P$4,EST!$B$29,"")&amp;IF(EL!B35=Desenho!$P$4,EL!$B$29,"")&amp;IF(ELT!B35=Desenho!$P$4,ELT!$B$29,"")&amp;IF(INFO!B35=Desenho!$P$4,INFO!$B$29,"")&amp;IF(MEC!B35=Desenho!$P$4,MEC!$B$29,"")&amp;IF(MET!B35=Desenho!$P$4,MET!$B$29,"")&amp;IF(SEG!B35=Desenho!$P$4,SEG!$B$29,"")&amp;IF(TEL!B35=Desenho!$P$4,TEL!$B$29,"")&amp;IF(TUREVE!B35=Desenho!$P$4,TUREVE!$B$29,"")&amp;IF(ADM!B49=Desenho!$P$4,ADM!$B$43,"")&amp;IF(ED!B49=Desenho!$P$4,ED!$B$43,"")&amp;IF(EST!B49=Desenho!$P$4,EST!$B$43,"")&amp;IF(EL!B49=Desenho!$P$4,EL!$B$43,"")&amp;IF(ELT!B49=Desenho!$P$4,ELT!$B$43,"")&amp;IF(INFO!B49=Desenho!$P$4,INFO!$B$43,"")&amp;IF(MEC!B49=Desenho!$P$4,MEC!$B$43,"")&amp;IF(MET!B49=Desenho!$P$4,MET!$B$43,"")&amp;IF(SEG!B49=Desenho!$P$4,SEG!$B$43,"")&amp;IF(TEL!B49=Desenho!$P$4,TEL!$B$43,"")&amp;IF(TUREVE!B49=Desenho!$P$4,TUREVE!$B$43,""))&amp;IF(ADM!I7=Desenho!$P$4,ADM!$I$1,"")&amp;IF(ED!I7=Desenho!$P$4,ED!$I$1,"")&amp;IF(EST!I7=Desenho!$P$4,EST!$I$1,"")&amp;IF(EL!I7=Desenho!$P$4,EL!$I$1,"")&amp;IF(ELT!I7=Desenho!$P$4,ELT!$I$1,"")&amp;IF(INFO!I7=Desenho!$P$4,INFO!$I$1,"")&amp;IF(MEC!I7=Desenho!$P$4,MEC!$I$1,"")&amp;IF(MET!I7=Desenho!$P$4,MET!$I$1,"")&amp;IF(SEG!I7=Desenho!$P$4,SEG!$I$1,"")&amp;(IF(TEL!I7=Desenho!$P$4,TEL!$I$1,"")&amp;IF(TUREVE!I7=Desenho!$P$4,TUREVE!$I$1,"")&amp;IF(ADM!I21=Desenho!$P$4,ADM!$I$15,"")&amp;IF(ED!I21=Desenho!$P$4,ED!$I$15,"")&amp;IF(EST!I21=Desenho!$P$4,EST!$I$15,"")&amp;IF(EL!I21=Desenho!$P$4,EL!$I$15,"")&amp;IF(ELT!I21=Desenho!$P$4,ELT!$I$15,"")&amp;IF(INFO!I21=Desenho!$P$4,INFO!$I$15,"")&amp;IF(MEC!I21=Desenho!$P$4,MEC!$I$15,"")&amp;IF(MET!I21=Desenho!$P$4,MET!$I$15,"")&amp;IF(SEG!I21=Desenho!$P$4,SEG!$I$15,"")&amp;IF(TEL!I21=Desenho!$P$4,TEL!$I$15,"")&amp;IF(TUREVE!I21=Desenho!$P$4,TUREVE!$I$15,"")&amp;IF(ADM!I35=Desenho!$P$4,ADM!$I$29,"")&amp;IF(ED!I35=Desenho!$P$4,ED!$I$29,""))&amp;(IF(EST!I35=Desenho!$P$4,EST!$I$29,"")&amp;IF(EL!I35=Desenho!$P$4,EL!$I$29,"")&amp;IF(ELT!I35=Desenho!$P$4,ELT!$I$29,"")&amp;IF(INFO!I35=Desenho!$P$4,INFO!$I$29,"")&amp;IF(MEC!I35=Desenho!$P$4,MEC!$I$29,"")&amp;IF(MET!I35=Desenho!$P$4,MET!$I$29,"")&amp;IF(SEG!I35=Desenho!$P$4,SEG!$I$29,"")&amp;IF(TEL!I35=Desenho!$P$4,TEL!$I$29,"")&amp;IF(TUREVE!I35=Desenho!$P$4,TUREVE!$I$29,"")&amp;IF(ADM!I49=Desenho!$P$4,ADM!$I$43,"")&amp;IF(ED!I49=Desenho!$P$4,ED!$I$43,"")&amp;IF(EST!I49=Desenho!$P$4,EST!$I$43,"")&amp;IF(EL!I49=Desenho!$P$4,EL!$I$43,"")&amp;IF(ELT!I49=Desenho!$P$4,ELT!$I$43,"")&amp;IF(INFO!I49=Desenho!$P$4,INFO!$I$43,"")&amp;IF(MEC!I49=Desenho!$P$4,MEC!$I$43,"")&amp;IF(MET!I49=Desenho!$P$4,MET!$I$43,"")&amp;IF(SEG!I49=Desenho!$P$4,SEG!$I$43,"")&amp;IF(TEL!I49=Desenho!$P$4,TEL!$I$43,"")&amp;IF(TUREVE!I49=Desenho!$P$4,TUREVE!$I$43,""))</f>
        <v/>
      </c>
      <c r="Q9" s="149" t="str">
        <f>IF(ADM!C7=Desenho!$P$4,ADM!$B$1,"")&amp;IF(ED!C7=Desenho!$P$4,ED!$B$1,"")&amp;IF(EST!C7=Desenho!$P$4,EST!$B$1,"")&amp;IF(EL!C7=Desenho!$P$4,EL!$B$1,"")&amp;IF(ELT!C7=Desenho!$P$4,ELT!$B$1,"")&amp;IF(INFO!C7=Desenho!$P$4,INFO!$B$1,"")&amp;IF(MEC!C7=Desenho!$P$4,MEC!$B$1,"")&amp;IF(MET!C7=Desenho!$P$4,MET!$B$1,"")&amp;IF(SEG!C7=Desenho!$P$4,SEG!$B$1,"")&amp;(IF(TEL!C7=Desenho!$P$4,TEL!$B$1,"")&amp;IF(TUREVE!C7=Desenho!$P$4,TUREVE!$B$1,"")&amp;IF(ADM!C21=Desenho!$P$4,ADM!$B$15,"")&amp;IF(ED!C21=Desenho!$P$4,ED!$B$15,"")&amp;IF(EST!C21=Desenho!$P$4,EST!$B$15,"")&amp;IF(EL!C21=Desenho!$P$4,EL!$B$15,"")&amp;IF(ELT!C21=Desenho!$P$4,ELT!$B$15,"")&amp;IF(INFO!C21=Desenho!$P$4,INFO!$B$15,"")&amp;IF(MEC!C21=Desenho!$P$4,MEC!$B$15,"")&amp;IF(MET!C21=Desenho!$P$4,MET!$B$15,"")&amp;IF(SEG!C21=Desenho!$P$4,SEG!$B$15,"")&amp;IF(TEL!C21=Desenho!$P$4,TEL!$B$15,"")&amp;IF(TUREVE!C21=Desenho!$P$4,TUREVE!$B$15,"")&amp;IF(ADM!C35=Desenho!$P$4,ADM!$B$29,"")&amp;IF(ED!C35=Desenho!$P$4,ED!$B$29,""))&amp;(IF(EST!C35=Desenho!$P$4,EST!$B$29,"")&amp;IF(EL!C35=Desenho!$P$4,EL!$B$29,"")&amp;IF(ELT!C35=Desenho!$P$4,ELT!$B$29,"")&amp;IF(INFO!C35=Desenho!$P$4,INFO!$B$29,"")&amp;IF(MEC!C35=Desenho!$P$4,MEC!$B$29,"")&amp;IF(MET!C35=Desenho!$P$4,MET!$B$29,"")&amp;IF(SEG!C35=Desenho!$P$4,SEG!$B$29,"")&amp;IF(TEL!C35=Desenho!$P$4,TEL!$B$29,"")&amp;IF(TUREVE!C35=Desenho!$P$4,TUREVE!$B$29,"")&amp;IF(ADM!C49=Desenho!$P$4,ADM!$B$43,"")&amp;IF(ED!C49=Desenho!$P$4,ED!$B$43,"")&amp;IF(EST!C49=Desenho!$P$4,EST!$B$43,"")&amp;IF(EL!C49=Desenho!$P$4,EL!$B$43,"")&amp;IF(ELT!C49=Desenho!$P$4,ELT!$B$43,"")&amp;IF(INFO!C49=Desenho!$P$4,INFO!$B$43,"")&amp;IF(MEC!C49=Desenho!$P$4,MEC!$B$43,"")&amp;IF(MET!C49=Desenho!$P$4,MET!$B$43,"")&amp;IF(SEG!C49=Desenho!$P$4,SEG!$B$43,"")&amp;IF(TEL!C49=Desenho!$P$4,TEL!$B$43,"")&amp;IF(TUREVE!C49=Desenho!$P$4,TUREVE!$B$43,""))&amp;IF(ADM!J7=Desenho!$P$4,ADM!$I$1,"")&amp;IF(ED!J7=Desenho!$P$4,ED!$I$1,"")&amp;IF(EST!J7=Desenho!$P$4,EST!$I$1,"")&amp;IF(EL!J7=Desenho!$P$4,EL!$I$1,"")&amp;IF(ELT!J7=Desenho!$P$4,ELT!$I$1,"")&amp;IF(INFO!J7=Desenho!$P$4,INFO!$I$1,"")&amp;IF(MEC!J7=Desenho!$P$4,MEC!$I$1,"")&amp;IF(MET!J7=Desenho!$P$4,MET!$I$1,"")&amp;IF(SEG!J7=Desenho!$P$4,SEG!$I$1,"")&amp;(IF(TEL!J7=Desenho!$P$4,TEL!$I$1,"")&amp;IF(TUREVE!J7=Desenho!$P$4,TUREVE!$I$1,"")&amp;IF(ADM!J21=Desenho!$P$4,ADM!$I$15,"")&amp;IF(ED!J21=Desenho!$P$4,ED!$I$15,"")&amp;IF(EST!J21=Desenho!$P$4,EST!$I$15,"")&amp;IF(EL!J21=Desenho!$P$4,EL!$I$15,"")&amp;IF(ELT!J21=Desenho!$P$4,ELT!$I$15,"")&amp;IF(INFO!J21=Desenho!$P$4,INFO!$I$15,"")&amp;IF(MEC!J21=Desenho!$P$4,MEC!$I$15,"")&amp;IF(MET!J21=Desenho!$P$4,MET!$I$15,"")&amp;IF(SEG!J21=Desenho!$P$4,SEG!$I$15,"")&amp;IF(TEL!J21=Desenho!$P$4,TEL!$I$15,"")&amp;IF(TUREVE!J21=Desenho!$P$4,TUREVE!$I$15,"")&amp;IF(ADM!J35=Desenho!$P$4,ADM!$I$29,"")&amp;IF(ED!J35=Desenho!$P$4,ED!$I$29,""))&amp;(IF(EST!J35=Desenho!$P$4,EST!$I$29,"")&amp;IF(EL!J35=Desenho!$P$4,EL!$I$29,"")&amp;IF(ELT!J35=Desenho!$P$4,ELT!$I$29,"")&amp;IF(INFO!J35=Desenho!$P$4,INFO!$I$29,"")&amp;IF(MEC!J35=Desenho!$P$4,MEC!$I$29,"")&amp;IF(MET!J35=Desenho!$P$4,MET!$I$29,"")&amp;IF(SEG!J35=Desenho!$P$4,SEG!$I$29,"")&amp;IF(TEL!J35=Desenho!$P$4,TEL!$I$29,"")&amp;IF(TUREVE!J35=Desenho!$P$4,TUREVE!$I$29,"")&amp;IF(ADM!J49=Desenho!$P$4,ADM!$I$43,"")&amp;IF(ED!J49=Desenho!$P$4,ED!$I$43,"")&amp;IF(EST!J49=Desenho!$P$4,EST!$I$43,"")&amp;IF(EL!J49=Desenho!$P$4,EL!$I$43,"")&amp;IF(ELT!J49=Desenho!$P$4,ELT!$I$43,"")&amp;IF(INFO!J49=Desenho!$P$4,INFO!$I$43,"")&amp;IF(MEC!J49=Desenho!$P$4,MEC!$I$43,"")&amp;IF(MET!J49=Desenho!$P$4,MET!$I$43,"")&amp;IF(SEG!J49=Desenho!$P$4,SEG!$I$43,"")&amp;IF(TEL!J49=Desenho!$P$4,TEL!$I$43,"")&amp;IF(TUREVE!J49=Desenho!$P$4,TUREVE!$I$43,""))</f>
        <v/>
      </c>
      <c r="R9" s="149" t="str">
        <f>IF(ADM!D7=Desenho!$P$4,ADM!$B$1,"")&amp;IF(ED!D7=Desenho!$P$4,ED!$B$1,"")&amp;IF(EST!D7=Desenho!$P$4,EST!$B$1,"")&amp;IF(EL!D7=Desenho!$P$4,EL!$B$1,"")&amp;IF(ELT!D7=Desenho!$P$4,ELT!$B$1,"")&amp;IF(INFO!D7=Desenho!$P$4,INFO!$B$1,"")&amp;IF(MEC!D7=Desenho!$P$4,MEC!$B$1,"")&amp;IF(MET!D7=Desenho!$P$4,MET!$B$1,"")&amp;IF(SEG!D7=Desenho!$P$4,SEG!$B$1,"")&amp;(IF(TEL!D7=Desenho!$P$4,TEL!$B$1,"")&amp;IF(TUREVE!D7=Desenho!$P$4,TUREVE!$B$1,"")&amp;IF(ADM!D21=Desenho!$P$4,ADM!$B$15,"")&amp;IF(ED!D21=Desenho!$P$4,ED!$B$15,"")&amp;IF(EST!D21=Desenho!$P$4,EST!$B$15,"")&amp;IF(EL!D21=Desenho!$P$4,EL!$B$15,"")&amp;IF(ELT!D21=Desenho!$P$4,ELT!$B$15,"")&amp;IF(INFO!D21=Desenho!$P$4,INFO!$B$15,"")&amp;IF(MEC!D21=Desenho!$P$4,MEC!$B$15,"")&amp;IF(MET!D21=Desenho!$P$4,MET!$B$15,"")&amp;IF(SEG!D21=Desenho!$P$4,SEG!$B$15,"")&amp;IF(TEL!D21=Desenho!$P$4,TEL!$B$15,"")&amp;IF(TUREVE!D21=Desenho!$P$4,TUREVE!$B$15,"")&amp;IF(ADM!D35=Desenho!$P$4,ADM!$B$29,"")&amp;IF(ED!D35=Desenho!$P$4,ED!$B$29,""))&amp;(IF(EST!D35=Desenho!$P$4,EST!$B$29,"")&amp;IF(EL!D35=Desenho!$P$4,EL!$B$29,"")&amp;IF(ELT!D35=Desenho!$P$4,ELT!$B$29,"")&amp;IF(INFO!D35=Desenho!$P$4,INFO!$B$29,"")&amp;IF(MEC!D35=Desenho!$P$4,MEC!$B$29,"")&amp;IF(MET!D35=Desenho!$P$4,MET!$B$29,"")&amp;IF(SEG!D35=Desenho!$P$4,SEG!$B$29,"")&amp;IF(TEL!D35=Desenho!$P$4,TEL!$B$29,"")&amp;IF(TUREVE!D35=Desenho!$P$4,TUREVE!$B$29,"")&amp;IF(ADM!D49=Desenho!$P$4,ADM!$B$43,"")&amp;IF(ED!D49=Desenho!$P$4,ED!$B$43,"")&amp;IF(EST!D49=Desenho!$P$4,EST!$B$43,"")&amp;IF(EL!D49=Desenho!$P$4,EL!$B$43,"")&amp;IF(ELT!D49=Desenho!$P$4,ELT!$B$43,"")&amp;IF(INFO!D49=Desenho!$P$4,INFO!$B$43,"")&amp;IF(MEC!D49=Desenho!$P$4,MEC!$B$43,"")&amp;IF(MET!D49=Desenho!$P$4,MET!$B$43,"")&amp;IF(SEG!D49=Desenho!$P$4,SEG!$B$43,"")&amp;IF(TEL!D49=Desenho!$P$4,TEL!$B$43,"")&amp;IF(TUREVE!D49=Desenho!$P$4,TUREVE!$B$43,""))&amp;IF(ADM!K7=Desenho!$P$4,ADM!$I$1,"")&amp;IF(ED!K7=Desenho!$P$4,ED!$I$1,"")&amp;IF(EST!K7=Desenho!$P$4,EST!$I$1,"")&amp;IF(EL!K7=Desenho!$P$4,EL!$I$1,"")&amp;IF(ELT!K7=Desenho!$P$4,ELT!$I$1,"")&amp;IF(INFO!K7=Desenho!$P$4,INFO!$I$1,"")&amp;IF(MEC!K7=Desenho!$P$4,MEC!$I$1,"")&amp;IF(MET!K7=Desenho!$P$4,MET!$I$1,"")&amp;IF(SEG!K7=Desenho!$P$4,SEG!$I$1,"")&amp;(IF(TEL!K7=Desenho!$P$4,TEL!$I$1,"")&amp;IF(TUREVE!K7=Desenho!$P$4,TUREVE!$I$1,"")&amp;IF(ADM!K21=Desenho!$P$4,ADM!$I$15,"")&amp;IF(ED!K21=Desenho!$P$4,ED!$I$15,"")&amp;IF(EST!K21=Desenho!$P$4,EST!$I$15,"")&amp;IF(EL!K21=Desenho!$P$4,EL!$I$15,"")&amp;IF(ELT!K21=Desenho!$P$4,ELT!$I$15,"")&amp;IF(INFO!K21=Desenho!$P$4,INFO!$I$15,"")&amp;IF(MEC!K21=Desenho!$P$4,MEC!$I$15,"")&amp;IF(MET!K21=Desenho!$P$4,MET!$I$15,"")&amp;IF(SEG!K21=Desenho!$P$4,SEG!$I$15,"")&amp;IF(TEL!K21=Desenho!$P$4,TEL!$I$15,"")&amp;IF(TUREVE!K21=Desenho!$P$4,TUREVE!$I$15,"")&amp;IF(ADM!K35=Desenho!$P$4,ADM!$I$29,"")&amp;IF(ED!K35=Desenho!$P$4,ED!$I$29,""))&amp;(IF(EST!K35=Desenho!$P$4,EST!$I$29,"")&amp;IF(EL!K35=Desenho!$P$4,EL!$I$29,"")&amp;IF(ELT!K35=Desenho!$P$4,ELT!$I$29,"")&amp;IF(INFO!K35=Desenho!$P$4,INFO!$I$29,"")&amp;IF(MEC!K35=Desenho!$P$4,MEC!$I$29,"")&amp;IF(MET!K35=Desenho!$P$4,MET!$I$29,"")&amp;IF(SEG!K35=Desenho!$P$4,SEG!$I$29,"")&amp;IF(TEL!K35=Desenho!$P$4,TEL!$I$29,"")&amp;IF(TUREVE!I31=Desenho!$P$4,TUREVE!$I$29,"")&amp;IF(ADM!K49=Desenho!$P$4,ADM!$I$43,"")&amp;IF(ED!K49=Desenho!$P$4,ED!$I$43,"")&amp;IF(EST!K49=Desenho!$P$4,EST!$I$43,"")&amp;IF(EL!K49=Desenho!$P$4,EL!$I$43,"")&amp;IF(ELT!K49=Desenho!$P$4,ELT!$I$43,"")&amp;IF(INFO!K49=Desenho!$P$4,INFO!$I$43,"")&amp;IF(MEC!K49=Desenho!$P$4,MEC!$I$43,"")&amp;IF(MET!K49=Desenho!$P$4,MET!$I$43,"")&amp;IF(SEG!K49=Desenho!$P$4,SEG!$I$43,"")&amp;IF(TEL!K49=Desenho!$P$4,TEL!$I$43,"")&amp;IF(TUREVE!K49=Desenho!$P$4,TUREVE!$I$43,""))</f>
        <v/>
      </c>
      <c r="S9" s="149" t="str">
        <f>IF(ADM!E7=Desenho!$P$4,ADM!$B$1,"")&amp;IF(ED!E7=Desenho!$P$4,ED!$B$1,"")&amp;IF(EST!E7=Desenho!$P$4,EST!$B$1,"")&amp;IF(EL!E7=Desenho!$P$4,EL!$B$1,"")&amp;IF(ELT!E7=Desenho!$P$4,ELT!$B$1,"")&amp;IF(INFO!E7=Desenho!$P$4,INFO!$B$1,"")&amp;IF(MEC!E7=Desenho!$P$4,MEC!$B$1,"")&amp;IF(MET!E7=Desenho!$P$4,MET!$B$1,"")&amp;IF(SEG!E7=Desenho!$P$4,SEG!$B$1,"")&amp;(IF(TEL!E7=Desenho!$P$4,TEL!$B$1,"")&amp;IF(TUREVE!E7=Desenho!$P$4,TUREVE!$B$1,"")&amp;IF(ADM!E21=Desenho!$P$4,ADM!$B$15,"")&amp;IF(ED!E21=Desenho!$P$4,ED!$B$15,"")&amp;IF(EST!E21=Desenho!$P$4,EST!$B$15,"")&amp;IF(EL!E21=Desenho!$P$4,EL!$B$15,"")&amp;IF(ELT!E21=Desenho!$P$4,ELT!$B$15,"")&amp;IF(INFO!E21=Desenho!$P$4,INFO!$B$15,"")&amp;IF(MEC!E21=Desenho!$P$4,MEC!$B$15,"")&amp;IF(MET!E21=Desenho!$P$4,MET!$B$15,"")&amp;IF(SEG!E21=Desenho!$P$4,SEG!$B$15,"")&amp;IF(TEL!E21=Desenho!$P$4,TEL!$B$15,"")&amp;IF(TUREVE!E21=Desenho!$P$4,TUREVE!$B$15,"")&amp;IF(ADM!E35=Desenho!$P$4,ADM!$B$29,"")&amp;IF(ED!E35=Desenho!$P$4,ED!$B$29,""))&amp;(IF(EST!E35=Desenho!$P$4,EST!$B$29,"")&amp;IF(EL!E35=Desenho!$P$4,EL!$B$29,"")&amp;IF(ELT!E35=Desenho!$P$4,ELT!$B$29,"")&amp;IF(INFO!E35=Desenho!$P$4,INFO!$B$29,"")&amp;IF(MEC!E35=Desenho!$P$4,MEC!$B$29,"")&amp;IF(MET!E35=Desenho!$P$4,MET!$B$29,"")&amp;IF(SEG!E35=Desenho!$P$4,SEG!$B$29,"")&amp;IF(TEL!E35=Desenho!$P$4,TEL!$B$29,"")&amp;IF(TUREVE!E35=Desenho!$P$4,TUREVE!$B$29,"")&amp;IF(ADM!E49=Desenho!$P$4,ADM!$B$43,"")&amp;IF(ED!E49=Desenho!$P$4,ED!$B$43,"")&amp;IF(EST!E49=Desenho!$P$4,EST!$B$43,"")&amp;IF(EL!E49=Desenho!$P$4,EL!$B$43,"")&amp;IF(ELT!E49=Desenho!$P$4,ELT!$B$43,"")&amp;IF(INFO!E49=Desenho!$P$4,INFO!$B$43,"")&amp;IF(MEC!E49=Desenho!$P$4,MEC!$B$43,"")&amp;IF(MET!E49=Desenho!$P$4,MET!$B$43,"")&amp;IF(SEG!E49=Desenho!$P$4,SEG!$B$43,"")&amp;IF(TEL!E49=Desenho!$P$4,TEL!$B$43,"")&amp;IF(TUREVE!E49=Desenho!$P$4,TUREVE!$B$43,""))&amp;IF(ADM!L7=Desenho!$P$4,ADM!$I$1,"")&amp;IF(ED!L7=Desenho!$P$4,ED!$I$1,"")&amp;IF(EST!L7=Desenho!$P$4,EST!$I$1,"")&amp;IF(EL!L7=Desenho!$P$4,EL!$I$1,"")&amp;IF(ELT!L7=Desenho!$P$4,ELT!$I$1,"")&amp;IF(INFO!L7=Desenho!$P$4,INFO!$I$1,"")&amp;IF(MEC!L7=Desenho!$P$4,MEC!$I$1,"")&amp;IF(MET!L7=Desenho!$P$4,MET!$I$1,"")&amp;IF(SEG!L7=Desenho!$P$4,SEG!$I$1,"")&amp;(IF(TEL!L7=Desenho!$P$4,TEL!$I$1,"")&amp;IF(TUREVE!L7=Desenho!$P$4,TUREVE!$I$1,"")&amp;IF(ADM!L21=Desenho!$P$4,ADM!$I$15,"")&amp;IF(ED!L21=Desenho!$P$4,ED!$I$15,"")&amp;IF(EST!L21=Desenho!$P$4,EST!$I$15,"")&amp;IF(EL!L21=Desenho!$P$4,EL!$I$15,"")&amp;IF(ELT!L21=Desenho!$P$4,ELT!$I$15,"")&amp;IF(INFO!L21=Desenho!$P$4,INFO!$I$15,"")&amp;IF(MEC!L21=Desenho!$P$4,MEC!$I$15,"")&amp;IF(MET!L21=Desenho!$P$4,MET!$I$15,"")&amp;IF(SEG!L21=Desenho!$P$4,SEG!$I$15,"")&amp;IF(TEL!L21=Desenho!$P$4,TEL!$I$15,"")&amp;IF(TUREVE!L21=Desenho!$P$4,TUREVE!$I$15,"")&amp;IF(ADM!L35=Desenho!$P$4,ADM!$I$29,"")&amp;IF(ED!L35=Desenho!$P$4,ED!$I$29,""))&amp;(IF(EST!L35=Desenho!$P$4,EST!$I$29,"")&amp;IF(EL!L35=Desenho!$P$4,EL!$I$29,"")&amp;IF(ELT!L35=Desenho!$P$4,ELT!$I$29,"")&amp;IF(INFO!L35=Desenho!$P$4,INFO!$I$29,"")&amp;IF(MEC!L35=Desenho!$P$4,MEC!$I$29,"")&amp;IF(MET!L35=Desenho!$P$4,MET!$I$29,"")&amp;IF(SEG!L35=Desenho!$P$4,SEG!$I$29,"")&amp;IF(TEL!L35=Desenho!$P$4,TEL!$I$29,"")&amp;IF(TUREVE!L35=Desenho!$P$4,TUREVE!$I$29,"")&amp;IF(ADM!L49=Desenho!$P$4,ADM!$I$43,"")&amp;IF(ED!L49=Desenho!$P$4,ED!$I$43,"")&amp;IF(EST!L49=Desenho!$P$4,EST!$I$43,"")&amp;IF(EL!L49=Desenho!$P$4,EL!$I$43,"")&amp;IF(ELT!L49=Desenho!$P$4,ELT!$I$43,"")&amp;IF(INFO!L49=Desenho!$P$4,INFO!$I$43,"")&amp;IF(MEC!L49=Desenho!$P$4,MEC!$I$43,"")&amp;IF(MET!L49=Desenho!$P$4,MET!$I$43,"")&amp;IF(SEG!L49=Desenho!$P$4,SEG!$I$43,"")&amp;IF(TEL!L49=Desenho!$P$4,TEL!$I$43,"")&amp;IF(TUREVE!L49=Desenho!$P$4,TUREVE!$I$43,""))</f>
        <v/>
      </c>
      <c r="T9" s="149" t="str">
        <f>IF(ADM!F7=Desenho!$P$4,ADM!$B$1,"")&amp;IF(ED!F7=Desenho!$P$4,ED!$B$1,"")&amp;IF(EST!F7=Desenho!$P$4,EST!$B$1,"")&amp;IF(EL!F7=Desenho!$P$4,EL!$B$1,"")&amp;IF(ELT!F7=Desenho!$P$4,ELT!$B$1,"")&amp;IF(INFO!F7=Desenho!$P$4,INFO!$B$1,"")&amp;IF(MEC!F7=Desenho!$P$4,MEC!$B$1,"")&amp;IF(MET!F7=Desenho!$P$4,MET!$B$1,"")&amp;IF(SEG!F7=Desenho!$P$4,SEG!$B$1,"")&amp;(IF(TEL!F7=Desenho!$P$4,TEL!$B$1,"")&amp;IF(TUREVE!F7=Desenho!$P$4,TUREVE!$B$1,"")&amp;IF(ADM!F21=Desenho!$P$4,ADM!$B$15,"")&amp;IF(ED!F21=Desenho!$P$4,ED!$B$15,"")&amp;IF(EST!F21=Desenho!$P$4,EST!$B$15,"")&amp;IF(EL!F21=Desenho!$P$4,EL!$B$15,"")&amp;IF(ELT!F21=Desenho!$P$4,ELT!$B$15,"")&amp;IF(INFO!F21=Desenho!$P$4,INFO!$B$15,"")&amp;IF(MEC!F21=Desenho!$P$4,MEC!$B$15,"")&amp;IF(MET!F21=Desenho!$P$4,MET!$B$15,"")&amp;IF(SEG!F21=Desenho!$P$4,SEG!$B$15,"")&amp;IF(TEL!F21=Desenho!$P$4,TEL!$B$15,"")&amp;IF(TUREVE!F21=Desenho!$P$4,TUREVE!$B$15,"")&amp;IF(ADM!F35=Desenho!$P$4,ADM!$B$29,"")&amp;IF(ED!F35=Desenho!$P$4,ED!$B$29,""))&amp;(IF(EST!F35=Desenho!$P$4,EST!$B$29,"")&amp;IF(EL!F35=Desenho!$P$4,EL!$B$29,"")&amp;IF(ELT!F35=Desenho!$P$4,ELT!$B$29,"")&amp;IF(INFO!F35=Desenho!$P$4,INFO!$B$29,"")&amp;IF(MEC!F35=Desenho!$P$4,MEC!$B$29,"")&amp;IF(MET!F35=Desenho!$P$4,MET!$B$29,"")&amp;IF(SEG!F35=Desenho!$P$4,SEG!$B$29,"")&amp;IF(TEL!F35=Desenho!$P$4,TEL!$B$29,"")&amp;IF(TUREVE!F35=Desenho!$P$4,TUREVE!$B$29,"")&amp;IF(ADM!F49=Desenho!$P$4,ADM!$B$43,"")&amp;IF(ED!F49=Desenho!$P$4,ED!$B$43,"")&amp;IF(EST!F49=Desenho!$P$4,EST!$B$43,"")&amp;IF(EL!F49=Desenho!$P$4,EL!$B$43,"")&amp;IF(ELT!F49=Desenho!$P$4,ELT!$B$43,"")&amp;IF(INFO!F49=Desenho!$P$4,INFO!$B$43,"")&amp;IF(MEC!F49=Desenho!$P$4,MEC!$B$43,"")&amp;IF(MET!F49=Desenho!$P$4,MET!$B$43,"")&amp;IF(SEG!F49=Desenho!$P$4,SEG!$B$43,"")&amp;IF(TEL!F49=Desenho!$P$4,TEL!$B$43,"")&amp;IF(TUREVE!F49=Desenho!$P$4,TUREVE!$B$43,""))&amp;IF(ADM!M7=Desenho!$P$4,ADM!$I$1,"")&amp;IF(ED!M7=Desenho!$P$4,ED!$I$1,"")&amp;IF(EST!M7=Desenho!$P$4,EST!$I$1,"")&amp;IF(EL!M7=Desenho!$P$4,EL!$I$1,"")&amp;IF(ELT!M7=Desenho!$P$4,ELT!$I$1,"")&amp;IF(INFO!M7=Desenho!$P$4,INFO!$I$1,"")&amp;IF(MEC!M7=Desenho!$P$4,MEC!$I$1,"")&amp;IF(MET!M7=Desenho!$P$4,MET!$I$1,"")&amp;IF(SEG!M7=Desenho!$P$4,SEG!$I$1,"")&amp;(IF(TEL!M7=Desenho!$P$4,TEL!$I$1,"")&amp;IF(TUREVE!M7=Desenho!$P$4,TUREVE!$I$1,"")&amp;IF(ADM!M21=Desenho!$P$4,ADM!$I$15,"")&amp;IF(ED!M21=Desenho!$P$4,ED!$I$15,"")&amp;IF(EST!M21=Desenho!$P$4,EST!$I$15,"")&amp;IF(EL!M21=Desenho!$P$4,EL!$I$15,"")&amp;IF(ELT!M21=Desenho!$P$4,ELT!$I$15,"")&amp;IF(INFO!M21=Desenho!$P$4,INFO!$I$15,"")&amp;IF(MEC!M21=Desenho!$P$4,MEC!$I$15,"")&amp;IF(MET!M21=Desenho!$P$4,MET!$I$15,"")&amp;IF(SEG!M21=Desenho!$P$4,SEG!$I$15,"")&amp;IF(TEL!M21=Desenho!$P$4,TEL!$I$15,"")&amp;IF(TUREVE!M21=Desenho!$P$4,TUREVE!$I$15,"")&amp;IF(ADM!M35=Desenho!$P$4,ADM!$I$29,"")&amp;IF(ED!M35=Desenho!$P$4,ED!$I$29,""))&amp;(IF(EST!M35=Desenho!$P$4,EST!$I$29,"")&amp;IF(EL!M35=Desenho!$P$4,EL!$I$29,"")&amp;IF(ELT!M35=Desenho!$P$4,ELT!$I$29,"")&amp;IF(INFO!M35=Desenho!$P$4,INFO!$I$29,"")&amp;IF(MEC!M35=Desenho!$P$4,MEC!$I$29,"")&amp;IF(MET!M35=Desenho!$P$4,MET!$I$29,"")&amp;IF(SEG!M35=Desenho!$P$4,SEG!$I$29,"")&amp;IF(TEL!M35=Desenho!$P$4,TEL!$I$29,"")&amp;IF(TUREVE!M35=Desenho!$P$4,TUREVE!$I$29,"")&amp;IF(ADM!M49=Desenho!$P$4,ADM!$I$43,"")&amp;IF(ED!M49=Desenho!$P$4,ED!$I$43,"")&amp;IF(EST!M49=Desenho!$P$4,EST!$I$43,"")&amp;IF(EL!M49=Desenho!$P$4,EL!$I$43,"")&amp;IF(ELT!M49=Desenho!$P$4,ELT!$I$43,"")&amp;IF(INFO!M49=Desenho!$P$4,INFO!$I$43,"")&amp;IF(MEC!M49=Desenho!$P$4,MEC!$I$43,"")&amp;IF(MET!M49=Desenho!$P$4,MET!$I$43,"")&amp;IF(SEG!M49=Desenho!$P$4,SEG!$I$43,"")&amp;IF(TEL!M49=Desenho!$P$4,TEL!$I$43,"")&amp;IF(TUREVE!M49=Desenho!$P$4,TUREVE!$I$43,""))</f>
        <v/>
      </c>
      <c r="U9" s="33"/>
      <c r="V9" s="20" t="str">
        <f>IF(ADM!B7=Desenho!$V$4,ADM!$B$1,"")&amp;IF(ED!B7=Desenho!$V$4,ED!$B$1,"")&amp;IF(EST!B7=Desenho!$V$4,EST!$B$1,"")&amp;IF(EL!B7=Desenho!$V$4,EL!$B$1,"")&amp;IF(ELT!B7=Desenho!$V$4,ELT!$B$1,"")&amp;IF(INFO!B7=Desenho!$V$4,INFO!$B$1,"")&amp;IF(MEC!B7=Desenho!$V$4,MEC!$B$1,"")&amp;IF(MET!B7=Desenho!$V$4,MET!$B$1,"")&amp;IF(SEG!B7=Desenho!$V$4,SEG!$B$1,"")&amp;(IF(TEL!B7=Desenho!$V$4,TEL!$B$1,"")&amp;IF(TUREVE!B7=Desenho!$V$4,TUREVE!$B$1,"")&amp;IF(ADM!B21=Desenho!$V$4,ADM!$B$15,"")&amp;IF(ED!B21=Desenho!$V$4,ED!$B$15,"")&amp;IF(EST!B21=Desenho!$V$4,EST!$B$15,"")&amp;IF(EL!B21=Desenho!$V$4,EL!$B$15,"")&amp;IF(ELT!B21=Desenho!$V$4,ELT!$B$15,"")&amp;IF(INFO!B21=Desenho!$V$4,INFO!$B$15,"")&amp;IF(MEC!B21=Desenho!$V$4,MEC!$B$15,"")&amp;IF(MET!B21=Desenho!$V$4,MET!$B$15,"")&amp;IF(SEG!B21=Desenho!$V$4,SEG!$B$15,"")&amp;IF(TEL!B21=Desenho!$V$4,TEL!$B$15,"")&amp;IF(TUREVE!B21=Desenho!$V$4,TUREVE!$B$15,"")&amp;IF(ADM!B35=Desenho!$V$4,ADM!$B$29,"")&amp;IF(ED!B35=Desenho!$V$4,ED!$B$29,""))&amp;(IF(EST!B35=Desenho!$V$4,EST!$B$29,"")&amp;IF(EL!B35=Desenho!$V$4,EL!$B$29,"")&amp;IF(ELT!B35=Desenho!$V$4,ELT!$B$29,"")&amp;IF(INFO!B35=Desenho!$V$4,INFO!$B$29,"")&amp;IF(MEC!B35=Desenho!$V$4,MEC!$B$29,"")&amp;IF(MET!B35=Desenho!$V$4,MET!$B$29,"")&amp;IF(SEG!B35=Desenho!$V$4,SEG!$B$29,"")&amp;IF(TEL!B35=Desenho!$V$4,TEL!$B$29,"")&amp;IF(TUREVE!B35=Desenho!$V$4,TUREVE!$B$29,"")&amp;IF(ADM!B49=Desenho!$V$4,ADM!$B$43,"")&amp;IF(ED!B49=Desenho!$V$4,ED!$B$43,"")&amp;IF(EST!B49=Desenho!$V$4,EST!$B$43,"")&amp;IF(EL!B49=Desenho!$V$4,EL!$B$43,"")&amp;IF(ELT!B49=Desenho!$V$4,ELT!$B$43,"")&amp;IF(INFO!B49=Desenho!$V$4,INFO!$B$43,"")&amp;IF(MEC!B49=Desenho!$V$4,MEC!$B$43,"")&amp;IF(MET!B49=Desenho!$V$4,MET!$B$43,"")&amp;IF(SEG!B49=Desenho!$V$4,SEG!$B$43,"")&amp;IF(TEL!B49=Desenho!$V$4,TEL!$B$43,"")&amp;IF(TUREVE!B49=Desenho!$V$4,TUREVE!$B$43,""))&amp;IF(ADM!I7=Desenho!$V$4,ADM!$I$1,"")&amp;IF(ED!I7=Desenho!$V$4,ED!$I$1,"")&amp;IF(EST!I7=Desenho!$V$4,EST!$I$1,"")&amp;IF(EL!I7=Desenho!$V$4,EL!$I$1,"")&amp;IF(ELT!I7=Desenho!$V$4,ELT!$I$1,"")&amp;IF(INFO!I7=Desenho!$V$4,INFO!$I$1,"")&amp;IF(MEC!I7=Desenho!$V$4,MEC!$I$1,"")&amp;IF(MET!I7=Desenho!$V$4,MET!$I$1,"")&amp;IF(SEG!I7=Desenho!$V$4,SEG!$I$1,"")&amp;(IF(TEL!I7=Desenho!$V$4,TEL!$I$1,"")&amp;IF(TUREVE!I7=Desenho!$V$4,TUREVE!$I$1,"")&amp;IF(ADM!I21=Desenho!$V$4,ADM!$I$15,"")&amp;IF(ED!I21=Desenho!$V$4,ED!$I$15,"")&amp;IF(EST!I21=Desenho!$V$4,EST!$I$15,"")&amp;IF(EL!I21=Desenho!$V$4,EL!$I$15,"")&amp;IF(ELT!I21=Desenho!$V$4,ELT!$I$15,"")&amp;IF(INFO!I21=Desenho!$V$4,INFO!$I$15,"")&amp;IF(MEC!I21=Desenho!$V$4,MEC!$I$15,"")&amp;IF(MET!I21=Desenho!$V$4,MET!$I$15,"")&amp;IF(SEG!I21=Desenho!$V$4,SEG!$I$15,"")&amp;IF(TEL!I21=Desenho!$V$4,TEL!$I$15,"")&amp;IF(TUREVE!I21=Desenho!$V$4,TUREVE!$I$15,"")&amp;IF(ADM!I35=Desenho!$V$4,ADM!$I$29,"")&amp;IF(ED!I35=Desenho!$V$4,ED!$I$29,""))&amp;(IF(EST!I35=Desenho!$V$4,EST!$I$29,"")&amp;IF(EL!I35=Desenho!$V$4,EL!$I$29,"")&amp;IF(ELT!I35=Desenho!$V$4,ELT!$I$29,"")&amp;IF(INFO!I35=Desenho!$V$4,INFO!$I$29,"")&amp;IF(MEC!I35=Desenho!$V$4,MEC!$I$29,"")&amp;IF(MET!I35=Desenho!$V$4,MET!$I$29,"")&amp;IF(SEG!I35=Desenho!$V$4,SEG!$I$29,"")&amp;IF(TEL!I35=Desenho!$V$4,TEL!$I$29,"")&amp;IF(TUREVE!I35=Desenho!$V$4,TUREVE!$I$29,"")&amp;IF(ADM!I49=Desenho!$V$4,ADM!$I$43,"")&amp;IF(ED!I49=Desenho!$V$4,ED!$I$43,"")&amp;IF(EST!I49=Desenho!$V$4,EST!$I$43,"")&amp;IF(EL!I49=Desenho!$V$4,EL!$I$43,"")&amp;IF(ELT!I49=Desenho!$V$4,ELT!$I$43,"")&amp;IF(INFO!I49=Desenho!$V$4,INFO!$I$43,"")&amp;IF(MEC!I49=Desenho!$V$4,MEC!$I$43,"")&amp;IF(MET!I49=Desenho!$V$4,MET!$I$43,"")&amp;IF(SEG!I49=Desenho!$V$4,SEG!$I$43,"")&amp;IF(TEL!I49=Desenho!$V$4,TEL!$I$43,"")&amp;IF(TUREVE!I49=Desenho!$V$4,TUREVE!$I$43,""))</f>
        <v/>
      </c>
      <c r="W9" s="20" t="str">
        <f>IF(ADM!C7=Desenho!$V$4,ADM!$B$1,"")&amp;IF(ED!C7=Desenho!$V$4,ED!$B$1,"")&amp;IF(EST!C7=Desenho!$V$4,EST!$B$1,"")&amp;IF(EL!C7=Desenho!$V$4,EL!$B$1,"")&amp;IF(ELT!C7=Desenho!$V$4,ELT!$B$1,"")&amp;IF(INFO!C7=Desenho!$V$4,INFO!$B$1,"")&amp;IF(MEC!C7=Desenho!$V$4,MEC!$B$1,"")&amp;IF(MET!C7=Desenho!$V$4,MET!$B$1,"")&amp;IF(SEG!C7=Desenho!$V$4,SEG!$B$1,"")&amp;(IF(TEL!C7=Desenho!$V$4,TEL!$B$1,"")&amp;IF(TUREVE!C7=Desenho!$V$4,TUREVE!$B$1,"")&amp;IF(ADM!C21=Desenho!$V$4,ADM!$B$15,"")&amp;IF(ED!C21=Desenho!$V$4,ED!$B$15,"")&amp;IF(EST!C21=Desenho!$V$4,EST!$B$15,"")&amp;IF(EL!C21=Desenho!$V$4,EL!$B$15,"")&amp;IF(ELT!C21=Desenho!$V$4,ELT!$B$15,"")&amp;IF(INFO!C21=Desenho!$V$4,INFO!$B$15,"")&amp;IF(MEC!C21=Desenho!$V$4,MEC!$B$15,"")&amp;IF(MET!C21=Desenho!$V$4,MET!$B$15,"")&amp;IF(SEG!C21=Desenho!$V$4,SEG!$B$15,"")&amp;IF(TEL!C21=Desenho!$V$4,TEL!$B$15,"")&amp;IF(TUREVE!C21=Desenho!$V$4,TUREVE!$B$15,"")&amp;IF(ADM!C35=Desenho!$V$4,ADM!$B$29,"")&amp;IF(ED!C35=Desenho!$V$4,ED!$B$29,""))&amp;(IF(EST!C35=Desenho!$V$4,EST!$B$29,"")&amp;IF(EL!C35=Desenho!$V$4,EL!$B$29,"")&amp;IF(ELT!C35=Desenho!$V$4,ELT!$B$29,"")&amp;IF(INFO!C35=Desenho!$V$4,INFO!$B$29,"")&amp;IF(MEC!C35=Desenho!$V$4,MEC!$B$29,"")&amp;IF(MET!C35=Desenho!$V$4,MET!$B$29,"")&amp;IF(SEG!C35=Desenho!$V$4,SEG!$B$29,"")&amp;IF(TEL!C35=Desenho!$V$4,TEL!$B$29,"")&amp;IF(TUREVE!C35=Desenho!$V$4,TUREVE!$B$29,"")&amp;IF(ADM!C49=Desenho!$V$4,ADM!$B$43,"")&amp;IF(ED!C49=Desenho!$V$4,ED!$B$43,"")&amp;IF(EST!C49=Desenho!$V$4,EST!$B$43,"")&amp;IF(EL!C49=Desenho!$V$4,EL!$B$43,"")&amp;IF(ELT!C49=Desenho!$V$4,ELT!$B$43,"")&amp;IF(INFO!C49=Desenho!$V$4,INFO!$B$43,"")&amp;IF(MEC!C49=Desenho!$V$4,MEC!$B$43,"")&amp;IF(MET!C49=Desenho!$V$4,MET!$B$43,"")&amp;IF(SEG!C49=Desenho!$V$4,SEG!$B$43,"")&amp;IF(TEL!C49=Desenho!$V$4,TEL!$B$43,"")&amp;IF(TUREVE!C49=Desenho!$V$4,TUREVE!$B$43,""))&amp;IF(ADM!J7=Desenho!$V$4,ADM!$I$1,"")&amp;IF(ED!J7=Desenho!$V$4,ED!$I$1,"")&amp;IF(EST!J7=Desenho!$V$4,EST!$I$1,"")&amp;IF(EL!J7=Desenho!$V$4,EL!$I$1,"")&amp;IF(ELT!J7=Desenho!$V$4,ELT!$I$1,"")&amp;IF(INFO!J7=Desenho!$V$4,INFO!$I$1,"")&amp;IF(MEC!J7=Desenho!$V$4,MEC!$I$1,"")&amp;IF(MET!J7=Desenho!$V$4,MET!$I$1,"")&amp;IF(SEG!J7=Desenho!$V$4,SEG!$I$1,"")&amp;(IF(TEL!J7=Desenho!$V$4,TEL!$I$1,"")&amp;IF(TUREVE!J7=Desenho!$V$4,TUREVE!$I$1,"")&amp;IF(ADM!J21=Desenho!$V$4,ADM!$I$15,"")&amp;IF(ED!J21=Desenho!$V$4,ED!$I$15,"")&amp;IF(EST!J21=Desenho!$V$4,EST!$I$15,"")&amp;IF(EL!J21=Desenho!$V$4,EL!$I$15,"")&amp;IF(ELT!J21=Desenho!$V$4,ELT!$I$15,"")&amp;IF(INFO!J21=Desenho!$V$4,INFO!$I$15,"")&amp;IF(MEC!J21=Desenho!$V$4,MEC!$I$15,"")&amp;IF(MET!J21=Desenho!$V$4,MET!$I$15,"")&amp;IF(SEG!J21=Desenho!$V$4,SEG!$I$15,"")&amp;IF(TEL!J21=Desenho!$V$4,TEL!$I$15,"")&amp;IF(TUREVE!J21=Desenho!$V$4,TUREVE!$I$15,"")&amp;IF(ADM!J35=Desenho!$V$4,ADM!$I$29,"")&amp;IF(ED!J35=Desenho!$V$4,ED!$I$29,""))&amp;(IF(EST!J35=Desenho!$V$4,EST!$I$29,"")&amp;IF(EL!J35=Desenho!$V$4,EL!$I$29,"")&amp;IF(ELT!J35=Desenho!$V$4,ELT!$I$29,"")&amp;IF(INFO!J35=Desenho!$V$4,INFO!$I$29,"")&amp;IF(MEC!J35=Desenho!$V$4,MEC!$I$29,"")&amp;IF(MET!J35=Desenho!$V$4,MET!$I$29,"")&amp;IF(SEG!J35=Desenho!$V$4,SEG!$I$29,"")&amp;IF(TEL!J35=Desenho!$V$4,TEL!$I$29,"")&amp;IF(TUREVE!J35=Desenho!$V$4,TUREVE!$I$29,"")&amp;IF(ADM!J49=Desenho!$V$4,ADM!$I$43,"")&amp;IF(ED!J49=Desenho!$V$4,ED!$I$43,"")&amp;IF(EST!J49=Desenho!$V$4,EST!$I$43,"")&amp;IF(EL!J49=Desenho!$V$4,EL!$I$43,"")&amp;IF(ELT!J49=Desenho!$V$4,ELT!$I$43,"")&amp;IF(INFO!J49=Desenho!$V$4,INFO!$I$43,"")&amp;IF(MEC!J49=Desenho!$V$4,MEC!$I$43,"")&amp;IF(MET!J49=Desenho!$V$4,MET!$I$43,"")&amp;IF(SEG!J49=Desenho!$V$4,SEG!$I$43,"")&amp;IF(TEL!J49=Desenho!$V$4,TEL!$I$43,"")&amp;IF(TUREVE!J49=Desenho!$V$4,TUREVE!$I$43,""))</f>
        <v/>
      </c>
      <c r="X9" s="20" t="str">
        <f>IF(ADM!D7=Desenho!$V$4,ADM!$B$1,"")&amp;IF(ED!D7=Desenho!$V$4,ED!$B$1,"")&amp;IF(EST!D7=Desenho!$V$4,EST!$B$1,"")&amp;IF(EL!D7=Desenho!$V$4,EL!$B$1,"")&amp;IF(ELT!D7=Desenho!$V$4,ELT!$B$1,"")&amp;IF(INFO!D7=Desenho!$V$4,INFO!$B$1,"")&amp;IF(MEC!D7=Desenho!$V$4,MEC!$B$1,"")&amp;IF(MET!D7=Desenho!$V$4,MET!$B$1,"")&amp;IF(SEG!D7=Desenho!$V$4,SEG!$B$1,"")&amp;(IF(TEL!D7=Desenho!$V$4,TEL!$B$1,"")&amp;IF(TUREVE!D7=Desenho!$V$4,TUREVE!$B$1,"")&amp;IF(ADM!D21=Desenho!$V$4,ADM!$B$15,"")&amp;IF(ED!D21=Desenho!$V$4,ED!$B$15,"")&amp;IF(EST!D21=Desenho!$V$4,EST!$B$15,"")&amp;IF(EL!D21=Desenho!$V$4,EL!$B$15,"")&amp;IF(ELT!D21=Desenho!$V$4,ELT!$B$15,"")&amp;IF(INFO!D21=Desenho!$V$4,INFO!$B$15,"")&amp;IF(MEC!D21=Desenho!$V$4,MEC!$B$15,"")&amp;IF(MET!D21=Desenho!$V$4,MET!$B$15,"")&amp;IF(SEG!D21=Desenho!$V$4,SEG!$B$15,"")&amp;IF(TEL!D21=Desenho!$V$4,TEL!$B$15,"")&amp;IF(TUREVE!D21=Desenho!$V$4,TUREVE!$B$15,"")&amp;IF(ADM!D35=Desenho!$V$4,ADM!$B$29,"")&amp;IF(ED!D35=Desenho!$V$4,ED!$B$29,""))&amp;(IF(EST!D35=Desenho!$V$4,EST!$B$29,"")&amp;IF(EL!D35=Desenho!$V$4,EL!$B$29,"")&amp;IF(ELT!D35=Desenho!$V$4,ELT!$B$29,"")&amp;IF(INFO!D35=Desenho!$V$4,INFO!$B$29,"")&amp;IF(MEC!D35=Desenho!$V$4,MEC!$B$29,"")&amp;IF(MET!D35=Desenho!$V$4,MET!$B$29,"")&amp;IF(SEG!D35=Desenho!$V$4,SEG!$B$29,"")&amp;IF(TEL!D35=Desenho!$V$4,TEL!$B$29,"")&amp;IF(TUREVE!D35=Desenho!$V$4,TUREVE!$B$29,"")&amp;IF(ADM!D49=Desenho!$V$4,ADM!$B$43,"")&amp;IF(ED!D49=Desenho!$V$4,ED!$B$43,"")&amp;IF(EST!D49=Desenho!$V$4,EST!$B$43,"")&amp;IF(EL!D49=Desenho!$V$4,EL!$B$43,"")&amp;IF(ELT!D49=Desenho!$V$4,ELT!$B$43,"")&amp;IF(INFO!D49=Desenho!$V$4,INFO!$B$43,"")&amp;IF(MEC!D49=Desenho!$V$4,MEC!$B$43,"")&amp;IF(MET!D49=Desenho!$V$4,MET!$B$43,"")&amp;IF(SEG!D49=Desenho!$V$4,SEG!$B$43,"")&amp;IF(TEL!D49=Desenho!$V$4,TEL!$B$43,"")&amp;IF(TUREVE!D49=Desenho!$V$4,TUREVE!$B$43,""))&amp;IF(ADM!K7=Desenho!$V$4,ADM!$I$1,"")&amp;IF(ED!K7=Desenho!$V$4,ED!$I$1,"")&amp;IF(EST!K7=Desenho!$V$4,EST!$I$1,"")&amp;IF(EL!K7=Desenho!$V$4,EL!$I$1,"")&amp;IF(ELT!K7=Desenho!$V$4,ELT!$I$1,"")&amp;IF(INFO!K7=Desenho!$V$4,INFO!$I$1,"")&amp;IF(MEC!K7=Desenho!$V$4,MEC!$I$1,"")&amp;IF(MET!K7=Desenho!$V$4,MET!$I$1,"")&amp;IF(SEG!K7=Desenho!$V$4,SEG!$I$1,"")&amp;(IF(TEL!K7=Desenho!$V$4,TEL!$I$1,"")&amp;IF(TUREVE!K7=Desenho!$V$4,TUREVE!$I$1,"")&amp;IF(ADM!K21=Desenho!$V$4,ADM!$I$15,"")&amp;IF(ED!K21=Desenho!$V$4,ED!$I$15,"")&amp;IF(EST!K21=Desenho!$V$4,EST!$I$15,"")&amp;IF(EL!K21=Desenho!$V$4,EL!$I$15,"")&amp;IF(ELT!K21=Desenho!$V$4,ELT!$I$15,"")&amp;IF(INFO!K21=Desenho!$V$4,INFO!$I$15,"")&amp;IF(MEC!K21=Desenho!$V$4,MEC!$I$15,"")&amp;IF(MET!K21=Desenho!$V$4,MET!$I$15,"")&amp;IF(SEG!K21=Desenho!$V$4,SEG!$I$15,"")&amp;IF(TEL!K21=Desenho!$V$4,TEL!$I$15,"")&amp;IF(TUREVE!K21=Desenho!$V$4,TUREVE!$I$15,"")&amp;IF(ADM!K35=Desenho!$V$4,ADM!$I$29,"")&amp;IF(ED!K35=Desenho!$V$4,ED!$I$29,""))&amp;(IF(EST!K35=Desenho!$V$4,EST!$I$29,"")&amp;IF(EL!K35=Desenho!$V$4,EL!$I$29,"")&amp;IF(ELT!K35=Desenho!$V$4,ELT!$I$29,"")&amp;IF(INFO!K35=Desenho!$V$4,INFO!$I$29,"")&amp;IF(MEC!K35=Desenho!$V$4,MEC!$I$29,"")&amp;IF(MET!K35=Desenho!$V$4,MET!$I$29,"")&amp;IF(SEG!K35=Desenho!$V$4,SEG!$I$29,"")&amp;IF(TEL!K35=Desenho!$V$4,TEL!$I$29,"")&amp;IF(TUREVE!I31=Desenho!$V$4,TUREVE!$I$29,"")&amp;IF(ADM!K49=Desenho!$V$4,ADM!$I$43,"")&amp;IF(ED!K49=Desenho!$V$4,ED!$I$43,"")&amp;IF(EST!K49=Desenho!$V$4,EST!$I$43,"")&amp;IF(EL!K49=Desenho!$V$4,EL!$I$43,"")&amp;IF(ELT!K49=Desenho!$V$4,ELT!$I$43,"")&amp;IF(INFO!K49=Desenho!$V$4,INFO!$I$43,"")&amp;IF(MEC!K49=Desenho!$V$4,MEC!$I$43,"")&amp;IF(MET!K49=Desenho!$V$4,MET!$I$43,"")&amp;IF(SEG!K49=Desenho!$V$4,SEG!$I$43,"")&amp;IF(TEL!K49=Desenho!$V$4,TEL!$I$43,"")&amp;IF(TUREVE!K49=Desenho!$V$4,TUREVE!$I$43,""))</f>
        <v/>
      </c>
      <c r="Y9" s="20" t="str">
        <f>IF(ADM!E7=Desenho!$V$4,ADM!$B$1,"")&amp;IF(ED!E7=Desenho!$V$4,ED!$B$1,"")&amp;IF(EST!E7=Desenho!$V$4,EST!$B$1,"")&amp;IF(EL!E7=Desenho!$V$4,EL!$B$1,"")&amp;IF(ELT!E7=Desenho!$V$4,ELT!$B$1,"")&amp;IF(INFO!E7=Desenho!$V$4,INFO!$B$1,"")&amp;IF(MEC!E7=Desenho!$V$4,MEC!$B$1,"")&amp;IF(MET!E7=Desenho!$V$4,MET!$B$1,"")&amp;IF(SEG!E7=Desenho!$V$4,SEG!$B$1,"")&amp;(IF(TEL!E7=Desenho!$V$4,TEL!$B$1,"")&amp;IF(TUREVE!E7=Desenho!$V$4,TUREVE!$B$1,"")&amp;IF(ADM!E21=Desenho!$V$4,ADM!$B$15,"")&amp;IF(ED!E21=Desenho!$V$4,ED!$B$15,"")&amp;IF(EST!E21=Desenho!$V$4,EST!$B$15,"")&amp;IF(EL!E21=Desenho!$V$4,EL!$B$15,"")&amp;IF(ELT!E21=Desenho!$V$4,ELT!$B$15,"")&amp;IF(INFO!E21=Desenho!$V$4,INFO!$B$15,"")&amp;IF(MEC!E21=Desenho!$V$4,MEC!$B$15,"")&amp;IF(MET!E21=Desenho!$V$4,MET!$B$15,"")&amp;IF(SEG!E21=Desenho!$V$4,SEG!$B$15,"")&amp;IF(TEL!E21=Desenho!$V$4,TEL!$B$15,"")&amp;IF(TUREVE!E21=Desenho!$V$4,TUREVE!$B$15,"")&amp;IF(ADM!E35=Desenho!$V$4,ADM!$B$29,"")&amp;IF(ED!E35=Desenho!$V$4,ED!$B$29,""))&amp;(IF(EST!E35=Desenho!$V$4,EST!$B$29,"")&amp;IF(EL!E35=Desenho!$V$4,EL!$B$29,"")&amp;IF(ELT!E35=Desenho!$V$4,ELT!$B$29,"")&amp;IF(INFO!E35=Desenho!$V$4,INFO!$B$29,"")&amp;IF(MEC!E35=Desenho!$V$4,MEC!$B$29,"")&amp;IF(MET!E35=Desenho!$V$4,MET!$B$29,"")&amp;IF(SEG!E35=Desenho!$V$4,SEG!$B$29,"")&amp;IF(TEL!E35=Desenho!$V$4,TEL!$B$29,"")&amp;IF(TUREVE!E35=Desenho!$V$4,TUREVE!$B$29,"")&amp;IF(ADM!E49=Desenho!$V$4,ADM!$B$43,"")&amp;IF(ED!E49=Desenho!$V$4,ED!$B$43,"")&amp;IF(EST!E49=Desenho!$V$4,EST!$B$43,"")&amp;IF(EL!E49=Desenho!$V$4,EL!$B$43,"")&amp;IF(ELT!E49=Desenho!$V$4,ELT!$B$43,"")&amp;IF(INFO!E49=Desenho!$V$4,INFO!$B$43,"")&amp;IF(MEC!E49=Desenho!$V$4,MEC!$B$43,"")&amp;IF(MET!E49=Desenho!$V$4,MET!$B$43,"")&amp;IF(SEG!E49=Desenho!$V$4,SEG!$B$43,"")&amp;IF(TEL!E49=Desenho!$V$4,TEL!$B$43,"")&amp;IF(TUREVE!E49=Desenho!$V$4,TUREVE!$B$43,""))&amp;IF(ADM!L7=Desenho!$V$4,ADM!$I$1,"")&amp;IF(ED!L7=Desenho!$V$4,ED!$I$1,"")&amp;IF(EST!L7=Desenho!$V$4,EST!$I$1,"")&amp;IF(EL!L7=Desenho!$V$4,EL!$I$1,"")&amp;IF(ELT!L7=Desenho!$V$4,ELT!$I$1,"")&amp;IF(INFO!L7=Desenho!$V$4,INFO!$I$1,"")&amp;IF(MEC!L7=Desenho!$V$4,MEC!$I$1,"")&amp;IF(MET!L7=Desenho!$V$4,MET!$I$1,"")&amp;IF(SEG!L7=Desenho!$V$4,SEG!$I$1,"")&amp;(IF(TEL!L7=Desenho!$V$4,TEL!$I$1,"")&amp;IF(TUREVE!L7=Desenho!$V$4,TUREVE!$I$1,"")&amp;IF(ADM!L21=Desenho!$V$4,ADM!$I$15,"")&amp;IF(ED!L21=Desenho!$V$4,ED!$I$15,"")&amp;IF(EST!L21=Desenho!$V$4,EST!$I$15,"")&amp;IF(EL!L21=Desenho!$V$4,EL!$I$15,"")&amp;IF(ELT!L21=Desenho!$V$4,ELT!$I$15,"")&amp;IF(INFO!L21=Desenho!$V$4,INFO!$I$15,"")&amp;IF(MEC!L21=Desenho!$V$4,MEC!$I$15,"")&amp;IF(MET!L21=Desenho!$V$4,MET!$I$15,"")&amp;IF(SEG!L21=Desenho!$V$4,SEG!$I$15,"")&amp;IF(TEL!L21=Desenho!$V$4,TEL!$I$15,"")&amp;IF(TUREVE!L21=Desenho!$V$4,TUREVE!$I$15,"")&amp;IF(ADM!L35=Desenho!$V$4,ADM!$I$29,"")&amp;IF(ED!L35=Desenho!$V$4,ED!$I$29,""))&amp;(IF(EST!L35=Desenho!$V$4,EST!$I$29,"")&amp;IF(EL!L35=Desenho!$V$4,EL!$I$29,"")&amp;IF(ELT!L35=Desenho!$V$4,ELT!$I$29,"")&amp;IF(INFO!L35=Desenho!$V$4,INFO!$I$29,"")&amp;IF(MEC!L35=Desenho!$V$4,MEC!$I$29,"")&amp;IF(MET!L35=Desenho!$V$4,MET!$I$29,"")&amp;IF(SEG!L35=Desenho!$V$4,SEG!$I$29,"")&amp;IF(TEL!L35=Desenho!$V$4,TEL!$I$29,"")&amp;IF(TUREVE!L35=Desenho!$V$4,TUREVE!$I$29,"")&amp;IF(ADM!L49=Desenho!$V$4,ADM!$I$43,"")&amp;IF(ED!L49=Desenho!$V$4,ED!$I$43,"")&amp;IF(EST!L49=Desenho!$V$4,EST!$I$43,"")&amp;IF(EL!L49=Desenho!$V$4,EL!$I$43,"")&amp;IF(ELT!L49=Desenho!$V$4,ELT!$I$43,"")&amp;IF(INFO!L49=Desenho!$V$4,INFO!$I$43,"")&amp;IF(MEC!L49=Desenho!$V$4,MEC!$I$43,"")&amp;IF(MET!L49=Desenho!$V$4,MET!$I$43,"")&amp;IF(SEG!L49=Desenho!$V$4,SEG!$I$43,"")&amp;IF(TEL!L49=Desenho!$V$4,TEL!$I$43,"")&amp;IF(TUREVE!L49=Desenho!$V$4,TUREVE!$I$43,""))</f>
        <v xml:space="preserve">    1AEL    </v>
      </c>
      <c r="Z9" s="20" t="str">
        <f>IF(ADM!F7=Desenho!$V$4,ADM!$B$1,"")&amp;IF(ED!F7=Desenho!$V$4,ED!$B$1,"")&amp;IF(EST!F7=Desenho!$V$4,EST!$B$1,"")&amp;IF(EL!F7=Desenho!$V$4,EL!$B$1,"")&amp;IF(ELT!F7=Desenho!$V$4,ELT!$B$1,"")&amp;IF(INFO!F7=Desenho!$V$4,INFO!$B$1,"")&amp;IF(MEC!F7=Desenho!$V$4,MEC!$B$1,"")&amp;IF(MET!F7=Desenho!$V$4,MET!$B$1,"")&amp;IF(SEG!F7=Desenho!$V$4,SEG!$B$1,"")&amp;(IF(TEL!F7=Desenho!$V$4,TEL!$B$1,"")&amp;IF(TUREVE!F7=Desenho!$V$4,TUREVE!$B$1,"")&amp;IF(ADM!F21=Desenho!$V$4,ADM!$B$15,"")&amp;IF(ED!F21=Desenho!$V$4,ED!$B$15,"")&amp;IF(EST!F21=Desenho!$V$4,EST!$B$15,"")&amp;IF(EL!F21=Desenho!$V$4,EL!$B$15,"")&amp;IF(ELT!F21=Desenho!$V$4,ELT!$B$15,"")&amp;IF(INFO!F21=Desenho!$V$4,INFO!$B$15,"")&amp;IF(MEC!F21=Desenho!$V$4,MEC!$B$15,"")&amp;IF(MET!F21=Desenho!$V$4,MET!$B$15,"")&amp;IF(SEG!F21=Desenho!$V$4,SEG!$B$15,"")&amp;IF(TEL!F21=Desenho!$V$4,TEL!$B$15,"")&amp;IF(TUREVE!F21=Desenho!$V$4,TUREVE!$B$15,"")&amp;IF(ADM!F35=Desenho!$V$4,ADM!$B$29,"")&amp;IF(ED!F35=Desenho!$V$4,ED!$B$29,""))&amp;(IF(EST!F35=Desenho!$V$4,EST!$B$29,"")&amp;IF(EL!F35=Desenho!$V$4,EL!$B$29,"")&amp;IF(ELT!F35=Desenho!$V$4,ELT!$B$29,"")&amp;IF(INFO!F35=Desenho!$V$4,INFO!$B$29,"")&amp;IF(MEC!F35=Desenho!$V$4,MEC!$B$29,"")&amp;IF(MET!F35=Desenho!$V$4,MET!$B$29,"")&amp;IF(SEG!F35=Desenho!$V$4,SEG!$B$29,"")&amp;IF(TEL!F35=Desenho!$V$4,TEL!$B$29,"")&amp;IF(TUREVE!F35=Desenho!$V$4,TUREVE!$B$29,"")&amp;IF(ADM!F49=Desenho!$V$4,ADM!$B$43,"")&amp;IF(ED!F49=Desenho!$V$4,ED!$B$43,"")&amp;IF(EST!F49=Desenho!$V$4,EST!$B$43,"")&amp;IF(EL!F49=Desenho!$V$4,EL!$B$43,"")&amp;IF(ELT!F49=Desenho!$V$4,ELT!$B$43,"")&amp;IF(INFO!F49=Desenho!$V$4,INFO!$B$43,"")&amp;IF(MEC!F49=Desenho!$V$4,MEC!$B$43,"")&amp;IF(MET!F49=Desenho!$V$4,MET!$B$43,"")&amp;IF(SEG!F49=Desenho!$V$4,SEG!$B$43,"")&amp;IF(TEL!F49=Desenho!$V$4,TEL!$B$43,"")&amp;IF(TUREVE!F49=Desenho!$V$4,TUREVE!$B$43,""))&amp;IF(ADM!M7=Desenho!$V$4,ADM!$I$1,"")&amp;IF(ED!M7=Desenho!$V$4,ED!$I$1,"")&amp;IF(EST!M7=Desenho!$V$4,EST!$I$1,"")&amp;IF(EL!M7=Desenho!$V$4,EL!$I$1,"")&amp;IF(ELT!M7=Desenho!$V$4,ELT!$I$1,"")&amp;IF(INFO!M7=Desenho!$V$4,INFO!$I$1,"")&amp;IF(MEC!M7=Desenho!$V$4,MEC!$I$1,"")&amp;IF(MET!M7=Desenho!$V$4,MET!$I$1,"")&amp;IF(SEG!M7=Desenho!$V$4,SEG!$I$1,"")&amp;(IF(TEL!M7=Desenho!$V$4,TEL!$I$1,"")&amp;IF(TUREVE!M7=Desenho!$V$4,TUREVE!$I$1,"")&amp;IF(ADM!M21=Desenho!$V$4,ADM!$I$15,"")&amp;IF(ED!M21=Desenho!$V$4,ED!$I$15,"")&amp;IF(EST!M21=Desenho!$V$4,EST!$I$15,"")&amp;IF(EL!M21=Desenho!$V$4,EL!$I$15,"")&amp;IF(ELT!M21=Desenho!$V$4,ELT!$I$15,"")&amp;IF(INFO!M21=Desenho!$V$4,INFO!$I$15,"")&amp;IF(MEC!M21=Desenho!$V$4,MEC!$I$15,"")&amp;IF(MET!M21=Desenho!$V$4,MET!$I$15,"")&amp;IF(SEG!M21=Desenho!$V$4,SEG!$I$15,"")&amp;IF(TEL!M21=Desenho!$V$4,TEL!$I$15,"")&amp;IF(TUREVE!M21=Desenho!$V$4,TUREVE!$I$15,"")&amp;IF(ADM!M35=Desenho!$V$4,ADM!$I$29,"")&amp;IF(ED!M35=Desenho!$V$4,ED!$I$29,""))&amp;(IF(EST!M35=Desenho!$V$4,EST!$I$29,"")&amp;IF(EL!M35=Desenho!$V$4,EL!$I$29,"")&amp;IF(ELT!M35=Desenho!$V$4,ELT!$I$29,"")&amp;IF(INFO!M35=Desenho!$V$4,INFO!$I$29,"")&amp;IF(MEC!M35=Desenho!$V$4,MEC!$I$29,"")&amp;IF(MET!M35=Desenho!$V$4,MET!$I$29,"")&amp;IF(SEG!M35=Desenho!$V$4,SEG!$I$29,"")&amp;IF(TEL!M35=Desenho!$V$4,TEL!$I$29,"")&amp;IF(TUREVE!M35=Desenho!$V$4,TUREVE!$I$29,"")&amp;IF(ADM!M49=Desenho!$V$4,ADM!$I$43,"")&amp;IF(ED!M49=Desenho!$V$4,ED!$I$43,"")&amp;IF(EST!M49=Desenho!$V$4,EST!$I$43,"")&amp;IF(EL!M49=Desenho!$V$4,EL!$I$43,"")&amp;IF(ELT!M49=Desenho!$V$4,ELT!$I$43,"")&amp;IF(INFO!M49=Desenho!$V$4,INFO!$I$43,"")&amp;IF(MEC!M49=Desenho!$V$4,MEC!$I$43,"")&amp;IF(MET!M49=Desenho!$V$4,MET!$I$43,"")&amp;IF(SEG!M49=Desenho!$V$4,SEG!$I$43,"")&amp;IF(TEL!M49=Desenho!$V$4,TEL!$I$43,"")&amp;IF(TUREVE!M49=Desenho!$V$4,TUREVE!$I$43,""))</f>
        <v/>
      </c>
      <c r="AA9" s="33"/>
      <c r="AB9" s="20" t="str">
        <f>IF(ADM!B7=Desenho!$AB$4,ADM!$B$1,"")&amp;IF(ED!B7=Desenho!$AB$4,ED!$B$1,"")&amp;IF(EST!B7=Desenho!$AB$4,EST!$B$1,"")&amp;IF(EL!B7=Desenho!$AB$4,EL!$B$1,"")&amp;IF(ELT!B7=Desenho!$AB$4,ELT!$B$1,"")&amp;IF(INFO!B7=Desenho!$AB$4,INFO!$B$1,"")&amp;IF(MEC!B7=Desenho!$AB$4,MEC!$B$1,"")&amp;IF(MET!B7=Desenho!$AB$4,MET!$B$1,"")&amp;IF(SEG!B7=Desenho!$AB$4,SEG!$B$1,"")&amp;(IF(TEL!B7=Desenho!$AB$4,TEL!$B$1,"")&amp;IF(TUREVE!B7=Desenho!$AB$4,TUREVE!$B$1,"")&amp;IF(ADM!B21=Desenho!$AB$4,ADM!$B$15,"")&amp;IF(ED!B21=Desenho!$AB$4,ED!$B$15,"")&amp;IF(EST!B21=Desenho!$AB$4,EST!$B$15,"")&amp;IF(EL!B21=Desenho!$AB$4,EL!$B$15,"")&amp;IF(ELT!B21=Desenho!$AB$4,ELT!$B$15,"")&amp;IF(INFO!B21=Desenho!$AB$4,INFO!$B$15,"")&amp;IF(MEC!B21=Desenho!$AB$4,MEC!$B$15,"")&amp;IF(MET!B21=Desenho!$AB$4,MET!$B$15,"")&amp;IF(SEG!B21=Desenho!$AB$4,SEG!$B$15,"")&amp;IF(TEL!B21=Desenho!$AB$4,TEL!$B$15,"")&amp;IF(TUREVE!B21=Desenho!$AB$4,TUREVE!$B$15,"")&amp;IF(ADM!B35=Desenho!$AB$4,ADM!$B$29,"")&amp;IF(ED!B35=Desenho!$AB$4,ED!$B$29,""))&amp;(IF(EST!B35=Desenho!$AB$4,EST!$B$29,"")&amp;IF(EL!B35=Desenho!$AB$4,EL!$B$29,"")&amp;IF(ELT!B35=Desenho!$AB$4,ELT!$B$29,"")&amp;IF(INFO!B35=Desenho!$AB$4,INFO!$B$29,"")&amp;IF(MEC!B35=Desenho!$AB$4,MEC!$B$29,"")&amp;IF(MET!B35=Desenho!$AB$4,MET!$B$29,"")&amp;IF(SEG!B35=Desenho!$AB$4,SEG!$B$29,"")&amp;IF(TEL!B35=Desenho!$AB$4,TEL!$B$29,"")&amp;IF(TUREVE!B35=Desenho!$AB$4,TUREVE!$B$29,"")&amp;IF(ADM!B49=Desenho!$AB$4,ADM!$B$43,"")&amp;IF(ED!B49=Desenho!$AB$4,ED!$B$43,"")&amp;IF(EST!B49=Desenho!$AB$4,EST!$B$43,"")&amp;IF(EL!B49=Desenho!$AB$4,EL!$B$43,"")&amp;IF(ELT!B49=Desenho!$AB$4,ELT!$B$43,"")&amp;IF(INFO!B49=Desenho!$AB$4,INFO!$B$43,"")&amp;IF(MEC!B49=Desenho!$AB$4,MEC!$B$43,"")&amp;IF(MET!B49=Desenho!$AB$4,MET!$B$43,"")&amp;IF(SEG!B49=Desenho!$AB$4,SEG!$B$43,"")&amp;IF(TEL!B49=Desenho!$AB$4,TEL!$B$43,"")&amp;IF(TUREVE!B49=Desenho!$AB$4,TUREVE!$B$43,""))&amp;IF(ADM!I7=Desenho!$AB$4,ADM!$I$1,"")&amp;IF(ED!I7=Desenho!$AB$4,ED!$I$1,"")&amp;IF(EST!I7=Desenho!$AB$4,EST!$I$1,"")&amp;IF(EL!I7=Desenho!$AB$4,EL!$I$1,"")&amp;IF(ELT!I7=Desenho!$AB$4,ELT!$I$1,"")&amp;IF(INFO!I7=Desenho!$AB$4,INFO!$I$1,"")&amp;IF(MEC!I7=Desenho!$AB$4,MEC!$I$1,"")&amp;IF(MET!I7=Desenho!$AB$4,MET!$I$1,"")&amp;IF(SEG!I7=Desenho!$AB$4,SEG!$I$1,"")&amp;(IF(TEL!I7=Desenho!$AB$4,TEL!$I$1,"")&amp;IF(TUREVE!I7=Desenho!$AB$4,TUREVE!$I$1,"")&amp;IF(ADM!I21=Desenho!$AB$4,ADM!$I$15,"")&amp;IF(ED!I21=Desenho!$AB$4,ED!$I$15,"")&amp;IF(EST!I21=Desenho!$AB$4,EST!$I$15,"")&amp;IF(EL!I21=Desenho!$AB$4,EL!$I$15,"")&amp;IF(ELT!I21=Desenho!$AB$4,ELT!$I$15,"")&amp;IF(INFO!I21=Desenho!$AB$4,INFO!$I$15,"")&amp;IF(MEC!I21=Desenho!$AB$4,MEC!$I$15,"")&amp;IF(MET!I21=Desenho!$AB$4,MET!$I$15,"")&amp;IF(SEG!I21=Desenho!$AB$4,SEG!$I$15,"")&amp;IF(TEL!I21=Desenho!$AB$4,TEL!$I$15,"")&amp;IF(TUREVE!I21=Desenho!$AB$4,TUREVE!$I$15,"")&amp;IF(ADM!I35=Desenho!$AB$4,ADM!$I$29,"")&amp;IF(ED!I35=Desenho!$AB$4,ED!$I$29,""))&amp;(IF(EST!I35=Desenho!$AB$4,EST!$I$29,"")&amp;IF(EL!I35=Desenho!$AB$4,EL!$I$29,"")&amp;IF(ELT!I35=Desenho!$AB$4,ELT!$I$29,"")&amp;IF(INFO!I35=Desenho!$AB$4,INFO!$I$29,"")&amp;IF(MEC!I35=Desenho!$AB$4,MEC!$I$29,"")&amp;IF(MET!I35=Desenho!$AB$4,MET!$I$29,"")&amp;IF(SEG!I35=Desenho!$AB$4,SEG!$I$29,"")&amp;IF(TEL!I35=Desenho!$AB$4,TEL!$I$29,"")&amp;IF(TUREVE!I35=Desenho!$AB$4,TUREVE!$I$29,"")&amp;IF(ADM!I49=Desenho!$AB$4,ADM!$I$43,"")&amp;IF(ED!I49=Desenho!$AB$4,ED!$I$43,"")&amp;IF(EST!I49=Desenho!$AB$4,EST!$I$43,"")&amp;IF(EL!I49=Desenho!$AB$4,EL!$I$43,"")&amp;IF(ELT!I49=Desenho!$AB$4,ELT!$I$43,"")&amp;IF(INFO!I49=Desenho!$AB$4,INFO!$I$43,"")&amp;IF(MEC!I49=Desenho!$AB$4,MEC!$I$43,"")&amp;IF(MET!I49=Desenho!$AB$4,MET!$I$43,"")&amp;IF(SEG!I49=Desenho!$AB$4,SEG!$I$43,"")&amp;IF(TEL!I49=Desenho!$AB$4,TEL!$I$43,"")&amp;IF(TUREVE!I49=Desenho!$AB$4,TUREVE!$I$43,""))</f>
        <v/>
      </c>
      <c r="AC9" s="20" t="str">
        <f>IF(ADM!C7=Desenho!$AB$4,ADM!$B$1,"")&amp;IF(ED!C7=Desenho!$AB$4,ED!$B$1,"")&amp;IF(EST!C7=Desenho!$AB$4,EST!$B$1,"")&amp;IF(EL!C7=Desenho!$AB$4,EL!$B$1,"")&amp;IF(ELT!C7=Desenho!$AB$4,ELT!$B$1,"")&amp;IF(INFO!C7=Desenho!$AB$4,INFO!$B$1,"")&amp;IF(MEC!C7=Desenho!$AB$4,MEC!$B$1,"")&amp;IF(MET!C7=Desenho!$AB$4,MET!$B$1,"")&amp;IF(SEG!C7=Desenho!$AB$4,SEG!$B$1,"")&amp;(IF(TEL!C7=Desenho!$AB$4,TEL!$B$1,"")&amp;IF(TUREVE!C7=Desenho!$AB$4,TUREVE!$B$1,"")&amp;IF(ADM!C21=Desenho!$AB$4,ADM!$B$15,"")&amp;IF(ED!C21=Desenho!$AB$4,ED!$B$15,"")&amp;IF(EST!C21=Desenho!$AB$4,EST!$B$15,"")&amp;IF(EL!C21=Desenho!$AB$4,EL!$B$15,"")&amp;IF(ELT!C21=Desenho!$AB$4,ELT!$B$15,"")&amp;IF(INFO!C21=Desenho!$AB$4,INFO!$B$15,"")&amp;IF(MEC!C21=Desenho!$AB$4,MEC!$B$15,"")&amp;IF(MET!C21=Desenho!$AB$4,MET!$B$15,"")&amp;IF(SEG!C21=Desenho!$AB$4,SEG!$B$15,"")&amp;IF(TEL!C21=Desenho!$AB$4,TEL!$B$15,"")&amp;IF(TUREVE!C21=Desenho!$AB$4,TUREVE!$B$15,"")&amp;IF(ADM!C35=Desenho!$AB$4,ADM!$B$29,"")&amp;IF(ED!C35=Desenho!$AB$4,ED!$B$29,""))&amp;(IF(EST!C35=Desenho!$AB$4,EST!$B$29,"")&amp;IF(EL!C35=Desenho!$AB$4,EL!$B$29,"")&amp;IF(ELT!C35=Desenho!$AB$4,ELT!$B$29,"")&amp;IF(INFO!C35=Desenho!$AB$4,INFO!$B$29,"")&amp;IF(MEC!C35=Desenho!$AB$4,MEC!$B$29,"")&amp;IF(MET!C35=Desenho!$AB$4,MET!$B$29,"")&amp;IF(SEG!C35=Desenho!$AB$4,SEG!$B$29,"")&amp;IF(TEL!C35=Desenho!$AB$4,TEL!$B$29,"")&amp;IF(TUREVE!C35=Desenho!$AB$4,TUREVE!$B$29,"")&amp;IF(ADM!C49=Desenho!$AB$4,ADM!$B$43,"")&amp;IF(ED!C49=Desenho!$AB$4,ED!$B$43,"")&amp;IF(EST!C49=Desenho!$AB$4,EST!$B$43,"")&amp;IF(EL!C49=Desenho!$AB$4,EL!$B$43,"")&amp;IF(ELT!C49=Desenho!$AB$4,ELT!$B$43,"")&amp;IF(INFO!C49=Desenho!$AB$4,INFO!$B$43,"")&amp;IF(MEC!C49=Desenho!$AB$4,MEC!$B$43,"")&amp;IF(MET!C49=Desenho!$AB$4,MET!$B$43,"")&amp;IF(SEG!C49=Desenho!$AB$4,SEG!$B$43,"")&amp;IF(TEL!C49=Desenho!$AB$4,TEL!$B$43,"")&amp;IF(TUREVE!C49=Desenho!$AB$4,TUREVE!$B$43,""))&amp;IF(ADM!J7=Desenho!$AB$4,ADM!$I$1,"")&amp;IF(ED!J7=Desenho!$AB$4,ED!$I$1,"")&amp;IF(EST!J7=Desenho!$AB$4,EST!$I$1,"")&amp;IF(EL!J7=Desenho!$AB$4,EL!$I$1,"")&amp;IF(ELT!J7=Desenho!$AB$4,ELT!$I$1,"")&amp;IF(INFO!J7=Desenho!$AB$4,INFO!$I$1,"")&amp;IF(MEC!J7=Desenho!$AB$4,MEC!$I$1,"")&amp;IF(MET!J7=Desenho!$AB$4,MET!$I$1,"")&amp;IF(SEG!J7=Desenho!$AB$4,SEG!$I$1,"")&amp;(IF(TEL!J7=Desenho!$AB$4,TEL!$I$1,"")&amp;IF(TUREVE!J7=Desenho!$AB$4,TUREVE!$I$1,"")&amp;IF(ADM!J21=Desenho!$AB$4,ADM!$I$15,"")&amp;IF(ED!J21=Desenho!$AB$4,ED!$I$15,"")&amp;IF(EST!J21=Desenho!$AB$4,EST!$I$15,"")&amp;IF(EL!J21=Desenho!$AB$4,EL!$I$15,"")&amp;IF(ELT!J21=Desenho!$AB$4,ELT!$I$15,"")&amp;IF(INFO!J21=Desenho!$AB$4,INFO!$I$15,"")&amp;IF(MEC!J21=Desenho!$AB$4,MEC!$I$15,"")&amp;IF(MET!J21=Desenho!$AB$4,MET!$I$15,"")&amp;IF(SEG!J21=Desenho!$AB$4,SEG!$I$15,"")&amp;IF(TEL!J21=Desenho!$AB$4,TEL!$I$15,"")&amp;IF(TUREVE!J21=Desenho!$AB$4,TUREVE!$I$15,"")&amp;IF(ADM!J35=Desenho!$AB$4,ADM!$I$29,"")&amp;IF(ED!J35=Desenho!$AB$4,ED!$I$29,""))&amp;(IF(EST!J35=Desenho!$AB$4,EST!$I$29,"")&amp;IF(EL!J35=Desenho!$AB$4,EL!$I$29,"")&amp;IF(ELT!J35=Desenho!$AB$4,ELT!$I$29,"")&amp;IF(INFO!J35=Desenho!$AB$4,INFO!$I$29,"")&amp;IF(MEC!J35=Desenho!$AB$4,MEC!$I$29,"")&amp;IF(MET!J35=Desenho!$AB$4,MET!$I$29,"")&amp;IF(SEG!J35=Desenho!$AB$4,SEG!$I$29,"")&amp;IF(TEL!J35=Desenho!$AB$4,TEL!$I$29,"")&amp;IF(TUREVE!J35=Desenho!$AB$4,TUREVE!$I$29,"")&amp;IF(ADM!J49=Desenho!$AB$4,ADM!$I$43,"")&amp;IF(ED!J49=Desenho!$AB$4,ED!$I$43,"")&amp;IF(EST!J49=Desenho!$AB$4,EST!$I$43,"")&amp;IF(EL!J49=Desenho!$AB$4,EL!$I$43,"")&amp;IF(ELT!J49=Desenho!$AB$4,ELT!$I$43,"")&amp;IF(INFO!J49=Desenho!$AB$4,INFO!$I$43,"")&amp;IF(MEC!J49=Desenho!$AB$4,MEC!$I$43,"")&amp;IF(MET!J49=Desenho!$AB$4,MET!$I$43,"")&amp;IF(SEG!J49=Desenho!$AB$4,SEG!$I$43,"")&amp;IF(TEL!J49=Desenho!$AB$4,TEL!$I$43,"")&amp;IF(TUREVE!J49=Desenho!$AB$4,TUREVE!$I$43,""))</f>
        <v/>
      </c>
      <c r="AD9" s="20" t="str">
        <f>IF(ADM!D7=Desenho!$AB$4,ADM!$B$1,"")&amp;IF(ED!D7=Desenho!$AB$4,ED!$B$1,"")&amp;IF(EST!D7=Desenho!$AB$4,EST!$B$1,"")&amp;IF(EL!D7=Desenho!$AB$4,EL!$B$1,"")&amp;IF(ELT!D7=Desenho!$AB$4,ELT!$B$1,"")&amp;IF(INFO!D7=Desenho!$AB$4,INFO!$B$1,"")&amp;IF(MEC!D7=Desenho!$AB$4,MEC!$B$1,"")&amp;IF(MET!D7=Desenho!$AB$4,MET!$B$1,"")&amp;IF(SEG!D7=Desenho!$AB$4,SEG!$B$1,"")&amp;(IF(TEL!D7=Desenho!$AB$4,TEL!$B$1,"")&amp;IF(TUREVE!D7=Desenho!$AB$4,TUREVE!$B$1,"")&amp;IF(ADM!D21=Desenho!$AB$4,ADM!$B$15,"")&amp;IF(ED!D21=Desenho!$AB$4,ED!$B$15,"")&amp;IF(EST!D21=Desenho!$AB$4,EST!$B$15,"")&amp;IF(EL!D21=Desenho!$AB$4,EL!$B$15,"")&amp;IF(ELT!D21=Desenho!$AB$4,ELT!$B$15,"")&amp;IF(INFO!D21=Desenho!$AB$4,INFO!$B$15,"")&amp;IF(MEC!D21=Desenho!$AB$4,MEC!$B$15,"")&amp;IF(MET!D21=Desenho!$AB$4,MET!$B$15,"")&amp;IF(SEG!D21=Desenho!$AB$4,SEG!$B$15,"")&amp;IF(TEL!D21=Desenho!$AB$4,TEL!$B$15,"")&amp;IF(TUREVE!D21=Desenho!$AB$4,TUREVE!$B$15,"")&amp;IF(ADM!D35=Desenho!$AB$4,ADM!$B$29,"")&amp;IF(ED!D35=Desenho!$AB$4,ED!$B$29,""))&amp;(IF(EST!D35=Desenho!$AB$4,EST!$B$29,"")&amp;IF(EL!D35=Desenho!$AB$4,EL!$B$29,"")&amp;IF(ELT!D35=Desenho!$AB$4,ELT!$B$29,"")&amp;IF(INFO!D35=Desenho!$AB$4,INFO!$B$29,"")&amp;IF(MEC!D35=Desenho!$AB$4,MEC!$B$29,"")&amp;IF(MET!D35=Desenho!$AB$4,MET!$B$29,"")&amp;IF(SEG!D35=Desenho!$AB$4,SEG!$B$29,"")&amp;IF(TEL!D35=Desenho!$AB$4,TEL!$B$29,"")&amp;IF(TUREVE!D35=Desenho!$AB$4,TUREVE!$B$29,"")&amp;IF(ADM!D49=Desenho!$AB$4,ADM!$B$43,"")&amp;IF(ED!D49=Desenho!$AB$4,ED!$B$43,"")&amp;IF(EST!D49=Desenho!$AB$4,EST!$B$43,"")&amp;IF(EL!D49=Desenho!$AB$4,EL!$B$43,"")&amp;IF(ELT!D49=Desenho!$AB$4,ELT!$B$43,"")&amp;IF(INFO!D49=Desenho!$AB$4,INFO!$B$43,"")&amp;IF(MEC!D49=Desenho!$AB$4,MEC!$B$43,"")&amp;IF(MET!D49=Desenho!$AB$4,MET!$B$43,"")&amp;IF(SEG!D49=Desenho!$AB$4,SEG!$B$43,"")&amp;IF(TEL!D49=Desenho!$AB$4,TEL!$B$43,"")&amp;IF(TUREVE!D49=Desenho!$AB$4,TUREVE!$B$43,""))&amp;IF(ADM!K7=Desenho!$AB$4,ADM!$I$1,"")&amp;IF(ED!K7=Desenho!$AB$4,ED!$I$1,"")&amp;IF(EST!K7=Desenho!$AB$4,EST!$I$1,"")&amp;IF(EL!K7=Desenho!$AB$4,EL!$I$1,"")&amp;IF(ELT!K7=Desenho!$AB$4,ELT!$I$1,"")&amp;IF(INFO!K7=Desenho!$AB$4,INFO!$I$1,"")&amp;IF(MEC!K7=Desenho!$AB$4,MEC!$I$1,"")&amp;IF(MET!K7=Desenho!$AB$4,MET!$I$1,"")&amp;IF(SEG!K7=Desenho!$AB$4,SEG!$I$1,"")&amp;(IF(TEL!K7=Desenho!$AB$4,TEL!$I$1,"")&amp;IF(TUREVE!K7=Desenho!$AB$4,TUREVE!$I$1,"")&amp;IF(ADM!K21=Desenho!$AB$4,ADM!$I$15,"")&amp;IF(ED!K21=Desenho!$AB$4,ED!$I$15,"")&amp;IF(EST!K21=Desenho!$AB$4,EST!$I$15,"")&amp;IF(EL!K21=Desenho!$AB$4,EL!$I$15,"")&amp;IF(ELT!K21=Desenho!$AB$4,ELT!$I$15,"")&amp;IF(INFO!K21=Desenho!$AB$4,INFO!$I$15,"")&amp;IF(MEC!K21=Desenho!$AB$4,MEC!$I$15,"")&amp;IF(MET!K21=Desenho!$AB$4,MET!$I$15,"")&amp;IF(SEG!K21=Desenho!$AB$4,SEG!$I$15,"")&amp;IF(TEL!K21=Desenho!$AB$4,TEL!$I$15,"")&amp;IF(TUREVE!K21=Desenho!$AB$4,TUREVE!$I$15,"")&amp;IF(ADM!K35=Desenho!$AB$4,ADM!$I$29,"")&amp;IF(ED!K35=Desenho!$AB$4,ED!$I$29,""))&amp;(IF(EST!K35=Desenho!$AB$4,EST!$I$29,"")&amp;IF(EL!K35=Desenho!$AB$4,EL!$I$29,"")&amp;IF(ELT!K35=Desenho!$AB$4,ELT!$I$29,"")&amp;IF(INFO!K35=Desenho!$AB$4,INFO!$I$29,"")&amp;IF(MEC!K35=Desenho!$AB$4,MEC!$I$29,"")&amp;IF(MET!K35=Desenho!$AB$4,MET!$I$29,"")&amp;IF(SEG!K35=Desenho!$AB$4,SEG!$I$29,"")&amp;IF(TEL!K35=Desenho!$AB$4,TEL!$I$29,"")&amp;IF(TUREVE!I31=Desenho!$AB$4,TUREVE!$I$29,"")&amp;IF(ADM!K49=Desenho!$AB$4,ADM!$I$43,"")&amp;IF(ED!K49=Desenho!$AB$4,ED!$I$43,"")&amp;IF(EST!K49=Desenho!$AB$4,EST!$I$43,"")&amp;IF(EL!K49=Desenho!$AB$4,EL!$I$43,"")&amp;IF(ELT!K49=Desenho!$AB$4,ELT!$I$43,"")&amp;IF(INFO!K49=Desenho!$AB$4,INFO!$I$43,"")&amp;IF(MEC!K49=Desenho!$AB$4,MEC!$I$43,"")&amp;IF(MET!K49=Desenho!$AB$4,MET!$I$43,"")&amp;IF(SEG!K49=Desenho!$AB$4,SEG!$I$43,"")&amp;IF(TEL!K49=Desenho!$AB$4,TEL!$I$43,"")&amp;IF(TUREVE!K49=Desenho!$AB$4,TUREVE!$I$43,""))</f>
        <v xml:space="preserve">    1BED    </v>
      </c>
      <c r="AE9" s="20" t="str">
        <f>IF(ADM!E7=Desenho!$AB$4,ADM!$B$1,"")&amp;IF(ED!E7=Desenho!$AB$4,ED!$B$1,"")&amp;IF(EST!E7=Desenho!$AB$4,EST!$B$1,"")&amp;IF(EL!E7=Desenho!$AB$4,EL!$B$1,"")&amp;IF(ELT!E7=Desenho!$AB$4,ELT!$B$1,"")&amp;IF(INFO!E7=Desenho!$AB$4,INFO!$B$1,"")&amp;IF(MEC!E7=Desenho!$AB$4,MEC!$B$1,"")&amp;IF(MET!E7=Desenho!$AB$4,MET!$B$1,"")&amp;IF(SEG!E7=Desenho!$AB$4,SEG!$B$1,"")&amp;(IF(TEL!E7=Desenho!$AB$4,TEL!$B$1,"")&amp;IF(TUREVE!E7=Desenho!$AB$4,TUREVE!$B$1,"")&amp;IF(ADM!E21=Desenho!$AB$4,ADM!$B$15,"")&amp;IF(ED!E21=Desenho!$AB$4,ED!$B$15,"")&amp;IF(EST!E21=Desenho!$AB$4,EST!$B$15,"")&amp;IF(EL!E21=Desenho!$AB$4,EL!$B$15,"")&amp;IF(ELT!E21=Desenho!$AB$4,ELT!$B$15,"")&amp;IF(INFO!E21=Desenho!$AB$4,INFO!$B$15,"")&amp;IF(MEC!E21=Desenho!$AB$4,MEC!$B$15,"")&amp;IF(MET!E21=Desenho!$AB$4,MET!$B$15,"")&amp;IF(SEG!E21=Desenho!$AB$4,SEG!$B$15,"")&amp;IF(TEL!E21=Desenho!$AB$4,TEL!$B$15,"")&amp;IF(TUREVE!E21=Desenho!$AB$4,TUREVE!$B$15,"")&amp;IF(ADM!E35=Desenho!$AB$4,ADM!$B$29,"")&amp;IF(ED!E35=Desenho!$AB$4,ED!$B$29,""))&amp;(IF(EST!E35=Desenho!$AB$4,EST!$B$29,"")&amp;IF(EL!E35=Desenho!$AB$4,EL!$B$29,"")&amp;IF(ELT!E35=Desenho!$AB$4,ELT!$B$29,"")&amp;IF(INFO!E35=Desenho!$AB$4,INFO!$B$29,"")&amp;IF(MEC!E35=Desenho!$AB$4,MEC!$B$29,"")&amp;IF(MET!E35=Desenho!$AB$4,MET!$B$29,"")&amp;IF(SEG!E35=Desenho!$AB$4,SEG!$B$29,"")&amp;IF(TEL!E35=Desenho!$AB$4,TEL!$B$29,"")&amp;IF(TUREVE!E35=Desenho!$AB$4,TUREVE!$B$29,"")&amp;IF(ADM!E49=Desenho!$AB$4,ADM!$B$43,"")&amp;IF(ED!E49=Desenho!$AB$4,ED!$B$43,"")&amp;IF(EST!E49=Desenho!$AB$4,EST!$B$43,"")&amp;IF(EL!E49=Desenho!$AB$4,EL!$B$43,"")&amp;IF(ELT!E49=Desenho!$AB$4,ELT!$B$43,"")&amp;IF(INFO!E49=Desenho!$AB$4,INFO!$B$43,"")&amp;IF(MEC!E49=Desenho!$AB$4,MEC!$B$43,"")&amp;IF(MET!E49=Desenho!$AB$4,MET!$B$43,"")&amp;IF(SEG!E49=Desenho!$AB$4,SEG!$B$43,"")&amp;IF(TEL!E49=Desenho!$AB$4,TEL!$B$43,"")&amp;IF(TUREVE!E49=Desenho!$AB$4,TUREVE!$B$43,""))&amp;IF(ADM!L7=Desenho!$AB$4,ADM!$I$1,"")&amp;IF(ED!L7=Desenho!$AB$4,ED!$I$1,"")&amp;IF(EST!L7=Desenho!$AB$4,EST!$I$1,"")&amp;IF(EL!L7=Desenho!$AB$4,EL!$I$1,"")&amp;IF(ELT!L7=Desenho!$AB$4,ELT!$I$1,"")&amp;IF(INFO!L7=Desenho!$AB$4,INFO!$I$1,"")&amp;IF(MEC!L7=Desenho!$AB$4,MEC!$I$1,"")&amp;IF(MET!L7=Desenho!$AB$4,MET!$I$1,"")&amp;IF(SEG!L7=Desenho!$AB$4,SEG!$I$1,"")&amp;(IF(TEL!L7=Desenho!$AB$4,TEL!$I$1,"")&amp;IF(TUREVE!L7=Desenho!$AB$4,TUREVE!$I$1,"")&amp;IF(ADM!L21=Desenho!$AB$4,ADM!$I$15,"")&amp;IF(ED!L21=Desenho!$AB$4,ED!$I$15,"")&amp;IF(EST!L21=Desenho!$AB$4,EST!$I$15,"")&amp;IF(EL!L21=Desenho!$AB$4,EL!$I$15,"")&amp;IF(ELT!L21=Desenho!$AB$4,ELT!$I$15,"")&amp;IF(INFO!L21=Desenho!$AB$4,INFO!$I$15,"")&amp;IF(MEC!L21=Desenho!$AB$4,MEC!$I$15,"")&amp;IF(MET!L21=Desenho!$AB$4,MET!$I$15,"")&amp;IF(SEG!L21=Desenho!$AB$4,SEG!$I$15,"")&amp;IF(TEL!L21=Desenho!$AB$4,TEL!$I$15,"")&amp;IF(TUREVE!L21=Desenho!$AB$4,TUREVE!$I$15,"")&amp;IF(ADM!L35=Desenho!$AB$4,ADM!$I$29,"")&amp;IF(ED!L35=Desenho!$AB$4,ED!$I$29,""))&amp;(IF(EST!L35=Desenho!$AB$4,EST!$I$29,"")&amp;IF(EL!L35=Desenho!$AB$4,EL!$I$29,"")&amp;IF(ELT!L35=Desenho!$AB$4,ELT!$I$29,"")&amp;IF(INFO!L35=Desenho!$AB$4,INFO!$I$29,"")&amp;IF(MEC!L35=Desenho!$AB$4,MEC!$I$29,"")&amp;IF(MET!L35=Desenho!$AB$4,MET!$I$29,"")&amp;IF(SEG!L35=Desenho!$AB$4,SEG!$I$29,"")&amp;IF(TEL!L35=Desenho!$AB$4,TEL!$I$29,"")&amp;IF(TUREVE!L35=Desenho!$AB$4,TUREVE!$I$29,"")&amp;IF(ADM!L49=Desenho!$AB$4,ADM!$I$43,"")&amp;IF(ED!L49=Desenho!$AB$4,ED!$I$43,"")&amp;IF(EST!L49=Desenho!$AB$4,EST!$I$43,"")&amp;IF(EL!L49=Desenho!$AB$4,EL!$I$43,"")&amp;IF(ELT!L49=Desenho!$AB$4,ELT!$I$43,"")&amp;IF(INFO!L49=Desenho!$AB$4,INFO!$I$43,"")&amp;IF(MEC!L49=Desenho!$AB$4,MEC!$I$43,"")&amp;IF(MET!L49=Desenho!$AB$4,MET!$I$43,"")&amp;IF(SEG!L49=Desenho!$AB$4,SEG!$I$43,"")&amp;IF(TEL!L49=Desenho!$AB$4,TEL!$I$43,"")&amp;IF(TUREVE!L49=Desenho!$AB$4,TUREVE!$I$43,""))</f>
        <v/>
      </c>
      <c r="AF9" s="20" t="str">
        <f>IF(ADM!F7=Desenho!$AB$4,ADM!$B$1,"")&amp;IF(ED!F7=Desenho!$AB$4,ED!$B$1,"")&amp;IF(EST!F7=Desenho!$AB$4,EST!$B$1,"")&amp;IF(EL!F7=Desenho!$AB$4,EL!$B$1,"")&amp;IF(ELT!F7=Desenho!$AB$4,ELT!$B$1,"")&amp;IF(INFO!F7=Desenho!$AB$4,INFO!$B$1,"")&amp;IF(MEC!F7=Desenho!$AB$4,MEC!$B$1,"")&amp;IF(MET!F7=Desenho!$AB$4,MET!$B$1,"")&amp;IF(SEG!F7=Desenho!$AB$4,SEG!$B$1,"")&amp;(IF(TEL!F7=Desenho!$AB$4,TEL!$B$1,"")&amp;IF(TUREVE!F7=Desenho!$AB$4,TUREVE!$B$1,"")&amp;IF(ADM!F21=Desenho!$AB$4,ADM!$B$15,"")&amp;IF(ED!F21=Desenho!$AB$4,ED!$B$15,"")&amp;IF(EST!F21=Desenho!$AB$4,EST!$B$15,"")&amp;IF(EL!F21=Desenho!$AB$4,EL!$B$15,"")&amp;IF(ELT!F21=Desenho!$AB$4,ELT!$B$15,"")&amp;IF(INFO!F21=Desenho!$AB$4,INFO!$B$15,"")&amp;IF(MEC!F21=Desenho!$AB$4,MEC!$B$15,"")&amp;IF(MET!F21=Desenho!$AB$4,MET!$B$15,"")&amp;IF(SEG!F21=Desenho!$AB$4,SEG!$B$15,"")&amp;IF(TEL!F21=Desenho!$AB$4,TEL!$B$15,"")&amp;IF(TUREVE!F21=Desenho!$AB$4,TUREVE!$B$15,"")&amp;IF(ADM!F35=Desenho!$AB$4,ADM!$B$29,"")&amp;IF(ED!F35=Desenho!$AB$4,ED!$B$29,""))&amp;(IF(EST!F35=Desenho!$AB$4,EST!$B$29,"")&amp;IF(EL!F35=Desenho!$AB$4,EL!$B$29,"")&amp;IF(ELT!F35=Desenho!$AB$4,ELT!$B$29,"")&amp;IF(INFO!F35=Desenho!$AB$4,INFO!$B$29,"")&amp;IF(MEC!F35=Desenho!$AB$4,MEC!$B$29,"")&amp;IF(MET!F35=Desenho!$AB$4,MET!$B$29,"")&amp;IF(SEG!F35=Desenho!$AB$4,SEG!$B$29,"")&amp;IF(TEL!F35=Desenho!$AB$4,TEL!$B$29,"")&amp;IF(TUREVE!F35=Desenho!$AB$4,TUREVE!$B$29,"")&amp;IF(ADM!F49=Desenho!$AB$4,ADM!$B$43,"")&amp;IF(ED!F49=Desenho!$AB$4,ED!$B$43,"")&amp;IF(EST!F49=Desenho!$AB$4,EST!$B$43,"")&amp;IF(EL!F49=Desenho!$AB$4,EL!$B$43,"")&amp;IF(ELT!F49=Desenho!$AB$4,ELT!$B$43,"")&amp;IF(INFO!F49=Desenho!$AB$4,INFO!$B$43,"")&amp;IF(MEC!F49=Desenho!$AB$4,MEC!$B$43,"")&amp;IF(MET!F49=Desenho!$AB$4,MET!$B$43,"")&amp;IF(SEG!F49=Desenho!$AB$4,SEG!$B$43,"")&amp;IF(TEL!F49=Desenho!$AB$4,TEL!$B$43,"")&amp;IF(TUREVE!F49=Desenho!$AB$4,TUREVE!$B$43,""))&amp;IF(ADM!M7=Desenho!$AB$4,ADM!$I$1,"")&amp;IF(ED!M7=Desenho!$AB$4,ED!$I$1,"")&amp;IF(EST!M7=Desenho!$AB$4,EST!$I$1,"")&amp;IF(EL!M7=Desenho!$AB$4,EL!$I$1,"")&amp;IF(ELT!M7=Desenho!$AB$4,ELT!$I$1,"")&amp;IF(INFO!M7=Desenho!$AB$4,INFO!$I$1,"")&amp;IF(MEC!M7=Desenho!$AB$4,MEC!$I$1,"")&amp;IF(MET!M7=Desenho!$AB$4,MET!$I$1,"")&amp;IF(SEG!M7=Desenho!$AB$4,SEG!$I$1,"")&amp;(IF(TEL!M7=Desenho!$AB$4,TEL!$I$1,"")&amp;IF(TUREVE!M7=Desenho!$AB$4,TUREVE!$I$1,"")&amp;IF(ADM!M21=Desenho!$AB$4,ADM!$I$15,"")&amp;IF(ED!M21=Desenho!$AB$4,ED!$I$15,"")&amp;IF(EST!M21=Desenho!$AB$4,EST!$I$15,"")&amp;IF(EL!M21=Desenho!$AB$4,EL!$I$15,"")&amp;IF(ELT!M21=Desenho!$AB$4,ELT!$I$15,"")&amp;IF(INFO!M21=Desenho!$AB$4,INFO!$I$15,"")&amp;IF(MEC!M21=Desenho!$AB$4,MEC!$I$15,"")&amp;IF(MET!M21=Desenho!$AB$4,MET!$I$15,"")&amp;IF(SEG!M21=Desenho!$AB$4,SEG!$I$15,"")&amp;IF(TEL!M21=Desenho!$AB$4,TEL!$I$15,"")&amp;IF(TUREVE!M21=Desenho!$AB$4,TUREVE!$I$15,"")&amp;IF(ADM!M35=Desenho!$AB$4,ADM!$I$29,"")&amp;IF(ED!M35=Desenho!$AB$4,ED!$I$29,""))&amp;(IF(EST!M35=Desenho!$AB$4,EST!$I$29,"")&amp;IF(EL!M35=Desenho!$AB$4,EL!$I$29,"")&amp;IF(ELT!M35=Desenho!$AB$4,ELT!$I$29,"")&amp;IF(INFO!M35=Desenho!$AB$4,INFO!$I$29,"")&amp;IF(MEC!M35=Desenho!$AB$4,MEC!$I$29,"")&amp;IF(MET!M35=Desenho!$AB$4,MET!$I$29,"")&amp;IF(SEG!M35=Desenho!$AB$4,SEG!$I$29,"")&amp;IF(TEL!M35=Desenho!$AB$4,TEL!$I$29,"")&amp;IF(TUREVE!M35=Desenho!$AB$4,TUREVE!$I$29,"")&amp;IF(ADM!M49=Desenho!$AB$4,ADM!$I$43,"")&amp;IF(ED!M49=Desenho!$AB$4,ED!$I$43,"")&amp;IF(EST!M49=Desenho!$AB$4,EST!$I$43,"")&amp;IF(EL!M49=Desenho!$AB$4,EL!$I$43,"")&amp;IF(ELT!M49=Desenho!$AB$4,ELT!$I$43,"")&amp;IF(INFO!M49=Desenho!$AB$4,INFO!$I$43,"")&amp;IF(MEC!M49=Desenho!$AB$4,MEC!$I$43,"")&amp;IF(MET!M49=Desenho!$AB$4,MET!$I$43,"")&amp;IF(SEG!M49=Desenho!$AB$4,SEG!$I$43,"")&amp;IF(TEL!M49=Desenho!$AB$4,TEL!$I$43,"")&amp;IF(TUREVE!M49=Desenho!$AB$4,TUREVE!$I$43,""))</f>
        <v/>
      </c>
      <c r="AG9" s="33"/>
      <c r="AH9" s="20" t="str">
        <f>IF(ADM!B7=Desenho!$AH$4,ADM!$B$1,"")&amp;IF(ED!B7=Desenho!$AH$4,ED!$B$1,"")&amp;IF(EST!B7=Desenho!$AH$4,EST!$B$1,"")&amp;IF(EL!B7=Desenho!$AH$4,EL!$B$1,"")&amp;IF(ELT!B7=Desenho!$AH$4,ELT!$B$1,"")&amp;IF(INFO!B7=Desenho!$AH$4,INFO!$B$1,"")&amp;IF(MEC!B7=Desenho!$AH$4,MEC!$B$1,"")&amp;IF(MET!B7=Desenho!$AH$4,MET!$B$1,"")&amp;IF(SEG!B7=Desenho!$AH$4,SEG!$B$1,"")&amp;(IF(TEL!B7=Desenho!$AH$4,TEL!$B$1,"")&amp;IF(TUREVE!B7=Desenho!$AH$4,TUREVE!$B$1,"")&amp;IF(ADM!B21=Desenho!$AH$4,ADM!$B$15,"")&amp;IF(ED!B21=Desenho!$AH$4,ED!$B$15,"")&amp;IF(EST!B21=Desenho!$AH$4,EST!$B$15,"")&amp;IF(EL!B21=Desenho!$AH$4,EL!$B$15,"")&amp;IF(ELT!B21=Desenho!$AH$4,ELT!$B$15,"")&amp;IF(INFO!B21=Desenho!$AH$4,INFO!$B$15,"")&amp;IF(MEC!B21=Desenho!$AH$4,MEC!$B$15,"")&amp;IF(MET!B21=Desenho!$AH$4,MET!$B$15,"")&amp;IF(SEG!B21=Desenho!$AH$4,SEG!$B$15,"")&amp;IF(TEL!B21=Desenho!$AH$4,TEL!$B$15,"")&amp;IF(TUREVE!B21=Desenho!$AH$4,TUREVE!$B$15,"")&amp;IF(ADM!B35=Desenho!$AH$4,ADM!$B$29,"")&amp;IF(ED!B35=Desenho!$AH$4,ED!$B$29,""))&amp;(IF(EST!B35=Desenho!$AH$4,EST!$B$29,"")&amp;IF(EL!B35=Desenho!$AH$4,EL!$B$29,"")&amp;IF(ELT!B35=Desenho!$AH$4,ELT!$B$29,"")&amp;IF(INFO!B35=Desenho!$AH$4,INFO!$B$29,"")&amp;IF(MEC!B35=Desenho!$AH$4,MEC!$B$29,"")&amp;IF(MET!B35=Desenho!$AH$4,MET!$B$29,"")&amp;IF(SEG!B35=Desenho!$AH$4,SEG!$B$29,"")&amp;IF(TEL!B35=Desenho!$AH$4,TEL!$B$29,"")&amp;IF(TUREVE!B35=Desenho!$AH$4,TUREVE!$B$29,"")&amp;IF(ADM!B49=Desenho!$AH$4,ADM!$B$43,"")&amp;IF(ED!B49=Desenho!$AH$4,ED!$B$43,"")&amp;IF(EST!B49=Desenho!$AH$4,EST!$B$43,"")&amp;IF(EL!B49=Desenho!$AH$4,EL!$B$43,"")&amp;IF(ELT!B49=Desenho!$AH$4,ELT!$B$43,"")&amp;IF(INFO!B49=Desenho!$AH$4,INFO!$B$43,"")&amp;IF(MEC!B49=Desenho!$AH$4,MEC!$B$43,"")&amp;IF(MET!B49=Desenho!$AH$4,MET!$B$43,"")&amp;IF(SEG!B49=Desenho!$AH$4,SEG!$B$43,"")&amp;IF(TEL!B49=Desenho!$AH$4,TEL!$B$43,"")&amp;IF(TUREVE!B49=Desenho!$AH$4,TUREVE!$B$43,""))&amp;IF(ADM!I7=Desenho!$AH$4,ADM!$I$1,"")&amp;IF(ED!I7=Desenho!$AH$4,ED!$I$1,"")&amp;IF(EST!I7=Desenho!$AH$4,EST!$I$1,"")&amp;IF(EL!I7=Desenho!$AH$4,EL!$I$1,"")&amp;IF(ELT!I7=Desenho!$AH$4,ELT!$I$1,"")&amp;IF(INFO!I7=Desenho!$AH$4,INFO!$I$1,"")&amp;IF(MEC!I7=Desenho!$AH$4,MEC!$I$1,"")&amp;IF(MET!I7=Desenho!$AH$4,MET!$I$1,"")&amp;IF(SEG!I7=Desenho!$AH$4,SEG!$I$1,"")&amp;(IF(TEL!I7=Desenho!$AH$4,TEL!$I$1,"")&amp;IF(TUREVE!I7=Desenho!$AH$4,TUREVE!$I$1,"")&amp;IF(ADM!I21=Desenho!$AH$4,ADM!$I$15,"")&amp;IF(ED!I21=Desenho!$AH$4,ED!$I$15,"")&amp;IF(EST!I21=Desenho!$AH$4,EST!$I$15,"")&amp;IF(EL!I21=Desenho!$AH$4,EL!$I$15,"")&amp;IF(ELT!I21=Desenho!$AH$4,ELT!$I$15,"")&amp;IF(INFO!I21=Desenho!$AH$4,INFO!$I$15,"")&amp;IF(MEC!I21=Desenho!$AH$4,MEC!$I$15,"")&amp;IF(MET!I21=Desenho!$AH$4,MET!$I$15,"")&amp;IF(SEG!I21=Desenho!$AH$4,SEG!$I$15,"")&amp;IF(TEL!I21=Desenho!$AH$4,TEL!$I$15,"")&amp;IF(TUREVE!I21=Desenho!$AH$4,TUREVE!$I$15,"")&amp;IF(ADM!I35=Desenho!$AH$4,ADM!$I$29,"")&amp;IF(ED!I35=Desenho!$AH$4,ED!$I$29,""))&amp;(IF(EST!I35=Desenho!$AH$4,EST!$I$29,"")&amp;IF(EL!I35=Desenho!$AH$4,EL!$I$29,"")&amp;IF(ELT!I35=Desenho!$AH$4,ELT!$I$29,"")&amp;IF(INFO!I35=Desenho!$AH$4,INFO!$I$29,"")&amp;IF(MEC!I35=Desenho!$AH$4,MEC!$I$29,"")&amp;IF(MET!I35=Desenho!$AH$4,MET!$I$29,"")&amp;IF(SEG!I35=Desenho!$AH$4,SEG!$I$29,"")&amp;IF(TEL!I35=Desenho!$AH$4,TEL!$I$29,"")&amp;IF(TUREVE!I35=Desenho!$AH$4,TUREVE!$I$29,"")&amp;IF(ADM!I49=Desenho!$AH$4,ADM!$I$43,"")&amp;IF(ED!I49=Desenho!$AH$4,ED!$I$43,"")&amp;IF(EST!I49=Desenho!$AH$4,EST!$I$43,"")&amp;IF(EL!I49=Desenho!$AH$4,EL!$I$43,"")&amp;IF(ELT!I49=Desenho!$AH$4,ELT!$I$43,"")&amp;IF(INFO!I49=Desenho!$AH$4,INFO!$I$43,"")&amp;IF(MEC!I49=Desenho!$AH$4,MEC!$I$43,"")&amp;IF(MET!I49=Desenho!$AH$4,MET!$I$43,"")&amp;IF(SEG!I49=Desenho!$AH$4,SEG!$I$43,"")&amp;IF(TEL!I49=Desenho!$AH$4,TEL!$I$43,"")&amp;IF(TUREVE!I49=Desenho!$AH$4,TUREVE!$I$43,""))</f>
        <v/>
      </c>
      <c r="AI9" s="20" t="str">
        <f>IF(ADM!C7=Desenho!$AH$4,ADM!$B$1,"")&amp;IF(ED!C7=Desenho!$AH$4,ED!$B$1,"")&amp;IF(EST!C7=Desenho!$AH$4,EST!$B$1,"")&amp;IF(EL!C7=Desenho!$AH$4,EL!$B$1,"")&amp;IF(ELT!C7=Desenho!$AH$4,ELT!$B$1,"")&amp;IF(INFO!C7=Desenho!$AH$4,INFO!$B$1,"")&amp;IF(MEC!C7=Desenho!$AH$4,MEC!$B$1,"")&amp;IF(MET!C7=Desenho!$AH$4,MET!$B$1,"")&amp;IF(SEG!C7=Desenho!$AH$4,SEG!$B$1,"")&amp;(IF(TEL!C7=Desenho!$AH$4,TEL!$B$1,"")&amp;IF(TUREVE!C7=Desenho!$AH$4,TUREVE!$B$1,"")&amp;IF(ADM!C21=Desenho!$AH$4,ADM!$B$15,"")&amp;IF(ED!C21=Desenho!$AH$4,ED!$B$15,"")&amp;IF(EST!C21=Desenho!$AH$4,EST!$B$15,"")&amp;IF(EL!C21=Desenho!$AH$4,EL!$B$15,"")&amp;IF(ELT!C21=Desenho!$AH$4,ELT!$B$15,"")&amp;IF(INFO!C21=Desenho!$AH$4,INFO!$B$15,"")&amp;IF(MEC!C21=Desenho!$AH$4,MEC!$B$15,"")&amp;IF(MET!C21=Desenho!$AH$4,MET!$B$15,"")&amp;IF(SEG!C21=Desenho!$AH$4,SEG!$B$15,"")&amp;IF(TEL!C21=Desenho!$AH$4,TEL!$B$15,"")&amp;IF(TUREVE!C21=Desenho!$AH$4,TUREVE!$B$15,"")&amp;IF(ADM!C35=Desenho!$AH$4,ADM!$B$29,"")&amp;IF(ED!C35=Desenho!$AH$4,ED!$B$29,""))&amp;(IF(EST!C35=Desenho!$AH$4,EST!$B$29,"")&amp;IF(EL!C35=Desenho!$AH$4,EL!$B$29,"")&amp;IF(ELT!C35=Desenho!$AH$4,ELT!$B$29,"")&amp;IF(INFO!C35=Desenho!$AH$4,INFO!$B$29,"")&amp;IF(MEC!C35=Desenho!$AH$4,MEC!$B$29,"")&amp;IF(MET!C35=Desenho!$AH$4,MET!$B$29,"")&amp;IF(SEG!C35=Desenho!$AH$4,SEG!$B$29,"")&amp;IF(TEL!C35=Desenho!$AH$4,TEL!$B$29,"")&amp;IF(TUREVE!C35=Desenho!$AH$4,TUREVE!$B$29,"")&amp;IF(ADM!C49=Desenho!$AH$4,ADM!$B$43,"")&amp;IF(ED!C49=Desenho!$AH$4,ED!$B$43,"")&amp;IF(EST!C49=Desenho!$AH$4,EST!$B$43,"")&amp;IF(EL!C49=Desenho!$AH$4,EL!$B$43,"")&amp;IF(ELT!C49=Desenho!$AH$4,ELT!$B$43,"")&amp;IF(INFO!C49=Desenho!$AH$4,INFO!$B$43,"")&amp;IF(MEC!C49=Desenho!$AH$4,MEC!$B$43,"")&amp;IF(MET!C49=Desenho!$AH$4,MET!$B$43,"")&amp;IF(SEG!C49=Desenho!$AH$4,SEG!$B$43,"")&amp;IF(TEL!C49=Desenho!$AH$4,TEL!$B$43,"")&amp;IF(TUREVE!C49=Desenho!$AH$4,TUREVE!$B$43,""))&amp;IF(ADM!J7=Desenho!$AH$4,ADM!$I$1,"")&amp;IF(ED!J7=Desenho!$AH$4,ED!$I$1,"")&amp;IF(EST!J7=Desenho!$AH$4,EST!$I$1,"")&amp;IF(EL!J7=Desenho!$AH$4,EL!$I$1,"")&amp;IF(ELT!J7=Desenho!$AH$4,ELT!$I$1,"")&amp;IF(INFO!J7=Desenho!$AH$4,INFO!$I$1,"")&amp;IF(MEC!J7=Desenho!$AH$4,MEC!$I$1,"")&amp;IF(MET!J7=Desenho!$AH$4,MET!$I$1,"")&amp;IF(SEG!J7=Desenho!$AH$4,SEG!$I$1,"")&amp;(IF(TEL!J7=Desenho!$AH$4,TEL!$I$1,"")&amp;IF(TUREVE!J7=Desenho!$AH$4,TUREVE!$I$1,"")&amp;IF(ADM!J21=Desenho!$AH$4,ADM!$I$15,"")&amp;IF(ED!J21=Desenho!$AH$4,ED!$I$15,"")&amp;IF(EST!J21=Desenho!$AH$4,EST!$I$15,"")&amp;IF(EL!J21=Desenho!$AH$4,EL!$I$15,"")&amp;IF(ELT!J21=Desenho!$AH$4,ELT!$I$15,"")&amp;IF(INFO!J21=Desenho!$AH$4,INFO!$I$15,"")&amp;IF(MEC!J21=Desenho!$AH$4,MEC!$I$15,"")&amp;IF(MET!J21=Desenho!$AH$4,MET!$I$15,"")&amp;IF(SEG!J21=Desenho!$AH$4,SEG!$I$15,"")&amp;IF(TEL!J21=Desenho!$AH$4,TEL!$I$15,"")&amp;IF(TUREVE!J21=Desenho!$AH$4,TUREVE!$I$15,"")&amp;IF(ADM!J35=Desenho!$AH$4,ADM!$I$29,"")&amp;IF(ED!J35=Desenho!$AH$4,ED!$I$29,""))&amp;(IF(EST!J35=Desenho!$AH$4,EST!$I$29,"")&amp;IF(EL!J35=Desenho!$AH$4,EL!$I$29,"")&amp;IF(ELT!J35=Desenho!$AH$4,ELT!$I$29,"")&amp;IF(INFO!J35=Desenho!$AH$4,INFO!$I$29,"")&amp;IF(MEC!J35=Desenho!$AH$4,MEC!$I$29,"")&amp;IF(MET!J35=Desenho!$AH$4,MET!$I$29,"")&amp;IF(SEG!J35=Desenho!$AH$4,SEG!$I$29,"")&amp;IF(TEL!J35=Desenho!$AH$4,TEL!$I$29,"")&amp;IF(TUREVE!J35=Desenho!$AH$4,TUREVE!$I$29,"")&amp;IF(ADM!J49=Desenho!$AH$4,ADM!$I$43,"")&amp;IF(ED!J49=Desenho!$AH$4,ED!$I$43,"")&amp;IF(EST!J49=Desenho!$AH$4,EST!$I$43,"")&amp;IF(EL!J49=Desenho!$AH$4,EL!$I$43,"")&amp;IF(ELT!J49=Desenho!$AH$4,ELT!$I$43,"")&amp;IF(INFO!J49=Desenho!$AH$4,INFO!$I$43,"")&amp;IF(MEC!J49=Desenho!$AH$4,MEC!$I$43,"")&amp;IF(MET!J49=Desenho!$AH$4,MET!$I$43,"")&amp;IF(SEG!J49=Desenho!$AH$4,SEG!$I$43,"")&amp;IF(TEL!J49=Desenho!$AH$4,TEL!$I$43,"")&amp;IF(TUREVE!J49=Desenho!$AH$4,TUREVE!$I$43,""))</f>
        <v/>
      </c>
      <c r="AJ9" s="20" t="str">
        <f>IF(ADM!D7=Desenho!$AH$4,ADM!$B$1,"")&amp;IF(ED!D7=Desenho!$AH$4,ED!$B$1,"")&amp;IF(EST!D7=Desenho!$AH$4,EST!$B$1,"")&amp;IF(EL!D7=Desenho!$AH$4,EL!$B$1,"")&amp;IF(ELT!D7=Desenho!$AH$4,ELT!$B$1,"")&amp;IF(INFO!D7=Desenho!$AH$4,INFO!$B$1,"")&amp;IF(MEC!D7=Desenho!$AH$4,MEC!$B$1,"")&amp;IF(MET!D7=Desenho!$AH$4,MET!$B$1,"")&amp;IF(SEG!D7=Desenho!$AH$4,SEG!$B$1,"")&amp;(IF(TEL!D7=Desenho!$AH$4,TEL!$B$1,"")&amp;IF(TUREVE!D7=Desenho!$AH$4,TUREVE!$B$1,"")&amp;IF(ADM!D21=Desenho!$AH$4,ADM!$B$15,"")&amp;IF(ED!D21=Desenho!$AH$4,ED!$B$15,"")&amp;IF(EST!D21=Desenho!$AH$4,EST!$B$15,"")&amp;IF(EL!D21=Desenho!$AH$4,EL!$B$15,"")&amp;IF(ELT!D21=Desenho!$AH$4,ELT!$B$15,"")&amp;IF(INFO!D21=Desenho!$AH$4,INFO!$B$15,"")&amp;IF(MEC!D21=Desenho!$AH$4,MEC!$B$15,"")&amp;IF(MET!D21=Desenho!$AH$4,MET!$B$15,"")&amp;IF(SEG!D21=Desenho!$AH$4,SEG!$B$15,"")&amp;IF(TEL!D21=Desenho!$AH$4,TEL!$B$15,"")&amp;IF(TUREVE!D21=Desenho!$AH$4,TUREVE!$B$15,"")&amp;IF(ADM!D35=Desenho!$AH$4,ADM!$B$29,"")&amp;IF(ED!D35=Desenho!$AH$4,ED!$B$29,""))&amp;(IF(EST!D35=Desenho!$AH$4,EST!$B$29,"")&amp;IF(EL!D35=Desenho!$AH$4,EL!$B$29,"")&amp;IF(ELT!D35=Desenho!$AH$4,ELT!$B$29,"")&amp;IF(INFO!D35=Desenho!$AH$4,INFO!$B$29,"")&amp;IF(MEC!D35=Desenho!$AH$4,MEC!$B$29,"")&amp;IF(MET!D35=Desenho!$AH$4,MET!$B$29,"")&amp;IF(SEG!D35=Desenho!$AH$4,SEG!$B$29,"")&amp;IF(TEL!D35=Desenho!$AH$4,TEL!$B$29,"")&amp;IF(TUREVE!D35=Desenho!$AH$4,TUREVE!$B$29,"")&amp;IF(ADM!D49=Desenho!$AH$4,ADM!$B$43,"")&amp;IF(ED!D49=Desenho!$AH$4,ED!$B$43,"")&amp;IF(EST!D49=Desenho!$AH$4,EST!$B$43,"")&amp;IF(EL!D49=Desenho!$AH$4,EL!$B$43,"")&amp;IF(ELT!D49=Desenho!$AH$4,ELT!$B$43,"")&amp;IF(INFO!D49=Desenho!$AH$4,INFO!$B$43,"")&amp;IF(MEC!D49=Desenho!$AH$4,MEC!$B$43,"")&amp;IF(MET!D49=Desenho!$AH$4,MET!$B$43,"")&amp;IF(SEG!D49=Desenho!$AH$4,SEG!$B$43,"")&amp;IF(TEL!D49=Desenho!$AH$4,TEL!$B$43,"")&amp;IF(TUREVE!D49=Desenho!$AH$4,TUREVE!$B$43,""))&amp;IF(ADM!K7=Desenho!$AH$4,ADM!$I$1,"")&amp;IF(ED!K7=Desenho!$AH$4,ED!$I$1,"")&amp;IF(EST!K7=Desenho!$AH$4,EST!$I$1,"")&amp;IF(EL!K7=Desenho!$AH$4,EL!$I$1,"")&amp;IF(ELT!K7=Desenho!$AH$4,ELT!$I$1,"")&amp;IF(INFO!K7=Desenho!$AH$4,INFO!$I$1,"")&amp;IF(MEC!K7=Desenho!$AH$4,MEC!$I$1,"")&amp;IF(MET!K7=Desenho!$AH$4,MET!$I$1,"")&amp;IF(SEG!K7=Desenho!$AH$4,SEG!$I$1,"")&amp;(IF(TEL!K7=Desenho!$AH$4,TEL!$I$1,"")&amp;IF(TUREVE!K7=Desenho!$AH$4,TUREVE!$I$1,"")&amp;IF(ADM!K21=Desenho!$AH$4,ADM!$I$15,"")&amp;IF(ED!K21=Desenho!$AH$4,ED!$I$15,"")&amp;IF(EST!K21=Desenho!$AH$4,EST!$I$15,"")&amp;IF(EL!K21=Desenho!$AH$4,EL!$I$15,"")&amp;IF(ELT!K21=Desenho!$AH$4,ELT!$I$15,"")&amp;IF(INFO!K21=Desenho!$AH$4,INFO!$I$15,"")&amp;IF(MEC!K21=Desenho!$AH$4,MEC!$I$15,"")&amp;IF(MET!K21=Desenho!$AH$4,MET!$I$15,"")&amp;IF(SEG!K21=Desenho!$AH$4,SEG!$I$15,"")&amp;IF(TEL!K21=Desenho!$AH$4,TEL!$I$15,"")&amp;IF(TUREVE!K21=Desenho!$AH$4,TUREVE!$I$15,"")&amp;IF(ADM!K35=Desenho!$AH$4,ADM!$I$29,"")&amp;IF(ED!K35=Desenho!$AH$4,ED!$I$29,""))&amp;(IF(EST!K35=Desenho!$AH$4,EST!$I$29,"")&amp;IF(EL!K35=Desenho!$AH$4,EL!$I$29,"")&amp;IF(ELT!K35=Desenho!$AH$4,ELT!$I$29,"")&amp;IF(INFO!K35=Desenho!$AH$4,INFO!$I$29,"")&amp;IF(MEC!K35=Desenho!$AH$4,MEC!$I$29,"")&amp;IF(MET!K35=Desenho!$AH$4,MET!$I$29,"")&amp;IF(SEG!K35=Desenho!$AH$4,SEG!$I$29,"")&amp;IF(TEL!K35=Desenho!$AH$4,TEL!$I$29,"")&amp;IF(TUREVE!I31=Desenho!$AH$4,TUREVE!$I$29,"")&amp;IF(ADM!K49=Desenho!$AH$4,ADM!$I$43,"")&amp;IF(ED!K49=Desenho!$AH$4,ED!$I$43,"")&amp;IF(EST!K49=Desenho!$AH$4,EST!$I$43,"")&amp;IF(EL!K49=Desenho!$AH$4,EL!$I$43,"")&amp;IF(ELT!K49=Desenho!$AH$4,ELT!$I$43,"")&amp;IF(INFO!K49=Desenho!$AH$4,INFO!$I$43,"")&amp;IF(MEC!K49=Desenho!$AH$4,MEC!$I$43,"")&amp;IF(MET!K49=Desenho!$AH$4,MET!$I$43,"")&amp;IF(SEG!K49=Desenho!$AH$4,SEG!$I$43,"")&amp;IF(TEL!K49=Desenho!$AH$4,TEL!$I$43,"")&amp;IF(TUREVE!K49=Desenho!$AH$4,TUREVE!$I$43,""))</f>
        <v/>
      </c>
      <c r="AK9" s="20" t="str">
        <f>IF(ADM!E7=Desenho!$AH$4,ADM!$B$1,"")&amp;IF(ED!E7=Desenho!$AH$4,ED!$B$1,"")&amp;IF(EST!E7=Desenho!$AH$4,EST!$B$1,"")&amp;IF(EL!E7=Desenho!$AH$4,EL!$B$1,"")&amp;IF(ELT!E7=Desenho!$AH$4,ELT!$B$1,"")&amp;IF(INFO!E7=Desenho!$AH$4,INFO!$B$1,"")&amp;IF(MEC!E7=Desenho!$AH$4,MEC!$B$1,"")&amp;IF(MET!E7=Desenho!$AH$4,MET!$B$1,"")&amp;IF(SEG!E7=Desenho!$AH$4,SEG!$B$1,"")&amp;(IF(TEL!E7=Desenho!$AH$4,TEL!$B$1,"")&amp;IF(TUREVE!E7=Desenho!$AH$4,TUREVE!$B$1,"")&amp;IF(ADM!E21=Desenho!$AH$4,ADM!$B$15,"")&amp;IF(ED!E21=Desenho!$AH$4,ED!$B$15,"")&amp;IF(EST!E21=Desenho!$AH$4,EST!$B$15,"")&amp;IF(EL!E21=Desenho!$AH$4,EL!$B$15,"")&amp;IF(ELT!E21=Desenho!$AH$4,ELT!$B$15,"")&amp;IF(INFO!E21=Desenho!$AH$4,INFO!$B$15,"")&amp;IF(MEC!E21=Desenho!$AH$4,MEC!$B$15,"")&amp;IF(MET!E21=Desenho!$AH$4,MET!$B$15,"")&amp;IF(SEG!E21=Desenho!$AH$4,SEG!$B$15,"")&amp;IF(TEL!E21=Desenho!$AH$4,TEL!$B$15,"")&amp;IF(TUREVE!E21=Desenho!$AH$4,TUREVE!$B$15,"")&amp;IF(ADM!E35=Desenho!$AH$4,ADM!$B$29,"")&amp;IF(ED!E35=Desenho!$AH$4,ED!$B$29,""))&amp;(IF(EST!E35=Desenho!$AH$4,EST!$B$29,"")&amp;IF(EL!E35=Desenho!$AH$4,EL!$B$29,"")&amp;IF(ELT!E35=Desenho!$AH$4,ELT!$B$29,"")&amp;IF(INFO!E35=Desenho!$AH$4,INFO!$B$29,"")&amp;IF(MEC!E35=Desenho!$AH$4,MEC!$B$29,"")&amp;IF(MET!E35=Desenho!$AH$4,MET!$B$29,"")&amp;IF(SEG!E35=Desenho!$AH$4,SEG!$B$29,"")&amp;IF(TEL!E35=Desenho!$AH$4,TEL!$B$29,"")&amp;IF(TUREVE!E35=Desenho!$AH$4,TUREVE!$B$29,"")&amp;IF(ADM!E49=Desenho!$AH$4,ADM!$B$43,"")&amp;IF(ED!E49=Desenho!$AH$4,ED!$B$43,"")&amp;IF(EST!E49=Desenho!$AH$4,EST!$B$43,"")&amp;IF(EL!E49=Desenho!$AH$4,EL!$B$43,"")&amp;IF(ELT!E49=Desenho!$AH$4,ELT!$B$43,"")&amp;IF(INFO!E49=Desenho!$AH$4,INFO!$B$43,"")&amp;IF(MEC!E49=Desenho!$AH$4,MEC!$B$43,"")&amp;IF(MET!E49=Desenho!$AH$4,MET!$B$43,"")&amp;IF(SEG!E49=Desenho!$AH$4,SEG!$B$43,"")&amp;IF(TEL!E49=Desenho!$AH$4,TEL!$B$43,"")&amp;IF(TUREVE!E49=Desenho!$AH$4,TUREVE!$B$43,""))&amp;IF(ADM!L7=Desenho!$AH$4,ADM!$I$1,"")&amp;IF(ED!L7=Desenho!$AH$4,ED!$I$1,"")&amp;IF(EST!L7=Desenho!$AH$4,EST!$I$1,"")&amp;IF(EL!L7=Desenho!$AH$4,EL!$I$1,"")&amp;IF(ELT!L7=Desenho!$AH$4,ELT!$I$1,"")&amp;IF(INFO!L7=Desenho!$AH$4,INFO!$I$1,"")&amp;IF(MEC!L7=Desenho!$AH$4,MEC!$I$1,"")&amp;IF(MET!L7=Desenho!$AH$4,MET!$I$1,"")&amp;IF(SEG!L7=Desenho!$AH$4,SEG!$I$1,"")&amp;(IF(TEL!L7=Desenho!$AH$4,TEL!$I$1,"")&amp;IF(TUREVE!L7=Desenho!$AH$4,TUREVE!$I$1,"")&amp;IF(ADM!L21=Desenho!$AH$4,ADM!$I$15,"")&amp;IF(ED!L21=Desenho!$AH$4,ED!$I$15,"")&amp;IF(EST!L21=Desenho!$AH$4,EST!$I$15,"")&amp;IF(EL!L21=Desenho!$AH$4,EL!$I$15,"")&amp;IF(ELT!L21=Desenho!$AH$4,ELT!$I$15,"")&amp;IF(INFO!L21=Desenho!$AH$4,INFO!$I$15,"")&amp;IF(MEC!L21=Desenho!$AH$4,MEC!$I$15,"")&amp;IF(MET!L21=Desenho!$AH$4,MET!$I$15,"")&amp;IF(SEG!L21=Desenho!$AH$4,SEG!$I$15,"")&amp;IF(TEL!L21=Desenho!$AH$4,TEL!$I$15,"")&amp;IF(TUREVE!L21=Desenho!$AH$4,TUREVE!$I$15,"")&amp;IF(ADM!L35=Desenho!$AH$4,ADM!$I$29,"")&amp;IF(ED!L35=Desenho!$AH$4,ED!$I$29,""))&amp;(IF(EST!L35=Desenho!$AH$4,EST!$I$29,"")&amp;IF(EL!L35=Desenho!$AH$4,EL!$I$29,"")&amp;IF(ELT!L35=Desenho!$AH$4,ELT!$I$29,"")&amp;IF(INFO!L35=Desenho!$AH$4,INFO!$I$29,"")&amp;IF(MEC!L35=Desenho!$AH$4,MEC!$I$29,"")&amp;IF(MET!L35=Desenho!$AH$4,MET!$I$29,"")&amp;IF(SEG!L35=Desenho!$AH$4,SEG!$I$29,"")&amp;IF(TEL!L35=Desenho!$AH$4,TEL!$I$29,"")&amp;IF(TUREVE!L35=Desenho!$AH$4,TUREVE!$I$29,"")&amp;IF(ADM!L49=Desenho!$AH$4,ADM!$I$43,"")&amp;IF(ED!L49=Desenho!$AH$4,ED!$I$43,"")&amp;IF(EST!L49=Desenho!$AH$4,EST!$I$43,"")&amp;IF(EL!L49=Desenho!$AH$4,EL!$I$43,"")&amp;IF(ELT!L49=Desenho!$AH$4,ELT!$I$43,"")&amp;IF(INFO!L49=Desenho!$AH$4,INFO!$I$43,"")&amp;IF(MEC!L49=Desenho!$AH$4,MEC!$I$43,"")&amp;IF(MET!L49=Desenho!$AH$4,MET!$I$43,"")&amp;IF(SEG!L49=Desenho!$AH$4,SEG!$I$43,"")&amp;IF(TEL!L49=Desenho!$AH$4,TEL!$I$43,"")&amp;IF(TUREVE!L49=Desenho!$AH$4,TUREVE!$I$43,""))</f>
        <v/>
      </c>
      <c r="AL9" s="20" t="str">
        <f>IF(ADM!F7=Desenho!$AH$4,ADM!$B$1,"")&amp;IF(ED!F7=Desenho!$AH$4,ED!$B$1,"")&amp;IF(EST!F7=Desenho!$AH$4,EST!$B$1,"")&amp;IF(EL!F7=Desenho!$AH$4,EL!$B$1,"")&amp;IF(ELT!F7=Desenho!$AH$4,ELT!$B$1,"")&amp;IF(INFO!F7=Desenho!$AH$4,INFO!$B$1,"")&amp;IF(MEC!F7=Desenho!$AH$4,MEC!$B$1,"")&amp;IF(MET!F7=Desenho!$AH$4,MET!$B$1,"")&amp;IF(SEG!F7=Desenho!$AH$4,SEG!$B$1,"")&amp;(IF(TEL!F7=Desenho!$AH$4,TEL!$B$1,"")&amp;IF(TUREVE!F7=Desenho!$AH$4,TUREVE!$B$1,"")&amp;IF(ADM!F21=Desenho!$AH$4,ADM!$B$15,"")&amp;IF(ED!F21=Desenho!$AH$4,ED!$B$15,"")&amp;IF(EST!F21=Desenho!$AH$4,EST!$B$15,"")&amp;IF(EL!F21=Desenho!$AH$4,EL!$B$15,"")&amp;IF(ELT!F21=Desenho!$AH$4,ELT!$B$15,"")&amp;IF(INFO!F21=Desenho!$AH$4,INFO!$B$15,"")&amp;IF(MEC!F21=Desenho!$AH$4,MEC!$B$15,"")&amp;IF(MET!F21=Desenho!$AH$4,MET!$B$15,"")&amp;IF(SEG!F21=Desenho!$AH$4,SEG!$B$15,"")&amp;IF(TEL!F21=Desenho!$AH$4,TEL!$B$15,"")&amp;IF(TUREVE!F21=Desenho!$AH$4,TUREVE!$B$15,"")&amp;IF(ADM!F35=Desenho!$AH$4,ADM!$B$29,"")&amp;IF(ED!F35=Desenho!$AH$4,ED!$B$29,""))&amp;(IF(EST!F35=Desenho!$AH$4,EST!$B$29,"")&amp;IF(EL!F35=Desenho!$AH$4,EL!$B$29,"")&amp;IF(ELT!F35=Desenho!$AH$4,ELT!$B$29,"")&amp;IF(INFO!F35=Desenho!$AH$4,INFO!$B$29,"")&amp;IF(MEC!F35=Desenho!$AH$4,MEC!$B$29,"")&amp;IF(MET!F35=Desenho!$AH$4,MET!$B$29,"")&amp;IF(SEG!F35=Desenho!$AH$4,SEG!$B$29,"")&amp;IF(TEL!F35=Desenho!$AH$4,TEL!$B$29,"")&amp;IF(TUREVE!F35=Desenho!$AH$4,TUREVE!$B$29,"")&amp;IF(ADM!F49=Desenho!$AH$4,ADM!$B$43,"")&amp;IF(ED!F49=Desenho!$AH$4,ED!$B$43,"")&amp;IF(EST!F49=Desenho!$AH$4,EST!$B$43,"")&amp;IF(EL!F49=Desenho!$AH$4,EL!$B$43,"")&amp;IF(ELT!F49=Desenho!$AH$4,ELT!$B$43,"")&amp;IF(INFO!F49=Desenho!$AH$4,INFO!$B$43,"")&amp;IF(MEC!F49=Desenho!$AH$4,MEC!$B$43,"")&amp;IF(MET!F49=Desenho!$AH$4,MET!$B$43,"")&amp;IF(SEG!F49=Desenho!$AH$4,SEG!$B$43,"")&amp;IF(TEL!F49=Desenho!$AH$4,TEL!$B$43,"")&amp;IF(TUREVE!F49=Desenho!$AH$4,TUREVE!$B$43,""))&amp;IF(ADM!M7=Desenho!$AH$4,ADM!$I$1,"")&amp;IF(ED!M7=Desenho!$AH$4,ED!$I$1,"")&amp;IF(EST!M7=Desenho!$AH$4,EST!$I$1,"")&amp;IF(EL!M7=Desenho!$AH$4,EL!$I$1,"")&amp;IF(ELT!M7=Desenho!$AH$4,ELT!$I$1,"")&amp;IF(INFO!M7=Desenho!$AH$4,INFO!$I$1,"")&amp;IF(MEC!M7=Desenho!$AH$4,MEC!$I$1,"")&amp;IF(MET!M7=Desenho!$AH$4,MET!$I$1,"")&amp;IF(SEG!M7=Desenho!$AH$4,SEG!$I$1,"")&amp;(IF(TEL!M7=Desenho!$AH$4,TEL!$I$1,"")&amp;IF(TUREVE!M7=Desenho!$AH$4,TUREVE!$I$1,"")&amp;IF(ADM!M21=Desenho!$AH$4,ADM!$I$15,"")&amp;IF(ED!M21=Desenho!$AH$4,ED!$I$15,"")&amp;IF(EST!M21=Desenho!$AH$4,EST!$I$15,"")&amp;IF(EL!M21=Desenho!$AH$4,EL!$I$15,"")&amp;IF(ELT!M21=Desenho!$AH$4,ELT!$I$15,"")&amp;IF(INFO!M21=Desenho!$AH$4,INFO!$I$15,"")&amp;IF(MEC!M21=Desenho!$AH$4,MEC!$I$15,"")&amp;IF(MET!M21=Desenho!$AH$4,MET!$I$15,"")&amp;IF(SEG!M21=Desenho!$AH$4,SEG!$I$15,"")&amp;IF(TEL!M21=Desenho!$AH$4,TEL!$I$15,"")&amp;IF(TUREVE!M21=Desenho!$AH$4,TUREVE!$I$15,"")&amp;IF(ADM!M35=Desenho!$AH$4,ADM!$I$29,"")&amp;IF(ED!M35=Desenho!$AH$4,ED!$I$29,""))&amp;(IF(EST!M35=Desenho!$AH$4,EST!$I$29,"")&amp;IF(EL!M35=Desenho!$AH$4,EL!$I$29,"")&amp;IF(ELT!M35=Desenho!$AH$4,ELT!$I$29,"")&amp;IF(INFO!M35=Desenho!$AH$4,INFO!$I$29,"")&amp;IF(MEC!M35=Desenho!$AH$4,MEC!$I$29,"")&amp;IF(MET!M35=Desenho!$AH$4,MET!$I$29,"")&amp;IF(SEG!M35=Desenho!$AH$4,SEG!$I$29,"")&amp;IF(TEL!M35=Desenho!$AH$4,TEL!$I$29,"")&amp;IF(TUREVE!M35=Desenho!$AH$4,TUREVE!$I$29,"")&amp;IF(ADM!M49=Desenho!$AH$4,ADM!$I$43,"")&amp;IF(ED!M49=Desenho!$AH$4,ED!$I$43,"")&amp;IF(EST!M49=Desenho!$AH$4,EST!$I$43,"")&amp;IF(EL!M49=Desenho!$AH$4,EL!$I$43,"")&amp;IF(ELT!M49=Desenho!$AH$4,ELT!$I$43,"")&amp;IF(INFO!M49=Desenho!$AH$4,INFO!$I$43,"")&amp;IF(MEC!M49=Desenho!$AH$4,MEC!$I$43,"")&amp;IF(MET!M49=Desenho!$AH$4,MET!$I$43,"")&amp;IF(SEG!M49=Desenho!$AH$4,SEG!$I$43,"")&amp;IF(TEL!M49=Desenho!$AH$4,TEL!$I$43,"")&amp;IF(TUREVE!M49=Desenho!$AH$4,TUREVE!$I$43,""))</f>
        <v/>
      </c>
      <c r="AM9" s="33"/>
      <c r="AN9" s="20" t="str">
        <f>IF(ADM!B7=Desenho!$AN$4,ADM!$B$1,"")&amp;IF(ED!B7=Desenho!$AN$4,ED!$B$1,"")&amp;IF(EST!B7=Desenho!$AN$4,EST!$B$1,"")&amp;IF(EL!B7=Desenho!$AN$4,EL!$B$1,"")&amp;IF(ELT!B7=Desenho!$AN$4,ELT!$B$1,"")&amp;IF(INFO!B7=Desenho!$AN$4,INFO!$B$1,"")&amp;IF(MEC!B7=Desenho!$AN$4,MEC!$B$1,"")&amp;IF(MET!B7=Desenho!$AN$4,MET!$B$1,"")&amp;IF(SEG!B7=Desenho!$AN$4,SEG!$B$1,"")&amp;(IF(TEL!B7=Desenho!$AN$4,TEL!$B$1,"")&amp;IF(TUREVE!B7=Desenho!$AN$4,TUREVE!$B$1,"")&amp;IF(ADM!B21=Desenho!$AN$4,ADM!$B$15,"")&amp;IF(ED!B21=Desenho!$AN$4,ED!$B$15,"")&amp;IF(EST!B21=Desenho!$AN$4,EST!$B$15,"")&amp;IF(EL!B21=Desenho!$AN$4,EL!$B$15,"")&amp;IF(ELT!B21=Desenho!$AN$4,ELT!$B$15,"")&amp;IF(INFO!B21=Desenho!$AN$4,INFO!$B$15,"")&amp;IF(MEC!B21=Desenho!$AN$4,MEC!$B$15,"")&amp;IF(MET!B21=Desenho!$AN$4,MET!$B$15,"")&amp;IF(SEG!B21=Desenho!$AN$4,SEG!$B$15,"")&amp;IF(TEL!B21=Desenho!$AN$4,TEL!$B$15,"")&amp;IF(TUREVE!B21=Desenho!$AN$4,TUREVE!$B$15,"")&amp;IF(ADM!B35=Desenho!$AN$4,ADM!$B$29,"")&amp;IF(ED!B35=Desenho!$AN$4,ED!$B$29,""))&amp;(IF(EST!B35=Desenho!$AN$4,EST!$B$29,"")&amp;IF(EL!B35=Desenho!$AN$4,EL!$B$29,"")&amp;IF(ELT!B35=Desenho!$AN$4,ELT!$B$29,"")&amp;IF(INFO!B35=Desenho!$AN$4,INFO!$B$29,"")&amp;IF(MEC!B35=Desenho!$AN$4,MEC!$B$29,"")&amp;IF(MET!B35=Desenho!$AN$4,MET!$B$29,"")&amp;IF(SEG!B35=Desenho!$AN$4,SEG!$B$29,"")&amp;IF(TEL!B35=Desenho!$AN$4,TEL!$B$29,"")&amp;IF(TUREVE!B35=Desenho!$AN$4,TUREVE!$B$29,"")&amp;IF(ADM!B49=Desenho!$AN$4,ADM!$B$43,"")&amp;IF(ED!B49=Desenho!$AN$4,ED!$B$43,"")&amp;IF(EST!B49=Desenho!$AN$4,EST!$B$43,"")&amp;IF(EL!B49=Desenho!$AN$4,EL!$B$43,"")&amp;IF(ELT!B49=Desenho!$AN$4,ELT!$B$43,"")&amp;IF(INFO!B49=Desenho!$AN$4,INFO!$B$43,"")&amp;IF(MEC!B49=Desenho!$AN$4,MEC!$B$43,"")&amp;IF(MET!B49=Desenho!$AN$4,MET!$B$43,"")&amp;IF(SEG!B49=Desenho!$AN$4,SEG!$B$43,"")&amp;IF(TEL!B49=Desenho!$AN$4,TEL!$B$43,"")&amp;IF(TUREVE!B49=Desenho!$AN$4,TUREVE!$B$43,""))&amp;IF(ADM!I7=Desenho!$AN$4,ADM!$I$1,"")&amp;IF(ED!I7=Desenho!$AN$4,ED!$I$1,"")&amp;IF(EST!I7=Desenho!$AN$4,EST!$I$1,"")&amp;IF(EL!I7=Desenho!$AN$4,EL!$I$1,"")&amp;IF(ELT!I7=Desenho!$AN$4,ELT!$I$1,"")&amp;IF(INFO!I7=Desenho!$AN$4,INFO!$I$1,"")&amp;IF(MEC!I7=Desenho!$AN$4,MEC!$I$1,"")&amp;IF(MET!I7=Desenho!$AN$4,MET!$I$1,"")&amp;IF(SEG!I7=Desenho!$AN$4,SEG!$I$1,"")&amp;(IF(TEL!I7=Desenho!$AN$4,TEL!$I$1,"")&amp;IF(TUREVE!I7=Desenho!$AN$4,TUREVE!$I$1,"")&amp;IF(ADM!I21=Desenho!$AN$4,ADM!$I$15,"")&amp;IF(ED!I21=Desenho!$AN$4,ED!$I$15,"")&amp;IF(EST!I21=Desenho!$AN$4,EST!$I$15,"")&amp;IF(EL!I21=Desenho!$AN$4,EL!$I$15,"")&amp;IF(ELT!I21=Desenho!$AN$4,ELT!$I$15,"")&amp;IF(INFO!I21=Desenho!$AN$4,INFO!$I$15,"")&amp;IF(MEC!I21=Desenho!$AN$4,MEC!$I$15,"")&amp;IF(MET!I21=Desenho!$AN$4,MET!$I$15,"")&amp;IF(SEG!I21=Desenho!$AN$4,SEG!$I$15,"")&amp;IF(TEL!I21=Desenho!$AN$4,TEL!$I$15,"")&amp;IF(TUREVE!I21=Desenho!$AN$4,TUREVE!$I$15,"")&amp;IF(ADM!I35=Desenho!$AN$4,ADM!$I$29,"")&amp;IF(ED!I35=Desenho!$AN$4,ED!$I$29,""))&amp;(IF(EST!I35=Desenho!$AN$4,EST!$I$29,"")&amp;IF(EL!I35=Desenho!$AN$4,EL!$I$29,"")&amp;IF(ELT!I35=Desenho!$AN$4,ELT!$I$29,"")&amp;IF(INFO!I35=Desenho!$AN$4,INFO!$I$29,"")&amp;IF(MEC!I35=Desenho!$AN$4,MEC!$I$29,"")&amp;IF(MET!I35=Desenho!$AN$4,MET!$I$29,"")&amp;IF(SEG!I35=Desenho!$AN$4,SEG!$I$29,"")&amp;IF(TEL!I35=Desenho!$AN$4,TEL!$I$29,"")&amp;IF(TUREVE!I35=Desenho!$AN$4,TUREVE!$I$29,"")&amp;IF(ADM!I49=Desenho!$AN$4,ADM!$I$43,"")&amp;IF(ED!I49=Desenho!$AN$4,ED!$I$43,"")&amp;IF(EST!I49=Desenho!$AN$4,EST!$I$43,"")&amp;IF(EL!I49=Desenho!$AN$4,EL!$I$43,"")&amp;IF(ELT!I49=Desenho!$AN$4,ELT!$I$43,"")&amp;IF(INFO!I49=Desenho!$AN$4,INFO!$I$43,"")&amp;IF(MEC!I49=Desenho!$AN$4,MEC!$I$43,"")&amp;IF(MET!I49=Desenho!$AN$4,MET!$I$43,"")&amp;IF(SEG!I49=Desenho!$AN$4,SEG!$I$43,"")&amp;IF(TEL!I49=Desenho!$AN$4,TEL!$I$43,"")&amp;IF(TUREVE!I49=Desenho!$AN$4,TUREVE!$I$43,""))</f>
        <v/>
      </c>
      <c r="AO9" s="20" t="str">
        <f>IF(ADM!C7=Desenho!$AN$4,ADM!$B$1,"")&amp;IF(ED!C7=Desenho!$AN$4,ED!$B$1,"")&amp;IF(EST!C7=Desenho!$AN$4,EST!$B$1,"")&amp;IF(EL!C7=Desenho!$AN$4,EL!$B$1,"")&amp;IF(ELT!C7=Desenho!$AN$4,ELT!$B$1,"")&amp;IF(INFO!C7=Desenho!$AN$4,INFO!$B$1,"")&amp;IF(MEC!C7=Desenho!$AN$4,MEC!$B$1,"")&amp;IF(MET!C7=Desenho!$AN$4,MET!$B$1,"")&amp;IF(SEG!C7=Desenho!$AN$4,SEG!$B$1,"")&amp;(IF(TEL!C7=Desenho!$AN$4,TEL!$B$1,"")&amp;IF(TUREVE!C7=Desenho!$AN$4,TUREVE!$B$1,"")&amp;IF(ADM!C21=Desenho!$AN$4,ADM!$B$15,"")&amp;IF(ED!C21=Desenho!$AN$4,ED!$B$15,"")&amp;IF(EST!C21=Desenho!$AN$4,EST!$B$15,"")&amp;IF(EL!C21=Desenho!$AN$4,EL!$B$15,"")&amp;IF(ELT!C21=Desenho!$AN$4,ELT!$B$15,"")&amp;IF(INFO!C21=Desenho!$AN$4,INFO!$B$15,"")&amp;IF(MEC!C21=Desenho!$AN$4,MEC!$B$15,"")&amp;IF(MET!C21=Desenho!$AN$4,MET!$B$15,"")&amp;IF(SEG!C21=Desenho!$AN$4,SEG!$B$15,"")&amp;IF(TEL!C21=Desenho!$AN$4,TEL!$B$15,"")&amp;IF(TUREVE!C21=Desenho!$AN$4,TUREVE!$B$15,"")&amp;IF(ADM!C35=Desenho!$AN$4,ADM!$B$29,"")&amp;IF(ED!C35=Desenho!$AN$4,ED!$B$29,""))&amp;(IF(EST!C35=Desenho!$AN$4,EST!$B$29,"")&amp;IF(EL!C35=Desenho!$AN$4,EL!$B$29,"")&amp;IF(ELT!C35=Desenho!$AN$4,ELT!$B$29,"")&amp;IF(INFO!C35=Desenho!$AN$4,INFO!$B$29,"")&amp;IF(MEC!C35=Desenho!$AN$4,MEC!$B$29,"")&amp;IF(MET!C35=Desenho!$AN$4,MET!$B$29,"")&amp;IF(SEG!C35=Desenho!$AN$4,SEG!$B$29,"")&amp;IF(TEL!C35=Desenho!$AN$4,TEL!$B$29,"")&amp;IF(TUREVE!C35=Desenho!$AN$4,TUREVE!$B$29,"")&amp;IF(ADM!C49=Desenho!$AN$4,ADM!$B$43,"")&amp;IF(ED!C49=Desenho!$AN$4,ED!$B$43,"")&amp;IF(EST!C49=Desenho!$AN$4,EST!$B$43,"")&amp;IF(EL!C49=Desenho!$AN$4,EL!$B$43,"")&amp;IF(ELT!C49=Desenho!$AN$4,ELT!$B$43,"")&amp;IF(INFO!C49=Desenho!$AN$4,INFO!$B$43,"")&amp;IF(MEC!C49=Desenho!$AN$4,MEC!$B$43,"")&amp;IF(MET!C49=Desenho!$AN$4,MET!$B$43,"")&amp;IF(SEG!C49=Desenho!$AN$4,SEG!$B$43,"")&amp;IF(TEL!C49=Desenho!$AN$4,TEL!$B$43,"")&amp;IF(TUREVE!C49=Desenho!$AN$4,TUREVE!$B$43,""))&amp;IF(ADM!J7=Desenho!$AN$4,ADM!$I$1,"")&amp;IF(ED!J7=Desenho!$AN$4,ED!$I$1,"")&amp;IF(EST!J7=Desenho!$AN$4,EST!$I$1,"")&amp;IF(EL!J7=Desenho!$AN$4,EL!$I$1,"")&amp;IF(ELT!J7=Desenho!$AN$4,ELT!$I$1,"")&amp;IF(INFO!J7=Desenho!$AN$4,INFO!$I$1,"")&amp;IF(MEC!J7=Desenho!$AN$4,MEC!$I$1,"")&amp;IF(MET!J7=Desenho!$AN$4,MET!$I$1,"")&amp;IF(SEG!J7=Desenho!$AN$4,SEG!$I$1,"")&amp;(IF(TEL!J7=Desenho!$AN$4,TEL!$I$1,"")&amp;IF(TUREVE!J7=Desenho!$AN$4,TUREVE!$I$1,"")&amp;IF(ADM!J21=Desenho!$AN$4,ADM!$I$15,"")&amp;IF(ED!J21=Desenho!$AN$4,ED!$I$15,"")&amp;IF(EST!J21=Desenho!$AN$4,EST!$I$15,"")&amp;IF(EL!J21=Desenho!$AN$4,EL!$I$15,"")&amp;IF(ELT!J21=Desenho!$AN$4,ELT!$I$15,"")&amp;IF(INFO!J21=Desenho!$AN$4,INFO!$I$15,"")&amp;IF(MEC!J21=Desenho!$AN$4,MEC!$I$15,"")&amp;IF(MET!J21=Desenho!$AN$4,MET!$I$15,"")&amp;IF(SEG!J21=Desenho!$AN$4,SEG!$I$15,"")&amp;IF(TEL!J21=Desenho!$AN$4,TEL!$I$15,"")&amp;IF(TUREVE!J21=Desenho!$AN$4,TUREVE!$I$15,"")&amp;IF(ADM!J35=Desenho!$AN$4,ADM!$I$29,"")&amp;IF(ED!J35=Desenho!$AN$4,ED!$I$29,""))&amp;(IF(EST!J35=Desenho!$AN$4,EST!$I$29,"")&amp;IF(EL!J35=Desenho!$AN$4,EL!$I$29,"")&amp;IF(ELT!J35=Desenho!$AN$4,ELT!$I$29,"")&amp;IF(INFO!J35=Desenho!$AN$4,INFO!$I$29,"")&amp;IF(MEC!J35=Desenho!$AN$4,MEC!$I$29,"")&amp;IF(MET!J35=Desenho!$AN$4,MET!$I$29,"")&amp;IF(SEG!J35=Desenho!$AN$4,SEG!$I$29,"")&amp;IF(TEL!J35=Desenho!$AN$4,TEL!$I$29,"")&amp;IF(TUREVE!J35=Desenho!$AN$4,TUREVE!$I$29,"")&amp;IF(ADM!J49=Desenho!$AN$4,ADM!$I$43,"")&amp;IF(ED!J49=Desenho!$AN$4,ED!$I$43,"")&amp;IF(EST!J49=Desenho!$AN$4,EST!$I$43,"")&amp;IF(EL!J49=Desenho!$AN$4,EL!$I$43,"")&amp;IF(ELT!J49=Desenho!$AN$4,ELT!$I$43,"")&amp;IF(INFO!J49=Desenho!$AN$4,INFO!$I$43,"")&amp;IF(MEC!J49=Desenho!$AN$4,MEC!$I$43,"")&amp;IF(MET!J49=Desenho!$AN$4,MET!$I$43,"")&amp;IF(SEG!J49=Desenho!$AN$4,SEG!$I$43,"")&amp;IF(TEL!J49=Desenho!$AN$4,TEL!$I$43,"")&amp;IF(TUREVE!J49=Desenho!$AN$4,TUREVE!$I$43,""))</f>
        <v/>
      </c>
      <c r="AP9" s="20" t="str">
        <f>IF(ADM!D7=Desenho!$AN$4,ADM!$B$1,"")&amp;IF(ED!D7=Desenho!$AN$4,ED!$B$1,"")&amp;IF(EST!D7=Desenho!$AN$4,EST!$B$1,"")&amp;IF(EL!D7=Desenho!$AN$4,EL!$B$1,"")&amp;IF(ELT!D7=Desenho!$AN$4,ELT!$B$1,"")&amp;IF(INFO!D7=Desenho!$AN$4,INFO!$B$1,"")&amp;IF(MEC!D7=Desenho!$AN$4,MEC!$B$1,"")&amp;IF(MET!D7=Desenho!$AN$4,MET!$B$1,"")&amp;IF(SEG!D7=Desenho!$AN$4,SEG!$B$1,"")&amp;(IF(TEL!D7=Desenho!$AN$4,TEL!$B$1,"")&amp;IF(TUREVE!D7=Desenho!$AN$4,TUREVE!$B$1,"")&amp;IF(ADM!D21=Desenho!$AN$4,ADM!$B$15,"")&amp;IF(ED!D21=Desenho!$AN$4,ED!$B$15,"")&amp;IF(EST!D21=Desenho!$AN$4,EST!$B$15,"")&amp;IF(EL!D21=Desenho!$AN$4,EL!$B$15,"")&amp;IF(ELT!D21=Desenho!$AN$4,ELT!$B$15,"")&amp;IF(INFO!D21=Desenho!$AN$4,INFO!$B$15,"")&amp;IF(MEC!D21=Desenho!$AN$4,MEC!$B$15,"")&amp;IF(MET!D21=Desenho!$AN$4,MET!$B$15,"")&amp;IF(SEG!D21=Desenho!$AN$4,SEG!$B$15,"")&amp;IF(TEL!D21=Desenho!$AN$4,TEL!$B$15,"")&amp;IF(TUREVE!D21=Desenho!$AN$4,TUREVE!$B$15,"")&amp;IF(ADM!D35=Desenho!$AN$4,ADM!$B$29,"")&amp;IF(ED!D35=Desenho!$AN$4,ED!$B$29,""))&amp;(IF(EST!D35=Desenho!$AN$4,EST!$B$29,"")&amp;IF(EL!D35=Desenho!$AN$4,EL!$B$29,"")&amp;IF(ELT!D35=Desenho!$AN$4,ELT!$B$29,"")&amp;IF(INFO!D35=Desenho!$AN$4,INFO!$B$29,"")&amp;IF(MEC!D35=Desenho!$AN$4,MEC!$B$29,"")&amp;IF(MET!D35=Desenho!$AN$4,MET!$B$29,"")&amp;IF(SEG!D35=Desenho!$AN$4,SEG!$B$29,"")&amp;IF(TEL!D35=Desenho!$AN$4,TEL!$B$29,"")&amp;IF(TUREVE!D35=Desenho!$AN$4,TUREVE!$B$29,"")&amp;IF(ADM!D49=Desenho!$AN$4,ADM!$B$43,"")&amp;IF(ED!D49=Desenho!$AN$4,ED!$B$43,"")&amp;IF(EST!D49=Desenho!$AN$4,EST!$B$43,"")&amp;IF(EL!D49=Desenho!$AN$4,EL!$B$43,"")&amp;IF(ELT!D49=Desenho!$AN$4,ELT!$B$43,"")&amp;IF(INFO!D49=Desenho!$AN$4,INFO!$B$43,"")&amp;IF(MEC!D49=Desenho!$AN$4,MEC!$B$43,"")&amp;IF(MET!D49=Desenho!$AN$4,MET!$B$43,"")&amp;IF(SEG!D49=Desenho!$AN$4,SEG!$B$43,"")&amp;IF(TEL!D49=Desenho!$AN$4,TEL!$B$43,"")&amp;IF(TUREVE!D49=Desenho!$AN$4,TUREVE!$B$43,""))&amp;IF(ADM!K7=Desenho!$AN$4,ADM!$I$1,"")&amp;IF(ED!K7=Desenho!$AN$4,ED!$I$1,"")&amp;IF(EST!K7=Desenho!$AN$4,EST!$I$1,"")&amp;IF(EL!K7=Desenho!$AN$4,EL!$I$1,"")&amp;IF(ELT!K7=Desenho!$AN$4,ELT!$I$1,"")&amp;IF(INFO!K7=Desenho!$AN$4,INFO!$I$1,"")&amp;IF(MEC!K7=Desenho!$AN$4,MEC!$I$1,"")&amp;IF(MET!K7=Desenho!$AN$4,MET!$I$1,"")&amp;IF(SEG!K7=Desenho!$AN$4,SEG!$I$1,"")&amp;(IF(TEL!K7=Desenho!$AN$4,TEL!$I$1,"")&amp;IF(TUREVE!K7=Desenho!$AN$4,TUREVE!$I$1,"")&amp;IF(ADM!K21=Desenho!$AN$4,ADM!$I$15,"")&amp;IF(ED!K21=Desenho!$AN$4,ED!$I$15,"")&amp;IF(EST!K21=Desenho!$AN$4,EST!$I$15,"")&amp;IF(EL!K21=Desenho!$AN$4,EL!$I$15,"")&amp;IF(ELT!K21=Desenho!$AN$4,ELT!$I$15,"")&amp;IF(INFO!K21=Desenho!$AN$4,INFO!$I$15,"")&amp;IF(MEC!K21=Desenho!$AN$4,MEC!$I$15,"")&amp;IF(MET!K21=Desenho!$AN$4,MET!$I$15,"")&amp;IF(SEG!K21=Desenho!$AN$4,SEG!$I$15,"")&amp;IF(TEL!K21=Desenho!$AN$4,TEL!$I$15,"")&amp;IF(TUREVE!K21=Desenho!$AN$4,TUREVE!$I$15,"")&amp;IF(ADM!K35=Desenho!$AN$4,ADM!$I$29,"")&amp;IF(ED!K35=Desenho!$AN$4,ED!$I$29,""))&amp;(IF(EST!K35=Desenho!$AN$4,EST!$I$29,"")&amp;IF(EL!K35=Desenho!$AN$4,EL!$I$29,"")&amp;IF(ELT!K35=Desenho!$AN$4,ELT!$I$29,"")&amp;IF(INFO!K35=Desenho!$AN$4,INFO!$I$29,"")&amp;IF(MEC!K35=Desenho!$AN$4,MEC!$I$29,"")&amp;IF(MET!K35=Desenho!$AN$4,MET!$I$29,"")&amp;IF(SEG!K35=Desenho!$AN$4,SEG!$I$29,"")&amp;IF(TEL!K35=Desenho!$AN$4,TEL!$I$29,"")&amp;IF(TUREVE!I31=Desenho!$AN$4,TUREVE!$I$29,"")&amp;IF(ADM!K49=Desenho!$AN$4,ADM!$I$43,"")&amp;IF(ED!K49=Desenho!$AN$4,ED!$I$43,"")&amp;IF(EST!K49=Desenho!$AN$4,EST!$I$43,"")&amp;IF(EL!K49=Desenho!$AN$4,EL!$I$43,"")&amp;IF(ELT!K49=Desenho!$AN$4,ELT!$I$43,"")&amp;IF(INFO!K49=Desenho!$AN$4,INFO!$I$43,"")&amp;IF(MEC!K49=Desenho!$AN$4,MEC!$I$43,"")&amp;IF(MET!K49=Desenho!$AN$4,MET!$I$43,"")&amp;IF(SEG!K49=Desenho!$AN$4,SEG!$I$43,"")&amp;IF(TEL!K49=Desenho!$AN$4,TEL!$I$43,"")&amp;IF(TUREVE!K49=Desenho!$AN$4,TUREVE!$I$43,""))</f>
        <v/>
      </c>
      <c r="AQ9" s="20" t="str">
        <f>IF(ADM!E7=Desenho!$AN$4,ADM!$B$1,"")&amp;IF(ED!E7=Desenho!$AN$4,ED!$B$1,"")&amp;IF(EST!E7=Desenho!$AN$4,EST!$B$1,"")&amp;IF(EL!E7=Desenho!$AN$4,EL!$B$1,"")&amp;IF(ELT!E7=Desenho!$AN$4,ELT!$B$1,"")&amp;IF(INFO!E7=Desenho!$AN$4,INFO!$B$1,"")&amp;IF(MEC!E7=Desenho!$AN$4,MEC!$B$1,"")&amp;IF(MET!E7=Desenho!$AN$4,MET!$B$1,"")&amp;IF(SEG!E7=Desenho!$AN$4,SEG!$B$1,"")&amp;(IF(TEL!E7=Desenho!$AN$4,TEL!$B$1,"")&amp;IF(TUREVE!E7=Desenho!$AN$4,TUREVE!$B$1,"")&amp;IF(ADM!E21=Desenho!$AN$4,ADM!$B$15,"")&amp;IF(ED!E21=Desenho!$AN$4,ED!$B$15,"")&amp;IF(EST!E21=Desenho!$AN$4,EST!$B$15,"")&amp;IF(EL!E21=Desenho!$AN$4,EL!$B$15,"")&amp;IF(ELT!E21=Desenho!$AN$4,ELT!$B$15,"")&amp;IF(INFO!E21=Desenho!$AN$4,INFO!$B$15,"")&amp;IF(MEC!E21=Desenho!$AN$4,MEC!$B$15,"")&amp;IF(MET!E21=Desenho!$AN$4,MET!$B$15,"")&amp;IF(SEG!E21=Desenho!$AN$4,SEG!$B$15,"")&amp;IF(TEL!E21=Desenho!$AN$4,TEL!$B$15,"")&amp;IF(TUREVE!E21=Desenho!$AN$4,TUREVE!$B$15,"")&amp;IF(ADM!E35=Desenho!$AN$4,ADM!$B$29,"")&amp;IF(ED!E35=Desenho!$AN$4,ED!$B$29,""))&amp;(IF(EST!E35=Desenho!$AN$4,EST!$B$29,"")&amp;IF(EL!E35=Desenho!$AN$4,EL!$B$29,"")&amp;IF(ELT!E35=Desenho!$AN$4,ELT!$B$29,"")&amp;IF(INFO!E35=Desenho!$AN$4,INFO!$B$29,"")&amp;IF(MEC!E35=Desenho!$AN$4,MEC!$B$29,"")&amp;IF(MET!E35=Desenho!$AN$4,MET!$B$29,"")&amp;IF(SEG!E35=Desenho!$AN$4,SEG!$B$29,"")&amp;IF(TEL!E35=Desenho!$AN$4,TEL!$B$29,"")&amp;IF(TUREVE!E35=Desenho!$AN$4,TUREVE!$B$29,"")&amp;IF(ADM!E49=Desenho!$AN$4,ADM!$B$43,"")&amp;IF(ED!E49=Desenho!$AN$4,ED!$B$43,"")&amp;IF(EST!E49=Desenho!$AN$4,EST!$B$43,"")&amp;IF(EL!E49=Desenho!$AN$4,EL!$B$43,"")&amp;IF(ELT!E49=Desenho!$AN$4,ELT!$B$43,"")&amp;IF(INFO!E49=Desenho!$AN$4,INFO!$B$43,"")&amp;IF(MEC!E49=Desenho!$AN$4,MEC!$B$43,"")&amp;IF(MET!E49=Desenho!$AN$4,MET!$B$43,"")&amp;IF(SEG!E49=Desenho!$AN$4,SEG!$B$43,"")&amp;IF(TEL!E49=Desenho!$AN$4,TEL!$B$43,"")&amp;IF(TUREVE!E49=Desenho!$AN$4,TUREVE!$B$43,""))&amp;IF(ADM!L7=Desenho!$AN$4,ADM!$I$1,"")&amp;IF(ED!L7=Desenho!$AN$4,ED!$I$1,"")&amp;IF(EST!L7=Desenho!$AN$4,EST!$I$1,"")&amp;IF(EL!L7=Desenho!$AN$4,EL!$I$1,"")&amp;IF(ELT!L7=Desenho!$AN$4,ELT!$I$1,"")&amp;IF(INFO!L7=Desenho!$AN$4,INFO!$I$1,"")&amp;IF(MEC!L7=Desenho!$AN$4,MEC!$I$1,"")&amp;IF(MET!L7=Desenho!$AN$4,MET!$I$1,"")&amp;IF(SEG!L7=Desenho!$AN$4,SEG!$I$1,"")&amp;(IF(TEL!L7=Desenho!$AN$4,TEL!$I$1,"")&amp;IF(TUREVE!L7=Desenho!$AN$4,TUREVE!$I$1,"")&amp;IF(ADM!L21=Desenho!$AN$4,ADM!$I$15,"")&amp;IF(ED!L21=Desenho!$AN$4,ED!$I$15,"")&amp;IF(EST!L21=Desenho!$AN$4,EST!$I$15,"")&amp;IF(EL!L21=Desenho!$AN$4,EL!$I$15,"")&amp;IF(ELT!L21=Desenho!$AN$4,ELT!$I$15,"")&amp;IF(INFO!L21=Desenho!$AN$4,INFO!$I$15,"")&amp;IF(MEC!L21=Desenho!$AN$4,MEC!$I$15,"")&amp;IF(MET!L21=Desenho!$AN$4,MET!$I$15,"")&amp;IF(SEG!L21=Desenho!$AN$4,SEG!$I$15,"")&amp;IF(TEL!L21=Desenho!$AN$4,TEL!$I$15,"")&amp;IF(TUREVE!L21=Desenho!$AN$4,TUREVE!$I$15,"")&amp;IF(ADM!L35=Desenho!$AN$4,ADM!$I$29,"")&amp;IF(ED!L35=Desenho!$AN$4,ED!$I$29,""))&amp;(IF(EST!L35=Desenho!$AN$4,EST!$I$29,"")&amp;IF(EL!L35=Desenho!$AN$4,EL!$I$29,"")&amp;IF(ELT!L35=Desenho!$AN$4,ELT!$I$29,"")&amp;IF(INFO!L35=Desenho!$AN$4,INFO!$I$29,"")&amp;IF(MEC!L35=Desenho!$AN$4,MEC!$I$29,"")&amp;IF(MET!L35=Desenho!$AN$4,MET!$I$29,"")&amp;IF(SEG!L35=Desenho!$AN$4,SEG!$I$29,"")&amp;IF(TEL!L35=Desenho!$AN$4,TEL!$I$29,"")&amp;IF(TUREVE!L35=Desenho!$AN$4,TUREVE!$I$29,"")&amp;IF(ADM!L49=Desenho!$AN$4,ADM!$I$43,"")&amp;IF(ED!L49=Desenho!$AN$4,ED!$I$43,"")&amp;IF(EST!L49=Desenho!$AN$4,EST!$I$43,"")&amp;IF(EL!L49=Desenho!$AN$4,EL!$I$43,"")&amp;IF(ELT!L49=Desenho!$AN$4,ELT!$I$43,"")&amp;IF(INFO!L49=Desenho!$AN$4,INFO!$I$43,"")&amp;IF(MEC!L49=Desenho!$AN$4,MEC!$I$43,"")&amp;IF(MET!L49=Desenho!$AN$4,MET!$I$43,"")&amp;IF(SEG!L49=Desenho!$AN$4,SEG!$I$43,"")&amp;IF(TEL!L49=Desenho!$AN$4,TEL!$I$43,"")&amp;IF(TUREVE!L49=Desenho!$AN$4,TUREVE!$I$43,""))</f>
        <v/>
      </c>
      <c r="AR9" s="20" t="str">
        <f>IF(ADM!F7=Desenho!$AN$4,ADM!$B$1,"")&amp;IF(ED!F7=Desenho!$AN$4,ED!$B$1,"")&amp;IF(EST!F7=Desenho!$AN$4,EST!$B$1,"")&amp;IF(EL!F7=Desenho!$AN$4,EL!$B$1,"")&amp;IF(ELT!F7=Desenho!$AN$4,ELT!$B$1,"")&amp;IF(INFO!F7=Desenho!$AN$4,INFO!$B$1,"")&amp;IF(MEC!F7=Desenho!$AN$4,MEC!$B$1,"")&amp;IF(MET!F7=Desenho!$AN$4,MET!$B$1,"")&amp;IF(SEG!F7=Desenho!$AN$4,SEG!$B$1,"")&amp;(IF(TEL!F7=Desenho!$AN$4,TEL!$B$1,"")&amp;IF(TUREVE!F7=Desenho!$AN$4,TUREVE!$B$1,"")&amp;IF(ADM!F21=Desenho!$AN$4,ADM!$B$15,"")&amp;IF(ED!F21=Desenho!$AN$4,ED!$B$15,"")&amp;IF(EST!F21=Desenho!$AN$4,EST!$B$15,"")&amp;IF(EL!F21=Desenho!$AN$4,EL!$B$15,"")&amp;IF(ELT!F21=Desenho!$AN$4,ELT!$B$15,"")&amp;IF(INFO!F21=Desenho!$AN$4,INFO!$B$15,"")&amp;IF(MEC!F21=Desenho!$AN$4,MEC!$B$15,"")&amp;IF(MET!F21=Desenho!$AN$4,MET!$B$15,"")&amp;IF(SEG!F21=Desenho!$AN$4,SEG!$B$15,"")&amp;IF(TEL!F21=Desenho!$AN$4,TEL!$B$15,"")&amp;IF(TUREVE!F21=Desenho!$AN$4,TUREVE!$B$15,"")&amp;IF(ADM!F35=Desenho!$AN$4,ADM!$B$29,"")&amp;IF(ED!F35=Desenho!$AN$4,ED!$B$29,""))&amp;(IF(EST!F35=Desenho!$AN$4,EST!$B$29,"")&amp;IF(EL!F35=Desenho!$AN$4,EL!$B$29,"")&amp;IF(ELT!F35=Desenho!$AN$4,ELT!$B$29,"")&amp;IF(INFO!F35=Desenho!$AN$4,INFO!$B$29,"")&amp;IF(MEC!F35=Desenho!$AN$4,MEC!$B$29,"")&amp;IF(MET!F35=Desenho!$AN$4,MET!$B$29,"")&amp;IF(SEG!F35=Desenho!$AN$4,SEG!$B$29,"")&amp;IF(TEL!F35=Desenho!$AN$4,TEL!$B$29,"")&amp;IF(TUREVE!F35=Desenho!$AN$4,TUREVE!$B$29,"")&amp;IF(ADM!F49=Desenho!$AN$4,ADM!$B$43,"")&amp;IF(ED!F49=Desenho!$AN$4,ED!$B$43,"")&amp;IF(EST!F49=Desenho!$AN$4,EST!$B$43,"")&amp;IF(EL!F49=Desenho!$AN$4,EL!$B$43,"")&amp;IF(ELT!F49=Desenho!$AN$4,ELT!$B$43,"")&amp;IF(INFO!F49=Desenho!$AN$4,INFO!$B$43,"")&amp;IF(MEC!F49=Desenho!$AN$4,MEC!$B$43,"")&amp;IF(MET!F49=Desenho!$AN$4,MET!$B$43,"")&amp;IF(SEG!F49=Desenho!$AN$4,SEG!$B$43,"")&amp;IF(TEL!F49=Desenho!$AN$4,TEL!$B$43,"")&amp;IF(TUREVE!F49=Desenho!$AN$4,TUREVE!$B$43,""))&amp;IF(ADM!M7=Desenho!$AN$4,ADM!$I$1,"")&amp;IF(ED!M7=Desenho!$AN$4,ED!$I$1,"")&amp;IF(EST!M7=Desenho!$AN$4,EST!$I$1,"")&amp;IF(EL!M7=Desenho!$AN$4,EL!$I$1,"")&amp;IF(ELT!M7=Desenho!$AN$4,ELT!$I$1,"")&amp;IF(INFO!M7=Desenho!$AN$4,INFO!$I$1,"")&amp;IF(MEC!M7=Desenho!$AN$4,MEC!$I$1,"")&amp;IF(MET!M7=Desenho!$AN$4,MET!$I$1,"")&amp;IF(SEG!M7=Desenho!$AN$4,SEG!$I$1,"")&amp;(IF(TEL!M7=Desenho!$AN$4,TEL!$I$1,"")&amp;IF(TUREVE!M7=Desenho!$AN$4,TUREVE!$I$1,"")&amp;IF(ADM!M21=Desenho!$AN$4,ADM!$I$15,"")&amp;IF(ED!M21=Desenho!$AN$4,ED!$I$15,"")&amp;IF(EST!M21=Desenho!$AN$4,EST!$I$15,"")&amp;IF(EL!M21=Desenho!$AN$4,EL!$I$15,"")&amp;IF(ELT!M21=Desenho!$AN$4,ELT!$I$15,"")&amp;IF(INFO!M21=Desenho!$AN$4,INFO!$I$15,"")&amp;IF(MEC!M21=Desenho!$AN$4,MEC!$I$15,"")&amp;IF(MET!M21=Desenho!$AN$4,MET!$I$15,"")&amp;IF(SEG!M21=Desenho!$AN$4,SEG!$I$15,"")&amp;IF(TEL!M21=Desenho!$AN$4,TEL!$I$15,"")&amp;IF(TUREVE!M21=Desenho!$AN$4,TUREVE!$I$15,"")&amp;IF(ADM!M35=Desenho!$AN$4,ADM!$I$29,"")&amp;IF(ED!M35=Desenho!$AN$4,ED!$I$29,""))&amp;(IF(EST!M35=Desenho!$AN$4,EST!$I$29,"")&amp;IF(EL!M35=Desenho!$AN$4,EL!$I$29,"")&amp;IF(ELT!M35=Desenho!$AN$4,ELT!$I$29,"")&amp;IF(INFO!M35=Desenho!$AN$4,INFO!$I$29,"")&amp;IF(MEC!M35=Desenho!$AN$4,MEC!$I$29,"")&amp;IF(MET!M35=Desenho!$AN$4,MET!$I$29,"")&amp;IF(SEG!M35=Desenho!$AN$4,SEG!$I$29,"")&amp;IF(TEL!M35=Desenho!$AN$4,TEL!$I$29,"")&amp;IF(TUREVE!M35=Desenho!$AN$4,TUREVE!$I$29,"")&amp;IF(ADM!M49=Desenho!$AN$4,ADM!$I$43,"")&amp;IF(ED!M49=Desenho!$AN$4,ED!$I$43,"")&amp;IF(EST!M49=Desenho!$AN$4,EST!$I$43,"")&amp;IF(EL!M49=Desenho!$AN$4,EL!$I$43,"")&amp;IF(ELT!M49=Desenho!$AN$4,ELT!$I$43,"")&amp;IF(INFO!M49=Desenho!$AN$4,INFO!$I$43,"")&amp;IF(MEC!M49=Desenho!$AN$4,MEC!$I$43,"")&amp;IF(MET!M49=Desenho!$AN$4,MET!$I$43,"")&amp;IF(SEG!M49=Desenho!$AN$4,SEG!$I$43,"")&amp;IF(TEL!M49=Desenho!$AN$4,TEL!$I$43,"")&amp;IF(TUREVE!M49=Desenho!$AN$4,TUREVE!$I$43,""))</f>
        <v/>
      </c>
      <c r="AS9" s="27"/>
      <c r="AT9" s="20" t="str">
        <f>IF(ADM!B7=Desenho!$AT$4,ADM!$B$1,"")&amp;IF(ED!B7=Desenho!$AT$4,ED!$B$1,"")&amp;IF(EST!B7=Desenho!$AT$4,EST!$B$1,"")&amp;IF(EL!B7=Desenho!$AT$4,EL!$B$1,"")&amp;IF(ELT!B7=Desenho!$AT$4,ELT!$B$1,"")&amp;IF(INFO!B7=Desenho!$AT$4,INFO!$B$1,"")&amp;IF(MEC!B7=Desenho!$AT$4,MEC!$B$1,"")&amp;IF(MET!B7=Desenho!$AT$4,MET!$B$1,"")&amp;IF(SEG!B7=Desenho!$AT$4,SEG!$B$1,"")&amp;(IF(TEL!B7=Desenho!$AT$4,TEL!$B$1,"")&amp;IF(TUREVE!B7=Desenho!$AT$4,TUREVE!$B$1,"")&amp;IF(ADM!B21=Desenho!$AT$4,ADM!$B$15,"")&amp;IF(ED!B21=Desenho!$AT$4,ED!$B$15,"")&amp;IF(EST!B21=Desenho!$AT$4,EST!$B$15,"")&amp;IF(EL!B21=Desenho!$AT$4,EL!$B$15,"")&amp;IF(ELT!B21=Desenho!$AT$4,ELT!$B$15,"")&amp;IF(INFO!B21=Desenho!$AT$4,INFO!$B$15,"")&amp;IF(MEC!B21=Desenho!$AT$4,MEC!$B$15,"")&amp;IF(MET!B21=Desenho!$AT$4,MET!$B$15,"")&amp;IF(SEG!B21=Desenho!$AT$4,SEG!$B$15,"")&amp;IF(TEL!B21=Desenho!$AT$4,TEL!$B$15,"")&amp;IF(TUREVE!B21=Desenho!$AT$4,TUREVE!$B$15,"")&amp;IF(ADM!B35=Desenho!$AT$4,ADM!$B$29,"")&amp;IF(ED!B35=Desenho!$AT$4,ED!$B$29,""))&amp;(IF(EST!B35=Desenho!$AT$4,EST!$B$29,"")&amp;IF(EL!B35=Desenho!$AT$4,EL!$B$29,"")&amp;IF(ELT!B35=Desenho!$AT$4,ELT!$B$29,"")&amp;IF(INFO!B35=Desenho!$AT$4,INFO!$B$29,"")&amp;IF(MEC!B35=Desenho!$AT$4,MEC!$B$29,"")&amp;IF(MET!B35=Desenho!$AT$4,MET!$B$29,"")&amp;IF(SEG!B35=Desenho!$AT$4,SEG!$B$29,"")&amp;IF(TEL!B35=Desenho!$AT$4,TEL!$B$29,"")&amp;IF(TUREVE!B35=Desenho!$AT$4,TUREVE!$B$29,"")&amp;IF(ADM!B49=Desenho!$AT$4,ADM!$B$43,"")&amp;IF(ED!B49=Desenho!$AT$4,ED!$B$43,"")&amp;IF(EST!B49=Desenho!$AT$4,EST!$B$43,"")&amp;IF(EL!B49=Desenho!$AT$4,EL!$B$43,"")&amp;IF(ELT!B49=Desenho!$AT$4,ELT!$B$43,"")&amp;IF(INFO!B49=Desenho!$AT$4,INFO!$B$43,"")&amp;IF(MEC!B49=Desenho!$AT$4,MEC!$B$43,"")&amp;IF(MET!B49=Desenho!$AT$4,MET!$B$43,"")&amp;IF(SEG!B49=Desenho!$AT$4,SEG!$B$43,"")&amp;IF(TEL!B49=Desenho!$AT$4,TEL!$B$43,"")&amp;IF(TUREVE!B49=Desenho!$AT$4,TUREVE!$B$43,""))&amp;IF(ADM!I7=Desenho!$AT$4,ADM!$I$1,"")&amp;IF(ED!I7=Desenho!$AT$4,ED!$I$1,"")&amp;IF(EST!I7=Desenho!$AT$4,EST!$I$1,"")&amp;IF(EL!I7=Desenho!$AT$4,EL!$I$1,"")&amp;IF(ELT!I7=Desenho!$AT$4,ELT!$I$1,"")&amp;IF(INFO!I7=Desenho!$AT$4,INFO!$I$1,"")&amp;IF(MEC!I7=Desenho!$AT$4,MEC!$I$1,"")&amp;IF(MET!I7=Desenho!$AT$4,MET!$I$1,"")&amp;IF(SEG!I7=Desenho!$AT$4,SEG!$I$1,"")&amp;(IF(TEL!I7=Desenho!$AT$4,TEL!$I$1,"")&amp;IF(TUREVE!I7=Desenho!$AT$4,TUREVE!$I$1,"")&amp;IF(ADM!I21=Desenho!$AT$4,ADM!$I$15,"")&amp;IF(ED!I21=Desenho!$AT$4,ED!$I$15,"")&amp;IF(EST!I21=Desenho!$AT$4,EST!$I$15,"")&amp;IF(EL!I21=Desenho!$AT$4,EL!$I$15,"")&amp;IF(ELT!I21=Desenho!$AT$4,ELT!$I$15,"")&amp;IF(INFO!I21=Desenho!$AT$4,INFO!$I$15,"")&amp;IF(MEC!I21=Desenho!$AT$4,MEC!$I$15,"")&amp;IF(MET!I21=Desenho!$AT$4,MET!$I$15,"")&amp;IF(SEG!I21=Desenho!$AT$4,SEG!$I$15,"")&amp;IF(TEL!I21=Desenho!$AT$4,TEL!$I$15,"")&amp;IF(TUREVE!I21=Desenho!$AT$4,TUREVE!$I$15,"")&amp;IF(ADM!I35=Desenho!$AT$4,ADM!$I$29,"")&amp;IF(ED!I35=Desenho!$AT$4,ED!$I$29,""))&amp;(IF(EST!I35=Desenho!$AT$4,EST!$I$29,"")&amp;IF(EL!I35=Desenho!$AT$4,EL!$I$29,"")&amp;IF(ELT!I35=Desenho!$AT$4,ELT!$I$29,"")&amp;IF(INFO!I35=Desenho!$AT$4,INFO!$I$29,"")&amp;IF(MEC!I35=Desenho!$AT$4,MEC!$I$29,"")&amp;IF(MET!I35=Desenho!$AT$4,MET!$I$29,"")&amp;IF(SEG!I35=Desenho!$AT$4,SEG!$I$29,"")&amp;IF(TEL!I35=Desenho!$AT$4,TEL!$I$29,"")&amp;IF(TUREVE!I35=Desenho!$AT$4,TUREVE!$I$29,"")&amp;IF(ADM!I49=Desenho!$AT$4,ADM!$I$43,"")&amp;IF(ED!I49=Desenho!$AT$4,ED!$I$43,"")&amp;IF(EST!I49=Desenho!$AT$4,EST!$I$43,"")&amp;IF(EL!I49=Desenho!$AT$4,EL!$I$43,"")&amp;IF(ELT!I49=Desenho!$AT$4,ELT!$I$43,"")&amp;IF(INFO!I49=Desenho!$AT$4,INFO!$I$43,"")&amp;IF(MEC!I49=Desenho!$AT$4,MEC!$I$43,"")&amp;IF(MET!I49=Desenho!$AT$4,MET!$I$43,"")&amp;IF(SEG!I49=Desenho!$AT$4,SEG!$I$43,"")&amp;IF(TEL!I49=Desenho!$AT$4,TEL!$I$43,"")&amp;IF(TUREVE!I49=Desenho!$AT$4,TUREVE!$I$43,""))</f>
        <v/>
      </c>
      <c r="AU9" s="20" t="str">
        <f>IF(ADM!C7=Desenho!$AT$4,ADM!$B$1,"")&amp;IF(ED!C7=Desenho!$AT$4,ED!$B$1,"")&amp;IF(EST!C7=Desenho!$AT$4,EST!$B$1,"")&amp;IF(EL!C7=Desenho!$AT$4,EL!$B$1,"")&amp;IF(ELT!C7=Desenho!$AT$4,ELT!$B$1,"")&amp;IF(INFO!C7=Desenho!$AT$4,INFO!$B$1,"")&amp;IF(MEC!C7=Desenho!$AT$4,MEC!$B$1,"")&amp;IF(MET!C7=Desenho!$AT$4,MET!$B$1,"")&amp;IF(SEG!C7=Desenho!$AT$4,SEG!$B$1,"")&amp;(IF(TEL!C7=Desenho!$AT$4,TEL!$B$1,"")&amp;IF(TUREVE!C7=Desenho!$AT$4,TUREVE!$B$1,"")&amp;IF(ADM!C21=Desenho!$AT$4,ADM!$B$15,"")&amp;IF(ED!C21=Desenho!$AT$4,ED!$B$15,"")&amp;IF(EST!C21=Desenho!$AT$4,EST!$B$15,"")&amp;IF(EL!C21=Desenho!$AT$4,EL!$B$15,"")&amp;IF(ELT!C21=Desenho!$AT$4,ELT!$B$15,"")&amp;IF(INFO!C21=Desenho!$AT$4,INFO!$B$15,"")&amp;IF(MEC!C21=Desenho!$AT$4,MEC!$B$15,"")&amp;IF(MET!C21=Desenho!$AT$4,MET!$B$15,"")&amp;IF(SEG!C21=Desenho!$AT$4,SEG!$B$15,"")&amp;IF(TEL!C21=Desenho!$AT$4,TEL!$B$15,"")&amp;IF(TUREVE!C21=Desenho!$AT$4,TUREVE!$B$15,"")&amp;IF(ADM!C35=Desenho!$AT$4,ADM!$B$29,"")&amp;IF(ED!C35=Desenho!$AT$4,ED!$B$29,""))&amp;(IF(EST!C35=Desenho!$AT$4,EST!$B$29,"")&amp;IF(EL!C35=Desenho!$AT$4,EL!$B$29,"")&amp;IF(ELT!C35=Desenho!$AT$4,ELT!$B$29,"")&amp;IF(INFO!C35=Desenho!$AT$4,INFO!$B$29,"")&amp;IF(MEC!C35=Desenho!$AT$4,MEC!$B$29,"")&amp;IF(MET!C35=Desenho!$AT$4,MET!$B$29,"")&amp;IF(SEG!C35=Desenho!$AT$4,SEG!$B$29,"")&amp;IF(TEL!C35=Desenho!$AT$4,TEL!$B$29,"")&amp;IF(TUREVE!C35=Desenho!$AT$4,TUREVE!$B$29,"")&amp;IF(ADM!C49=Desenho!$AT$4,ADM!$B$43,"")&amp;IF(ED!C49=Desenho!$AT$4,ED!$B$43,"")&amp;IF(EST!C49=Desenho!$AT$4,EST!$B$43,"")&amp;IF(EL!C49=Desenho!$AT$4,EL!$B$43,"")&amp;IF(ELT!C49=Desenho!$AT$4,ELT!$B$43,"")&amp;IF(INFO!C49=Desenho!$AT$4,INFO!$B$43,"")&amp;IF(MEC!C49=Desenho!$AT$4,MEC!$B$43,"")&amp;IF(MET!C49=Desenho!$AT$4,MET!$B$43,"")&amp;IF(SEG!C49=Desenho!$AT$4,SEG!$B$43,"")&amp;IF(TEL!C49=Desenho!$AT$4,TEL!$B$43,"")&amp;IF(TUREVE!C49=Desenho!$AT$4,TUREVE!$B$43,""))&amp;IF(ADM!J7=Desenho!$AT$4,ADM!$I$1,"")&amp;IF(ED!J7=Desenho!$AT$4,ED!$I$1,"")&amp;IF(EST!J7=Desenho!$AT$4,EST!$I$1,"")&amp;IF(EL!J7=Desenho!$AT$4,EL!$I$1,"")&amp;IF(ELT!J7=Desenho!$AT$4,ELT!$I$1,"")&amp;IF(INFO!J7=Desenho!$AT$4,INFO!$I$1,"")&amp;IF(MEC!J7=Desenho!$AT$4,MEC!$I$1,"")&amp;IF(MET!J7=Desenho!$AT$4,MET!$I$1,"")&amp;IF(SEG!J7=Desenho!$AT$4,SEG!$I$1,"")&amp;(IF(TEL!J7=Desenho!$AT$4,TEL!$I$1,"")&amp;IF(TUREVE!J7=Desenho!$AT$4,TUREVE!$I$1,"")&amp;IF(ADM!J21=Desenho!$AT$4,ADM!$I$15,"")&amp;IF(ED!J21=Desenho!$AT$4,ED!$I$15,"")&amp;IF(EST!J21=Desenho!$AT$4,EST!$I$15,"")&amp;IF(EL!J21=Desenho!$AT$4,EL!$I$15,"")&amp;IF(ELT!J21=Desenho!$AT$4,ELT!$I$15,"")&amp;IF(INFO!J21=Desenho!$AT$4,INFO!$I$15,"")&amp;IF(MEC!J21=Desenho!$AT$4,MEC!$I$15,"")&amp;IF(MET!J21=Desenho!$AT$4,MET!$I$15,"")&amp;IF(SEG!J21=Desenho!$AT$4,SEG!$I$15,"")&amp;IF(TEL!J21=Desenho!$AT$4,TEL!$I$15,"")&amp;IF(TUREVE!J21=Desenho!$AT$4,TUREVE!$I$15,"")&amp;IF(ADM!J35=Desenho!$AT$4,ADM!$I$29,"")&amp;IF(ED!J35=Desenho!$AT$4,ED!$I$29,""))&amp;(IF(EST!J35=Desenho!$AT$4,EST!$I$29,"")&amp;IF(EL!J35=Desenho!$AT$4,EL!$I$29,"")&amp;IF(ELT!J35=Desenho!$AT$4,ELT!$I$29,"")&amp;IF(INFO!J35=Desenho!$AT$4,INFO!$I$29,"")&amp;IF(MEC!J35=Desenho!$AT$4,MEC!$I$29,"")&amp;IF(MET!J35=Desenho!$AT$4,MET!$I$29,"")&amp;IF(SEG!J35=Desenho!$AT$4,SEG!$I$29,"")&amp;IF(TEL!J35=Desenho!$AT$4,TEL!$I$29,"")&amp;IF(TUREVE!J35=Desenho!$AT$4,TUREVE!$I$29,"")&amp;IF(ADM!J49=Desenho!$AT$4,ADM!$I$43,"")&amp;IF(ED!J49=Desenho!$AT$4,ED!$I$43,"")&amp;IF(EST!J49=Desenho!$AT$4,EST!$I$43,"")&amp;IF(EL!J49=Desenho!$AT$4,EL!$I$43,"")&amp;IF(ELT!J49=Desenho!$AT$4,ELT!$I$43,"")&amp;IF(INFO!J49=Desenho!$AT$4,INFO!$I$43,"")&amp;IF(MEC!J49=Desenho!$AT$4,MEC!$I$43,"")&amp;IF(MET!J49=Desenho!$AT$4,MET!$I$43,"")&amp;IF(SEG!J49=Desenho!$AT$4,SEG!$I$43,"")&amp;IF(TEL!J49=Desenho!$AT$4,TEL!$I$43,"")&amp;IF(TUREVE!J49=Desenho!$AT$4,TUREVE!$I$43,""))</f>
        <v/>
      </c>
      <c r="AV9" s="20" t="str">
        <f>IF(ADM!D7=Desenho!$AT$4,ADM!$B$1,"")&amp;IF(ED!D7=Desenho!$AT$4,ED!$B$1,"")&amp;IF(EST!D7=Desenho!$AT$4,EST!$B$1,"")&amp;IF(EL!D7=Desenho!$AT$4,EL!$B$1,"")&amp;IF(ELT!D7=Desenho!$AT$4,ELT!$B$1,"")&amp;IF(INFO!D7=Desenho!$AT$4,INFO!$B$1,"")&amp;IF(MEC!D7=Desenho!$AT$4,MEC!$B$1,"")&amp;IF(MET!D7=Desenho!$AT$4,MET!$B$1,"")&amp;IF(SEG!D7=Desenho!$AT$4,SEG!$B$1,"")&amp;(IF(TEL!D7=Desenho!$AT$4,TEL!$B$1,"")&amp;IF(TUREVE!D7=Desenho!$AT$4,TUREVE!$B$1,"")&amp;IF(ADM!D21=Desenho!$AT$4,ADM!$B$15,"")&amp;IF(ED!D21=Desenho!$AT$4,ED!$B$15,"")&amp;IF(EST!D21=Desenho!$AT$4,EST!$B$15,"")&amp;IF(EL!D21=Desenho!$AT$4,EL!$B$15,"")&amp;IF(ELT!D21=Desenho!$AT$4,ELT!$B$15,"")&amp;IF(INFO!D21=Desenho!$AT$4,INFO!$B$15,"")&amp;IF(MEC!D21=Desenho!$AT$4,MEC!$B$15,"")&amp;IF(MET!D21=Desenho!$AT$4,MET!$B$15,"")&amp;IF(SEG!D21=Desenho!$AT$4,SEG!$B$15,"")&amp;IF(TEL!D21=Desenho!$AT$4,TEL!$B$15,"")&amp;IF(TUREVE!D21=Desenho!$AT$4,TUREVE!$B$15,"")&amp;IF(ADM!D35=Desenho!$AT$4,ADM!$B$29,"")&amp;IF(ED!D35=Desenho!$AT$4,ED!$B$29,""))&amp;(IF(EST!D35=Desenho!$AT$4,EST!$B$29,"")&amp;IF(EL!D35=Desenho!$AT$4,EL!$B$29,"")&amp;IF(ELT!D35=Desenho!$AT$4,ELT!$B$29,"")&amp;IF(INFO!D35=Desenho!$AT$4,INFO!$B$29,"")&amp;IF(MEC!D35=Desenho!$AT$4,MEC!$B$29,"")&amp;IF(MET!D35=Desenho!$AT$4,MET!$B$29,"")&amp;IF(SEG!D35=Desenho!$AT$4,SEG!$B$29,"")&amp;IF(TEL!D35=Desenho!$AT$4,TEL!$B$29,"")&amp;IF(TUREVE!D35=Desenho!$AT$4,TUREVE!$B$29,"")&amp;IF(ADM!D49=Desenho!$AT$4,ADM!$B$43,"")&amp;IF(ED!D49=Desenho!$AT$4,ED!$B$43,"")&amp;IF(EST!D49=Desenho!$AT$4,EST!$B$43,"")&amp;IF(EL!D49=Desenho!$AT$4,EL!$B$43,"")&amp;IF(ELT!D49=Desenho!$AT$4,ELT!$B$43,"")&amp;IF(INFO!D49=Desenho!$AT$4,INFO!$B$43,"")&amp;IF(MEC!D49=Desenho!$AT$4,MEC!$B$43,"")&amp;IF(MET!D49=Desenho!$AT$4,MET!$B$43,"")&amp;IF(SEG!D49=Desenho!$AT$4,SEG!$B$43,"")&amp;IF(TEL!D49=Desenho!$AT$4,TEL!$B$43,"")&amp;IF(TUREVE!D49=Desenho!$AT$4,TUREVE!$B$43,""))&amp;IF(ADM!K7=Desenho!$AT$4,ADM!$I$1,"")&amp;IF(ED!K7=Desenho!$AT$4,ED!$I$1,"")&amp;IF(EST!K7=Desenho!$AT$4,EST!$I$1,"")&amp;IF(EL!K7=Desenho!$AT$4,EL!$I$1,"")&amp;IF(ELT!K7=Desenho!$AT$4,ELT!$I$1,"")&amp;IF(INFO!K7=Desenho!$AT$4,INFO!$I$1,"")&amp;IF(MEC!K7=Desenho!$AT$4,MEC!$I$1,"")&amp;IF(MET!K7=Desenho!$AT$4,MET!$I$1,"")&amp;IF(SEG!K7=Desenho!$AT$4,SEG!$I$1,"")&amp;(IF(TEL!K7=Desenho!$AT$4,TEL!$I$1,"")&amp;IF(TUREVE!K7=Desenho!$AT$4,TUREVE!$I$1,"")&amp;IF(ADM!K21=Desenho!$AT$4,ADM!$I$15,"")&amp;IF(ED!K21=Desenho!$AT$4,ED!$I$15,"")&amp;IF(EST!K21=Desenho!$AT$4,EST!$I$15,"")&amp;IF(EL!K21=Desenho!$AT$4,EL!$I$15,"")&amp;IF(ELT!K21=Desenho!$AT$4,ELT!$I$15,"")&amp;IF(INFO!K21=Desenho!$AT$4,INFO!$I$15,"")&amp;IF(MEC!K21=Desenho!$AT$4,MEC!$I$15,"")&amp;IF(MET!K21=Desenho!$AT$4,MET!$I$15,"")&amp;IF(SEG!K21=Desenho!$AT$4,SEG!$I$15,"")&amp;IF(TEL!K21=Desenho!$AT$4,TEL!$I$15,"")&amp;IF(TUREVE!K21=Desenho!$AT$4,TUREVE!$I$15,"")&amp;IF(ADM!K35=Desenho!$AT$4,ADM!$I$29,"")&amp;IF(ED!K35=Desenho!$AT$4,ED!$I$29,""))&amp;(IF(EST!K35=Desenho!$AT$4,EST!$I$29,"")&amp;IF(EL!K35=Desenho!$AT$4,EL!$I$29,"")&amp;IF(ELT!K35=Desenho!$AT$4,ELT!$I$29,"")&amp;IF(INFO!K35=Desenho!$AT$4,INFO!$I$29,"")&amp;IF(MEC!K35=Desenho!$AT$4,MEC!$I$29,"")&amp;IF(MET!K35=Desenho!$AT$4,MET!$I$29,"")&amp;IF(SEG!K35=Desenho!$AT$4,SEG!$I$29,"")&amp;IF(TEL!K35=Desenho!$AT$4,TEL!$I$29,"")&amp;IF(TUREVE!I31=Desenho!$AT$4,TUREVE!$I$29,"")&amp;IF(ADM!K49=Desenho!$AT$4,ADM!$I$43,"")&amp;IF(ED!K49=Desenho!$AT$4,ED!$I$43,"")&amp;IF(EST!K49=Desenho!$AT$4,EST!$I$43,"")&amp;IF(EL!K49=Desenho!$AT$4,EL!$I$43,"")&amp;IF(ELT!K49=Desenho!$AT$4,ELT!$I$43,"")&amp;IF(INFO!K49=Desenho!$AT$4,INFO!$I$43,"")&amp;IF(MEC!K49=Desenho!$AT$4,MEC!$I$43,"")&amp;IF(MET!K49=Desenho!$AT$4,MET!$I$43,"")&amp;IF(SEG!K49=Desenho!$AT$4,SEG!$I$43,"")&amp;IF(TEL!K49=Desenho!$AT$4,TEL!$I$43,"")&amp;IF(TUREVE!K49=Desenho!$AT$4,TUREVE!$I$43,""))</f>
        <v/>
      </c>
      <c r="AW9" s="20" t="str">
        <f>IF(ADM!E7=Desenho!$AT$4,ADM!$B$1,"")&amp;IF(ED!E7=Desenho!$AT$4,ED!$B$1,"")&amp;IF(EST!E7=Desenho!$AT$4,EST!$B$1,"")&amp;IF(EL!E7=Desenho!$AT$4,EL!$B$1,"")&amp;IF(ELT!E7=Desenho!$AT$4,ELT!$B$1,"")&amp;IF(INFO!E7=Desenho!$AT$4,INFO!$B$1,"")&amp;IF(MEC!E7=Desenho!$AT$4,MEC!$B$1,"")&amp;IF(MET!E7=Desenho!$AT$4,MET!$B$1,"")&amp;IF(SEG!E7=Desenho!$AT$4,SEG!$B$1,"")&amp;(IF(TEL!E7=Desenho!$AT$4,TEL!$B$1,"")&amp;IF(TUREVE!E7=Desenho!$AT$4,TUREVE!$B$1,"")&amp;IF(ADM!E21=Desenho!$AT$4,ADM!$B$15,"")&amp;IF(ED!E21=Desenho!$AT$4,ED!$B$15,"")&amp;IF(EST!E21=Desenho!$AT$4,EST!$B$15,"")&amp;IF(EL!E21=Desenho!$AT$4,EL!$B$15,"")&amp;IF(ELT!E21=Desenho!$AT$4,ELT!$B$15,"")&amp;IF(INFO!E21=Desenho!$AT$4,INFO!$B$15,"")&amp;IF(MEC!E21=Desenho!$AT$4,MEC!$B$15,"")&amp;IF(MET!E21=Desenho!$AT$4,MET!$B$15,"")&amp;IF(SEG!E21=Desenho!$AT$4,SEG!$B$15,"")&amp;IF(TEL!E21=Desenho!$AT$4,TEL!$B$15,"")&amp;IF(TUREVE!E21=Desenho!$AT$4,TUREVE!$B$15,"")&amp;IF(ADM!E35=Desenho!$AT$4,ADM!$B$29,"")&amp;IF(ED!E35=Desenho!$AT$4,ED!$B$29,""))&amp;(IF(EST!E35=Desenho!$AT$4,EST!$B$29,"")&amp;IF(EL!E35=Desenho!$AT$4,EL!$B$29,"")&amp;IF(ELT!E35=Desenho!$AT$4,ELT!$B$29,"")&amp;IF(INFO!E35=Desenho!$AT$4,INFO!$B$29,"")&amp;IF(MEC!E35=Desenho!$AT$4,MEC!$B$29,"")&amp;IF(MET!E35=Desenho!$AT$4,MET!$B$29,"")&amp;IF(SEG!E35=Desenho!$AT$4,SEG!$B$29,"")&amp;IF(TEL!E35=Desenho!$AT$4,TEL!$B$29,"")&amp;IF(TUREVE!E35=Desenho!$AT$4,TUREVE!$B$29,"")&amp;IF(ADM!E49=Desenho!$AT$4,ADM!$B$43,"")&amp;IF(ED!E49=Desenho!$AT$4,ED!$B$43,"")&amp;IF(EST!E49=Desenho!$AT$4,EST!$B$43,"")&amp;IF(EL!E49=Desenho!$AT$4,EL!$B$43,"")&amp;IF(ELT!E49=Desenho!$AT$4,ELT!$B$43,"")&amp;IF(INFO!E49=Desenho!$AT$4,INFO!$B$43,"")&amp;IF(MEC!E49=Desenho!$AT$4,MEC!$B$43,"")&amp;IF(MET!E49=Desenho!$AT$4,MET!$B$43,"")&amp;IF(SEG!E49=Desenho!$AT$4,SEG!$B$43,"")&amp;IF(TEL!E49=Desenho!$AT$4,TEL!$B$43,"")&amp;IF(TUREVE!E49=Desenho!$AT$4,TUREVE!$B$43,""))&amp;IF(ADM!L7=Desenho!$AT$4,ADM!$I$1,"")&amp;IF(ED!L7=Desenho!$AT$4,ED!$I$1,"")&amp;IF(EST!L7=Desenho!$AT$4,EST!$I$1,"")&amp;IF(EL!L7=Desenho!$AT$4,EL!$I$1,"")&amp;IF(ELT!L7=Desenho!$AT$4,ELT!$I$1,"")&amp;IF(INFO!L7=Desenho!$AT$4,INFO!$I$1,"")&amp;IF(MEC!L7=Desenho!$AT$4,MEC!$I$1,"")&amp;IF(MET!L7=Desenho!$AT$4,MET!$I$1,"")&amp;IF(SEG!L7=Desenho!$AT$4,SEG!$I$1,"")&amp;(IF(TEL!L7=Desenho!$AT$4,TEL!$I$1,"")&amp;IF(TUREVE!L7=Desenho!$AT$4,TUREVE!$I$1,"")&amp;IF(ADM!L21=Desenho!$AT$4,ADM!$I$15,"")&amp;IF(ED!L21=Desenho!$AT$4,ED!$I$15,"")&amp;IF(EST!L21=Desenho!$AT$4,EST!$I$15,"")&amp;IF(EL!L21=Desenho!$AT$4,EL!$I$15,"")&amp;IF(ELT!L21=Desenho!$AT$4,ELT!$I$15,"")&amp;IF(INFO!L21=Desenho!$AT$4,INFO!$I$15,"")&amp;IF(MEC!L21=Desenho!$AT$4,MEC!$I$15,"")&amp;IF(MET!L21=Desenho!$AT$4,MET!$I$15,"")&amp;IF(SEG!L21=Desenho!$AT$4,SEG!$I$15,"")&amp;IF(TEL!L21=Desenho!$AT$4,TEL!$I$15,"")&amp;IF(TUREVE!L21=Desenho!$AT$4,TUREVE!$I$15,"")&amp;IF(ADM!L35=Desenho!$AT$4,ADM!$I$29,"")&amp;IF(ED!L35=Desenho!$AT$4,ED!$I$29,""))&amp;(IF(EST!L35=Desenho!$AT$4,EST!$I$29,"")&amp;IF(EL!L35=Desenho!$AT$4,EL!$I$29,"")&amp;IF(ELT!L35=Desenho!$AT$4,ELT!$I$29,"")&amp;IF(INFO!L35=Desenho!$AT$4,INFO!$I$29,"")&amp;IF(MEC!L35=Desenho!$AT$4,MEC!$I$29,"")&amp;IF(MET!L35=Desenho!$AT$4,MET!$I$29,"")&amp;IF(SEG!L35=Desenho!$AT$4,SEG!$I$29,"")&amp;IF(TEL!L35=Desenho!$AT$4,TEL!$I$29,"")&amp;IF(TUREVE!L35=Desenho!$AT$4,TUREVE!$I$29,"")&amp;IF(ADM!L49=Desenho!$AT$4,ADM!$I$43,"")&amp;IF(ED!L49=Desenho!$AT$4,ED!$I$43,"")&amp;IF(EST!L49=Desenho!$AT$4,EST!$I$43,"")&amp;IF(EL!L49=Desenho!$AT$4,EL!$I$43,"")&amp;IF(ELT!L49=Desenho!$AT$4,ELT!$I$43,"")&amp;IF(INFO!L49=Desenho!$AT$4,INFO!$I$43,"")&amp;IF(MEC!L49=Desenho!$AT$4,MEC!$I$43,"")&amp;IF(MET!L49=Desenho!$AT$4,MET!$I$43,"")&amp;IF(SEG!L49=Desenho!$AT$4,SEG!$I$43,"")&amp;IF(TEL!L49=Desenho!$AT$4,TEL!$I$43,"")&amp;IF(TUREVE!L49=Desenho!$AT$4,TUREVE!$I$43,""))</f>
        <v/>
      </c>
      <c r="AX9" s="20" t="str">
        <f>IF(ADM!F7=Desenho!$AT$4,ADM!$B$1,"")&amp;IF(ED!F7=Desenho!$AT$4,ED!$B$1,"")&amp;IF(EST!F7=Desenho!$AT$4,EST!$B$1,"")&amp;IF(EL!F7=Desenho!$AT$4,EL!$B$1,"")&amp;IF(ELT!F7=Desenho!$AT$4,ELT!$B$1,"")&amp;IF(INFO!F7=Desenho!$AT$4,INFO!$B$1,"")&amp;IF(MEC!F7=Desenho!$AT$4,MEC!$B$1,"")&amp;IF(MET!F7=Desenho!$AT$4,MET!$B$1,"")&amp;IF(SEG!F7=Desenho!$AT$4,SEG!$B$1,"")&amp;(IF(TEL!F7=Desenho!$AT$4,TEL!$B$1,"")&amp;IF(TUREVE!F7=Desenho!$AT$4,TUREVE!$B$1,"")&amp;IF(ADM!F21=Desenho!$AT$4,ADM!$B$15,"")&amp;IF(ED!F21=Desenho!$AT$4,ED!$B$15,"")&amp;IF(EST!F21=Desenho!$AT$4,EST!$B$15,"")&amp;IF(EL!F21=Desenho!$AT$4,EL!$B$15,"")&amp;IF(ELT!F21=Desenho!$AT$4,ELT!$B$15,"")&amp;IF(INFO!F21=Desenho!$AT$4,INFO!$B$15,"")&amp;IF(MEC!F21=Desenho!$AT$4,MEC!$B$15,"")&amp;IF(MET!F21=Desenho!$AT$4,MET!$B$15,"")&amp;IF(SEG!F21=Desenho!$AT$4,SEG!$B$15,"")&amp;IF(TEL!F21=Desenho!$AT$4,TEL!$B$15,"")&amp;IF(TUREVE!F21=Desenho!$AT$4,TUREVE!$B$15,"")&amp;IF(ADM!F35=Desenho!$AT$4,ADM!$B$29,"")&amp;IF(ED!F35=Desenho!$AT$4,ED!$B$29,""))&amp;(IF(EST!F35=Desenho!$AT$4,EST!$B$29,"")&amp;IF(EL!F35=Desenho!$AT$4,EL!$B$29,"")&amp;IF(ELT!F35=Desenho!$AT$4,ELT!$B$29,"")&amp;IF(INFO!F35=Desenho!$AT$4,INFO!$B$29,"")&amp;IF(MEC!F35=Desenho!$AT$4,MEC!$B$29,"")&amp;IF(MET!F35=Desenho!$AT$4,MET!$B$29,"")&amp;IF(SEG!F35=Desenho!$AT$4,SEG!$B$29,"")&amp;IF(TEL!F35=Desenho!$AT$4,TEL!$B$29,"")&amp;IF(TUREVE!F35=Desenho!$AT$4,TUREVE!$B$29,"")&amp;IF(ADM!F49=Desenho!$AT$4,ADM!$B$43,"")&amp;IF(ED!F49=Desenho!$AT$4,ED!$B$43,"")&amp;IF(EST!F49=Desenho!$AT$4,EST!$B$43,"")&amp;IF(EL!F49=Desenho!$AT$4,EL!$B$43,"")&amp;IF(ELT!F49=Desenho!$AT$4,ELT!$B$43,"")&amp;IF(INFO!F49=Desenho!$AT$4,INFO!$B$43,"")&amp;IF(MEC!F49=Desenho!$AT$4,MEC!$B$43,"")&amp;IF(MET!F49=Desenho!$AT$4,MET!$B$43,"")&amp;IF(SEG!F49=Desenho!$AT$4,SEG!$B$43,"")&amp;IF(TEL!F49=Desenho!$AT$4,TEL!$B$43,"")&amp;IF(TUREVE!F49=Desenho!$AT$4,TUREVE!$B$43,""))&amp;IF(ADM!M7=Desenho!$AT$4,ADM!$I$1,"")&amp;IF(ED!M7=Desenho!$AT$4,ED!$I$1,"")&amp;IF(EST!M7=Desenho!$AT$4,EST!$I$1,"")&amp;IF(EL!M7=Desenho!$AT$4,EL!$I$1,"")&amp;IF(ELT!M7=Desenho!$AT$4,ELT!$I$1,"")&amp;IF(INFO!M7=Desenho!$AT$4,INFO!$I$1,"")&amp;IF(MEC!M7=Desenho!$AT$4,MEC!$I$1,"")&amp;IF(MET!M7=Desenho!$AT$4,MET!$I$1,"")&amp;IF(SEG!M7=Desenho!$AT$4,SEG!$I$1,"")&amp;(IF(TEL!M7=Desenho!$AT$4,TEL!$I$1,"")&amp;IF(TUREVE!M7=Desenho!$AT$4,TUREVE!$I$1,"")&amp;IF(ADM!M21=Desenho!$AT$4,ADM!$I$15,"")&amp;IF(ED!M21=Desenho!$AT$4,ED!$I$15,"")&amp;IF(EST!M21=Desenho!$AT$4,EST!$I$15,"")&amp;IF(EL!M21=Desenho!$AT$4,EL!$I$15,"")&amp;IF(ELT!M21=Desenho!$AT$4,ELT!$I$15,"")&amp;IF(INFO!M21=Desenho!$AT$4,INFO!$I$15,"")&amp;IF(MEC!M21=Desenho!$AT$4,MEC!$I$15,"")&amp;IF(MET!M21=Desenho!$AT$4,MET!$I$15,"")&amp;IF(SEG!M21=Desenho!$AT$4,SEG!$I$15,"")&amp;IF(TEL!M21=Desenho!$AT$4,TEL!$I$15,"")&amp;IF(TUREVE!M21=Desenho!$AT$4,TUREVE!$I$15,"")&amp;IF(ADM!M35=Desenho!$AT$4,ADM!$I$29,"")&amp;IF(ED!M35=Desenho!$AT$4,ED!$I$29,""))&amp;(IF(EST!M35=Desenho!$AT$4,EST!$I$29,"")&amp;IF(EL!M35=Desenho!$AT$4,EL!$I$29,"")&amp;IF(ELT!M35=Desenho!$AT$4,ELT!$I$29,"")&amp;IF(INFO!M35=Desenho!$AT$4,INFO!$I$29,"")&amp;IF(MEC!M35=Desenho!$AT$4,MEC!$I$29,"")&amp;IF(MET!M35=Desenho!$AT$4,MET!$I$29,"")&amp;IF(SEG!M35=Desenho!$AT$4,SEG!$I$29,"")&amp;IF(TEL!M35=Desenho!$AT$4,TEL!$I$29,"")&amp;IF(TUREVE!M35=Desenho!$AT$4,TUREVE!$I$29,"")&amp;IF(ADM!M49=Desenho!$AT$4,ADM!$I$43,"")&amp;IF(ED!M49=Desenho!$AT$4,ED!$I$43,"")&amp;IF(EST!M49=Desenho!$AT$4,EST!$I$43,"")&amp;IF(EL!M49=Desenho!$AT$4,EL!$I$43,"")&amp;IF(ELT!M49=Desenho!$AT$4,ELT!$I$43,"")&amp;IF(INFO!M49=Desenho!$AT$4,INFO!$I$43,"")&amp;IF(MEC!M49=Desenho!$AT$4,MEC!$I$43,"")&amp;IF(MET!M49=Desenho!$AT$4,MET!$I$43,"")&amp;IF(SEG!M49=Desenho!$AT$4,SEG!$I$43,"")&amp;IF(TEL!M49=Desenho!$AT$4,TEL!$I$43,"")&amp;IF(TUREVE!M49=Desenho!$AT$4,TUREVE!$I$43,""))</f>
        <v/>
      </c>
      <c r="AY9" s="27"/>
      <c r="AZ9" s="27"/>
      <c r="BA9" s="27"/>
      <c r="BB9" s="27"/>
      <c r="BC9" s="27"/>
      <c r="BD9" s="27"/>
      <c r="BE9" s="27"/>
      <c r="BF9" s="27"/>
      <c r="BG9" s="27"/>
      <c r="BH9" s="27"/>
      <c r="BI9" s="27"/>
      <c r="BJ9" s="27"/>
      <c r="BK9" s="27"/>
      <c r="BL9" s="27"/>
      <c r="BM9" s="27"/>
      <c r="BN9" s="27"/>
      <c r="BO9" s="27"/>
      <c r="BP9" s="27"/>
      <c r="BQ9" s="27"/>
      <c r="BR9" s="27"/>
      <c r="BS9" s="27"/>
      <c r="BT9" s="27"/>
      <c r="BU9" s="27"/>
      <c r="BV9" s="27"/>
      <c r="BW9" s="27"/>
    </row>
    <row r="10" spans="1:75" ht="39.950000000000003" customHeight="1" x14ac:dyDescent="0.2">
      <c r="B10" s="41">
        <v>16</v>
      </c>
      <c r="C10" s="42"/>
      <c r="D10" s="147" t="str">
        <f>IF(ADM!B8=Desenho!$D$4,ADM!$B$1,"")&amp;IF(ED!B8=Desenho!$D$4,ED!$B$1,"")&amp;IF(EST!B8=Desenho!$D$4,EST!$B$1,"")&amp;IF(EL!B8=Desenho!$D$4,EL!$B$1,"")&amp;IF(ELT!B8=Desenho!$D$4,ELT!$B$1,"")&amp;IF(INFO!B8=Desenho!$D$4,INFO!$B$1,"")&amp;IF(MEC!B8=Desenho!$D$4,MEC!$B$1,"")&amp;IF(MET!B8=Desenho!$D$4,MET!$B$1,"")&amp;IF(SEG!B8=Desenho!$D$4,SEG!$B$1,"")&amp;(IF(TEL!B8=Desenho!$D$4,TEL!$B$1,"")&amp;IF(TUREVE!B8=Desenho!$D$4,TUREVE!$B$1,"")&amp;IF(ADM!B22=Desenho!$D$4,ADM!$B$15,"")&amp;IF(ED!B22=Desenho!$D$4,ED!$B$15,"")&amp;IF(EST!B22=Desenho!$D$4,EST!$B$15,"")&amp;IF(EL!B22=Desenho!$D$4,EL!$B$15,"")&amp;IF(ELT!B22=Desenho!$D$4,ELT!$B$15,"")&amp;IF(INFO!B22=Desenho!$D$4,INFO!$B$15,"")&amp;IF(MEC!B22=Desenho!$D$4,MEC!$B$15,"")&amp;IF(MET!B22=Desenho!$D$4,MET!$B$15,"")&amp;IF(SEG!B22=Desenho!$D$4,SEG!$B$15,"")&amp;IF(TEL!B22=Desenho!$D$4,TEL!$B$15,"")&amp;IF(TUREVE!B22=Desenho!$D$4,TUREVE!$B$15,"")&amp;IF(ADM!B36=Desenho!$D$4,ADM!$B$29,"")&amp;IF(ED!B36=Desenho!$D$4,ED!$B$29,""))&amp;(IF(EST!B36=Desenho!$D$4,EST!$B$29,"")&amp;IF(EL!B36=Desenho!$D$4,EL!$B$29,"")&amp;IF(ELT!B36=Desenho!$D$4,ELT!$B$29,"")&amp;IF(INFO!B36=Desenho!$D$4,INFO!$B$29,"")&amp;IF(MEC!B36=Desenho!$D$4,MEC!$B$29,"")&amp;IF(MET!B36=Desenho!$D$4,MET!$B$29,"")&amp;IF(SEG!B36=Desenho!$D$4,SEG!$B$29,"")&amp;IF(TEL!B36=Desenho!$D$4,TEL!$B$29,"")&amp;IF(TUREVE!B36=Desenho!$D$4,TUREVE!$B$29,"")&amp;IF(ADM!B50=Desenho!$D$4,ADM!$B$43,"")&amp;IF(ED!B50=Desenho!$D$4,ED!$B$43,"")&amp;IF(EST!B50=Desenho!$D$4,EST!$B$43,"")&amp;IF(EL!B50=Desenho!$D$4,EL!$B$43,"")&amp;IF(ELT!B50=Desenho!$D$4,ELT!$B$43,"")&amp;IF(INFO!B50=Desenho!$D$4,INFO!$B$43,"")&amp;IF(MEC!B50=Desenho!$D$4,MEC!$B$43,"")&amp;IF(MET!B50=Desenho!$D$4,MET!$B$43,"")&amp;IF(SEG!B50=Desenho!$D$4,SEG!$B$43,"")&amp;IF(TEL!B50=Desenho!$D$4,TEL!$B$43,"")&amp;IF(TUREVE!B50=Desenho!$D$4,TUREVE!$B$43,""))&amp;IF(ADM!I8=Desenho!$D$4,ADM!$I$1,"")&amp;IF(ED!I8=Desenho!$D$4,ED!$I$1,"")&amp;IF(EST!I8=Desenho!$D$4,EST!$I$1,"")&amp;IF(EL!I8=Desenho!$D$4,EL!$I$1,"")&amp;IF(ELT!I8=Desenho!$D$4,ELT!$I$1,"")&amp;IF(INFO!I8=Desenho!$D$4,INFO!$I$1,"")&amp;IF(MEC!I8=Desenho!$D$4,MEC!$I$1,"")&amp;IF(MET!I8=Desenho!$D$4,MET!$I$1,"")&amp;IF(SEG!I8=Desenho!$D$4,SEG!$I$1,"")&amp;(IF(TEL!I8=Desenho!$D$4,TEL!$I$1,"")&amp;IF(TUREVE!I8=Desenho!$D$4,TUREVE!$I$1,"")&amp;IF(ADM!I22=Desenho!$D$4,ADM!$I$15,"")&amp;IF(ED!I22=Desenho!$D$4,ED!$I$15,"")&amp;IF(EST!I22=Desenho!$D$4,EST!$I$15,"")&amp;IF(EL!I22=Desenho!$D$4,EL!$I$15,"")&amp;IF(ELT!I22=Desenho!$D$4,ELT!$I$15,"")&amp;IF(INFO!I22=Desenho!$D$4,INFO!$I$15,"")&amp;IF(MEC!I22=Desenho!$D$4,MEC!$I$15,"")&amp;IF(MET!I22=Desenho!$D$4,MET!$I$15,"")&amp;IF(SEG!I22=Desenho!$D$4,SEG!$I$15,"")&amp;IF(TEL!I22=Desenho!$D$4,TEL!$I$15,"")&amp;IF(TUREVE!I22=Desenho!$D$4,TUREVE!$I$15,"")&amp;IF(ADM!I36=Desenho!$D$4,ADM!$I$29,"")&amp;IF(ED!I36=Desenho!$D$4,ED!$I$29,""))&amp;(IF(EST!I36=Desenho!$D$4,EST!$I$29,"")&amp;IF(EL!I36=Desenho!$D$4,EL!$I$29,"")&amp;IF(ELT!I36=Desenho!$D$4,ELT!$I$29,"")&amp;IF(INFO!I36=Desenho!$D$4,INFO!$I$29,"")&amp;IF(MEC!I36=Desenho!$D$4,MEC!$I$29,"")&amp;IF(MET!I36=Desenho!$D$4,MET!$I$29,"")&amp;IF(SEG!I36=Desenho!$D$4,SEG!$I$29,"")&amp;IF(TEL!I36=Desenho!$D$4,TEL!$I$29,"")&amp;IF(TUREVE!I36=Desenho!$D$4,TUREVE!$I$29,"")&amp;IF(ADM!I50=Desenho!$D$4,ADM!$I$43,"")&amp;IF(ED!I50=Desenho!$D$4,ED!$I$43,"")&amp;IF(EST!I50=Desenho!$D$4,EST!$I$43,"")&amp;IF(EL!I50=Desenho!$D$4,EL!$I$43,"")&amp;IF(ELT!I50=Desenho!$D$4,ELT!$I$43,"")&amp;IF(INFO!I50=Desenho!$D$4,INFO!$I$43,"")&amp;IF(MEC!I50=Desenho!$D$4,MEC!$I$43,"")&amp;IF(MET!I50=Desenho!$D$4,MET!$I$43,"")&amp;IF(SEG!I50=Desenho!$D$4,SEG!$I$43,"")&amp;IF(TEL!I50=Desenho!$D$4,TEL!$I$43,"")&amp;IF(TUREVE!I50=Desenho!$D$4,TUREVE!$I$43,""))</f>
        <v/>
      </c>
      <c r="E10" s="147" t="str">
        <f>IF(ADM!C8=Desenho!$D$4,ADM!$B$1,"")&amp;IF(ED!C8=Desenho!$D$4,ED!$B$1,"")&amp;IF(EST!C8=Desenho!$D$4,EST!$B$1,"")&amp;IF(EL!C8=Desenho!$D$4,EL!$B$1,"")&amp;IF(ELT!C8=Desenho!$D$4,ELT!$B$1,"")&amp;IF(INFO!C8=Desenho!$D$4,INFO!$B$1,"")&amp;IF(MEC!C8=Desenho!$D$4,MEC!$B$1,"")&amp;IF(MET!C8=Desenho!$D$4,MET!$B$1,"")&amp;IF(SEG!C8=Desenho!$D$4,SEG!$B$1,"")&amp;(IF(TEL!C8=Desenho!$D$4,TEL!$B$1,"")&amp;IF(TUREVE!C8=Desenho!$D$4,TUREVE!$B$1,"")&amp;IF(ADM!C22=Desenho!$D$4,ADM!$B$15,"")&amp;IF(ED!C22=Desenho!$D$4,ED!$B$15,"")&amp;IF(EST!C22=Desenho!$D$4,EST!$B$15,"")&amp;IF(EL!C22=Desenho!$D$4,EL!$B$15,"")&amp;IF(ELT!C22=Desenho!$D$4,ELT!$B$15,"")&amp;IF(INFO!C22=Desenho!$D$4,INFO!$B$15,"")&amp;IF(MEC!C22=Desenho!$D$4,MEC!$B$15,"")&amp;IF(MET!C22=Desenho!$D$4,MET!$B$15,"")&amp;IF(SEG!C22=Desenho!$D$4,SEG!$B$15,"")&amp;IF(TEL!C22=Desenho!$D$4,TEL!$B$15,"")&amp;IF(TUREVE!C22=Desenho!$D$4,TUREVE!$B$15,"")&amp;IF(ADM!C36=Desenho!$D$4,ADM!$B$29,"")&amp;IF(ED!C36=Desenho!$D$4,ED!$B$29,""))&amp;(IF(EST!C36=Desenho!$D$4,EST!$B$29,"")&amp;IF(EL!C36=Desenho!$D$4,EL!$B$29,"")&amp;IF(ELT!C36=Desenho!$D$4,ELT!$B$29,"")&amp;IF(INFO!C36=Desenho!$D$4,INFO!$B$29,"")&amp;IF(MEC!C36=Desenho!$D$4,MEC!$B$29,"")&amp;IF(MET!C36=Desenho!$D$4,MET!$B$29,"")&amp;IF(SEG!C36=Desenho!$D$4,SEG!$B$29,"")&amp;IF(TEL!C36=Desenho!$D$4,TEL!$B$29,"")&amp;IF(TUREVE!C36=Desenho!$D$4,TUREVE!$B$29,"")&amp;IF(ADM!C50=Desenho!$D$4,ADM!$B$43,"")&amp;IF(ED!C50=Desenho!$D$4,ED!$B$43,"")&amp;IF(EST!C50=Desenho!$D$4,EST!$B$43,"")&amp;IF(EL!C50=Desenho!$D$4,EL!$B$43,"")&amp;IF(ELT!C50=Desenho!$D$4,ELT!$B$43,"")&amp;IF(INFO!C50=Desenho!$D$4,INFO!$B$43,"")&amp;IF(MEC!C50=Desenho!$D$4,MEC!$B$43,"")&amp;IF(MET!C50=Desenho!$D$4,MET!$B$43,"")&amp;IF(SEG!C50=Desenho!$D$4,SEG!$B$43,"")&amp;IF(TEL!C50=Desenho!$D$4,TEL!$B$43,"")&amp;IF(TUREVE!C50=Desenho!$D$4,TUREVE!$B$43,""))&amp;IF(ADM!J8=Desenho!$D$4,ADM!$I$1,"")&amp;IF(ED!J8=Desenho!$D$4,ED!$I$1,"")&amp;IF(EST!J8=Desenho!$D$4,EST!$I$1,"")&amp;IF(EL!J8=Desenho!$D$4,EL!$I$1,"")&amp;IF(ELT!J8=Desenho!$D$4,ELT!$I$1,"")&amp;IF(INFO!J8=Desenho!$D$4,INFO!$I$1,"")&amp;IF(MEC!J8=Desenho!$D$4,MEC!$I$1,"")&amp;IF(MET!J8=Desenho!$D$4,MET!$I$1,"")&amp;IF(SEG!J8=Desenho!$D$4,SEG!$I$1,"")&amp;(IF(TEL!J8=Desenho!$D$4,TEL!$I$1,"")&amp;IF(TUREVE!J8=Desenho!$D$4,TUREVE!$I$1,"")&amp;IF(ADM!J22=Desenho!$D$4,ADM!$I$15,"")&amp;IF(ED!J22=Desenho!$D$4,ED!$I$15,"")&amp;IF(EST!J22=Desenho!$D$4,EST!$I$15,"")&amp;IF(EL!J22=Desenho!$D$4,EL!$I$15,"")&amp;IF(ELT!J22=Desenho!$D$4,ELT!$I$15,"")&amp;IF(INFO!J22=Desenho!$D$4,INFO!$I$15,"")&amp;IF(MEC!J22=Desenho!$D$4,MEC!$I$15,"")&amp;IF(MET!J22=Desenho!$D$4,MET!$I$15,"")&amp;IF(SEG!J22=Desenho!$D$4,SEG!$I$15,"")&amp;IF(TEL!J22=Desenho!$D$4,TEL!$I$15,"")&amp;IF(TUREVE!J22=Desenho!$D$4,TUREVE!$I$15,"")&amp;IF(ADM!J36=Desenho!$D$4,ADM!$I$29,"")&amp;IF(ED!J36=Desenho!$D$4,ED!$I$29,""))&amp;(IF(EST!J36=Desenho!$D$4,EST!$I$29,"")&amp;IF(EL!J36=Desenho!$D$4,EL!$I$29,"")&amp;IF(ELT!J36=Desenho!$D$4,ELT!$I$29,"")&amp;IF(INFO!J36=Desenho!$D$4,INFO!$I$29,"")&amp;IF(MEC!J36=Desenho!$D$4,MEC!$I$29,"")&amp;IF(MET!J36=Desenho!$D$4,MET!$I$29,"")&amp;IF(SEG!J36=Desenho!$D$4,SEG!$I$29,"")&amp;IF(TEL!J36=Desenho!$D$4,TEL!$I$29,"")&amp;IF(TUREVE!J36=Desenho!$D$4,TUREVE!$I$29,"")&amp;IF(ADM!J50=Desenho!$D$4,ADM!$I$43,"")&amp;IF(ED!J50=Desenho!$D$4,ED!$I$43,"")&amp;IF(EST!J50=Desenho!$D$4,EST!$I$43,"")&amp;IF(EL!J50=Desenho!$D$4,EL!$I$43,"")&amp;IF(ELT!J50=Desenho!$D$4,ELT!$I$43,"")&amp;IF(INFO!J50=Desenho!$D$4,INFO!$I$43,"")&amp;IF(MEC!J50=Desenho!$D$4,MEC!$I$43,"")&amp;IF(MET!J50=Desenho!$D$4,MET!$I$43,"")&amp;IF(SEG!J50=Desenho!$D$4,SEG!$I$43,"")&amp;IF(TEL!J50=Desenho!$D$4,TEL!$I$43,"")&amp;IF(TUREVE!J50=Desenho!$D$4,TUREVE!$I$43,""))</f>
        <v/>
      </c>
      <c r="F10" s="147" t="str">
        <f>IF(ADM!D8=Desenho!$D$4,ADM!$B$1,"")&amp;IF(ED!D8=Desenho!$D$4,ED!$B$1,"")&amp;IF(EST!D8=Desenho!$D$4,EST!$B$1,"")&amp;IF(EL!D8=Desenho!$D$4,EL!$B$1,"")&amp;IF(ELT!D8=Desenho!$D$4,ELT!$B$1,"")&amp;IF(INFO!D8=Desenho!$D$4,INFO!$B$1,"")&amp;IF(MEC!D8=Desenho!$D$4,MEC!$B$1,"")&amp;IF(MET!D8=Desenho!$D$4,MET!$B$1,"")&amp;IF(SEG!D8=Desenho!$D$4,SEG!$B$1,"")&amp;(IF(TEL!D8=Desenho!$D$4,TEL!$B$1,"")&amp;IF(TUREVE!D8=Desenho!$D$4,TUREVE!$B$1,"")&amp;IF(ADM!D22=Desenho!$D$4,ADM!$B$15,"")&amp;IF(ED!D22=Desenho!$D$4,ED!$B$15,"")&amp;IF(EST!D22=Desenho!$D$4,EST!$B$15,"")&amp;IF(EL!D22=Desenho!$D$4,EL!$B$15,"")&amp;IF(ELT!D22=Desenho!$D$4,ELT!$B$15,"")&amp;IF(INFO!D22=Desenho!$D$4,INFO!$B$15,"")&amp;IF(MEC!D22=Desenho!$D$4,MEC!$B$15,"")&amp;IF(MET!D22=Desenho!$D$4,MET!$B$15,"")&amp;IF(SEG!D22=Desenho!$D$4,SEG!$B$15,"")&amp;IF(TEL!D22=Desenho!$D$4,TEL!$B$15,"")&amp;IF(TUREVE!D22=Desenho!$D$4,TUREVE!$B$15,"")&amp;IF(ADM!D36=Desenho!$D$4,ADM!$B$29,"")&amp;IF(ED!D36=Desenho!$D$4,ED!$B$29,""))&amp;(IF(EST!D36=Desenho!$D$4,EST!$B$29,"")&amp;IF(EL!D36=Desenho!$D$4,EL!$B$29,"")&amp;IF(ELT!D36=Desenho!$D$4,ELT!$B$29,"")&amp;IF(INFO!D36=Desenho!$D$4,INFO!$B$29,"")&amp;IF(MEC!D36=Desenho!$D$4,MEC!$B$29,"")&amp;IF(MET!D36=Desenho!$D$4,MET!$B$29,"")&amp;IF(SEG!D36=Desenho!$D$4,SEG!$B$29,"")&amp;IF(TEL!D36=Desenho!$D$4,TEL!$B$29,"")&amp;IF(TUREVE!D36=Desenho!$D$4,TUREVE!$B$29,"")&amp;IF(ADM!D50=Desenho!$D$4,ADM!$B$43,"")&amp;IF(ED!D50=Desenho!$D$4,ED!$B$43,"")&amp;IF(EST!D50=Desenho!$D$4,EST!$B$43,"")&amp;IF(EL!D50=Desenho!$D$4,EL!$B$43,"")&amp;IF(ELT!D50=Desenho!$D$4,ELT!$B$43,"")&amp;IF(INFO!D50=Desenho!$D$4,INFO!$B$43,"")&amp;IF(MEC!D50=Desenho!$D$4,MEC!$B$43,"")&amp;IF(MET!D50=Desenho!$D$4,MET!$B$43,"")&amp;IF(SEG!D50=Desenho!$D$4,SEG!$B$43,"")&amp;IF(TEL!D50=Desenho!$D$4,TEL!$B$43,"")&amp;IF(TUREVE!D50=Desenho!$D$4,TUREVE!$B$43,""))&amp;IF(ADM!K8=Desenho!$D$4,ADM!$I$1,"")&amp;IF(ED!K8=Desenho!$D$4,ED!$I$1,"")&amp;IF(EST!K8=Desenho!$D$4,EST!$I$1,"")&amp;IF(EL!K8=Desenho!$D$4,EL!$I$1,"")&amp;IF(ELT!K8=Desenho!$D$4,ELT!$I$1,"")&amp;IF(INFO!K8=Desenho!$D$4,INFO!$I$1,"")&amp;IF(MEC!K8=Desenho!$D$4,MEC!$I$1,"")&amp;IF(MET!K8=Desenho!$D$4,MET!$I$1,"")&amp;IF(SEG!K8=Desenho!$D$4,SEG!$I$1,"")&amp;(IF(TEL!K8=Desenho!$D$4,TEL!$I$1,"")&amp;IF(TUREVE!K8=Desenho!$D$4,TUREVE!$I$1,"")&amp;IF(ADM!K22=Desenho!$D$4,ADM!$I$15,"")&amp;IF(ED!K22=Desenho!$D$4,ED!$I$15,"")&amp;IF(EST!K22=Desenho!$D$4,EST!$I$15,"")&amp;IF(EL!K22=Desenho!$D$4,EL!$I$15,"")&amp;IF(ELT!K22=Desenho!$D$4,ELT!$I$15,"")&amp;IF(INFO!K22=Desenho!$D$4,INFO!$I$15,"")&amp;IF(MEC!K22=Desenho!$D$4,MEC!$I$15,"")&amp;IF(MET!K22=Desenho!$D$4,MET!$I$15,"")&amp;IF(SEG!K22=Desenho!$D$4,SEG!$I$15,"")&amp;IF(TEL!K22=Desenho!$D$4,TEL!$I$15,"")&amp;IF(TUREVE!K22=Desenho!$D$4,TUREVE!$I$15,"")&amp;IF(ADM!K36=Desenho!$D$4,ADM!$I$29,"")&amp;IF(ED!K36=Desenho!$D$4,ED!$I$29,""))&amp;(IF(EST!K36=Desenho!$D$4,EST!$I$29,"")&amp;IF(EL!K36=Desenho!$D$4,EL!$I$29,"")&amp;IF(ELT!K36=Desenho!$D$4,ELT!$I$29,"")&amp;IF(INFO!K36=Desenho!$D$4,INFO!$I$29,"")&amp;IF(MEC!K36=Desenho!$D$4,MEC!$I$29,"")&amp;IF(MET!K36=Desenho!$D$4,MET!$I$29,"")&amp;IF(SEG!K36=Desenho!$D$4,SEG!$I$29,"")&amp;IF(TEL!K36=Desenho!$D$4,TEL!$I$29,"")&amp;IF(TUREVE!I32=Desenho!$D$4,TUREVE!$I$29,"")&amp;IF(ADM!K50=Desenho!$D$4,ADM!$I$43,"")&amp;IF(ED!K50=Desenho!$D$4,ED!$I$43,"")&amp;IF(EST!K50=Desenho!$D$4,EST!$I$43,"")&amp;IF(EL!K50=Desenho!$D$4,EL!$I$43,"")&amp;IF(ELT!K50=Desenho!$D$4,ELT!$I$43,"")&amp;IF(INFO!K50=Desenho!$D$4,INFO!$I$43,"")&amp;IF(MEC!K50=Desenho!$D$4,MEC!$I$43,"")&amp;IF(MET!K50=Desenho!$D$4,MET!$I$43,"")&amp;IF(SEG!K50=Desenho!$D$4,SEG!$I$43,"")&amp;IF(TEL!K50=Desenho!$D$4,TEL!$I$43,"")&amp;IF(TUREVE!K50=Desenho!$D$4,TUREVE!$I$43,""))</f>
        <v/>
      </c>
      <c r="G10" s="147" t="str">
        <f>IF(ADM!E8=Desenho!$D$4,ADM!$B$1,"")&amp;IF(ED!E8=Desenho!$D$4,ED!$B$1,"")&amp;IF(EST!E8=Desenho!$D$4,EST!$B$1,"")&amp;IF(EL!E8=Desenho!$D$4,EL!$B$1,"")&amp;IF(ELT!E8=Desenho!$D$4,ELT!$B$1,"")&amp;IF(INFO!E8=Desenho!$D$4,INFO!$B$1,"")&amp;IF(MEC!E8=Desenho!$D$4,MEC!$B$1,"")&amp;IF(MET!E8=Desenho!$D$4,MET!$B$1,"")&amp;IF(SEG!E8=Desenho!$D$4,SEG!$B$1,"")&amp;(IF(TEL!E8=Desenho!$D$4,TEL!$B$1,"")&amp;IF(TUREVE!E8=Desenho!$D$4,TUREVE!$B$1,"")&amp;IF(ADM!E22=Desenho!$D$4,ADM!$B$15,"")&amp;IF(ED!E22=Desenho!$D$4,ED!$B$15,"")&amp;IF(EST!E22=Desenho!$D$4,EST!$B$15,"")&amp;IF(EL!E22=Desenho!$D$4,EL!$B$15,"")&amp;IF(ELT!E22=Desenho!$D$4,ELT!$B$15,"")&amp;IF(INFO!E22=Desenho!$D$4,INFO!$B$15,"")&amp;IF(MEC!E22=Desenho!$D$4,MEC!$B$15,"")&amp;IF(MET!E22=Desenho!$D$4,MET!$B$15,"")&amp;IF(SEG!E22=Desenho!$D$4,SEG!$B$15,"")&amp;IF(TEL!E22=Desenho!$D$4,TEL!$B$15,"")&amp;IF(TUREVE!E22=Desenho!$D$4,TUREVE!$B$15,"")&amp;IF(ADM!E36=Desenho!$D$4,ADM!$B$29,"")&amp;IF(ED!E36=Desenho!$D$4,ED!$B$29,""))&amp;(IF(EST!E36=Desenho!$D$4,EST!$B$29,"")&amp;IF(EL!E36=Desenho!$D$4,EL!$B$29,"")&amp;IF(ELT!E36=Desenho!$D$4,ELT!$B$29,"")&amp;IF(INFO!E36=Desenho!$D$4,INFO!$B$29,"")&amp;IF(MEC!E33=Desenho!$D$4,MEC!$B$29,"")&amp;IF(MET!E36=Desenho!$D$4,MET!$B$29,"")&amp;IF(SEG!E36=Desenho!$D$4,SEG!$B$29,"")&amp;IF(TEL!E36=Desenho!$D$4,TEL!$B$29,"")&amp;IF(TUREVE!E36=Desenho!$D$4,TUREVE!$B$29,"")&amp;IF(ADM!E50=Desenho!$D$4,ADM!$B$43,"")&amp;IF(ED!E50=Desenho!$D$4,ED!$B$43,"")&amp;IF(EST!E50=Desenho!$D$4,EST!$B$43,"")&amp;IF(EL!E50=Desenho!$D$4,EL!$B$43,"")&amp;IF(ELT!E50=Desenho!$D$4,ELT!$B$43,"")&amp;IF(INFO!E50=Desenho!$D$4,INFO!$B$43,"")&amp;IF(MEC!E50=Desenho!$D$4,MEC!$B$43,"")&amp;IF(MET!E50=Desenho!$D$4,MET!$B$43,"")&amp;IF(SEG!E50=Desenho!$D$4,SEG!$B$43,"")&amp;IF(TEL!E50=Desenho!$D$4,TEL!$B$43,"")&amp;IF(TUREVE!E50=Desenho!$D$4,TUREVE!$B$43,""))&amp;IF(ADM!L8=Desenho!$D$4,ADM!$I$1,"")&amp;IF(ED!L8=Desenho!$D$4,ED!$I$1,"")&amp;IF(EST!L8=Desenho!$D$4,EST!$I$1,"")&amp;IF(EL!L8=Desenho!$D$4,EL!$I$1,"")&amp;IF(ELT!L8=Desenho!$D$4,ELT!$I$1,"")&amp;IF(INFO!L8=Desenho!$D$4,INFO!$I$1,"")&amp;IF(MEC!L8=Desenho!$D$4,MEC!$I$1,"")&amp;IF(MET!L8=Desenho!$D$4,MET!$I$1,"")&amp;IF(SEG!L8=Desenho!$D$4,SEG!$I$1,"")&amp;(IF(TEL!L8=Desenho!$D$4,TEL!$I$1,"")&amp;IF(TUREVE!L8=Desenho!$D$4,TUREVE!$I$1,"")&amp;IF(ADM!L22=Desenho!$D$4,ADM!$I$15,"")&amp;IF(ED!L22=Desenho!$D$4,ED!$I$15,"")&amp;IF(EST!L22=Desenho!$D$4,EST!$I$15,"")&amp;IF(EL!L22=Desenho!$D$4,EL!$I$15,"")&amp;IF(ELT!L22=Desenho!$D$4,ELT!$I$15,"")&amp;IF(INFO!L22=Desenho!$D$4,INFO!$I$15,"")&amp;IF(MEC!L22=Desenho!$D$4,MEC!$I$15,"")&amp;IF(MET!L22=Desenho!$D$4,MET!$I$15,"")&amp;IF(SEG!L22=Desenho!$D$4,SEG!$I$15,"")&amp;IF(TEL!L22=Desenho!$D$4,TEL!$I$15,"")&amp;IF(TUREVE!L22=Desenho!$D$4,TUREVE!$I$15,"")&amp;IF(ADM!L36=Desenho!$D$4,ADM!$I$29,"")&amp;IF(ED!L36=Desenho!$D$4,ED!$I$29,""))&amp;(IF(EST!L36=Desenho!$D$4,EST!$I$29,"")&amp;IF(EL!L36=Desenho!$D$4,EL!$I$29,"")&amp;IF(ELT!L36=Desenho!$D$4,ELT!$I$29,"")&amp;IF(INFO!L36=Desenho!$D$4,INFO!$I$29,"")&amp;IF(MEC!L36=Desenho!$D$4,MEC!$I$29,"")&amp;IF(MET!L36=Desenho!$D$4,MET!$I$29,"")&amp;IF(SEG!L36=Desenho!$D$4,SEG!$I$29,"")&amp;IF(TEL!L36=Desenho!$D$4,TEL!$I$29,"")&amp;IF(TUREVE!L36=Desenho!$D$4,TUREVE!$I$29,"")&amp;IF(ADM!L50=Desenho!$D$4,ADM!$I$43,"")&amp;IF(ED!L50=Desenho!$D$4,ED!$I$43,"")&amp;IF(EST!L50=Desenho!$D$4,EST!$I$43,"")&amp;IF(EL!L50=Desenho!$D$4,EL!$I$43,"")&amp;IF(ELT!L50=Desenho!$D$4,ELT!$I$43,"")&amp;IF(INFO!L50=Desenho!$D$4,INFO!$I$43,"")&amp;IF(MEC!L50=Desenho!$D$4,MEC!$I$43,"")&amp;IF(MET!L50=Desenho!$D$4,MET!$I$43,"")&amp;IF(SEG!L50=Desenho!$D$4,SEG!$I$43,"")&amp;IF(TEL!L50=Desenho!$D$4,TEL!$I$43,"")&amp;IF(TUREVE!L50=Desenho!$D$4,TUREVE!$I$43,""))</f>
        <v xml:space="preserve"> 1BMEC </v>
      </c>
      <c r="H10" s="147" t="str">
        <f>IF(ADM!F8=Desenho!$D$4,ADM!$B$1,"")&amp;IF(ED!F8=Desenho!$D$4,ED!$B$1,"")&amp;IF(EST!F8=Desenho!$D$4,EST!$B$1,"")&amp;IF(EL!F8=Desenho!$D$4,EL!$B$1,"")&amp;IF(ELT!F8=Desenho!$D$4,ELT!$B$1,"")&amp;IF(INFO!F8=Desenho!$D$4,INFO!$B$1,"")&amp;IF(MEC!F8=Desenho!$D$4,MEC!$B$1,"")&amp;IF(MET!F8=Desenho!$D$4,MET!$B$1,"")&amp;IF(SEG!F8=Desenho!$D$4,SEG!$B$1,"")&amp;(IF(TEL!F8=Desenho!$D$4,TEL!$B$1,"")&amp;IF(TUREVE!F8=Desenho!$D$4,TUREVE!$B$1,"")&amp;IF(ADM!F22=Desenho!$D$4,ADM!$B$15,"")&amp;IF(ED!F22=Desenho!$D$4,ED!$B$15,"")&amp;IF(EST!F22=Desenho!$D$4,EST!$B$15,"")&amp;IF(EL!F22=Desenho!$D$4,EL!$B$15,"")&amp;IF(ELT!F22=Desenho!$D$4,ELT!$B$15,"")&amp;IF(INFO!F22=Desenho!$D$4,INFO!$B$15,"")&amp;IF(MEC!F22=Desenho!$D$4,MEC!$B$15,"")&amp;IF(MET!F22=Desenho!$D$4,MET!$B$15,"")&amp;IF(SEG!F22=Desenho!$D$4,SEG!$B$15,"")&amp;IF(TEL!F22=Desenho!$D$4,TEL!$B$15,"")&amp;IF(TUREVE!F22=Desenho!$D$4,TUREVE!$B$15,"")&amp;IF(ADM!F36=Desenho!$D$4,ADM!$B$29,"")&amp;IF(ED!F36=Desenho!$D$4,ED!$B$29,""))&amp;(IF(EST!F36=Desenho!$D$4,EST!$B$29,"")&amp;IF(EL!F36=Desenho!$D$4,EL!$B$29,"")&amp;IF(ELT!F36=Desenho!$D$4,ELT!$B$29,"")&amp;IF(INFO!F36=Desenho!$D$4,INFO!$B$29,"")&amp;IF(MEC!F36=Desenho!$D$4,MEC!$B$29,"")&amp;IF(MET!F36=Desenho!$D$4,MET!$B$29,"")&amp;IF(SEG!F36=Desenho!$D$4,SEG!$B$29,"")&amp;IF(TEL!F36=Desenho!$D$4,TEL!$B$29,"")&amp;IF(TUREVE!F36=Desenho!$D$4,TUREVE!$B$29,"")&amp;IF(ADM!F50=Desenho!$D$4,ADM!$B$43,"")&amp;IF(ED!F50=Desenho!$D$4,ED!$B$43,"")&amp;IF(EST!F50=Desenho!$D$4,EST!$B$43,"")&amp;IF(EL!F50=Desenho!$D$4,EL!$B$43,"")&amp;IF(ELT!F50=Desenho!$D$4,ELT!$B$43,"")&amp;IF(INFO!F50=Desenho!$D$4,INFO!$B$43,"")&amp;IF(MEC!F50=Desenho!$D$4,MEC!$B$43,"")&amp;IF(MET!F50=Desenho!$D$4,MET!$B$43,"")&amp;IF(SEG!F50=Desenho!$D$4,SEG!$B$43,"")&amp;IF(TEL!F50=Desenho!$D$4,TEL!$B$43,"")&amp;IF(TUREVE!F50=Desenho!$D$4,TUREVE!$B$43,""))&amp;IF(ADM!M8=Desenho!$D$4,ADM!$I$1,"")&amp;IF(ED!M8=Desenho!$D$4,ED!$I$1,"")&amp;IF(EST!M8=Desenho!$D$4,EST!$I$1,"")&amp;IF(EL!M8=Desenho!$D$4,EL!$I$1,"")&amp;IF(ELT!M8=Desenho!$D$4,ELT!$I$1,"")&amp;IF(INFO!M8=Desenho!$D$4,INFO!$I$1,"")&amp;IF(MEC!M8=Desenho!$D$4,MEC!$I$1,"")&amp;IF(MET!M8=Desenho!$D$4,MET!$I$1,"")&amp;IF(SEG!M8=Desenho!$D$4,SEG!$I$1,"")&amp;(IF(TEL!M8=Desenho!$D$4,TEL!$I$1,"")&amp;IF(TUREVE!M8=Desenho!$D$4,TUREVE!$I$1,"")&amp;IF(ADM!M22=Desenho!$D$4,ADM!$I$15,"")&amp;IF(ED!M22=Desenho!$D$4,ED!$I$15,"")&amp;IF(EST!M22=Desenho!$D$4,EST!$I$15,"")&amp;IF(EL!M22=Desenho!$D$4,EL!$I$15,"")&amp;IF(ELT!M22=Desenho!$D$4,ELT!$I$15,"")&amp;IF(INFO!M22=Desenho!$D$4,INFO!$I$15,"")&amp;IF(MEC!M22=Desenho!$D$4,MEC!$I$15,"")&amp;IF(MET!M22=Desenho!$D$4,MET!$I$15,"")&amp;IF(SEG!M22=Desenho!$D$4,SEG!$I$15,"")&amp;IF(TEL!M22=Desenho!$D$4,TEL!$I$15,"")&amp;IF(TUREVE!M22=Desenho!$D$4,TUREVE!$I$15,"")&amp;IF(ADM!M36=Desenho!$D$4,ADM!$I$29,"")&amp;IF(ED!M36=Desenho!$D$4,ED!$I$29,""))&amp;(IF(EST!M36=Desenho!$D$4,EST!$I$29,"")&amp;IF(EL!M36=Desenho!$D$4,EL!$I$29,"")&amp;IF(ELT!M36=Desenho!$D$4,ELT!$I$29,"")&amp;IF(INFO!M36=Desenho!$D$4,INFO!$I$29,"")&amp;IF(MEC!M36=Desenho!$D$4,MEC!$I$29,"")&amp;IF(MET!M36=Desenho!$D$4,MET!$I$29,"")&amp;IF(SEG!M36=Desenho!$D$4,SEG!$I$29,"")&amp;IF(TEL!M36=Desenho!$D$4,TEL!$I$29,"")&amp;IF(TUREVE!M36=Desenho!$D$4,TUREVE!$I$29,"")&amp;IF(ADM!M50=Desenho!$D$4,ADM!$I$43,"")&amp;IF(ED!M50=Desenho!$D$4,ED!$I$43,"")&amp;IF(EST!M50=Desenho!$D$4,EST!$I$43,"")&amp;IF(EL!M50=Desenho!$D$4,EL!$I$43,"")&amp;IF(ELT!M50=Desenho!$D$4,ELT!$I$43,"")&amp;IF(INFO!M50=Desenho!$D$4,INFO!$I$43,"")&amp;IF(MEC!M50=Desenho!$D$4,MEC!$I$43,"")&amp;IF(MET!M50=Desenho!$D$4,MET!$I$43,"")&amp;IF(SEG!M50=Desenho!$D$4,SEG!$I$43,"")&amp;IF(TEL!M50=Desenho!$D$4,TEL!$I$43,"")&amp;IF(TUREVE!M50=Desenho!$D$4,TUREVE!$I$43,""))</f>
        <v/>
      </c>
      <c r="I10" s="33"/>
      <c r="J10" s="147" t="str">
        <f>IF(ADM!B8=Desenho!$J$4,ADM!$B$1,"")&amp;IF(ED!B8=Desenho!$J$4,ED!$B$1,"")&amp;IF(EST!B8=Desenho!$J$4,EST!$B$1,"")&amp;IF(EL!B8=Desenho!$J$4,EL!$B$1,"")&amp;IF(ELT!B8=Desenho!$J$4,ELT!$B$1,"")&amp;IF(INFO!B8=Desenho!$J$4,INFO!$B$1,"")&amp;IF(MEC!B8=Desenho!$J$4,MEC!$B$1,"")&amp;IF(MET!B8=Desenho!$J$4,MET!$B$1,"")&amp;IF(SEG!B8=Desenho!$J$4,SEG!$B$1,"")&amp;(IF(TEL!B8=Desenho!$J$4,TEL!$B$1,"")&amp;IF(TUREVE!B8=Desenho!$J$4,TUREVE!$B$1,"")&amp;IF(ADM!B22=Desenho!$J$4,ADM!$B$15,"")&amp;IF(ED!B22=Desenho!$J$4,ED!$B$15,"")&amp;IF(EST!B22=Desenho!$J$4,EST!$B$15,"")&amp;IF(EL!B22=Desenho!$J$4,EL!$B$15,"")&amp;IF(ELT!B22=Desenho!$J$4,ELT!$B$15,"")&amp;IF(INFO!B22=Desenho!$J$4,INFO!$B$15,"")&amp;IF(MEC!B22=Desenho!$J$4,MEC!$B$15,"")&amp;IF(MET!B22=Desenho!$J$4,MET!$B$15,"")&amp;IF(SEG!B22=Desenho!$J$4,SEG!$B$15,"")&amp;IF(TEL!B22=Desenho!$J$4,TEL!$B$15,"")&amp;IF(TUREVE!B22=Desenho!$J$4,TUREVE!$B$15,"")&amp;IF(ADM!B36=Desenho!$J$4,ADM!$B$29,"")&amp;IF(ED!B36=Desenho!$J$4,ED!$B$29,""))&amp;(IF(EST!B36=Desenho!$J$4,EST!$B$29,"")&amp;IF(EL!B36=Desenho!$J$4,EL!$B$29,"")&amp;IF(ELT!B36=Desenho!$J$4,ELT!$B$29,"")&amp;IF(INFO!B36=Desenho!$J$4,INFO!$B$29,"")&amp;IF(MEC!B36=Desenho!$J$4,MEC!$B$29,"")&amp;IF(MET!B36=Desenho!$J$4,MET!$B$29,"")&amp;IF(SEG!B36=Desenho!$J$4,SEG!$B$29,"")&amp;IF(TEL!B36=Desenho!$J$4,TEL!$B$29,"")&amp;IF(TUREVE!B36=Desenho!$J$4,TUREVE!$B$29,"")&amp;IF(ADM!B50=Desenho!$J$4,ADM!$B$43,"")&amp;IF(ED!B50=Desenho!$J$4,ED!$B$43,"")&amp;IF(EST!B50=Desenho!$J$4,EST!$B$43,"")&amp;IF(EL!B50=Desenho!$J$4,EL!$B$43,"")&amp;IF(ELT!B50=Desenho!$J$4,ELT!$B$43,"")&amp;IF(INFO!B50=Desenho!$J$4,INFO!$B$43,"")&amp;IF(MEC!B50=Desenho!$J$4,MEC!$B$43,"")&amp;IF(MET!B50=Desenho!$J$4,MET!$B$43,"")&amp;IF(SEG!B50=Desenho!$J$4,SEG!$B$43,"")&amp;IF(TEL!B50=Desenho!$J$4,TEL!$B$43,"")&amp;IF(TUREVE!B50=Desenho!$J$4,TUREVE!$B$43,""))&amp;IF(ADM!I8=Desenho!$J$4,ADM!$I$1,"")&amp;IF(ED!I8=Desenho!$J$4,ED!$I$1,"")&amp;IF(EST!I8=Desenho!$J$4,EST!$I$1,"")&amp;IF(EL!I8=Desenho!$J$4,EL!$I$1,"")&amp;IF(ELT!I8=Desenho!$J$4,ELT!$I$1,"")&amp;IF(INFO!I8=Desenho!$J$4,INFO!$I$1,"")&amp;IF(MEC!I8=Desenho!$J$4,MEC!$I$1,"")&amp;IF(MET!I8=Desenho!$J$4,MET!$I$1,"")&amp;IF(SEG!I8=Desenho!$J$4,SEG!$I$1,"")&amp;(IF(TEL!I8=Desenho!$J$4,TEL!$I$1,"")&amp;IF(TUREVE!I8=Desenho!$J$4,TUREVE!$I$1,"")&amp;IF(ADM!I22=Desenho!$J$4,ADM!$I$15,"")&amp;IF(ED!I22=Desenho!$J$4,ED!$I$15,"")&amp;IF(EST!I22=Desenho!$J$4,EST!$I$15,"")&amp;IF(EL!I22=Desenho!$J$4,EL!$I$15,"")&amp;IF(ELT!I22=Desenho!$J$4,ELT!$I$15,"")&amp;IF(INFO!I22=Desenho!$J$4,INFO!$I$15,"")&amp;IF(MEC!I22=Desenho!$J$4,MEC!$I$15,"")&amp;IF(MET!I22=Desenho!$J$4,MET!$I$15,"")&amp;IF(SEG!I22=Desenho!$J$4,SEG!$I$15,"")&amp;IF(TEL!I22=Desenho!$J$4,TEL!$I$15,"")&amp;IF(TUREVE!I22=Desenho!$J$4,TUREVE!$I$15,"")&amp;IF(ADM!I36=Desenho!$J$4,ADM!$I$29,"")&amp;IF(ED!I36=Desenho!$J$4,ED!$I$29,""))&amp;(IF(EST!I36=Desenho!$J$4,EST!$I$29,"")&amp;IF(EL!I36=Desenho!$J$4,EL!$I$29,"")&amp;IF(ELT!I36=Desenho!$J$4,ELT!$I$29,"")&amp;IF(INFO!I36=Desenho!$J$4,INFO!$I$29,"")&amp;IF(MEC!I36=Desenho!$J$4,MEC!$I$29,"")&amp;IF(MET!I36=Desenho!$J$4,MET!$I$29,"")&amp;IF(SEG!I36=Desenho!$J$4,SEG!$I$29,"")&amp;IF(TEL!I36=Desenho!$J$4,TEL!$I$29,"")&amp;IF(TUREVE!I36=Desenho!$J$4,TUREVE!$I$29,"")&amp;IF(ADM!I50=Desenho!$J$4,ADM!$I$43,"")&amp;IF(ED!I50=Desenho!$J$4,ED!$I$43,"")&amp;IF(EST!I50=Desenho!$J$4,EST!$I$43,"")&amp;IF(EL!I50=Desenho!$J$4,EL!$I$43,"")&amp;IF(ELT!I50=Desenho!$J$4,ELT!$I$43,"")&amp;IF(INFO!I50=Desenho!$J$4,INFO!$I$43,"")&amp;IF(MEC!I50=Desenho!$J$4,MEC!$I$43,"")&amp;IF(MET!I50=Desenho!$J$4,MET!$I$43,"")&amp;IF(SEG!I50=Desenho!$J$4,SEG!$I$43,"")&amp;IF(TEL!I50=Desenho!$J$4,TEL!$I$43,"")&amp;IF(TUREVE!I50=Desenho!$J$4,TUREVE!$I$43,""))</f>
        <v/>
      </c>
      <c r="K10" s="147" t="str">
        <f>IF(ADM!C8=Desenho!$J$4,ADM!$B$1,"")&amp;IF(ED!C8=Desenho!$J$4,ED!$B$1,"")&amp;IF(EST!C8=Desenho!$J$4,EST!$B$1,"")&amp;IF(EL!C8=Desenho!$J$4,EL!$B$1,"")&amp;IF(ELT!C8=Desenho!$J$4,ELT!$B$1,"")&amp;IF(INFO!C8=Desenho!$J$4,INFO!$B$1,"")&amp;IF(MEC!C8=Desenho!$J$4,MEC!$B$1,"")&amp;IF(MET!C8=Desenho!$J$4,MET!$B$1,"")&amp;IF(SEG!C8=Desenho!$J$4,SEG!$B$1,"")&amp;(IF(TEL!C8=Desenho!$J$4,TEL!$B$1,"")&amp;IF(TUREVE!C8=Desenho!$J$4,TUREVE!$B$1,"")&amp;IF(ADM!C22=Desenho!$J$4,ADM!$B$15,"")&amp;IF(ED!C22=Desenho!$J$4,ED!$B$15,"")&amp;IF(EST!C22=Desenho!$J$4,EST!$B$15,"")&amp;IF(EL!C22=Desenho!$J$4,EL!$B$15,"")&amp;IF(ELT!C22=Desenho!$J$4,ELT!$B$15,"")&amp;IF(INFO!C22=Desenho!$J$4,INFO!$B$15,"")&amp;IF(MEC!C22=Desenho!$J$4,MEC!$B$15,"")&amp;IF(MET!C22=Desenho!$J$4,MET!$B$15,"")&amp;IF(SEG!C22=Desenho!$J$4,SEG!$B$15,"")&amp;IF(TEL!C22=Desenho!$J$4,TEL!$B$15,"")&amp;IF(TUREVE!C22=Desenho!$J$4,TUREVE!$B$15,"")&amp;IF(ADM!C36=Desenho!$J$4,ADM!$B$29,"")&amp;IF(ED!C36=Desenho!$J$4,ED!$B$29,""))&amp;(IF(EST!C36=Desenho!$J$4,EST!$B$29,"")&amp;IF(EL!C36=Desenho!$J$4,EL!$B$29,"")&amp;IF(ELT!C36=Desenho!$J$4,ELT!$B$29,"")&amp;IF(INFO!C36=Desenho!$J$4,INFO!$B$29,"")&amp;IF(MEC!C36=Desenho!$J$4,MEC!$B$29,"")&amp;IF(MET!C36=Desenho!$J$4,MET!$B$29,"")&amp;IF(SEG!C36=Desenho!$J$4,SEG!$B$29,"")&amp;IF(TEL!C36=Desenho!$J$4,TEL!$B$29,"")&amp;IF(TUREVE!C36=Desenho!$J$4,TUREVE!$B$29,"")&amp;IF(ADM!C50=Desenho!$J$4,ADM!$B$43,"")&amp;IF(ED!C50=Desenho!$J$4,ED!$B$43,"")&amp;IF(EST!C50=Desenho!$J$4,EST!$B$43,"")&amp;IF(EL!C50=Desenho!$J$4,EL!$B$43,"")&amp;IF(ELT!C50=Desenho!$J$4,ELT!$B$43,"")&amp;IF(INFO!C50=Desenho!$J$4,INFO!$B$43,"")&amp;IF(MEC!C50=Desenho!$J$4,MEC!$B$43,"")&amp;IF(MET!C50=Desenho!$J$4,MET!$B$43,"")&amp;IF(SEG!C50=Desenho!$J$4,SEG!$B$43,"")&amp;IF(TEL!C50=Desenho!$J$4,TEL!$B$43,"")&amp;IF(TUREVE!C50=Desenho!$J$4,TUREVE!$B$43,""))&amp;IF(ADM!J8=Desenho!$J$4,ADM!$I$1,"")&amp;IF(ED!J8=Desenho!$J$4,ED!$I$1,"")&amp;IF(EST!J8=Desenho!$J$4,EST!$I$1,"")&amp;IF(EL!J8=Desenho!$J$4,EL!$I$1,"")&amp;IF(ELT!J8=Desenho!$J$4,ELT!$I$1,"")&amp;IF(INFO!J8=Desenho!$J$4,INFO!$I$1,"")&amp;IF(MEC!J8=Desenho!$J$4,MEC!$I$1,"")&amp;IF(MET!J8=Desenho!$J$4,MET!$I$1,"")&amp;IF(SEG!J8=Desenho!$J$4,SEG!$I$1,"")&amp;(IF(TEL!J8=Desenho!$J$4,TEL!$I$1,"")&amp;IF(TUREVE!J8=Desenho!$J$4,TUREVE!$I$1,"")&amp;IF(ADM!J22=Desenho!$J$4,ADM!$I$15,"")&amp;IF(ED!J22=Desenho!$J$4,ED!$I$15,"")&amp;IF(EST!J22=Desenho!$J$4,EST!$I$15,"")&amp;IF(EL!J22=Desenho!$J$4,EL!$I$15,"")&amp;IF(ELT!J22=Desenho!$J$4,ELT!$I$15,"")&amp;IF(INFO!J22=Desenho!$J$4,INFO!$I$15,"")&amp;IF(MEC!J22=Desenho!$J$4,MEC!$I$15,"")&amp;IF(MET!J22=Desenho!$J$4,MET!$I$15,"")&amp;IF(SEG!J22=Desenho!$J$4,SEG!$I$15,"")&amp;IF(TEL!J22=Desenho!$J$4,TEL!$I$15,"")&amp;IF(TUREVE!J22=Desenho!$J$4,TUREVE!$I$15,"")&amp;IF(ADM!J36=Desenho!$J$4,ADM!$I$29,"")&amp;IF(ED!J36=Desenho!$J$4,ED!$I$29,""))&amp;(IF(EST!J36=Desenho!$J$4,EST!$I$29,"")&amp;IF(EL!J36=Desenho!$J$4,EL!$I$29,"")&amp;IF(ELT!J36=Desenho!$J$4,ELT!$I$29,"")&amp;IF(INFO!J36=Desenho!$J$4,INFO!$I$29,"")&amp;IF(MEC!J36=Desenho!$J$4,MEC!$I$29,"")&amp;IF(MET!J36=Desenho!$J$4,MET!$I$29,"")&amp;IF(SEG!J36=Desenho!$J$4,SEG!$I$29,"")&amp;IF(TEL!J36=Desenho!$J$4,TEL!$I$29,"")&amp;IF(TUREVE!J36=Desenho!$J$4,TUREVE!$I$29,"")&amp;IF(ADM!J50=Desenho!$J$4,ADM!$I$43,"")&amp;IF(ED!J50=Desenho!$J$4,ED!$I$43,"")&amp;IF(EST!J50=Desenho!$J$4,EST!$I$43,"")&amp;IF(EL!J50=Desenho!$J$4,EL!$I$43,"")&amp;IF(ELT!J50=Desenho!$J$4,ELT!$I$43,"")&amp;IF(INFO!J50=Desenho!$J$4,INFO!$I$43,"")&amp;IF(MEC!J50=Desenho!$J$4,MEC!$I$43,"")&amp;IF(MET!J50=Desenho!$J$4,MET!$I$43,"")&amp;IF(SEG!J50=Desenho!$J$4,SEG!$I$43,"")&amp;IF(TEL!J50=Desenho!$J$4,TEL!$I$43,"")&amp;IF(TUREVE!J50=Desenho!$J$4,TUREVE!$I$43,""))</f>
        <v/>
      </c>
      <c r="L10" s="147" t="str">
        <f>IF(ADM!D8=Desenho!$J$4,ADM!$B$1,"")&amp;IF(ED!D8=Desenho!$J$4,ED!$B$1,"")&amp;IF(EST!D8=Desenho!$J$4,EST!$B$1,"")&amp;IF(EL!D8=Desenho!$J$4,EL!$B$1,"")&amp;IF(ELT!D8=Desenho!$J$4,ELT!$B$1,"")&amp;IF(INFO!D8=Desenho!$J$4,INFO!$B$1,"")&amp;IF(MEC!D8=Desenho!$J$4,MEC!$B$1,"")&amp;IF(MET!D8=Desenho!$J$4,MET!$B$1,"")&amp;IF(SEG!D8=Desenho!$J$4,SEG!$B$1,"")&amp;(IF(TEL!D8=Desenho!$J$4,TEL!$B$1,"")&amp;IF(TUREVE!D8=Desenho!$J$4,TUREVE!$B$1,"")&amp;IF(ADM!D22=Desenho!$J$4,ADM!$B$15,"")&amp;IF(ED!D22=Desenho!$J$4,ED!$B$15,"")&amp;IF(EST!D22=Desenho!$J$4,EST!$B$15,"")&amp;IF(EL!D22=Desenho!$J$4,EL!$B$15,"")&amp;IF(ELT!D22=Desenho!$J$4,ELT!$B$15,"")&amp;IF(INFO!D22=Desenho!$J$4,INFO!$B$15,"")&amp;IF(MEC!D22=Desenho!$J$4,MEC!$B$15,"")&amp;IF(MET!D22=Desenho!$J$4,MET!$B$15,"")&amp;IF(SEG!D22=Desenho!$J$4,SEG!$B$15,"")&amp;IF(TEL!D22=Desenho!$J$4,TEL!$B$15,"")&amp;IF(TUREVE!D22=Desenho!$J$4,TUREVE!$B$15,"")&amp;IF(ADM!D36=Desenho!$J$4,ADM!$B$29,"")&amp;IF(ED!D36=Desenho!$J$4,ED!$B$29,""))&amp;(IF(EST!D36=Desenho!$J$4,EST!$B$29,"")&amp;IF(EL!D36=Desenho!$J$4,EL!$B$29,"")&amp;IF(ELT!D36=Desenho!$J$4,ELT!$B$29,"")&amp;IF(INFO!D36=Desenho!$J$4,INFO!$B$29,"")&amp;IF(MEC!D36=Desenho!$J$4,MEC!$B$29,"")&amp;IF(MET!D36=Desenho!$J$4,MET!$B$29,"")&amp;IF(SEG!D36=Desenho!$J$4,SEG!$B$29,"")&amp;IF(TEL!D36=Desenho!$J$4,TEL!$B$29,"")&amp;IF(TUREVE!D36=Desenho!$J$4,TUREVE!$B$29,"")&amp;IF(ADM!D50=Desenho!$J$4,ADM!$B$43,"")&amp;IF(ED!D50=Desenho!$J$4,ED!$B$43,"")&amp;IF(EST!D50=Desenho!$J$4,EST!$B$43,"")&amp;IF(EL!D50=Desenho!$J$4,EL!$B$43,"")&amp;IF(ELT!D50=Desenho!$J$4,ELT!$B$43,"")&amp;IF(INFO!D50=Desenho!$J$4,INFO!$B$43,"")&amp;IF(MEC!D50=Desenho!$J$4,MEC!$B$43,"")&amp;IF(MET!D50=Desenho!$J$4,MET!$B$43,"")&amp;IF(SEG!D50=Desenho!$J$4,SEG!$B$43,"")&amp;IF(TEL!D50=Desenho!$J$4,TEL!$B$43,"")&amp;IF(TUREVE!D50=Desenho!$J$4,TUREVE!$B$43,""))&amp;IF(ADM!K8=Desenho!$J$4,ADM!$I$1,"")&amp;IF(ED!K8=Desenho!$J$4,ED!$I$1,"")&amp;IF(EST!K8=Desenho!$J$4,EST!$I$1,"")&amp;IF(EL!K8=Desenho!$J$4,EL!$I$1,"")&amp;IF(ELT!K8=Desenho!$J$4,ELT!$I$1,"")&amp;IF(INFO!K8=Desenho!$J$4,INFO!$I$1,"")&amp;IF(MEC!K8=Desenho!$J$4,MEC!$I$1,"")&amp;IF(MET!K8=Desenho!$J$4,MET!$I$1,"")&amp;IF(SEG!K8=Desenho!$J$4,SEG!$I$1,"")&amp;(IF(TEL!K8=Desenho!$J$4,TEL!$I$1,"")&amp;IF(TUREVE!K8=Desenho!$J$4,TUREVE!$I$1,"")&amp;IF(ADM!K22=Desenho!$J$4,ADM!$I$15,"")&amp;IF(ED!K22=Desenho!$J$4,ED!$I$15,"")&amp;IF(EST!K22=Desenho!$J$4,EST!$I$15,"")&amp;IF(EL!K22=Desenho!$J$4,EL!$I$15,"")&amp;IF(ELT!K22=Desenho!$J$4,ELT!$I$15,"")&amp;IF(INFO!K22=Desenho!$J$4,INFO!$I$15,"")&amp;IF(MEC!K22=Desenho!$J$4,MEC!$I$15,"")&amp;IF(MET!K22=Desenho!$J$4,MET!$I$15,"")&amp;IF(SEG!K22=Desenho!$J$4,SEG!$I$15,"")&amp;IF(TEL!K22=Desenho!$J$4,TEL!$I$15,"")&amp;IF(TUREVE!K22=Desenho!$J$4,TUREVE!$I$15,"")&amp;IF(ADM!K36=Desenho!$J$4,ADM!$I$29,"")&amp;IF(ED!K36=Desenho!$J$4,ED!$I$29,""))&amp;(IF(EST!K36=Desenho!$J$4,EST!$I$29,"")&amp;IF(EL!K36=Desenho!$J$4,EL!$I$29,"")&amp;IF(ELT!K36=Desenho!$J$4,ELT!$I$29,"")&amp;IF(INFO!K36=Desenho!$J$4,INFO!$I$29,"")&amp;IF(MEC!K36=Desenho!$J$4,MEC!$I$29,"")&amp;IF(MET!K36=Desenho!$J$4,MET!$I$29,"")&amp;IF(SEG!K36=Desenho!$J$4,SEG!$I$29,"")&amp;IF(TEL!K36=Desenho!$J$4,TEL!$I$29,"")&amp;IF(TUREVE!I32=Desenho!$J$4,TUREVE!$I$29,"")&amp;IF(ADM!K50=Desenho!$J$4,ADM!$I$43,"")&amp;IF(ED!K50=Desenho!$J$4,ED!$I$43,"")&amp;IF(EST!K50=Desenho!$J$4,EST!$I$43,"")&amp;IF(EL!K50=Desenho!$J$4,EL!$I$43,"")&amp;IF(ELT!K50=Desenho!$J$4,ELT!$I$43,"")&amp;IF(INFO!K50=Desenho!$J$4,INFO!$I$43,"")&amp;IF(MEC!K50=Desenho!$J$4,MEC!$I$43,"")&amp;IF(MET!K50=Desenho!$J$4,MET!$I$43,"")&amp;IF(SEG!K50=Desenho!$J$4,SEG!$I$43,"")&amp;IF(TEL!K50=Desenho!$J$4,TEL!$I$43,"")&amp;IF(TUREVE!K50=Desenho!$J$4,TUREVE!$I$43,""))</f>
        <v/>
      </c>
      <c r="M10" s="147" t="str">
        <f>IF(ADM!E8=Desenho!$J$4,ADM!$B$1,"")&amp;IF(ED!E8=Desenho!$J$4,ED!$B$1,"")&amp;IF(EST!E8=Desenho!$J$4,EST!$B$1,"")&amp;IF(EL!E8=Desenho!$J$4,EL!$B$1,"")&amp;IF(ELT!E8=Desenho!$J$4,ELT!$B$1,"")&amp;IF(INFO!E8=Desenho!$J$4,INFO!$B$1,"")&amp;IF(MEC!E8=Desenho!$J$4,MEC!$B$1,"")&amp;IF(MET!E8=Desenho!$J$4,MET!$B$1,"")&amp;IF(SEG!E8=Desenho!$J$4,SEG!$B$1,"")&amp;(IF(TEL!E8=Desenho!$J$4,TEL!$B$1,"")&amp;IF(TUREVE!E8=Desenho!$J$4,TUREVE!$B$1,"")&amp;IF(ADM!E22=Desenho!$J$4,ADM!$B$15,"")&amp;IF(ED!E22=Desenho!$J$4,ED!$B$15,"")&amp;IF(EST!E22=Desenho!$J$4,EST!$B$15,"")&amp;IF(EL!E22=Desenho!$J$4,EL!$B$15,"")&amp;IF(ELT!E22=Desenho!$J$4,ELT!$B$15,"")&amp;IF(INFO!E22=Desenho!$J$4,INFO!$B$15,"")&amp;IF(MEC!E22=Desenho!$J$4,MEC!$B$15,"")&amp;IF(MET!E22=Desenho!$J$4,MET!$B$15,"")&amp;IF(SEG!E22=Desenho!$J$4,SEG!$B$15,"")&amp;IF(TEL!E22=Desenho!$J$4,TEL!$B$15,"")&amp;IF(TUREVE!E22=Desenho!$J$4,TUREVE!$B$15,"")&amp;IF(ADM!E36=Desenho!$J$4,ADM!$B$29,"")&amp;IF(ED!E36=Desenho!$J$4,ED!$B$29,""))&amp;(IF(EST!E36=Desenho!$J$4,EST!$B$29,"")&amp;IF(EL!E36=Desenho!$J$4,EL!$B$29,"")&amp;IF(ELT!E36=Desenho!$J$4,ELT!$B$29,"")&amp;IF(INFO!E36=Desenho!$J$4,INFO!$B$29,"")&amp;IF(MEC!E33=Desenho!$J$4,MEC!$B$29,"")&amp;IF(MET!E36=Desenho!$J$4,MET!$B$29,"")&amp;IF(SEG!E36=Desenho!$J$4,SEG!$B$29,"")&amp;IF(TEL!E36=Desenho!$J$4,TEL!$B$29,"")&amp;IF(TUREVE!E36=Desenho!$J$4,TUREVE!$B$29,"")&amp;IF(ADM!E50=Desenho!$J$4,ADM!$B$43,"")&amp;IF(ED!E50=Desenho!$J$4,ED!$B$43,"")&amp;IF(EST!E50=Desenho!$J$4,EST!$B$43,"")&amp;IF(EL!E50=Desenho!$J$4,EL!$B$43,"")&amp;IF(ELT!E50=Desenho!$J$4,ELT!$B$43,"")&amp;IF(INFO!E50=Desenho!$J$4,INFO!$B$43,"")&amp;IF(MEC!E50=Desenho!$J$4,MEC!$B$43,"")&amp;IF(MET!E50=Desenho!$J$4,MET!$B$43,"")&amp;IF(SEG!E50=Desenho!$J$4,SEG!$B$43,"")&amp;IF(TEL!E50=Desenho!$J$4,TEL!$B$43,"")&amp;IF(TUREVE!E50=Desenho!$J$4,TUREVE!$B$43,""))&amp;IF(ADM!L8=Desenho!$J$4,ADM!$I$1,"")&amp;IF(ED!L8=Desenho!$J$4,ED!$I$1,"")&amp;IF(EST!L8=Desenho!$J$4,EST!$I$1,"")&amp;IF(EL!L8=Desenho!$J$4,EL!$I$1,"")&amp;IF(ELT!L8=Desenho!$J$4,ELT!$I$1,"")&amp;IF(INFO!L8=Desenho!$J$4,INFO!$I$1,"")&amp;IF(MEC!L8=Desenho!$J$4,MEC!$I$1,"")&amp;IF(MET!L8=Desenho!$J$4,MET!$I$1,"")&amp;IF(SEG!L8=Desenho!$J$4,SEG!$I$1,"")&amp;(IF(TEL!L8=Desenho!$J$4,TEL!$I$1,"")&amp;IF(TUREVE!L8=Desenho!$J$4,TUREVE!$I$1,"")&amp;IF(ADM!L22=Desenho!$J$4,ADM!$I$15,"")&amp;IF(ED!L22=Desenho!$J$4,ED!$I$15,"")&amp;IF(EST!L22=Desenho!$J$4,EST!$I$15,"")&amp;IF(EL!L22=Desenho!$J$4,EL!$I$15,"")&amp;IF(ELT!L22=Desenho!$J$4,ELT!$I$15,"")&amp;IF(INFO!L22=Desenho!$J$4,INFO!$I$15,"")&amp;IF(MEC!L22=Desenho!$J$4,MEC!$I$15,"")&amp;IF(MET!L22=Desenho!$J$4,MET!$I$15,"")&amp;IF(SEG!L22=Desenho!$J$4,SEG!$I$15,"")&amp;IF(TEL!L22=Desenho!$J$4,TEL!$I$15,"")&amp;IF(TUREVE!L22=Desenho!$J$4,TUREVE!$I$15,"")&amp;IF(ADM!L36=Desenho!$J$4,ADM!$I$29,"")&amp;IF(ED!L36=Desenho!$J$4,ED!$I$29,""))&amp;(IF(EST!L36=Desenho!$J$4,EST!$I$29,"")&amp;IF(EL!L36=Desenho!$J$4,EL!$I$29,"")&amp;IF(ELT!L36=Desenho!$J$4,ELT!$I$29,"")&amp;IF(INFO!L36=Desenho!$J$4,INFO!$I$29,"")&amp;IF(MEC!L36=Desenho!$J$4,MEC!$I$29,"")&amp;IF(MET!L36=Desenho!$J$4,MET!$I$29,"")&amp;IF(SEG!L36=Desenho!$J$4,SEG!$I$29,"")&amp;IF(TEL!L36=Desenho!$J$4,TEL!$I$29,"")&amp;IF(TUREVE!L36=Desenho!$J$4,TUREVE!$I$29,"")&amp;IF(ADM!L50=Desenho!$J$4,ADM!$I$43,"")&amp;IF(ED!L50=Desenho!$J$4,ED!$I$43,"")&amp;IF(EST!L50=Desenho!$J$4,EST!$I$43,"")&amp;IF(EL!L50=Desenho!$J$4,EL!$I$43,"")&amp;IF(ELT!L50=Desenho!$J$4,ELT!$I$43,"")&amp;IF(INFO!L50=Desenho!$J$4,INFO!$I$43,"")&amp;IF(MEC!L50=Desenho!$J$4,MEC!$I$43,"")&amp;IF(MET!L50=Desenho!$J$4,MET!$I$43,"")&amp;IF(SEG!L50=Desenho!$J$4,SEG!$I$43,"")&amp;IF(TEL!L50=Desenho!$J$4,TEL!$I$43,"")&amp;IF(TUREVE!L50=Desenho!$J$4,TUREVE!$I$43,""))</f>
        <v/>
      </c>
      <c r="N10" s="147" t="str">
        <f>IF(ADM!F8=Desenho!$J$4,ADM!$B$1,"")&amp;IF(ED!F8=Desenho!$J$4,ED!$B$1,"")&amp;IF(EST!F8=Desenho!$J$4,EST!$B$1,"")&amp;IF(EL!F8=Desenho!$J$4,EL!$B$1,"")&amp;IF(ELT!F8=Desenho!$J$4,ELT!$B$1,"")&amp;IF(INFO!F8=Desenho!$J$4,INFO!$B$1,"")&amp;IF(MEC!F8=Desenho!$J$4,MEC!$B$1,"")&amp;IF(MET!F8=Desenho!$J$4,MET!$B$1,"")&amp;IF(SEG!F8=Desenho!$J$4,SEG!$B$1,"")&amp;(IF(TEL!F8=Desenho!$J$4,TEL!$B$1,"")&amp;IF(TUREVE!F8=Desenho!$J$4,TUREVE!$B$1,"")&amp;IF(ADM!F22=Desenho!$J$4,ADM!$B$15,"")&amp;IF(ED!F22=Desenho!$J$4,ED!$B$15,"")&amp;IF(EST!F22=Desenho!$J$4,EST!$B$15,"")&amp;IF(EL!F22=Desenho!$J$4,EL!$B$15,"")&amp;IF(ELT!F22=Desenho!$J$4,ELT!$B$15,"")&amp;IF(INFO!F22=Desenho!$J$4,INFO!$B$15,"")&amp;IF(MEC!F22=Desenho!$J$4,MEC!$B$15,"")&amp;IF(MET!F22=Desenho!$J$4,MET!$B$15,"")&amp;IF(SEG!F22=Desenho!$J$4,SEG!$B$15,"")&amp;IF(TEL!F22=Desenho!$J$4,TEL!$B$15,"")&amp;IF(TUREVE!F22=Desenho!$J$4,TUREVE!$B$15,"")&amp;IF(ADM!F36=Desenho!$J$4,ADM!$B$29,"")&amp;IF(ED!F36=Desenho!$J$4,ED!$B$29,""))&amp;(IF(EST!F36=Desenho!$J$4,EST!$B$29,"")&amp;IF(EL!F36=Desenho!$J$4,EL!$B$29,"")&amp;IF(ELT!F36=Desenho!$J$4,ELT!$B$29,"")&amp;IF(INFO!F36=Desenho!$J$4,INFO!$B$29,"")&amp;IF(MEC!F36=Desenho!$J$4,MEC!$B$29,"")&amp;IF(MET!F36=Desenho!$J$4,MET!$B$29,"")&amp;IF(SEG!F36=Desenho!$J$4,SEG!$B$29,"")&amp;IF(TEL!F36=Desenho!$J$4,TEL!$B$29,"")&amp;IF(TUREVE!F36=Desenho!$J$4,TUREVE!$B$29,"")&amp;IF(ADM!F50=Desenho!$J$4,ADM!$B$43,"")&amp;IF(ED!F50=Desenho!$J$4,ED!$B$43,"")&amp;IF(EST!F50=Desenho!$J$4,EST!$B$43,"")&amp;IF(EL!F50=Desenho!$J$4,EL!$B$43,"")&amp;IF(ELT!F50=Desenho!$J$4,ELT!$B$43,"")&amp;IF(INFO!F50=Desenho!$J$4,INFO!$B$43,"")&amp;IF(MEC!F50=Desenho!$J$4,MEC!$B$43,"")&amp;IF(MET!F50=Desenho!$J$4,MET!$B$43,"")&amp;IF(SEG!F50=Desenho!$J$4,SEG!$B$43,"")&amp;IF(TEL!F50=Desenho!$J$4,TEL!$B$43,"")&amp;IF(TUREVE!F50=Desenho!$J$4,TUREVE!$B$43,""))&amp;IF(ADM!M8=Desenho!$J$4,ADM!$I$1,"")&amp;IF(ED!M8=Desenho!$J$4,ED!$I$1,"")&amp;IF(EST!M8=Desenho!$J$4,EST!$I$1,"")&amp;IF(EL!M8=Desenho!$J$4,EL!$I$1,"")&amp;IF(ELT!M8=Desenho!$J$4,ELT!$I$1,"")&amp;IF(INFO!M8=Desenho!$J$4,INFO!$I$1,"")&amp;IF(MEC!M8=Desenho!$J$4,MEC!$I$1,"")&amp;IF(MET!M8=Desenho!$J$4,MET!$I$1,"")&amp;IF(SEG!M8=Desenho!$J$4,SEG!$I$1,"")&amp;(IF(TEL!M8=Desenho!$J$4,TEL!$I$1,"")&amp;IF(TUREVE!M8=Desenho!$J$4,TUREVE!$I$1,"")&amp;IF(ADM!M22=Desenho!$J$4,ADM!$I$15,"")&amp;IF(ED!M22=Desenho!$J$4,ED!$I$15,"")&amp;IF(EST!M22=Desenho!$J$4,EST!$I$15,"")&amp;IF(EL!M22=Desenho!$J$4,EL!$I$15,"")&amp;IF(ELT!M22=Desenho!$J$4,ELT!$I$15,"")&amp;IF(INFO!M22=Desenho!$J$4,INFO!$I$15,"")&amp;IF(MEC!M22=Desenho!$J$4,MEC!$I$15,"")&amp;IF(MET!M22=Desenho!$J$4,MET!$I$15,"")&amp;IF(SEG!M22=Desenho!$J$4,SEG!$I$15,"")&amp;IF(TEL!M22=Desenho!$J$4,TEL!$I$15,"")&amp;IF(TUREVE!M22=Desenho!$J$4,TUREVE!$I$15,"")&amp;IF(ADM!M36=Desenho!$J$4,ADM!$I$29,"")&amp;IF(ED!M36=Desenho!$J$4,ED!$I$29,""))&amp;(IF(EST!M36=Desenho!$J$4,EST!$I$29,"")&amp;IF(EL!M36=Desenho!$J$4,EL!$I$29,"")&amp;IF(ELT!M36=Desenho!$J$4,ELT!$I$29,"")&amp;IF(INFO!M36=Desenho!$J$4,INFO!$I$29,"")&amp;IF(MEC!M36=Desenho!$J$4,MEC!$I$29,"")&amp;IF(MET!M36=Desenho!$J$4,MET!$I$29,"")&amp;IF(SEG!M36=Desenho!$J$4,SEG!$I$29,"")&amp;IF(TEL!M36=Desenho!$J$4,TEL!$I$29,"")&amp;IF(TUREVE!M36=Desenho!$J$4,TUREVE!$I$29,"")&amp;IF(ADM!M50=Desenho!$J$4,ADM!$I$43,"")&amp;IF(ED!M50=Desenho!$J$4,ED!$I$43,"")&amp;IF(EST!M50=Desenho!$J$4,EST!$I$43,"")&amp;IF(EL!M50=Desenho!$J$4,EL!$I$43,"")&amp;IF(ELT!M50=Desenho!$J$4,ELT!$I$43,"")&amp;IF(INFO!M50=Desenho!$J$4,INFO!$I$43,"")&amp;IF(MEC!M50=Desenho!$J$4,MEC!$I$43,"")&amp;IF(MET!M50=Desenho!$J$4,MET!$I$43,"")&amp;IF(SEG!M50=Desenho!$J$4,SEG!$I$43,"")&amp;IF(TEL!M50=Desenho!$J$4,TEL!$I$43,"")&amp;IF(TUREVE!M50=Desenho!$J$4,TUREVE!$I$43,""))</f>
        <v xml:space="preserve"> 2AMEC </v>
      </c>
      <c r="O10" s="33"/>
      <c r="P10" s="149" t="str">
        <f>IF(ADM!B8=Desenho!$P$4,ADM!$B$1,"")&amp;IF(ED!B8=Desenho!$P$4,ED!$B$1,"")&amp;IF(EST!B8=Desenho!$P$4,EST!$B$1,"")&amp;IF(EL!B8=Desenho!$P$4,EL!$B$1,"")&amp;IF(ELT!B8=Desenho!$P$4,ELT!$B$1,"")&amp;IF(INFO!B8=Desenho!$P$4,INFO!$B$1,"")&amp;IF(MEC!B8=Desenho!$P$4,MEC!$B$1,"")&amp;IF(MET!B8=Desenho!$P$4,MET!$B$1,"")&amp;IF(SEG!B8=Desenho!$P$4,SEG!$B$1,"")&amp;(IF(TEL!B8=Desenho!$P$4,TEL!$B$1,"")&amp;IF(TUREVE!B8=Desenho!$P$4,TUREVE!$B$1,"")&amp;IF(ADM!B22=Desenho!$P$4,ADM!$B$15,"")&amp;IF(ED!B22=Desenho!$P$4,ED!$B$15,"")&amp;IF(EST!B22=Desenho!$P$4,EST!$B$15,"")&amp;IF(EL!B22=Desenho!$P$4,EL!$B$15,"")&amp;IF(ELT!B22=Desenho!$P$4,ELT!$B$15,"")&amp;IF(INFO!B22=Desenho!$P$4,INFO!$B$15,"")&amp;IF(MEC!B22=Desenho!$P$4,MEC!$B$15,"")&amp;IF(MET!B22=Desenho!$P$4,MET!$B$15,"")&amp;IF(SEG!B22=Desenho!$P$4,SEG!$B$15,"")&amp;IF(TEL!B22=Desenho!$P$4,TEL!$B$15,"")&amp;IF(TUREVE!B22=Desenho!$P$4,TUREVE!$B$15,"")&amp;IF(ADM!B36=Desenho!$P$4,ADM!$B$29,"")&amp;IF(ED!B36=Desenho!$P$4,ED!$B$29,""))&amp;(IF(EST!B36=Desenho!$P$4,EST!$B$29,"")&amp;IF(EL!B36=Desenho!$P$4,EL!$B$29,"")&amp;IF(ELT!B36=Desenho!$P$4,ELT!$B$29,"")&amp;IF(INFO!B36=Desenho!$P$4,INFO!$B$29,"")&amp;IF(MEC!B36=Desenho!$P$4,MEC!$B$29,"")&amp;IF(MET!B36=Desenho!$P$4,MET!$B$29,"")&amp;IF(SEG!B36=Desenho!$P$4,SEG!$B$29,"")&amp;IF(TEL!B36=Desenho!$P$4,TEL!$B$29,"")&amp;IF(TUREVE!B36=Desenho!$P$4,TUREVE!$B$29,"")&amp;IF(ADM!B50=Desenho!$P$4,ADM!$B$43,"")&amp;IF(ED!B50=Desenho!$P$4,ED!$B$43,"")&amp;IF(EST!B50=Desenho!$P$4,EST!$B$43,"")&amp;IF(EL!B50=Desenho!$P$4,EL!$B$43,"")&amp;IF(ELT!B50=Desenho!$P$4,ELT!$B$43,"")&amp;IF(INFO!B50=Desenho!$P$4,INFO!$B$43,"")&amp;IF(MEC!B50=Desenho!$P$4,MEC!$B$43,"")&amp;IF(MET!B50=Desenho!$P$4,MET!$B$43,"")&amp;IF(SEG!B50=Desenho!$P$4,SEG!$B$43,"")&amp;IF(TEL!B50=Desenho!$P$4,TEL!$B$43,"")&amp;IF(TUREVE!B50=Desenho!$P$4,TUREVE!$B$43,""))&amp;IF(ADM!I8=Desenho!$P$4,ADM!$I$1,"")&amp;IF(ED!I8=Desenho!$P$4,ED!$I$1,"")&amp;IF(EST!I8=Desenho!$P$4,EST!$I$1,"")&amp;IF(EL!I8=Desenho!$P$4,EL!$I$1,"")&amp;IF(ELT!I8=Desenho!$P$4,ELT!$I$1,"")&amp;IF(INFO!I8=Desenho!$P$4,INFO!$I$1,"")&amp;IF(MEC!I8=Desenho!$P$4,MEC!$I$1,"")&amp;IF(MET!I8=Desenho!$P$4,MET!$I$1,"")&amp;IF(SEG!I8=Desenho!$P$4,SEG!$I$1,"")&amp;(IF(TEL!I8=Desenho!$P$4,TEL!$I$1,"")&amp;IF(TUREVE!I8=Desenho!$P$4,TUREVE!$I$1,"")&amp;IF(ADM!I22=Desenho!$P$4,ADM!$I$15,"")&amp;IF(ED!I22=Desenho!$P$4,ED!$I$15,"")&amp;IF(EST!I22=Desenho!$P$4,EST!$I$15,"")&amp;IF(EL!I22=Desenho!$P$4,EL!$I$15,"")&amp;IF(ELT!I22=Desenho!$P$4,ELT!$I$15,"")&amp;IF(INFO!I22=Desenho!$P$4,INFO!$I$15,"")&amp;IF(MEC!I22=Desenho!$P$4,MEC!$I$15,"")&amp;IF(MET!I22=Desenho!$P$4,MET!$I$15,"")&amp;IF(SEG!I22=Desenho!$P$4,SEG!$I$15,"")&amp;IF(TEL!I22=Desenho!$P$4,TEL!$I$15,"")&amp;IF(TUREVE!I22=Desenho!$P$4,TUREVE!$I$15,"")&amp;IF(ADM!I36=Desenho!$P$4,ADM!$I$29,"")&amp;IF(ED!I36=Desenho!$P$4,ED!$I$29,""))&amp;(IF(EST!I36=Desenho!$P$4,EST!$I$29,"")&amp;IF(EL!I36=Desenho!$P$4,EL!$I$29,"")&amp;IF(ELT!I36=Desenho!$P$4,ELT!$I$29,"")&amp;IF(INFO!I36=Desenho!$P$4,INFO!$I$29,"")&amp;IF(MEC!I36=Desenho!$P$4,MEC!$I$29,"")&amp;IF(MET!I36=Desenho!$P$4,MET!$I$29,"")&amp;IF(SEG!I36=Desenho!$P$4,SEG!$I$29,"")&amp;IF(TEL!I36=Desenho!$P$4,TEL!$I$29,"")&amp;IF(TUREVE!I36=Desenho!$P$4,TUREVE!$I$29,"")&amp;IF(ADM!I50=Desenho!$P$4,ADM!$I$43,"")&amp;IF(ED!I50=Desenho!$P$4,ED!$I$43,"")&amp;IF(EST!I50=Desenho!$P$4,EST!$I$43,"")&amp;IF(EL!I50=Desenho!$P$4,EL!$I$43,"")&amp;IF(ELT!I50=Desenho!$P$4,ELT!$I$43,"")&amp;IF(INFO!I50=Desenho!$P$4,INFO!$I$43,"")&amp;IF(MEC!I50=Desenho!$P$4,MEC!$I$43,"")&amp;IF(MET!I50=Desenho!$P$4,MET!$I$43,"")&amp;IF(SEG!I50=Desenho!$P$4,SEG!$I$43,"")&amp;IF(TEL!I50=Desenho!$P$4,TEL!$I$43,"")&amp;IF(TUREVE!I50=Desenho!$P$4,TUREVE!$I$43,""))</f>
        <v/>
      </c>
      <c r="Q10" s="149" t="str">
        <f>IF(ADM!C8=Desenho!$P$4,ADM!$B$1,"")&amp;IF(ED!C8=Desenho!$P$4,ED!$B$1,"")&amp;IF(EST!C8=Desenho!$P$4,EST!$B$1,"")&amp;IF(EL!C8=Desenho!$P$4,EL!$B$1,"")&amp;IF(ELT!C8=Desenho!$P$4,ELT!$B$1,"")&amp;IF(INFO!C8=Desenho!$P$4,INFO!$B$1,"")&amp;IF(MEC!C8=Desenho!$P$4,MEC!$B$1,"")&amp;IF(MET!C8=Desenho!$P$4,MET!$B$1,"")&amp;IF(SEG!C8=Desenho!$P$4,SEG!$B$1,"")&amp;(IF(TEL!C8=Desenho!$P$4,TEL!$B$1,"")&amp;IF(TUREVE!C8=Desenho!$P$4,TUREVE!$B$1,"")&amp;IF(ADM!C22=Desenho!$P$4,ADM!$B$15,"")&amp;IF(ED!C22=Desenho!$P$4,ED!$B$15,"")&amp;IF(EST!C22=Desenho!$P$4,EST!$B$15,"")&amp;IF(EL!C22=Desenho!$P$4,EL!$B$15,"")&amp;IF(ELT!C22=Desenho!$P$4,ELT!$B$15,"")&amp;IF(INFO!C22=Desenho!$P$4,INFO!$B$15,"")&amp;IF(MEC!C22=Desenho!$P$4,MEC!$B$15,"")&amp;IF(MET!C22=Desenho!$P$4,MET!$B$15,"")&amp;IF(SEG!C22=Desenho!$P$4,SEG!$B$15,"")&amp;IF(TEL!C22=Desenho!$P$4,TEL!$B$15,"")&amp;IF(TUREVE!C22=Desenho!$P$4,TUREVE!$B$15,"")&amp;IF(ADM!C36=Desenho!$P$4,ADM!$B$29,"")&amp;IF(ED!C36=Desenho!$P$4,ED!$B$29,""))&amp;(IF(EST!C36=Desenho!$P$4,EST!$B$29,"")&amp;IF(EL!C36=Desenho!$P$4,EL!$B$29,"")&amp;IF(ELT!C36=Desenho!$P$4,ELT!$B$29,"")&amp;IF(INFO!C36=Desenho!$P$4,INFO!$B$29,"")&amp;IF(MEC!C36=Desenho!$P$4,MEC!$B$29,"")&amp;IF(MET!C36=Desenho!$P$4,MET!$B$29,"")&amp;IF(SEG!C36=Desenho!$P$4,SEG!$B$29,"")&amp;IF(TEL!C36=Desenho!$P$4,TEL!$B$29,"")&amp;IF(TUREVE!C36=Desenho!$P$4,TUREVE!$B$29,"")&amp;IF(ADM!C50=Desenho!$P$4,ADM!$B$43,"")&amp;IF(ED!C50=Desenho!$P$4,ED!$B$43,"")&amp;IF(EST!C50=Desenho!$P$4,EST!$B$43,"")&amp;IF(EL!C50=Desenho!$P$4,EL!$B$43,"")&amp;IF(ELT!C50=Desenho!$P$4,ELT!$B$43,"")&amp;IF(INFO!C50=Desenho!$P$4,INFO!$B$43,"")&amp;IF(MEC!C50=Desenho!$P$4,MEC!$B$43,"")&amp;IF(MET!C50=Desenho!$P$4,MET!$B$43,"")&amp;IF(SEG!C50=Desenho!$P$4,SEG!$B$43,"")&amp;IF(TEL!C50=Desenho!$P$4,TEL!$B$43,"")&amp;IF(TUREVE!C50=Desenho!$P$4,TUREVE!$B$43,""))&amp;IF(ADM!J8=Desenho!$P$4,ADM!$I$1,"")&amp;IF(ED!J8=Desenho!$P$4,ED!$I$1,"")&amp;IF(EST!J8=Desenho!$P$4,EST!$I$1,"")&amp;IF(EL!J8=Desenho!$P$4,EL!$I$1,"")&amp;IF(ELT!J8=Desenho!$P$4,ELT!$I$1,"")&amp;IF(INFO!J8=Desenho!$P$4,INFO!$I$1,"")&amp;IF(MEC!J8=Desenho!$P$4,MEC!$I$1,"")&amp;IF(MET!J8=Desenho!$P$4,MET!$I$1,"")&amp;IF(SEG!J8=Desenho!$P$4,SEG!$I$1,"")&amp;(IF(TEL!J8=Desenho!$P$4,TEL!$I$1,"")&amp;IF(TUREVE!J8=Desenho!$P$4,TUREVE!$I$1,"")&amp;IF(ADM!J22=Desenho!$P$4,ADM!$I$15,"")&amp;IF(ED!J22=Desenho!$P$4,ED!$I$15,"")&amp;IF(EST!J22=Desenho!$P$4,EST!$I$15,"")&amp;IF(EL!J22=Desenho!$P$4,EL!$I$15,"")&amp;IF(ELT!J22=Desenho!$P$4,ELT!$I$15,"")&amp;IF(INFO!J22=Desenho!$P$4,INFO!$I$15,"")&amp;IF(MEC!J22=Desenho!$P$4,MEC!$I$15,"")&amp;IF(MET!J22=Desenho!$P$4,MET!$I$15,"")&amp;IF(SEG!J22=Desenho!$P$4,SEG!$I$15,"")&amp;IF(TEL!J22=Desenho!$P$4,TEL!$I$15,"")&amp;IF(TUREVE!J22=Desenho!$P$4,TUREVE!$I$15,"")&amp;IF(ADM!J36=Desenho!$P$4,ADM!$I$29,"")&amp;IF(ED!J36=Desenho!$P$4,ED!$I$29,""))&amp;(IF(EST!J36=Desenho!$P$4,EST!$I$29,"")&amp;IF(EL!J36=Desenho!$P$4,EL!$I$29,"")&amp;IF(ELT!J36=Desenho!$P$4,ELT!$I$29,"")&amp;IF(INFO!J36=Desenho!$P$4,INFO!$I$29,"")&amp;IF(MEC!J36=Desenho!$P$4,MEC!$I$29,"")&amp;IF(MET!J36=Desenho!$P$4,MET!$I$29,"")&amp;IF(SEG!J36=Desenho!$P$4,SEG!$I$29,"")&amp;IF(TEL!J36=Desenho!$P$4,TEL!$I$29,"")&amp;IF(TUREVE!J36=Desenho!$P$4,TUREVE!$I$29,"")&amp;IF(ADM!J50=Desenho!$P$4,ADM!$I$43,"")&amp;IF(ED!J50=Desenho!$P$4,ED!$I$43,"")&amp;IF(EST!J50=Desenho!$P$4,EST!$I$43,"")&amp;IF(EL!J50=Desenho!$P$4,EL!$I$43,"")&amp;IF(ELT!J50=Desenho!$P$4,ELT!$I$43,"")&amp;IF(INFO!J50=Desenho!$P$4,INFO!$I$43,"")&amp;IF(MEC!J50=Desenho!$P$4,MEC!$I$43,"")&amp;IF(MET!J50=Desenho!$P$4,MET!$I$43,"")&amp;IF(SEG!J50=Desenho!$P$4,SEG!$I$43,"")&amp;IF(TEL!J50=Desenho!$P$4,TEL!$I$43,"")&amp;IF(TUREVE!J50=Desenho!$P$4,TUREVE!$I$43,""))</f>
        <v/>
      </c>
      <c r="R10" s="149" t="str">
        <f>IF(ADM!D8=Desenho!$P$4,ADM!$B$1,"")&amp;IF(ED!D8=Desenho!$P$4,ED!$B$1,"")&amp;IF(EST!D8=Desenho!$P$4,EST!$B$1,"")&amp;IF(EL!D8=Desenho!$P$4,EL!$B$1,"")&amp;IF(ELT!D8=Desenho!$P$4,ELT!$B$1,"")&amp;IF(INFO!D8=Desenho!$P$4,INFO!$B$1,"")&amp;IF(MEC!D8=Desenho!$P$4,MEC!$B$1,"")&amp;IF(MET!D8=Desenho!$P$4,MET!$B$1,"")&amp;IF(SEG!D8=Desenho!$P$4,SEG!$B$1,"")&amp;(IF(TEL!D8=Desenho!$P$4,TEL!$B$1,"")&amp;IF(TUREVE!D8=Desenho!$P$4,TUREVE!$B$1,"")&amp;IF(ADM!D22=Desenho!$P$4,ADM!$B$15,"")&amp;IF(ED!D22=Desenho!$P$4,ED!$B$15,"")&amp;IF(EST!D22=Desenho!$P$4,EST!$B$15,"")&amp;IF(EL!D22=Desenho!$P$4,EL!$B$15,"")&amp;IF(ELT!D22=Desenho!$P$4,ELT!$B$15,"")&amp;IF(INFO!D22=Desenho!$P$4,INFO!$B$15,"")&amp;IF(MEC!D22=Desenho!$P$4,MEC!$B$15,"")&amp;IF(MET!D22=Desenho!$P$4,MET!$B$15,"")&amp;IF(SEG!D22=Desenho!$P$4,SEG!$B$15,"")&amp;IF(TEL!D22=Desenho!$P$4,TEL!$B$15,"")&amp;IF(TUREVE!D22=Desenho!$P$4,TUREVE!$B$15,"")&amp;IF(ADM!D36=Desenho!$P$4,ADM!$B$29,"")&amp;IF(ED!D36=Desenho!$P$4,ED!$B$29,""))&amp;(IF(EST!D36=Desenho!$P$4,EST!$B$29,"")&amp;IF(EL!D36=Desenho!$P$4,EL!$B$29,"")&amp;IF(ELT!D36=Desenho!$P$4,ELT!$B$29,"")&amp;IF(INFO!D36=Desenho!$P$4,INFO!$B$29,"")&amp;IF(MEC!D36=Desenho!$P$4,MEC!$B$29,"")&amp;IF(MET!D36=Desenho!$P$4,MET!$B$29,"")&amp;IF(SEG!D36=Desenho!$P$4,SEG!$B$29,"")&amp;IF(TEL!D36=Desenho!$P$4,TEL!$B$29,"")&amp;IF(TUREVE!D36=Desenho!$P$4,TUREVE!$B$29,"")&amp;IF(ADM!D50=Desenho!$P$4,ADM!$B$43,"")&amp;IF(ED!D50=Desenho!$P$4,ED!$B$43,"")&amp;IF(EST!D50=Desenho!$P$4,EST!$B$43,"")&amp;IF(EL!D50=Desenho!$P$4,EL!$B$43,"")&amp;IF(ELT!D50=Desenho!$P$4,ELT!$B$43,"")&amp;IF(INFO!D50=Desenho!$P$4,INFO!$B$43,"")&amp;IF(MEC!D50=Desenho!$P$4,MEC!$B$43,"")&amp;IF(MET!D50=Desenho!$P$4,MET!$B$43,"")&amp;IF(SEG!D50=Desenho!$P$4,SEG!$B$43,"")&amp;IF(TEL!D50=Desenho!$P$4,TEL!$B$43,"")&amp;IF(TUREVE!D50=Desenho!$P$4,TUREVE!$B$43,""))&amp;IF(ADM!K8=Desenho!$P$4,ADM!$I$1,"")&amp;IF(ED!K8=Desenho!$P$4,ED!$I$1,"")&amp;IF(EST!K8=Desenho!$P$4,EST!$I$1,"")&amp;IF(EL!K8=Desenho!$P$4,EL!$I$1,"")&amp;IF(ELT!K8=Desenho!$P$4,ELT!$I$1,"")&amp;IF(INFO!K8=Desenho!$P$4,INFO!$I$1,"")&amp;IF(MEC!K8=Desenho!$P$4,MEC!$I$1,"")&amp;IF(MET!K8=Desenho!$P$4,MET!$I$1,"")&amp;IF(SEG!K8=Desenho!$P$4,SEG!$I$1,"")&amp;(IF(TEL!K8=Desenho!$P$4,TEL!$I$1,"")&amp;IF(TUREVE!K8=Desenho!$P$4,TUREVE!$I$1,"")&amp;IF(ADM!K22=Desenho!$P$4,ADM!$I$15,"")&amp;IF(ED!K22=Desenho!$P$4,ED!$I$15,"")&amp;IF(EST!K22=Desenho!$P$4,EST!$I$15,"")&amp;IF(EL!K22=Desenho!$P$4,EL!$I$15,"")&amp;IF(ELT!K22=Desenho!$P$4,ELT!$I$15,"")&amp;IF(INFO!K22=Desenho!$P$4,INFO!$I$15,"")&amp;IF(MEC!K22=Desenho!$P$4,MEC!$I$15,"")&amp;IF(MET!K22=Desenho!$P$4,MET!$I$15,"")&amp;IF(SEG!K22=Desenho!$P$4,SEG!$I$15,"")&amp;IF(TEL!K22=Desenho!$P$4,TEL!$I$15,"")&amp;IF(TUREVE!K22=Desenho!$P$4,TUREVE!$I$15,"")&amp;IF(ADM!K36=Desenho!$P$4,ADM!$I$29,"")&amp;IF(ED!K36=Desenho!$P$4,ED!$I$29,""))&amp;(IF(EST!K36=Desenho!$P$4,EST!$I$29,"")&amp;IF(EL!K36=Desenho!$P$4,EL!$I$29,"")&amp;IF(ELT!K36=Desenho!$P$4,ELT!$I$29,"")&amp;IF(INFO!K36=Desenho!$P$4,INFO!$I$29,"")&amp;IF(MEC!K36=Desenho!$P$4,MEC!$I$29,"")&amp;IF(MET!K36=Desenho!$P$4,MET!$I$29,"")&amp;IF(SEG!K36=Desenho!$P$4,SEG!$I$29,"")&amp;IF(TEL!K36=Desenho!$P$4,TEL!$I$29,"")&amp;IF(TUREVE!I32=Desenho!$P$4,TUREVE!$I$29,"")&amp;IF(ADM!K50=Desenho!$P$4,ADM!$I$43,"")&amp;IF(ED!K50=Desenho!$P$4,ED!$I$43,"")&amp;IF(EST!K50=Desenho!$P$4,EST!$I$43,"")&amp;IF(EL!K50=Desenho!$P$4,EL!$I$43,"")&amp;IF(ELT!K50=Desenho!$P$4,ELT!$I$43,"")&amp;IF(INFO!K50=Desenho!$P$4,INFO!$I$43,"")&amp;IF(MEC!K50=Desenho!$P$4,MEC!$I$43,"")&amp;IF(MET!K50=Desenho!$P$4,MET!$I$43,"")&amp;IF(SEG!K50=Desenho!$P$4,SEG!$I$43,"")&amp;IF(TEL!K50=Desenho!$P$4,TEL!$I$43,"")&amp;IF(TUREVE!K50=Desenho!$P$4,TUREVE!$I$43,""))</f>
        <v/>
      </c>
      <c r="S10" s="149" t="str">
        <f>IF(ADM!E8=Desenho!$P$4,ADM!$B$1,"")&amp;IF(ED!E8=Desenho!$P$4,ED!$B$1,"")&amp;IF(EST!E8=Desenho!$P$4,EST!$B$1,"")&amp;IF(EL!E8=Desenho!$P$4,EL!$B$1,"")&amp;IF(ELT!E8=Desenho!$P$4,ELT!$B$1,"")&amp;IF(INFO!E8=Desenho!$P$4,INFO!$B$1,"")&amp;IF(MEC!E8=Desenho!$P$4,MEC!$B$1,"")&amp;IF(MET!E8=Desenho!$P$4,MET!$B$1,"")&amp;IF(SEG!E8=Desenho!$P$4,SEG!$B$1,"")&amp;(IF(TEL!E8=Desenho!$P$4,TEL!$B$1,"")&amp;IF(TUREVE!E8=Desenho!$P$4,TUREVE!$B$1,"")&amp;IF(ADM!E22=Desenho!$P$4,ADM!$B$15,"")&amp;IF(ED!E22=Desenho!$P$4,ED!$B$15,"")&amp;IF(EST!E22=Desenho!$P$4,EST!$B$15,"")&amp;IF(EL!E22=Desenho!$P$4,EL!$B$15,"")&amp;IF(ELT!E22=Desenho!$P$4,ELT!$B$15,"")&amp;IF(INFO!E22=Desenho!$P$4,INFO!$B$15,"")&amp;IF(MEC!E22=Desenho!$P$4,MEC!$B$15,"")&amp;IF(MET!E22=Desenho!$P$4,MET!$B$15,"")&amp;IF(SEG!E22=Desenho!$P$4,SEG!$B$15,"")&amp;IF(TEL!E22=Desenho!$P$4,TEL!$B$15,"")&amp;IF(TUREVE!E22=Desenho!$P$4,TUREVE!$B$15,"")&amp;IF(ADM!E36=Desenho!$P$4,ADM!$B$29,"")&amp;IF(ED!E36=Desenho!$P$4,ED!$B$29,""))&amp;(IF(EST!E36=Desenho!$P$4,EST!$B$29,"")&amp;IF(EL!E36=Desenho!$P$4,EL!$B$29,"")&amp;IF(ELT!E36=Desenho!$P$4,ELT!$B$29,"")&amp;IF(INFO!E36=Desenho!$P$4,INFO!$B$29,"")&amp;IF(MEC!E33=Desenho!$P$4,MEC!$B$29,"")&amp;IF(MET!E36=Desenho!$P$4,MET!$B$29,"")&amp;IF(SEG!E36=Desenho!$P$4,SEG!$B$29,"")&amp;IF(TEL!E36=Desenho!$P$4,TEL!$B$29,"")&amp;IF(TUREVE!E36=Desenho!$P$4,TUREVE!$B$29,"")&amp;IF(ADM!E50=Desenho!$P$4,ADM!$B$43,"")&amp;IF(ED!E50=Desenho!$P$4,ED!$B$43,"")&amp;IF(EST!E50=Desenho!$P$4,EST!$B$43,"")&amp;IF(EL!E50=Desenho!$P$4,EL!$B$43,"")&amp;IF(ELT!E50=Desenho!$P$4,ELT!$B$43,"")&amp;IF(INFO!E50=Desenho!$P$4,INFO!$B$43,"")&amp;IF(MEC!E50=Desenho!$P$4,MEC!$B$43,"")&amp;IF(MET!E50=Desenho!$P$4,MET!$B$43,"")&amp;IF(SEG!E50=Desenho!$P$4,SEG!$B$43,"")&amp;IF(TEL!E50=Desenho!$P$4,TEL!$B$43,"")&amp;IF(TUREVE!E50=Desenho!$P$4,TUREVE!$B$43,""))&amp;IF(ADM!L8=Desenho!$P$4,ADM!$I$1,"")&amp;IF(ED!L8=Desenho!$P$4,ED!$I$1,"")&amp;IF(EST!L8=Desenho!$P$4,EST!$I$1,"")&amp;IF(EL!L8=Desenho!$P$4,EL!$I$1,"")&amp;IF(ELT!L8=Desenho!$P$4,ELT!$I$1,"")&amp;IF(INFO!L8=Desenho!$P$4,INFO!$I$1,"")&amp;IF(MEC!L8=Desenho!$P$4,MEC!$I$1,"")&amp;IF(MET!L8=Desenho!$P$4,MET!$I$1,"")&amp;IF(SEG!L8=Desenho!$P$4,SEG!$I$1,"")&amp;(IF(TEL!L8=Desenho!$P$4,TEL!$I$1,"")&amp;IF(TUREVE!L8=Desenho!$P$4,TUREVE!$I$1,"")&amp;IF(ADM!L22=Desenho!$P$4,ADM!$I$15,"")&amp;IF(ED!L22=Desenho!$P$4,ED!$I$15,"")&amp;IF(EST!L22=Desenho!$P$4,EST!$I$15,"")&amp;IF(EL!L22=Desenho!$P$4,EL!$I$15,"")&amp;IF(ELT!L22=Desenho!$P$4,ELT!$I$15,"")&amp;IF(INFO!L22=Desenho!$P$4,INFO!$I$15,"")&amp;IF(MEC!L22=Desenho!$P$4,MEC!$I$15,"")&amp;IF(MET!L22=Desenho!$P$4,MET!$I$15,"")&amp;IF(SEG!L22=Desenho!$P$4,SEG!$I$15,"")&amp;IF(TEL!L22=Desenho!$P$4,TEL!$I$15,"")&amp;IF(TUREVE!L22=Desenho!$P$4,TUREVE!$I$15,"")&amp;IF(ADM!L36=Desenho!$P$4,ADM!$I$29,"")&amp;IF(ED!L36=Desenho!$P$4,ED!$I$29,""))&amp;(IF(EST!L36=Desenho!$P$4,EST!$I$29,"")&amp;IF(EL!L36=Desenho!$P$4,EL!$I$29,"")&amp;IF(ELT!L36=Desenho!$P$4,ELT!$I$29,"")&amp;IF(INFO!L36=Desenho!$P$4,INFO!$I$29,"")&amp;IF(MEC!L36=Desenho!$P$4,MEC!$I$29,"")&amp;IF(MET!L36=Desenho!$P$4,MET!$I$29,"")&amp;IF(SEG!L36=Desenho!$P$4,SEG!$I$29,"")&amp;IF(TEL!L36=Desenho!$P$4,TEL!$I$29,"")&amp;IF(TUREVE!L36=Desenho!$P$4,TUREVE!$I$29,"")&amp;IF(ADM!L50=Desenho!$P$4,ADM!$I$43,"")&amp;IF(ED!L50=Desenho!$P$4,ED!$I$43,"")&amp;IF(EST!L50=Desenho!$P$4,EST!$I$43,"")&amp;IF(EL!L50=Desenho!$P$4,EL!$I$43,"")&amp;IF(ELT!L50=Desenho!$P$4,ELT!$I$43,"")&amp;IF(INFO!L50=Desenho!$P$4,INFO!$I$43,"")&amp;IF(MEC!L50=Desenho!$P$4,MEC!$I$43,"")&amp;IF(MET!L50=Desenho!$P$4,MET!$I$43,"")&amp;IF(SEG!L50=Desenho!$P$4,SEG!$I$43,"")&amp;IF(TEL!L50=Desenho!$P$4,TEL!$I$43,"")&amp;IF(TUREVE!L50=Desenho!$P$4,TUREVE!$I$43,""))</f>
        <v/>
      </c>
      <c r="T10" s="149" t="str">
        <f>IF(ADM!F8=Desenho!$P$4,ADM!$B$1,"")&amp;IF(ED!F8=Desenho!$P$4,ED!$B$1,"")&amp;IF(EST!F8=Desenho!$P$4,EST!$B$1,"")&amp;IF(EL!F8=Desenho!$P$4,EL!$B$1,"")&amp;IF(ELT!F8=Desenho!$P$4,ELT!$B$1,"")&amp;IF(INFO!F8=Desenho!$P$4,INFO!$B$1,"")&amp;IF(MEC!F8=Desenho!$P$4,MEC!$B$1,"")&amp;IF(MET!F8=Desenho!$P$4,MET!$B$1,"")&amp;IF(SEG!F8=Desenho!$P$4,SEG!$B$1,"")&amp;(IF(TEL!F8=Desenho!$P$4,TEL!$B$1,"")&amp;IF(TUREVE!F8=Desenho!$P$4,TUREVE!$B$1,"")&amp;IF(ADM!F22=Desenho!$P$4,ADM!$B$15,"")&amp;IF(ED!F22=Desenho!$P$4,ED!$B$15,"")&amp;IF(EST!F22=Desenho!$P$4,EST!$B$15,"")&amp;IF(EL!F22=Desenho!$P$4,EL!$B$15,"")&amp;IF(ELT!F22=Desenho!$P$4,ELT!$B$15,"")&amp;IF(INFO!F22=Desenho!$P$4,INFO!$B$15,"")&amp;IF(MEC!F22=Desenho!$P$4,MEC!$B$15,"")&amp;IF(MET!F22=Desenho!$P$4,MET!$B$15,"")&amp;IF(SEG!F22=Desenho!$P$4,SEG!$B$15,"")&amp;IF(TEL!F22=Desenho!$P$4,TEL!$B$15,"")&amp;IF(TUREVE!F22=Desenho!$P$4,TUREVE!$B$15,"")&amp;IF(ADM!F36=Desenho!$P$4,ADM!$B$29,"")&amp;IF(ED!F36=Desenho!$P$4,ED!$B$29,""))&amp;(IF(EST!F36=Desenho!$P$4,EST!$B$29,"")&amp;IF(EL!F36=Desenho!$P$4,EL!$B$29,"")&amp;IF(ELT!F36=Desenho!$P$4,ELT!$B$29,"")&amp;IF(INFO!F36=Desenho!$P$4,INFO!$B$29,"")&amp;IF(MEC!F36=Desenho!$P$4,MEC!$B$29,"")&amp;IF(MET!F36=Desenho!$P$4,MET!$B$29,"")&amp;IF(SEG!F36=Desenho!$P$4,SEG!$B$29,"")&amp;IF(TEL!F36=Desenho!$P$4,TEL!$B$29,"")&amp;IF(TUREVE!F36=Desenho!$P$4,TUREVE!$B$29,"")&amp;IF(ADM!F50=Desenho!$P$4,ADM!$B$43,"")&amp;IF(ED!F50=Desenho!$P$4,ED!$B$43,"")&amp;IF(EST!F50=Desenho!$P$4,EST!$B$43,"")&amp;IF(EL!F50=Desenho!$P$4,EL!$B$43,"")&amp;IF(ELT!F50=Desenho!$P$4,ELT!$B$43,"")&amp;IF(INFO!F50=Desenho!$P$4,INFO!$B$43,"")&amp;IF(MEC!F50=Desenho!$P$4,MEC!$B$43,"")&amp;IF(MET!F50=Desenho!$P$4,MET!$B$43,"")&amp;IF(SEG!F50=Desenho!$P$4,SEG!$B$43,"")&amp;IF(TEL!F50=Desenho!$P$4,TEL!$B$43,"")&amp;IF(TUREVE!F50=Desenho!$P$4,TUREVE!$B$43,""))&amp;IF(ADM!M8=Desenho!$P$4,ADM!$I$1,"")&amp;IF(ED!M8=Desenho!$P$4,ED!$I$1,"")&amp;IF(EST!M8=Desenho!$P$4,EST!$I$1,"")&amp;IF(EL!M8=Desenho!$P$4,EL!$I$1,"")&amp;IF(ELT!M8=Desenho!$P$4,ELT!$I$1,"")&amp;IF(INFO!M8=Desenho!$P$4,INFO!$I$1,"")&amp;IF(MEC!M8=Desenho!$P$4,MEC!$I$1,"")&amp;IF(MET!M8=Desenho!$P$4,MET!$I$1,"")&amp;IF(SEG!M8=Desenho!$P$4,SEG!$I$1,"")&amp;(IF(TEL!M8=Desenho!$P$4,TEL!$I$1,"")&amp;IF(TUREVE!M8=Desenho!$P$4,TUREVE!$I$1,"")&amp;IF(ADM!M22=Desenho!$P$4,ADM!$I$15,"")&amp;IF(ED!M22=Desenho!$P$4,ED!$I$15,"")&amp;IF(EST!M22=Desenho!$P$4,EST!$I$15,"")&amp;IF(EL!M22=Desenho!$P$4,EL!$I$15,"")&amp;IF(ELT!M22=Desenho!$P$4,ELT!$I$15,"")&amp;IF(INFO!M22=Desenho!$P$4,INFO!$I$15,"")&amp;IF(MEC!M22=Desenho!$P$4,MEC!$I$15,"")&amp;IF(MET!M22=Desenho!$P$4,MET!$I$15,"")&amp;IF(SEG!M22=Desenho!$P$4,SEG!$I$15,"")&amp;IF(TEL!M22=Desenho!$P$4,TEL!$I$15,"")&amp;IF(TUREVE!M22=Desenho!$P$4,TUREVE!$I$15,"")&amp;IF(ADM!M36=Desenho!$P$4,ADM!$I$29,"")&amp;IF(ED!M36=Desenho!$P$4,ED!$I$29,""))&amp;(IF(EST!M36=Desenho!$P$4,EST!$I$29,"")&amp;IF(EL!M36=Desenho!$P$4,EL!$I$29,"")&amp;IF(ELT!M36=Desenho!$P$4,ELT!$I$29,"")&amp;IF(INFO!M36=Desenho!$P$4,INFO!$I$29,"")&amp;IF(MEC!M36=Desenho!$P$4,MEC!$I$29,"")&amp;IF(MET!M36=Desenho!$P$4,MET!$I$29,"")&amp;IF(SEG!M36=Desenho!$P$4,SEG!$I$29,"")&amp;IF(TEL!M36=Desenho!$P$4,TEL!$I$29,"")&amp;IF(TUREVE!M36=Desenho!$P$4,TUREVE!$I$29,"")&amp;IF(ADM!M50=Desenho!$P$4,ADM!$I$43,"")&amp;IF(ED!M50=Desenho!$P$4,ED!$I$43,"")&amp;IF(EST!M50=Desenho!$P$4,EST!$I$43,"")&amp;IF(EL!M50=Desenho!$P$4,EL!$I$43,"")&amp;IF(ELT!M50=Desenho!$P$4,ELT!$I$43,"")&amp;IF(INFO!M50=Desenho!$P$4,INFO!$I$43,"")&amp;IF(MEC!M50=Desenho!$P$4,MEC!$I$43,"")&amp;IF(MET!M50=Desenho!$P$4,MET!$I$43,"")&amp;IF(SEG!M50=Desenho!$P$4,SEG!$I$43,"")&amp;IF(TEL!M50=Desenho!$P$4,TEL!$I$43,"")&amp;IF(TUREVE!M50=Desenho!$P$4,TUREVE!$I$43,""))</f>
        <v/>
      </c>
      <c r="U10" s="33"/>
      <c r="V10" s="20" t="str">
        <f>IF(ADM!B8=Desenho!$V$4,ADM!$B$1,"")&amp;IF(ED!B8=Desenho!$V$4,ED!$B$1,"")&amp;IF(EST!B8=Desenho!$V$4,EST!$B$1,"")&amp;IF(EL!B8=Desenho!$V$4,EL!$B$1,"")&amp;IF(ELT!B8=Desenho!$V$4,ELT!$B$1,"")&amp;IF(INFO!B8=Desenho!$V$4,INFO!$B$1,"")&amp;IF(MEC!B8=Desenho!$V$4,MEC!$B$1,"")&amp;IF(MET!B8=Desenho!$V$4,MET!$B$1,"")&amp;IF(SEG!B8=Desenho!$V$4,SEG!$B$1,"")&amp;(IF(TEL!B8=Desenho!$V$4,TEL!$B$1,"")&amp;IF(TUREVE!B8=Desenho!$V$4,TUREVE!$B$1,"")&amp;IF(ADM!B22=Desenho!$V$4,ADM!$B$15,"")&amp;IF(ED!B22=Desenho!$V$4,ED!$B$15,"")&amp;IF(EST!B22=Desenho!$V$4,EST!$B$15,"")&amp;IF(EL!B22=Desenho!$V$4,EL!$B$15,"")&amp;IF(ELT!B22=Desenho!$V$4,ELT!$B$15,"")&amp;IF(INFO!B22=Desenho!$V$4,INFO!$B$15,"")&amp;IF(MEC!B22=Desenho!$V$4,MEC!$B$15,"")&amp;IF(MET!B22=Desenho!$V$4,MET!$B$15,"")&amp;IF(SEG!B22=Desenho!$V$4,SEG!$B$15,"")&amp;IF(TEL!B22=Desenho!$V$4,TEL!$B$15,"")&amp;IF(TUREVE!B22=Desenho!$V$4,TUREVE!$B$15,"")&amp;IF(ADM!B36=Desenho!$V$4,ADM!$B$29,"")&amp;IF(ED!B36=Desenho!$V$4,ED!$B$29,""))&amp;(IF(EST!B36=Desenho!$V$4,EST!$B$29,"")&amp;IF(EL!B36=Desenho!$V$4,EL!$B$29,"")&amp;IF(ELT!B36=Desenho!$V$4,ELT!$B$29,"")&amp;IF(INFO!B36=Desenho!$V$4,INFO!$B$29,"")&amp;IF(MEC!B36=Desenho!$V$4,MEC!$B$29,"")&amp;IF(MET!B36=Desenho!$V$4,MET!$B$29,"")&amp;IF(SEG!B36=Desenho!$V$4,SEG!$B$29,"")&amp;IF(TEL!B36=Desenho!$V$4,TEL!$B$29,"")&amp;IF(TUREVE!B36=Desenho!$V$4,TUREVE!$B$29,"")&amp;IF(ADM!B50=Desenho!$V$4,ADM!$B$43,"")&amp;IF(ED!B50=Desenho!$V$4,ED!$B$43,"")&amp;IF(EST!B50=Desenho!$V$4,EST!$B$43,"")&amp;IF(EL!B50=Desenho!$V$4,EL!$B$43,"")&amp;IF(ELT!B50=Desenho!$V$4,ELT!$B$43,"")&amp;IF(INFO!B50=Desenho!$V$4,INFO!$B$43,"")&amp;IF(MEC!B50=Desenho!$V$4,MEC!$B$43,"")&amp;IF(MET!B50=Desenho!$V$4,MET!$B$43,"")&amp;IF(SEG!B50=Desenho!$V$4,SEG!$B$43,"")&amp;IF(TEL!B50=Desenho!$V$4,TEL!$B$43,"")&amp;IF(TUREVE!B50=Desenho!$V$4,TUREVE!$B$43,""))&amp;IF(ADM!I8=Desenho!$V$4,ADM!$I$1,"")&amp;IF(ED!I8=Desenho!$V$4,ED!$I$1,"")&amp;IF(EST!I8=Desenho!$V$4,EST!$I$1,"")&amp;IF(EL!I8=Desenho!$V$4,EL!$I$1,"")&amp;IF(ELT!I8=Desenho!$V$4,ELT!$I$1,"")&amp;IF(INFO!I8=Desenho!$V$4,INFO!$I$1,"")&amp;IF(MEC!I8=Desenho!$V$4,MEC!$I$1,"")&amp;IF(MET!I8=Desenho!$V$4,MET!$I$1,"")&amp;IF(SEG!I8=Desenho!$V$4,SEG!$I$1,"")&amp;(IF(TEL!I8=Desenho!$V$4,TEL!$I$1,"")&amp;IF(TUREVE!I8=Desenho!$V$4,TUREVE!$I$1,"")&amp;IF(ADM!I22=Desenho!$V$4,ADM!$I$15,"")&amp;IF(ED!I22=Desenho!$V$4,ED!$I$15,"")&amp;IF(EST!I22=Desenho!$V$4,EST!$I$15,"")&amp;IF(EL!I22=Desenho!$V$4,EL!$I$15,"")&amp;IF(ELT!I22=Desenho!$V$4,ELT!$I$15,"")&amp;IF(INFO!I22=Desenho!$V$4,INFO!$I$15,"")&amp;IF(MEC!I22=Desenho!$V$4,MEC!$I$15,"")&amp;IF(MET!I22=Desenho!$V$4,MET!$I$15,"")&amp;IF(SEG!I22=Desenho!$V$4,SEG!$I$15,"")&amp;IF(TEL!I22=Desenho!$V$4,TEL!$I$15,"")&amp;IF(TUREVE!I22=Desenho!$V$4,TUREVE!$I$15,"")&amp;IF(ADM!I36=Desenho!$V$4,ADM!$I$29,"")&amp;IF(ED!I36=Desenho!$V$4,ED!$I$29,""))&amp;(IF(EST!I36=Desenho!$V$4,EST!$I$29,"")&amp;IF(EL!I36=Desenho!$V$4,EL!$I$29,"")&amp;IF(ELT!I36=Desenho!$V$4,ELT!$I$29,"")&amp;IF(INFO!I36=Desenho!$V$4,INFO!$I$29,"")&amp;IF(MEC!I36=Desenho!$V$4,MEC!$I$29,"")&amp;IF(MET!I36=Desenho!$V$4,MET!$I$29,"")&amp;IF(SEG!I36=Desenho!$V$4,SEG!$I$29,"")&amp;IF(TEL!I36=Desenho!$V$4,TEL!$I$29,"")&amp;IF(TUREVE!I36=Desenho!$V$4,TUREVE!$I$29,"")&amp;IF(ADM!I50=Desenho!$V$4,ADM!$I$43,"")&amp;IF(ED!I50=Desenho!$V$4,ED!$I$43,"")&amp;IF(EST!I50=Desenho!$V$4,EST!$I$43,"")&amp;IF(EL!I50=Desenho!$V$4,EL!$I$43,"")&amp;IF(ELT!I50=Desenho!$V$4,ELT!$I$43,"")&amp;IF(INFO!I50=Desenho!$V$4,INFO!$I$43,"")&amp;IF(MEC!I50=Desenho!$V$4,MEC!$I$43,"")&amp;IF(MET!I50=Desenho!$V$4,MET!$I$43,"")&amp;IF(SEG!I50=Desenho!$V$4,SEG!$I$43,"")&amp;IF(TEL!I50=Desenho!$V$4,TEL!$I$43,"")&amp;IF(TUREVE!I50=Desenho!$V$4,TUREVE!$I$43,""))</f>
        <v/>
      </c>
      <c r="W10" s="20" t="str">
        <f>IF(ADM!C8=Desenho!$V$4,ADM!$B$1,"")&amp;IF(ED!C8=Desenho!$V$4,ED!$B$1,"")&amp;IF(EST!C8=Desenho!$V$4,EST!$B$1,"")&amp;IF(EL!C8=Desenho!$V$4,EL!$B$1,"")&amp;IF(ELT!C8=Desenho!$V$4,ELT!$B$1,"")&amp;IF(INFO!C8=Desenho!$V$4,INFO!$B$1,"")&amp;IF(MEC!C8=Desenho!$V$4,MEC!$B$1,"")&amp;IF(MET!C8=Desenho!$V$4,MET!$B$1,"")&amp;IF(SEG!C8=Desenho!$V$4,SEG!$B$1,"")&amp;(IF(TEL!C8=Desenho!$V$4,TEL!$B$1,"")&amp;IF(TUREVE!C8=Desenho!$V$4,TUREVE!$B$1,"")&amp;IF(ADM!C22=Desenho!$V$4,ADM!$B$15,"")&amp;IF(ED!C22=Desenho!$V$4,ED!$B$15,"")&amp;IF(EST!C22=Desenho!$V$4,EST!$B$15,"")&amp;IF(EL!C22=Desenho!$V$4,EL!$B$15,"")&amp;IF(ELT!C22=Desenho!$V$4,ELT!$B$15,"")&amp;IF(INFO!C22=Desenho!$V$4,INFO!$B$15,"")&amp;IF(MEC!C22=Desenho!$V$4,MEC!$B$15,"")&amp;IF(MET!C22=Desenho!$V$4,MET!$B$15,"")&amp;IF(SEG!C22=Desenho!$V$4,SEG!$B$15,"")&amp;IF(TEL!C22=Desenho!$V$4,TEL!$B$15,"")&amp;IF(TUREVE!C22=Desenho!$V$4,TUREVE!$B$15,"")&amp;IF(ADM!C36=Desenho!$V$4,ADM!$B$29,"")&amp;IF(ED!C36=Desenho!$V$4,ED!$B$29,""))&amp;(IF(EST!C36=Desenho!$V$4,EST!$B$29,"")&amp;IF(EL!C36=Desenho!$V$4,EL!$B$29,"")&amp;IF(ELT!C36=Desenho!$V$4,ELT!$B$29,"")&amp;IF(INFO!C36=Desenho!$V$4,INFO!$B$29,"")&amp;IF(MEC!C36=Desenho!$V$4,MEC!$B$29,"")&amp;IF(MET!C36=Desenho!$V$4,MET!$B$29,"")&amp;IF(SEG!C36=Desenho!$V$4,SEG!$B$29,"")&amp;IF(TEL!C36=Desenho!$V$4,TEL!$B$29,"")&amp;IF(TUREVE!C36=Desenho!$V$4,TUREVE!$B$29,"")&amp;IF(ADM!C50=Desenho!$V$4,ADM!$B$43,"")&amp;IF(ED!C50=Desenho!$V$4,ED!$B$43,"")&amp;IF(EST!C50=Desenho!$V$4,EST!$B$43,"")&amp;IF(EL!C50=Desenho!$V$4,EL!$B$43,"")&amp;IF(ELT!C50=Desenho!$V$4,ELT!$B$43,"")&amp;IF(INFO!C50=Desenho!$V$4,INFO!$B$43,"")&amp;IF(MEC!C50=Desenho!$V$4,MEC!$B$43,"")&amp;IF(MET!C50=Desenho!$V$4,MET!$B$43,"")&amp;IF(SEG!C50=Desenho!$V$4,SEG!$B$43,"")&amp;IF(TEL!C50=Desenho!$V$4,TEL!$B$43,"")&amp;IF(TUREVE!C50=Desenho!$V$4,TUREVE!$B$43,""))&amp;IF(ADM!J8=Desenho!$V$4,ADM!$I$1,"")&amp;IF(ED!J8=Desenho!$V$4,ED!$I$1,"")&amp;IF(EST!J8=Desenho!$V$4,EST!$I$1,"")&amp;IF(EL!J8=Desenho!$V$4,EL!$I$1,"")&amp;IF(ELT!J8=Desenho!$V$4,ELT!$I$1,"")&amp;IF(INFO!J8=Desenho!$V$4,INFO!$I$1,"")&amp;IF(MEC!J8=Desenho!$V$4,MEC!$I$1,"")&amp;IF(MET!J8=Desenho!$V$4,MET!$I$1,"")&amp;IF(SEG!J8=Desenho!$V$4,SEG!$I$1,"")&amp;(IF(TEL!J8=Desenho!$V$4,TEL!$I$1,"")&amp;IF(TUREVE!J8=Desenho!$V$4,TUREVE!$I$1,"")&amp;IF(ADM!J22=Desenho!$V$4,ADM!$I$15,"")&amp;IF(ED!J22=Desenho!$V$4,ED!$I$15,"")&amp;IF(EST!J22=Desenho!$V$4,EST!$I$15,"")&amp;IF(EL!J22=Desenho!$V$4,EL!$I$15,"")&amp;IF(ELT!J22=Desenho!$V$4,ELT!$I$15,"")&amp;IF(INFO!J22=Desenho!$V$4,INFO!$I$15,"")&amp;IF(MEC!J22=Desenho!$V$4,MEC!$I$15,"")&amp;IF(MET!J22=Desenho!$V$4,MET!$I$15,"")&amp;IF(SEG!J22=Desenho!$V$4,SEG!$I$15,"")&amp;IF(TEL!J22=Desenho!$V$4,TEL!$I$15,"")&amp;IF(TUREVE!J22=Desenho!$V$4,TUREVE!$I$15,"")&amp;IF(ADM!J36=Desenho!$V$4,ADM!$I$29,"")&amp;IF(ED!J36=Desenho!$V$4,ED!$I$29,""))&amp;(IF(EST!J36=Desenho!$V$4,EST!$I$29,"")&amp;IF(EL!J36=Desenho!$V$4,EL!$I$29,"")&amp;IF(ELT!J36=Desenho!$V$4,ELT!$I$29,"")&amp;IF(INFO!J36=Desenho!$V$4,INFO!$I$29,"")&amp;IF(MEC!J36=Desenho!$V$4,MEC!$I$29,"")&amp;IF(MET!J36=Desenho!$V$4,MET!$I$29,"")&amp;IF(SEG!J36=Desenho!$V$4,SEG!$I$29,"")&amp;IF(TEL!J36=Desenho!$V$4,TEL!$I$29,"")&amp;IF(TUREVE!J36=Desenho!$V$4,TUREVE!$I$29,"")&amp;IF(ADM!J50=Desenho!$V$4,ADM!$I$43,"")&amp;IF(ED!J50=Desenho!$V$4,ED!$I$43,"")&amp;IF(EST!J50=Desenho!$V$4,EST!$I$43,"")&amp;IF(EL!J50=Desenho!$V$4,EL!$I$43,"")&amp;IF(ELT!J50=Desenho!$V$4,ELT!$I$43,"")&amp;IF(INFO!J50=Desenho!$V$4,INFO!$I$43,"")&amp;IF(MEC!J50=Desenho!$V$4,MEC!$I$43,"")&amp;IF(MET!J50=Desenho!$V$4,MET!$I$43,"")&amp;IF(SEG!J50=Desenho!$V$4,SEG!$I$43,"")&amp;IF(TEL!J50=Desenho!$V$4,TEL!$I$43,"")&amp;IF(TUREVE!J50=Desenho!$V$4,TUREVE!$I$43,""))</f>
        <v/>
      </c>
      <c r="X10" s="20" t="str">
        <f>IF(ADM!D8=Desenho!$V$4,ADM!$B$1,"")&amp;IF(ED!D8=Desenho!$V$4,ED!$B$1,"")&amp;IF(EST!D8=Desenho!$V$4,EST!$B$1,"")&amp;IF(EL!D8=Desenho!$V$4,EL!$B$1,"")&amp;IF(ELT!D8=Desenho!$V$4,ELT!$B$1,"")&amp;IF(INFO!D8=Desenho!$V$4,INFO!$B$1,"")&amp;IF(MEC!D8=Desenho!$V$4,MEC!$B$1,"")&amp;IF(MET!D8=Desenho!$V$4,MET!$B$1,"")&amp;IF(SEG!D8=Desenho!$V$4,SEG!$B$1,"")&amp;(IF(TEL!D8=Desenho!$V$4,TEL!$B$1,"")&amp;IF(TUREVE!D8=Desenho!$V$4,TUREVE!$B$1,"")&amp;IF(ADM!D22=Desenho!$V$4,ADM!$B$15,"")&amp;IF(ED!D22=Desenho!$V$4,ED!$B$15,"")&amp;IF(EST!D22=Desenho!$V$4,EST!$B$15,"")&amp;IF(EL!D22=Desenho!$V$4,EL!$B$15,"")&amp;IF(ELT!D22=Desenho!$V$4,ELT!$B$15,"")&amp;IF(INFO!D22=Desenho!$V$4,INFO!$B$15,"")&amp;IF(MEC!D22=Desenho!$V$4,MEC!$B$15,"")&amp;IF(MET!D22=Desenho!$V$4,MET!$B$15,"")&amp;IF(SEG!D22=Desenho!$V$4,SEG!$B$15,"")&amp;IF(TEL!D22=Desenho!$V$4,TEL!$B$15,"")&amp;IF(TUREVE!D22=Desenho!$V$4,TUREVE!$B$15,"")&amp;IF(ADM!D36=Desenho!$V$4,ADM!$B$29,"")&amp;IF(ED!D36=Desenho!$V$4,ED!$B$29,""))&amp;(IF(EST!D36=Desenho!$V$4,EST!$B$29,"")&amp;IF(EL!D36=Desenho!$V$4,EL!$B$29,"")&amp;IF(ELT!D36=Desenho!$V$4,ELT!$B$29,"")&amp;IF(INFO!D36=Desenho!$V$4,INFO!$B$29,"")&amp;IF(MEC!D36=Desenho!$V$4,MEC!$B$29,"")&amp;IF(MET!D36=Desenho!$V$4,MET!$B$29,"")&amp;IF(SEG!D36=Desenho!$V$4,SEG!$B$29,"")&amp;IF(TEL!D36=Desenho!$V$4,TEL!$B$29,"")&amp;IF(TUREVE!D36=Desenho!$V$4,TUREVE!$B$29,"")&amp;IF(ADM!D50=Desenho!$V$4,ADM!$B$43,"")&amp;IF(ED!D50=Desenho!$V$4,ED!$B$43,"")&amp;IF(EST!D50=Desenho!$V$4,EST!$B$43,"")&amp;IF(EL!D50=Desenho!$V$4,EL!$B$43,"")&amp;IF(ELT!D50=Desenho!$V$4,ELT!$B$43,"")&amp;IF(INFO!D50=Desenho!$V$4,INFO!$B$43,"")&amp;IF(MEC!D50=Desenho!$V$4,MEC!$B$43,"")&amp;IF(MET!D50=Desenho!$V$4,MET!$B$43,"")&amp;IF(SEG!D50=Desenho!$V$4,SEG!$B$43,"")&amp;IF(TEL!D50=Desenho!$V$4,TEL!$B$43,"")&amp;IF(TUREVE!D50=Desenho!$V$4,TUREVE!$B$43,""))&amp;IF(ADM!K8=Desenho!$V$4,ADM!$I$1,"")&amp;IF(ED!K8=Desenho!$V$4,ED!$I$1,"")&amp;IF(EST!K8=Desenho!$V$4,EST!$I$1,"")&amp;IF(EL!K8=Desenho!$V$4,EL!$I$1,"")&amp;IF(ELT!K8=Desenho!$V$4,ELT!$I$1,"")&amp;IF(INFO!K8=Desenho!$V$4,INFO!$I$1,"")&amp;IF(MEC!K8=Desenho!$V$4,MEC!$I$1,"")&amp;IF(MET!K8=Desenho!$V$4,MET!$I$1,"")&amp;IF(SEG!K8=Desenho!$V$4,SEG!$I$1,"")&amp;(IF(TEL!K8=Desenho!$V$4,TEL!$I$1,"")&amp;IF(TUREVE!K8=Desenho!$V$4,TUREVE!$I$1,"")&amp;IF(ADM!K22=Desenho!$V$4,ADM!$I$15,"")&amp;IF(ED!K22=Desenho!$V$4,ED!$I$15,"")&amp;IF(EST!K22=Desenho!$V$4,EST!$I$15,"")&amp;IF(EL!K22=Desenho!$V$4,EL!$I$15,"")&amp;IF(ELT!K22=Desenho!$V$4,ELT!$I$15,"")&amp;IF(INFO!K22=Desenho!$V$4,INFO!$I$15,"")&amp;IF(MEC!K22=Desenho!$V$4,MEC!$I$15,"")&amp;IF(MET!K22=Desenho!$V$4,MET!$I$15,"")&amp;IF(SEG!K22=Desenho!$V$4,SEG!$I$15,"")&amp;IF(TEL!K22=Desenho!$V$4,TEL!$I$15,"")&amp;IF(TUREVE!K22=Desenho!$V$4,TUREVE!$I$15,"")&amp;IF(ADM!K36=Desenho!$V$4,ADM!$I$29,"")&amp;IF(ED!K36=Desenho!$V$4,ED!$I$29,""))&amp;(IF(EST!K36=Desenho!$V$4,EST!$I$29,"")&amp;IF(EL!K36=Desenho!$V$4,EL!$I$29,"")&amp;IF(ELT!K36=Desenho!$V$4,ELT!$I$29,"")&amp;IF(INFO!K36=Desenho!$V$4,INFO!$I$29,"")&amp;IF(MEC!K36=Desenho!$V$4,MEC!$I$29,"")&amp;IF(MET!K36=Desenho!$V$4,MET!$I$29,"")&amp;IF(SEG!K36=Desenho!$V$4,SEG!$I$29,"")&amp;IF(TEL!K36=Desenho!$V$4,TEL!$I$29,"")&amp;IF(TUREVE!I32=Desenho!$V$4,TUREVE!$I$29,"")&amp;IF(ADM!K50=Desenho!$V$4,ADM!$I$43,"")&amp;IF(ED!K50=Desenho!$V$4,ED!$I$43,"")&amp;IF(EST!K50=Desenho!$V$4,EST!$I$43,"")&amp;IF(EL!K50=Desenho!$V$4,EL!$I$43,"")&amp;IF(ELT!K50=Desenho!$V$4,ELT!$I$43,"")&amp;IF(INFO!K50=Desenho!$V$4,INFO!$I$43,"")&amp;IF(MEC!K50=Desenho!$V$4,MEC!$I$43,"")&amp;IF(MET!K50=Desenho!$V$4,MET!$I$43,"")&amp;IF(SEG!K50=Desenho!$V$4,SEG!$I$43,"")&amp;IF(TEL!K50=Desenho!$V$4,TEL!$I$43,"")&amp;IF(TUREVE!K50=Desenho!$V$4,TUREVE!$I$43,""))</f>
        <v/>
      </c>
      <c r="Y10" s="20" t="str">
        <f>IF(ADM!E8=Desenho!$V$4,ADM!$B$1,"")&amp;IF(ED!E8=Desenho!$V$4,ED!$B$1,"")&amp;IF(EST!E8=Desenho!$V$4,EST!$B$1,"")&amp;IF(EL!E8=Desenho!$V$4,EL!$B$1,"")&amp;IF(ELT!E8=Desenho!$V$4,ELT!$B$1,"")&amp;IF(INFO!E8=Desenho!$V$4,INFO!$B$1,"")&amp;IF(MEC!E8=Desenho!$V$4,MEC!$B$1,"")&amp;IF(MET!E8=Desenho!$V$4,MET!$B$1,"")&amp;IF(SEG!E8=Desenho!$V$4,SEG!$B$1,"")&amp;(IF(TEL!E8=Desenho!$V$4,TEL!$B$1,"")&amp;IF(TUREVE!E8=Desenho!$V$4,TUREVE!$B$1,"")&amp;IF(ADM!E22=Desenho!$V$4,ADM!$B$15,"")&amp;IF(ED!E22=Desenho!$V$4,ED!$B$15,"")&amp;IF(EST!E22=Desenho!$V$4,EST!$B$15,"")&amp;IF(EL!E22=Desenho!$V$4,EL!$B$15,"")&amp;IF(ELT!E22=Desenho!$V$4,ELT!$B$15,"")&amp;IF(INFO!E22=Desenho!$V$4,INFO!$B$15,"")&amp;IF(MEC!E22=Desenho!$V$4,MEC!$B$15,"")&amp;IF(MET!E22=Desenho!$V$4,MET!$B$15,"")&amp;IF(SEG!E22=Desenho!$V$4,SEG!$B$15,"")&amp;IF(TEL!E22=Desenho!$V$4,TEL!$B$15,"")&amp;IF(TUREVE!E22=Desenho!$V$4,TUREVE!$B$15,"")&amp;IF(ADM!E36=Desenho!$V$4,ADM!$B$29,"")&amp;IF(ED!E36=Desenho!$V$4,ED!$B$29,""))&amp;(IF(EST!E36=Desenho!$V$4,EST!$B$29,"")&amp;IF(EL!E36=Desenho!$V$4,EL!$B$29,"")&amp;IF(ELT!E36=Desenho!$V$4,ELT!$B$29,"")&amp;IF(INFO!E36=Desenho!$V$4,INFO!$B$29,"")&amp;IF(MEC!E36=Desenho!$V$4,MEC!$B$29,"")&amp;IF(MET!E36=Desenho!$V$4,MET!$B$29,"")&amp;IF(SEG!E36=Desenho!$V$4,SEG!$B$29,"")&amp;IF(TEL!E36=Desenho!$V$4,TEL!$B$29,"")&amp;IF(TUREVE!E36=Desenho!$V$4,TUREVE!$B$29,"")&amp;IF(ADM!E50=Desenho!$V$4,ADM!$B$43,"")&amp;IF(ED!E50=Desenho!$V$4,ED!$B$43,"")&amp;IF(EST!E50=Desenho!$V$4,EST!$B$43,"")&amp;IF(EL!E50=Desenho!$V$4,EL!$B$43,"")&amp;IF(ELT!E50=Desenho!$V$4,ELT!$B$43,"")&amp;IF(INFO!E50=Desenho!$V$4,INFO!$B$43,"")&amp;IF(MEC!E50=Desenho!$V$4,MEC!$B$43,"")&amp;IF(MET!E50=Desenho!$V$4,MET!$B$43,"")&amp;IF(SEG!E50=Desenho!$V$4,SEG!$B$43,"")&amp;IF(TEL!E50=Desenho!$V$4,TEL!$B$43,"")&amp;IF(TUREVE!E50=Desenho!$V$4,TUREVE!$B$43,""))&amp;IF(ADM!L8=Desenho!$V$4,ADM!$I$1,"")&amp;IF(ED!L8=Desenho!$V$4,ED!$I$1,"")&amp;IF(EST!L8=Desenho!$V$4,EST!$I$1,"")&amp;IF(EL!L8=Desenho!$V$4,EL!$I$1,"")&amp;IF(ELT!L8=Desenho!$V$4,ELT!$I$1,"")&amp;IF(INFO!L8=Desenho!$V$4,INFO!$I$1,"")&amp;IF(MEC!L8=Desenho!$V$4,MEC!$I$1,"")&amp;IF(MET!L8=Desenho!$V$4,MET!$I$1,"")&amp;IF(SEG!L8=Desenho!$V$4,SEG!$I$1,"")&amp;(IF(TEL!L8=Desenho!$V$4,TEL!$I$1,"")&amp;IF(TUREVE!L8=Desenho!$V$4,TUREVE!$I$1,"")&amp;IF(ADM!L22=Desenho!$V$4,ADM!$I$15,"")&amp;IF(ED!L22=Desenho!$V$4,ED!$I$15,"")&amp;IF(EST!L22=Desenho!$V$4,EST!$I$15,"")&amp;IF(EL!L22=Desenho!$V$4,EL!$I$15,"")&amp;IF(ELT!L22=Desenho!$V$4,ELT!$I$15,"")&amp;IF(INFO!L22=Desenho!$V$4,INFO!$I$15,"")&amp;IF(MEC!L22=Desenho!$V$4,MEC!$I$15,"")&amp;IF(MET!L22=Desenho!$V$4,MET!$I$15,"")&amp;IF(SEG!L22=Desenho!$V$4,SEG!$I$15,"")&amp;IF(TEL!L22=Desenho!$V$4,TEL!$I$15,"")&amp;IF(TUREVE!L22=Desenho!$V$4,TUREVE!$I$15,"")&amp;IF(ADM!L36=Desenho!$V$4,ADM!$I$29,"")&amp;IF(ED!L36=Desenho!$V$4,ED!$I$29,""))&amp;(IF(EST!L36=Desenho!$V$4,EST!$I$29,"")&amp;IF(EL!L36=Desenho!$V$4,EL!$I$29,"")&amp;IF(ELT!L36=Desenho!$V$4,ELT!$I$29,"")&amp;IF(INFO!L36=Desenho!$V$4,INFO!$I$29,"")&amp;IF(MEC!L36=Desenho!$V$4,MEC!$I$29,"")&amp;IF(MET!L36=Desenho!$V$4,MET!$I$29,"")&amp;IF(SEG!L36=Desenho!$V$4,SEG!$I$29,"")&amp;IF(TEL!L36=Desenho!$V$4,TEL!$I$29,"")&amp;IF(TUREVE!L36=Desenho!$V$4,TUREVE!$I$29,"")&amp;IF(ADM!L50=Desenho!$V$4,ADM!$I$43,"")&amp;IF(ED!L50=Desenho!$V$4,ED!$I$43,"")&amp;IF(EST!L50=Desenho!$V$4,EST!$I$43,"")&amp;IF(EL!L50=Desenho!$V$4,EL!$I$43,"")&amp;IF(ELT!L50=Desenho!$V$4,ELT!$I$43,"")&amp;IF(INFO!L50=Desenho!$V$4,INFO!$I$43,"")&amp;IF(MEC!L50=Desenho!$V$4,MEC!$I$43,"")&amp;IF(MET!L50=Desenho!$V$4,MET!$I$43,"")&amp;IF(SEG!L50=Desenho!$V$4,SEG!$I$43,"")&amp;IF(TEL!L50=Desenho!$V$4,TEL!$I$43,"")&amp;IF(TUREVE!L50=Desenho!$V$4,TUREVE!$I$43,""))</f>
        <v xml:space="preserve">    1AEL    </v>
      </c>
      <c r="Z10" s="20" t="str">
        <f>IF(ADM!F8=Desenho!$V$4,ADM!$B$1,"")&amp;IF(ED!F8=Desenho!$V$4,ED!$B$1,"")&amp;IF(EST!F8=Desenho!$V$4,EST!$B$1,"")&amp;IF(EL!F8=Desenho!$V$4,EL!$B$1,"")&amp;IF(ELT!F8=Desenho!$V$4,ELT!$B$1,"")&amp;IF(INFO!F8=Desenho!$V$4,INFO!$B$1,"")&amp;IF(MEC!F8=Desenho!$V$4,MEC!$B$1,"")&amp;IF(MET!F8=Desenho!$V$4,MET!$B$1,"")&amp;IF(SEG!F8=Desenho!$V$4,SEG!$B$1,"")&amp;(IF(TEL!F8=Desenho!$V$4,TEL!$B$1,"")&amp;IF(TUREVE!F8=Desenho!$V$4,TUREVE!$B$1,"")&amp;IF(ADM!F22=Desenho!$V$4,ADM!$B$15,"")&amp;IF(ED!F22=Desenho!$V$4,ED!$B$15,"")&amp;IF(EST!F22=Desenho!$V$4,EST!$B$15,"")&amp;IF(EL!F22=Desenho!$V$4,EL!$B$15,"")&amp;IF(ELT!F22=Desenho!$V$4,ELT!$B$15,"")&amp;IF(INFO!F22=Desenho!$V$4,INFO!$B$15,"")&amp;IF(MEC!F22=Desenho!$V$4,MEC!$B$15,"")&amp;IF(MET!F22=Desenho!$V$4,MET!$B$15,"")&amp;IF(SEG!F22=Desenho!$V$4,SEG!$B$15,"")&amp;IF(TEL!F22=Desenho!$V$4,TEL!$B$15,"")&amp;IF(TUREVE!F22=Desenho!$V$4,TUREVE!$B$15,"")&amp;IF(ADM!F36=Desenho!$V$4,ADM!$B$29,"")&amp;IF(ED!F36=Desenho!$V$4,ED!$B$29,""))&amp;(IF(EST!F36=Desenho!$V$4,EST!$B$29,"")&amp;IF(EL!F36=Desenho!$V$4,EL!$B$29,"")&amp;IF(ELT!F36=Desenho!$V$4,ELT!$B$29,"")&amp;IF(INFO!F36=Desenho!$V$4,INFO!$B$29,"")&amp;IF(MEC!F36=Desenho!$V$4,MEC!$B$29,"")&amp;IF(MET!F36=Desenho!$V$4,MET!$B$29,"")&amp;IF(SEG!F36=Desenho!$V$4,SEG!$B$29,"")&amp;IF(TEL!F36=Desenho!$V$4,TEL!$B$29,"")&amp;IF(TUREVE!F36=Desenho!$V$4,TUREVE!$B$29,"")&amp;IF(ADM!F50=Desenho!$V$4,ADM!$B$43,"")&amp;IF(ED!F50=Desenho!$V$4,ED!$B$43,"")&amp;IF(EST!F50=Desenho!$V$4,EST!$B$43,"")&amp;IF(EL!F50=Desenho!$V$4,EL!$B$43,"")&amp;IF(ELT!F50=Desenho!$V$4,ELT!$B$43,"")&amp;IF(INFO!F50=Desenho!$V$4,INFO!$B$43,"")&amp;IF(MEC!F50=Desenho!$V$4,MEC!$B$43,"")&amp;IF(MET!F50=Desenho!$V$4,MET!$B$43,"")&amp;IF(SEG!F50=Desenho!$V$4,SEG!$B$43,"")&amp;IF(TEL!F50=Desenho!$V$4,TEL!$B$43,"")&amp;IF(TUREVE!F50=Desenho!$V$4,TUREVE!$B$43,""))&amp;IF(ADM!M8=Desenho!$V$4,ADM!$I$1,"")&amp;IF(ED!M8=Desenho!$V$4,ED!$I$1,"")&amp;IF(EST!M8=Desenho!$V$4,EST!$I$1,"")&amp;IF(EL!M8=Desenho!$V$4,EL!$I$1,"")&amp;IF(ELT!M8=Desenho!$V$4,ELT!$I$1,"")&amp;IF(INFO!M8=Desenho!$V$4,INFO!$I$1,"")&amp;IF(MEC!M8=Desenho!$V$4,MEC!$I$1,"")&amp;IF(MET!M8=Desenho!$V$4,MET!$I$1,"")&amp;IF(SEG!M8=Desenho!$V$4,SEG!$I$1,"")&amp;(IF(TEL!M8=Desenho!$V$4,TEL!$I$1,"")&amp;IF(TUREVE!M8=Desenho!$V$4,TUREVE!$I$1,"")&amp;IF(ADM!M22=Desenho!$V$4,ADM!$I$15,"")&amp;IF(ED!M22=Desenho!$V$4,ED!$I$15,"")&amp;IF(EST!M22=Desenho!$V$4,EST!$I$15,"")&amp;IF(EL!M22=Desenho!$V$4,EL!$I$15,"")&amp;IF(ELT!M22=Desenho!$V$4,ELT!$I$15,"")&amp;IF(INFO!M22=Desenho!$V$4,INFO!$I$15,"")&amp;IF(MEC!M22=Desenho!$V$4,MEC!$I$15,"")&amp;IF(MET!M22=Desenho!$V$4,MET!$I$15,"")&amp;IF(SEG!M22=Desenho!$V$4,SEG!$I$15,"")&amp;IF(TEL!M22=Desenho!$V$4,TEL!$I$15,"")&amp;IF(TUREVE!M22=Desenho!$V$4,TUREVE!$I$15,"")&amp;IF(ADM!M36=Desenho!$V$4,ADM!$I$29,"")&amp;IF(ED!M36=Desenho!$V$4,ED!$I$29,""))&amp;(IF(EST!M36=Desenho!$V$4,EST!$I$29,"")&amp;IF(EL!M36=Desenho!$V$4,EL!$I$29,"")&amp;IF(ELT!M36=Desenho!$V$4,ELT!$I$29,"")&amp;IF(INFO!M36=Desenho!$V$4,INFO!$I$29,"")&amp;IF(MEC!M36=Desenho!$V$4,MEC!$I$29,"")&amp;IF(MET!M36=Desenho!$V$4,MET!$I$29,"")&amp;IF(SEG!M36=Desenho!$V$4,SEG!$I$29,"")&amp;IF(TEL!M36=Desenho!$V$4,TEL!$I$29,"")&amp;IF(TUREVE!M36=Desenho!$V$4,TUREVE!$I$29,"")&amp;IF(ADM!M50=Desenho!$V$4,ADM!$I$43,"")&amp;IF(ED!M50=Desenho!$V$4,ED!$I$43,"")&amp;IF(EST!M50=Desenho!$V$4,EST!$I$43,"")&amp;IF(EL!M50=Desenho!$V$4,EL!$I$43,"")&amp;IF(ELT!M50=Desenho!$V$4,ELT!$I$43,"")&amp;IF(INFO!M50=Desenho!$V$4,INFO!$I$43,"")&amp;IF(MEC!M50=Desenho!$V$4,MEC!$I$43,"")&amp;IF(MET!M50=Desenho!$V$4,MET!$I$43,"")&amp;IF(SEG!M50=Desenho!$V$4,SEG!$I$43,"")&amp;IF(TEL!M50=Desenho!$V$4,TEL!$I$43,"")&amp;IF(TUREVE!M50=Desenho!$V$4,TUREVE!$I$43,""))</f>
        <v/>
      </c>
      <c r="AA10" s="33"/>
      <c r="AB10" s="20" t="str">
        <f>IF(ADM!B8=Desenho!$AB$4,ADM!$B$1,"")&amp;IF(ED!B8=Desenho!$AB$4,ED!$B$1,"")&amp;IF(EST!B8=Desenho!$AB$4,EST!$B$1,"")&amp;IF(EL!B8=Desenho!$AB$4,EL!$B$1,"")&amp;IF(ELT!B8=Desenho!$AB$4,ELT!$B$1,"")&amp;IF(INFO!B8=Desenho!$AB$4,INFO!$B$1,"")&amp;IF(MEC!B8=Desenho!$AB$4,MEC!$B$1,"")&amp;IF(MET!B8=Desenho!$AB$4,MET!$B$1,"")&amp;IF(SEG!B8=Desenho!$AB$4,SEG!$B$1,"")&amp;(IF(TEL!B8=Desenho!$AB$4,TEL!$B$1,"")&amp;IF(TUREVE!B8=Desenho!$AB$4,TUREVE!$B$1,"")&amp;IF(ADM!B22=Desenho!$AB$4,ADM!$B$15,"")&amp;IF(ED!B22=Desenho!$AB$4,ED!$B$15,"")&amp;IF(EST!B22=Desenho!$AB$4,EST!$B$15,"")&amp;IF(EL!B22=Desenho!$AB$4,EL!$B$15,"")&amp;IF(ELT!B22=Desenho!$AB$4,ELT!$B$15,"")&amp;IF(INFO!B22=Desenho!$AB$4,INFO!$B$15,"")&amp;IF(MEC!B22=Desenho!$AB$4,MEC!$B$15,"")&amp;IF(MET!B22=Desenho!$AB$4,MET!$B$15,"")&amp;IF(SEG!B22=Desenho!$AB$4,SEG!$B$15,"")&amp;IF(TEL!B22=Desenho!$AB$4,TEL!$B$15,"")&amp;IF(TUREVE!B22=Desenho!$AB$4,TUREVE!$B$15,"")&amp;IF(ADM!B36=Desenho!$AB$4,ADM!$B$29,"")&amp;IF(ED!B36=Desenho!$AB$4,ED!$B$29,""))&amp;(IF(EST!B36=Desenho!$AB$4,EST!$B$29,"")&amp;IF(EL!B36=Desenho!$AB$4,EL!$B$29,"")&amp;IF(ELT!B36=Desenho!$AB$4,ELT!$B$29,"")&amp;IF(INFO!B36=Desenho!$AB$4,INFO!$B$29,"")&amp;IF(MEC!B36=Desenho!$AB$4,MEC!$B$29,"")&amp;IF(MET!B36=Desenho!$AB$4,MET!$B$29,"")&amp;IF(SEG!B36=Desenho!$AB$4,SEG!$B$29,"")&amp;IF(TEL!B36=Desenho!$AB$4,TEL!$B$29,"")&amp;IF(TUREVE!B36=Desenho!$AB$4,TUREVE!$B$29,"")&amp;IF(ADM!B50=Desenho!$AB$4,ADM!$B$43,"")&amp;IF(ED!B50=Desenho!$AB$4,ED!$B$43,"")&amp;IF(EST!B50=Desenho!$AB$4,EST!$B$43,"")&amp;IF(EL!B50=Desenho!$AB$4,EL!$B$43,"")&amp;IF(ELT!B50=Desenho!$AB$4,ELT!$B$43,"")&amp;IF(INFO!B50=Desenho!$AB$4,INFO!$B$43,"")&amp;IF(MEC!B50=Desenho!$AB$4,MEC!$B$43,"")&amp;IF(MET!B50=Desenho!$AB$4,MET!$B$43,"")&amp;IF(SEG!B50=Desenho!$AB$4,SEG!$B$43,"")&amp;IF(TEL!B50=Desenho!$AB$4,TEL!$B$43,"")&amp;IF(TUREVE!B50=Desenho!$AB$4,TUREVE!$B$43,""))&amp;IF(ADM!I8=Desenho!$AB$4,ADM!$I$1,"")&amp;IF(ED!I8=Desenho!$AB$4,ED!$I$1,"")&amp;IF(EST!I8=Desenho!$AB$4,EST!$I$1,"")&amp;IF(EL!I8=Desenho!$AB$4,EL!$I$1,"")&amp;IF(ELT!I8=Desenho!$AB$4,ELT!$I$1,"")&amp;IF(INFO!I8=Desenho!$AB$4,INFO!$I$1,"")&amp;IF(MEC!I8=Desenho!$AB$4,MEC!$I$1,"")&amp;IF(MET!I8=Desenho!$AB$4,MET!$I$1,"")&amp;IF(SEG!I8=Desenho!$AB$4,SEG!$I$1,"")&amp;(IF(TEL!I8=Desenho!$AB$4,TEL!$I$1,"")&amp;IF(TUREVE!I8=Desenho!$AB$4,TUREVE!$I$1,"")&amp;IF(ADM!I22=Desenho!$AB$4,ADM!$I$15,"")&amp;IF(ED!I22=Desenho!$AB$4,ED!$I$15,"")&amp;IF(EST!I22=Desenho!$AB$4,EST!$I$15,"")&amp;IF(EL!I22=Desenho!$AB$4,EL!$I$15,"")&amp;IF(ELT!I22=Desenho!$AB$4,ELT!$I$15,"")&amp;IF(INFO!I22=Desenho!$AB$4,INFO!$I$15,"")&amp;IF(MEC!I22=Desenho!$AB$4,MEC!$I$15,"")&amp;IF(MET!I22=Desenho!$AB$4,MET!$I$15,"")&amp;IF(SEG!I22=Desenho!$AB$4,SEG!$I$15,"")&amp;IF(TEL!I22=Desenho!$AB$4,TEL!$I$15,"")&amp;IF(TUREVE!I22=Desenho!$AB$4,TUREVE!$I$15,"")&amp;IF(ADM!I36=Desenho!$AB$4,ADM!$I$29,"")&amp;IF(ED!I36=Desenho!$AB$4,ED!$I$29,""))&amp;(IF(EST!I36=Desenho!$AB$4,EST!$I$29,"")&amp;IF(EL!I36=Desenho!$AB$4,EL!$I$29,"")&amp;IF(ELT!I36=Desenho!$AB$4,ELT!$I$29,"")&amp;IF(INFO!I36=Desenho!$AB$4,INFO!$I$29,"")&amp;IF(MEC!I36=Desenho!$AB$4,MEC!$I$29,"")&amp;IF(MET!I36=Desenho!$AB$4,MET!$I$29,"")&amp;IF(SEG!I36=Desenho!$AB$4,SEG!$I$29,"")&amp;IF(TEL!I36=Desenho!$AB$4,TEL!$I$29,"")&amp;IF(TUREVE!I36=Desenho!$AB$4,TUREVE!$I$29,"")&amp;IF(ADM!I50=Desenho!$AB$4,ADM!$I$43,"")&amp;IF(ED!I50=Desenho!$AB$4,ED!$I$43,"")&amp;IF(EST!I50=Desenho!$AB$4,EST!$I$43,"")&amp;IF(EL!I50=Desenho!$AB$4,EL!$I$43,"")&amp;IF(ELT!I50=Desenho!$AB$4,ELT!$I$43,"")&amp;IF(INFO!I50=Desenho!$AB$4,INFO!$I$43,"")&amp;IF(MEC!I50=Desenho!$AB$4,MEC!$I$43,"")&amp;IF(MET!I50=Desenho!$AB$4,MET!$I$43,"")&amp;IF(SEG!I50=Desenho!$AB$4,SEG!$I$43,"")&amp;IF(TEL!I50=Desenho!$AB$4,TEL!$I$43,"")&amp;IF(TUREVE!I50=Desenho!$AB$4,TUREVE!$I$43,""))</f>
        <v/>
      </c>
      <c r="AC10" s="20" t="str">
        <f>IF(ADM!C8=Desenho!$AB$4,ADM!$B$1,"")&amp;IF(ED!C8=Desenho!$AB$4,ED!$B$1,"")&amp;IF(EST!C8=Desenho!$AB$4,EST!$B$1,"")&amp;IF(EL!C8=Desenho!$AB$4,EL!$B$1,"")&amp;IF(ELT!C8=Desenho!$AB$4,ELT!$B$1,"")&amp;IF(INFO!C8=Desenho!$AB$4,INFO!$B$1,"")&amp;IF(MEC!C8=Desenho!$AB$4,MEC!$B$1,"")&amp;IF(MET!C8=Desenho!$AB$4,MET!$B$1,"")&amp;IF(SEG!C8=Desenho!$AB$4,SEG!$B$1,"")&amp;(IF(TEL!C8=Desenho!$AB$4,TEL!$B$1,"")&amp;IF(TUREVE!C8=Desenho!$AB$4,TUREVE!$B$1,"")&amp;IF(ADM!C22=Desenho!$AB$4,ADM!$B$15,"")&amp;IF(ED!C22=Desenho!$AB$4,ED!$B$15,"")&amp;IF(EST!C22=Desenho!$AB$4,EST!$B$15,"")&amp;IF(EL!C22=Desenho!$AB$4,EL!$B$15,"")&amp;IF(ELT!C22=Desenho!$AB$4,ELT!$B$15,"")&amp;IF(INFO!C22=Desenho!$AB$4,INFO!$B$15,"")&amp;IF(MEC!C22=Desenho!$AB$4,MEC!$B$15,"")&amp;IF(MET!C22=Desenho!$AB$4,MET!$B$15,"")&amp;IF(SEG!C22=Desenho!$AB$4,SEG!$B$15,"")&amp;IF(TEL!C22=Desenho!$AB$4,TEL!$B$15,"")&amp;IF(TUREVE!C22=Desenho!$AB$4,TUREVE!$B$15,"")&amp;IF(ADM!C36=Desenho!$AB$4,ADM!$B$29,"")&amp;IF(ED!C36=Desenho!$AB$4,ED!$B$29,""))&amp;(IF(EST!C36=Desenho!$AB$4,EST!$B$29,"")&amp;IF(EL!C36=Desenho!$AB$4,EL!$B$29,"")&amp;IF(ELT!C36=Desenho!$AB$4,ELT!$B$29,"")&amp;IF(INFO!C36=Desenho!$AB$4,INFO!$B$29,"")&amp;IF(MEC!C36=Desenho!$AB$4,MEC!$B$29,"")&amp;IF(MET!C36=Desenho!$AB$4,MET!$B$29,"")&amp;IF(SEG!C36=Desenho!$AB$4,SEG!$B$29,"")&amp;IF(TEL!C36=Desenho!$AB$4,TEL!$B$29,"")&amp;IF(TUREVE!C36=Desenho!$AB$4,TUREVE!$B$29,"")&amp;IF(ADM!C50=Desenho!$AB$4,ADM!$B$43,"")&amp;IF(ED!C50=Desenho!$AB$4,ED!$B$43,"")&amp;IF(EST!C50=Desenho!$AB$4,EST!$B$43,"")&amp;IF(EL!C50=Desenho!$AB$4,EL!$B$43,"")&amp;IF(ELT!C50=Desenho!$AB$4,ELT!$B$43,"")&amp;IF(INFO!C50=Desenho!$AB$4,INFO!$B$43,"")&amp;IF(MEC!C50=Desenho!$AB$4,MEC!$B$43,"")&amp;IF(MET!C50=Desenho!$AB$4,MET!$B$43,"")&amp;IF(SEG!C50=Desenho!$AB$4,SEG!$B$43,"")&amp;IF(TEL!C50=Desenho!$AB$4,TEL!$B$43,"")&amp;IF(TUREVE!C50=Desenho!$AB$4,TUREVE!$B$43,""))&amp;IF(ADM!J8=Desenho!$AB$4,ADM!$I$1,"")&amp;IF(ED!J8=Desenho!$AB$4,ED!$I$1,"")&amp;IF(EST!J8=Desenho!$AB$4,EST!$I$1,"")&amp;IF(EL!J8=Desenho!$AB$4,EL!$I$1,"")&amp;IF(ELT!J8=Desenho!$AB$4,ELT!$I$1,"")&amp;IF(INFO!J8=Desenho!$AB$4,INFO!$I$1,"")&amp;IF(MEC!J8=Desenho!$AB$4,MEC!$I$1,"")&amp;IF(MET!J8=Desenho!$AB$4,MET!$I$1,"")&amp;IF(SEG!J8=Desenho!$AB$4,SEG!$I$1,"")&amp;(IF(TEL!J8=Desenho!$AB$4,TEL!$I$1,"")&amp;IF(TUREVE!J8=Desenho!$AB$4,TUREVE!$I$1,"")&amp;IF(ADM!J22=Desenho!$AB$4,ADM!$I$15,"")&amp;IF(ED!J22=Desenho!$AB$4,ED!$I$15,"")&amp;IF(EST!J22=Desenho!$AB$4,EST!$I$15,"")&amp;IF(EL!J22=Desenho!$AB$4,EL!$I$15,"")&amp;IF(ELT!J22=Desenho!$AB$4,ELT!$I$15,"")&amp;IF(INFO!J22=Desenho!$AB$4,INFO!$I$15,"")&amp;IF(MEC!J22=Desenho!$AB$4,MEC!$I$15,"")&amp;IF(MET!J22=Desenho!$AB$4,MET!$I$15,"")&amp;IF(SEG!J22=Desenho!$AB$4,SEG!$I$15,"")&amp;IF(TEL!J22=Desenho!$AB$4,TEL!$I$15,"")&amp;IF(TUREVE!J22=Desenho!$AB$4,TUREVE!$I$15,"")&amp;IF(ADM!J36=Desenho!$AB$4,ADM!$I$29,"")&amp;IF(ED!J36=Desenho!$AB$4,ED!$I$29,""))&amp;(IF(EST!J36=Desenho!$AB$4,EST!$I$29,"")&amp;IF(EL!J36=Desenho!$AB$4,EL!$I$29,"")&amp;IF(ELT!J36=Desenho!$AB$4,ELT!$I$29,"")&amp;IF(INFO!J36=Desenho!$AB$4,INFO!$I$29,"")&amp;IF(MEC!J36=Desenho!$AB$4,MEC!$I$29,"")&amp;IF(MET!J36=Desenho!$AB$4,MET!$I$29,"")&amp;IF(SEG!J36=Desenho!$AB$4,SEG!$I$29,"")&amp;IF(TEL!J36=Desenho!$AB$4,TEL!$I$29,"")&amp;IF(TUREVE!J36=Desenho!$AB$4,TUREVE!$I$29,"")&amp;IF(ADM!J50=Desenho!$AB$4,ADM!$I$43,"")&amp;IF(ED!J50=Desenho!$AB$4,ED!$I$43,"")&amp;IF(EST!J50=Desenho!$AB$4,EST!$I$43,"")&amp;IF(EL!J50=Desenho!$AB$4,EL!$I$43,"")&amp;IF(ELT!J50=Desenho!$AB$4,ELT!$I$43,"")&amp;IF(INFO!J50=Desenho!$AB$4,INFO!$I$43,"")&amp;IF(MEC!J50=Desenho!$AB$4,MEC!$I$43,"")&amp;IF(MET!J50=Desenho!$AB$4,MET!$I$43,"")&amp;IF(SEG!J50=Desenho!$AB$4,SEG!$I$43,"")&amp;IF(TEL!J50=Desenho!$AB$4,TEL!$I$43,"")&amp;IF(TUREVE!J50=Desenho!$AB$4,TUREVE!$I$43,""))</f>
        <v/>
      </c>
      <c r="AD10" s="20" t="str">
        <f>IF(ADM!D8=Desenho!$AB$4,ADM!$B$1,"")&amp;IF(ED!D8=Desenho!$AB$4,ED!$B$1,"")&amp;IF(EST!D8=Desenho!$AB$4,EST!$B$1,"")&amp;IF(EL!D8=Desenho!$AB$4,EL!$B$1,"")&amp;IF(ELT!D8=Desenho!$AB$4,ELT!$B$1,"")&amp;IF(INFO!D8=Desenho!$AB$4,INFO!$B$1,"")&amp;IF(MEC!D8=Desenho!$AB$4,MEC!$B$1,"")&amp;IF(MET!D8=Desenho!$AB$4,MET!$B$1,"")&amp;IF(SEG!D8=Desenho!$AB$4,SEG!$B$1,"")&amp;(IF(TEL!D8=Desenho!$AB$4,TEL!$B$1,"")&amp;IF(TUREVE!D8=Desenho!$AB$4,TUREVE!$B$1,"")&amp;IF(ADM!D22=Desenho!$AB$4,ADM!$B$15,"")&amp;IF(ED!D22=Desenho!$AB$4,ED!$B$15,"")&amp;IF(EST!D22=Desenho!$AB$4,EST!$B$15,"")&amp;IF(EL!D22=Desenho!$AB$4,EL!$B$15,"")&amp;IF(ELT!D22=Desenho!$AB$4,ELT!$B$15,"")&amp;IF(INFO!D22=Desenho!$AB$4,INFO!$B$15,"")&amp;IF(MEC!D22=Desenho!$AB$4,MEC!$B$15,"")&amp;IF(MET!D22=Desenho!$AB$4,MET!$B$15,"")&amp;IF(SEG!D22=Desenho!$AB$4,SEG!$B$15,"")&amp;IF(TEL!D22=Desenho!$AB$4,TEL!$B$15,"")&amp;IF(TUREVE!D22=Desenho!$AB$4,TUREVE!$B$15,"")&amp;IF(ADM!D36=Desenho!$AB$4,ADM!$B$29,"")&amp;IF(ED!D36=Desenho!$AB$4,ED!$B$29,""))&amp;(IF(EST!D36=Desenho!$AB$4,EST!$B$29,"")&amp;IF(EL!D36=Desenho!$AB$4,EL!$B$29,"")&amp;IF(ELT!D36=Desenho!$AB$4,ELT!$B$29,"")&amp;IF(INFO!D36=Desenho!$AB$4,INFO!$B$29,"")&amp;IF(MEC!D36=Desenho!$AB$4,MEC!$B$29,"")&amp;IF(MET!D36=Desenho!$AB$4,MET!$B$29,"")&amp;IF(SEG!D36=Desenho!$AB$4,SEG!$B$29,"")&amp;IF(TEL!D36=Desenho!$AB$4,TEL!$B$29,"")&amp;IF(TUREVE!D36=Desenho!$AB$4,TUREVE!$B$29,"")&amp;IF(ADM!D50=Desenho!$AB$4,ADM!$B$43,"")&amp;IF(ED!D50=Desenho!$AB$4,ED!$B$43,"")&amp;IF(EST!D50=Desenho!$AB$4,EST!$B$43,"")&amp;IF(EL!D50=Desenho!$AB$4,EL!$B$43,"")&amp;IF(ELT!D50=Desenho!$AB$4,ELT!$B$43,"")&amp;IF(INFO!D50=Desenho!$AB$4,INFO!$B$43,"")&amp;IF(MEC!D50=Desenho!$AB$4,MEC!$B$43,"")&amp;IF(MET!D50=Desenho!$AB$4,MET!$B$43,"")&amp;IF(SEG!D50=Desenho!$AB$4,SEG!$B$43,"")&amp;IF(TEL!D50=Desenho!$AB$4,TEL!$B$43,"")&amp;IF(TUREVE!D50=Desenho!$AB$4,TUREVE!$B$43,""))&amp;IF(ADM!K8=Desenho!$AB$4,ADM!$I$1,"")&amp;IF(ED!K8=Desenho!$AB$4,ED!$I$1,"")&amp;IF(EST!K8=Desenho!$AB$4,EST!$I$1,"")&amp;IF(EL!K8=Desenho!$AB$4,EL!$I$1,"")&amp;IF(ELT!K8=Desenho!$AB$4,ELT!$I$1,"")&amp;IF(INFO!K8=Desenho!$AB$4,INFO!$I$1,"")&amp;IF(MEC!K8=Desenho!$AB$4,MEC!$I$1,"")&amp;IF(MET!K8=Desenho!$AB$4,MET!$I$1,"")&amp;IF(SEG!K8=Desenho!$AB$4,SEG!$I$1,"")&amp;(IF(TEL!K8=Desenho!$AB$4,TEL!$I$1,"")&amp;IF(TUREVE!K8=Desenho!$AB$4,TUREVE!$I$1,"")&amp;IF(ADM!K22=Desenho!$AB$4,ADM!$I$15,"")&amp;IF(ED!K22=Desenho!$AB$4,ED!$I$15,"")&amp;IF(EST!K22=Desenho!$AB$4,EST!$I$15,"")&amp;IF(EL!K22=Desenho!$AB$4,EL!$I$15,"")&amp;IF(ELT!K22=Desenho!$AB$4,ELT!$I$15,"")&amp;IF(INFO!K22=Desenho!$AB$4,INFO!$I$15,"")&amp;IF(MEC!K22=Desenho!$AB$4,MEC!$I$15,"")&amp;IF(MET!K22=Desenho!$AB$4,MET!$I$15,"")&amp;IF(SEG!K22=Desenho!$AB$4,SEG!$I$15,"")&amp;IF(TEL!K22=Desenho!$AB$4,TEL!$I$15,"")&amp;IF(TUREVE!K22=Desenho!$AB$4,TUREVE!$I$15,"")&amp;IF(ADM!K36=Desenho!$AB$4,ADM!$I$29,"")&amp;IF(ED!K36=Desenho!$AB$4,ED!$I$29,""))&amp;(IF(EST!K36=Desenho!$AB$4,EST!$I$29,"")&amp;IF(EL!K36=Desenho!$AB$4,EL!$I$29,"")&amp;IF(ELT!K36=Desenho!$AB$4,ELT!$I$29,"")&amp;IF(INFO!K36=Desenho!$AB$4,INFO!$I$29,"")&amp;IF(MEC!K36=Desenho!$AB$4,MEC!$I$29,"")&amp;IF(MET!K36=Desenho!$AB$4,MET!$I$29,"")&amp;IF(SEG!K36=Desenho!$AB$4,SEG!$I$29,"")&amp;IF(TEL!K36=Desenho!$AB$4,TEL!$I$29,"")&amp;IF(TUREVE!I32=Desenho!$AB$4,TUREVE!$I$29,"")&amp;IF(ADM!K50=Desenho!$AB$4,ADM!$I$43,"")&amp;IF(ED!K50=Desenho!$AB$4,ED!$I$43,"")&amp;IF(EST!K50=Desenho!$AB$4,EST!$I$43,"")&amp;IF(EL!K50=Desenho!$AB$4,EL!$I$43,"")&amp;IF(ELT!K50=Desenho!$AB$4,ELT!$I$43,"")&amp;IF(INFO!K50=Desenho!$AB$4,INFO!$I$43,"")&amp;IF(MEC!K50=Desenho!$AB$4,MEC!$I$43,"")&amp;IF(MET!K50=Desenho!$AB$4,MET!$I$43,"")&amp;IF(SEG!K50=Desenho!$AB$4,SEG!$I$43,"")&amp;IF(TEL!K50=Desenho!$AB$4,TEL!$I$43,"")&amp;IF(TUREVE!K50=Desenho!$AB$4,TUREVE!$I$43,""))</f>
        <v xml:space="preserve">    1BED    </v>
      </c>
      <c r="AE10" s="20" t="str">
        <f>IF(ADM!E8=Desenho!$AB$4,ADM!$B$1,"")&amp;IF(ED!E8=Desenho!$AB$4,ED!$B$1,"")&amp;IF(EST!E8=Desenho!$AB$4,EST!$B$1,"")&amp;IF(EL!E8=Desenho!$AB$4,EL!$B$1,"")&amp;IF(ELT!E8=Desenho!$AB$4,ELT!$B$1,"")&amp;IF(INFO!E8=Desenho!$AB$4,INFO!$B$1,"")&amp;IF(MEC!E8=Desenho!$AB$4,MEC!$B$1,"")&amp;IF(MET!E8=Desenho!$AB$4,MET!$B$1,"")&amp;IF(SEG!E8=Desenho!$AB$4,SEG!$B$1,"")&amp;(IF(TEL!E8=Desenho!$AB$4,TEL!$B$1,"")&amp;IF(TUREVE!E8=Desenho!$AB$4,TUREVE!$B$1,"")&amp;IF(ADM!E22=Desenho!$AB$4,ADM!$B$15,"")&amp;IF(ED!E22=Desenho!$AB$4,ED!$B$15,"")&amp;IF(EST!E22=Desenho!$AB$4,EST!$B$15,"")&amp;IF(EL!E22=Desenho!$AB$4,EL!$B$15,"")&amp;IF(ELT!E22=Desenho!$AB$4,ELT!$B$15,"")&amp;IF(INFO!E22=Desenho!$AB$4,INFO!$B$15,"")&amp;IF(MEC!E22=Desenho!$AB$4,MEC!$B$15,"")&amp;IF(MET!E22=Desenho!$AB$4,MET!$B$15,"")&amp;IF(SEG!E22=Desenho!$AB$4,SEG!$B$15,"")&amp;IF(TEL!E22=Desenho!$AB$4,TEL!$B$15,"")&amp;IF(TUREVE!E22=Desenho!$AB$4,TUREVE!$B$15,"")&amp;IF(ADM!E36=Desenho!$AB$4,ADM!$B$29,"")&amp;IF(ED!E36=Desenho!$AB$4,ED!$B$29,""))&amp;(IF(EST!E36=Desenho!$AB$4,EST!$B$29,"")&amp;IF(EL!E36=Desenho!$AB$4,EL!$B$29,"")&amp;IF(ELT!E36=Desenho!$AB$4,ELT!$B$29,"")&amp;IF(INFO!E36=Desenho!$AB$4,INFO!$B$29,"")&amp;IF(MEC!E33=Desenho!$AB$4,MEC!$B$29,"")&amp;IF(MET!E36=Desenho!$AB$4,MET!$B$29,"")&amp;IF(SEG!E36=Desenho!$AB$4,SEG!$B$29,"")&amp;IF(TEL!E36=Desenho!$AB$4,TEL!$B$29,"")&amp;IF(TUREVE!E36=Desenho!$AB$4,TUREVE!$B$29,"")&amp;IF(ADM!E50=Desenho!$AB$4,ADM!$B$43,"")&amp;IF(ED!E50=Desenho!$AB$4,ED!$B$43,"")&amp;IF(EST!E50=Desenho!$AB$4,EST!$B$43,"")&amp;IF(EL!E50=Desenho!$AB$4,EL!$B$43,"")&amp;IF(ELT!E50=Desenho!$AB$4,ELT!$B$43,"")&amp;IF(INFO!E50=Desenho!$AB$4,INFO!$B$43,"")&amp;IF(MEC!E50=Desenho!$AB$4,MEC!$B$43,"")&amp;IF(MET!E50=Desenho!$AB$4,MET!$B$43,"")&amp;IF(SEG!E50=Desenho!$AB$4,SEG!$B$43,"")&amp;IF(TEL!E50=Desenho!$AB$4,TEL!$B$43,"")&amp;IF(TUREVE!E50=Desenho!$AB$4,TUREVE!$B$43,""))&amp;IF(ADM!L8=Desenho!$AB$4,ADM!$I$1,"")&amp;IF(ED!L8=Desenho!$AB$4,ED!$I$1,"")&amp;IF(EST!L8=Desenho!$AB$4,EST!$I$1,"")&amp;IF(EL!L8=Desenho!$AB$4,EL!$I$1,"")&amp;IF(ELT!L8=Desenho!$AB$4,ELT!$I$1,"")&amp;IF(INFO!L8=Desenho!$AB$4,INFO!$I$1,"")&amp;IF(MEC!L8=Desenho!$AB$4,MEC!$I$1,"")&amp;IF(MET!L8=Desenho!$AB$4,MET!$I$1,"")&amp;IF(SEG!L8=Desenho!$AB$4,SEG!$I$1,"")&amp;(IF(TEL!L8=Desenho!$AB$4,TEL!$I$1,"")&amp;IF(TUREVE!L8=Desenho!$AB$4,TUREVE!$I$1,"")&amp;IF(ADM!L22=Desenho!$AB$4,ADM!$I$15,"")&amp;IF(ED!L22=Desenho!$AB$4,ED!$I$15,"")&amp;IF(EST!L22=Desenho!$AB$4,EST!$I$15,"")&amp;IF(EL!L22=Desenho!$AB$4,EL!$I$15,"")&amp;IF(ELT!L22=Desenho!$AB$4,ELT!$I$15,"")&amp;IF(INFO!L22=Desenho!$AB$4,INFO!$I$15,"")&amp;IF(MEC!L22=Desenho!$AB$4,MEC!$I$15,"")&amp;IF(MET!L22=Desenho!$AB$4,MET!$I$15,"")&amp;IF(SEG!L22=Desenho!$AB$4,SEG!$I$15,"")&amp;IF(TEL!L22=Desenho!$AB$4,TEL!$I$15,"")&amp;IF(TUREVE!L22=Desenho!$AB$4,TUREVE!$I$15,"")&amp;IF(ADM!L36=Desenho!$AB$4,ADM!$I$29,"")&amp;IF(ED!L36=Desenho!$AB$4,ED!$I$29,""))&amp;(IF(EST!L36=Desenho!$AB$4,EST!$I$29,"")&amp;IF(EL!L36=Desenho!$AB$4,EL!$I$29,"")&amp;IF(ELT!L36=Desenho!$AB$4,ELT!$I$29,"")&amp;IF(INFO!L36=Desenho!$AB$4,INFO!$I$29,"")&amp;IF(MEC!L36=Desenho!$AB$4,MEC!$I$29,"")&amp;IF(MET!L36=Desenho!$AB$4,MET!$I$29,"")&amp;IF(SEG!L36=Desenho!$AB$4,SEG!$I$29,"")&amp;IF(TEL!L36=Desenho!$AB$4,TEL!$I$29,"")&amp;IF(TUREVE!L36=Desenho!$AB$4,TUREVE!$I$29,"")&amp;IF(ADM!L50=Desenho!$AB$4,ADM!$I$43,"")&amp;IF(ED!L50=Desenho!$AB$4,ED!$I$43,"")&amp;IF(EST!L50=Desenho!$AB$4,EST!$I$43,"")&amp;IF(EL!L50=Desenho!$AB$4,EL!$I$43,"")&amp;IF(ELT!L50=Desenho!$AB$4,ELT!$I$43,"")&amp;IF(INFO!L50=Desenho!$AB$4,INFO!$I$43,"")&amp;IF(MEC!L50=Desenho!$AB$4,MEC!$I$43,"")&amp;IF(MET!L50=Desenho!$AB$4,MET!$I$43,"")&amp;IF(SEG!L50=Desenho!$AB$4,SEG!$I$43,"")&amp;IF(TEL!L50=Desenho!$AB$4,TEL!$I$43,"")&amp;IF(TUREVE!L50=Desenho!$AB$4,TUREVE!$I$43,""))</f>
        <v/>
      </c>
      <c r="AF10" s="20" t="str">
        <f>IF(ADM!F8=Desenho!$AB$4,ADM!$B$1,"")&amp;IF(ED!F8=Desenho!$AB$4,ED!$B$1,"")&amp;IF(EST!F8=Desenho!$AB$4,EST!$B$1,"")&amp;IF(EL!F8=Desenho!$AB$4,EL!$B$1,"")&amp;IF(ELT!F8=Desenho!$AB$4,ELT!$B$1,"")&amp;IF(INFO!F8=Desenho!$AB$4,INFO!$B$1,"")&amp;IF(MEC!F8=Desenho!$AB$4,MEC!$B$1,"")&amp;IF(MET!F8=Desenho!$AB$4,MET!$B$1,"")&amp;IF(SEG!F8=Desenho!$AB$4,SEG!$B$1,"")&amp;(IF(TEL!F8=Desenho!$AB$4,TEL!$B$1,"")&amp;IF(TUREVE!F8=Desenho!$AB$4,TUREVE!$B$1,"")&amp;IF(ADM!F22=Desenho!$AB$4,ADM!$B$15,"")&amp;IF(ED!F22=Desenho!$AB$4,ED!$B$15,"")&amp;IF(EST!F22=Desenho!$AB$4,EST!$B$15,"")&amp;IF(EL!F22=Desenho!$AB$4,EL!$B$15,"")&amp;IF(ELT!F22=Desenho!$AB$4,ELT!$B$15,"")&amp;IF(INFO!F22=Desenho!$AB$4,INFO!$B$15,"")&amp;IF(MEC!F22=Desenho!$AB$4,MEC!$B$15,"")&amp;IF(MET!F22=Desenho!$AB$4,MET!$B$15,"")&amp;IF(SEG!F22=Desenho!$AB$4,SEG!$B$15,"")&amp;IF(TEL!F22=Desenho!$AB$4,TEL!$B$15,"")&amp;IF(TUREVE!F22=Desenho!$AB$4,TUREVE!$B$15,"")&amp;IF(ADM!F36=Desenho!$AB$4,ADM!$B$29,"")&amp;IF(ED!F36=Desenho!$AB$4,ED!$B$29,""))&amp;(IF(EST!F36=Desenho!$AB$4,EST!$B$29,"")&amp;IF(EL!F36=Desenho!$AB$4,EL!$B$29,"")&amp;IF(ELT!F36=Desenho!$AB$4,ELT!$B$29,"")&amp;IF(INFO!F36=Desenho!$AB$4,INFO!$B$29,"")&amp;IF(MEC!F36=Desenho!$AB$4,MEC!$B$29,"")&amp;IF(MET!F36=Desenho!$AB$4,MET!$B$29,"")&amp;IF(SEG!F36=Desenho!$AB$4,SEG!$B$29,"")&amp;IF(TEL!F36=Desenho!$AB$4,TEL!$B$29,"")&amp;IF(TUREVE!F36=Desenho!$AB$4,TUREVE!$B$29,"")&amp;IF(ADM!F50=Desenho!$AB$4,ADM!$B$43,"")&amp;IF(ED!F50=Desenho!$AB$4,ED!$B$43,"")&amp;IF(EST!F50=Desenho!$AB$4,EST!$B$43,"")&amp;IF(EL!F50=Desenho!$AB$4,EL!$B$43,"")&amp;IF(ELT!F50=Desenho!$AB$4,ELT!$B$43,"")&amp;IF(INFO!F50=Desenho!$AB$4,INFO!$B$43,"")&amp;IF(MEC!F50=Desenho!$AB$4,MEC!$B$43,"")&amp;IF(MET!F50=Desenho!$AB$4,MET!$B$43,"")&amp;IF(SEG!F50=Desenho!$AB$4,SEG!$B$43,"")&amp;IF(TEL!F50=Desenho!$AB$4,TEL!$B$43,"")&amp;IF(TUREVE!F50=Desenho!$AB$4,TUREVE!$B$43,""))&amp;IF(ADM!M8=Desenho!$AB$4,ADM!$I$1,"")&amp;IF(ED!M8=Desenho!$AB$4,ED!$I$1,"")&amp;IF(EST!M8=Desenho!$AB$4,EST!$I$1,"")&amp;IF(EL!M8=Desenho!$AB$4,EL!$I$1,"")&amp;IF(ELT!M8=Desenho!$AB$4,ELT!$I$1,"")&amp;IF(INFO!M8=Desenho!$AB$4,INFO!$I$1,"")&amp;IF(MEC!M8=Desenho!$AB$4,MEC!$I$1,"")&amp;IF(MET!M8=Desenho!$AB$4,MET!$I$1,"")&amp;IF(SEG!M8=Desenho!$AB$4,SEG!$I$1,"")&amp;(IF(TEL!M8=Desenho!$AB$4,TEL!$I$1,"")&amp;IF(TUREVE!M8=Desenho!$AB$4,TUREVE!$I$1,"")&amp;IF(ADM!M22=Desenho!$AB$4,ADM!$I$15,"")&amp;IF(ED!M22=Desenho!$AB$4,ED!$I$15,"")&amp;IF(EST!M22=Desenho!$AB$4,EST!$I$15,"")&amp;IF(EL!M22=Desenho!$AB$4,EL!$I$15,"")&amp;IF(ELT!M22=Desenho!$AB$4,ELT!$I$15,"")&amp;IF(INFO!M22=Desenho!$AB$4,INFO!$I$15,"")&amp;IF(MEC!M22=Desenho!$AB$4,MEC!$I$15,"")&amp;IF(MET!M22=Desenho!$AB$4,MET!$I$15,"")&amp;IF(SEG!M22=Desenho!$AB$4,SEG!$I$15,"")&amp;IF(TEL!M22=Desenho!$AB$4,TEL!$I$15,"")&amp;IF(TUREVE!M22=Desenho!$AB$4,TUREVE!$I$15,"")&amp;IF(ADM!M36=Desenho!$AB$4,ADM!$I$29,"")&amp;IF(ED!M36=Desenho!$AB$4,ED!$I$29,""))&amp;(IF(EST!M36=Desenho!$AB$4,EST!$I$29,"")&amp;IF(EL!M36=Desenho!$AB$4,EL!$I$29,"")&amp;IF(ELT!M36=Desenho!$AB$4,ELT!$I$29,"")&amp;IF(INFO!M36=Desenho!$AB$4,INFO!$I$29,"")&amp;IF(MEC!M36=Desenho!$AB$4,MEC!$I$29,"")&amp;IF(MET!M36=Desenho!$AB$4,MET!$I$29,"")&amp;IF(SEG!M36=Desenho!$AB$4,SEG!$I$29,"")&amp;IF(TEL!M36=Desenho!$AB$4,TEL!$I$29,"")&amp;IF(TUREVE!M36=Desenho!$AB$4,TUREVE!$I$29,"")&amp;IF(ADM!M50=Desenho!$AB$4,ADM!$I$43,"")&amp;IF(ED!M50=Desenho!$AB$4,ED!$I$43,"")&amp;IF(EST!M50=Desenho!$AB$4,EST!$I$43,"")&amp;IF(EL!M50=Desenho!$AB$4,EL!$I$43,"")&amp;IF(ELT!M50=Desenho!$AB$4,ELT!$I$43,"")&amp;IF(INFO!M50=Desenho!$AB$4,INFO!$I$43,"")&amp;IF(MEC!M50=Desenho!$AB$4,MEC!$I$43,"")&amp;IF(MET!M50=Desenho!$AB$4,MET!$I$43,"")&amp;IF(SEG!M50=Desenho!$AB$4,SEG!$I$43,"")&amp;IF(TEL!M50=Desenho!$AB$4,TEL!$I$43,"")&amp;IF(TUREVE!M50=Desenho!$AB$4,TUREVE!$I$43,""))</f>
        <v/>
      </c>
      <c r="AG10" s="33"/>
      <c r="AH10" s="20" t="str">
        <f>IF(ADM!B8=Desenho!$AH$4,ADM!$B$1,"")&amp;IF(ED!B8=Desenho!$AH$4,ED!$B$1,"")&amp;IF(EST!B8=Desenho!$AH$4,EST!$B$1,"")&amp;IF(EL!B8=Desenho!$AH$4,EL!$B$1,"")&amp;IF(ELT!B8=Desenho!$AH$4,ELT!$B$1,"")&amp;IF(INFO!B8=Desenho!$AH$4,INFO!$B$1,"")&amp;IF(MEC!B8=Desenho!$AH$4,MEC!$B$1,"")&amp;IF(MET!B8=Desenho!$AH$4,MET!$B$1,"")&amp;IF(SEG!B8=Desenho!$AH$4,SEG!$B$1,"")&amp;(IF(TEL!B8=Desenho!$AH$4,TEL!$B$1,"")&amp;IF(TUREVE!B8=Desenho!$AH$4,TUREVE!$B$1,"")&amp;IF(ADM!B22=Desenho!$AH$4,ADM!$B$15,"")&amp;IF(ED!B22=Desenho!$AH$4,ED!$B$15,"")&amp;IF(EST!B22=Desenho!$AH$4,EST!$B$15,"")&amp;IF(EL!B22=Desenho!$AH$4,EL!$B$15,"")&amp;IF(ELT!B22=Desenho!$AH$4,ELT!$B$15,"")&amp;IF(INFO!B22=Desenho!$AH$4,INFO!$B$15,"")&amp;IF(MEC!B22=Desenho!$AH$4,MEC!$B$15,"")&amp;IF(MET!B22=Desenho!$AH$4,MET!$B$15,"")&amp;IF(SEG!B22=Desenho!$AH$4,SEG!$B$15,"")&amp;IF(TEL!B22=Desenho!$AH$4,TEL!$B$15,"")&amp;IF(TUREVE!B22=Desenho!$AH$4,TUREVE!$B$15,"")&amp;IF(ADM!B36=Desenho!$AH$4,ADM!$B$29,"")&amp;IF(ED!B36=Desenho!$AH$4,ED!$B$29,""))&amp;(IF(EST!B36=Desenho!$AH$4,EST!$B$29,"")&amp;IF(EL!B36=Desenho!$AH$4,EL!$B$29,"")&amp;IF(ELT!B36=Desenho!$AH$4,ELT!$B$29,"")&amp;IF(INFO!B36=Desenho!$AH$4,INFO!$B$29,"")&amp;IF(MEC!B36=Desenho!$AH$4,MEC!$B$29,"")&amp;IF(MET!B36=Desenho!$AH$4,MET!$B$29,"")&amp;IF(SEG!B36=Desenho!$AH$4,SEG!$B$29,"")&amp;IF(TEL!B36=Desenho!$AH$4,TEL!$B$29,"")&amp;IF(TUREVE!B36=Desenho!$AH$4,TUREVE!$B$29,"")&amp;IF(ADM!B50=Desenho!$AH$4,ADM!$B$43,"")&amp;IF(ED!B50=Desenho!$AH$4,ED!$B$43,"")&amp;IF(EST!B50=Desenho!$AH$4,EST!$B$43,"")&amp;IF(EL!B50=Desenho!$AH$4,EL!$B$43,"")&amp;IF(ELT!B50=Desenho!$AH$4,ELT!$B$43,"")&amp;IF(INFO!B50=Desenho!$AH$4,INFO!$B$43,"")&amp;IF(MEC!B50=Desenho!$AH$4,MEC!$B$43,"")&amp;IF(MET!B50=Desenho!$AH$4,MET!$B$43,"")&amp;IF(SEG!B50=Desenho!$AH$4,SEG!$B$43,"")&amp;IF(TEL!B50=Desenho!$AH$4,TEL!$B$43,"")&amp;IF(TUREVE!B50=Desenho!$AH$4,TUREVE!$B$43,""))&amp;IF(ADM!I8=Desenho!$AH$4,ADM!$I$1,"")&amp;IF(ED!I8=Desenho!$AH$4,ED!$I$1,"")&amp;IF(EST!I8=Desenho!$AH$4,EST!$I$1,"")&amp;IF(EL!I8=Desenho!$AH$4,EL!$I$1,"")&amp;IF(ELT!I8=Desenho!$AH$4,ELT!$I$1,"")&amp;IF(INFO!I8=Desenho!$AH$4,INFO!$I$1,"")&amp;IF(MEC!I8=Desenho!$AH$4,MEC!$I$1,"")&amp;IF(MET!I8=Desenho!$AH$4,MET!$I$1,"")&amp;IF(SEG!I8=Desenho!$AH$4,SEG!$I$1,"")&amp;(IF(TEL!I8=Desenho!$AH$4,TEL!$I$1,"")&amp;IF(TUREVE!I8=Desenho!$AH$4,TUREVE!$I$1,"")&amp;IF(ADM!I22=Desenho!$AH$4,ADM!$I$15,"")&amp;IF(ED!I22=Desenho!$AH$4,ED!$I$15,"")&amp;IF(EST!I22=Desenho!$AH$4,EST!$I$15,"")&amp;IF(EL!I22=Desenho!$AH$4,EL!$I$15,"")&amp;IF(ELT!I22=Desenho!$AH$4,ELT!$I$15,"")&amp;IF(INFO!I22=Desenho!$AH$4,INFO!$I$15,"")&amp;IF(MEC!I22=Desenho!$AH$4,MEC!$I$15,"")&amp;IF(MET!I22=Desenho!$AH$4,MET!$I$15,"")&amp;IF(SEG!I22=Desenho!$AH$4,SEG!$I$15,"")&amp;IF(TEL!I22=Desenho!$AH$4,TEL!$I$15,"")&amp;IF(TUREVE!I22=Desenho!$AH$4,TUREVE!$I$15,"")&amp;IF(ADM!I36=Desenho!$AH$4,ADM!$I$29,"")&amp;IF(ED!I36=Desenho!$AH$4,ED!$I$29,""))&amp;(IF(EST!I36=Desenho!$AH$4,EST!$I$29,"")&amp;IF(EL!I36=Desenho!$AH$4,EL!$I$29,"")&amp;IF(ELT!I36=Desenho!$AH$4,ELT!$I$29,"")&amp;IF(INFO!I36=Desenho!$AH$4,INFO!$I$29,"")&amp;IF(MEC!I36=Desenho!$AH$4,MEC!$I$29,"")&amp;IF(MET!I36=Desenho!$AH$4,MET!$I$29,"")&amp;IF(SEG!I36=Desenho!$AH$4,SEG!$I$29,"")&amp;IF(TEL!I36=Desenho!$AH$4,TEL!$I$29,"")&amp;IF(TUREVE!I36=Desenho!$AH$4,TUREVE!$I$29,"")&amp;IF(ADM!I50=Desenho!$AH$4,ADM!$I$43,"")&amp;IF(ED!I50=Desenho!$AH$4,ED!$I$43,"")&amp;IF(EST!I50=Desenho!$AH$4,EST!$I$43,"")&amp;IF(EL!I50=Desenho!$AH$4,EL!$I$43,"")&amp;IF(ELT!I50=Desenho!$AH$4,ELT!$I$43,"")&amp;IF(INFO!I50=Desenho!$AH$4,INFO!$I$43,"")&amp;IF(MEC!I50=Desenho!$AH$4,MEC!$I$43,"")&amp;IF(MET!I50=Desenho!$AH$4,MET!$I$43,"")&amp;IF(SEG!I50=Desenho!$AH$4,SEG!$I$43,"")&amp;IF(TEL!I50=Desenho!$AH$4,TEL!$I$43,"")&amp;IF(TUREVE!I50=Desenho!$AH$4,TUREVE!$I$43,""))</f>
        <v/>
      </c>
      <c r="AI10" s="20" t="str">
        <f>IF(ADM!C8=Desenho!$AH$4,ADM!$B$1,"")&amp;IF(ED!C8=Desenho!$AH$4,ED!$B$1,"")&amp;IF(EST!C8=Desenho!$AH$4,EST!$B$1,"")&amp;IF(EL!C8=Desenho!$AH$4,EL!$B$1,"")&amp;IF(ELT!C8=Desenho!$AH$4,ELT!$B$1,"")&amp;IF(INFO!C8=Desenho!$AH$4,INFO!$B$1,"")&amp;IF(MEC!C8=Desenho!$AH$4,MEC!$B$1,"")&amp;IF(MET!C8=Desenho!$AH$4,MET!$B$1,"")&amp;IF(SEG!C8=Desenho!$AH$4,SEG!$B$1,"")&amp;(IF(TEL!C8=Desenho!$AH$4,TEL!$B$1,"")&amp;IF(TUREVE!C8=Desenho!$AH$4,TUREVE!$B$1,"")&amp;IF(ADM!C22=Desenho!$AH$4,ADM!$B$15,"")&amp;IF(ED!C22=Desenho!$AH$4,ED!$B$15,"")&amp;IF(EST!C22=Desenho!$AH$4,EST!$B$15,"")&amp;IF(EL!C22=Desenho!$AH$4,EL!$B$15,"")&amp;IF(ELT!C22=Desenho!$AH$4,ELT!$B$15,"")&amp;IF(INFO!C22=Desenho!$AH$4,INFO!$B$15,"")&amp;IF(MEC!C22=Desenho!$AH$4,MEC!$B$15,"")&amp;IF(MET!C22=Desenho!$AH$4,MET!$B$15,"")&amp;IF(SEG!C22=Desenho!$AH$4,SEG!$B$15,"")&amp;IF(TEL!C22=Desenho!$AH$4,TEL!$B$15,"")&amp;IF(TUREVE!C22=Desenho!$AH$4,TUREVE!$B$15,"")&amp;IF(ADM!C36=Desenho!$AH$4,ADM!$B$29,"")&amp;IF(ED!C36=Desenho!$AH$4,ED!$B$29,""))&amp;(IF(EST!C36=Desenho!$AH$4,EST!$B$29,"")&amp;IF(EL!C36=Desenho!$AH$4,EL!$B$29,"")&amp;IF(ELT!C36=Desenho!$AH$4,ELT!$B$29,"")&amp;IF(INFO!C36=Desenho!$AH$4,INFO!$B$29,"")&amp;IF(MEC!C36=Desenho!$AH$4,MEC!$B$29,"")&amp;IF(MET!C36=Desenho!$AH$4,MET!$B$29,"")&amp;IF(SEG!C36=Desenho!$AH$4,SEG!$B$29,"")&amp;IF(TEL!C36=Desenho!$AH$4,TEL!$B$29,"")&amp;IF(TUREVE!C36=Desenho!$AH$4,TUREVE!$B$29,"")&amp;IF(ADM!C50=Desenho!$AH$4,ADM!$B$43,"")&amp;IF(ED!C50=Desenho!$AH$4,ED!$B$43,"")&amp;IF(EST!C50=Desenho!$AH$4,EST!$B$43,"")&amp;IF(EL!C50=Desenho!$AH$4,EL!$B$43,"")&amp;IF(ELT!C50=Desenho!$AH$4,ELT!$B$43,"")&amp;IF(INFO!C50=Desenho!$AH$4,INFO!$B$43,"")&amp;IF(MEC!C50=Desenho!$AH$4,MEC!$B$43,"")&amp;IF(MET!C50=Desenho!$AH$4,MET!$B$43,"")&amp;IF(SEG!C50=Desenho!$AH$4,SEG!$B$43,"")&amp;IF(TEL!C50=Desenho!$AH$4,TEL!$B$43,"")&amp;IF(TUREVE!C50=Desenho!$AH$4,TUREVE!$B$43,""))&amp;IF(ADM!J8=Desenho!$AH$4,ADM!$I$1,"")&amp;IF(ED!J8=Desenho!$AH$4,ED!$I$1,"")&amp;IF(EST!J8=Desenho!$AH$4,EST!$I$1,"")&amp;IF(EL!J8=Desenho!$AH$4,EL!$I$1,"")&amp;IF(ELT!J8=Desenho!$AH$4,ELT!$I$1,"")&amp;IF(INFO!J8=Desenho!$AH$4,INFO!$I$1,"")&amp;IF(MEC!J8=Desenho!$AH$4,MEC!$I$1,"")&amp;IF(MET!J8=Desenho!$AH$4,MET!$I$1,"")&amp;IF(SEG!J8=Desenho!$AH$4,SEG!$I$1,"")&amp;(IF(TEL!J8=Desenho!$AH$4,TEL!$I$1,"")&amp;IF(TUREVE!J8=Desenho!$AH$4,TUREVE!$I$1,"")&amp;IF(ADM!J22=Desenho!$AH$4,ADM!$I$15,"")&amp;IF(ED!J22=Desenho!$AH$4,ED!$I$15,"")&amp;IF(EST!J22=Desenho!$AH$4,EST!$I$15,"")&amp;IF(EL!J22=Desenho!$AH$4,EL!$I$15,"")&amp;IF(ELT!J22=Desenho!$AH$4,ELT!$I$15,"")&amp;IF(INFO!J22=Desenho!$AH$4,INFO!$I$15,"")&amp;IF(MEC!J22=Desenho!$AH$4,MEC!$I$15,"")&amp;IF(MET!J22=Desenho!$AH$4,MET!$I$15,"")&amp;IF(SEG!J22=Desenho!$AH$4,SEG!$I$15,"")&amp;IF(TEL!J22=Desenho!$AH$4,TEL!$I$15,"")&amp;IF(TUREVE!J22=Desenho!$AH$4,TUREVE!$I$15,"")&amp;IF(ADM!J36=Desenho!$AH$4,ADM!$I$29,"")&amp;IF(ED!J36=Desenho!$AH$4,ED!$I$29,""))&amp;(IF(EST!J36=Desenho!$AH$4,EST!$I$29,"")&amp;IF(EL!J36=Desenho!$AH$4,EL!$I$29,"")&amp;IF(ELT!J36=Desenho!$AH$4,ELT!$I$29,"")&amp;IF(INFO!J36=Desenho!$AH$4,INFO!$I$29,"")&amp;IF(MEC!J36=Desenho!$AH$4,MEC!$I$29,"")&amp;IF(MET!J36=Desenho!$AH$4,MET!$I$29,"")&amp;IF(SEG!J36=Desenho!$AH$4,SEG!$I$29,"")&amp;IF(TEL!J36=Desenho!$AH$4,TEL!$I$29,"")&amp;IF(TUREVE!J36=Desenho!$AH$4,TUREVE!$I$29,"")&amp;IF(ADM!J50=Desenho!$AH$4,ADM!$I$43,"")&amp;IF(ED!J50=Desenho!$AH$4,ED!$I$43,"")&amp;IF(EST!J50=Desenho!$AH$4,EST!$I$43,"")&amp;IF(EL!J50=Desenho!$AH$4,EL!$I$43,"")&amp;IF(ELT!J50=Desenho!$AH$4,ELT!$I$43,"")&amp;IF(INFO!J50=Desenho!$AH$4,INFO!$I$43,"")&amp;IF(MEC!J50=Desenho!$AH$4,MEC!$I$43,"")&amp;IF(MET!J50=Desenho!$AH$4,MET!$I$43,"")&amp;IF(SEG!J50=Desenho!$AH$4,SEG!$I$43,"")&amp;IF(TEL!J50=Desenho!$AH$4,TEL!$I$43,"")&amp;IF(TUREVE!J50=Desenho!$AH$4,TUREVE!$I$43,""))</f>
        <v/>
      </c>
      <c r="AJ10" s="20" t="str">
        <f>IF(ADM!D8=Desenho!$AH$4,ADM!$B$1,"")&amp;IF(ED!D8=Desenho!$AH$4,ED!$B$1,"")&amp;IF(EST!D8=Desenho!$AH$4,EST!$B$1,"")&amp;IF(EL!D8=Desenho!$AH$4,EL!$B$1,"")&amp;IF(ELT!D8=Desenho!$AH$4,ELT!$B$1,"")&amp;IF(INFO!D8=Desenho!$AH$4,INFO!$B$1,"")&amp;IF(MEC!D8=Desenho!$AH$4,MEC!$B$1,"")&amp;IF(MET!D8=Desenho!$AH$4,MET!$B$1,"")&amp;IF(SEG!D8=Desenho!$AH$4,SEG!$B$1,"")&amp;(IF(TEL!D8=Desenho!$AH$4,TEL!$B$1,"")&amp;IF(TUREVE!D8=Desenho!$AH$4,TUREVE!$B$1,"")&amp;IF(ADM!D22=Desenho!$AH$4,ADM!$B$15,"")&amp;IF(ED!D22=Desenho!$AH$4,ED!$B$15,"")&amp;IF(EST!D22=Desenho!$AH$4,EST!$B$15,"")&amp;IF(EL!D22=Desenho!$AH$4,EL!$B$15,"")&amp;IF(ELT!D22=Desenho!$AH$4,ELT!$B$15,"")&amp;IF(INFO!D22=Desenho!$AH$4,INFO!$B$15,"")&amp;IF(MEC!D22=Desenho!$AH$4,MEC!$B$15,"")&amp;IF(MET!D22=Desenho!$AH$4,MET!$B$15,"")&amp;IF(SEG!D22=Desenho!$AH$4,SEG!$B$15,"")&amp;IF(TEL!D22=Desenho!$AH$4,TEL!$B$15,"")&amp;IF(TUREVE!D22=Desenho!$AH$4,TUREVE!$B$15,"")&amp;IF(ADM!D36=Desenho!$AH$4,ADM!$B$29,"")&amp;IF(ED!D36=Desenho!$AH$4,ED!$B$29,""))&amp;(IF(EST!D36=Desenho!$AH$4,EST!$B$29,"")&amp;IF(EL!D36=Desenho!$AH$4,EL!$B$29,"")&amp;IF(ELT!D36=Desenho!$AH$4,ELT!$B$29,"")&amp;IF(INFO!D36=Desenho!$AH$4,INFO!$B$29,"")&amp;IF(MEC!D36=Desenho!$AH$4,MEC!$B$29,"")&amp;IF(MET!D36=Desenho!$AH$4,MET!$B$29,"")&amp;IF(SEG!D36=Desenho!$AH$4,SEG!$B$29,"")&amp;IF(TEL!D36=Desenho!$AH$4,TEL!$B$29,"")&amp;IF(TUREVE!D36=Desenho!$AH$4,TUREVE!$B$29,"")&amp;IF(ADM!D50=Desenho!$AH$4,ADM!$B$43,"")&amp;IF(ED!D50=Desenho!$AH$4,ED!$B$43,"")&amp;IF(EST!D50=Desenho!$AH$4,EST!$B$43,"")&amp;IF(EL!D50=Desenho!$AH$4,EL!$B$43,"")&amp;IF(ELT!D50=Desenho!$AH$4,ELT!$B$43,"")&amp;IF(INFO!D50=Desenho!$AH$4,INFO!$B$43,"")&amp;IF(MEC!D50=Desenho!$AH$4,MEC!$B$43,"")&amp;IF(MET!D50=Desenho!$AH$4,MET!$B$43,"")&amp;IF(SEG!D50=Desenho!$AH$4,SEG!$B$43,"")&amp;IF(TEL!D50=Desenho!$AH$4,TEL!$B$43,"")&amp;IF(TUREVE!D50=Desenho!$AH$4,TUREVE!$B$43,""))&amp;IF(ADM!K8=Desenho!$AH$4,ADM!$I$1,"")&amp;IF(ED!K8=Desenho!$AH$4,ED!$I$1,"")&amp;IF(EST!K8=Desenho!$AH$4,EST!$I$1,"")&amp;IF(EL!K8=Desenho!$AH$4,EL!$I$1,"")&amp;IF(ELT!K8=Desenho!$AH$4,ELT!$I$1,"")&amp;IF(INFO!K8=Desenho!$AH$4,INFO!$I$1,"")&amp;IF(MEC!K8=Desenho!$AH$4,MEC!$I$1,"")&amp;IF(MET!K8=Desenho!$AH$4,MET!$I$1,"")&amp;IF(SEG!K8=Desenho!$AH$4,SEG!$I$1,"")&amp;(IF(TEL!K8=Desenho!$AH$4,TEL!$I$1,"")&amp;IF(TUREVE!K8=Desenho!$AH$4,TUREVE!$I$1,"")&amp;IF(ADM!K22=Desenho!$AH$4,ADM!$I$15,"")&amp;IF(ED!K22=Desenho!$AH$4,ED!$I$15,"")&amp;IF(EST!K22=Desenho!$AH$4,EST!$I$15,"")&amp;IF(EL!K22=Desenho!$AH$4,EL!$I$15,"")&amp;IF(ELT!K22=Desenho!$AH$4,ELT!$I$15,"")&amp;IF(INFO!K22=Desenho!$AH$4,INFO!$I$15,"")&amp;IF(MEC!K22=Desenho!$AH$4,MEC!$I$15,"")&amp;IF(MET!K22=Desenho!$AH$4,MET!$I$15,"")&amp;IF(SEG!K22=Desenho!$AH$4,SEG!$I$15,"")&amp;IF(TEL!K22=Desenho!$AH$4,TEL!$I$15,"")&amp;IF(TUREVE!K22=Desenho!$AH$4,TUREVE!$I$15,"")&amp;IF(ADM!K36=Desenho!$AH$4,ADM!$I$29,"")&amp;IF(ED!K36=Desenho!$AH$4,ED!$I$29,""))&amp;(IF(EST!K36=Desenho!$AH$4,EST!$I$29,"")&amp;IF(EL!K36=Desenho!$AH$4,EL!$I$29,"")&amp;IF(ELT!K36=Desenho!$AH$4,ELT!$I$29,"")&amp;IF(INFO!K36=Desenho!$AH$4,INFO!$I$29,"")&amp;IF(MEC!K36=Desenho!$AH$4,MEC!$I$29,"")&amp;IF(MET!K36=Desenho!$AH$4,MET!$I$29,"")&amp;IF(SEG!K36=Desenho!$AH$4,SEG!$I$29,"")&amp;IF(TEL!K36=Desenho!$AH$4,TEL!$I$29,"")&amp;IF(TUREVE!I32=Desenho!$AH$4,TUREVE!$I$29,"")&amp;IF(ADM!K50=Desenho!$AH$4,ADM!$I$43,"")&amp;IF(ED!K50=Desenho!$AH$4,ED!$I$43,"")&amp;IF(EST!K50=Desenho!$AH$4,EST!$I$43,"")&amp;IF(EL!K50=Desenho!$AH$4,EL!$I$43,"")&amp;IF(ELT!K50=Desenho!$AH$4,ELT!$I$43,"")&amp;IF(INFO!K50=Desenho!$AH$4,INFO!$I$43,"")&amp;IF(MEC!K50=Desenho!$AH$4,MEC!$I$43,"")&amp;IF(MET!K50=Desenho!$AH$4,MET!$I$43,"")&amp;IF(SEG!K50=Desenho!$AH$4,SEG!$I$43,"")&amp;IF(TEL!K50=Desenho!$AH$4,TEL!$I$43,"")&amp;IF(TUREVE!K50=Desenho!$AH$4,TUREVE!$I$43,""))</f>
        <v/>
      </c>
      <c r="AK10" s="20" t="str">
        <f>IF(ADM!E8=Desenho!$AH$4,ADM!$B$1,"")&amp;IF(ED!E8=Desenho!$AH$4,ED!$B$1,"")&amp;IF(EST!E8=Desenho!$AH$4,EST!$B$1,"")&amp;IF(EL!E8=Desenho!$AH$4,EL!$B$1,"")&amp;IF(ELT!E8=Desenho!$AH$4,ELT!$B$1,"")&amp;IF(INFO!E8=Desenho!$AH$4,INFO!$B$1,"")&amp;IF(MEC!E8=Desenho!$AH$4,MEC!$B$1,"")&amp;IF(MET!E8=Desenho!$AH$4,MET!$B$1,"")&amp;IF(SEG!E8=Desenho!$AH$4,SEG!$B$1,"")&amp;(IF(TEL!E8=Desenho!$AH$4,TEL!$B$1,"")&amp;IF(TUREVE!E8=Desenho!$AH$4,TUREVE!$B$1,"")&amp;IF(ADM!E22=Desenho!$AH$4,ADM!$B$15,"")&amp;IF(ED!E22=Desenho!$AH$4,ED!$B$15,"")&amp;IF(EST!E22=Desenho!$AH$4,EST!$B$15,"")&amp;IF(EL!E22=Desenho!$AH$4,EL!$B$15,"")&amp;IF(ELT!E22=Desenho!$AH$4,ELT!$B$15,"")&amp;IF(INFO!E22=Desenho!$AH$4,INFO!$B$15,"")&amp;IF(MEC!E22=Desenho!$AH$4,MEC!$B$15,"")&amp;IF(MET!E22=Desenho!$AH$4,MET!$B$15,"")&amp;IF(SEG!E22=Desenho!$AH$4,SEG!$B$15,"")&amp;IF(TEL!E22=Desenho!$AH$4,TEL!$B$15,"")&amp;IF(TUREVE!E22=Desenho!$AH$4,TUREVE!$B$15,"")&amp;IF(ADM!E36=Desenho!$AH$4,ADM!$B$29,"")&amp;IF(ED!E36=Desenho!$AH$4,ED!$B$29,""))&amp;(IF(EST!E36=Desenho!$AH$4,EST!$B$29,"")&amp;IF(EL!E36=Desenho!$AH$4,EL!$B$29,"")&amp;IF(ELT!E36=Desenho!$AH$4,ELT!$B$29,"")&amp;IF(INFO!E36=Desenho!$AH$4,INFO!$B$29,"")&amp;IF(MEC!E36=Desenho!$AH$4,MEC!$B$29,"")&amp;IF(MET!E36=Desenho!$AH$4,MET!$B$29,"")&amp;IF(SEG!E36=Desenho!$AH$4,SEG!$B$29,"")&amp;IF(TEL!E36=Desenho!$AH$4,TEL!$B$29,"")&amp;IF(TUREVE!E36=Desenho!$AH$4,TUREVE!$B$29,"")&amp;IF(ADM!E50=Desenho!$AH$4,ADM!$B$43,"")&amp;IF(ED!E50=Desenho!$AH$4,ED!$B$43,"")&amp;IF(EST!E50=Desenho!$AH$4,EST!$B$43,"")&amp;IF(EL!E50=Desenho!$AH$4,EL!$B$43,"")&amp;IF(ELT!E50=Desenho!$AH$4,ELT!$B$43,"")&amp;IF(INFO!E50=Desenho!$AH$4,INFO!$B$43,"")&amp;IF(MEC!E50=Desenho!$AH$4,MEC!$B$43,"")&amp;IF(MET!E50=Desenho!$AH$4,MET!$B$43,"")&amp;IF(SEG!E50=Desenho!$AH$4,SEG!$B$43,"")&amp;IF(TEL!E50=Desenho!$AH$4,TEL!$B$43,"")&amp;IF(TUREVE!E50=Desenho!$AH$4,TUREVE!$B$43,""))&amp;IF(ADM!L8=Desenho!$AH$4,ADM!$I$1,"")&amp;IF(ED!L8=Desenho!$AH$4,ED!$I$1,"")&amp;IF(EST!L8=Desenho!$AH$4,EST!$I$1,"")&amp;IF(EL!L8=Desenho!$AH$4,EL!$I$1,"")&amp;IF(ELT!L8=Desenho!$AH$4,ELT!$I$1,"")&amp;IF(INFO!L8=Desenho!$AH$4,INFO!$I$1,"")&amp;IF(MEC!L8=Desenho!$AH$4,MEC!$I$1,"")&amp;IF(MET!L8=Desenho!$AH$4,MET!$I$1,"")&amp;IF(SEG!L8=Desenho!$AH$4,SEG!$I$1,"")&amp;(IF(TEL!L8=Desenho!$AH$4,TEL!$I$1,"")&amp;IF(TUREVE!L8=Desenho!$AH$4,TUREVE!$I$1,"")&amp;IF(ADM!L22=Desenho!$AH$4,ADM!$I$15,"")&amp;IF(ED!L22=Desenho!$AH$4,ED!$I$15,"")&amp;IF(EST!L22=Desenho!$AH$4,EST!$I$15,"")&amp;IF(EL!L22=Desenho!$AH$4,EL!$I$15,"")&amp;IF(ELT!L22=Desenho!$AH$4,ELT!$I$15,"")&amp;IF(INFO!L22=Desenho!$AH$4,INFO!$I$15,"")&amp;IF(MEC!L22=Desenho!$AH$4,MEC!$I$15,"")&amp;IF(MET!L22=Desenho!$AH$4,MET!$I$15,"")&amp;IF(SEG!L22=Desenho!$AH$4,SEG!$I$15,"")&amp;IF(TEL!L22=Desenho!$AH$4,TEL!$I$15,"")&amp;IF(TUREVE!L22=Desenho!$AH$4,TUREVE!$I$15,"")&amp;IF(ADM!L36=Desenho!$AH$4,ADM!$I$29,"")&amp;IF(ED!L36=Desenho!$AH$4,ED!$I$29,""))&amp;(IF(EST!L36=Desenho!$AH$4,EST!$I$29,"")&amp;IF(EL!L36=Desenho!$AH$4,EL!$I$29,"")&amp;IF(ELT!L36=Desenho!$AH$4,ELT!$I$29,"")&amp;IF(INFO!L36=Desenho!$AH$4,INFO!$I$29,"")&amp;IF(MEC!L36=Desenho!$AH$4,MEC!$I$29,"")&amp;IF(MET!L36=Desenho!$AH$4,MET!$I$29,"")&amp;IF(SEG!L36=Desenho!$AH$4,SEG!$I$29,"")&amp;IF(TEL!L36=Desenho!$AH$4,TEL!$I$29,"")&amp;IF(TUREVE!L36=Desenho!$AH$4,TUREVE!$I$29,"")&amp;IF(ADM!L50=Desenho!$AH$4,ADM!$I$43,"")&amp;IF(ED!L50=Desenho!$AH$4,ED!$I$43,"")&amp;IF(EST!L50=Desenho!$AH$4,EST!$I$43,"")&amp;IF(EL!L50=Desenho!$AH$4,EL!$I$43,"")&amp;IF(ELT!L50=Desenho!$AH$4,ELT!$I$43,"")&amp;IF(INFO!L50=Desenho!$AH$4,INFO!$I$43,"")&amp;IF(MEC!L50=Desenho!$AH$4,MEC!$I$43,"")&amp;IF(MET!L50=Desenho!$AH$4,MET!$I$43,"")&amp;IF(SEG!L50=Desenho!$AH$4,SEG!$I$43,"")&amp;IF(TEL!L50=Desenho!$AH$4,TEL!$I$43,"")&amp;IF(TUREVE!L50=Desenho!$AH$4,TUREVE!$I$43,""))</f>
        <v/>
      </c>
      <c r="AL10" s="20" t="str">
        <f>IF(ADM!F8=Desenho!$AH$4,ADM!$B$1,"")&amp;IF(ED!F8=Desenho!$AH$4,ED!$B$1,"")&amp;IF(EST!F8=Desenho!$AH$4,EST!$B$1,"")&amp;IF(EL!F8=Desenho!$AH$4,EL!$B$1,"")&amp;IF(ELT!F8=Desenho!$AH$4,ELT!$B$1,"")&amp;IF(INFO!F8=Desenho!$AH$4,INFO!$B$1,"")&amp;IF(MEC!F8=Desenho!$AH$4,MEC!$B$1,"")&amp;IF(MET!F8=Desenho!$AH$4,MET!$B$1,"")&amp;IF(SEG!F8=Desenho!$AH$4,SEG!$B$1,"")&amp;(IF(TEL!F8=Desenho!$AH$4,TEL!$B$1,"")&amp;IF(TUREVE!F8=Desenho!$AH$4,TUREVE!$B$1,"")&amp;IF(ADM!F22=Desenho!$AH$4,ADM!$B$15,"")&amp;IF(ED!F22=Desenho!$AH$4,ED!$B$15,"")&amp;IF(EST!F22=Desenho!$AH$4,EST!$B$15,"")&amp;IF(EL!F22=Desenho!$AH$4,EL!$B$15,"")&amp;IF(ELT!F22=Desenho!$AH$4,ELT!$B$15,"")&amp;IF(INFO!F22=Desenho!$AH$4,INFO!$B$15,"")&amp;IF(MEC!F22=Desenho!$AH$4,MEC!$B$15,"")&amp;IF(MET!F22=Desenho!$AH$4,MET!$B$15,"")&amp;IF(SEG!F22=Desenho!$AH$4,SEG!$B$15,"")&amp;IF(TEL!F22=Desenho!$AH$4,TEL!$B$15,"")&amp;IF(TUREVE!F22=Desenho!$AH$4,TUREVE!$B$15,"")&amp;IF(ADM!F36=Desenho!$AH$4,ADM!$B$29,"")&amp;IF(ED!F36=Desenho!$AH$4,ED!$B$29,""))&amp;(IF(EST!F36=Desenho!$AH$4,EST!$B$29,"")&amp;IF(EL!F36=Desenho!$AH$4,EL!$B$29,"")&amp;IF(ELT!F36=Desenho!$AH$4,ELT!$B$29,"")&amp;IF(INFO!F36=Desenho!$AH$4,INFO!$B$29,"")&amp;IF(MEC!F36=Desenho!$AH$4,MEC!$B$29,"")&amp;IF(MET!F36=Desenho!$AH$4,MET!$B$29,"")&amp;IF(SEG!F36=Desenho!$AH$4,SEG!$B$29,"")&amp;IF(TEL!F36=Desenho!$AH$4,TEL!$B$29,"")&amp;IF(TUREVE!F36=Desenho!$AH$4,TUREVE!$B$29,"")&amp;IF(ADM!F50=Desenho!$AH$4,ADM!$B$43,"")&amp;IF(ED!F50=Desenho!$AH$4,ED!$B$43,"")&amp;IF(EST!F50=Desenho!$AH$4,EST!$B$43,"")&amp;IF(EL!F50=Desenho!$AH$4,EL!$B$43,"")&amp;IF(ELT!F50=Desenho!$AH$4,ELT!$B$43,"")&amp;IF(INFO!F50=Desenho!$AH$4,INFO!$B$43,"")&amp;IF(MEC!F50=Desenho!$AH$4,MEC!$B$43,"")&amp;IF(MET!F50=Desenho!$AH$4,MET!$B$43,"")&amp;IF(SEG!F50=Desenho!$AH$4,SEG!$B$43,"")&amp;IF(TEL!F50=Desenho!$AH$4,TEL!$B$43,"")&amp;IF(TUREVE!F50=Desenho!$AH$4,TUREVE!$B$43,""))&amp;IF(ADM!M8=Desenho!$AH$4,ADM!$I$1,"")&amp;IF(ED!M8=Desenho!$AH$4,ED!$I$1,"")&amp;IF(EST!M8=Desenho!$AH$4,EST!$I$1,"")&amp;IF(EL!M8=Desenho!$AH$4,EL!$I$1,"")&amp;IF(ELT!M8=Desenho!$AH$4,ELT!$I$1,"")&amp;IF(INFO!M8=Desenho!$AH$4,INFO!$I$1,"")&amp;IF(MEC!M8=Desenho!$AH$4,MEC!$I$1,"")&amp;IF(MET!M8=Desenho!$AH$4,MET!$I$1,"")&amp;IF(SEG!M8=Desenho!$AH$4,SEG!$I$1,"")&amp;(IF(TEL!M8=Desenho!$AH$4,TEL!$I$1,"")&amp;IF(TUREVE!M8=Desenho!$AH$4,TUREVE!$I$1,"")&amp;IF(ADM!M22=Desenho!$AH$4,ADM!$I$15,"")&amp;IF(ED!M22=Desenho!$AH$4,ED!$I$15,"")&amp;IF(EST!M22=Desenho!$AH$4,EST!$I$15,"")&amp;IF(EL!M22=Desenho!$AH$4,EL!$I$15,"")&amp;IF(ELT!M22=Desenho!$AH$4,ELT!$I$15,"")&amp;IF(INFO!M22=Desenho!$AH$4,INFO!$I$15,"")&amp;IF(MEC!M22=Desenho!$AH$4,MEC!$I$15,"")&amp;IF(MET!M22=Desenho!$AH$4,MET!$I$15,"")&amp;IF(SEG!M22=Desenho!$AH$4,SEG!$I$15,"")&amp;IF(TEL!M22=Desenho!$AH$4,TEL!$I$15,"")&amp;IF(TUREVE!M22=Desenho!$AH$4,TUREVE!$I$15,"")&amp;IF(ADM!M36=Desenho!$AH$4,ADM!$I$29,"")&amp;IF(ED!M36=Desenho!$AH$4,ED!$I$29,""))&amp;(IF(EST!M36=Desenho!$AH$4,EST!$I$29,"")&amp;IF(EL!M36=Desenho!$AH$4,EL!$I$29,"")&amp;IF(ELT!M36=Desenho!$AH$4,ELT!$I$29,"")&amp;IF(INFO!M36=Desenho!$AH$4,INFO!$I$29,"")&amp;IF(MEC!M36=Desenho!$AH$4,MEC!$I$29,"")&amp;IF(MET!M36=Desenho!$AH$4,MET!$I$29,"")&amp;IF(SEG!M36=Desenho!$AH$4,SEG!$I$29,"")&amp;IF(TEL!M36=Desenho!$AH$4,TEL!$I$29,"")&amp;IF(TUREVE!M36=Desenho!$AH$4,TUREVE!$I$29,"")&amp;IF(ADM!M50=Desenho!$AH$4,ADM!$I$43,"")&amp;IF(ED!M50=Desenho!$AH$4,ED!$I$43,"")&amp;IF(EST!M50=Desenho!$AH$4,EST!$I$43,"")&amp;IF(EL!M50=Desenho!$AH$4,EL!$I$43,"")&amp;IF(ELT!M50=Desenho!$AH$4,ELT!$I$43,"")&amp;IF(INFO!M50=Desenho!$AH$4,INFO!$I$43,"")&amp;IF(MEC!M50=Desenho!$AH$4,MEC!$I$43,"")&amp;IF(MET!M50=Desenho!$AH$4,MET!$I$43,"")&amp;IF(SEG!M50=Desenho!$AH$4,SEG!$I$43,"")&amp;IF(TEL!M50=Desenho!$AH$4,TEL!$I$43,"")&amp;IF(TUREVE!M50=Desenho!$AH$4,TUREVE!$I$43,""))</f>
        <v/>
      </c>
      <c r="AM10" s="33"/>
      <c r="AN10" s="20" t="str">
        <f>IF(ADM!B8=Desenho!$AN$4,ADM!$B$1,"")&amp;IF(ED!B8=Desenho!$AN$4,ED!$B$1,"")&amp;IF(EST!B8=Desenho!$AN$4,EST!$B$1,"")&amp;IF(EL!B8=Desenho!$AN$4,EL!$B$1,"")&amp;IF(ELT!B8=Desenho!$AN$4,ELT!$B$1,"")&amp;IF(INFO!B8=Desenho!$AN$4,INFO!$B$1,"")&amp;IF(MEC!B8=Desenho!$AN$4,MEC!$B$1,"")&amp;IF(MET!B8=Desenho!$AN$4,MET!$B$1,"")&amp;IF(SEG!B8=Desenho!$AN$4,SEG!$B$1,"")&amp;(IF(TEL!B8=Desenho!$AN$4,TEL!$B$1,"")&amp;IF(TUREVE!B8=Desenho!$AN$4,TUREVE!$B$1,"")&amp;IF(ADM!B22=Desenho!$AN$4,ADM!$B$15,"")&amp;IF(ED!B22=Desenho!$AN$4,ED!$B$15,"")&amp;IF(EST!B22=Desenho!$AN$4,EST!$B$15,"")&amp;IF(EL!B22=Desenho!$AN$4,EL!$B$15,"")&amp;IF(ELT!B22=Desenho!$AN$4,ELT!$B$15,"")&amp;IF(INFO!B22=Desenho!$AN$4,INFO!$B$15,"")&amp;IF(MEC!B22=Desenho!$AN$4,MEC!$B$15,"")&amp;IF(MET!B22=Desenho!$AN$4,MET!$B$15,"")&amp;IF(SEG!B22=Desenho!$AN$4,SEG!$B$15,"")&amp;IF(TEL!B22=Desenho!$AN$4,TEL!$B$15,"")&amp;IF(TUREVE!B22=Desenho!$AN$4,TUREVE!$B$15,"")&amp;IF(ADM!B36=Desenho!$AN$4,ADM!$B$29,"")&amp;IF(ED!B36=Desenho!$AN$4,ED!$B$29,""))&amp;(IF(EST!B36=Desenho!$AN$4,EST!$B$29,"")&amp;IF(EL!B36=Desenho!$AN$4,EL!$B$29,"")&amp;IF(ELT!B36=Desenho!$AN$4,ELT!$B$29,"")&amp;IF(INFO!B36=Desenho!$AN$4,INFO!$B$29,"")&amp;IF(MEC!B36=Desenho!$AN$4,MEC!$B$29,"")&amp;IF(MET!B36=Desenho!$AN$4,MET!$B$29,"")&amp;IF(SEG!B36=Desenho!$AN$4,SEG!$B$29,"")&amp;IF(TEL!B36=Desenho!$AN$4,TEL!$B$29,"")&amp;IF(TUREVE!B36=Desenho!$AN$4,TUREVE!$B$29,"")&amp;IF(ADM!B50=Desenho!$AN$4,ADM!$B$43,"")&amp;IF(ED!B50=Desenho!$AN$4,ED!$B$43,"")&amp;IF(EST!B50=Desenho!$AN$4,EST!$B$43,"")&amp;IF(EL!B50=Desenho!$AN$4,EL!$B$43,"")&amp;IF(ELT!B50=Desenho!$AN$4,ELT!$B$43,"")&amp;IF(INFO!B50=Desenho!$AN$4,INFO!$B$43,"")&amp;IF(MEC!B50=Desenho!$AN$4,MEC!$B$43,"")&amp;IF(MET!B50=Desenho!$AN$4,MET!$B$43,"")&amp;IF(SEG!B50=Desenho!$AN$4,SEG!$B$43,"")&amp;IF(TEL!B50=Desenho!$AN$4,TEL!$B$43,"")&amp;IF(TUREVE!B50=Desenho!$AN$4,TUREVE!$B$43,""))&amp;IF(ADM!I8=Desenho!$AN$4,ADM!$I$1,"")&amp;IF(ED!I8=Desenho!$AN$4,ED!$I$1,"")&amp;IF(EST!I8=Desenho!$AN$4,EST!$I$1,"")&amp;IF(EL!I8=Desenho!$AN$4,EL!$I$1,"")&amp;IF(ELT!I8=Desenho!$AN$4,ELT!$I$1,"")&amp;IF(INFO!I8=Desenho!$AN$4,INFO!$I$1,"")&amp;IF(MEC!I8=Desenho!$AN$4,MEC!$I$1,"")&amp;IF(MET!I8=Desenho!$AN$4,MET!$I$1,"")&amp;IF(SEG!I8=Desenho!$AN$4,SEG!$I$1,"")&amp;(IF(TEL!I8=Desenho!$AN$4,TEL!$I$1,"")&amp;IF(TUREVE!I8=Desenho!$AN$4,TUREVE!$I$1,"")&amp;IF(ADM!I22=Desenho!$AN$4,ADM!$I$15,"")&amp;IF(ED!I22=Desenho!$AN$4,ED!$I$15,"")&amp;IF(EST!I22=Desenho!$AN$4,EST!$I$15,"")&amp;IF(EL!I22=Desenho!$AN$4,EL!$I$15,"")&amp;IF(ELT!I22=Desenho!$AN$4,ELT!$I$15,"")&amp;IF(INFO!I22=Desenho!$AN$4,INFO!$I$15,"")&amp;IF(MEC!I22=Desenho!$AN$4,MEC!$I$15,"")&amp;IF(MET!I22=Desenho!$AN$4,MET!$I$15,"")&amp;IF(SEG!I22=Desenho!$AN$4,SEG!$I$15,"")&amp;IF(TEL!I22=Desenho!$AN$4,TEL!$I$15,"")&amp;IF(TUREVE!I22=Desenho!$AN$4,TUREVE!$I$15,"")&amp;IF(ADM!I36=Desenho!$AN$4,ADM!$I$29,"")&amp;IF(ED!I36=Desenho!$AN$4,ED!$I$29,""))&amp;(IF(EST!I36=Desenho!$AN$4,EST!$I$29,"")&amp;IF(EL!I36=Desenho!$AN$4,EL!$I$29,"")&amp;IF(ELT!I36=Desenho!$AN$4,ELT!$I$29,"")&amp;IF(INFO!I36=Desenho!$AN$4,INFO!$I$29,"")&amp;IF(MEC!I36=Desenho!$AN$4,MEC!$I$29,"")&amp;IF(MET!I36=Desenho!$AN$4,MET!$I$29,"")&amp;IF(SEG!I36=Desenho!$AN$4,SEG!$I$29,"")&amp;IF(TEL!I36=Desenho!$AN$4,TEL!$I$29,"")&amp;IF(TUREVE!I36=Desenho!$AN$4,TUREVE!$I$29,"")&amp;IF(ADM!I50=Desenho!$AN$4,ADM!$I$43,"")&amp;IF(ED!I50=Desenho!$AN$4,ED!$I$43,"")&amp;IF(EST!I50=Desenho!$AN$4,EST!$I$43,"")&amp;IF(EL!I50=Desenho!$AN$4,EL!$I$43,"")&amp;IF(ELT!I50=Desenho!$AN$4,ELT!$I$43,"")&amp;IF(INFO!I50=Desenho!$AN$4,INFO!$I$43,"")&amp;IF(MEC!I50=Desenho!$AN$4,MEC!$I$43,"")&amp;IF(MET!I50=Desenho!$AN$4,MET!$I$43,"")&amp;IF(SEG!I50=Desenho!$AN$4,SEG!$I$43,"")&amp;IF(TEL!I50=Desenho!$AN$4,TEL!$I$43,"")&amp;IF(TUREVE!I50=Desenho!$AN$4,TUREVE!$I$43,""))</f>
        <v/>
      </c>
      <c r="AO10" s="20" t="str">
        <f>IF(ADM!C8=Desenho!$AN$4,ADM!$B$1,"")&amp;IF(ED!C8=Desenho!$AN$4,ED!$B$1,"")&amp;IF(EST!C8=Desenho!$AN$4,EST!$B$1,"")&amp;IF(EL!C8=Desenho!$AN$4,EL!$B$1,"")&amp;IF(ELT!C8=Desenho!$AN$4,ELT!$B$1,"")&amp;IF(INFO!C8=Desenho!$AN$4,INFO!$B$1,"")&amp;IF(MEC!C8=Desenho!$AN$4,MEC!$B$1,"")&amp;IF(MET!C8=Desenho!$AN$4,MET!$B$1,"")&amp;IF(SEG!C8=Desenho!$AN$4,SEG!$B$1,"")&amp;(IF(TEL!C8=Desenho!$AN$4,TEL!$B$1,"")&amp;IF(TUREVE!C8=Desenho!$AN$4,TUREVE!$B$1,"")&amp;IF(ADM!C22=Desenho!$AN$4,ADM!$B$15,"")&amp;IF(ED!C22=Desenho!$AN$4,ED!$B$15,"")&amp;IF(EST!C22=Desenho!$AN$4,EST!$B$15,"")&amp;IF(EL!C22=Desenho!$AN$4,EL!$B$15,"")&amp;IF(ELT!C22=Desenho!$AN$4,ELT!$B$15,"")&amp;IF(INFO!C22=Desenho!$AN$4,INFO!$B$15,"")&amp;IF(MEC!C22=Desenho!$AN$4,MEC!$B$15,"")&amp;IF(MET!C22=Desenho!$AN$4,MET!$B$15,"")&amp;IF(SEG!C22=Desenho!$AN$4,SEG!$B$15,"")&amp;IF(TEL!C22=Desenho!$AN$4,TEL!$B$15,"")&amp;IF(TUREVE!C22=Desenho!$AN$4,TUREVE!$B$15,"")&amp;IF(ADM!C36=Desenho!$AN$4,ADM!$B$29,"")&amp;IF(ED!C36=Desenho!$AN$4,ED!$B$29,""))&amp;(IF(EST!C36=Desenho!$AN$4,EST!$B$29,"")&amp;IF(EL!C36=Desenho!$AN$4,EL!$B$29,"")&amp;IF(ELT!C36=Desenho!$AN$4,ELT!$B$29,"")&amp;IF(INFO!C36=Desenho!$AN$4,INFO!$B$29,"")&amp;IF(MEC!C36=Desenho!$AN$4,MEC!$B$29,"")&amp;IF(MET!C36=Desenho!$AN$4,MET!$B$29,"")&amp;IF(SEG!C36=Desenho!$AN$4,SEG!$B$29,"")&amp;IF(TEL!C36=Desenho!$AN$4,TEL!$B$29,"")&amp;IF(TUREVE!C36=Desenho!$AN$4,TUREVE!$B$29,"")&amp;IF(ADM!C50=Desenho!$AN$4,ADM!$B$43,"")&amp;IF(ED!C50=Desenho!$AN$4,ED!$B$43,"")&amp;IF(EST!C50=Desenho!$AN$4,EST!$B$43,"")&amp;IF(EL!C50=Desenho!$AN$4,EL!$B$43,"")&amp;IF(ELT!C50=Desenho!$AN$4,ELT!$B$43,"")&amp;IF(INFO!C50=Desenho!$AN$4,INFO!$B$43,"")&amp;IF(MEC!C50=Desenho!$AN$4,MEC!$B$43,"")&amp;IF(MET!C50=Desenho!$AN$4,MET!$B$43,"")&amp;IF(SEG!C50=Desenho!$AN$4,SEG!$B$43,"")&amp;IF(TEL!C50=Desenho!$AN$4,TEL!$B$43,"")&amp;IF(TUREVE!C50=Desenho!$AN$4,TUREVE!$B$43,""))&amp;IF(ADM!J8=Desenho!$AN$4,ADM!$I$1,"")&amp;IF(ED!J8=Desenho!$AN$4,ED!$I$1,"")&amp;IF(EST!J8=Desenho!$AN$4,EST!$I$1,"")&amp;IF(EL!J8=Desenho!$AN$4,EL!$I$1,"")&amp;IF(ELT!J8=Desenho!$AN$4,ELT!$I$1,"")&amp;IF(INFO!J8=Desenho!$AN$4,INFO!$I$1,"")&amp;IF(MEC!J8=Desenho!$AN$4,MEC!$I$1,"")&amp;IF(MET!J8=Desenho!$AN$4,MET!$I$1,"")&amp;IF(SEG!J8=Desenho!$AN$4,SEG!$I$1,"")&amp;(IF(TEL!J8=Desenho!$AN$4,TEL!$I$1,"")&amp;IF(TUREVE!J8=Desenho!$AN$4,TUREVE!$I$1,"")&amp;IF(ADM!J22=Desenho!$AN$4,ADM!$I$15,"")&amp;IF(ED!J22=Desenho!$AN$4,ED!$I$15,"")&amp;IF(EST!J22=Desenho!$AN$4,EST!$I$15,"")&amp;IF(EL!J22=Desenho!$AN$4,EL!$I$15,"")&amp;IF(ELT!J22=Desenho!$AN$4,ELT!$I$15,"")&amp;IF(INFO!J22=Desenho!$AN$4,INFO!$I$15,"")&amp;IF(MEC!J22=Desenho!$AN$4,MEC!$I$15,"")&amp;IF(MET!J22=Desenho!$AN$4,MET!$I$15,"")&amp;IF(SEG!J22=Desenho!$AN$4,SEG!$I$15,"")&amp;IF(TEL!J22=Desenho!$AN$4,TEL!$I$15,"")&amp;IF(TUREVE!J22=Desenho!$AN$4,TUREVE!$I$15,"")&amp;IF(ADM!J36=Desenho!$AN$4,ADM!$I$29,"")&amp;IF(ED!J36=Desenho!$AN$4,ED!$I$29,""))&amp;(IF(EST!J36=Desenho!$AN$4,EST!$I$29,"")&amp;IF(EL!J36=Desenho!$AN$4,EL!$I$29,"")&amp;IF(ELT!J36=Desenho!$AN$4,ELT!$I$29,"")&amp;IF(INFO!J36=Desenho!$AN$4,INFO!$I$29,"")&amp;IF(MEC!J36=Desenho!$AN$4,MEC!$I$29,"")&amp;IF(MET!J36=Desenho!$AN$4,MET!$I$29,"")&amp;IF(SEG!J36=Desenho!$AN$4,SEG!$I$29,"")&amp;IF(TEL!J36=Desenho!$AN$4,TEL!$I$29,"")&amp;IF(TUREVE!J36=Desenho!$AN$4,TUREVE!$I$29,"")&amp;IF(ADM!J50=Desenho!$AN$4,ADM!$I$43,"")&amp;IF(ED!J50=Desenho!$AN$4,ED!$I$43,"")&amp;IF(EST!J50=Desenho!$AN$4,EST!$I$43,"")&amp;IF(EL!J50=Desenho!$AN$4,EL!$I$43,"")&amp;IF(ELT!J50=Desenho!$AN$4,ELT!$I$43,"")&amp;IF(INFO!J50=Desenho!$AN$4,INFO!$I$43,"")&amp;IF(MEC!J50=Desenho!$AN$4,MEC!$I$43,"")&amp;IF(MET!J50=Desenho!$AN$4,MET!$I$43,"")&amp;IF(SEG!J50=Desenho!$AN$4,SEG!$I$43,"")&amp;IF(TEL!J50=Desenho!$AN$4,TEL!$I$43,"")&amp;IF(TUREVE!J50=Desenho!$AN$4,TUREVE!$I$43,""))</f>
        <v/>
      </c>
      <c r="AP10" s="20" t="str">
        <f>IF(ADM!D8=Desenho!$AN$4,ADM!$B$1,"")&amp;IF(ED!D8=Desenho!$AN$4,ED!$B$1,"")&amp;IF(EST!D8=Desenho!$AN$4,EST!$B$1,"")&amp;IF(EL!D8=Desenho!$AN$4,EL!$B$1,"")&amp;IF(ELT!D8=Desenho!$AN$4,ELT!$B$1,"")&amp;IF(INFO!D8=Desenho!$AN$4,INFO!$B$1,"")&amp;IF(MEC!D8=Desenho!$AN$4,MEC!$B$1,"")&amp;IF(MET!D8=Desenho!$AN$4,MET!$B$1,"")&amp;IF(SEG!D8=Desenho!$AN$4,SEG!$B$1,"")&amp;(IF(TEL!D8=Desenho!$AN$4,TEL!$B$1,"")&amp;IF(TUREVE!D8=Desenho!$AN$4,TUREVE!$B$1,"")&amp;IF(ADM!D22=Desenho!$AN$4,ADM!$B$15,"")&amp;IF(ED!D22=Desenho!$AN$4,ED!$B$15,"")&amp;IF(EST!D22=Desenho!$AN$4,EST!$B$15,"")&amp;IF(EL!D22=Desenho!$AN$4,EL!$B$15,"")&amp;IF(ELT!D22=Desenho!$AN$4,ELT!$B$15,"")&amp;IF(INFO!D22=Desenho!$AN$4,INFO!$B$15,"")&amp;IF(MEC!D22=Desenho!$AN$4,MEC!$B$15,"")&amp;IF(MET!D22=Desenho!$AN$4,MET!$B$15,"")&amp;IF(SEG!D22=Desenho!$AN$4,SEG!$B$15,"")&amp;IF(TEL!D22=Desenho!$AN$4,TEL!$B$15,"")&amp;IF(TUREVE!D22=Desenho!$AN$4,TUREVE!$B$15,"")&amp;IF(ADM!D36=Desenho!$AN$4,ADM!$B$29,"")&amp;IF(ED!D36=Desenho!$AN$4,ED!$B$29,""))&amp;(IF(EST!D36=Desenho!$AN$4,EST!$B$29,"")&amp;IF(EL!D36=Desenho!$AN$4,EL!$B$29,"")&amp;IF(ELT!D36=Desenho!$AN$4,ELT!$B$29,"")&amp;IF(INFO!D36=Desenho!$AN$4,INFO!$B$29,"")&amp;IF(MEC!D36=Desenho!$AN$4,MEC!$B$29,"")&amp;IF(MET!D36=Desenho!$AN$4,MET!$B$29,"")&amp;IF(SEG!D36=Desenho!$AN$4,SEG!$B$29,"")&amp;IF(TEL!D36=Desenho!$AN$4,TEL!$B$29,"")&amp;IF(TUREVE!D36=Desenho!$AN$4,TUREVE!$B$29,"")&amp;IF(ADM!D50=Desenho!$AN$4,ADM!$B$43,"")&amp;IF(ED!D50=Desenho!$AN$4,ED!$B$43,"")&amp;IF(EST!D50=Desenho!$AN$4,EST!$B$43,"")&amp;IF(EL!D50=Desenho!$AN$4,EL!$B$43,"")&amp;IF(ELT!D50=Desenho!$AN$4,ELT!$B$43,"")&amp;IF(INFO!D50=Desenho!$AN$4,INFO!$B$43,"")&amp;IF(MEC!D50=Desenho!$AN$4,MEC!$B$43,"")&amp;IF(MET!D50=Desenho!$AN$4,MET!$B$43,"")&amp;IF(SEG!D50=Desenho!$AN$4,SEG!$B$43,"")&amp;IF(TEL!D50=Desenho!$AN$4,TEL!$B$43,"")&amp;IF(TUREVE!D50=Desenho!$AN$4,TUREVE!$B$43,""))&amp;IF(ADM!K8=Desenho!$AN$4,ADM!$I$1,"")&amp;IF(ED!K8=Desenho!$AN$4,ED!$I$1,"")&amp;IF(EST!K8=Desenho!$AN$4,EST!$I$1,"")&amp;IF(EL!K8=Desenho!$AN$4,EL!$I$1,"")&amp;IF(ELT!K8=Desenho!$AN$4,ELT!$I$1,"")&amp;IF(INFO!K8=Desenho!$AN$4,INFO!$I$1,"")&amp;IF(MEC!K8=Desenho!$AN$4,MEC!$I$1,"")&amp;IF(MET!K8=Desenho!$AN$4,MET!$I$1,"")&amp;IF(SEG!K8=Desenho!$AN$4,SEG!$I$1,"")&amp;(IF(TEL!K8=Desenho!$AN$4,TEL!$I$1,"")&amp;IF(TUREVE!K8=Desenho!$AN$4,TUREVE!$I$1,"")&amp;IF(ADM!K22=Desenho!$AN$4,ADM!$I$15,"")&amp;IF(ED!K22=Desenho!$AN$4,ED!$I$15,"")&amp;IF(EST!K22=Desenho!$AN$4,EST!$I$15,"")&amp;IF(EL!K22=Desenho!$AN$4,EL!$I$15,"")&amp;IF(ELT!K22=Desenho!$AN$4,ELT!$I$15,"")&amp;IF(INFO!K22=Desenho!$AN$4,INFO!$I$15,"")&amp;IF(MEC!K22=Desenho!$AN$4,MEC!$I$15,"")&amp;IF(MET!K22=Desenho!$AN$4,MET!$I$15,"")&amp;IF(SEG!K22=Desenho!$AN$4,SEG!$I$15,"")&amp;IF(TEL!K22=Desenho!$AN$4,TEL!$I$15,"")&amp;IF(TUREVE!K22=Desenho!$AN$4,TUREVE!$I$15,"")&amp;IF(ADM!K36=Desenho!$AN$4,ADM!$I$29,"")&amp;IF(ED!K36=Desenho!$AN$4,ED!$I$29,""))&amp;(IF(EST!K36=Desenho!$AN$4,EST!$I$29,"")&amp;IF(EL!K36=Desenho!$AN$4,EL!$I$29,"")&amp;IF(ELT!K36=Desenho!$AN$4,ELT!$I$29,"")&amp;IF(INFO!K36=Desenho!$AN$4,INFO!$I$29,"")&amp;IF(MEC!K36=Desenho!$AN$4,MEC!$I$29,"")&amp;IF(MET!K36=Desenho!$AN$4,MET!$I$29,"")&amp;IF(SEG!K36=Desenho!$AN$4,SEG!$I$29,"")&amp;IF(TEL!K36=Desenho!$AN$4,TEL!$I$29,"")&amp;IF(TUREVE!I32=Desenho!$AN$4,TUREVE!$I$29,"")&amp;IF(ADM!K50=Desenho!$AN$4,ADM!$I$43,"")&amp;IF(ED!K50=Desenho!$AN$4,ED!$I$43,"")&amp;IF(EST!K50=Desenho!$AN$4,EST!$I$43,"")&amp;IF(EL!K50=Desenho!$AN$4,EL!$I$43,"")&amp;IF(ELT!K50=Desenho!$AN$4,ELT!$I$43,"")&amp;IF(INFO!K50=Desenho!$AN$4,INFO!$I$43,"")&amp;IF(MEC!K50=Desenho!$AN$4,MEC!$I$43,"")&amp;IF(MET!K50=Desenho!$AN$4,MET!$I$43,"")&amp;IF(SEG!K50=Desenho!$AN$4,SEG!$I$43,"")&amp;IF(TEL!K50=Desenho!$AN$4,TEL!$I$43,"")&amp;IF(TUREVE!K50=Desenho!$AN$4,TUREVE!$I$43,""))</f>
        <v/>
      </c>
      <c r="AQ10" s="20" t="str">
        <f>IF(ADM!E8=Desenho!$AN$4,ADM!$B$1,"")&amp;IF(ED!E8=Desenho!$AN$4,ED!$B$1,"")&amp;IF(EST!E8=Desenho!$AN$4,EST!$B$1,"")&amp;IF(EL!E8=Desenho!$AN$4,EL!$B$1,"")&amp;IF(ELT!E8=Desenho!$AN$4,ELT!$B$1,"")&amp;IF(INFO!E8=Desenho!$AN$4,INFO!$B$1,"")&amp;IF(MEC!E8=Desenho!$AN$4,MEC!$B$1,"")&amp;IF(MET!E8=Desenho!$AN$4,MET!$B$1,"")&amp;IF(SEG!E8=Desenho!$AN$4,SEG!$B$1,"")&amp;(IF(TEL!E8=Desenho!$AN$4,TEL!$B$1,"")&amp;IF(TUREVE!E8=Desenho!$AN$4,TUREVE!$B$1,"")&amp;IF(ADM!E22=Desenho!$AN$4,ADM!$B$15,"")&amp;IF(ED!E22=Desenho!$AN$4,ED!$B$15,"")&amp;IF(EST!E22=Desenho!$AN$4,EST!$B$15,"")&amp;IF(EL!E22=Desenho!$AN$4,EL!$B$15,"")&amp;IF(ELT!E22=Desenho!$AN$4,ELT!$B$15,"")&amp;IF(INFO!E22=Desenho!$AN$4,INFO!$B$15,"")&amp;IF(MEC!E22=Desenho!$AN$4,MEC!$B$15,"")&amp;IF(MET!E22=Desenho!$AN$4,MET!$B$15,"")&amp;IF(SEG!E22=Desenho!$AN$4,SEG!$B$15,"")&amp;IF(TEL!E22=Desenho!$AN$4,TEL!$B$15,"")&amp;IF(TUREVE!E22=Desenho!$AN$4,TUREVE!$B$15,"")&amp;IF(ADM!E36=Desenho!$AN$4,ADM!$B$29,"")&amp;IF(ED!E36=Desenho!$AN$4,ED!$B$29,""))&amp;(IF(EST!E36=Desenho!$AN$4,EST!$B$29,"")&amp;IF(EL!E36=Desenho!$AN$4,EL!$B$29,"")&amp;IF(ELT!E36=Desenho!$AN$4,ELT!$B$29,"")&amp;IF(INFO!E36=Desenho!$AN$4,INFO!$B$29,"")&amp;IF(MEC!E33=Desenho!$AN$4,MEC!$B$29,"")&amp;IF(MET!E36=Desenho!$AN$4,MET!$B$29,"")&amp;IF(SEG!E36=Desenho!$AN$4,SEG!$B$29,"")&amp;IF(TEL!E36=Desenho!$AN$4,TEL!$B$29,"")&amp;IF(TUREVE!E36=Desenho!$AN$4,TUREVE!$B$29,"")&amp;IF(ADM!E50=Desenho!$AN$4,ADM!$B$43,"")&amp;IF(ED!E50=Desenho!$AN$4,ED!$B$43,"")&amp;IF(EST!E50=Desenho!$AN$4,EST!$B$43,"")&amp;IF(EL!E50=Desenho!$AN$4,EL!$B$43,"")&amp;IF(ELT!E50=Desenho!$AN$4,ELT!$B$43,"")&amp;IF(INFO!E50=Desenho!$AN$4,INFO!$B$43,"")&amp;IF(MEC!E50=Desenho!$AN$4,MEC!$B$43,"")&amp;IF(MET!E50=Desenho!$AN$4,MET!$B$43,"")&amp;IF(SEG!E50=Desenho!$AN$4,SEG!$B$43,"")&amp;IF(TEL!E50=Desenho!$AN$4,TEL!$B$43,"")&amp;IF(TUREVE!E50=Desenho!$AN$4,TUREVE!$B$43,""))&amp;IF(ADM!L8=Desenho!$AN$4,ADM!$I$1,"")&amp;IF(ED!L8=Desenho!$AN$4,ED!$I$1,"")&amp;IF(EST!L8=Desenho!$AN$4,EST!$I$1,"")&amp;IF(EL!L8=Desenho!$AN$4,EL!$I$1,"")&amp;IF(ELT!L8=Desenho!$AN$4,ELT!$I$1,"")&amp;IF(INFO!L8=Desenho!$AN$4,INFO!$I$1,"")&amp;IF(MEC!L8=Desenho!$AN$4,MEC!$I$1,"")&amp;IF(MET!L8=Desenho!$AN$4,MET!$I$1,"")&amp;IF(SEG!L8=Desenho!$AN$4,SEG!$I$1,"")&amp;(IF(TEL!L8=Desenho!$AN$4,TEL!$I$1,"")&amp;IF(TUREVE!L8=Desenho!$AN$4,TUREVE!$I$1,"")&amp;IF(ADM!L22=Desenho!$AN$4,ADM!$I$15,"")&amp;IF(ED!L22=Desenho!$AN$4,ED!$I$15,"")&amp;IF(EST!L22=Desenho!$AN$4,EST!$I$15,"")&amp;IF(EL!L22=Desenho!$AN$4,EL!$I$15,"")&amp;IF(ELT!L22=Desenho!$AN$4,ELT!$I$15,"")&amp;IF(INFO!L22=Desenho!$AN$4,INFO!$I$15,"")&amp;IF(MEC!L22=Desenho!$AN$4,MEC!$I$15,"")&amp;IF(MET!L22=Desenho!$AN$4,MET!$I$15,"")&amp;IF(SEG!L22=Desenho!$AN$4,SEG!$I$15,"")&amp;IF(TEL!L22=Desenho!$AN$4,TEL!$I$15,"")&amp;IF(TUREVE!L22=Desenho!$AN$4,TUREVE!$I$15,"")&amp;IF(ADM!L36=Desenho!$AN$4,ADM!$I$29,"")&amp;IF(ED!L36=Desenho!$AN$4,ED!$I$29,""))&amp;(IF(EST!L36=Desenho!$AN$4,EST!$I$29,"")&amp;IF(EL!L36=Desenho!$AN$4,EL!$I$29,"")&amp;IF(ELT!L36=Desenho!$AN$4,ELT!$I$29,"")&amp;IF(INFO!L36=Desenho!$AN$4,INFO!$I$29,"")&amp;IF(MEC!L36=Desenho!$AN$4,MEC!$I$29,"")&amp;IF(MET!L36=Desenho!$AN$4,MET!$I$29,"")&amp;IF(SEG!L36=Desenho!$AN$4,SEG!$I$29,"")&amp;IF(TEL!L36=Desenho!$AN$4,TEL!$I$29,"")&amp;IF(TUREVE!L36=Desenho!$AN$4,TUREVE!$I$29,"")&amp;IF(ADM!L50=Desenho!$AN$4,ADM!$I$43,"")&amp;IF(ED!L50=Desenho!$AN$4,ED!$I$43,"")&amp;IF(EST!L50=Desenho!$AN$4,EST!$I$43,"")&amp;IF(EL!L50=Desenho!$AN$4,EL!$I$43,"")&amp;IF(ELT!L50=Desenho!$AN$4,ELT!$I$43,"")&amp;IF(INFO!L50=Desenho!$AN$4,INFO!$I$43,"")&amp;IF(MEC!L50=Desenho!$AN$4,MEC!$I$43,"")&amp;IF(MET!L50=Desenho!$AN$4,MET!$I$43,"")&amp;IF(SEG!L50=Desenho!$AN$4,SEG!$I$43,"")&amp;IF(TEL!L50=Desenho!$AN$4,TEL!$I$43,"")&amp;IF(TUREVE!L50=Desenho!$AN$4,TUREVE!$I$43,""))</f>
        <v/>
      </c>
      <c r="AR10" s="20" t="str">
        <f>IF(ADM!F8=Desenho!$AN$4,ADM!$B$1,"")&amp;IF(ED!F8=Desenho!$AN$4,ED!$B$1,"")&amp;IF(EST!F8=Desenho!$AN$4,EST!$B$1,"")&amp;IF(EL!F8=Desenho!$AN$4,EL!$B$1,"")&amp;IF(ELT!F8=Desenho!$AN$4,ELT!$B$1,"")&amp;IF(INFO!F8=Desenho!$AN$4,INFO!$B$1,"")&amp;IF(MEC!F8=Desenho!$AN$4,MEC!$B$1,"")&amp;IF(MET!F8=Desenho!$AN$4,MET!$B$1,"")&amp;IF(SEG!F8=Desenho!$AN$4,SEG!$B$1,"")&amp;(IF(TEL!F8=Desenho!$AN$4,TEL!$B$1,"")&amp;IF(TUREVE!F8=Desenho!$AN$4,TUREVE!$B$1,"")&amp;IF(ADM!F22=Desenho!$AN$4,ADM!$B$15,"")&amp;IF(ED!F22=Desenho!$AN$4,ED!$B$15,"")&amp;IF(EST!F22=Desenho!$AN$4,EST!$B$15,"")&amp;IF(EL!F22=Desenho!$AN$4,EL!$B$15,"")&amp;IF(ELT!F22=Desenho!$AN$4,ELT!$B$15,"")&amp;IF(INFO!F22=Desenho!$AN$4,INFO!$B$15,"")&amp;IF(MEC!F22=Desenho!$AN$4,MEC!$B$15,"")&amp;IF(MET!F22=Desenho!$AN$4,MET!$B$15,"")&amp;IF(SEG!F22=Desenho!$AN$4,SEG!$B$15,"")&amp;IF(TEL!F22=Desenho!$AN$4,TEL!$B$15,"")&amp;IF(TUREVE!F22=Desenho!$AN$4,TUREVE!$B$15,"")&amp;IF(ADM!F36=Desenho!$AN$4,ADM!$B$29,"")&amp;IF(ED!F36=Desenho!$AN$4,ED!$B$29,""))&amp;(IF(EST!F36=Desenho!$AN$4,EST!$B$29,"")&amp;IF(EL!F36=Desenho!$AN$4,EL!$B$29,"")&amp;IF(ELT!F36=Desenho!$AN$4,ELT!$B$29,"")&amp;IF(INFO!F36=Desenho!$AN$4,INFO!$B$29,"")&amp;IF(MEC!F36=Desenho!$AN$4,MEC!$B$29,"")&amp;IF(MET!F36=Desenho!$AN$4,MET!$B$29,"")&amp;IF(SEG!F36=Desenho!$AN$4,SEG!$B$29,"")&amp;IF(TEL!F36=Desenho!$AN$4,TEL!$B$29,"")&amp;IF(TUREVE!F36=Desenho!$AN$4,TUREVE!$B$29,"")&amp;IF(ADM!F50=Desenho!$AN$4,ADM!$B$43,"")&amp;IF(ED!F50=Desenho!$AN$4,ED!$B$43,"")&amp;IF(EST!F50=Desenho!$AN$4,EST!$B$43,"")&amp;IF(EL!F50=Desenho!$AN$4,EL!$B$43,"")&amp;IF(ELT!F50=Desenho!$AN$4,ELT!$B$43,"")&amp;IF(INFO!F50=Desenho!$AN$4,INFO!$B$43,"")&amp;IF(MEC!F50=Desenho!$AN$4,MEC!$B$43,"")&amp;IF(MET!F50=Desenho!$AN$4,MET!$B$43,"")&amp;IF(SEG!F50=Desenho!$AN$4,SEG!$B$43,"")&amp;IF(TEL!F50=Desenho!$AN$4,TEL!$B$43,"")&amp;IF(TUREVE!F50=Desenho!$AN$4,TUREVE!$B$43,""))&amp;IF(ADM!M8=Desenho!$AN$4,ADM!$I$1,"")&amp;IF(ED!M8=Desenho!$AN$4,ED!$I$1,"")&amp;IF(EST!M8=Desenho!$AN$4,EST!$I$1,"")&amp;IF(EL!M8=Desenho!$AN$4,EL!$I$1,"")&amp;IF(ELT!M8=Desenho!$AN$4,ELT!$I$1,"")&amp;IF(INFO!M8=Desenho!$AN$4,INFO!$I$1,"")&amp;IF(MEC!M8=Desenho!$AN$4,MEC!$I$1,"")&amp;IF(MET!M8=Desenho!$AN$4,MET!$I$1,"")&amp;IF(SEG!M8=Desenho!$AN$4,SEG!$I$1,"")&amp;(IF(TEL!M8=Desenho!$AN$4,TEL!$I$1,"")&amp;IF(TUREVE!M8=Desenho!$AN$4,TUREVE!$I$1,"")&amp;IF(ADM!M22=Desenho!$AN$4,ADM!$I$15,"")&amp;IF(ED!M22=Desenho!$AN$4,ED!$I$15,"")&amp;IF(EST!M22=Desenho!$AN$4,EST!$I$15,"")&amp;IF(EL!M22=Desenho!$AN$4,EL!$I$15,"")&amp;IF(ELT!M22=Desenho!$AN$4,ELT!$I$15,"")&amp;IF(INFO!M22=Desenho!$AN$4,INFO!$I$15,"")&amp;IF(MEC!M22=Desenho!$AN$4,MEC!$I$15,"")&amp;IF(MET!M22=Desenho!$AN$4,MET!$I$15,"")&amp;IF(SEG!M22=Desenho!$AN$4,SEG!$I$15,"")&amp;IF(TEL!M22=Desenho!$AN$4,TEL!$I$15,"")&amp;IF(TUREVE!M22=Desenho!$AN$4,TUREVE!$I$15,"")&amp;IF(ADM!M36=Desenho!$AN$4,ADM!$I$29,"")&amp;IF(ED!M36=Desenho!$AN$4,ED!$I$29,""))&amp;(IF(EST!M36=Desenho!$AN$4,EST!$I$29,"")&amp;IF(EL!M36=Desenho!$AN$4,EL!$I$29,"")&amp;IF(ELT!M36=Desenho!$AN$4,ELT!$I$29,"")&amp;IF(INFO!M36=Desenho!$AN$4,INFO!$I$29,"")&amp;IF(MEC!M36=Desenho!$AN$4,MEC!$I$29,"")&amp;IF(MET!M36=Desenho!$AN$4,MET!$I$29,"")&amp;IF(SEG!M36=Desenho!$AN$4,SEG!$I$29,"")&amp;IF(TEL!M36=Desenho!$AN$4,TEL!$I$29,"")&amp;IF(TUREVE!M36=Desenho!$AN$4,TUREVE!$I$29,"")&amp;IF(ADM!M50=Desenho!$AN$4,ADM!$I$43,"")&amp;IF(ED!M50=Desenho!$AN$4,ED!$I$43,"")&amp;IF(EST!M50=Desenho!$AN$4,EST!$I$43,"")&amp;IF(EL!M50=Desenho!$AN$4,EL!$I$43,"")&amp;IF(ELT!M50=Desenho!$AN$4,ELT!$I$43,"")&amp;IF(INFO!M50=Desenho!$AN$4,INFO!$I$43,"")&amp;IF(MEC!M50=Desenho!$AN$4,MEC!$I$43,"")&amp;IF(MET!M50=Desenho!$AN$4,MET!$I$43,"")&amp;IF(SEG!M50=Desenho!$AN$4,SEG!$I$43,"")&amp;IF(TEL!M50=Desenho!$AN$4,TEL!$I$43,"")&amp;IF(TUREVE!M50=Desenho!$AN$4,TUREVE!$I$43,""))</f>
        <v/>
      </c>
      <c r="AS10" s="27"/>
      <c r="AT10" s="20" t="str">
        <f>IF(ADM!B8=Desenho!$AT$4,ADM!$B$1,"")&amp;IF(ED!B8=Desenho!$AT$4,ED!$B$1,"")&amp;IF(EST!B8=Desenho!$AT$4,EST!$B$1,"")&amp;IF(EL!B8=Desenho!$AT$4,EL!$B$1,"")&amp;IF(ELT!B8=Desenho!$AT$4,ELT!$B$1,"")&amp;IF(INFO!B8=Desenho!$AT$4,INFO!$B$1,"")&amp;IF(MEC!B8=Desenho!$AT$4,MEC!$B$1,"")&amp;IF(MET!B8=Desenho!$AT$4,MET!$B$1,"")&amp;IF(SEG!B8=Desenho!$AT$4,SEG!$B$1,"")&amp;(IF(TEL!B8=Desenho!$AT$4,TEL!$B$1,"")&amp;IF(TUREVE!B8=Desenho!$AT$4,TUREVE!$B$1,"")&amp;IF(ADM!B22=Desenho!$AT$4,ADM!$B$15,"")&amp;IF(ED!B22=Desenho!$AT$4,ED!$B$15,"")&amp;IF(EST!B22=Desenho!$AT$4,EST!$B$15,"")&amp;IF(EL!B22=Desenho!$AT$4,EL!$B$15,"")&amp;IF(ELT!B22=Desenho!$AT$4,ELT!$B$15,"")&amp;IF(INFO!B22=Desenho!$AT$4,INFO!$B$15,"")&amp;IF(MEC!B22=Desenho!$AT$4,MEC!$B$15,"")&amp;IF(MET!B22=Desenho!$AT$4,MET!$B$15,"")&amp;IF(SEG!B22=Desenho!$AT$4,SEG!$B$15,"")&amp;IF(TEL!B22=Desenho!$AT$4,TEL!$B$15,"")&amp;IF(TUREVE!B22=Desenho!$AT$4,TUREVE!$B$15,"")&amp;IF(ADM!B36=Desenho!$AT$4,ADM!$B$29,"")&amp;IF(ED!B36=Desenho!$AT$4,ED!$B$29,""))&amp;(IF(EST!B36=Desenho!$AT$4,EST!$B$29,"")&amp;IF(EL!B36=Desenho!$AT$4,EL!$B$29,"")&amp;IF(ELT!B36=Desenho!$AT$4,ELT!$B$29,"")&amp;IF(INFO!B36=Desenho!$AT$4,INFO!$B$29,"")&amp;IF(MEC!B36=Desenho!$AT$4,MEC!$B$29,"")&amp;IF(MET!B36=Desenho!$AT$4,MET!$B$29,"")&amp;IF(SEG!B36=Desenho!$AT$4,SEG!$B$29,"")&amp;IF(TEL!B36=Desenho!$AT$4,TEL!$B$29,"")&amp;IF(TUREVE!B36=Desenho!$AT$4,TUREVE!$B$29,"")&amp;IF(ADM!B50=Desenho!$AT$4,ADM!$B$43,"")&amp;IF(ED!B50=Desenho!$AT$4,ED!$B$43,"")&amp;IF(EST!B50=Desenho!$AT$4,EST!$B$43,"")&amp;IF(EL!B50=Desenho!$AT$4,EL!$B$43,"")&amp;IF(ELT!B50=Desenho!$AT$4,ELT!$B$43,"")&amp;IF(INFO!B50=Desenho!$AT$4,INFO!$B$43,"")&amp;IF(MEC!B50=Desenho!$AT$4,MEC!$B$43,"")&amp;IF(MET!B50=Desenho!$AT$4,MET!$B$43,"")&amp;IF(SEG!B50=Desenho!$AT$4,SEG!$B$43,"")&amp;IF(TEL!B50=Desenho!$AT$4,TEL!$B$43,"")&amp;IF(TUREVE!B50=Desenho!$AT$4,TUREVE!$B$43,""))&amp;IF(ADM!I8=Desenho!$AT$4,ADM!$I$1,"")&amp;IF(ED!I8=Desenho!$AT$4,ED!$I$1,"")&amp;IF(EST!I8=Desenho!$AT$4,EST!$I$1,"")&amp;IF(EL!I8=Desenho!$AT$4,EL!$I$1,"")&amp;IF(ELT!I8=Desenho!$AT$4,ELT!$I$1,"")&amp;IF(INFO!I8=Desenho!$AT$4,INFO!$I$1,"")&amp;IF(MEC!I8=Desenho!$AT$4,MEC!$I$1,"")&amp;IF(MET!I8=Desenho!$AT$4,MET!$I$1,"")&amp;IF(SEG!I8=Desenho!$AT$4,SEG!$I$1,"")&amp;(IF(TEL!I8=Desenho!$AT$4,TEL!$I$1,"")&amp;IF(TUREVE!I8=Desenho!$AT$4,TUREVE!$I$1,"")&amp;IF(ADM!I22=Desenho!$AT$4,ADM!$I$15,"")&amp;IF(ED!I22=Desenho!$AT$4,ED!$I$15,"")&amp;IF(EST!I22=Desenho!$AT$4,EST!$I$15,"")&amp;IF(EL!I22=Desenho!$AT$4,EL!$I$15,"")&amp;IF(ELT!I22=Desenho!$AT$4,ELT!$I$15,"")&amp;IF(INFO!I22=Desenho!$AT$4,INFO!$I$15,"")&amp;IF(MEC!I22=Desenho!$AT$4,MEC!$I$15,"")&amp;IF(MET!I22=Desenho!$AT$4,MET!$I$15,"")&amp;IF(SEG!I22=Desenho!$AT$4,SEG!$I$15,"")&amp;IF(TEL!I22=Desenho!$AT$4,TEL!$I$15,"")&amp;IF(TUREVE!I22=Desenho!$AT$4,TUREVE!$I$15,"")&amp;IF(ADM!I36=Desenho!$AT$4,ADM!$I$29,"")&amp;IF(ED!I36=Desenho!$AT$4,ED!$I$29,""))&amp;(IF(EST!I36=Desenho!$AT$4,EST!$I$29,"")&amp;IF(EL!I36=Desenho!$AT$4,EL!$I$29,"")&amp;IF(ELT!I36=Desenho!$AT$4,ELT!$I$29,"")&amp;IF(INFO!I36=Desenho!$AT$4,INFO!$I$29,"")&amp;IF(MEC!I36=Desenho!$AT$4,MEC!$I$29,"")&amp;IF(MET!I36=Desenho!$AT$4,MET!$I$29,"")&amp;IF(SEG!I36=Desenho!$AT$4,SEG!$I$29,"")&amp;IF(TEL!I36=Desenho!$AT$4,TEL!$I$29,"")&amp;IF(TUREVE!I36=Desenho!$AT$4,TUREVE!$I$29,"")&amp;IF(ADM!I50=Desenho!$AT$4,ADM!$I$43,"")&amp;IF(ED!I50=Desenho!$AT$4,ED!$I$43,"")&amp;IF(EST!I50=Desenho!$AT$4,EST!$I$43,"")&amp;IF(EL!I50=Desenho!$AT$4,EL!$I$43,"")&amp;IF(ELT!I50=Desenho!$AT$4,ELT!$I$43,"")&amp;IF(INFO!I50=Desenho!$AT$4,INFO!$I$43,"")&amp;IF(MEC!I50=Desenho!$AT$4,MEC!$I$43,"")&amp;IF(MET!I50=Desenho!$AT$4,MET!$I$43,"")&amp;IF(SEG!I50=Desenho!$AT$4,SEG!$I$43,"")&amp;IF(TEL!I50=Desenho!$AT$4,TEL!$I$43,"")&amp;IF(TUREVE!I50=Desenho!$AT$4,TUREVE!$I$43,""))</f>
        <v/>
      </c>
      <c r="AU10" s="20" t="str">
        <f>IF(ADM!C8=Desenho!$AT$4,ADM!$B$1,"")&amp;IF(ED!C8=Desenho!$AT$4,ED!$B$1,"")&amp;IF(EST!C8=Desenho!$AT$4,EST!$B$1,"")&amp;IF(EL!C8=Desenho!$AT$4,EL!$B$1,"")&amp;IF(ELT!C8=Desenho!$AT$4,ELT!$B$1,"")&amp;IF(INFO!C8=Desenho!$AT$4,INFO!$B$1,"")&amp;IF(MEC!C8=Desenho!$AT$4,MEC!$B$1,"")&amp;IF(MET!C8=Desenho!$AT$4,MET!$B$1,"")&amp;IF(SEG!C8=Desenho!$AT$4,SEG!$B$1,"")&amp;(IF(TEL!C8=Desenho!$AT$4,TEL!$B$1,"")&amp;IF(TUREVE!C8=Desenho!$AT$4,TUREVE!$B$1,"")&amp;IF(ADM!C22=Desenho!$AT$4,ADM!$B$15,"")&amp;IF(ED!C22=Desenho!$AT$4,ED!$B$15,"")&amp;IF(EST!C22=Desenho!$AT$4,EST!$B$15,"")&amp;IF(EL!C22=Desenho!$AT$4,EL!$B$15,"")&amp;IF(ELT!C22=Desenho!$AT$4,ELT!$B$15,"")&amp;IF(INFO!C22=Desenho!$AT$4,INFO!$B$15,"")&amp;IF(MEC!C22=Desenho!$AT$4,MEC!$B$15,"")&amp;IF(MET!C22=Desenho!$AT$4,MET!$B$15,"")&amp;IF(SEG!C22=Desenho!$AT$4,SEG!$B$15,"")&amp;IF(TEL!C22=Desenho!$AT$4,TEL!$B$15,"")&amp;IF(TUREVE!C22=Desenho!$AT$4,TUREVE!$B$15,"")&amp;IF(ADM!C36=Desenho!$AT$4,ADM!$B$29,"")&amp;IF(ED!C36=Desenho!$AT$4,ED!$B$29,""))&amp;(IF(EST!C36=Desenho!$AT$4,EST!$B$29,"")&amp;IF(EL!C36=Desenho!$AT$4,EL!$B$29,"")&amp;IF(ELT!C36=Desenho!$AT$4,ELT!$B$29,"")&amp;IF(INFO!C36=Desenho!$AT$4,INFO!$B$29,"")&amp;IF(MEC!C36=Desenho!$AT$4,MEC!$B$29,"")&amp;IF(MET!C36=Desenho!$AT$4,MET!$B$29,"")&amp;IF(SEG!C36=Desenho!$AT$4,SEG!$B$29,"")&amp;IF(TEL!C36=Desenho!$AT$4,TEL!$B$29,"")&amp;IF(TUREVE!C36=Desenho!$AT$4,TUREVE!$B$29,"")&amp;IF(ADM!C50=Desenho!$AT$4,ADM!$B$43,"")&amp;IF(ED!C50=Desenho!$AT$4,ED!$B$43,"")&amp;IF(EST!C50=Desenho!$AT$4,EST!$B$43,"")&amp;IF(EL!C50=Desenho!$AT$4,EL!$B$43,"")&amp;IF(ELT!C50=Desenho!$AT$4,ELT!$B$43,"")&amp;IF(INFO!C50=Desenho!$AT$4,INFO!$B$43,"")&amp;IF(MEC!C50=Desenho!$AT$4,MEC!$B$43,"")&amp;IF(MET!C50=Desenho!$AT$4,MET!$B$43,"")&amp;IF(SEG!C50=Desenho!$AT$4,SEG!$B$43,"")&amp;IF(TEL!C50=Desenho!$AT$4,TEL!$B$43,"")&amp;IF(TUREVE!C50=Desenho!$AT$4,TUREVE!$B$43,""))&amp;IF(ADM!J8=Desenho!$AT$4,ADM!$I$1,"")&amp;IF(ED!J8=Desenho!$AT$4,ED!$I$1,"")&amp;IF(EST!J8=Desenho!$AT$4,EST!$I$1,"")&amp;IF(EL!J8=Desenho!$AT$4,EL!$I$1,"")&amp;IF(ELT!J8=Desenho!$AT$4,ELT!$I$1,"")&amp;IF(INFO!J8=Desenho!$AT$4,INFO!$I$1,"")&amp;IF(MEC!J8=Desenho!$AT$4,MEC!$I$1,"")&amp;IF(MET!J8=Desenho!$AT$4,MET!$I$1,"")&amp;IF(SEG!J8=Desenho!$AT$4,SEG!$I$1,"")&amp;(IF(TEL!J8=Desenho!$AT$4,TEL!$I$1,"")&amp;IF(TUREVE!J8=Desenho!$AT$4,TUREVE!$I$1,"")&amp;IF(ADM!J22=Desenho!$AT$4,ADM!$I$15,"")&amp;IF(ED!J22=Desenho!$AT$4,ED!$I$15,"")&amp;IF(EST!J22=Desenho!$AT$4,EST!$I$15,"")&amp;IF(EL!J22=Desenho!$AT$4,EL!$I$15,"")&amp;IF(ELT!J22=Desenho!$AT$4,ELT!$I$15,"")&amp;IF(INFO!J22=Desenho!$AT$4,INFO!$I$15,"")&amp;IF(MEC!J22=Desenho!$AT$4,MEC!$I$15,"")&amp;IF(MET!J22=Desenho!$AT$4,MET!$I$15,"")&amp;IF(SEG!J22=Desenho!$AT$4,SEG!$I$15,"")&amp;IF(TEL!J22=Desenho!$AT$4,TEL!$I$15,"")&amp;IF(TUREVE!J22=Desenho!$AT$4,TUREVE!$I$15,"")&amp;IF(ADM!J36=Desenho!$AT$4,ADM!$I$29,"")&amp;IF(ED!J36=Desenho!$AT$4,ED!$I$29,""))&amp;(IF(EST!J36=Desenho!$AT$4,EST!$I$29,"")&amp;IF(EL!J36=Desenho!$AT$4,EL!$I$29,"")&amp;IF(ELT!J36=Desenho!$AT$4,ELT!$I$29,"")&amp;IF(INFO!J36=Desenho!$AT$4,INFO!$I$29,"")&amp;IF(MEC!J36=Desenho!$AT$4,MEC!$I$29,"")&amp;IF(MET!J36=Desenho!$AT$4,MET!$I$29,"")&amp;IF(SEG!J36=Desenho!$AT$4,SEG!$I$29,"")&amp;IF(TEL!J36=Desenho!$AT$4,TEL!$I$29,"")&amp;IF(TUREVE!J36=Desenho!$AT$4,TUREVE!$I$29,"")&amp;IF(ADM!J50=Desenho!$AT$4,ADM!$I$43,"")&amp;IF(ED!J50=Desenho!$AT$4,ED!$I$43,"")&amp;IF(EST!J50=Desenho!$AT$4,EST!$I$43,"")&amp;IF(EL!J50=Desenho!$AT$4,EL!$I$43,"")&amp;IF(ELT!J50=Desenho!$AT$4,ELT!$I$43,"")&amp;IF(INFO!J50=Desenho!$AT$4,INFO!$I$43,"")&amp;IF(MEC!J50=Desenho!$AT$4,MEC!$I$43,"")&amp;IF(MET!J50=Desenho!$AT$4,MET!$I$43,"")&amp;IF(SEG!J50=Desenho!$AT$4,SEG!$I$43,"")&amp;IF(TEL!J50=Desenho!$AT$4,TEL!$I$43,"")&amp;IF(TUREVE!J50=Desenho!$AT$4,TUREVE!$I$43,""))</f>
        <v/>
      </c>
      <c r="AV10" s="20" t="str">
        <f>IF(ADM!D8=Desenho!$AT$4,ADM!$B$1,"")&amp;IF(ED!D8=Desenho!$AT$4,ED!$B$1,"")&amp;IF(EST!D8=Desenho!$AT$4,EST!$B$1,"")&amp;IF(EL!D8=Desenho!$AT$4,EL!$B$1,"")&amp;IF(ELT!D8=Desenho!$AT$4,ELT!$B$1,"")&amp;IF(INFO!D8=Desenho!$AT$4,INFO!$B$1,"")&amp;IF(MEC!D8=Desenho!$AT$4,MEC!$B$1,"")&amp;IF(MET!D8=Desenho!$AT$4,MET!$B$1,"")&amp;IF(SEG!D8=Desenho!$AT$4,SEG!$B$1,"")&amp;(IF(TEL!D8=Desenho!$AT$4,TEL!$B$1,"")&amp;IF(TUREVE!D8=Desenho!$AT$4,TUREVE!$B$1,"")&amp;IF(ADM!D22=Desenho!$AT$4,ADM!$B$15,"")&amp;IF(ED!D22=Desenho!$AT$4,ED!$B$15,"")&amp;IF(EST!D22=Desenho!$AT$4,EST!$B$15,"")&amp;IF(EL!D22=Desenho!$AT$4,EL!$B$15,"")&amp;IF(ELT!D22=Desenho!$AT$4,ELT!$B$15,"")&amp;IF(INFO!D22=Desenho!$AT$4,INFO!$B$15,"")&amp;IF(MEC!D22=Desenho!$AT$4,MEC!$B$15,"")&amp;IF(MET!D22=Desenho!$AT$4,MET!$B$15,"")&amp;IF(SEG!D22=Desenho!$AT$4,SEG!$B$15,"")&amp;IF(TEL!D22=Desenho!$AT$4,TEL!$B$15,"")&amp;IF(TUREVE!D22=Desenho!$AT$4,TUREVE!$B$15,"")&amp;IF(ADM!D36=Desenho!$AT$4,ADM!$B$29,"")&amp;IF(ED!D36=Desenho!$AT$4,ED!$B$29,""))&amp;(IF(EST!D36=Desenho!$AT$4,EST!$B$29,"")&amp;IF(EL!D36=Desenho!$AT$4,EL!$B$29,"")&amp;IF(ELT!D36=Desenho!$AT$4,ELT!$B$29,"")&amp;IF(INFO!D36=Desenho!$AT$4,INFO!$B$29,"")&amp;IF(MEC!D36=Desenho!$AT$4,MEC!$B$29,"")&amp;IF(MET!D36=Desenho!$AT$4,MET!$B$29,"")&amp;IF(SEG!D36=Desenho!$AT$4,SEG!$B$29,"")&amp;IF(TEL!D36=Desenho!$AT$4,TEL!$B$29,"")&amp;IF(TUREVE!D36=Desenho!$AT$4,TUREVE!$B$29,"")&amp;IF(ADM!D50=Desenho!$AT$4,ADM!$B$43,"")&amp;IF(ED!D50=Desenho!$AT$4,ED!$B$43,"")&amp;IF(EST!D50=Desenho!$AT$4,EST!$B$43,"")&amp;IF(EL!D50=Desenho!$AT$4,EL!$B$43,"")&amp;IF(ELT!D50=Desenho!$AT$4,ELT!$B$43,"")&amp;IF(INFO!D50=Desenho!$AT$4,INFO!$B$43,"")&amp;IF(MEC!D50=Desenho!$AT$4,MEC!$B$43,"")&amp;IF(MET!D50=Desenho!$AT$4,MET!$B$43,"")&amp;IF(SEG!D50=Desenho!$AT$4,SEG!$B$43,"")&amp;IF(TEL!D50=Desenho!$AT$4,TEL!$B$43,"")&amp;IF(TUREVE!D50=Desenho!$AT$4,TUREVE!$B$43,""))&amp;IF(ADM!K8=Desenho!$AT$4,ADM!$I$1,"")&amp;IF(ED!K8=Desenho!$AT$4,ED!$I$1,"")&amp;IF(EST!K8=Desenho!$AT$4,EST!$I$1,"")&amp;IF(EL!K8=Desenho!$AT$4,EL!$I$1,"")&amp;IF(ELT!K8=Desenho!$AT$4,ELT!$I$1,"")&amp;IF(INFO!K8=Desenho!$AT$4,INFO!$I$1,"")&amp;IF(MEC!K8=Desenho!$AT$4,MEC!$I$1,"")&amp;IF(MET!K8=Desenho!$AT$4,MET!$I$1,"")&amp;IF(SEG!K8=Desenho!$AT$4,SEG!$I$1,"")&amp;(IF(TEL!K8=Desenho!$AT$4,TEL!$I$1,"")&amp;IF(TUREVE!K8=Desenho!$AT$4,TUREVE!$I$1,"")&amp;IF(ADM!K22=Desenho!$AT$4,ADM!$I$15,"")&amp;IF(ED!K22=Desenho!$AT$4,ED!$I$15,"")&amp;IF(EST!K22=Desenho!$AT$4,EST!$I$15,"")&amp;IF(EL!K22=Desenho!$AT$4,EL!$I$15,"")&amp;IF(ELT!K22=Desenho!$AT$4,ELT!$I$15,"")&amp;IF(INFO!K22=Desenho!$AT$4,INFO!$I$15,"")&amp;IF(MEC!K22=Desenho!$AT$4,MEC!$I$15,"")&amp;IF(MET!K22=Desenho!$AT$4,MET!$I$15,"")&amp;IF(SEG!K22=Desenho!$AT$4,SEG!$I$15,"")&amp;IF(TEL!K22=Desenho!$AT$4,TEL!$I$15,"")&amp;IF(TUREVE!K22=Desenho!$AT$4,TUREVE!$I$15,"")&amp;IF(ADM!K36=Desenho!$AT$4,ADM!$I$29,"")&amp;IF(ED!K36=Desenho!$AT$4,ED!$I$29,""))&amp;(IF(EST!K36=Desenho!$AT$4,EST!$I$29,"")&amp;IF(EL!K36=Desenho!$AT$4,EL!$I$29,"")&amp;IF(ELT!K36=Desenho!$AT$4,ELT!$I$29,"")&amp;IF(INFO!K36=Desenho!$AT$4,INFO!$I$29,"")&amp;IF(MEC!K36=Desenho!$AT$4,MEC!$I$29,"")&amp;IF(MET!K36=Desenho!$AT$4,MET!$I$29,"")&amp;IF(SEG!K36=Desenho!$AT$4,SEG!$I$29,"")&amp;IF(TEL!K36=Desenho!$AT$4,TEL!$I$29,"")&amp;IF(TUREVE!I32=Desenho!$AT$4,TUREVE!$I$29,"")&amp;IF(ADM!K50=Desenho!$AT$4,ADM!$I$43,"")&amp;IF(ED!K50=Desenho!$AT$4,ED!$I$43,"")&amp;IF(EST!K50=Desenho!$AT$4,EST!$I$43,"")&amp;IF(EL!K50=Desenho!$AT$4,EL!$I$43,"")&amp;IF(ELT!K50=Desenho!$AT$4,ELT!$I$43,"")&amp;IF(INFO!K50=Desenho!$AT$4,INFO!$I$43,"")&amp;IF(MEC!K50=Desenho!$AT$4,MEC!$I$43,"")&amp;IF(MET!K50=Desenho!$AT$4,MET!$I$43,"")&amp;IF(SEG!K50=Desenho!$AT$4,SEG!$I$43,"")&amp;IF(TEL!K50=Desenho!$AT$4,TEL!$I$43,"")&amp;IF(TUREVE!K50=Desenho!$AT$4,TUREVE!$I$43,""))</f>
        <v/>
      </c>
      <c r="AW10" s="20" t="str">
        <f>IF(ADM!E8=Desenho!$AT$4,ADM!$B$1,"")&amp;IF(ED!E8=Desenho!$AT$4,ED!$B$1,"")&amp;IF(EST!E8=Desenho!$AT$4,EST!$B$1,"")&amp;IF(EL!E8=Desenho!$AT$4,EL!$B$1,"")&amp;IF(ELT!E8=Desenho!$AT$4,ELT!$B$1,"")&amp;IF(INFO!E8=Desenho!$AT$4,INFO!$B$1,"")&amp;IF(MEC!E8=Desenho!$AT$4,MEC!$B$1,"")&amp;IF(MET!E8=Desenho!$AT$4,MET!$B$1,"")&amp;IF(SEG!E8=Desenho!$AT$4,SEG!$B$1,"")&amp;(IF(TEL!E8=Desenho!$AT$4,TEL!$B$1,"")&amp;IF(TUREVE!E8=Desenho!$AT$4,TUREVE!$B$1,"")&amp;IF(ADM!E22=Desenho!$AT$4,ADM!$B$15,"")&amp;IF(ED!E22=Desenho!$AT$4,ED!$B$15,"")&amp;IF(EST!E22=Desenho!$AT$4,EST!$B$15,"")&amp;IF(EL!E22=Desenho!$AT$4,EL!$B$15,"")&amp;IF(ELT!E22=Desenho!$AT$4,ELT!$B$15,"")&amp;IF(INFO!E22=Desenho!$AT$4,INFO!$B$15,"")&amp;IF(MEC!E22=Desenho!$AT$4,MEC!$B$15,"")&amp;IF(MET!E22=Desenho!$AT$4,MET!$B$15,"")&amp;IF(SEG!E22=Desenho!$AT$4,SEG!$B$15,"")&amp;IF(TEL!E22=Desenho!$AT$4,TEL!$B$15,"")&amp;IF(TUREVE!E22=Desenho!$AT$4,TUREVE!$B$15,"")&amp;IF(ADM!E36=Desenho!$AT$4,ADM!$B$29,"")&amp;IF(ED!E36=Desenho!$AT$4,ED!$B$29,""))&amp;(IF(EST!E36=Desenho!$AT$4,EST!$B$29,"")&amp;IF(EL!E36=Desenho!$AT$4,EL!$B$29,"")&amp;IF(ELT!E36=Desenho!$AT$4,ELT!$B$29,"")&amp;IF(INFO!E36=Desenho!$AT$4,INFO!$B$29,"")&amp;IF(MEC!E36=Desenho!$AT$4,MEC!$B$29,"")&amp;IF(MET!E36=Desenho!$AT$4,MET!$B$29,"")&amp;IF(SEG!E36=Desenho!$AT$4,SEG!$B$29,"")&amp;IF(TEL!E36=Desenho!$AT$4,TEL!$B$29,"")&amp;IF(TUREVE!E36=Desenho!$AT$4,TUREVE!$B$29,"")&amp;IF(ADM!E50=Desenho!$AT$4,ADM!$B$43,"")&amp;IF(ED!E50=Desenho!$AT$4,ED!$B$43,"")&amp;IF(EST!E50=Desenho!$AT$4,EST!$B$43,"")&amp;IF(EL!E50=Desenho!$AT$4,EL!$B$43,"")&amp;IF(ELT!E50=Desenho!$AT$4,ELT!$B$43,"")&amp;IF(INFO!E50=Desenho!$AT$4,INFO!$B$43,"")&amp;IF(MEC!E50=Desenho!$AT$4,MEC!$B$43,"")&amp;IF(MET!E50=Desenho!$AT$4,MET!$B$43,"")&amp;IF(SEG!E50=Desenho!$AT$4,SEG!$B$43,"")&amp;IF(TEL!E50=Desenho!$AT$4,TEL!$B$43,"")&amp;IF(TUREVE!E50=Desenho!$AT$4,TUREVE!$B$43,""))&amp;IF(ADM!L8=Desenho!$AT$4,ADM!$I$1,"")&amp;IF(ED!L8=Desenho!$AT$4,ED!$I$1,"")&amp;IF(EST!L8=Desenho!$AT$4,EST!$I$1,"")&amp;IF(EL!L8=Desenho!$AT$4,EL!$I$1,"")&amp;IF(ELT!L8=Desenho!$AT$4,ELT!$I$1,"")&amp;IF(INFO!L8=Desenho!$AT$4,INFO!$I$1,"")&amp;IF(MEC!L8=Desenho!$AT$4,MEC!$I$1,"")&amp;IF(MET!L8=Desenho!$AT$4,MET!$I$1,"")&amp;IF(SEG!L8=Desenho!$AT$4,SEG!$I$1,"")&amp;(IF(TEL!L8=Desenho!$AT$4,TEL!$I$1,"")&amp;IF(TUREVE!L8=Desenho!$AT$4,TUREVE!$I$1,"")&amp;IF(ADM!L22=Desenho!$AT$4,ADM!$I$15,"")&amp;IF(ED!L22=Desenho!$AT$4,ED!$I$15,"")&amp;IF(EST!L22=Desenho!$AT$4,EST!$I$15,"")&amp;IF(EL!L22=Desenho!$AT$4,EL!$I$15,"")&amp;IF(ELT!L22=Desenho!$AT$4,ELT!$I$15,"")&amp;IF(INFO!L22=Desenho!$AT$4,INFO!$I$15,"")&amp;IF(MEC!L22=Desenho!$AT$4,MEC!$I$15,"")&amp;IF(MET!L22=Desenho!$AT$4,MET!$I$15,"")&amp;IF(SEG!L22=Desenho!$AT$4,SEG!$I$15,"")&amp;IF(TEL!L22=Desenho!$AT$4,TEL!$I$15,"")&amp;IF(TUREVE!L22=Desenho!$AT$4,TUREVE!$I$15,"")&amp;IF(ADM!L36=Desenho!$AT$4,ADM!$I$29,"")&amp;IF(ED!L36=Desenho!$AT$4,ED!$I$29,""))&amp;(IF(EST!L36=Desenho!$AT$4,EST!$I$29,"")&amp;IF(EL!L36=Desenho!$AT$4,EL!$I$29,"")&amp;IF(ELT!L36=Desenho!$AT$4,ELT!$I$29,"")&amp;IF(INFO!L36=Desenho!$AT$4,INFO!$I$29,"")&amp;IF(MEC!L36=Desenho!$AT$4,MEC!$I$29,"")&amp;IF(MET!L36=Desenho!$AT$4,MET!$I$29,"")&amp;IF(SEG!L36=Desenho!$AT$4,SEG!$I$29,"")&amp;IF(TEL!L36=Desenho!$AT$4,TEL!$I$29,"")&amp;IF(TUREVE!L36=Desenho!$AT$4,TUREVE!$I$29,"")&amp;IF(ADM!L50=Desenho!$AT$4,ADM!$I$43,"")&amp;IF(ED!L50=Desenho!$AT$4,ED!$I$43,"")&amp;IF(EST!L50=Desenho!$AT$4,EST!$I$43,"")&amp;IF(EL!L50=Desenho!$AT$4,EL!$I$43,"")&amp;IF(ELT!L50=Desenho!$AT$4,ELT!$I$43,"")&amp;IF(INFO!L50=Desenho!$AT$4,INFO!$I$43,"")&amp;IF(MEC!L50=Desenho!$AT$4,MEC!$I$43,"")&amp;IF(MET!L50=Desenho!$AT$4,MET!$I$43,"")&amp;IF(SEG!L50=Desenho!$AT$4,SEG!$I$43,"")&amp;IF(TEL!L50=Desenho!$AT$4,TEL!$I$43,"")&amp;IF(TUREVE!L50=Desenho!$AT$4,TUREVE!$I$43,""))</f>
        <v/>
      </c>
      <c r="AX10" s="20" t="str">
        <f>IF(ADM!F8=Desenho!$AT$4,ADM!$B$1,"")&amp;IF(ED!F8=Desenho!$AT$4,ED!$B$1,"")&amp;IF(EST!F8=Desenho!$AT$4,EST!$B$1,"")&amp;IF(EL!F8=Desenho!$AT$4,EL!$B$1,"")&amp;IF(ELT!F8=Desenho!$AT$4,ELT!$B$1,"")&amp;IF(INFO!F8=Desenho!$AT$4,INFO!$B$1,"")&amp;IF(MEC!F8=Desenho!$AT$4,MEC!$B$1,"")&amp;IF(MET!F8=Desenho!$AT$4,MET!$B$1,"")&amp;IF(SEG!F8=Desenho!$AT$4,SEG!$B$1,"")&amp;(IF(TEL!F8=Desenho!$AT$4,TEL!$B$1,"")&amp;IF(TUREVE!F8=Desenho!$AT$4,TUREVE!$B$1,"")&amp;IF(ADM!F22=Desenho!$AT$4,ADM!$B$15,"")&amp;IF(ED!F22=Desenho!$AT$4,ED!$B$15,"")&amp;IF(EST!F22=Desenho!$AT$4,EST!$B$15,"")&amp;IF(EL!F22=Desenho!$AT$4,EL!$B$15,"")&amp;IF(ELT!F22=Desenho!$AT$4,ELT!$B$15,"")&amp;IF(INFO!F22=Desenho!$AT$4,INFO!$B$15,"")&amp;IF(MEC!F22=Desenho!$AT$4,MEC!$B$15,"")&amp;IF(MET!F22=Desenho!$AT$4,MET!$B$15,"")&amp;IF(SEG!F22=Desenho!$AT$4,SEG!$B$15,"")&amp;IF(TEL!F22=Desenho!$AT$4,TEL!$B$15,"")&amp;IF(TUREVE!F22=Desenho!$AT$4,TUREVE!$B$15,"")&amp;IF(ADM!F36=Desenho!$AT$4,ADM!$B$29,"")&amp;IF(ED!F36=Desenho!$AT$4,ED!$B$29,""))&amp;(IF(EST!F36=Desenho!$AT$4,EST!$B$29,"")&amp;IF(EL!F36=Desenho!$AT$4,EL!$B$29,"")&amp;IF(ELT!F36=Desenho!$AT$4,ELT!$B$29,"")&amp;IF(INFO!F36=Desenho!$AT$4,INFO!$B$29,"")&amp;IF(MEC!F36=Desenho!$AT$4,MEC!$B$29,"")&amp;IF(MET!F36=Desenho!$AT$4,MET!$B$29,"")&amp;IF(SEG!F36=Desenho!$AT$4,SEG!$B$29,"")&amp;IF(TEL!F36=Desenho!$AT$4,TEL!$B$29,"")&amp;IF(TUREVE!F36=Desenho!$AT$4,TUREVE!$B$29,"")&amp;IF(ADM!F50=Desenho!$AT$4,ADM!$B$43,"")&amp;IF(ED!F50=Desenho!$AT$4,ED!$B$43,"")&amp;IF(EST!F50=Desenho!$AT$4,EST!$B$43,"")&amp;IF(EL!F50=Desenho!$AT$4,EL!$B$43,"")&amp;IF(ELT!F50=Desenho!$AT$4,ELT!$B$43,"")&amp;IF(INFO!F50=Desenho!$AT$4,INFO!$B$43,"")&amp;IF(MEC!F50=Desenho!$AT$4,MEC!$B$43,"")&amp;IF(MET!F50=Desenho!$AT$4,MET!$B$43,"")&amp;IF(SEG!F50=Desenho!$AT$4,SEG!$B$43,"")&amp;IF(TEL!F50=Desenho!$AT$4,TEL!$B$43,"")&amp;IF(TUREVE!F50=Desenho!$AT$4,TUREVE!$B$43,""))&amp;IF(ADM!M8=Desenho!$AT$4,ADM!$I$1,"")&amp;IF(ED!M8=Desenho!$AT$4,ED!$I$1,"")&amp;IF(EST!M8=Desenho!$AT$4,EST!$I$1,"")&amp;IF(EL!M8=Desenho!$AT$4,EL!$I$1,"")&amp;IF(ELT!M8=Desenho!$AT$4,ELT!$I$1,"")&amp;IF(INFO!M8=Desenho!$AT$4,INFO!$I$1,"")&amp;IF(MEC!M8=Desenho!$AT$4,MEC!$I$1,"")&amp;IF(MET!M8=Desenho!$AT$4,MET!$I$1,"")&amp;IF(SEG!M8=Desenho!$AT$4,SEG!$I$1,"")&amp;(IF(TEL!M8=Desenho!$AT$4,TEL!$I$1,"")&amp;IF(TUREVE!M8=Desenho!$AT$4,TUREVE!$I$1,"")&amp;IF(ADM!M22=Desenho!$AT$4,ADM!$I$15,"")&amp;IF(ED!M22=Desenho!$AT$4,ED!$I$15,"")&amp;IF(EST!M22=Desenho!$AT$4,EST!$I$15,"")&amp;IF(EL!M22=Desenho!$AT$4,EL!$I$15,"")&amp;IF(ELT!M22=Desenho!$AT$4,ELT!$I$15,"")&amp;IF(INFO!M22=Desenho!$AT$4,INFO!$I$15,"")&amp;IF(MEC!M22=Desenho!$AT$4,MEC!$I$15,"")&amp;IF(MET!M22=Desenho!$AT$4,MET!$I$15,"")&amp;IF(SEG!M22=Desenho!$AT$4,SEG!$I$15,"")&amp;IF(TEL!M22=Desenho!$AT$4,TEL!$I$15,"")&amp;IF(TUREVE!M22=Desenho!$AT$4,TUREVE!$I$15,"")&amp;IF(ADM!M36=Desenho!$AT$4,ADM!$I$29,"")&amp;IF(ED!M36=Desenho!$AT$4,ED!$I$29,""))&amp;(IF(EST!M36=Desenho!$AT$4,EST!$I$29,"")&amp;IF(EL!M36=Desenho!$AT$4,EL!$I$29,"")&amp;IF(ELT!M36=Desenho!$AT$4,ELT!$I$29,"")&amp;IF(INFO!M36=Desenho!$AT$4,INFO!$I$29,"")&amp;IF(MEC!M36=Desenho!$AT$4,MEC!$I$29,"")&amp;IF(MET!M36=Desenho!$AT$4,MET!$I$29,"")&amp;IF(SEG!M36=Desenho!$AT$4,SEG!$I$29,"")&amp;IF(TEL!M36=Desenho!$AT$4,TEL!$I$29,"")&amp;IF(TUREVE!M36=Desenho!$AT$4,TUREVE!$I$29,"")&amp;IF(ADM!M50=Desenho!$AT$4,ADM!$I$43,"")&amp;IF(ED!M50=Desenho!$AT$4,ED!$I$43,"")&amp;IF(EST!M50=Desenho!$AT$4,EST!$I$43,"")&amp;IF(EL!M50=Desenho!$AT$4,EL!$I$43,"")&amp;IF(ELT!M50=Desenho!$AT$4,ELT!$I$43,"")&amp;IF(INFO!M50=Desenho!$AT$4,INFO!$I$43,"")&amp;IF(MEC!M50=Desenho!$AT$4,MEC!$I$43,"")&amp;IF(MET!M50=Desenho!$AT$4,MET!$I$43,"")&amp;IF(SEG!M50=Desenho!$AT$4,SEG!$I$43,"")&amp;IF(TEL!M50=Desenho!$AT$4,TEL!$I$43,"")&amp;IF(TUREVE!M50=Desenho!$AT$4,TUREVE!$I$43,""))</f>
        <v/>
      </c>
      <c r="AY10" s="27"/>
      <c r="AZ10" s="27"/>
      <c r="BA10" s="27"/>
      <c r="BB10" s="27"/>
      <c r="BC10" s="27"/>
      <c r="BD10" s="27"/>
      <c r="BE10" s="27"/>
      <c r="BF10" s="27"/>
      <c r="BG10" s="27"/>
      <c r="BH10" s="27"/>
      <c r="BI10" s="27"/>
      <c r="BJ10" s="27"/>
      <c r="BK10" s="27"/>
      <c r="BL10" s="27"/>
      <c r="BM10" s="27"/>
      <c r="BN10" s="27"/>
      <c r="BO10" s="27"/>
      <c r="BP10" s="27"/>
      <c r="BQ10" s="27"/>
      <c r="BR10" s="27"/>
      <c r="BS10" s="27"/>
      <c r="BT10" s="27"/>
      <c r="BU10" s="27"/>
      <c r="BV10" s="27"/>
      <c r="BW10" s="27"/>
    </row>
    <row r="11" spans="1:75" s="27" customFormat="1" ht="39.950000000000003" customHeight="1" x14ac:dyDescent="0.25">
      <c r="B11" s="40"/>
      <c r="C11" s="40"/>
      <c r="D11" s="33"/>
      <c r="E11" s="33"/>
      <c r="F11" s="33"/>
      <c r="G11" s="33"/>
      <c r="H11" s="33"/>
      <c r="I11" s="148"/>
      <c r="J11" s="33"/>
      <c r="K11" s="33"/>
      <c r="L11" s="33"/>
      <c r="M11" s="33"/>
      <c r="N11" s="33"/>
      <c r="O11" s="148"/>
      <c r="P11" s="33"/>
      <c r="Q11" s="33"/>
      <c r="R11" s="33"/>
      <c r="S11" s="33"/>
      <c r="T11" s="33"/>
      <c r="U11" s="148"/>
      <c r="V11" s="33"/>
      <c r="W11" s="33"/>
      <c r="X11" s="33"/>
      <c r="Y11" s="33"/>
      <c r="Z11" s="33"/>
      <c r="AA11" s="148"/>
      <c r="AB11" s="33"/>
      <c r="AC11" s="33"/>
      <c r="AD11" s="33"/>
      <c r="AE11" s="33"/>
      <c r="AF11" s="33"/>
      <c r="AG11" s="148"/>
      <c r="AH11" s="33"/>
      <c r="AI11" s="33"/>
      <c r="AJ11" s="33"/>
      <c r="AK11" s="33"/>
      <c r="AL11" s="33"/>
      <c r="AM11" s="148"/>
      <c r="AN11" s="33"/>
      <c r="AO11" s="33"/>
      <c r="AP11" s="33"/>
      <c r="AQ11" s="33"/>
      <c r="AR11" s="33"/>
      <c r="AT11" s="26"/>
      <c r="AU11" s="26"/>
      <c r="AV11" s="26"/>
      <c r="AW11" s="26"/>
      <c r="AX11" s="26"/>
    </row>
    <row r="12" spans="1:75" ht="39.950000000000003" customHeight="1" x14ac:dyDescent="0.25">
      <c r="B12" s="41">
        <v>21</v>
      </c>
      <c r="C12" s="42"/>
      <c r="D12" s="30" t="str">
        <f>IF(ADM!I9=Desenho!$D$4,ADM!$I$1,"")&amp;IF(ED!I9=Desenho!$D$4,ED!$I$1,"")&amp;IF(EST!I9=Desenho!$D$4,EST!$I$1,"")&amp;IF(EL!I9=Desenho!$D$4,EL!$I$1,"")&amp;IF(ELT!I9=Desenho!$D$4,ELT!$I$1,"")&amp;IF(INFO!I9=Desenho!$D$4,INFO!$I$1,"")&amp;IF(MEC!I9=Desenho!$D$4,MEC!$I$1,"")&amp;IF(MET!I9=Desenho!$D$4,MET!$I$1,"")&amp;IF(SEG!I9=Desenho!$D$4,SEG!$I$1,"")&amp;(IF(TEL!I9=Desenho!$D$4,TEL!$I$1,"")&amp;IF(TUREVE!I9=Desenho!$D$4,TUREVE!$I$1,"")&amp;IF(ADM!I23=Desenho!$D$4,ADM!$I$15,"")&amp;IF(ED!I23=Desenho!$D$4,ED!$I$15,"")&amp;IF(EST!I23=Desenho!$D$4,EST!$I$15,"")&amp;IF(EL!I23=Desenho!$D$4,EL!$I$15,"")&amp;IF(ELT!I23=Desenho!$D$4,ELT!$I$15,"")&amp;IF(INFO!I23=Desenho!$D$4,INFO!$I$15,"")&amp;IF(MEC!I23=Desenho!$D$4,MEC!$I$15,"")&amp;IF(MET!I23=Desenho!$D$4,MET!$I$15,"")&amp;IF(SEG!I23=Desenho!$D$4,SEG!$I$15,"")&amp;IF(TEL!I23=Desenho!$D$4,TEL!$I$15,"")&amp;IF(TUREVE!I23=Desenho!$D$4,TUREVE!$I$15,"")&amp;IF(ADM!I37=Desenho!$D$4,ADM!$I$29,"")&amp;IF(ED!I37=Desenho!$D$4,ED!$I$29,""))&amp;(IF(EST!I37=Desenho!$D$4,EST!$I$29,"")&amp;IF(EL!I37=Desenho!$D$4,EL!$I$29,"")&amp;IF(ELT!I37=Desenho!$D$4,ELT!$I$29,"")&amp;IF(INFO!I37=Desenho!$D$4,INFO!$I$29,"")&amp;IF(MEC!I37=Desenho!$D$4,MEC!$I$29,"")&amp;IF(MET!I37=Desenho!$D$4,MET!$I$29,"")&amp;IF(SEG!I37=Desenho!$D$4,SEG!$I$29,"")&amp;IF(TEL!I37=Desenho!$D$4,TEL!$I$29,"")&amp;IF(TUREVE!I37=Desenho!$D$4,TUREVE!$I$29,"")&amp;IF(ADM!I51=Desenho!$D$4,ADM!$I$43,"")&amp;IF(ED!I51=Desenho!$D$4,ED!$I$43,"")&amp;IF(EST!I51=Desenho!$D$4,EST!$I$43,"")&amp;IF(EL!I51=Desenho!$D$4,EL!$I$43,"")&amp;IF(ELT!I51=Desenho!$D$4,ELT!$I$43,"")&amp;IF(INFO!I51=Desenho!$D$4,INFO!$I$43,"")&amp;IF(MEC!I51=Desenho!$D$4,MEC!$I$43,"")&amp;IF(MET!I51=Desenho!$D$4,MET!$I$43,"")&amp;IF(SEG!I51=Desenho!$D$4,SEG!$I$43,"")&amp;IF(TEL!I51=Desenho!$D$4,TEL!$I$43,"")&amp;IF(TUREVE!I51=Desenho!$D$4,TUREVE!$I$43,""))&amp;IF(ADM!B9=Desenho!$D$4,ADM!$B$1,"")&amp;IF(ED!B9=Desenho!$D$4,ED!$B$1,"")&amp;IF(EST!B9=Desenho!$D$4,EST!$B$1,"")&amp;IF(EL!B9=Desenho!$D$4,EL!$B$1,"")&amp;IF(ELT!B9=Desenho!$D$4,ELT!$B$1,"")&amp;IF(INFO!B9=Desenho!$D$4,INFO!$B$1,"")&amp;IF(MEC!B9=Desenho!$D$4,MEC!$B$1,"")&amp;IF(MET!B9=Desenho!$D$4,MET!$B$1,"")&amp;IF(SEG!B9=Desenho!$D$4,SEG!$B$1,"")&amp;(IF(TEL!B9=Desenho!$D$4,TEL!$B$1,"")&amp;IF(TUREVE!B9=Desenho!$D$4,TUREVE!$B$1,"")&amp;IF(ADM!B23=Desenho!$D$4,ADM!$B$15,"")&amp;IF(ED!B23=Desenho!$D$4,ED!$B$15,"")&amp;IF(EST!B23=Desenho!$D$4,EST!$B$15,"")&amp;IF(EL!B23=Desenho!$D$4,EL!$B$15,"")&amp;IF(ELT!B23=Desenho!$D$4,ELT!$B$15,"")&amp;IF(INFO!B23=Desenho!$D$4,INFO!$B$15,"")&amp;IF(MEC!B23=Desenho!$D$4,MEC!$B$15,"")&amp;IF(MET!B23=Desenho!$D$4,MET!$B$15,"")&amp;IF(SEG!B23=Desenho!$D$4,SEG!$B$15,"")&amp;IF(TEL!B23=Desenho!$D$4,TEL!$B$15,"")&amp;IF(TUREVE!B23=Desenho!$D$4,TUREVE!$B$15,"")&amp;IF(ADM!B37=Desenho!$D$4,ADM!$B$29,"")&amp;IF(ED!B37=Desenho!$D$4,ED!$B$29,""))&amp;(IF(EST!B37=Desenho!$D$4,EST!$B$29,"")&amp;IF(EL!B37=Desenho!$D$4,EL!$B$29,"")&amp;IF(ELT!B37=Desenho!$D$4,ELT!$B$29,"")&amp;IF(INFO!B37=Desenho!$D$4,INFO!$B$29,"")&amp;IF(MEC!B37=Desenho!$D$4,MEC!$B$29,"")&amp;IF(MET!B37=Desenho!$D$4,MET!$B$29,"")&amp;IF(SEG!B37=Desenho!$D$4,SEG!$B$29,"")&amp;IF(TEL!B37=Desenho!$D$4,TEL!$B$29,"")&amp;IF(TUREVE!B37=Desenho!$D$4,TUREVE!$B$29,"")&amp;IF(ADM!B51=Desenho!$D$4,ADM!$B$43,"")&amp;IF(ED!B51=Desenho!$D$4,ED!$B$43,"")&amp;IF(EST!B51=Desenho!$D$4,EST!$B$43,"")&amp;IF(EL!B51=Desenho!$D$4,EL!$B$43,"")&amp;IF(ELT!B51=Desenho!$D$4,ELT!$B$43,"")&amp;IF(INFO!B51=Desenho!$D$4,INFO!$B$43,"")&amp;IF(MEC!B51=Desenho!$D$4,MEC!$B$43,"")&amp;IF(MET!B51=Desenho!$D$4,MET!$B$43,"")&amp;IF(SEG!B51=Desenho!$D$4,SEG!$B$43,"")&amp;IF(TEL!B51=Desenho!$D$4,TEL!$B$43,"")&amp;IF(TUREVE!B51=Desenho!$D$4,TUREVE!$B$43,""))</f>
        <v/>
      </c>
      <c r="E12" s="30" t="str">
        <f>IF(ADM!J9=Desenho!$D$4,ADM!$I$1,"")&amp;IF(ED!J9=Desenho!$D$4,ED!$I$1,"")&amp;IF(EST!J9=Desenho!$D$4,EST!$I$1,"")&amp;IF(EL!J9=Desenho!$D$4,EL!$I$1,"")&amp;IF(ELT!J9=Desenho!$D$4,ELT!$I$1,"")&amp;IF(INFO!J9=Desenho!$D$4,INFO!$I$1,"")&amp;IF(MEC!J9=Desenho!$D$4,MEC!$I$1,"")&amp;IF(MET!J9=Desenho!$D$4,MET!$I$1,"")&amp;IF(SEG!J11=Desenho!$D$4,SEG!$I$1,"")&amp;(IF(TEL!J9=Desenho!$D$4,TEL!$I$1,"")&amp;IF(TUREVE!J9=Desenho!$D$4,TUREVE!$I$1,"")&amp;IF(ADM!J23=Desenho!$D$4,ADM!$I$15,"")&amp;IF(ED!J23=Desenho!$D$4,ED!$I$15,"")&amp;IF(EST!J23=Desenho!$D$4,EST!$I$15,"")&amp;IF(EL!J23=Desenho!$D$4,EL!$I$15,"")&amp;IF(ELT!J23=Desenho!$D$4,ELT!$I$15,"")&amp;IF(INFO!J23=Desenho!$D$4,INFO!$I$15,"")&amp;IF(MEC!J23=Desenho!$D$4,MEC!$I$15,"")&amp;IF(MET!J23=Desenho!$D$4,MET!$I$15,"")&amp;IF(SEG!J23=Desenho!$D$4,SEG!$I$15,"")&amp;IF(TEL!J23=Desenho!$D$4,TEL!$I$15,"")&amp;IF(TUREVE!J23=Desenho!$D$4,TUREVE!$I$15,"")&amp;IF(ADM!J37=Desenho!$D$4,ADM!$I$29,"")&amp;IF(ED!J37=Desenho!$D$4,ED!$I$29,""))&amp;(IF(EST!J37=Desenho!$D$4,EST!$I$29,"")&amp;IF(EL!J37=Desenho!$D$4,EL!$I$29,"")&amp;IF(ELT!J37=Desenho!$D$4,ELT!$I$29,"")&amp;IF(INFO!J37=Desenho!$D$4,INFO!$I$29,"")&amp;IF(MEC!J37=Desenho!$D$4,MEC!$I$29,"")&amp;IF(MET!J37=Desenho!$D$4,MET!$I$29,"")&amp;IF(SEG!J37=Desenho!$D$4,SEG!$I$29,"")&amp;IF(TEL!J37=Desenho!$D$4,TEL!$I$29,"")&amp;IF(TUREVE!J37=Desenho!$D$4,TUREVE!$I$29,"")&amp;IF(ADM!J51=Desenho!$D$4,ADM!$I$43,"")&amp;IF(ED!J51=Desenho!$D$4,ED!$I$43,"")&amp;IF(EST!J51=Desenho!$D$4,EST!$I$43,"")&amp;IF(EL!J51=Desenho!$D$4,EL!$I$43,"")&amp;IF(ELT!J51=Desenho!$D$4,ELT!$I$43,"")&amp;IF(INFO!J51=Desenho!$D$4,INFO!$I$43,"")&amp;IF(MEC!J51=Desenho!$D$4,MEC!$I$43,"")&amp;IF(MET!J51=Desenho!$D$4,MET!$I$43,"")&amp;IF(SEG!J51=Desenho!$D$4,SEG!$I$43,"")&amp;IF(TEL!J51=Desenho!$D$4,TEL!$I$43,"")&amp;IF(TUREVE!J51=Desenho!$D$4,TUREVE!$I$43,""))&amp;IF(ADM!C9=Desenho!$D$4,ADM!$B$1,"")&amp;IF(ED!C9=Desenho!$D$4,ED!$B$1,"")&amp;IF(EST!C9=Desenho!$D$4,EST!$B$1,"")&amp;IF(EL!C9=Desenho!$D$4,EL!$B$1,"")&amp;IF(ELT!C9=Desenho!$D$4,ELT!$B$1,"")&amp;IF(INFO!C9=Desenho!$D$4,INFO!$B$1,"")&amp;IF(MEC!C9=Desenho!$D$4,MEC!$B$1,"")&amp;IF(MET!C9=Desenho!$D$4,MET!$B$1,"")&amp;IF(SEG!C9=Desenho!$D$4,SEG!$B$1,"")&amp;(IF(TEL!C9=Desenho!$D$4,TEL!$B$1,"")&amp;IF(TUREVE!C9=Desenho!$D$4,TUREVE!$B$1,"")&amp;IF(ADM!C23=Desenho!$D$4,ADM!$B$15,"")&amp;IF(ED!C23=Desenho!$D$4,ED!$B$15,"")&amp;IF(EST!C23=Desenho!$D$4,EST!$B$15,"")&amp;IF(EL!C23=Desenho!$D$4,EL!$B$15,"")&amp;IF(ELT!C23=Desenho!$D$4,ELT!$B$15,"")&amp;IF(INFO!C23=Desenho!$D$4,INFO!$B$15,"")&amp;IF(MEC!C23=Desenho!$D$4,MEC!$B$15,"")&amp;IF(MET!C23=Desenho!$D$4,MET!$B$15,"")&amp;IF(SEG!C23=Desenho!$D$4,SEG!$B$15,"")&amp;IF(TEL!C23=Desenho!$D$4,TEL!$B$15,"")&amp;IF(TUREVE!C23=Desenho!$D$4,TUREVE!$B$15,"")&amp;IF(ADM!C37=Desenho!$D$4,ADM!$B$29,"")&amp;IF(ED!C37=Desenho!$D$4,ED!$B$29,""))&amp;(IF(EST!C37=Desenho!$D$4,EST!$B$29,"")&amp;IF(EL!C37=Desenho!$D$4,EL!$B$29,"")&amp;IF(ELT!C37=Desenho!$D$4,ELT!$B$29,"")&amp;IF(INFO!C37=Desenho!$D$4,INFO!$B$29,"")&amp;IF(MEC!C37=Desenho!$D$4,MEC!$B$29,"")&amp;IF(MET!C37=Desenho!$D$4,MET!$B$29,"")&amp;IF(SEG!C37=Desenho!$D$4,SEG!$B$29,"")&amp;IF(TEL!C37=Desenho!$D$4,TEL!$B$29,"")&amp;IF(TUREVE!C37=Desenho!$D$4,TUREVE!$B$29,"")&amp;IF(ADM!C51=Desenho!$D$4,ADM!$B$43,"")&amp;IF(ED!C51=Desenho!$D$4,ED!$B$43,"")&amp;IF(EST!C51=Desenho!$D$4,EST!$B$43,"")&amp;IF(EL!C51=Desenho!$D$4,EL!$B$43,"")&amp;IF(ELT!C51=Desenho!$D$4,ELT!$B$43,"")&amp;IF(INFO!C51=Desenho!$D$4,INFO!$B$43,"")&amp;IF(MEC!C51=Desenho!$D$4,MEC!$B$43,"")&amp;IF(MET!C51=Desenho!$D$4,MET!$B$43,"")&amp;IF(SEG!C51=Desenho!$D$4,SEG!$B$43,"")&amp;IF(TEL!C51=Desenho!$D$4,TEL!$B$43,"")&amp;IF(TUREVE!C51=Desenho!$D$4,TUREVE!$B$43,""))</f>
        <v/>
      </c>
      <c r="F12" s="30" t="str">
        <f>IF(ADM!K9=Desenho!$D$4,ADM!$I$1,"")&amp;IF(ED!K9=Desenho!$D$4,ED!$I$1,"")&amp;IF(EST!K9=Desenho!$D$4,EST!$I$1,"")&amp;IF(EL!K9=Desenho!$D$4,EL!$I$1,"")&amp;IF(ELT!K9=Desenho!$D$4,ELT!$I$1,"")&amp;IF(INFO!K9=Desenho!$D$4,INFO!$I$1,"")&amp;IF(MEC!K9=Desenho!$D$4,MEC!$I$1,"")&amp;IF(MET!K9=Desenho!$D$4,MET!$I$1,"")&amp;IF(SEG!K9=Desenho!$D$4,SEG!$I$1,"")&amp;(IF(TEL!K9=Desenho!$D$4,TEL!$I$1,"")&amp;IF(TUREVE!K9=Desenho!$D$4,TUREVE!$I$1,"")&amp;IF(ADM!K23=Desenho!$D$4,ADM!$I$15,"")&amp;IF(ED!K23=Desenho!$D$4,ED!$I$15,"")&amp;IF(EST!K23=Desenho!$D$4,EST!$I$15,"")&amp;IF(EL!K23=Desenho!$D$4,EL!$I$15,"")&amp;IF(ELT!K23=Desenho!$D$4,ELT!$I$15,"")&amp;IF(INFO!K23=Desenho!$D$4,INFO!$I$15,"")&amp;IF(MEC!K23=Desenho!$D$4,MEC!$I$15,"")&amp;IF(MET!K23=Desenho!$D$4,MET!$I$15,"")&amp;IF(SEG!K23=Desenho!$D$4,SEG!$I$15,"")&amp;IF(TEL!K23=Desenho!$D$4,TEL!$I$15,"")&amp;IF(TUREVE!K23=Desenho!$D$4,TUREVE!$I$15,"")&amp;IF(ADM!K37=Desenho!$D$4,ADM!$I$29,"")&amp;IF(ED!K37=Desenho!$D$4,ED!$I$29,""))&amp;(IF(EST!K37=Desenho!$D$4,EST!$I$29,"")&amp;IF(EL!K37=Desenho!$D$4,EL!$I$29,"")&amp;IF(ELT!K37=Desenho!$D$4,ELT!$I$29,"")&amp;IF(INFO!K37=Desenho!$D$4,INFO!$I$29,"")&amp;IF(MEC!K37=Desenho!$D$4,MEC!$I$29,"")&amp;IF(MET!K37=Desenho!$D$4,MET!$I$29,"")&amp;IF(SEG!K37=Desenho!$D$4,SEG!$I$29,"")&amp;IF(TEL!K37=Desenho!$D$4,TEL!$I$29,"")&amp;IF(TUREVE!K37=Desenho!$D$4,TUREVE!$I$29,"")&amp;IF(ADM!K51=Desenho!$D$4,ADM!$I$43,"")&amp;IF(ED!K51=Desenho!$D$4,ED!$I$43,"")&amp;IF(EST!K51=Desenho!$D$4,EST!$I$43,"")&amp;IF(EL!K51=Desenho!$D$4,EL!$I$43,"")&amp;IF(ELT!K51=Desenho!$D$4,ELT!$I$43,"")&amp;IF(INFO!K51=Desenho!$D$4,INFO!$I$43,"")&amp;IF(MEC!K51=Desenho!$D$4,MEC!$I$43,"")&amp;IF(MET!K51=Desenho!$D$4,MET!$I$43,"")&amp;IF(SEG!K51=Desenho!$D$4,SEG!$I$43,"")&amp;IF(TEL!K51=Desenho!$D$4,TEL!$I$43,"")&amp;IF(TUREVE!K51=Desenho!$D$4,TUREVE!$I$43,""))&amp;IF(ADM!D9=Desenho!$D$4,ADM!$B$1,"")&amp;IF(ED!D9=Desenho!$D$4,ED!$B$1,"")&amp;IF(EST!D9=Desenho!$D$4,EST!$B$1,"")&amp;IF(EL!D9=Desenho!$D$4,EL!$B$1,"")&amp;IF(ELT!D9=Desenho!$D$4,ELT!$B$1,"")&amp;IF(INFO!D9=Desenho!$D$4,INFO!$B$1,"")&amp;IF(MEC!D9=Desenho!$D$4,MEC!$B$1,"")&amp;IF(MET!D9=Desenho!$D$4,MET!$B$1,"")&amp;IF(SEG!D9=Desenho!$D$4,SEG!$B$1,"")&amp;(IF(TEL!D9=Desenho!$D$4,TEL!$B$1,"")&amp;IF(TUREVE!D9=Desenho!$D$4,TUREVE!$B$1,"")&amp;IF(ADM!D23=Desenho!$D$4,ADM!$B$15,"")&amp;IF(ED!D23=Desenho!$D$4,ED!$B$15,"")&amp;IF(EST!D23=Desenho!$D$4,EST!$B$15,"")&amp;IF(EL!D23=Desenho!$D$4,EL!$B$15,"")&amp;IF(ELT!D23=Desenho!$D$4,ELT!$B$15,"")&amp;IF(INFO!D23=Desenho!$D$4,INFO!$B$15,"")&amp;IF(MEC!D23=Desenho!$D$4,MEC!$B$15,"")&amp;IF(MET!D23=Desenho!$D$4,MET!$B$15,"")&amp;IF(SEG!D23=Desenho!$D$4,SEG!$B$15,"")&amp;IF(TEL!D23=Desenho!$D$4,TEL!$B$15,"")&amp;IF(TUREVE!D23=Desenho!$D$4,TUREVE!$B$15,"")&amp;IF(ADM!D37=Desenho!$D$4,ADM!$B$29,"")&amp;IF(ED!D37=Desenho!$D$4,ED!$B$29,""))&amp;(IF(EST!D37=Desenho!$D$4,EST!$B$29,"")&amp;IF(EL!D37=Desenho!$D$4,EL!$B$29,"")&amp;IF(ELT!D37=Desenho!$D$4,ELT!$B$29,"")&amp;IF(INFO!D37=Desenho!$D$4,INFO!$B$29,"")&amp;IF(MEC!D37=Desenho!$D$4,MEC!$B$29,"")&amp;IF(MET!D37=Desenho!$D$4,MET!$B$29,"")&amp;IF(SEG!D37=Desenho!$D$4,SEG!$B$29,"")&amp;IF(TEL!D37=Desenho!$D$4,TEL!$B$29,"")&amp;IF(TUREVE!D37=Desenho!$D$4,TUREVE!$B$29,"")&amp;IF(ADM!D51=Desenho!$D$4,ADM!$B$43,"")&amp;IF(ED!D51=Desenho!$D$4,ED!$B$43,"")&amp;IF(EST!D51=Desenho!$D$4,EST!$B$43,"")&amp;IF(EL!D51=Desenho!$D$4,EL!$B$43,"")&amp;IF(ELT!D51=Desenho!$D$4,ELT!$B$43,"")&amp;IF(INFO!D51=Desenho!$D$4,INFO!$B$43,"")&amp;IF(MEC!D51=Desenho!$D$4,MEC!$B$43,"")&amp;IF(MET!D51=Desenho!$D$4,MET!$B$43,"")&amp;IF(SEG!D51=Desenho!$D$4,SEG!$B$43,"")&amp;IF(TEL!D51=Desenho!$D$4,TEL!$B$43,"")&amp;IF(TUREVE!D51=Desenho!$D$4,TUREVE!$B$43,""))</f>
        <v/>
      </c>
      <c r="G12" s="30" t="str">
        <f>IF(ADM!L9=Desenho!$D$4,ADM!$I$1,"")&amp;IF(ED!L9=Desenho!$D$4,ED!$I$1,"")&amp;IF(EST!L9=Desenho!$D$4,EST!$I$1,"")&amp;IF(EL!L9=Desenho!$D$4,EL!$I$1,"")&amp;IF(ELT!L9=Desenho!$D$4,ELT!$I$1,"")&amp;IF(INFO!L9=Desenho!$D$4,INFO!$I$1,"")&amp;IF(MEC!L9=Desenho!$D$4,MEC!$I$1,"")&amp;IF(MET!L9=Desenho!$D$4,MET!$I$1,"")&amp;IF(SEG!L9=Desenho!$D$4,SEG!$I$1,"")&amp;(IF(TEL!L9=Desenho!$D$4,TEL!$I$1,"")&amp;IF(TUREVE!L9=Desenho!$D$4,TUREVE!$I$1,"")&amp;IF(ADM!L23=Desenho!$D$4,ADM!$I$15,"")&amp;IF(ED!L23=Desenho!$D$4,ED!$I$15,"")&amp;IF(EST!L23=Desenho!$D$4,EST!$I$15,"")&amp;IF(EL!L23=Desenho!$D$4,EL!$I$15,"")&amp;IF(ELT!L23=Desenho!$D$4,ELT!$I$15,"")&amp;IF(INFO!L23=Desenho!$D$4,INFO!$I$15,"")&amp;IF(MEC!L23=Desenho!$D$4,MEC!$I$15,"")&amp;IF(MET!L23=Desenho!$D$4,MET!$I$15,"")&amp;IF(SEG!L23=Desenho!$D$4,SEG!$I$15,"")&amp;IF(TEL!L23=Desenho!$D$4,TEL!$I$15,"")&amp;IF(TUREVE!L23=Desenho!$D$4,TUREVE!$I$15,"")&amp;IF(ADM!L37=Desenho!$D$4,ADM!$I$29,"")&amp;IF(ED!L37=Desenho!$D$4,ED!$I$29,""))&amp;(IF(EST!L37=Desenho!$D$4,EST!$I$29,"")&amp;IF(EL!L37=Desenho!$D$4,EL!$I$29,"")&amp;IF(ELT!L37=Desenho!$D$4,ELT!$I$29,"")&amp;IF(INFO!L37=Desenho!$D$4,INFO!$I$29,"")&amp;IF(MEC!L37=Desenho!$D$4,MEC!$I$29,"")&amp;IF(MET!L37=Desenho!$D$4,MET!$I$29,"")&amp;IF(SEG!L37=Desenho!$D$4,SEG!$I$29,"")&amp;IF(TEL!L37=Desenho!$D$4,TEL!$I$29,"")&amp;IF(TUREVE!L37=Desenho!$D$4,TUREVE!$I$29,"")&amp;IF(ADM!L51=Desenho!$D$4,ADM!$I$43,"")&amp;IF(ED!L51=Desenho!$D$4,ED!$I$43,"")&amp;IF(EST!L51=Desenho!$D$4,EST!$I$43,"")&amp;IF(EL!L51=Desenho!$D$4,EL!$I$43,"")&amp;IF(ELT!L51=Desenho!$D$4,ELT!$I$43,"")&amp;IF(INFO!L51=Desenho!$D$4,INFO!$I$43,"")&amp;IF(MEC!L51=Desenho!$D$4,MEC!$I$43,"")&amp;IF(MET!L51=Desenho!$D$4,MET!$I$43,"")&amp;IF(SEG!L51=Desenho!$D$4,SEG!$I$43,"")&amp;IF(TEL!L51=Desenho!$D$4,TEL!$I$43,"")&amp;IF(TUREVE!L51=Desenho!$D$4,TUREVE!$I$43,""))&amp;IF(ADM!E9=Desenho!$D$4,ADM!$B$1,"")&amp;IF(ED!E9=Desenho!$D$4,ED!$B$1,"")&amp;IF(EST!E9=Desenho!$D$4,EST!$B$1,"")&amp;IF(EL!E9=Desenho!$D$4,EL!$B$1,"")&amp;IF(ELT!E9=Desenho!$D$4,ELT!$B$1,"")&amp;IF(INFO!E9=Desenho!$D$4,INFO!$B$1,"")&amp;IF(MEC!E9=Desenho!$D$4,MEC!$B$1,"")&amp;IF(MET!E9=Desenho!$D$4,MET!$B$1,"")&amp;IF(SEG!E9=Desenho!$D$4,SEG!$B$1,"")&amp;(IF(TEL!E9=Desenho!$D$4,TEL!$B$1,"")&amp;IF(TUREVE!E9=Desenho!$D$4,TUREVE!$B$1,"")&amp;IF(ADM!E23=Desenho!$D$4,ADM!$B$15,"")&amp;IF(ED!E23=Desenho!$D$4,ED!$B$15,"")&amp;IF(EST!E23=Desenho!$D$4,EST!$B$15,"")&amp;IF(EL!E23=Desenho!$D$4,EL!$B$15,"")&amp;IF(ELT!E23=Desenho!$D$4,ELT!$B$15,"")&amp;IF(INFO!E23=Desenho!$D$4,INFO!$B$15,"")&amp;IF(MEC!E23=Desenho!$D$4,MEC!$B$15,"")&amp;IF(MET!E23=Desenho!$D$4,MET!$B$15,"")&amp;IF(SEG!E23=Desenho!$D$4,SEG!$B$15,"")&amp;IF(TEL!E23=Desenho!$D$4,TEL!$B$15,"")&amp;IF(TUREVE!E23=Desenho!$D$4,TUREVE!$B$15,"")&amp;IF(ADM!E37=Desenho!$D$4,ADM!$B$29,"")&amp;IF(ED!E37=Desenho!$D$4,ED!$B$29,""))&amp;(IF(EST!E37=Desenho!$D$4,EST!$B$29,"")&amp;IF(EL!E37=Desenho!$D$4,EL!$B$29,"")&amp;IF(ELT!E37=Desenho!$D$4,ELT!$B$29,"")&amp;IF(INFO!E37=Desenho!$D$4,INFO!$B$29,"")&amp;IF(MEC!E37=Desenho!$D$4,MEC!$B$29,"")&amp;IF(MET!E37=Desenho!$D$4,MET!$B$29,"")&amp;IF(SEG!E37=Desenho!$D$4,SEG!$B$29,"")&amp;IF(TEL!E37=Desenho!$D$4,TEL!$B$29,"")&amp;IF(TUREVE!E37=Desenho!$D$4,TUREVE!$B$29,"")&amp;IF(ADM!E51=Desenho!$D$4,ADM!$B$43,"")&amp;IF(ED!E51=Desenho!$D$4,ED!$B$43,"")&amp;IF(EST!E51=Desenho!$D$4,EST!$B$43,"")&amp;IF(EL!E51=Desenho!$D$4,EL!$B$43,"")&amp;IF(ELT!E51=Desenho!$D$4,ELT!$B$43,"")&amp;IF(INFO!E51=Desenho!$D$4,INFO!$B$43,"")&amp;IF(MEC!E51=Desenho!$D$4,MEC!$B$43,"")&amp;IF(MET!E51=Desenho!$D$4,MET!$B$43,"")&amp;IF(SEG!E51=Desenho!$D$4,SEG!$B$43,"")&amp;IF(TEL!E51=Desenho!$D$4,TEL!$B$43,"")&amp;IF(TUREVE!E51=Desenho!$D$4,TUREVE!$B$43,""))</f>
        <v/>
      </c>
      <c r="H12" s="30" t="str">
        <f>IF(ADM!M9=Desenho!$D$4,ADM!$I$1,"")&amp;IF(ED!M9=Desenho!$D$4,ED!$I$1,"")&amp;IF(EST!M9=Desenho!$D$4,EST!$I$1,"")&amp;IF(EL!M9=Desenho!$D$4,EL!$I$1,"")&amp;IF(ELT!M9=Desenho!$D$4,ELT!$I$1,"")&amp;IF(INFO!M9=Desenho!$D$4,INFO!$I$1,"")&amp;IF(MEC!M9=Desenho!$D$4,MEC!$I$1,"")&amp;IF(MET!M9=Desenho!$D$4,MET!$I$1,"")&amp;IF(SEG!M9=Desenho!$D$4,SEG!$I$1,"")&amp;(IF(TEL!M9=Desenho!$D$4,TEL!$I$1,"")&amp;IF(TUREVE!M9=Desenho!$D$4,TUREVE!$I$1,"")&amp;IF(ADM!M23=Desenho!$D$4,ADM!$I$15,"")&amp;IF(ED!M23=Desenho!$D$4,ED!$I$15,"")&amp;IF(EST!M23=Desenho!$D$4,EST!$I$15,"")&amp;IF(EL!M23=Desenho!$D$4,EL!$I$15,"")&amp;IF(ELT!M23=Desenho!$D$4,ELT!$I$15,"")&amp;IF(INFO!M23=Desenho!$D$4,INFO!$I$15,"")&amp;IF(MEC!M23=Desenho!$D$4,MEC!$I$15,"")&amp;IF(MET!M23=Desenho!$D$4,MET!$I$15,"")&amp;IF(SEG!M23=Desenho!$D$4,SEG!$I$15,"")&amp;IF(TEL!M23=Desenho!$D$4,TEL!$I$15,"")&amp;IF(TUREVE!M23=Desenho!$D$4,TUREVE!$I$15,"")&amp;IF(ADM!M37=Desenho!$D$4,ADM!$I$29,"")&amp;IF(ED!M37=Desenho!$D$4,ED!$I$29,""))&amp;(IF(EST!M37=Desenho!$D$4,EST!$I$29,"")&amp;IF(EL!M37=Desenho!$D$4,EL!$I$29,"")&amp;IF(ELT!M37=Desenho!$D$4,ELT!$I$29,"")&amp;IF(INFO!M37=Desenho!$D$4,INFO!$I$29,"")&amp;IF(MEC!M37=Desenho!$D$4,MEC!$I$29,"")&amp;IF(MET!M37=Desenho!$D$4,MET!$I$29,"")&amp;IF(SEG!M37=Desenho!$D$4,SEG!$I$29,"")&amp;IF(TEL!M37=Desenho!$D$4,TEL!$I$29,"")&amp;IF(TUREVE!M37=Desenho!$D$4,TUREVE!$I$29,"")&amp;IF(ADM!M51=Desenho!$D$4,ADM!$I$43,"")&amp;IF(ED!M51=Desenho!$D$4,ED!$I$43,"")&amp;IF(EST!M51=Desenho!$D$4,EST!$I$43,"")&amp;IF(EL!M51=Desenho!$D$4,EL!$I$43,"")&amp;IF(ELT!M51=Desenho!$D$4,ELT!$I$43,"")&amp;IF(INFO!M51=Desenho!$D$4,INFO!$I$43,"")&amp;IF(MEC!M51=Desenho!$D$4,MEC!$I$43,"")&amp;IF(MET!M51=Desenho!$D$4,MET!$I$43,"")&amp;IF(SEG!M51=Desenho!$D$4,SEG!$I$43,"")&amp;IF(TEL!M51=Desenho!$D$4,TEL!$I$43,"")&amp;IF(TUREVE!M51=Desenho!$D$4,TUREVE!$I$43,""))&amp;IF(ADM!F9=Desenho!$D$4,ADM!$B$1,"")&amp;IF(ED!F9=Desenho!$D$4,ED!$B$1,"")&amp;IF(EST!F9=Desenho!$D$4,EST!$B$1,"")&amp;IF(EL!F9=Desenho!$D$4,EL!$B$1,"")&amp;IF(ELT!F9=Desenho!$D$4,ELT!$B$1,"")&amp;IF(INFO!F9=Desenho!$D$4,INFO!$B$1,"")&amp;IF(MEC!F9=Desenho!$D$4,MEC!$B$1,"")&amp;IF(MET!F9=Desenho!$D$4,MET!$B$1,"")&amp;IF(SEG!F9=Desenho!$D$4,SEG!$B$1,"")&amp;(IF(TEL!F9=Desenho!$D$4,TEL!$B$1,"")&amp;IF(TUREVE!F9=Desenho!$D$4,TUREVE!$B$1,"")&amp;IF(ADM!F23=Desenho!$D$4,ADM!$B$15,"")&amp;IF(ED!F23=Desenho!$D$4,ED!$B$15,"")&amp;IF(EST!F23=Desenho!$D$4,EST!$B$15,"")&amp;IF(EL!F23=Desenho!$D$4,EL!$B$15,"")&amp;IF(ELT!F23=Desenho!$D$4,ELT!$B$15,"")&amp;IF(INFO!F23=Desenho!$D$4,INFO!$B$15,"")&amp;IF(MEC!F23=Desenho!$D$4,MEC!$B$15,"")&amp;IF(MET!F23=Desenho!$D$4,MET!$B$15,"")&amp;IF(SEG!F23=Desenho!$D$4,SEG!$B$15,"")&amp;IF(TEL!F23=Desenho!$D$4,TEL!$B$15,"")&amp;IF(TUREVE!F23=Desenho!$D$4,TUREVE!$B$15,"")&amp;IF(ADM!F37=Desenho!$D$4,ADM!$B$29,"")&amp;IF(ED!F37=Desenho!$D$4,ED!$B$29,""))&amp;(IF(EST!F37=Desenho!$D$4,EST!$B$29,"")&amp;IF(EL!F37=Desenho!$D$4,EL!$B$29,"")&amp;IF(ELT!F37=Desenho!$D$4,ELT!$B$29,"")&amp;IF(INFO!F37=Desenho!$D$4,INFO!$B$29,"")&amp;IF(MEC!F37=Desenho!$D$4,MEC!$B$29,"")&amp;IF(MET!F37=Desenho!$D$4,MET!$B$29,"")&amp;IF(SEG!F37=Desenho!$D$4,SEG!$B$29,"")&amp;IF(TEL!F37=Desenho!$D$4,TEL!$B$29,"")&amp;IF(TUREVE!F37=Desenho!$D$4,TUREVE!$B$29,"")&amp;IF(ADM!F51=Desenho!$D$4,ADM!$B$43,"")&amp;IF(ED!F51=Desenho!$D$4,ED!$B$43,"")&amp;IF(EST!F51=Desenho!$D$4,EST!$B$43,"")&amp;IF(EL!F51=Desenho!$D$4,EL!$B$43,"")&amp;IF(ELT!F51=Desenho!$D$4,ELT!$B$43,"")&amp;IF(INFO!F51=Desenho!$D$4,INFO!$B$43,"")&amp;IF(MEC!F51=Desenho!$D$4,MEC!$B$43,"")&amp;IF(MET!F51=Desenho!$D$4,MET!$B$43,"")&amp;IF(SEG!F51=Desenho!$D$4,SEG!$B$43,"")&amp;IF(TEL!F51=Desenho!$D$4,TEL!$B$43,"")&amp;IF(TUREVE!F51=Desenho!$D$4,TUREVE!$B$43,""))</f>
        <v/>
      </c>
      <c r="I12" s="148"/>
      <c r="J12" s="30" t="str">
        <f>IF(ADM!I9=Desenho!$J$4,ADM!$I$1,"")&amp;IF(ED!I9=Desenho!$J$4,ED!$I$1,"")&amp;IF(EST!I9=Desenho!$J$4,EST!$I$1,"")&amp;IF(EL!I9=Desenho!$J$4,EL!$I$1,"")&amp;IF(ELT!I9=Desenho!$J$4,ELT!$I$1,"")&amp;IF(INFO!I9=Desenho!$J$4,INFO!$I$1,"")&amp;IF(MEC!I9=Desenho!$J$4,MEC!$I$1,"")&amp;IF(MET!I9=Desenho!$J$4,MET!$I$1,"")&amp;IF(SEG!I9=Desenho!$J$4,SEG!$I$1,"")&amp;(IF(TEL!I9=Desenho!$J$4,TEL!$I$1,"")&amp;IF(TUREVE!I9=Desenho!$J$4,TUREVE!$I$1,"")&amp;IF(ADM!I23=Desenho!$J$4,ADM!$I$15,"")&amp;IF(ED!I23=Desenho!$J$4,ED!$I$15,"")&amp;IF(EST!I23=Desenho!$J$4,EST!$I$15,"")&amp;IF(EL!I23=Desenho!$J$4,EL!$I$15,"")&amp;IF(ELT!I23=Desenho!$J$4,ELT!$I$15,"")&amp;IF(INFO!I23=Desenho!$J$4,INFO!$I$15,"")&amp;IF(MEC!I23=Desenho!$J$4,MEC!$I$15,"")&amp;IF(MET!I23=Desenho!$J$4,MET!$I$15,"")&amp;IF(SEG!I23=Desenho!$J$4,SEG!$I$15,"")&amp;IF(TEL!I23=Desenho!$J$4,TEL!$I$15,"")&amp;IF(TUREVE!I23=Desenho!$J$4,TUREVE!$I$15,"")&amp;IF(ADM!I37=Desenho!$J$4,ADM!$I$29,"")&amp;IF(ED!I37=Desenho!$J$4,ED!$I$29,""))&amp;(IF(EST!I37=Desenho!$J$4,EST!$I$29,"")&amp;IF(EL!I37=Desenho!$J$4,EL!$I$29,"")&amp;IF(ELT!I37=Desenho!$J$4,ELT!$I$29,"")&amp;IF(INFO!I37=Desenho!$J$4,INFO!$I$29,"")&amp;IF(MEC!I37=Desenho!$J$4,MEC!$I$29,"")&amp;IF(MET!I37=Desenho!$J$4,MET!$I$29,"")&amp;IF(SEG!I37=Desenho!$J$4,SEG!$I$29,"")&amp;IF(TEL!I37=Desenho!$J$4,TEL!$I$29,"")&amp;IF(TUREVE!I37=Desenho!$J$4,TUREVE!$I$29,"")&amp;IF(ADM!I51=Desenho!$J$4,ADM!$I$43,"")&amp;IF(ED!I51=Desenho!$J$4,ED!$I$43,"")&amp;IF(EST!I51=Desenho!$J$4,EST!$I$43,"")&amp;IF(EL!I51=Desenho!$J$4,EL!$I$43,"")&amp;IF(ELT!I51=Desenho!$J$4,ELT!$I$43,"")&amp;IF(INFO!I51=Desenho!$J$4,INFO!$I$43,"")&amp;IF(MEC!I51=Desenho!$J$4,MEC!$I$43,"")&amp;IF(MET!I51=Desenho!$J$4,MET!$I$43,"")&amp;IF(SEG!I51=Desenho!$J$4,SEG!$I$43,"")&amp;IF(TEL!I51=Desenho!$J$4,TEL!$I$43,"")&amp;IF(TUREVE!I51=Desenho!$J$4,TUREVE!$I$43,""))&amp;IF(ADM!B9=Desenho!$J$4,ADM!$B$1,"")&amp;IF(ED!B9=Desenho!$J$4,ED!$B$1,"")&amp;IF(EST!B9=Desenho!$J$4,EST!$B$1,"")&amp;IF(EL!B9=Desenho!$J$4,EL!$B$1,"")&amp;IF(ELT!B9=Desenho!$J$4,ELT!$B$1,"")&amp;IF(INFO!B9=Desenho!$J$4,INFO!$B$1,"")&amp;IF(MEC!B9=Desenho!$J$4,MEC!$B$1,"")&amp;IF(MET!B9=Desenho!$J$4,MET!$B$1,"")&amp;IF(SEG!B9=Desenho!$J$4,SEG!$B$1,"")&amp;(IF(TEL!B9=Desenho!$J$4,TEL!$B$1,"")&amp;IF(TUREVE!B9=Desenho!$J$4,TUREVE!$B$1,"")&amp;IF(ADM!B23=Desenho!$J$4,ADM!$B$15,"")&amp;IF(ED!B23=Desenho!$J$4,ED!$B$15,"")&amp;IF(EST!B23=Desenho!$J$4,EST!$B$15,"")&amp;IF(EL!B23=Desenho!$J$4,EL!$B$15,"")&amp;IF(ELT!B23=Desenho!$J$4,ELT!$B$15,"")&amp;IF(INFO!B23=Desenho!$J$4,INFO!$B$15,"")&amp;IF(MEC!B23=Desenho!$J$4,MEC!$B$15,"")&amp;IF(MET!B23=Desenho!$J$4,MET!$B$15,"")&amp;IF(SEG!B23=Desenho!$J$4,SEG!$B$15,"")&amp;IF(TEL!B23=Desenho!$J$4,TEL!$B$15,"")&amp;IF(TUREVE!B23=Desenho!$J$4,TUREVE!$B$15,"")&amp;IF(ADM!B37=Desenho!$J$4,ADM!$B$29,"")&amp;IF(ED!B37=Desenho!$J$4,ED!$B$29,""))&amp;(IF(EST!B37=Desenho!$J$4,EST!$B$29,"")&amp;IF(EL!B37=Desenho!$J$4,EL!$B$29,"")&amp;IF(ELT!B37=Desenho!$J$4,ELT!$B$29,"")&amp;IF(INFO!B37=Desenho!$J$4,INFO!$B$29,"")&amp;IF(MEC!B37=Desenho!$J$4,MEC!$B$29,"")&amp;IF(MET!B37=Desenho!$J$4,MET!$B$29,"")&amp;IF(SEG!B37=Desenho!$J$4,SEG!$B$29,"")&amp;IF(TEL!B37=Desenho!$J$4,TEL!$B$29,"")&amp;IF(TUREVE!B37=Desenho!$J$4,TUREVE!$B$29,"")&amp;IF(ADM!B51=Desenho!$J$4,ADM!$B$43,"")&amp;IF(ED!B51=Desenho!$J$4,ED!$B$43,"")&amp;IF(EST!B51=Desenho!$J$4,EST!$B$43,"")&amp;IF(EL!B51=Desenho!$J$4,EL!$B$43,"")&amp;IF(ELT!B51=Desenho!$J$4,ELT!$B$43,"")&amp;IF(INFO!B51=Desenho!$J$4,INFO!$B$43,"")&amp;IF(MEC!B51=Desenho!$J$4,MEC!$B$43,"")&amp;IF(MET!B51=Desenho!$J$4,MET!$B$43,"")&amp;IF(SEG!B51=Desenho!$J$4,SEG!$B$43,"")&amp;IF(TEL!B51=Desenho!$J$4,TEL!$B$43,"")&amp;IF(TUREVE!B51=Desenho!$J$4,TUREVE!$B$43,""))</f>
        <v/>
      </c>
      <c r="K12" s="30" t="str">
        <f>IF(ADM!J9=Desenho!$J$4,ADM!$I$1,"")&amp;IF(ED!J9=Desenho!$J$4,ED!$I$1,"")&amp;IF(EST!J9=Desenho!$J$4,EST!$I$1,"")&amp;IF(EL!J9=Desenho!$J$4,EL!$I$1,"")&amp;IF(ELT!J9=Desenho!$J$4,ELT!$I$1,"")&amp;IF(INFO!J9=Desenho!$J$4,INFO!$I$1,"")&amp;IF(MEC!J9=Desenho!$J$4,MEC!$I$1,"")&amp;IF(MET!J9=Desenho!$J$4,MET!$I$1,"")&amp;IF(SEG!J11=Desenho!$J$4,SEG!$I$1,"")&amp;(IF(TEL!J9=Desenho!$J$4,TEL!$I$1,"")&amp;IF(TUREVE!J9=Desenho!$J$4,TUREVE!$I$1,"")&amp;IF(ADM!J23=Desenho!$J$4,ADM!$I$15,"")&amp;IF(ED!J23=Desenho!$J$4,ED!$I$15,"")&amp;IF(EST!J23=Desenho!$J$4,EST!$I$15,"")&amp;IF(EL!J23=Desenho!$J$4,EL!$I$15,"")&amp;IF(ELT!J23=Desenho!$J$4,ELT!$I$15,"")&amp;IF(INFO!J23=Desenho!$J$4,INFO!$I$15,"")&amp;IF(MEC!J23=Desenho!$J$4,MEC!$I$15,"")&amp;IF(MET!J23=Desenho!$J$4,MET!$I$15,"")&amp;IF(SEG!J23=Desenho!$J$4,SEG!$I$15,"")&amp;IF(TEL!J23=Desenho!$J$4,TEL!$I$15,"")&amp;IF(TUREVE!J23=Desenho!$J$4,TUREVE!$I$15,"")&amp;IF(ADM!J37=Desenho!$J$4,ADM!$I$29,"")&amp;IF(ED!J37=Desenho!$J$4,ED!$I$29,""))&amp;(IF(EST!J37=Desenho!$J$4,EST!$I$29,"")&amp;IF(EL!J37=Desenho!$J$4,EL!$I$29,"")&amp;IF(ELT!J37=Desenho!$J$4,ELT!$I$29,"")&amp;IF(INFO!J37=Desenho!$J$4,INFO!$I$29,"")&amp;IF(MEC!J37=Desenho!$J$4,MEC!$I$29,"")&amp;IF(MET!J37=Desenho!$J$4,MET!$I$29,"")&amp;IF(SEG!J37=Desenho!$J$4,SEG!$I$29,"")&amp;IF(TEL!J37=Desenho!$J$4,TEL!$I$29,"")&amp;IF(TUREVE!J37=Desenho!$J$4,TUREVE!$I$29,"")&amp;IF(ADM!J51=Desenho!$J$4,ADM!$I$43,"")&amp;IF(ED!J51=Desenho!$J$4,ED!$I$43,"")&amp;IF(EST!J51=Desenho!$J$4,EST!$I$43,"")&amp;IF(EL!J51=Desenho!$J$4,EL!$I$43,"")&amp;IF(ELT!J51=Desenho!$J$4,ELT!$I$43,"")&amp;IF(INFO!J51=Desenho!$J$4,INFO!$I$43,"")&amp;IF(MEC!J51=Desenho!$J$4,MEC!$I$43,"")&amp;IF(MET!J51=Desenho!$J$4,MET!$I$43,"")&amp;IF(SEG!J51=Desenho!$J$4,SEG!$I$43,"")&amp;IF(TEL!J51=Desenho!$J$4,TEL!$I$43,"")&amp;IF(TUREVE!J51=Desenho!$J$4,TUREVE!$I$43,""))&amp;IF(ADM!C9=Desenho!$J$4,ADM!$B$1,"")&amp;IF(ED!C9=Desenho!$J$4,ED!$B$1,"")&amp;IF(EST!C9=Desenho!$J$4,EST!$B$1,"")&amp;IF(EL!C9=Desenho!$J$4,EL!$B$1,"")&amp;IF(ELT!C9=Desenho!$J$4,ELT!$B$1,"")&amp;IF(INFO!C9=Desenho!$J$4,INFO!$B$1,"")&amp;IF(MEC!C9=Desenho!$J$4,MEC!$B$1,"")&amp;IF(MET!C9=Desenho!$J$4,MET!$B$1,"")&amp;IF(SEG!C9=Desenho!$J$4,SEG!$B$1,"")&amp;(IF(TEL!C9=Desenho!$J$4,TEL!$B$1,"")&amp;IF(TUREVE!C9=Desenho!$J$4,TUREVE!$B$1,"")&amp;IF(ADM!C23=Desenho!$J$4,ADM!$B$15,"")&amp;IF(ED!C23=Desenho!$J$4,ED!$B$15,"")&amp;IF(EST!C23=Desenho!$J$4,EST!$B$15,"")&amp;IF(EL!C23=Desenho!$J$4,EL!$B$15,"")&amp;IF(ELT!C23=Desenho!$J$4,ELT!$B$15,"")&amp;IF(INFO!C23=Desenho!$J$4,INFO!$B$15,"")&amp;IF(MEC!C23=Desenho!$J$4,MEC!$B$15,"")&amp;IF(MET!C23=Desenho!$J$4,MET!$B$15,"")&amp;IF(SEG!C23=Desenho!$J$4,SEG!$B$15,"")&amp;IF(TEL!C23=Desenho!$J$4,TEL!$B$15,"")&amp;IF(TUREVE!C23=Desenho!$J$4,TUREVE!$B$15,"")&amp;IF(ADM!C37=Desenho!$J$4,ADM!$B$29,"")&amp;IF(ED!C37=Desenho!$J$4,ED!$B$29,""))&amp;(IF(EST!C37=Desenho!$J$4,EST!$B$29,"")&amp;IF(EL!C37=Desenho!$J$4,EL!$B$29,"")&amp;IF(ELT!C37=Desenho!$J$4,ELT!$B$29,"")&amp;IF(INFO!C37=Desenho!$J$4,INFO!$B$29,"")&amp;IF(MEC!C37=Desenho!$J$4,MEC!$B$29,"")&amp;IF(MET!C37=Desenho!$J$4,MET!$B$29,"")&amp;IF(SEG!C37=Desenho!$J$4,SEG!$B$29,"")&amp;IF(TEL!C37=Desenho!$J$4,TEL!$B$29,"")&amp;IF(TUREVE!C37=Desenho!$J$4,TUREVE!$B$29,"")&amp;IF(ADM!C51=Desenho!$J$4,ADM!$B$43,"")&amp;IF(ED!C51=Desenho!$J$4,ED!$B$43,"")&amp;IF(EST!C51=Desenho!$J$4,EST!$B$43,"")&amp;IF(EL!C51=Desenho!$J$4,EL!$B$43,"")&amp;IF(ELT!C51=Desenho!$J$4,ELT!$B$43,"")&amp;IF(INFO!C51=Desenho!$J$4,INFO!$B$43,"")&amp;IF(MEC!C51=Desenho!$J$4,MEC!$B$43,"")&amp;IF(MET!C51=Desenho!$J$4,MET!$B$43,"")&amp;IF(SEG!C51=Desenho!$J$4,SEG!$B$43,"")&amp;IF(TEL!C51=Desenho!$J$4,TEL!$B$43,"")&amp;IF(TUREVE!C51=Desenho!$J$4,TUREVE!$B$43,""))</f>
        <v/>
      </c>
      <c r="L12" s="30" t="str">
        <f>IF(ADM!K9=Desenho!$J$4,ADM!$I$1,"")&amp;IF(ED!K9=Desenho!$J$4,ED!$I$1,"")&amp;IF(EST!K9=Desenho!$J$4,EST!$I$1,"")&amp;IF(EL!K9=Desenho!$J$4,EL!$I$1,"")&amp;IF(ELT!K9=Desenho!$J$4,ELT!$I$1,"")&amp;IF(INFO!K9=Desenho!$J$4,INFO!$I$1,"")&amp;IF(MEC!K9=Desenho!$J$4,MEC!$I$1,"")&amp;IF(MET!K9=Desenho!$J$4,MET!$I$1,"")&amp;IF(SEG!K9=Desenho!$J$4,SEG!$I$1,"")&amp;(IF(TEL!K9=Desenho!$J$4,TEL!$I$1,"")&amp;IF(TUREVE!K9=Desenho!$J$4,TUREVE!$I$1,"")&amp;IF(ADM!K23=Desenho!$J$4,ADM!$I$15,"")&amp;IF(ED!K23=Desenho!$J$4,ED!$I$15,"")&amp;IF(EST!K23=Desenho!$J$4,EST!$I$15,"")&amp;IF(EL!K23=Desenho!$J$4,EL!$I$15,"")&amp;IF(ELT!K23=Desenho!$J$4,ELT!$I$15,"")&amp;IF(INFO!K23=Desenho!$J$4,INFO!$I$15,"")&amp;IF(MEC!K23=Desenho!$J$4,MEC!$I$15,"")&amp;IF(MET!K23=Desenho!$J$4,MET!$I$15,"")&amp;IF(SEG!K23=Desenho!$J$4,SEG!$I$15,"")&amp;IF(TEL!K23=Desenho!$J$4,TEL!$I$15,"")&amp;IF(TUREVE!K23=Desenho!$J$4,TUREVE!$I$15,"")&amp;IF(ADM!K37=Desenho!$J$4,ADM!$I$29,"")&amp;IF(ED!K37=Desenho!$J$4,ED!$I$29,""))&amp;(IF(EST!K37=Desenho!$J$4,EST!$I$29,"")&amp;IF(EL!K37=Desenho!$J$4,EL!$I$29,"")&amp;IF(ELT!K37=Desenho!$J$4,ELT!$I$29,"")&amp;IF(INFO!K37=Desenho!$J$4,INFO!$I$29,"")&amp;IF(MEC!K37=Desenho!$J$4,MEC!$I$29,"")&amp;IF(MET!K37=Desenho!$J$4,MET!$I$29,"")&amp;IF(SEG!K37=Desenho!$J$4,SEG!$I$29,"")&amp;IF(TEL!K37=Desenho!$J$4,TEL!$I$29,"")&amp;IF(TUREVE!K37=Desenho!$J$4,TUREVE!$I$29,"")&amp;IF(ADM!K51=Desenho!$J$4,ADM!$I$43,"")&amp;IF(ED!K51=Desenho!$J$4,ED!$I$43,"")&amp;IF(EST!K51=Desenho!$J$4,EST!$I$43,"")&amp;IF(EL!K51=Desenho!$J$4,EL!$I$43,"")&amp;IF(ELT!K51=Desenho!$J$4,ELT!$I$43,"")&amp;IF(INFO!K51=Desenho!$J$4,INFO!$I$43,"")&amp;IF(MEC!K51=Desenho!$J$4,MEC!$I$43,"")&amp;IF(MET!K51=Desenho!$J$4,MET!$I$43,"")&amp;IF(SEG!K51=Desenho!$J$4,SEG!$I$43,"")&amp;IF(TEL!K51=Desenho!$J$4,TEL!$I$43,"")&amp;IF(TUREVE!K51=Desenho!$J$4,TUREVE!$I$43,""))&amp;IF(ADM!D9=Desenho!$J$4,ADM!$B$1,"")&amp;IF(ED!D9=Desenho!$J$4,ED!$B$1,"")&amp;IF(EST!D9=Desenho!$J$4,EST!$B$1,"")&amp;IF(EL!D9=Desenho!$J$4,EL!$B$1,"")&amp;IF(ELT!D9=Desenho!$J$4,ELT!$B$1,"")&amp;IF(INFO!D9=Desenho!$J$4,INFO!$B$1,"")&amp;IF(MEC!D9=Desenho!$J$4,MEC!$B$1,"")&amp;IF(MET!D9=Desenho!$J$4,MET!$B$1,"")&amp;IF(SEG!D9=Desenho!$J$4,SEG!$B$1,"")&amp;(IF(TEL!D9=Desenho!$J$4,TEL!$B$1,"")&amp;IF(TUREVE!D9=Desenho!$J$4,TUREVE!$B$1,"")&amp;IF(ADM!D23=Desenho!$J$4,ADM!$B$15,"")&amp;IF(ED!D23=Desenho!$J$4,ED!$B$15,"")&amp;IF(EST!D23=Desenho!$J$4,EST!$B$15,"")&amp;IF(EL!D23=Desenho!$J$4,EL!$B$15,"")&amp;IF(ELT!D23=Desenho!$J$4,ELT!$B$15,"")&amp;IF(INFO!D23=Desenho!$J$4,INFO!$B$15,"")&amp;IF(MEC!D23=Desenho!$J$4,MEC!$B$15,"")&amp;IF(MET!D23=Desenho!$J$4,MET!$B$15,"")&amp;IF(SEG!D23=Desenho!$J$4,SEG!$B$15,"")&amp;IF(TEL!D23=Desenho!$J$4,TEL!$B$15,"")&amp;IF(TUREVE!D23=Desenho!$J$4,TUREVE!$B$15,"")&amp;IF(ADM!D37=Desenho!$J$4,ADM!$B$29,"")&amp;IF(ED!D37=Desenho!$J$4,ED!$B$29,""))&amp;(IF(EST!D37=Desenho!$J$4,EST!$B$29,"")&amp;IF(EL!D37=Desenho!$J$4,EL!$B$29,"")&amp;IF(ELT!D37=Desenho!$J$4,ELT!$B$29,"")&amp;IF(INFO!D37=Desenho!$J$4,INFO!$B$29,"")&amp;IF(MEC!D37=Desenho!$J$4,MEC!$B$29,"")&amp;IF(MET!D37=Desenho!$J$4,MET!$B$29,"")&amp;IF(SEG!D37=Desenho!$J$4,SEG!$B$29,"")&amp;IF(TEL!D37=Desenho!$J$4,TEL!$B$29,"")&amp;IF(TUREVE!D37=Desenho!$J$4,TUREVE!$B$29,"")&amp;IF(ADM!D51=Desenho!$J$4,ADM!$B$43,"")&amp;IF(ED!D51=Desenho!$J$4,ED!$B$43,"")&amp;IF(EST!D51=Desenho!$J$4,EST!$B$43,"")&amp;IF(EL!D51=Desenho!$J$4,EL!$B$43,"")&amp;IF(ELT!D51=Desenho!$J$4,ELT!$B$43,"")&amp;IF(INFO!D51=Desenho!$J$4,INFO!$B$43,"")&amp;IF(MEC!D51=Desenho!$J$4,MEC!$B$43,"")&amp;IF(MET!D51=Desenho!$J$4,MET!$B$43,"")&amp;IF(SEG!D51=Desenho!$J$4,SEG!$B$43,"")&amp;IF(TEL!D51=Desenho!$J$4,TEL!$B$43,"")&amp;IF(TUREVE!D51=Desenho!$J$4,TUREVE!$B$43,""))</f>
        <v/>
      </c>
      <c r="M12" s="30" t="str">
        <f>IF(ADM!L9=Desenho!$J$4,ADM!$I$1,"")&amp;IF(ED!L9=Desenho!$J$4,ED!$I$1,"")&amp;IF(EST!L9=Desenho!$J$4,EST!$I$1,"")&amp;IF(EL!L9=Desenho!$J$4,EL!$I$1,"")&amp;IF(ELT!L9=Desenho!$J$4,ELT!$I$1,"")&amp;IF(INFO!L9=Desenho!$J$4,INFO!$I$1,"")&amp;IF(MEC!L9=Desenho!$J$4,MEC!$I$1,"")&amp;IF(MET!L9=Desenho!$J$4,MET!$I$1,"")&amp;IF(SEG!L9=Desenho!$J$4,SEG!$I$1,"")&amp;(IF(TEL!L9=Desenho!$J$4,TEL!$I$1,"")&amp;IF(TUREVE!L9=Desenho!$J$4,TUREVE!$I$1,"")&amp;IF(ADM!L23=Desenho!$J$4,ADM!$I$15,"")&amp;IF(ED!L23=Desenho!$J$4,ED!$I$15,"")&amp;IF(EST!L23=Desenho!$J$4,EST!$I$15,"")&amp;IF(EL!L23=Desenho!$J$4,EL!$I$15,"")&amp;IF(ELT!L23=Desenho!$J$4,ELT!$I$15,"")&amp;IF(INFO!L23=Desenho!$J$4,INFO!$I$15,"")&amp;IF(MEC!L23=Desenho!$J$4,MEC!$I$15,"")&amp;IF(MET!L23=Desenho!$J$4,MET!$I$15,"")&amp;IF(SEG!L23=Desenho!$J$4,SEG!$I$15,"")&amp;IF(TEL!L23=Desenho!$J$4,TEL!$I$15,"")&amp;IF(TUREVE!L23=Desenho!$J$4,TUREVE!$I$15,"")&amp;IF(ADM!L37=Desenho!$J$4,ADM!$I$29,"")&amp;IF(ED!L37=Desenho!$J$4,ED!$I$29,""))&amp;(IF(EST!L37=Desenho!$J$4,EST!$I$29,"")&amp;IF(EL!L37=Desenho!$J$4,EL!$I$29,"")&amp;IF(ELT!L37=Desenho!$J$4,ELT!$I$29,"")&amp;IF(INFO!L37=Desenho!$J$4,INFO!$I$29,"")&amp;IF(MEC!L37=Desenho!$J$4,MEC!$I$29,"")&amp;IF(MET!L37=Desenho!$J$4,MET!$I$29,"")&amp;IF(SEG!L37=Desenho!$J$4,SEG!$I$29,"")&amp;IF(TEL!L37=Desenho!$J$4,TEL!$I$29,"")&amp;IF(TUREVE!L37=Desenho!$J$4,TUREVE!$I$29,"")&amp;IF(ADM!L51=Desenho!$J$4,ADM!$I$43,"")&amp;IF(ED!L51=Desenho!$J$4,ED!$I$43,"")&amp;IF(EST!L51=Desenho!$J$4,EST!$I$43,"")&amp;IF(EL!L51=Desenho!$J$4,EL!$I$43,"")&amp;IF(ELT!L51=Desenho!$J$4,ELT!$I$43,"")&amp;IF(INFO!L51=Desenho!$J$4,INFO!$I$43,"")&amp;IF(MEC!L51=Desenho!$J$4,MEC!$I$43,"")&amp;IF(MET!L51=Desenho!$J$4,MET!$I$43,"")&amp;IF(SEG!L51=Desenho!$J$4,SEG!$I$43,"")&amp;IF(TEL!L51=Desenho!$J$4,TEL!$I$43,"")&amp;IF(TUREVE!L51=Desenho!$J$4,TUREVE!$I$43,""))&amp;IF(ADM!E9=Desenho!$J$4,ADM!$B$1,"")&amp;IF(ED!E9=Desenho!$J$4,ED!$B$1,"")&amp;IF(EST!E9=Desenho!$J$4,EST!$B$1,"")&amp;IF(EL!E9=Desenho!$J$4,EL!$B$1,"")&amp;IF(ELT!E9=Desenho!$J$4,ELT!$B$1,"")&amp;IF(INFO!E9=Desenho!$J$4,INFO!$B$1,"")&amp;IF(MEC!E9=Desenho!$J$4,MEC!$B$1,"")&amp;IF(MET!E9=Desenho!$J$4,MET!$B$1,"")&amp;IF(SEG!E9=Desenho!$J$4,SEG!$B$1,"")&amp;(IF(TEL!E9=Desenho!$J$4,TEL!$B$1,"")&amp;IF(TUREVE!E9=Desenho!$J$4,TUREVE!$B$1,"")&amp;IF(ADM!E23=Desenho!$J$4,ADM!$B$15,"")&amp;IF(ED!E23=Desenho!$J$4,ED!$B$15,"")&amp;IF(EST!E23=Desenho!$J$4,EST!$B$15,"")&amp;IF(EL!E23=Desenho!$J$4,EL!$B$15,"")&amp;IF(ELT!E23=Desenho!$J$4,ELT!$B$15,"")&amp;IF(INFO!E23=Desenho!$J$4,INFO!$B$15,"")&amp;IF(MEC!E23=Desenho!$J$4,MEC!$B$15,"")&amp;IF(MET!E23=Desenho!$J$4,MET!$B$15,"")&amp;IF(SEG!E23=Desenho!$J$4,SEG!$B$15,"")&amp;IF(TEL!E23=Desenho!$J$4,TEL!$B$15,"")&amp;IF(TUREVE!E23=Desenho!$J$4,TUREVE!$B$15,"")&amp;IF(ADM!E37=Desenho!$J$4,ADM!$B$29,"")&amp;IF(ED!E37=Desenho!$J$4,ED!$B$29,""))&amp;(IF(EST!E37=Desenho!$J$4,EST!$B$29,"")&amp;IF(EL!E37=Desenho!$J$4,EL!$B$29,"")&amp;IF(ELT!E37=Desenho!$J$4,ELT!$B$29,"")&amp;IF(INFO!E37=Desenho!$J$4,INFO!$B$29,"")&amp;IF(MEC!E37=Desenho!$J$4,MEC!$B$29,"")&amp;IF(MET!E37=Desenho!$J$4,MET!$B$29,"")&amp;IF(SEG!E37=Desenho!$J$4,SEG!$B$29,"")&amp;IF(TEL!E37=Desenho!$J$4,TEL!$B$29,"")&amp;IF(TUREVE!E37=Desenho!$J$4,TUREVE!$B$29,"")&amp;IF(ADM!E51=Desenho!$J$4,ADM!$B$43,"")&amp;IF(ED!E51=Desenho!$J$4,ED!$B$43,"")&amp;IF(EST!E51=Desenho!$J$4,EST!$B$43,"")&amp;IF(EL!E51=Desenho!$J$4,EL!$B$43,"")&amp;IF(ELT!E51=Desenho!$J$4,ELT!$B$43,"")&amp;IF(INFO!E51=Desenho!$J$4,INFO!$B$43,"")&amp;IF(MEC!E51=Desenho!$J$4,MEC!$B$43,"")&amp;IF(MET!E51=Desenho!$J$4,MET!$B$43,"")&amp;IF(SEG!E51=Desenho!$J$4,SEG!$B$43,"")&amp;IF(TEL!E51=Desenho!$J$4,TEL!$B$43,"")&amp;IF(TUREVE!E51=Desenho!$J$4,TUREVE!$B$43,""))</f>
        <v/>
      </c>
      <c r="N12" s="30" t="str">
        <f>IF(ADM!M9=Desenho!$J$4,ADM!$I$1,"")&amp;IF(ED!M9=Desenho!$J$4,ED!$I$1,"")&amp;IF(EST!M9=Desenho!$J$4,EST!$I$1,"")&amp;IF(EL!M9=Desenho!$J$4,EL!$I$1,"")&amp;IF(ELT!M9=Desenho!$J$4,ELT!$I$1,"")&amp;IF(INFO!M9=Desenho!$J$4,INFO!$I$1,"")&amp;IF(MEC!M9=Desenho!$J$4,MEC!$I$1,"")&amp;IF(MET!M9=Desenho!$J$4,MET!$I$1,"")&amp;IF(SEG!M9=Desenho!$J$4,SEG!$I$1,"")&amp;(IF(TEL!M9=Desenho!$J$4,TEL!$I$1,"")&amp;IF(TUREVE!M9=Desenho!$J$4,TUREVE!$I$1,"")&amp;IF(ADM!M23=Desenho!$J$4,ADM!$I$15,"")&amp;IF(ED!M23=Desenho!$J$4,ED!$I$15,"")&amp;IF(EST!M23=Desenho!$J$4,EST!$I$15,"")&amp;IF(EL!M23=Desenho!$J$4,EL!$I$15,"")&amp;IF(ELT!M23=Desenho!$J$4,ELT!$I$15,"")&amp;IF(INFO!M23=Desenho!$J$4,INFO!$I$15,"")&amp;IF(MEC!M23=Desenho!$J$4,MEC!$I$15,"")&amp;IF(MET!M23=Desenho!$J$4,MET!$I$15,"")&amp;IF(SEG!M23=Desenho!$J$4,SEG!$I$15,"")&amp;IF(TEL!M23=Desenho!$J$4,TEL!$I$15,"")&amp;IF(TUREVE!M23=Desenho!$J$4,TUREVE!$I$15,"")&amp;IF(ADM!M37=Desenho!$J$4,ADM!$I$29,"")&amp;IF(ED!M37=Desenho!$J$4,ED!$I$29,""))&amp;(IF(EST!M37=Desenho!$J$4,EST!$I$29,"")&amp;IF(EL!M37=Desenho!$J$4,EL!$I$29,"")&amp;IF(ELT!M37=Desenho!$J$4,ELT!$I$29,"")&amp;IF(INFO!M37=Desenho!$J$4,INFO!$I$29,"")&amp;IF(MEC!M37=Desenho!$J$4,MEC!$I$29,"")&amp;IF(MET!M37=Desenho!$J$4,MET!$I$29,"")&amp;IF(SEG!M37=Desenho!$J$4,SEG!$I$29,"")&amp;IF(TEL!M37=Desenho!$J$4,TEL!$I$29,"")&amp;IF(TUREVE!M37=Desenho!$J$4,TUREVE!$I$29,"")&amp;IF(ADM!M51=Desenho!$J$4,ADM!$I$43,"")&amp;IF(ED!M51=Desenho!$J$4,ED!$I$43,"")&amp;IF(EST!M51=Desenho!$J$4,EST!$I$43,"")&amp;IF(EL!M51=Desenho!$J$4,EL!$I$43,"")&amp;IF(ELT!M51=Desenho!$J$4,ELT!$I$43,"")&amp;IF(INFO!M51=Desenho!$J$4,INFO!$I$43,"")&amp;IF(MEC!M51=Desenho!$J$4,MEC!$I$43,"")&amp;IF(MET!M51=Desenho!$J$4,MET!$I$43,"")&amp;IF(SEG!M51=Desenho!$J$4,SEG!$I$43,"")&amp;IF(TEL!M51=Desenho!$J$4,TEL!$I$43,"")&amp;IF(TUREVE!M51=Desenho!$J$4,TUREVE!$I$43,""))&amp;IF(ADM!F9=Desenho!$J$4,ADM!$B$1,"")&amp;IF(ED!F9=Desenho!$J$4,ED!$B$1,"")&amp;IF(EST!F9=Desenho!$J$4,EST!$B$1,"")&amp;IF(EL!F9=Desenho!$J$4,EL!$B$1,"")&amp;IF(ELT!F9=Desenho!$J$4,ELT!$B$1,"")&amp;IF(INFO!F9=Desenho!$J$4,INFO!$B$1,"")&amp;IF(MEC!F9=Desenho!$J$4,MEC!$B$1,"")&amp;IF(MET!F9=Desenho!$J$4,MET!$B$1,"")&amp;IF(SEG!F9=Desenho!$J$4,SEG!$B$1,"")&amp;(IF(TEL!F9=Desenho!$J$4,TEL!$B$1,"")&amp;IF(TUREVE!F9=Desenho!$J$4,TUREVE!$B$1,"")&amp;IF(ADM!F23=Desenho!$J$4,ADM!$B$15,"")&amp;IF(ED!F23=Desenho!$J$4,ED!$B$15,"")&amp;IF(EST!F23=Desenho!$J$4,EST!$B$15,"")&amp;IF(EL!F23=Desenho!$J$4,EL!$B$15,"")&amp;IF(ELT!F23=Desenho!$J$4,ELT!$B$15,"")&amp;IF(INFO!F23=Desenho!$J$4,INFO!$B$15,"")&amp;IF(MEC!F23=Desenho!$J$4,MEC!$B$15,"")&amp;IF(MET!F23=Desenho!$J$4,MET!$B$15,"")&amp;IF(SEG!F23=Desenho!$J$4,SEG!$B$15,"")&amp;IF(TEL!F23=Desenho!$J$4,TEL!$B$15,"")&amp;IF(TUREVE!F23=Desenho!$J$4,TUREVE!$B$15,"")&amp;IF(ADM!F37=Desenho!$J$4,ADM!$B$29,"")&amp;IF(ED!F37=Desenho!$J$4,ED!$B$29,""))&amp;(IF(EST!F37=Desenho!$J$4,EST!$B$29,"")&amp;IF(EL!F37=Desenho!$J$4,EL!$B$29,"")&amp;IF(ELT!F37=Desenho!$J$4,ELT!$B$29,"")&amp;IF(INFO!F37=Desenho!$J$4,INFO!$B$29,"")&amp;IF(MEC!F37=Desenho!$J$4,MEC!$B$29,"")&amp;IF(MET!F37=Desenho!$J$4,MET!$B$29,"")&amp;IF(SEG!F37=Desenho!$J$4,SEG!$B$29,"")&amp;IF(TEL!F37=Desenho!$J$4,TEL!$B$29,"")&amp;IF(TUREVE!F37=Desenho!$J$4,TUREVE!$B$29,"")&amp;IF(ADM!F51=Desenho!$J$4,ADM!$B$43,"")&amp;IF(ED!F51=Desenho!$J$4,ED!$B$43,"")&amp;IF(EST!F51=Desenho!$J$4,EST!$B$43,"")&amp;IF(EL!F51=Desenho!$J$4,EL!$B$43,"")&amp;IF(ELT!F51=Desenho!$J$4,ELT!$B$43,"")&amp;IF(INFO!F51=Desenho!$J$4,INFO!$B$43,"")&amp;IF(MEC!F51=Desenho!$J$4,MEC!$B$43,"")&amp;IF(MET!F51=Desenho!$J$4,MET!$B$43,"")&amp;IF(SEG!F51=Desenho!$J$4,SEG!$B$43,"")&amp;IF(TEL!F51=Desenho!$J$4,TEL!$B$43,"")&amp;IF(TUREVE!F51=Desenho!$J$4,TUREVE!$B$43,""))</f>
        <v xml:space="preserve"> 2BMEC </v>
      </c>
      <c r="O12" s="148"/>
      <c r="P12" s="20" t="str">
        <f>IF(ADM!I9=Desenho!$P$4,ADM!$I$1,"")&amp;IF(ED!I9=Desenho!$P$4,ED!$I$1,"")&amp;IF(EST!I9=Desenho!$P$4,EST!$I$1,"")&amp;IF(EL!I9=Desenho!$P$4,EL!$I$1,"")&amp;IF(ELT!I9=Desenho!$P$4,ELT!$I$1,"")&amp;IF(INFO!I9=Desenho!$P$4,INFO!$I$1,"")&amp;IF(MEC!I9=Desenho!$P$4,MEC!$I$1,"")&amp;IF(MET!I9=Desenho!$P$4,MET!$I$1,"")&amp;IF(SEG!I9=Desenho!$P$4,SEG!$I$1,"")&amp;(IF(TEL!I9=Desenho!$P$4,TEL!$I$1,"")&amp;IF(TUREVE!I9=Desenho!$P$4,TUREVE!$I$1,"")&amp;IF(ADM!I23=Desenho!$P$4,ADM!$I$15,"")&amp;IF(ED!I23=Desenho!$P$4,ED!$I$15,"")&amp;IF(EST!I23=Desenho!$P$4,EST!$I$15,"")&amp;IF(EL!I23=Desenho!$P$4,EL!$I$15,"")&amp;IF(ELT!I23=Desenho!$P$4,ELT!$I$15,"")&amp;IF(INFO!I23=Desenho!$P$4,INFO!$I$15,"")&amp;IF(MEC!I23=Desenho!$P$4,MEC!$I$15,"")&amp;IF(MET!I23=Desenho!$P$4,MET!$I$15,"")&amp;IF(SEG!I23=Desenho!$P$4,SEG!$I$15,"")&amp;IF(TEL!I23=Desenho!$P$4,TEL!$I$15,"")&amp;IF(TUREVE!I23=Desenho!$P$4,TUREVE!$I$15,"")&amp;IF(ADM!I37=Desenho!$P$4,ADM!$I$29,"")&amp;IF(ED!I37=Desenho!$P$4,ED!$I$29,""))&amp;(IF(EST!I37=Desenho!$P$4,EST!$I$29,"")&amp;IF(EL!I37=Desenho!$P$4,EL!$I$29,"")&amp;IF(ELT!I37=Desenho!$P$4,ELT!$I$29,"")&amp;IF(INFO!I37=Desenho!$P$4,INFO!$I$29,"")&amp;IF(MEC!I37=Desenho!$P$4,MEC!$I$29,"")&amp;IF(MET!I37=Desenho!$P$4,MET!$I$29,"")&amp;IF(SEG!I37=Desenho!$P$4,SEG!$I$29,"")&amp;IF(TEL!I37=Desenho!$P$4,TEL!$I$29,"")&amp;IF(TUREVE!I37=Desenho!$P$4,TUREVE!$I$29,"")&amp;IF(ADM!I51=Desenho!$P$4,ADM!$I$43,"")&amp;IF(ED!I51=Desenho!$P$4,ED!$I$43,"")&amp;IF(EST!I51=Desenho!$P$4,EST!$I$43,"")&amp;IF(EL!I51=Desenho!$P$4,EL!$I$43,"")&amp;IF(ELT!I51=Desenho!$P$4,ELT!$I$43,"")&amp;IF(INFO!I51=Desenho!$P$4,INFO!$I$43,"")&amp;IF(MEC!I51=Desenho!$P$4,MEC!$I$43,"")&amp;IF(MET!I51=Desenho!$P$4,MET!$I$43,"")&amp;IF(SEG!I51=Desenho!$P$4,SEG!$I$43,"")&amp;IF(TEL!I51=Desenho!$P$4,TEL!$I$43,"")&amp;IF(TUREVE!I51=Desenho!$P$4,TUREVE!$I$43,""))&amp;IF(ADM!B9=Desenho!$P$4,ADM!$B$1,"")&amp;IF(ED!B9=Desenho!$P$4,ED!$B$1,"")&amp;IF(EST!B9=Desenho!$P$4,EST!$B$1,"")&amp;IF(EL!B9=Desenho!$P$4,EL!$B$1,"")&amp;IF(ELT!B9=Desenho!$P$4,ELT!$B$1,"")&amp;IF(INFO!B9=Desenho!$P$4,INFO!$B$1,"")&amp;IF(MEC!B9=Desenho!$P$4,MEC!$B$1,"")&amp;IF(MET!B9=Desenho!$P$4,MET!$B$1,"")&amp;IF(SEG!B9=Desenho!$P$4,SEG!$B$1,"")&amp;(IF(TEL!B9=Desenho!$P$4,TEL!$B$1,"")&amp;IF(TUREVE!B9=Desenho!$P$4,TUREVE!$B$1,"")&amp;IF(ADM!B23=Desenho!$P$4,ADM!$B$15,"")&amp;IF(ED!B23=Desenho!$P$4,ED!$B$15,"")&amp;IF(EST!B23=Desenho!$P$4,EST!$B$15,"")&amp;IF(EL!B23=Desenho!$P$4,EL!$B$15,"")&amp;IF(ELT!B23=Desenho!$P$4,ELT!$B$15,"")&amp;IF(INFO!B23=Desenho!$P$4,INFO!$B$15,"")&amp;IF(MEC!B23=Desenho!$P$4,MEC!$B$15,"")&amp;IF(MET!B23=Desenho!$P$4,MET!$B$15,"")&amp;IF(SEG!B23=Desenho!$P$4,SEG!$B$15,"")&amp;IF(TEL!B23=Desenho!$P$4,TEL!$B$15,"")&amp;IF(TUREVE!B23=Desenho!$P$4,TUREVE!$B$15,"")&amp;IF(ADM!B37=Desenho!$P$4,ADM!$B$29,"")&amp;IF(ED!B37=Desenho!$P$4,ED!$B$29,""))&amp;(IF(EST!B37=Desenho!$P$4,EST!$B$29,"")&amp;IF(EL!B37=Desenho!$P$4,EL!$B$29,"")&amp;IF(ELT!B37=Desenho!$P$4,ELT!$B$29,"")&amp;IF(INFO!B37=Desenho!$P$4,INFO!$B$29,"")&amp;IF(MEC!B37=Desenho!$P$4,MEC!$B$29,"")&amp;IF(MET!B37=Desenho!$P$4,MET!$B$29,"")&amp;IF(SEG!B37=Desenho!$P$4,SEG!$B$29,"")&amp;IF(TEL!B37=Desenho!$P$4,TEL!$B$29,"")&amp;IF(TUREVE!B37=Desenho!$P$4,TUREVE!$B$29,"")&amp;IF(ADM!B51=Desenho!$P$4,ADM!$B$43,"")&amp;IF(ED!B51=Desenho!$P$4,ED!$B$43,"")&amp;IF(EST!B51=Desenho!$P$4,EST!$B$43,"")&amp;IF(EL!B51=Desenho!$P$4,EL!$B$43,"")&amp;IF(ELT!B51=Desenho!$P$4,ELT!$B$43,"")&amp;IF(INFO!B51=Desenho!$P$4,INFO!$B$43,"")&amp;IF(MEC!B51=Desenho!$P$4,MEC!$B$43,"")&amp;IF(MET!B51=Desenho!$P$4,MET!$B$43,"")&amp;IF(SEG!B51=Desenho!$P$4,SEG!$B$43,"")&amp;IF(TEL!B51=Desenho!$P$4,TEL!$B$43,"")&amp;IF(TUREVE!B51=Desenho!$P$4,TUREVE!$B$43,""))</f>
        <v/>
      </c>
      <c r="Q12" s="20" t="str">
        <f>IF(ADM!J9=Desenho!$P$4,ADM!$I$1,"")&amp;IF(ED!J9=Desenho!$P$4,ED!$I$1,"")&amp;IF(EST!J9=Desenho!$P$4,EST!$I$1,"")&amp;IF(EL!J9=Desenho!$P$4,EL!$I$1,"")&amp;IF(ELT!J9=Desenho!$P$4,ELT!$I$1,"")&amp;IF(INFO!J9=Desenho!$P$4,INFO!$I$1,"")&amp;IF(MEC!J9=Desenho!$P$4,MEC!$I$1,"")&amp;IF(MET!J9=Desenho!$P$4,MET!$I$1,"")&amp;IF(SEG!J11=Desenho!$P$4,SEG!$I$1,"")&amp;(IF(TEL!J9=Desenho!$P$4,TEL!$I$1,"")&amp;IF(TUREVE!J9=Desenho!$P$4,TUREVE!$I$1,"")&amp;IF(ADM!J23=Desenho!$P$4,ADM!$I$15,"")&amp;IF(ED!J23=Desenho!$P$4,ED!$I$15,"")&amp;IF(EST!J23=Desenho!$P$4,EST!$I$15,"")&amp;IF(EL!J23=Desenho!$P$4,EL!$I$15,"")&amp;IF(ELT!J23=Desenho!$P$4,ELT!$I$15,"")&amp;IF(INFO!J23=Desenho!$P$4,INFO!$I$15,"")&amp;IF(MEC!J23=Desenho!$P$4,MEC!$I$15,"")&amp;IF(MET!J23=Desenho!$P$4,MET!$I$15,"")&amp;IF(SEG!J23=Desenho!$P$4,SEG!$I$15,"")&amp;IF(TEL!J23=Desenho!$P$4,TEL!$I$15,"")&amp;IF(TUREVE!J23=Desenho!$P$4,TUREVE!$I$15,"")&amp;IF(ADM!J37=Desenho!$P$4,ADM!$I$29,"")&amp;IF(ED!J37=Desenho!$P$4,ED!$I$29,""))&amp;(IF(EST!J37=Desenho!$P$4,EST!$I$29,"")&amp;IF(EL!J37=Desenho!$P$4,EL!$I$29,"")&amp;IF(ELT!J37=Desenho!$P$4,ELT!$I$29,"")&amp;IF(INFO!J37=Desenho!$P$4,INFO!$I$29,"")&amp;IF(MEC!J37=Desenho!$P$4,MEC!$I$29,"")&amp;IF(MET!J37=Desenho!$P$4,MET!$I$29,"")&amp;IF(SEG!J37=Desenho!$P$4,SEG!$I$29,"")&amp;IF(TEL!J37=Desenho!$P$4,TEL!$I$29,"")&amp;IF(TUREVE!J37=Desenho!$P$4,TUREVE!$I$29,"")&amp;IF(ADM!J51=Desenho!$P$4,ADM!$I$43,"")&amp;IF(ED!J51=Desenho!$P$4,ED!$I$43,"")&amp;IF(EST!J51=Desenho!$P$4,EST!$I$43,"")&amp;IF(EL!J51=Desenho!$P$4,EL!$I$43,"")&amp;IF(ELT!J51=Desenho!$P$4,ELT!$I$43,"")&amp;IF(INFO!J51=Desenho!$P$4,INFO!$I$43,"")&amp;IF(MEC!J51=Desenho!$P$4,MEC!$I$43,"")&amp;IF(MET!J51=Desenho!$P$4,MET!$I$43,"")&amp;IF(SEG!J51=Desenho!$P$4,SEG!$I$43,"")&amp;IF(TEL!J51=Desenho!$P$4,TEL!$I$43,"")&amp;IF(TUREVE!J51=Desenho!$P$4,TUREVE!$I$43,""))&amp;IF(ADM!C9=Desenho!$P$4,ADM!$B$1,"")&amp;IF(ED!C9=Desenho!$P$4,ED!$B$1,"")&amp;IF(EST!C9=Desenho!$P$4,EST!$B$1,"")&amp;IF(EL!C9=Desenho!$P$4,EL!$B$1,"")&amp;IF(ELT!C9=Desenho!$P$4,ELT!$B$1,"")&amp;IF(INFO!C9=Desenho!$P$4,INFO!$B$1,"")&amp;IF(MEC!C9=Desenho!$P$4,MEC!$B$1,"")&amp;IF(MET!C9=Desenho!$P$4,MET!$B$1,"")&amp;IF(SEG!C9=Desenho!$P$4,SEG!$B$1,"")&amp;(IF(TEL!C9=Desenho!$P$4,TEL!$B$1,"")&amp;IF(TUREVE!C9=Desenho!$P$4,TUREVE!$B$1,"")&amp;IF(ADM!C23=Desenho!$P$4,ADM!$B$15,"")&amp;IF(ED!C23=Desenho!$P$4,ED!$B$15,"")&amp;IF(EST!C23=Desenho!$P$4,EST!$B$15,"")&amp;IF(EL!C23=Desenho!$P$4,EL!$B$15,"")&amp;IF(ELT!C23=Desenho!$P$4,ELT!$B$15,"")&amp;IF(INFO!C23=Desenho!$P$4,INFO!$B$15,"")&amp;IF(MEC!C23=Desenho!$P$4,MEC!$B$15,"")&amp;IF(MET!C23=Desenho!$P$4,MET!$B$15,"")&amp;IF(SEG!C23=Desenho!$P$4,SEG!$B$15,"")&amp;IF(TEL!C23=Desenho!$P$4,TEL!$B$15,"")&amp;IF(TUREVE!C23=Desenho!$P$4,TUREVE!$B$15,"")&amp;IF(ADM!C37=Desenho!$P$4,ADM!$B$29,"")&amp;IF(ED!C37=Desenho!$P$4,ED!$B$29,""))&amp;(IF(EST!C37=Desenho!$P$4,EST!$B$29,"")&amp;IF(EL!C37=Desenho!$P$4,EL!$B$29,"")&amp;IF(ELT!C37=Desenho!$P$4,ELT!$B$29,"")&amp;IF(INFO!C37=Desenho!$P$4,INFO!$B$29,"")&amp;IF(MEC!C37=Desenho!$P$4,MEC!$B$29,"")&amp;IF(MET!C37=Desenho!$P$4,MET!$B$29,"")&amp;IF(SEG!C37=Desenho!$P$4,SEG!$B$29,"")&amp;IF(TEL!C37=Desenho!$P$4,TEL!$B$29,"")&amp;IF(TUREVE!C37=Desenho!$P$4,TUREVE!$B$29,"")&amp;IF(ADM!C51=Desenho!$P$4,ADM!$B$43,"")&amp;IF(ED!C51=Desenho!$P$4,ED!$B$43,"")&amp;IF(EST!C51=Desenho!$P$4,EST!$B$43,"")&amp;IF(EL!C51=Desenho!$P$4,EL!$B$43,"")&amp;IF(ELT!C51=Desenho!$P$4,ELT!$B$43,"")&amp;IF(INFO!C51=Desenho!$P$4,INFO!$B$43,"")&amp;IF(MEC!C51=Desenho!$P$4,MEC!$B$43,"")&amp;IF(MET!C51=Desenho!$P$4,MET!$B$43,"")&amp;IF(SEG!C51=Desenho!$P$4,SEG!$B$43,"")&amp;IF(TEL!C51=Desenho!$P$4,TEL!$B$43,"")&amp;IF(TUREVE!C51=Desenho!$P$4,TUREVE!$B$43,""))</f>
        <v xml:space="preserve"> 2BMEC </v>
      </c>
      <c r="R12" s="20" t="str">
        <f>IF(ADM!K9=Desenho!$P$4,ADM!$I$1,"")&amp;IF(ED!K9=Desenho!$P$4,ED!$I$1,"")&amp;IF(EST!K9=Desenho!$P$4,EST!$I$1,"")&amp;IF(EL!K9=Desenho!$P$4,EL!$I$1,"")&amp;IF(ELT!K9=Desenho!$P$4,ELT!$I$1,"")&amp;IF(INFO!K9=Desenho!$P$4,INFO!$I$1,"")&amp;IF(MEC!K9=Desenho!$P$4,MEC!$I$1,"")&amp;IF(MET!K9=Desenho!$P$4,MET!$I$1,"")&amp;IF(SEG!K9=Desenho!$P$4,SEG!$I$1,"")&amp;(IF(TEL!K9=Desenho!$P$4,TEL!$I$1,"")&amp;IF(TUREVE!K9=Desenho!$P$4,TUREVE!$I$1,"")&amp;IF(ADM!K23=Desenho!$P$4,ADM!$I$15,"")&amp;IF(ED!K23=Desenho!$P$4,ED!$I$15,"")&amp;IF(EST!K23=Desenho!$P$4,EST!$I$15,"")&amp;IF(EL!K23=Desenho!$P$4,EL!$I$15,"")&amp;IF(ELT!K23=Desenho!$P$4,ELT!$I$15,"")&amp;IF(INFO!K23=Desenho!$P$4,INFO!$I$15,"")&amp;IF(MEC!K23=Desenho!$P$4,MEC!$I$15,"")&amp;IF(MET!K23=Desenho!$P$4,MET!$I$15,"")&amp;IF(SEG!K23=Desenho!$P$4,SEG!$I$15,"")&amp;IF(TEL!K23=Desenho!$P$4,TEL!$I$15,"")&amp;IF(TUREVE!K23=Desenho!$P$4,TUREVE!$I$15,"")&amp;IF(ADM!K37=Desenho!$P$4,ADM!$I$29,"")&amp;IF(ED!K37=Desenho!$P$4,ED!$I$29,""))&amp;(IF(EST!K37=Desenho!$P$4,EST!$I$29,"")&amp;IF(EL!K37=Desenho!$P$4,EL!$I$29,"")&amp;IF(ELT!K37=Desenho!$P$4,ELT!$I$29,"")&amp;IF(INFO!K37=Desenho!$P$4,INFO!$I$29,"")&amp;IF(MEC!K37=Desenho!$P$4,MEC!$I$29,"")&amp;IF(MET!K37=Desenho!$P$4,MET!$I$29,"")&amp;IF(SEG!K37=Desenho!$P$4,SEG!$I$29,"")&amp;IF(TEL!K37=Desenho!$P$4,TEL!$I$29,"")&amp;IF(TUREVE!K37=Desenho!$P$4,TUREVE!$I$29,"")&amp;IF(ADM!K51=Desenho!$P$4,ADM!$I$43,"")&amp;IF(ED!K51=Desenho!$P$4,ED!$I$43,"")&amp;IF(EST!K51=Desenho!$P$4,EST!$I$43,"")&amp;IF(EL!K51=Desenho!$P$4,EL!$I$43,"")&amp;IF(ELT!K51=Desenho!$P$4,ELT!$I$43,"")&amp;IF(INFO!K51=Desenho!$P$4,INFO!$I$43,"")&amp;IF(MEC!K51=Desenho!$P$4,MEC!$I$43,"")&amp;IF(MET!K51=Desenho!$P$4,MET!$I$43,"")&amp;IF(SEG!K51=Desenho!$P$4,SEG!$I$43,"")&amp;IF(TEL!K51=Desenho!$P$4,TEL!$I$43,"")&amp;IF(TUREVE!K51=Desenho!$P$4,TUREVE!$I$43,""))&amp;IF(ADM!D9=Desenho!$P$4,ADM!$B$1,"")&amp;IF(ED!D9=Desenho!$P$4,ED!$B$1,"")&amp;IF(EST!D9=Desenho!$P$4,EST!$B$1,"")&amp;IF(EL!D9=Desenho!$P$4,EL!$B$1,"")&amp;IF(ELT!D9=Desenho!$P$4,ELT!$B$1,"")&amp;IF(INFO!D9=Desenho!$P$4,INFO!$B$1,"")&amp;IF(MEC!D9=Desenho!$P$4,MEC!$B$1,"")&amp;IF(MET!D9=Desenho!$P$4,MET!$B$1,"")&amp;IF(SEG!D9=Desenho!$P$4,SEG!$B$1,"")&amp;(IF(TEL!D9=Desenho!$P$4,TEL!$B$1,"")&amp;IF(TUREVE!D9=Desenho!$P$4,TUREVE!$B$1,"")&amp;IF(ADM!D23=Desenho!$P$4,ADM!$B$15,"")&amp;IF(ED!D23=Desenho!$P$4,ED!$B$15,"")&amp;IF(EST!D23=Desenho!$P$4,EST!$B$15,"")&amp;IF(EL!D23=Desenho!$P$4,EL!$B$15,"")&amp;IF(ELT!D23=Desenho!$P$4,ELT!$B$15,"")&amp;IF(INFO!D23=Desenho!$P$4,INFO!$B$15,"")&amp;IF(MEC!D23=Desenho!$P$4,MEC!$B$15,"")&amp;IF(MET!D23=Desenho!$P$4,MET!$B$15,"")&amp;IF(SEG!D23=Desenho!$P$4,SEG!$B$15,"")&amp;IF(TEL!D23=Desenho!$P$4,TEL!$B$15,"")&amp;IF(TUREVE!D23=Desenho!$P$4,TUREVE!$B$15,"")&amp;IF(ADM!D37=Desenho!$P$4,ADM!$B$29,"")&amp;IF(ED!D37=Desenho!$P$4,ED!$B$29,""))&amp;(IF(EST!D37=Desenho!$P$4,EST!$B$29,"")&amp;IF(EL!D37=Desenho!$P$4,EL!$B$29,"")&amp;IF(ELT!D37=Desenho!$P$4,ELT!$B$29,"")&amp;IF(INFO!D37=Desenho!$P$4,INFO!$B$29,"")&amp;IF(MEC!D37=Desenho!$P$4,MEC!$B$29,"")&amp;IF(MET!D37=Desenho!$P$4,MET!$B$29,"")&amp;IF(SEG!D37=Desenho!$P$4,SEG!$B$29,"")&amp;IF(TEL!D37=Desenho!$P$4,TEL!$B$29,"")&amp;IF(TUREVE!D37=Desenho!$P$4,TUREVE!$B$29,"")&amp;IF(ADM!D51=Desenho!$P$4,ADM!$B$43,"")&amp;IF(ED!D51=Desenho!$P$4,ED!$B$43,"")&amp;IF(EST!D51=Desenho!$P$4,EST!$B$43,"")&amp;IF(EL!D51=Desenho!$P$4,EL!$B$43,"")&amp;IF(ELT!D51=Desenho!$P$4,ELT!$B$43,"")&amp;IF(INFO!D51=Desenho!$P$4,INFO!$B$43,"")&amp;IF(MEC!D51=Desenho!$P$4,MEC!$B$43,"")&amp;IF(MET!D51=Desenho!$P$4,MET!$B$43,"")&amp;IF(SEG!D51=Desenho!$P$4,SEG!$B$43,"")&amp;IF(TEL!D51=Desenho!$P$4,TEL!$B$43,"")&amp;IF(TUREVE!D51=Desenho!$P$4,TUREVE!$B$43,""))</f>
        <v/>
      </c>
      <c r="S12" s="20" t="str">
        <f>IF(ADM!L9=Desenho!$P$4,ADM!$I$1,"")&amp;IF(ED!L9=Desenho!$P$4,ED!$I$1,"")&amp;IF(EST!L9=Desenho!$P$4,EST!$I$1,"")&amp;IF(EL!L9=Desenho!$P$4,EL!$I$1,"")&amp;IF(ELT!L9=Desenho!$P$4,ELT!$I$1,"")&amp;IF(INFO!L9=Desenho!$P$4,INFO!$I$1,"")&amp;IF(MEC!L9=Desenho!$P$4,MEC!$I$1,"")&amp;IF(MET!L9=Desenho!$P$4,MET!$I$1,"")&amp;IF(SEG!L9=Desenho!$P$4,SEG!$I$1,"")&amp;(IF(TEL!L9=Desenho!$P$4,TEL!$I$1,"")&amp;IF(TUREVE!L9=Desenho!$P$4,TUREVE!$I$1,"")&amp;IF(ADM!L23=Desenho!$P$4,ADM!$I$15,"")&amp;IF(ED!L23=Desenho!$P$4,ED!$I$15,"")&amp;IF(EST!L23=Desenho!$P$4,EST!$I$15,"")&amp;IF(EL!L23=Desenho!$P$4,EL!$I$15,"")&amp;IF(ELT!L23=Desenho!$P$4,ELT!$I$15,"")&amp;IF(INFO!L23=Desenho!$P$4,INFO!$I$15,"")&amp;IF(MEC!L23=Desenho!$P$4,MEC!$I$15,"")&amp;IF(MET!L23=Desenho!$P$4,MET!$I$15,"")&amp;IF(SEG!L23=Desenho!$P$4,SEG!$I$15,"")&amp;IF(TEL!L23=Desenho!$P$4,TEL!$I$15,"")&amp;IF(TUREVE!L23=Desenho!$P$4,TUREVE!$I$15,"")&amp;IF(ADM!L37=Desenho!$P$4,ADM!$I$29,"")&amp;IF(ED!L37=Desenho!$P$4,ED!$I$29,""))&amp;(IF(EST!L37=Desenho!$P$4,EST!$I$29,"")&amp;IF(EL!L37=Desenho!$P$4,EL!$I$29,"")&amp;IF(ELT!L37=Desenho!$P$4,ELT!$I$29,"")&amp;IF(INFO!L37=Desenho!$P$4,INFO!$I$29,"")&amp;IF(MEC!L37=Desenho!$P$4,MEC!$I$29,"")&amp;IF(MET!L37=Desenho!$P$4,MET!$I$29,"")&amp;IF(SEG!L37=Desenho!$P$4,SEG!$I$29,"")&amp;IF(TEL!L37=Desenho!$P$4,TEL!$I$29,"")&amp;IF(TUREVE!L37=Desenho!$P$4,TUREVE!$I$29,"")&amp;IF(ADM!L51=Desenho!$P$4,ADM!$I$43,"")&amp;IF(ED!L51=Desenho!$P$4,ED!$I$43,"")&amp;IF(EST!L51=Desenho!$P$4,EST!$I$43,"")&amp;IF(EL!L51=Desenho!$P$4,EL!$I$43,"")&amp;IF(ELT!L51=Desenho!$P$4,ELT!$I$43,"")&amp;IF(INFO!L51=Desenho!$P$4,INFO!$I$43,"")&amp;IF(MEC!L51=Desenho!$P$4,MEC!$I$43,"")&amp;IF(MET!L51=Desenho!$P$4,MET!$I$43,"")&amp;IF(SEG!L51=Desenho!$P$4,SEG!$I$43,"")&amp;IF(TEL!L51=Desenho!$P$4,TEL!$I$43,"")&amp;IF(TUREVE!L51=Desenho!$P$4,TUREVE!$I$43,""))&amp;IF(ADM!E9=Desenho!$P$4,ADM!$B$1,"")&amp;IF(ED!E9=Desenho!$P$4,ED!$B$1,"")&amp;IF(EST!E9=Desenho!$P$4,EST!$B$1,"")&amp;IF(EL!E9=Desenho!$P$4,EL!$B$1,"")&amp;IF(ELT!E9=Desenho!$P$4,ELT!$B$1,"")&amp;IF(INFO!E9=Desenho!$P$4,INFO!$B$1,"")&amp;IF(MEC!E9=Desenho!$P$4,MEC!$B$1,"")&amp;IF(MET!E9=Desenho!$P$4,MET!$B$1,"")&amp;IF(SEG!E9=Desenho!$P$4,SEG!$B$1,"")&amp;(IF(TEL!E9=Desenho!$P$4,TEL!$B$1,"")&amp;IF(TUREVE!E9=Desenho!$P$4,TUREVE!$B$1,"")&amp;IF(ADM!E23=Desenho!$P$4,ADM!$B$15,"")&amp;IF(ED!E23=Desenho!$P$4,ED!$B$15,"")&amp;IF(EST!E23=Desenho!$P$4,EST!$B$15,"")&amp;IF(EL!E23=Desenho!$P$4,EL!$B$15,"")&amp;IF(ELT!E23=Desenho!$P$4,ELT!$B$15,"")&amp;IF(INFO!E23=Desenho!$P$4,INFO!$B$15,"")&amp;IF(MEC!E23=Desenho!$P$4,MEC!$B$15,"")&amp;IF(MET!E23=Desenho!$P$4,MET!$B$15,"")&amp;IF(SEG!E23=Desenho!$P$4,SEG!$B$15,"")&amp;IF(TEL!E23=Desenho!$P$4,TEL!$B$15,"")&amp;IF(TUREVE!E23=Desenho!$P$4,TUREVE!$B$15,"")&amp;IF(ADM!E37=Desenho!$P$4,ADM!$B$29,"")&amp;IF(ED!E37=Desenho!$P$4,ED!$B$29,""))&amp;(IF(EST!E37=Desenho!$P$4,EST!$B$29,"")&amp;IF(EL!E37=Desenho!$P$4,EL!$B$29,"")&amp;IF(ELT!E37=Desenho!$P$4,ELT!$B$29,"")&amp;IF(INFO!E37=Desenho!$P$4,INFO!$B$29,"")&amp;IF(MEC!E37=Desenho!$P$4,MEC!$B$29,"")&amp;IF(MET!E37=Desenho!$P$4,MET!$B$29,"")&amp;IF(SEG!E37=Desenho!$P$4,SEG!$B$29,"")&amp;IF(TEL!E37=Desenho!$P$4,TEL!$B$29,"")&amp;IF(TUREVE!E37=Desenho!$P$4,TUREVE!$B$29,"")&amp;IF(ADM!E51=Desenho!$P$4,ADM!$B$43,"")&amp;IF(ED!E51=Desenho!$P$4,ED!$B$43,"")&amp;IF(EST!E51=Desenho!$P$4,EST!$B$43,"")&amp;IF(EL!E51=Desenho!$P$4,EL!$B$43,"")&amp;IF(ELT!E51=Desenho!$P$4,ELT!$B$43,"")&amp;IF(INFO!E51=Desenho!$P$4,INFO!$B$43,"")&amp;IF(MEC!E51=Desenho!$P$4,MEC!$B$43,"")&amp;IF(MET!E51=Desenho!$P$4,MET!$B$43,"")&amp;IF(SEG!E51=Desenho!$P$4,SEG!$B$43,"")&amp;IF(TEL!E51=Desenho!$P$4,TEL!$B$43,"")&amp;IF(TUREVE!E51=Desenho!$P$4,TUREVE!$B$43,""))</f>
        <v/>
      </c>
      <c r="T12" s="20" t="str">
        <f>IF(ADM!M9=Desenho!$P$4,ADM!$I$1,"")&amp;IF(ED!M9=Desenho!$P$4,ED!$I$1,"")&amp;IF(EST!M9=Desenho!$P$4,EST!$I$1,"")&amp;IF(EL!M9=Desenho!$P$4,EL!$I$1,"")&amp;IF(ELT!M9=Desenho!$P$4,ELT!$I$1,"")&amp;IF(INFO!M9=Desenho!$P$4,INFO!$I$1,"")&amp;IF(MEC!M9=Desenho!$P$4,MEC!$I$1,"")&amp;IF(MET!M9=Desenho!$P$4,MET!$I$1,"")&amp;IF(SEG!M9=Desenho!$P$4,SEG!$I$1,"")&amp;(IF(TEL!M9=Desenho!$P$4,TEL!$I$1,"")&amp;IF(TUREVE!M9=Desenho!$P$4,TUREVE!$I$1,"")&amp;IF(ADM!M23=Desenho!$P$4,ADM!$I$15,"")&amp;IF(ED!M23=Desenho!$P$4,ED!$I$15,"")&amp;IF(EST!M23=Desenho!$P$4,EST!$I$15,"")&amp;IF(EL!M23=Desenho!$P$4,EL!$I$15,"")&amp;IF(ELT!M23=Desenho!$P$4,ELT!$I$15,"")&amp;IF(INFO!M23=Desenho!$P$4,INFO!$I$15,"")&amp;IF(MEC!M23=Desenho!$P$4,MEC!$I$15,"")&amp;IF(MET!M23=Desenho!$P$4,MET!$I$15,"")&amp;IF(SEG!M23=Desenho!$P$4,SEG!$I$15,"")&amp;IF(TEL!M23=Desenho!$P$4,TEL!$I$15,"")&amp;IF(TUREVE!M23=Desenho!$P$4,TUREVE!$I$15,"")&amp;IF(ADM!M37=Desenho!$P$4,ADM!$I$29,"")&amp;IF(ED!M37=Desenho!$P$4,ED!$I$29,""))&amp;(IF(EST!M37=Desenho!$P$4,EST!$I$29,"")&amp;IF(EL!M37=Desenho!$P$4,EL!$I$29,"")&amp;IF(ELT!M37=Desenho!$P$4,ELT!$I$29,"")&amp;IF(INFO!M37=Desenho!$P$4,INFO!$I$29,"")&amp;IF(MEC!M37=Desenho!$P$4,MEC!$I$29,"")&amp;IF(MET!M37=Desenho!$P$4,MET!$I$29,"")&amp;IF(SEG!M37=Desenho!$P$4,SEG!$I$29,"")&amp;IF(TEL!M37=Desenho!$P$4,TEL!$I$29,"")&amp;IF(TUREVE!M37=Desenho!$P$4,TUREVE!$I$29,"")&amp;IF(ADM!M51=Desenho!$P$4,ADM!$I$43,"")&amp;IF(ED!M51=Desenho!$P$4,ED!$I$43,"")&amp;IF(EST!M51=Desenho!$P$4,EST!$I$43,"")&amp;IF(EL!M51=Desenho!$P$4,EL!$I$43,"")&amp;IF(ELT!M51=Desenho!$P$4,ELT!$I$43,"")&amp;IF(INFO!M51=Desenho!$P$4,INFO!$I$43,"")&amp;IF(MEC!M51=Desenho!$P$4,MEC!$I$43,"")&amp;IF(MET!M51=Desenho!$P$4,MET!$I$43,"")&amp;IF(SEG!M51=Desenho!$P$4,SEG!$I$43,"")&amp;IF(TEL!M51=Desenho!$P$4,TEL!$I$43,"")&amp;IF(TUREVE!M51=Desenho!$P$4,TUREVE!$I$43,""))&amp;IF(ADM!F9=Desenho!$P$4,ADM!$B$1,"")&amp;IF(ED!F9=Desenho!$P$4,ED!$B$1,"")&amp;IF(EST!F9=Desenho!$P$4,EST!$B$1,"")&amp;IF(EL!F9=Desenho!$P$4,EL!$B$1,"")&amp;IF(ELT!F9=Desenho!$P$4,ELT!$B$1,"")&amp;IF(INFO!F9=Desenho!$P$4,INFO!$B$1,"")&amp;IF(MEC!F9=Desenho!$P$4,MEC!$B$1,"")&amp;IF(MET!F9=Desenho!$P$4,MET!$B$1,"")&amp;IF(SEG!F9=Desenho!$P$4,SEG!$B$1,"")&amp;(IF(TEL!F9=Desenho!$P$4,TEL!$B$1,"")&amp;IF(TUREVE!F9=Desenho!$P$4,TUREVE!$B$1,"")&amp;IF(ADM!F23=Desenho!$P$4,ADM!$B$15,"")&amp;IF(ED!F23=Desenho!$P$4,ED!$B$15,"")&amp;IF(EST!F23=Desenho!$P$4,EST!$B$15,"")&amp;IF(EL!F23=Desenho!$P$4,EL!$B$15,"")&amp;IF(ELT!F23=Desenho!$P$4,ELT!$B$15,"")&amp;IF(INFO!F23=Desenho!$P$4,INFO!$B$15,"")&amp;IF(MEC!F23=Desenho!$P$4,MEC!$B$15,"")&amp;IF(MET!F23=Desenho!$P$4,MET!$B$15,"")&amp;IF(SEG!F23=Desenho!$P$4,SEG!$B$15,"")&amp;IF(TEL!F23=Desenho!$P$4,TEL!$B$15,"")&amp;IF(TUREVE!F23=Desenho!$P$4,TUREVE!$B$15,"")&amp;IF(ADM!F37=Desenho!$P$4,ADM!$B$29,"")&amp;IF(ED!F37=Desenho!$P$4,ED!$B$29,""))&amp;(IF(EST!F37=Desenho!$P$4,EST!$B$29,"")&amp;IF(EL!F37=Desenho!$P$4,EL!$B$29,"")&amp;IF(ELT!F37=Desenho!$P$4,ELT!$B$29,"")&amp;IF(INFO!F37=Desenho!$P$4,INFO!$B$29,"")&amp;IF(MEC!F37=Desenho!$P$4,MEC!$B$29,"")&amp;IF(MET!F37=Desenho!$P$4,MET!$B$29,"")&amp;IF(SEG!F37=Desenho!$P$4,SEG!$B$29,"")&amp;IF(TEL!F37=Desenho!$P$4,TEL!$B$29,"")&amp;IF(TUREVE!F37=Desenho!$P$4,TUREVE!$B$29,"")&amp;IF(ADM!F51=Desenho!$P$4,ADM!$B$43,"")&amp;IF(ED!F51=Desenho!$P$4,ED!$B$43,"")&amp;IF(EST!F51=Desenho!$P$4,EST!$B$43,"")&amp;IF(EL!F51=Desenho!$P$4,EL!$B$43,"")&amp;IF(ELT!F51=Desenho!$P$4,ELT!$B$43,"")&amp;IF(INFO!F51=Desenho!$P$4,INFO!$B$43,"")&amp;IF(MEC!F51=Desenho!$P$4,MEC!$B$43,"")&amp;IF(MET!F51=Desenho!$P$4,MET!$B$43,"")&amp;IF(SEG!F51=Desenho!$P$4,SEG!$B$43,"")&amp;IF(TEL!F51=Desenho!$P$4,TEL!$B$43,"")&amp;IF(TUREVE!F51=Desenho!$P$4,TUREVE!$B$43,""))</f>
        <v/>
      </c>
      <c r="U12" s="148"/>
      <c r="V12" s="20" t="str">
        <f>IF(ADM!I9=Desenho!$V$4,ADM!$I$1,"")&amp;IF(ED!I9=Desenho!$V$4,ED!$I$1,"")&amp;IF(EST!I9=Desenho!$V$4,EST!$I$1,"")&amp;IF(EL!I9=Desenho!$V$4,EL!$I$1,"")&amp;IF(ELT!I9=Desenho!$V$4,ELT!$I$1,"")&amp;IF(INFO!I9=Desenho!$V$4,INFO!$I$1,"")&amp;IF(MEC!I9=Desenho!$V$4,MEC!$I$1,"")&amp;IF(MET!I9=Desenho!$V$4,MET!$I$1,"")&amp;IF(SEG!I9=Desenho!$V$4,SEG!$I$1,"")&amp;(IF(TEL!I9=Desenho!$V$4,TEL!$I$1,"")&amp;IF(TUREVE!I9=Desenho!$V$4,TUREVE!$I$1,"")&amp;IF(ADM!I23=Desenho!$V$4,ADM!$I$15,"")&amp;IF(ED!I23=Desenho!$V$4,ED!$I$15,"")&amp;IF(EST!I23=Desenho!$V$4,EST!$I$15,"")&amp;IF(EL!I23=Desenho!$V$4,EL!$I$15,"")&amp;IF(ELT!I23=Desenho!$V$4,ELT!$I$15,"")&amp;IF(INFO!I23=Desenho!$V$4,INFO!$I$15,"")&amp;IF(MEC!I23=Desenho!$V$4,MEC!$I$15,"")&amp;IF(MET!I23=Desenho!$V$4,MET!$I$15,"")&amp;IF(SEG!I23=Desenho!$V$4,SEG!$I$15,"")&amp;IF(TEL!I23=Desenho!$V$4,TEL!$I$15,"")&amp;IF(TUREVE!I23=Desenho!$V$4,TUREVE!$I$15,"")&amp;IF(ADM!I37=Desenho!$V$4,ADM!$I$29,"")&amp;IF(ED!I37=Desenho!$V$4,ED!$I$29,""))&amp;(IF(EST!I37=Desenho!$V$4,EST!$I$29,"")&amp;IF(EL!I37=Desenho!$V$4,EL!$I$29,"")&amp;IF(ELT!I37=Desenho!$V$4,ELT!$I$29,"")&amp;IF(INFO!I37=Desenho!$V$4,INFO!$I$29,"")&amp;IF(MEC!I37=Desenho!$V$4,MEC!$I$29,"")&amp;IF(MET!I37=Desenho!$V$4,MET!$I$29,"")&amp;IF(SEG!I37=Desenho!$V$4,SEG!$I$29,"")&amp;IF(TEL!I37=Desenho!$V$4,TEL!$I$29,"")&amp;IF(TUREVE!I37=Desenho!$V$4,TUREVE!$I$29,"")&amp;IF(ADM!I51=Desenho!$V$4,ADM!$I$43,"")&amp;IF(ED!I51=Desenho!$V$4,ED!$I$43,"")&amp;IF(EST!I51=Desenho!$V$4,EST!$I$43,"")&amp;IF(EL!I51=Desenho!$V$4,EL!$I$43,"")&amp;IF(ELT!I51=Desenho!$V$4,ELT!$I$43,"")&amp;IF(INFO!I51=Desenho!$V$4,INFO!$I$43,"")&amp;IF(MEC!I51=Desenho!$V$4,MEC!$I$43,"")&amp;IF(MET!I51=Desenho!$V$4,MET!$I$43,"")&amp;IF(SEG!I51=Desenho!$V$4,SEG!$I$43,"")&amp;IF(TEL!I51=Desenho!$V$4,TEL!$I$43,"")&amp;IF(TUREVE!I51=Desenho!$V$4,TUREVE!$I$43,""))&amp;IF(ADM!B9=Desenho!$V$4,ADM!$B$1,"")&amp;IF(ED!B9=Desenho!$V$4,ED!$B$1,"")&amp;IF(EST!B9=Desenho!$V$4,EST!$B$1,"")&amp;IF(EL!B9=Desenho!$V$4,EL!$B$1,"")&amp;IF(ELT!B9=Desenho!$V$4,ELT!$B$1,"")&amp;IF(INFO!B9=Desenho!$V$4,INFO!$B$1,"")&amp;IF(MEC!B9=Desenho!$V$4,MEC!$B$1,"")&amp;IF(MET!B9=Desenho!$V$4,MET!$B$1,"")&amp;IF(SEG!B9=Desenho!$V$4,SEG!$B$1,"")&amp;(IF(TEL!B9=Desenho!$V$4,TEL!$B$1,"")&amp;IF(TUREVE!B9=Desenho!$V$4,TUREVE!$B$1,"")&amp;IF(ADM!B23=Desenho!$V$4,ADM!$B$15,"")&amp;IF(ED!B23=Desenho!$V$4,ED!$B$15,"")&amp;IF(EST!B23=Desenho!$V$4,EST!$B$15,"")&amp;IF(EL!B23=Desenho!$V$4,EL!$B$15,"")&amp;IF(ELT!B23=Desenho!$V$4,ELT!$B$15,"")&amp;IF(INFO!B23=Desenho!$V$4,INFO!$B$15,"")&amp;IF(MEC!B23=Desenho!$V$4,MEC!$B$15,"")&amp;IF(MET!B23=Desenho!$V$4,MET!$B$15,"")&amp;IF(SEG!B23=Desenho!$V$4,SEG!$B$15,"")&amp;IF(TEL!B23=Desenho!$V$4,TEL!$B$15,"")&amp;IF(TUREVE!B23=Desenho!$V$4,TUREVE!$B$15,"")&amp;IF(ADM!B37=Desenho!$V$4,ADM!$B$29,"")&amp;IF(ED!B37=Desenho!$V$4,ED!$B$29,""))&amp;(IF(EST!B37=Desenho!$V$4,EST!$B$29,"")&amp;IF(EL!B37=Desenho!$V$4,EL!$B$29,"")&amp;IF(ELT!B37=Desenho!$V$4,ELT!$B$29,"")&amp;IF(INFO!B37=Desenho!$V$4,INFO!$B$29,"")&amp;IF(MEC!B37=Desenho!$V$4,MEC!$B$29,"")&amp;IF(MET!B37=Desenho!$V$4,MET!$B$29,"")&amp;IF(SEG!B37=Desenho!$V$4,SEG!$B$29,"")&amp;IF(TEL!B37=Desenho!$V$4,TEL!$B$29,"")&amp;IF(TUREVE!B37=Desenho!$V$4,TUREVE!$B$29,"")&amp;IF(ADM!B51=Desenho!$V$4,ADM!$B$43,"")&amp;IF(ED!B51=Desenho!$V$4,ED!$B$43,"")&amp;IF(EST!B51=Desenho!$V$4,EST!$B$43,"")&amp;IF(EL!B51=Desenho!$V$4,EL!$B$43,"")&amp;IF(ELT!B51=Desenho!$V$4,ELT!$B$43,"")&amp;IF(INFO!B51=Desenho!$V$4,INFO!$B$43,"")&amp;IF(MEC!B51=Desenho!$V$4,MEC!$B$43,"")&amp;IF(MET!B51=Desenho!$V$4,MET!$B$43,"")&amp;IF(SEG!B51=Desenho!$V$4,SEG!$B$43,"")&amp;IF(TEL!B51=Desenho!$V$4,TEL!$B$43,"")&amp;IF(TUREVE!B51=Desenho!$V$4,TUREVE!$B$43,""))</f>
        <v/>
      </c>
      <c r="W12" s="20" t="str">
        <f>IF(ADM!J9=Desenho!$V$4,ADM!$I$1,"")&amp;IF(ED!J9=Desenho!$V$4,ED!$I$1,"")&amp;IF(EST!J9=Desenho!$V$4,EST!$I$1,"")&amp;IF(EL!J9=Desenho!$V$4,EL!$I$1,"")&amp;IF(ELT!J9=Desenho!$V$4,ELT!$I$1,"")&amp;IF(INFO!J9=Desenho!$V$4,INFO!$I$1,"")&amp;IF(MEC!J9=Desenho!$V$4,MEC!$I$1,"")&amp;IF(MET!J9=Desenho!$V$4,MET!$I$1,"")&amp;IF(SEG!J11=Desenho!$V$4,SEG!$I$1,"")&amp;(IF(TEL!J9=Desenho!$V$4,TEL!$I$1,"")&amp;IF(TUREVE!J9=Desenho!$V$4,TUREVE!$I$1,"")&amp;IF(ADM!J23=Desenho!$V$4,ADM!$I$15,"")&amp;IF(ED!J23=Desenho!$V$4,ED!$I$15,"")&amp;IF(EST!J23=Desenho!$V$4,EST!$I$15,"")&amp;IF(EL!J23=Desenho!$V$4,EL!$I$15,"")&amp;IF(ELT!J23=Desenho!$V$4,ELT!$I$15,"")&amp;IF(INFO!J23=Desenho!$V$4,INFO!$I$15,"")&amp;IF(MEC!J23=Desenho!$V$4,MEC!$I$15,"")&amp;IF(MET!J23=Desenho!$V$4,MET!$I$15,"")&amp;IF(SEG!J23=Desenho!$V$4,SEG!$I$15,"")&amp;IF(TEL!J23=Desenho!$V$4,TEL!$I$15,"")&amp;IF(TUREVE!J23=Desenho!$V$4,TUREVE!$I$15,"")&amp;IF(ADM!J37=Desenho!$V$4,ADM!$I$29,"")&amp;IF(ED!J37=Desenho!$V$4,ED!$I$29,""))&amp;(IF(EST!J37=Desenho!$V$4,EST!$I$29,"")&amp;IF(EL!J37=Desenho!$V$4,EL!$I$29,"")&amp;IF(ELT!J37=Desenho!$V$4,ELT!$I$29,"")&amp;IF(INFO!J37=Desenho!$V$4,INFO!$I$29,"")&amp;IF(MEC!J37=Desenho!$V$4,MEC!$I$29,"")&amp;IF(MET!J37=Desenho!$V$4,MET!$I$29,"")&amp;IF(SEG!J37=Desenho!$V$4,SEG!$I$29,"")&amp;IF(TEL!J37=Desenho!$V$4,TEL!$I$29,"")&amp;IF(TUREVE!J37=Desenho!$V$4,TUREVE!$I$29,"")&amp;IF(ADM!J51=Desenho!$V$4,ADM!$I$43,"")&amp;IF(ED!J51=Desenho!$V$4,ED!$I$43,"")&amp;IF(EST!J51=Desenho!$V$4,EST!$I$43,"")&amp;IF(EL!J51=Desenho!$V$4,EL!$I$43,"")&amp;IF(ELT!J51=Desenho!$V$4,ELT!$I$43,"")&amp;IF(INFO!J51=Desenho!$V$4,INFO!$I$43,"")&amp;IF(MEC!J51=Desenho!$V$4,MEC!$I$43,"")&amp;IF(MET!J51=Desenho!$V$4,MET!$I$43,"")&amp;IF(SEG!J51=Desenho!$V$4,SEG!$I$43,"")&amp;IF(TEL!J51=Desenho!$V$4,TEL!$I$43,"")&amp;IF(TUREVE!J51=Desenho!$V$4,TUREVE!$I$43,""))&amp;IF(ADM!C9=Desenho!$V$4,ADM!$B$1,"")&amp;IF(ED!C9=Desenho!$V$4,ED!$B$1,"")&amp;IF(EST!C9=Desenho!$V$4,EST!$B$1,"")&amp;IF(EL!C9=Desenho!$V$4,EL!$B$1,"")&amp;IF(ELT!C9=Desenho!$V$4,ELT!$B$1,"")&amp;IF(INFO!C9=Desenho!$V$4,INFO!$B$1,"")&amp;IF(MEC!C9=Desenho!$V$4,MEC!$B$1,"")&amp;IF(MET!C9=Desenho!$V$4,MET!$B$1,"")&amp;IF(SEG!C9=Desenho!$V$4,SEG!$B$1,"")&amp;(IF(TEL!C9=Desenho!$V$4,TEL!$B$1,"")&amp;IF(TUREVE!C9=Desenho!$V$4,TUREVE!$B$1,"")&amp;IF(ADM!C23=Desenho!$V$4,ADM!$B$15,"")&amp;IF(ED!C23=Desenho!$V$4,ED!$B$15,"")&amp;IF(EST!C23=Desenho!$V$4,EST!$B$15,"")&amp;IF(EL!C23=Desenho!$V$4,EL!$B$15,"")&amp;IF(ELT!C23=Desenho!$V$4,ELT!$B$15,"")&amp;IF(INFO!C23=Desenho!$V$4,INFO!$B$15,"")&amp;IF(MEC!C23=Desenho!$V$4,MEC!$B$15,"")&amp;IF(MET!C23=Desenho!$V$4,MET!$B$15,"")&amp;IF(SEG!C23=Desenho!$V$4,SEG!$B$15,"")&amp;IF(TEL!C23=Desenho!$V$4,TEL!$B$15,"")&amp;IF(TUREVE!C23=Desenho!$V$4,TUREVE!$B$15,"")&amp;IF(ADM!C37=Desenho!$V$4,ADM!$B$29,"")&amp;IF(ED!C37=Desenho!$V$4,ED!$B$29,""))&amp;(IF(EST!C37=Desenho!$V$4,EST!$B$29,"")&amp;IF(EL!C37=Desenho!$V$4,EL!$B$29,"")&amp;IF(ELT!C37=Desenho!$V$4,ELT!$B$29,"")&amp;IF(INFO!C37=Desenho!$V$4,INFO!$B$29,"")&amp;IF(MEC!C37=Desenho!$V$4,MEC!$B$29,"")&amp;IF(MET!C37=Desenho!$V$4,MET!$B$29,"")&amp;IF(SEG!C37=Desenho!$V$4,SEG!$B$29,"")&amp;IF(TEL!C37=Desenho!$V$4,TEL!$B$29,"")&amp;IF(TUREVE!C37=Desenho!$V$4,TUREVE!$B$29,"")&amp;IF(ADM!C51=Desenho!$V$4,ADM!$B$43,"")&amp;IF(ED!C51=Desenho!$V$4,ED!$B$43,"")&amp;IF(EST!C51=Desenho!$V$4,EST!$B$43,"")&amp;IF(EL!C51=Desenho!$V$4,EL!$B$43,"")&amp;IF(ELT!C51=Desenho!$V$4,ELT!$B$43,"")&amp;IF(INFO!C51=Desenho!$V$4,INFO!$B$43,"")&amp;IF(MEC!C51=Desenho!$V$4,MEC!$B$43,"")&amp;IF(MET!C51=Desenho!$V$4,MET!$B$43,"")&amp;IF(SEG!C51=Desenho!$V$4,SEG!$B$43,"")&amp;IF(TEL!C51=Desenho!$V$4,TEL!$B$43,"")&amp;IF(TUREVE!C51=Desenho!$V$4,TUREVE!$B$43,""))</f>
        <v/>
      </c>
      <c r="X12" s="20" t="str">
        <f>IF(ADM!K9=Desenho!$V$4,ADM!$I$1,"")&amp;IF(ED!K9=Desenho!$V$4,ED!$I$1,"")&amp;IF(EST!K9=Desenho!$V$4,EST!$I$1,"")&amp;IF(EL!K9=Desenho!$V$4,EL!$I$1,"")&amp;IF(ELT!K9=Desenho!$V$4,ELT!$I$1,"")&amp;IF(INFO!K9=Desenho!$V$4,INFO!$I$1,"")&amp;IF(MEC!K9=Desenho!$V$4,MEC!$I$1,"")&amp;IF(MET!K9=Desenho!$V$4,MET!$I$1,"")&amp;IF(SEG!K9=Desenho!$V$4,SEG!$I$1,"")&amp;(IF(TEL!K9=Desenho!$V$4,TEL!$I$1,"")&amp;IF(TUREVE!K9=Desenho!$V$4,TUREVE!$I$1,"")&amp;IF(ADM!K23=Desenho!$V$4,ADM!$I$15,"")&amp;IF(ED!K23=Desenho!$V$4,ED!$I$15,"")&amp;IF(EST!K23=Desenho!$V$4,EST!$I$15,"")&amp;IF(EL!K23=Desenho!$V$4,EL!$I$15,"")&amp;IF(ELT!K23=Desenho!$V$4,ELT!$I$15,"")&amp;IF(INFO!K23=Desenho!$V$4,INFO!$I$15,"")&amp;IF(MEC!K23=Desenho!$V$4,MEC!$I$15,"")&amp;IF(MET!K23=Desenho!$V$4,MET!$I$15,"")&amp;IF(SEG!K23=Desenho!$V$4,SEG!$I$15,"")&amp;IF(TEL!K23=Desenho!$V$4,TEL!$I$15,"")&amp;IF(TUREVE!K23=Desenho!$V$4,TUREVE!$I$15,"")&amp;IF(ADM!K37=Desenho!$V$4,ADM!$I$29,"")&amp;IF(ED!K37=Desenho!$V$4,ED!$I$29,""))&amp;(IF(EST!K37=Desenho!$V$4,EST!$I$29,"")&amp;IF(EL!K37=Desenho!$V$4,EL!$I$29,"")&amp;IF(ELT!K37=Desenho!$V$4,ELT!$I$29,"")&amp;IF(INFO!K37=Desenho!$V$4,INFO!$I$29,"")&amp;IF(MEC!K37=Desenho!$V$4,MEC!$I$29,"")&amp;IF(MET!K37=Desenho!$V$4,MET!$I$29,"")&amp;IF(SEG!K37=Desenho!$V$4,SEG!$I$29,"")&amp;IF(TEL!K37=Desenho!$V$4,TEL!$I$29,"")&amp;IF(TUREVE!K37=Desenho!$V$4,TUREVE!$I$29,"")&amp;IF(ADM!K51=Desenho!$V$4,ADM!$I$43,"")&amp;IF(ED!K51=Desenho!$V$4,ED!$I$43,"")&amp;IF(EST!K51=Desenho!$V$4,EST!$I$43,"")&amp;IF(EL!K51=Desenho!$V$4,EL!$I$43,"")&amp;IF(ELT!K51=Desenho!$V$4,ELT!$I$43,"")&amp;IF(INFO!K51=Desenho!$V$4,INFO!$I$43,"")&amp;IF(MEC!K51=Desenho!$V$4,MEC!$I$43,"")&amp;IF(MET!K51=Desenho!$V$4,MET!$I$43,"")&amp;IF(SEG!K51=Desenho!$V$4,SEG!$I$43,"")&amp;IF(TEL!K51=Desenho!$V$4,TEL!$I$43,"")&amp;IF(TUREVE!K51=Desenho!$V$4,TUREVE!$I$43,""))&amp;IF(ADM!D9=Desenho!$V$4,ADM!$B$1,"")&amp;IF(ED!D9=Desenho!$V$4,ED!$B$1,"")&amp;IF(EST!D9=Desenho!$V$4,EST!$B$1,"")&amp;IF(EL!D9=Desenho!$V$4,EL!$B$1,"")&amp;IF(ELT!D9=Desenho!$V$4,ELT!$B$1,"")&amp;IF(INFO!D9=Desenho!$V$4,INFO!$B$1,"")&amp;IF(MEC!D9=Desenho!$V$4,MEC!$B$1,"")&amp;IF(MET!D9=Desenho!$V$4,MET!$B$1,"")&amp;IF(SEG!D9=Desenho!$V$4,SEG!$B$1,"")&amp;(IF(TEL!D9=Desenho!$V$4,TEL!$B$1,"")&amp;IF(TUREVE!D9=Desenho!$V$4,TUREVE!$B$1,"")&amp;IF(ADM!D23=Desenho!$V$4,ADM!$B$15,"")&amp;IF(ED!D23=Desenho!$V$4,ED!$B$15,"")&amp;IF(EST!D23=Desenho!$V$4,EST!$B$15,"")&amp;IF(EL!D23=Desenho!$V$4,EL!$B$15,"")&amp;IF(ELT!D23=Desenho!$V$4,ELT!$B$15,"")&amp;IF(INFO!D23=Desenho!$V$4,INFO!$B$15,"")&amp;IF(MEC!D23=Desenho!$V$4,MEC!$B$15,"")&amp;IF(MET!D23=Desenho!$V$4,MET!$B$15,"")&amp;IF(SEG!D23=Desenho!$V$4,SEG!$B$15,"")&amp;IF(TEL!D23=Desenho!$V$4,TEL!$B$15,"")&amp;IF(TUREVE!D23=Desenho!$V$4,TUREVE!$B$15,"")&amp;IF(ADM!D37=Desenho!$V$4,ADM!$B$29,"")&amp;IF(ED!D37=Desenho!$V$4,ED!$B$29,""))&amp;(IF(EST!D37=Desenho!$V$4,EST!$B$29,"")&amp;IF(EL!D37=Desenho!$V$4,EL!$B$29,"")&amp;IF(ELT!D37=Desenho!$V$4,ELT!$B$29,"")&amp;IF(INFO!D37=Desenho!$V$4,INFO!$B$29,"")&amp;IF(MEC!D37=Desenho!$V$4,MEC!$B$29,"")&amp;IF(MET!D37=Desenho!$V$4,MET!$B$29,"")&amp;IF(SEG!D37=Desenho!$V$4,SEG!$B$29,"")&amp;IF(TEL!D37=Desenho!$V$4,TEL!$B$29,"")&amp;IF(TUREVE!D37=Desenho!$V$4,TUREVE!$B$29,"")&amp;IF(ADM!D51=Desenho!$V$4,ADM!$B$43,"")&amp;IF(ED!D51=Desenho!$V$4,ED!$B$43,"")&amp;IF(EST!D51=Desenho!$V$4,EST!$B$43,"")&amp;IF(EL!D51=Desenho!$V$4,EL!$B$43,"")&amp;IF(ELT!D51=Desenho!$V$4,ELT!$B$43,"")&amp;IF(INFO!D51=Desenho!$V$4,INFO!$B$43,"")&amp;IF(MEC!D51=Desenho!$V$4,MEC!$B$43,"")&amp;IF(MET!D51=Desenho!$V$4,MET!$B$43,"")&amp;IF(SEG!D51=Desenho!$V$4,SEG!$B$43,"")&amp;IF(TEL!D51=Desenho!$V$4,TEL!$B$43,"")&amp;IF(TUREVE!D51=Desenho!$V$4,TUREVE!$B$43,""))</f>
        <v/>
      </c>
      <c r="Y12" s="20" t="str">
        <f>IF(ADM!L9=Desenho!$V$4,ADM!$I$1,"")&amp;IF(ED!L9=Desenho!$V$4,ED!$I$1,"")&amp;IF(EST!L9=Desenho!$V$4,EST!$I$1,"")&amp;IF(EL!L9=Desenho!$V$4,EL!$I$1,"")&amp;IF(ELT!L9=Desenho!$V$4,ELT!$I$1,"")&amp;IF(INFO!L9=Desenho!$V$4,INFO!$I$1,"")&amp;IF(MEC!L9=Desenho!$V$4,MEC!$I$1,"")&amp;IF(MET!L9=Desenho!$V$4,MET!$I$1,"")&amp;IF(SEG!L9=Desenho!$V$4,SEG!$I$1,"")&amp;(IF(TEL!L9=Desenho!$V$4,TEL!$I$1,"")&amp;IF(TUREVE!L9=Desenho!$V$4,TUREVE!$I$1,"")&amp;IF(ADM!L23=Desenho!$V$4,ADM!$I$15,"")&amp;IF(ED!L23=Desenho!$V$4,ED!$I$15,"")&amp;IF(EST!L23=Desenho!$V$4,EST!$I$15,"")&amp;IF(EL!L23=Desenho!$V$4,EL!$I$15,"")&amp;IF(ELT!L23=Desenho!$V$4,ELT!$I$15,"")&amp;IF(INFO!L23=Desenho!$V$4,INFO!$I$15,"")&amp;IF(MEC!L23=Desenho!$V$4,MEC!$I$15,"")&amp;IF(MET!L23=Desenho!$V$4,MET!$I$15,"")&amp;IF(SEG!L23=Desenho!$V$4,SEG!$I$15,"")&amp;IF(TEL!L23=Desenho!$V$4,TEL!$I$15,"")&amp;IF(TUREVE!L23=Desenho!$V$4,TUREVE!$I$15,"")&amp;IF(ADM!L37=Desenho!$V$4,ADM!$I$29,"")&amp;IF(ED!L37=Desenho!$V$4,ED!$I$29,""))&amp;(IF(EST!L37=Desenho!$V$4,EST!$I$29,"")&amp;IF(EL!L37=Desenho!$V$4,EL!$I$29,"")&amp;IF(ELT!L37=Desenho!$V$4,ELT!$I$29,"")&amp;IF(INFO!L37=Desenho!$V$4,INFO!$I$29,"")&amp;IF(MEC!L37=Desenho!$V$4,MEC!$I$29,"")&amp;IF(MET!L37=Desenho!$V$4,MET!$I$29,"")&amp;IF(SEG!L37=Desenho!$V$4,SEG!$I$29,"")&amp;IF(TEL!L37=Desenho!$V$4,TEL!$I$29,"")&amp;IF(TUREVE!L37=Desenho!$V$4,TUREVE!$I$29,"")&amp;IF(ADM!L51=Desenho!$V$4,ADM!$I$43,"")&amp;IF(ED!L51=Desenho!$V$4,ED!$I$43,"")&amp;IF(EST!L51=Desenho!$V$4,EST!$I$43,"")&amp;IF(EL!L51=Desenho!$V$4,EL!$I$43,"")&amp;IF(ELT!L51=Desenho!$V$4,ELT!$I$43,"")&amp;IF(INFO!L51=Desenho!$V$4,INFO!$I$43,"")&amp;IF(MEC!L51=Desenho!$V$4,MEC!$I$43,"")&amp;IF(MET!L51=Desenho!$V$4,MET!$I$43,"")&amp;IF(SEG!L51=Desenho!$V$4,SEG!$I$43,"")&amp;IF(TEL!L51=Desenho!$V$4,TEL!$I$43,"")&amp;IF(TUREVE!L51=Desenho!$V$4,TUREVE!$I$43,""))&amp;IF(ADM!E9=Desenho!$V$4,ADM!$B$1,"")&amp;IF(ED!E9=Desenho!$V$4,ED!$B$1,"")&amp;IF(EST!E9=Desenho!$V$4,EST!$B$1,"")&amp;IF(EL!E9=Desenho!$V$4,EL!$B$1,"")&amp;IF(ELT!E9=Desenho!$V$4,ELT!$B$1,"")&amp;IF(INFO!E9=Desenho!$V$4,INFO!$B$1,"")&amp;IF(MEC!E9=Desenho!$V$4,MEC!$B$1,"")&amp;IF(MET!E9=Desenho!$V$4,MET!$B$1,"")&amp;IF(SEG!E9=Desenho!$V$4,SEG!$B$1,"")&amp;(IF(TEL!E9=Desenho!$V$4,TEL!$B$1,"")&amp;IF(TUREVE!E9=Desenho!$V$4,TUREVE!$B$1,"")&amp;IF(ADM!E23=Desenho!$V$4,ADM!$B$15,"")&amp;IF(ED!E23=Desenho!$V$4,ED!$B$15,"")&amp;IF(EST!E23=Desenho!$V$4,EST!$B$15,"")&amp;IF(EL!E23=Desenho!$V$4,EL!$B$15,"")&amp;IF(ELT!E23=Desenho!$V$4,ELT!$B$15,"")&amp;IF(INFO!E23=Desenho!$V$4,INFO!$B$15,"")&amp;IF(MEC!E23=Desenho!$V$4,MEC!$B$15,"")&amp;IF(MET!E23=Desenho!$V$4,MET!$B$15,"")&amp;IF(SEG!E23=Desenho!$V$4,SEG!$B$15,"")&amp;IF(TEL!E23=Desenho!$V$4,TEL!$B$15,"")&amp;IF(TUREVE!E23=Desenho!$V$4,TUREVE!$B$15,"")&amp;IF(ADM!E37=Desenho!$V$4,ADM!$B$29,"")&amp;IF(ED!E37=Desenho!$V$4,ED!$B$29,""))&amp;(IF(EST!E37=Desenho!$V$4,EST!$B$29,"")&amp;IF(EL!E37=Desenho!$V$4,EL!$B$29,"")&amp;IF(ELT!E37=Desenho!$V$4,ELT!$B$29,"")&amp;IF(INFO!E37=Desenho!$V$4,INFO!$B$29,"")&amp;IF(MEC!E37=Desenho!$V$4,MEC!$B$29,"")&amp;IF(MET!E37=Desenho!$V$4,MET!$B$29,"")&amp;IF(SEG!E37=Desenho!$V$4,SEG!$B$29,"")&amp;IF(TEL!E37=Desenho!$V$4,TEL!$B$29,"")&amp;IF(TUREVE!E37=Desenho!$V$4,TUREVE!$B$29,"")&amp;IF(ADM!E51=Desenho!$V$4,ADM!$B$43,"")&amp;IF(ED!E51=Desenho!$V$4,ED!$B$43,"")&amp;IF(EST!E51=Desenho!$V$4,EST!$B$43,"")&amp;IF(EL!E51=Desenho!$V$4,EL!$B$43,"")&amp;IF(ELT!E51=Desenho!$V$4,ELT!$B$43,"")&amp;IF(INFO!E51=Desenho!$V$4,INFO!$B$43,"")&amp;IF(MEC!E51=Desenho!$V$4,MEC!$B$43,"")&amp;IF(MET!E51=Desenho!$V$4,MET!$B$43,"")&amp;IF(SEG!E51=Desenho!$V$4,SEG!$B$43,"")&amp;IF(TEL!E51=Desenho!$V$4,TEL!$B$43,"")&amp;IF(TUREVE!E51=Desenho!$V$4,TUREVE!$B$43,""))</f>
        <v/>
      </c>
      <c r="Z12" s="20" t="str">
        <f>IF(ADM!M9=Desenho!$V$4,ADM!$I$1,"")&amp;IF(ED!M9=Desenho!$V$4,ED!$I$1,"")&amp;IF(EST!M9=Desenho!$V$4,EST!$I$1,"")&amp;IF(EL!M9=Desenho!$V$4,EL!$I$1,"")&amp;IF(ELT!M9=Desenho!$V$4,ELT!$I$1,"")&amp;IF(INFO!M9=Desenho!$V$4,INFO!$I$1,"")&amp;IF(MEC!M9=Desenho!$V$4,MEC!$I$1,"")&amp;IF(MET!M9=Desenho!$V$4,MET!$I$1,"")&amp;IF(SEG!M9=Desenho!$V$4,SEG!$I$1,"")&amp;(IF(TEL!M9=Desenho!$V$4,TEL!$I$1,"")&amp;IF(TUREVE!M9=Desenho!$V$4,TUREVE!$I$1,"")&amp;IF(ADM!M23=Desenho!$V$4,ADM!$I$15,"")&amp;IF(ED!M23=Desenho!$V$4,ED!$I$15,"")&amp;IF(EST!M23=Desenho!$V$4,EST!$I$15,"")&amp;IF(EL!M23=Desenho!$V$4,EL!$I$15,"")&amp;IF(ELT!M23=Desenho!$V$4,ELT!$I$15,"")&amp;IF(INFO!M23=Desenho!$V$4,INFO!$I$15,"")&amp;IF(MEC!M23=Desenho!$V$4,MEC!$I$15,"")&amp;IF(MET!M23=Desenho!$V$4,MET!$I$15,"")&amp;IF(SEG!M23=Desenho!$V$4,SEG!$I$15,"")&amp;IF(TEL!M23=Desenho!$V$4,TEL!$I$15,"")&amp;IF(TUREVE!M23=Desenho!$V$4,TUREVE!$I$15,"")&amp;IF(ADM!M37=Desenho!$V$4,ADM!$I$29,"")&amp;IF(ED!M37=Desenho!$V$4,ED!$I$29,""))&amp;(IF(EST!M37=Desenho!$V$4,EST!$I$29,"")&amp;IF(EL!M37=Desenho!$V$4,EL!$I$29,"")&amp;IF(ELT!M37=Desenho!$V$4,ELT!$I$29,"")&amp;IF(INFO!M37=Desenho!$V$4,INFO!$I$29,"")&amp;IF(MEC!M37=Desenho!$V$4,MEC!$I$29,"")&amp;IF(MET!M37=Desenho!$V$4,MET!$I$29,"")&amp;IF(SEG!M37=Desenho!$V$4,SEG!$I$29,"")&amp;IF(TEL!M37=Desenho!$V$4,TEL!$I$29,"")&amp;IF(TUREVE!M37=Desenho!$V$4,TUREVE!$I$29,"")&amp;IF(ADM!M51=Desenho!$V$4,ADM!$I$43,"")&amp;IF(ED!M51=Desenho!$V$4,ED!$I$43,"")&amp;IF(EST!M51=Desenho!$V$4,EST!$I$43,"")&amp;IF(EL!M51=Desenho!$V$4,EL!$I$43,"")&amp;IF(ELT!M51=Desenho!$V$4,ELT!$I$43,"")&amp;IF(INFO!M51=Desenho!$V$4,INFO!$I$43,"")&amp;IF(MEC!M51=Desenho!$V$4,MEC!$I$43,"")&amp;IF(MET!M51=Desenho!$V$4,MET!$I$43,"")&amp;IF(SEG!M51=Desenho!$V$4,SEG!$I$43,"")&amp;IF(TEL!M51=Desenho!$V$4,TEL!$I$43,"")&amp;IF(TUREVE!M51=Desenho!$V$4,TUREVE!$I$43,""))&amp;IF(ADM!F9=Desenho!$V$4,ADM!$B$1,"")&amp;IF(ED!F9=Desenho!$V$4,ED!$B$1,"")&amp;IF(EST!F9=Desenho!$V$4,EST!$B$1,"")&amp;IF(EL!F9=Desenho!$V$4,EL!$B$1,"")&amp;IF(ELT!F9=Desenho!$V$4,ELT!$B$1,"")&amp;IF(INFO!F9=Desenho!$V$4,INFO!$B$1,"")&amp;IF(MEC!F9=Desenho!$V$4,MEC!$B$1,"")&amp;IF(MET!F9=Desenho!$V$4,MET!$B$1,"")&amp;IF(SEG!F9=Desenho!$V$4,SEG!$B$1,"")&amp;(IF(TEL!F9=Desenho!$V$4,TEL!$B$1,"")&amp;IF(TUREVE!F9=Desenho!$V$4,TUREVE!$B$1,"")&amp;IF(ADM!F23=Desenho!$V$4,ADM!$B$15,"")&amp;IF(ED!F23=Desenho!$V$4,ED!$B$15,"")&amp;IF(EST!F23=Desenho!$V$4,EST!$B$15,"")&amp;IF(EL!F23=Desenho!$V$4,EL!$B$15,"")&amp;IF(ELT!F23=Desenho!$V$4,ELT!$B$15,"")&amp;IF(INFO!F23=Desenho!$V$4,INFO!$B$15,"")&amp;IF(MEC!F23=Desenho!$V$4,MEC!$B$15,"")&amp;IF(MET!F23=Desenho!$V$4,MET!$B$15,"")&amp;IF(SEG!F23=Desenho!$V$4,SEG!$B$15,"")&amp;IF(TEL!F23=Desenho!$V$4,TEL!$B$15,"")&amp;IF(TUREVE!F23=Desenho!$V$4,TUREVE!$B$15,"")&amp;IF(ADM!F37=Desenho!$V$4,ADM!$B$29,"")&amp;IF(ED!F37=Desenho!$V$4,ED!$B$29,""))&amp;(IF(EST!F37=Desenho!$V$4,EST!$B$29,"")&amp;IF(EL!F37=Desenho!$V$4,EL!$B$29,"")&amp;IF(ELT!F37=Desenho!$V$4,ELT!$B$29,"")&amp;IF(INFO!F37=Desenho!$V$4,INFO!$B$29,"")&amp;IF(MEC!F37=Desenho!$V$4,MEC!$B$29,"")&amp;IF(MET!F37=Desenho!$V$4,MET!$B$29,"")&amp;IF(SEG!F37=Desenho!$V$4,SEG!$B$29,"")&amp;IF(TEL!F37=Desenho!$V$4,TEL!$B$29,"")&amp;IF(TUREVE!F37=Desenho!$V$4,TUREVE!$B$29,"")&amp;IF(ADM!F51=Desenho!$V$4,ADM!$B$43,"")&amp;IF(ED!F51=Desenho!$V$4,ED!$B$43,"")&amp;IF(EST!F51=Desenho!$V$4,EST!$B$43,"")&amp;IF(EL!F51=Desenho!$V$4,EL!$B$43,"")&amp;IF(ELT!F51=Desenho!$V$4,ELT!$B$43,"")&amp;IF(INFO!F51=Desenho!$V$4,INFO!$B$43,"")&amp;IF(MEC!F51=Desenho!$V$4,MEC!$B$43,"")&amp;IF(MET!F51=Desenho!$V$4,MET!$B$43,"")&amp;IF(SEG!F51=Desenho!$V$4,SEG!$B$43,"")&amp;IF(TEL!F51=Desenho!$V$4,TEL!$B$43,"")&amp;IF(TUREVE!F51=Desenho!$V$4,TUREVE!$B$43,""))</f>
        <v/>
      </c>
      <c r="AA12" s="148"/>
      <c r="AB12" s="20" t="str">
        <f>IF(ADM!I9=Desenho!$AB$4,ADM!$I$1,"")&amp;IF(ED!I9=Desenho!$AB$4,ED!$I$1,"")&amp;IF(EST!I9=Desenho!$AB$4,EST!$I$1,"")&amp;IF(EL!I9=Desenho!$AB$4,EL!$I$1,"")&amp;IF(ELT!I9=Desenho!$AB$4,ELT!$I$1,"")&amp;IF(INFO!I9=Desenho!$AB$4,INFO!$I$1,"")&amp;IF(MEC!I9=Desenho!$AB$4,MEC!$I$1,"")&amp;IF(MET!I9=Desenho!$AB$4,MET!$I$1,"")&amp;IF(SEG!I9=Desenho!$AB$4,SEG!$I$1,"")&amp;(IF(TEL!I9=Desenho!$AB$4,TEL!$I$1,"")&amp;IF(TUREVE!I9=Desenho!$AB$4,TUREVE!$I$1,"")&amp;IF(ADM!I23=Desenho!$AB$4,ADM!$I$15,"")&amp;IF(ED!I23=Desenho!$AB$4,ED!$I$15,"")&amp;IF(EST!I23=Desenho!$AB$4,EST!$I$15,"")&amp;IF(EL!I23=Desenho!$AB$4,EL!$I$15,"")&amp;IF(ELT!I23=Desenho!$AB$4,ELT!$I$15,"")&amp;IF(INFO!I23=Desenho!$AB$4,INFO!$I$15,"")&amp;IF(MEC!I23=Desenho!$AB$4,MEC!$I$15,"")&amp;IF(MET!I23=Desenho!$AB$4,MET!$I$15,"")&amp;IF(SEG!I23=Desenho!$AB$4,SEG!$I$15,"")&amp;IF(TEL!I23=Desenho!$AB$4,TEL!$I$15,"")&amp;IF(TUREVE!I23=Desenho!$AB$4,TUREVE!$I$15,"")&amp;IF(ADM!I37=Desenho!$AB$4,ADM!$I$29,"")&amp;IF(ED!I37=Desenho!$AB$4,ED!$I$29,""))&amp;(IF(EST!I37=Desenho!$AB$4,EST!$I$29,"")&amp;IF(EL!I37=Desenho!$AB$4,EL!$I$29,"")&amp;IF(ELT!I37=Desenho!$AB$4,ELT!$I$29,"")&amp;IF(INFO!I37=Desenho!$AB$4,INFO!$I$29,"")&amp;IF(MEC!I37=Desenho!$AB$4,MEC!$I$29,"")&amp;IF(MET!I37=Desenho!$AB$4,MET!$I$29,"")&amp;IF(SEG!I37=Desenho!$AB$4,SEG!$I$29,"")&amp;IF(TEL!I37=Desenho!$AB$4,TEL!$I$29,"")&amp;IF(TUREVE!I37=Desenho!$AB$4,TUREVE!$I$29,"")&amp;IF(ADM!I51=Desenho!$AB$4,ADM!$I$43,"")&amp;IF(ED!I51=Desenho!$AB$4,ED!$I$43,"")&amp;IF(EST!I51=Desenho!$AB$4,EST!$I$43,"")&amp;IF(EL!I51=Desenho!$AB$4,EL!$I$43,"")&amp;IF(ELT!I51=Desenho!$AB$4,ELT!$I$43,"")&amp;IF(INFO!I51=Desenho!$AB$4,INFO!$I$43,"")&amp;IF(MEC!I51=Desenho!$AB$4,MEC!$I$43,"")&amp;IF(MET!I51=Desenho!$AB$4,MET!$I$43,"")&amp;IF(SEG!I51=Desenho!$AB$4,SEG!$I$43,"")&amp;IF(TEL!I51=Desenho!$AB$4,TEL!$I$43,"")&amp;IF(TUREVE!I51=Desenho!$AB$4,TUREVE!$I$43,""))&amp;IF(ADM!B9=Desenho!$AB$4,ADM!$B$1,"")&amp;IF(ED!B9=Desenho!$AB$4,ED!$B$1,"")&amp;IF(EST!B9=Desenho!$AB$4,EST!$B$1,"")&amp;IF(EL!B9=Desenho!$AB$4,EL!$B$1,"")&amp;IF(ELT!B9=Desenho!$AB$4,ELT!$B$1,"")&amp;IF(INFO!B9=Desenho!$AB$4,INFO!$B$1,"")&amp;IF(MEC!B9=Desenho!$AB$4,MEC!$B$1,"")&amp;IF(MET!B9=Desenho!$AB$4,MET!$B$1,"")&amp;IF(SEG!B9=Desenho!$AB$4,SEG!$B$1,"")&amp;(IF(TEL!B9=Desenho!$AB$4,TEL!$B$1,"")&amp;IF(TUREVE!B9=Desenho!$AB$4,TUREVE!$B$1,"")&amp;IF(ADM!B23=Desenho!$AB$4,ADM!$B$15,"")&amp;IF(ED!B23=Desenho!$AB$4,ED!$B$15,"")&amp;IF(EST!B23=Desenho!$AB$4,EST!$B$15,"")&amp;IF(EL!B23=Desenho!$AB$4,EL!$B$15,"")&amp;IF(ELT!B23=Desenho!$AB$4,ELT!$B$15,"")&amp;IF(INFO!B23=Desenho!$AB$4,INFO!$B$15,"")&amp;IF(MEC!B23=Desenho!$AB$4,MEC!$B$15,"")&amp;IF(MET!B23=Desenho!$AB$4,MET!$B$15,"")&amp;IF(SEG!B23=Desenho!$AB$4,SEG!$B$15,"")&amp;IF(TEL!B23=Desenho!$AB$4,TEL!$B$15,"")&amp;IF(TUREVE!B23=Desenho!$AB$4,TUREVE!$B$15,"")&amp;IF(ADM!B37=Desenho!$AB$4,ADM!$B$29,"")&amp;IF(ED!B37=Desenho!$AB$4,ED!$B$29,""))&amp;(IF(EST!B37=Desenho!$AB$4,EST!$B$29,"")&amp;IF(EL!B37=Desenho!$AB$4,EL!$B$29,"")&amp;IF(ELT!B37=Desenho!$AB$4,ELT!$B$29,"")&amp;IF(INFO!B37=Desenho!$AB$4,INFO!$B$29,"")&amp;IF(MEC!B37=Desenho!$AB$4,MEC!$B$29,"")&amp;IF(MET!B37=Desenho!$AB$4,MET!$B$29,"")&amp;IF(SEG!B37=Desenho!$AB$4,SEG!$B$29,"")&amp;IF(TEL!B37=Desenho!$AB$4,TEL!$B$29,"")&amp;IF(TUREVE!B37=Desenho!$AB$4,TUREVE!$B$29,"")&amp;IF(ADM!B51=Desenho!$AB$4,ADM!$B$43,"")&amp;IF(ED!B51=Desenho!$AB$4,ED!$B$43,"")&amp;IF(EST!B51=Desenho!$AB$4,EST!$B$43,"")&amp;IF(EL!B51=Desenho!$AB$4,EL!$B$43,"")&amp;IF(ELT!B51=Desenho!$AB$4,ELT!$B$43,"")&amp;IF(INFO!B51=Desenho!$AB$4,INFO!$B$43,"")&amp;IF(MEC!B51=Desenho!$AB$4,MEC!$B$43,"")&amp;IF(MET!B51=Desenho!$AB$4,MET!$B$43,"")&amp;IF(SEG!B51=Desenho!$AB$4,SEG!$B$43,"")&amp;IF(TEL!B51=Desenho!$AB$4,TEL!$B$43,"")&amp;IF(TUREVE!B51=Desenho!$AB$4,TUREVE!$B$43,""))</f>
        <v/>
      </c>
      <c r="AC12" s="20" t="str">
        <f>IF(ADM!J9=Desenho!$AB$4,ADM!$I$1,"")&amp;IF(ED!J9=Desenho!$AB$4,ED!$I$1,"")&amp;IF(EST!J9=Desenho!$AB$4,EST!$I$1,"")&amp;IF(EL!J9=Desenho!$AB$4,EL!$I$1,"")&amp;IF(ELT!J9=Desenho!$AB$4,ELT!$I$1,"")&amp;IF(INFO!J9=Desenho!$AB$4,INFO!$I$1,"")&amp;IF(MEC!J9=Desenho!$AB$4,MEC!$I$1,"")&amp;IF(MET!J9=Desenho!$AB$4,MET!$I$1,"")&amp;IF(SEG!J11=Desenho!$AB$4,SEG!$I$1,"")&amp;(IF(TEL!J9=Desenho!$AB$4,TEL!$I$1,"")&amp;IF(TUREVE!J9=Desenho!$AB$4,TUREVE!$I$1,"")&amp;IF(ADM!J23=Desenho!$AB$4,ADM!$I$15,"")&amp;IF(ED!J23=Desenho!$AB$4,ED!$I$15,"")&amp;IF(EST!J23=Desenho!$AB$4,EST!$I$15,"")&amp;IF(EL!J23=Desenho!$AB$4,EL!$I$15,"")&amp;IF(ELT!J23=Desenho!$AB$4,ELT!$I$15,"")&amp;IF(INFO!J23=Desenho!$AB$4,INFO!$I$15,"")&amp;IF(MEC!J23=Desenho!$AB$4,MEC!$I$15,"")&amp;IF(MET!J23=Desenho!$AB$4,MET!$I$15,"")&amp;IF(SEG!J23=Desenho!$AB$4,SEG!$I$15,"")&amp;IF(TEL!J23=Desenho!$AB$4,TEL!$I$15,"")&amp;IF(TUREVE!J23=Desenho!$AB$4,TUREVE!$I$15,"")&amp;IF(ADM!J37=Desenho!$AB$4,ADM!$I$29,"")&amp;IF(ED!J37=Desenho!$AB$4,ED!$I$29,""))&amp;(IF(EST!J37=Desenho!$AB$4,EST!$I$29,"")&amp;IF(EL!J37=Desenho!$AB$4,EL!$I$29,"")&amp;IF(ELT!J37=Desenho!$AB$4,ELT!$I$29,"")&amp;IF(INFO!J37=Desenho!$AB$4,INFO!$I$29,"")&amp;IF(MEC!J37=Desenho!$AB$4,MEC!$I$29,"")&amp;IF(MET!J37=Desenho!$AB$4,MET!$I$29,"")&amp;IF(SEG!J37=Desenho!$AB$4,SEG!$I$29,"")&amp;IF(TEL!J37=Desenho!$AB$4,TEL!$I$29,"")&amp;IF(TUREVE!J37=Desenho!$AB$4,TUREVE!$I$29,"")&amp;IF(ADM!J51=Desenho!$AB$4,ADM!$I$43,"")&amp;IF(ED!J51=Desenho!$AB$4,ED!$I$43,"")&amp;IF(EST!J51=Desenho!$AB$4,EST!$I$43,"")&amp;IF(EL!J51=Desenho!$AB$4,EL!$I$43,"")&amp;IF(ELT!J51=Desenho!$AB$4,ELT!$I$43,"")&amp;IF(INFO!J51=Desenho!$AB$4,INFO!$I$43,"")&amp;IF(MEC!J51=Desenho!$AB$4,MEC!$I$43,"")&amp;IF(MET!J51=Desenho!$AB$4,MET!$I$43,"")&amp;IF(SEG!J51=Desenho!$AB$4,SEG!$I$43,"")&amp;IF(TEL!J51=Desenho!$AB$4,TEL!$I$43,"")&amp;IF(TUREVE!J51=Desenho!$AB$4,TUREVE!$I$43,""))&amp;IF(ADM!C9=Desenho!$AB$4,ADM!$B$1,"")&amp;IF(ED!C9=Desenho!$AB$4,ED!$B$1,"")&amp;IF(EST!C9=Desenho!$AB$4,EST!$B$1,"")&amp;IF(EL!C9=Desenho!$AB$4,EL!$B$1,"")&amp;IF(ELT!C9=Desenho!$AB$4,ELT!$B$1,"")&amp;IF(INFO!C9=Desenho!$AB$4,INFO!$B$1,"")&amp;IF(MEC!C9=Desenho!$AB$4,MEC!$B$1,"")&amp;IF(MET!C9=Desenho!$AB$4,MET!$B$1,"")&amp;IF(SEG!C9=Desenho!$AB$4,SEG!$B$1,"")&amp;(IF(TEL!C9=Desenho!$AB$4,TEL!$B$1,"")&amp;IF(TUREVE!C9=Desenho!$AB$4,TUREVE!$B$1,"")&amp;IF(ADM!C23=Desenho!$AB$4,ADM!$B$15,"")&amp;IF(ED!C23=Desenho!$AB$4,ED!$B$15,"")&amp;IF(EST!C23=Desenho!$AB$4,EST!$B$15,"")&amp;IF(EL!C23=Desenho!$AB$4,EL!$B$15,"")&amp;IF(ELT!C23=Desenho!$AB$4,ELT!$B$15,"")&amp;IF(INFO!C23=Desenho!$AB$4,INFO!$B$15,"")&amp;IF(MEC!C23=Desenho!$AB$4,MEC!$B$15,"")&amp;IF(MET!C23=Desenho!$AB$4,MET!$B$15,"")&amp;IF(SEG!C23=Desenho!$AB$4,SEG!$B$15,"")&amp;IF(TEL!C23=Desenho!$AB$4,TEL!$B$15,"")&amp;IF(TUREVE!C23=Desenho!$AB$4,TUREVE!$B$15,"")&amp;IF(ADM!C37=Desenho!$AB$4,ADM!$B$29,"")&amp;IF(ED!C37=Desenho!$AB$4,ED!$B$29,""))&amp;(IF(EST!C37=Desenho!$AB$4,EST!$B$29,"")&amp;IF(EL!C37=Desenho!$AB$4,EL!$B$29,"")&amp;IF(ELT!C37=Desenho!$AB$4,ELT!$B$29,"")&amp;IF(INFO!C37=Desenho!$AB$4,INFO!$B$29,"")&amp;IF(MEC!C37=Desenho!$AB$4,MEC!$B$29,"")&amp;IF(MET!C37=Desenho!$AB$4,MET!$B$29,"")&amp;IF(SEG!C37=Desenho!$AB$4,SEG!$B$29,"")&amp;IF(TEL!C37=Desenho!$AB$4,TEL!$B$29,"")&amp;IF(TUREVE!C37=Desenho!$AB$4,TUREVE!$B$29,"")&amp;IF(ADM!C51=Desenho!$AB$4,ADM!$B$43,"")&amp;IF(ED!C51=Desenho!$AB$4,ED!$B$43,"")&amp;IF(EST!C51=Desenho!$AB$4,EST!$B$43,"")&amp;IF(EL!C51=Desenho!$AB$4,EL!$B$43,"")&amp;IF(ELT!C51=Desenho!$AB$4,ELT!$B$43,"")&amp;IF(INFO!C51=Desenho!$AB$4,INFO!$B$43,"")&amp;IF(MEC!C51=Desenho!$AB$4,MEC!$B$43,"")&amp;IF(MET!C51=Desenho!$AB$4,MET!$B$43,"")&amp;IF(SEG!C51=Desenho!$AB$4,SEG!$B$43,"")&amp;IF(TEL!C51=Desenho!$AB$4,TEL!$B$43,"")&amp;IF(TUREVE!C51=Desenho!$AB$4,TUREVE!$B$43,""))</f>
        <v/>
      </c>
      <c r="AD12" s="20" t="str">
        <f>IF(ADM!K9=Desenho!$AB$4,ADM!$I$1,"")&amp;IF(ED!K9=Desenho!$AB$4,ED!$I$1,"")&amp;IF(EST!K9=Desenho!$AB$4,EST!$I$1,"")&amp;IF(EL!K9=Desenho!$AB$4,EL!$I$1,"")&amp;IF(ELT!K9=Desenho!$AB$4,ELT!$I$1,"")&amp;IF(INFO!K9=Desenho!$AB$4,INFO!$I$1,"")&amp;IF(MEC!K9=Desenho!$AB$4,MEC!$I$1,"")&amp;IF(MET!K9=Desenho!$AB$4,MET!$I$1,"")&amp;IF(SEG!K9=Desenho!$AB$4,SEG!$I$1,"")&amp;(IF(TEL!K9=Desenho!$AB$4,TEL!$I$1,"")&amp;IF(TUREVE!K9=Desenho!$AB$4,TUREVE!$I$1,"")&amp;IF(ADM!K23=Desenho!$AB$4,ADM!$I$15,"")&amp;IF(ED!K23=Desenho!$AB$4,ED!$I$15,"")&amp;IF(EST!K23=Desenho!$AB$4,EST!$I$15,"")&amp;IF(EL!K23=Desenho!$AB$4,EL!$I$15,"")&amp;IF(ELT!K23=Desenho!$AB$4,ELT!$I$15,"")&amp;IF(INFO!K23=Desenho!$AB$4,INFO!$I$15,"")&amp;IF(MEC!K23=Desenho!$AB$4,MEC!$I$15,"")&amp;IF(MET!K23=Desenho!$AB$4,MET!$I$15,"")&amp;IF(SEG!K23=Desenho!$AB$4,SEG!$I$15,"")&amp;IF(TEL!K23=Desenho!$AB$4,TEL!$I$15,"")&amp;IF(TUREVE!K23=Desenho!$AB$4,TUREVE!$I$15,"")&amp;IF(ADM!K37=Desenho!$AB$4,ADM!$I$29,"")&amp;IF(ED!K37=Desenho!$AB$4,ED!$I$29,""))&amp;(IF(EST!K37=Desenho!$AB$4,EST!$I$29,"")&amp;IF(EL!K37=Desenho!$AB$4,EL!$I$29,"")&amp;IF(ELT!K37=Desenho!$AB$4,ELT!$I$29,"")&amp;IF(INFO!K37=Desenho!$AB$4,INFO!$I$29,"")&amp;IF(MEC!K37=Desenho!$AB$4,MEC!$I$29,"")&amp;IF(MET!K37=Desenho!$AB$4,MET!$I$29,"")&amp;IF(SEG!K37=Desenho!$AB$4,SEG!$I$29,"")&amp;IF(TEL!K37=Desenho!$AB$4,TEL!$I$29,"")&amp;IF(TUREVE!K37=Desenho!$AB$4,TUREVE!$I$29,"")&amp;IF(ADM!K51=Desenho!$AB$4,ADM!$I$43,"")&amp;IF(ED!K51=Desenho!$AB$4,ED!$I$43,"")&amp;IF(EST!K51=Desenho!$AB$4,EST!$I$43,"")&amp;IF(EL!K51=Desenho!$AB$4,EL!$I$43,"")&amp;IF(ELT!K51=Desenho!$AB$4,ELT!$I$43,"")&amp;IF(INFO!K51=Desenho!$AB$4,INFO!$I$43,"")&amp;IF(MEC!K51=Desenho!$AB$4,MEC!$I$43,"")&amp;IF(MET!K51=Desenho!$AB$4,MET!$I$43,"")&amp;IF(SEG!K51=Desenho!$AB$4,SEG!$I$43,"")&amp;IF(TEL!K51=Desenho!$AB$4,TEL!$I$43,"")&amp;IF(TUREVE!K51=Desenho!$AB$4,TUREVE!$I$43,""))&amp;IF(ADM!D9=Desenho!$AB$4,ADM!$B$1,"")&amp;IF(ED!D9=Desenho!$AB$4,ED!$B$1,"")&amp;IF(EST!D9=Desenho!$AB$4,EST!$B$1,"")&amp;IF(EL!D9=Desenho!$AB$4,EL!$B$1,"")&amp;IF(ELT!D9=Desenho!$AB$4,ELT!$B$1,"")&amp;IF(INFO!D9=Desenho!$AB$4,INFO!$B$1,"")&amp;IF(MEC!D9=Desenho!$AB$4,MEC!$B$1,"")&amp;IF(MET!D9=Desenho!$AB$4,MET!$B$1,"")&amp;IF(SEG!D9=Desenho!$AB$4,SEG!$B$1,"")&amp;(IF(TEL!D9=Desenho!$AB$4,TEL!$B$1,"")&amp;IF(TUREVE!D9=Desenho!$AB$4,TUREVE!$B$1,"")&amp;IF(ADM!D23=Desenho!$AB$4,ADM!$B$15,"")&amp;IF(ED!D23=Desenho!$AB$4,ED!$B$15,"")&amp;IF(EST!D23=Desenho!$AB$4,EST!$B$15,"")&amp;IF(EL!D23=Desenho!$AB$4,EL!$B$15,"")&amp;IF(ELT!D23=Desenho!$AB$4,ELT!$B$15,"")&amp;IF(INFO!D23=Desenho!$AB$4,INFO!$B$15,"")&amp;IF(MEC!D23=Desenho!$AB$4,MEC!$B$15,"")&amp;IF(MET!D23=Desenho!$AB$4,MET!$B$15,"")&amp;IF(SEG!D23=Desenho!$AB$4,SEG!$B$15,"")&amp;IF(TEL!D23=Desenho!$AB$4,TEL!$B$15,"")&amp;IF(TUREVE!D23=Desenho!$AB$4,TUREVE!$B$15,"")&amp;IF(ADM!D37=Desenho!$AB$4,ADM!$B$29,"")&amp;IF(ED!D37=Desenho!$AB$4,ED!$B$29,""))&amp;(IF(EST!D37=Desenho!$AB$4,EST!$B$29,"")&amp;IF(EL!D37=Desenho!$AB$4,EL!$B$29,"")&amp;IF(ELT!D37=Desenho!$AB$4,ELT!$B$29,"")&amp;IF(INFO!D37=Desenho!$AB$4,INFO!$B$29,"")&amp;IF(MEC!D37=Desenho!$AB$4,MEC!$B$29,"")&amp;IF(MET!D37=Desenho!$AB$4,MET!$B$29,"")&amp;IF(SEG!D37=Desenho!$AB$4,SEG!$B$29,"")&amp;IF(TEL!D37=Desenho!$AB$4,TEL!$B$29,"")&amp;IF(TUREVE!D37=Desenho!$AB$4,TUREVE!$B$29,"")&amp;IF(ADM!D51=Desenho!$AB$4,ADM!$B$43,"")&amp;IF(ED!D51=Desenho!$AB$4,ED!$B$43,"")&amp;IF(EST!D51=Desenho!$AB$4,EST!$B$43,"")&amp;IF(EL!D51=Desenho!$AB$4,EL!$B$43,"")&amp;IF(ELT!D51=Desenho!$AB$4,ELT!$B$43,"")&amp;IF(INFO!D51=Desenho!$AB$4,INFO!$B$43,"")&amp;IF(MEC!D51=Desenho!$AB$4,MEC!$B$43,"")&amp;IF(MET!D51=Desenho!$AB$4,MET!$B$43,"")&amp;IF(SEG!D51=Desenho!$AB$4,SEG!$B$43,"")&amp;IF(TEL!D51=Desenho!$AB$4,TEL!$B$43,"")&amp;IF(TUREVE!D51=Desenho!$AB$4,TUREVE!$B$43,""))</f>
        <v/>
      </c>
      <c r="AE12" s="20" t="str">
        <f>IF(ADM!L9=Desenho!$AB$4,ADM!$I$1,"")&amp;IF(ED!L9=Desenho!$AB$4,ED!$I$1,"")&amp;IF(EST!L9=Desenho!$AB$4,EST!$I$1,"")&amp;IF(EL!L9=Desenho!$AB$4,EL!$I$1,"")&amp;IF(ELT!L9=Desenho!$AB$4,ELT!$I$1,"")&amp;IF(INFO!L9=Desenho!$AB$4,INFO!$I$1,"")&amp;IF(MEC!L9=Desenho!$AB$4,MEC!$I$1,"")&amp;IF(MET!L9=Desenho!$AB$4,MET!$I$1,"")&amp;IF(SEG!L9=Desenho!$AB$4,SEG!$I$1,"")&amp;(IF(TEL!L9=Desenho!$AB$4,TEL!$I$1,"")&amp;IF(TUREVE!L9=Desenho!$AB$4,TUREVE!$I$1,"")&amp;IF(ADM!L23=Desenho!$AB$4,ADM!$I$15,"")&amp;IF(ED!L23=Desenho!$AB$4,ED!$I$15,"")&amp;IF(EST!L23=Desenho!$AB$4,EST!$I$15,"")&amp;IF(EL!L23=Desenho!$AB$4,EL!$I$15,"")&amp;IF(ELT!L23=Desenho!$AB$4,ELT!$I$15,"")&amp;IF(INFO!L23=Desenho!$AB$4,INFO!$I$15,"")&amp;IF(MEC!L23=Desenho!$AB$4,MEC!$I$15,"")&amp;IF(MET!L23=Desenho!$AB$4,MET!$I$15,"")&amp;IF(SEG!L23=Desenho!$AB$4,SEG!$I$15,"")&amp;IF(TEL!L23=Desenho!$AB$4,TEL!$I$15,"")&amp;IF(TUREVE!L23=Desenho!$AB$4,TUREVE!$I$15,"")&amp;IF(ADM!L37=Desenho!$AB$4,ADM!$I$29,"")&amp;IF(ED!L37=Desenho!$AB$4,ED!$I$29,""))&amp;(IF(EST!L37=Desenho!$AB$4,EST!$I$29,"")&amp;IF(EL!L37=Desenho!$AB$4,EL!$I$29,"")&amp;IF(ELT!L37=Desenho!$AB$4,ELT!$I$29,"")&amp;IF(INFO!L37=Desenho!$AB$4,INFO!$I$29,"")&amp;IF(MEC!L37=Desenho!$AB$4,MEC!$I$29,"")&amp;IF(MET!L37=Desenho!$AB$4,MET!$I$29,"")&amp;IF(SEG!L37=Desenho!$AB$4,SEG!$I$29,"")&amp;IF(TEL!L37=Desenho!$AB$4,TEL!$I$29,"")&amp;IF(TUREVE!L37=Desenho!$AB$4,TUREVE!$I$29,"")&amp;IF(ADM!L51=Desenho!$AB$4,ADM!$I$43,"")&amp;IF(ED!L51=Desenho!$AB$4,ED!$I$43,"")&amp;IF(EST!L51=Desenho!$AB$4,EST!$I$43,"")&amp;IF(EL!L51=Desenho!$AB$4,EL!$I$43,"")&amp;IF(ELT!L51=Desenho!$AB$4,ELT!$I$43,"")&amp;IF(INFO!L51=Desenho!$AB$4,INFO!$I$43,"")&amp;IF(MEC!L51=Desenho!$AB$4,MEC!$I$43,"")&amp;IF(MET!L51=Desenho!$AB$4,MET!$I$43,"")&amp;IF(SEG!L51=Desenho!$AB$4,SEG!$I$43,"")&amp;IF(TEL!L51=Desenho!$AB$4,TEL!$I$43,"")&amp;IF(TUREVE!L51=Desenho!$AB$4,TUREVE!$I$43,""))&amp;IF(ADM!E9=Desenho!$AB$4,ADM!$B$1,"")&amp;IF(ED!E9=Desenho!$AB$4,ED!$B$1,"")&amp;IF(EST!E9=Desenho!$AB$4,EST!$B$1,"")&amp;IF(EL!E9=Desenho!$AB$4,EL!$B$1,"")&amp;IF(ELT!E9=Desenho!$AB$4,ELT!$B$1,"")&amp;IF(INFO!E9=Desenho!$AB$4,INFO!$B$1,"")&amp;IF(MEC!E9=Desenho!$AB$4,MEC!$B$1,"")&amp;IF(MET!E9=Desenho!$AB$4,MET!$B$1,"")&amp;IF(SEG!E9=Desenho!$AB$4,SEG!$B$1,"")&amp;(IF(TEL!E9=Desenho!$AB$4,TEL!$B$1,"")&amp;IF(TUREVE!E9=Desenho!$AB$4,TUREVE!$B$1,"")&amp;IF(ADM!E23=Desenho!$AB$4,ADM!$B$15,"")&amp;IF(ED!E23=Desenho!$AB$4,ED!$B$15,"")&amp;IF(EST!E23=Desenho!$AB$4,EST!$B$15,"")&amp;IF(EL!E23=Desenho!$AB$4,EL!$B$15,"")&amp;IF(ELT!E23=Desenho!$AB$4,ELT!$B$15,"")&amp;IF(INFO!E23=Desenho!$AB$4,INFO!$B$15,"")&amp;IF(MEC!E23=Desenho!$AB$4,MEC!$B$15,"")&amp;IF(MET!E23=Desenho!$AB$4,MET!$B$15,"")&amp;IF(SEG!E23=Desenho!$AB$4,SEG!$B$15,"")&amp;IF(TEL!E23=Desenho!$AB$4,TEL!$B$15,"")&amp;IF(TUREVE!E23=Desenho!$AB$4,TUREVE!$B$15,"")&amp;IF(ADM!E37=Desenho!$AB$4,ADM!$B$29,"")&amp;IF(ED!E37=Desenho!$AB$4,ED!$B$29,""))&amp;(IF(EST!E37=Desenho!$AB$4,EST!$B$29,"")&amp;IF(EL!E37=Desenho!$AB$4,EL!$B$29,"")&amp;IF(ELT!E37=Desenho!$AB$4,ELT!$B$29,"")&amp;IF(INFO!E37=Desenho!$AB$4,INFO!$B$29,"")&amp;IF(MEC!E37=Desenho!$AB$4,MEC!$B$29,"")&amp;IF(MET!E37=Desenho!$AB$4,MET!$B$29,"")&amp;IF(SEG!E37=Desenho!$AB$4,SEG!$B$29,"")&amp;IF(TEL!E37=Desenho!$AB$4,TEL!$B$29,"")&amp;IF(TUREVE!E37=Desenho!$AB$4,TUREVE!$B$29,"")&amp;IF(ADM!E51=Desenho!$AB$4,ADM!$B$43,"")&amp;IF(ED!E51=Desenho!$AB$4,ED!$B$43,"")&amp;IF(EST!E51=Desenho!$AB$4,EST!$B$43,"")&amp;IF(EL!E51=Desenho!$AB$4,EL!$B$43,"")&amp;IF(ELT!E51=Desenho!$AB$4,ELT!$B$43,"")&amp;IF(INFO!E51=Desenho!$AB$4,INFO!$B$43,"")&amp;IF(MEC!E51=Desenho!$AB$4,MEC!$B$43,"")&amp;IF(MET!E51=Desenho!$AB$4,MET!$B$43,"")&amp;IF(SEG!E51=Desenho!$AB$4,SEG!$B$43,"")&amp;IF(TEL!E51=Desenho!$AB$4,TEL!$B$43,"")&amp;IF(TUREVE!E51=Desenho!$AB$4,TUREVE!$B$43,""))</f>
        <v xml:space="preserve">    1AEST    </v>
      </c>
      <c r="AF12" s="20" t="str">
        <f>IF(ADM!M9=Desenho!$AB$4,ADM!$I$1,"")&amp;IF(ED!M9=Desenho!$AB$4,ED!$I$1,"")&amp;IF(EST!M9=Desenho!$AB$4,EST!$I$1,"")&amp;IF(EL!M9=Desenho!$AB$4,EL!$I$1,"")&amp;IF(ELT!M9=Desenho!$AB$4,ELT!$I$1,"")&amp;IF(INFO!M9=Desenho!$AB$4,INFO!$I$1,"")&amp;IF(MEC!M9=Desenho!$AB$4,MEC!$I$1,"")&amp;IF(MET!M9=Desenho!$AB$4,MET!$I$1,"")&amp;IF(SEG!M9=Desenho!$AB$4,SEG!$I$1,"")&amp;(IF(TEL!M9=Desenho!$AB$4,TEL!$I$1,"")&amp;IF(TUREVE!M9=Desenho!$AB$4,TUREVE!$I$1,"")&amp;IF(ADM!M23=Desenho!$AB$4,ADM!$I$15,"")&amp;IF(ED!M23=Desenho!$AB$4,ED!$I$15,"")&amp;IF(EST!M23=Desenho!$AB$4,EST!$I$15,"")&amp;IF(EL!M23=Desenho!$AB$4,EL!$I$15,"")&amp;IF(ELT!M23=Desenho!$AB$4,ELT!$I$15,"")&amp;IF(INFO!M23=Desenho!$AB$4,INFO!$I$15,"")&amp;IF(MEC!M23=Desenho!$AB$4,MEC!$I$15,"")&amp;IF(MET!M23=Desenho!$AB$4,MET!$I$15,"")&amp;IF(SEG!M23=Desenho!$AB$4,SEG!$I$15,"")&amp;IF(TEL!M23=Desenho!$AB$4,TEL!$I$15,"")&amp;IF(TUREVE!M23=Desenho!$AB$4,TUREVE!$I$15,"")&amp;IF(ADM!M37=Desenho!$AB$4,ADM!$I$29,"")&amp;IF(ED!M37=Desenho!$AB$4,ED!$I$29,""))&amp;(IF(EST!M37=Desenho!$AB$4,EST!$I$29,"")&amp;IF(EL!M37=Desenho!$AB$4,EL!$I$29,"")&amp;IF(ELT!M37=Desenho!$AB$4,ELT!$I$29,"")&amp;IF(INFO!M37=Desenho!$AB$4,INFO!$I$29,"")&amp;IF(MEC!M37=Desenho!$AB$4,MEC!$I$29,"")&amp;IF(MET!M37=Desenho!$AB$4,MET!$I$29,"")&amp;IF(SEG!M37=Desenho!$AB$4,SEG!$I$29,"")&amp;IF(TEL!M37=Desenho!$AB$4,TEL!$I$29,"")&amp;IF(TUREVE!M37=Desenho!$AB$4,TUREVE!$I$29,"")&amp;IF(ADM!M51=Desenho!$AB$4,ADM!$I$43,"")&amp;IF(ED!M51=Desenho!$AB$4,ED!$I$43,"")&amp;IF(EST!M51=Desenho!$AB$4,EST!$I$43,"")&amp;IF(EL!M51=Desenho!$AB$4,EL!$I$43,"")&amp;IF(ELT!M51=Desenho!$AB$4,ELT!$I$43,"")&amp;IF(INFO!M51=Desenho!$AB$4,INFO!$I$43,"")&amp;IF(MEC!M51=Desenho!$AB$4,MEC!$I$43,"")&amp;IF(MET!M51=Desenho!$AB$4,MET!$I$43,"")&amp;IF(SEG!M51=Desenho!$AB$4,SEG!$I$43,"")&amp;IF(TEL!M51=Desenho!$AB$4,TEL!$I$43,"")&amp;IF(TUREVE!M51=Desenho!$AB$4,TUREVE!$I$43,""))&amp;IF(ADM!F9=Desenho!$AB$4,ADM!$B$1,"")&amp;IF(ED!F9=Desenho!$AB$4,ED!$B$1,"")&amp;IF(EST!F9=Desenho!$AB$4,EST!$B$1,"")&amp;IF(EL!F9=Desenho!$AB$4,EL!$B$1,"")&amp;IF(ELT!F9=Desenho!$AB$4,ELT!$B$1,"")&amp;IF(INFO!F9=Desenho!$AB$4,INFO!$B$1,"")&amp;IF(MEC!F9=Desenho!$AB$4,MEC!$B$1,"")&amp;IF(MET!F9=Desenho!$AB$4,MET!$B$1,"")&amp;IF(SEG!F9=Desenho!$AB$4,SEG!$B$1,"")&amp;(IF(TEL!F9=Desenho!$AB$4,TEL!$B$1,"")&amp;IF(TUREVE!F9=Desenho!$AB$4,TUREVE!$B$1,"")&amp;IF(ADM!F23=Desenho!$AB$4,ADM!$B$15,"")&amp;IF(ED!F23=Desenho!$AB$4,ED!$B$15,"")&amp;IF(EST!F23=Desenho!$AB$4,EST!$B$15,"")&amp;IF(EL!F23=Desenho!$AB$4,EL!$B$15,"")&amp;IF(ELT!F23=Desenho!$AB$4,ELT!$B$15,"")&amp;IF(INFO!F23=Desenho!$AB$4,INFO!$B$15,"")&amp;IF(MEC!F23=Desenho!$AB$4,MEC!$B$15,"")&amp;IF(MET!F23=Desenho!$AB$4,MET!$B$15,"")&amp;IF(SEG!F23=Desenho!$AB$4,SEG!$B$15,"")&amp;IF(TEL!F23=Desenho!$AB$4,TEL!$B$15,"")&amp;IF(TUREVE!F23=Desenho!$AB$4,TUREVE!$B$15,"")&amp;IF(ADM!F37=Desenho!$AB$4,ADM!$B$29,"")&amp;IF(ED!F37=Desenho!$AB$4,ED!$B$29,""))&amp;(IF(EST!F37=Desenho!$AB$4,EST!$B$29,"")&amp;IF(EL!F37=Desenho!$AB$4,EL!$B$29,"")&amp;IF(ELT!F37=Desenho!$AB$4,ELT!$B$29,"")&amp;IF(INFO!F37=Desenho!$AB$4,INFO!$B$29,"")&amp;IF(MEC!F37=Desenho!$AB$4,MEC!$B$29,"")&amp;IF(MET!F37=Desenho!$AB$4,MET!$B$29,"")&amp;IF(SEG!F37=Desenho!$AB$4,SEG!$B$29,"")&amp;IF(TEL!F37=Desenho!$AB$4,TEL!$B$29,"")&amp;IF(TUREVE!F37=Desenho!$AB$4,TUREVE!$B$29,"")&amp;IF(ADM!F51=Desenho!$AB$4,ADM!$B$43,"")&amp;IF(ED!F51=Desenho!$AB$4,ED!$B$43,"")&amp;IF(EST!F51=Desenho!$AB$4,EST!$B$43,"")&amp;IF(EL!F51=Desenho!$AB$4,EL!$B$43,"")&amp;IF(ELT!F51=Desenho!$AB$4,ELT!$B$43,"")&amp;IF(INFO!F51=Desenho!$AB$4,INFO!$B$43,"")&amp;IF(MEC!F51=Desenho!$AB$4,MEC!$B$43,"")&amp;IF(MET!F51=Desenho!$AB$4,MET!$B$43,"")&amp;IF(SEG!F51=Desenho!$AB$4,SEG!$B$43,"")&amp;IF(TEL!F51=Desenho!$AB$4,TEL!$B$43,"")&amp;IF(TUREVE!F51=Desenho!$AB$4,TUREVE!$B$43,""))</f>
        <v/>
      </c>
      <c r="AG12" s="148"/>
      <c r="AH12" s="20" t="str">
        <f>IF(ADM!I9=Desenho!$AH$4,ADM!$I$1,"")&amp;IF(ED!I9=Desenho!$AH$4,ED!$I$1,"")&amp;IF(EST!I9=Desenho!$AH$4,EST!$I$1,"")&amp;IF(EL!I9=Desenho!$AH$4,EL!$I$1,"")&amp;IF(ELT!I9=Desenho!$AH$4,ELT!$I$1,"")&amp;IF(INFO!I9=Desenho!$AH$4,INFO!$I$1,"")&amp;IF(MEC!I9=Desenho!$AH$4,MEC!$I$1,"")&amp;IF(MET!I9=Desenho!$AH$4,MET!$I$1,"")&amp;IF(SEG!I9=Desenho!$AH$4,SEG!$I$1,"")&amp;(IF(TEL!I9=Desenho!$AH$4,TEL!$I$1,"")&amp;IF(TUREVE!I9=Desenho!$AH$4,TUREVE!$I$1,"")&amp;IF(ADM!I23=Desenho!$AH$4,ADM!$I$15,"")&amp;IF(ED!I23=Desenho!$AH$4,ED!$I$15,"")&amp;IF(EST!I23=Desenho!$AH$4,EST!$I$15,"")&amp;IF(EL!I23=Desenho!$AH$4,EL!$I$15,"")&amp;IF(ELT!I23=Desenho!$AH$4,ELT!$I$15,"")&amp;IF(INFO!I23=Desenho!$AH$4,INFO!$I$15,"")&amp;IF(MEC!I23=Desenho!$AH$4,MEC!$I$15,"")&amp;IF(MET!I23=Desenho!$AH$4,MET!$I$15,"")&amp;IF(SEG!I23=Desenho!$AH$4,SEG!$I$15,"")&amp;IF(TEL!I23=Desenho!$AH$4,TEL!$I$15,"")&amp;IF(TUREVE!I23=Desenho!$AH$4,TUREVE!$I$15,"")&amp;IF(ADM!I37=Desenho!$AH$4,ADM!$I$29,"")&amp;IF(ED!I37=Desenho!$AH$4,ED!$I$29,""))&amp;(IF(EST!I37=Desenho!$AH$4,EST!$I$29,"")&amp;IF(EL!I37=Desenho!$AH$4,EL!$I$29,"")&amp;IF(ELT!I37=Desenho!$AH$4,ELT!$I$29,"")&amp;IF(INFO!I37=Desenho!$AH$4,INFO!$I$29,"")&amp;IF(MEC!I37=Desenho!$AH$4,MEC!$I$29,"")&amp;IF(MET!I37=Desenho!$AH$4,MET!$I$29,"")&amp;IF(SEG!I37=Desenho!$AH$4,SEG!$I$29,"")&amp;IF(TEL!I37=Desenho!$AH$4,TEL!$I$29,"")&amp;IF(TUREVE!I37=Desenho!$AH$4,TUREVE!$I$29,"")&amp;IF(ADM!I51=Desenho!$AH$4,ADM!$I$43,"")&amp;IF(ED!I51=Desenho!$AH$4,ED!$I$43,"")&amp;IF(EST!I51=Desenho!$AH$4,EST!$I$43,"")&amp;IF(EL!I51=Desenho!$AH$4,EL!$I$43,"")&amp;IF(ELT!I51=Desenho!$AH$4,ELT!$I$43,"")&amp;IF(INFO!I51=Desenho!$AH$4,INFO!$I$43,"")&amp;IF(MEC!I51=Desenho!$AH$4,MEC!$I$43,"")&amp;IF(MET!I51=Desenho!$AH$4,MET!$I$43,"")&amp;IF(SEG!I51=Desenho!$AH$4,SEG!$I$43,"")&amp;IF(TEL!I51=Desenho!$AH$4,TEL!$I$43,"")&amp;IF(TUREVE!I51=Desenho!$AH$4,TUREVE!$I$43,""))&amp;IF(ADM!B9=Desenho!$AH$4,ADM!$B$1,"")&amp;IF(ED!B9=Desenho!$AH$4,ED!$B$1,"")&amp;IF(EST!B9=Desenho!$AH$4,EST!$B$1,"")&amp;IF(EL!B9=Desenho!$AH$4,EL!$B$1,"")&amp;IF(ELT!B9=Desenho!$AH$4,ELT!$B$1,"")&amp;IF(INFO!B9=Desenho!$AH$4,INFO!$B$1,"")&amp;IF(MEC!B9=Desenho!$AH$4,MEC!$B$1,"")&amp;IF(MET!B9=Desenho!$AH$4,MET!$B$1,"")&amp;IF(SEG!B9=Desenho!$AH$4,SEG!$B$1,"")&amp;(IF(TEL!B9=Desenho!$AH$4,TEL!$B$1,"")&amp;IF(TUREVE!B9=Desenho!$AH$4,TUREVE!$B$1,"")&amp;IF(ADM!B23=Desenho!$AH$4,ADM!$B$15,"")&amp;IF(ED!B23=Desenho!$AH$4,ED!$B$15,"")&amp;IF(EST!B23=Desenho!$AH$4,EST!$B$15,"")&amp;IF(EL!B23=Desenho!$AH$4,EL!$B$15,"")&amp;IF(ELT!B23=Desenho!$AH$4,ELT!$B$15,"")&amp;IF(INFO!B23=Desenho!$AH$4,INFO!$B$15,"")&amp;IF(MEC!B23=Desenho!$AH$4,MEC!$B$15,"")&amp;IF(MET!B23=Desenho!$AH$4,MET!$B$15,"")&amp;IF(SEG!B23=Desenho!$AH$4,SEG!$B$15,"")&amp;IF(TEL!B23=Desenho!$AH$4,TEL!$B$15,"")&amp;IF(TUREVE!B23=Desenho!$AH$4,TUREVE!$B$15,"")&amp;IF(ADM!B37=Desenho!$AH$4,ADM!$B$29,"")&amp;IF(ED!B37=Desenho!$AH$4,ED!$B$29,""))&amp;(IF(EST!B37=Desenho!$AH$4,EST!$B$29,"")&amp;IF(EL!B37=Desenho!$AH$4,EL!$B$29,"")&amp;IF(ELT!B37=Desenho!$AH$4,ELT!$B$29,"")&amp;IF(INFO!B37=Desenho!$AH$4,INFO!$B$29,"")&amp;IF(MEC!B37=Desenho!$AH$4,MEC!$B$29,"")&amp;IF(MET!B37=Desenho!$AH$4,MET!$B$29,"")&amp;IF(SEG!B37=Desenho!$AH$4,SEG!$B$29,"")&amp;IF(TEL!B37=Desenho!$AH$4,TEL!$B$29,"")&amp;IF(TUREVE!B37=Desenho!$AH$4,TUREVE!$B$29,"")&amp;IF(ADM!B51=Desenho!$AH$4,ADM!$B$43,"")&amp;IF(ED!B51=Desenho!$AH$4,ED!$B$43,"")&amp;IF(EST!B51=Desenho!$AH$4,EST!$B$43,"")&amp;IF(EL!B51=Desenho!$AH$4,EL!$B$43,"")&amp;IF(ELT!B51=Desenho!$AH$4,ELT!$B$43,"")&amp;IF(INFO!B51=Desenho!$AH$4,INFO!$B$43,"")&amp;IF(MEC!B51=Desenho!$AH$4,MEC!$B$43,"")&amp;IF(MET!B51=Desenho!$AH$4,MET!$B$43,"")&amp;IF(SEG!B51=Desenho!$AH$4,SEG!$B$43,"")&amp;IF(TEL!B51=Desenho!$AH$4,TEL!$B$43,"")&amp;IF(TUREVE!B51=Desenho!$AH$4,TUREVE!$B$43,""))</f>
        <v/>
      </c>
      <c r="AI12" s="20" t="str">
        <f>IF(ADM!J9=Desenho!$AH$4,ADM!$I$1,"")&amp;IF(ED!J9=Desenho!$AH$4,ED!$I$1,"")&amp;IF(EST!J9=Desenho!$AH$4,EST!$I$1,"")&amp;IF(EL!J9=Desenho!$AH$4,EL!$I$1,"")&amp;IF(ELT!J9=Desenho!$AH$4,ELT!$I$1,"")&amp;IF(INFO!J9=Desenho!$AH$4,INFO!$I$1,"")&amp;IF(MEC!J9=Desenho!$AH$4,MEC!$I$1,"")&amp;IF(MET!J9=Desenho!$AH$4,MET!$I$1,"")&amp;IF(SEG!J11=Desenho!$AH$4,SEG!$I$1,"")&amp;(IF(TEL!J9=Desenho!$AH$4,TEL!$I$1,"")&amp;IF(TUREVE!J9=Desenho!$AH$4,TUREVE!$I$1,"")&amp;IF(ADM!J23=Desenho!$AH$4,ADM!$I$15,"")&amp;IF(ED!J23=Desenho!$AH$4,ED!$I$15,"")&amp;IF(EST!J23=Desenho!$AH$4,EST!$I$15,"")&amp;IF(EL!J23=Desenho!$AH$4,EL!$I$15,"")&amp;IF(ELT!J23=Desenho!$AH$4,ELT!$I$15,"")&amp;IF(INFO!J23=Desenho!$AH$4,INFO!$I$15,"")&amp;IF(MEC!J23=Desenho!$AH$4,MEC!$I$15,"")&amp;IF(MET!J23=Desenho!$AH$4,MET!$I$15,"")&amp;IF(SEG!J23=Desenho!$AH$4,SEG!$I$15,"")&amp;IF(TEL!J23=Desenho!$AH$4,TEL!$I$15,"")&amp;IF(TUREVE!J23=Desenho!$AH$4,TUREVE!$I$15,"")&amp;IF(ADM!J37=Desenho!$AH$4,ADM!$I$29,"")&amp;IF(ED!J37=Desenho!$AH$4,ED!$I$29,""))&amp;(IF(EST!J37=Desenho!$AH$4,EST!$I$29,"")&amp;IF(EL!J37=Desenho!$AH$4,EL!$I$29,"")&amp;IF(ELT!J37=Desenho!$AH$4,ELT!$I$29,"")&amp;IF(INFO!J37=Desenho!$AH$4,INFO!$I$29,"")&amp;IF(MEC!J37=Desenho!$AH$4,MEC!$I$29,"")&amp;IF(MET!J37=Desenho!$AH$4,MET!$I$29,"")&amp;IF(SEG!J37=Desenho!$AH$4,SEG!$I$29,"")&amp;IF(TEL!J37=Desenho!$AH$4,TEL!$I$29,"")&amp;IF(TUREVE!J37=Desenho!$AH$4,TUREVE!$I$29,"")&amp;IF(ADM!J51=Desenho!$AH$4,ADM!$I$43,"")&amp;IF(ED!J51=Desenho!$AH$4,ED!$I$43,"")&amp;IF(EST!J51=Desenho!$AH$4,EST!$I$43,"")&amp;IF(EL!J51=Desenho!$AH$4,EL!$I$43,"")&amp;IF(ELT!J51=Desenho!$AH$4,ELT!$I$43,"")&amp;IF(INFO!J51=Desenho!$AH$4,INFO!$I$43,"")&amp;IF(MEC!J51=Desenho!$AH$4,MEC!$I$43,"")&amp;IF(MET!J51=Desenho!$AH$4,MET!$I$43,"")&amp;IF(SEG!J51=Desenho!$AH$4,SEG!$I$43,"")&amp;IF(TEL!J51=Desenho!$AH$4,TEL!$I$43,"")&amp;IF(TUREVE!J51=Desenho!$AH$4,TUREVE!$I$43,""))&amp;IF(ADM!C9=Desenho!$AH$4,ADM!$B$1,"")&amp;IF(ED!C9=Desenho!$AH$4,ED!$B$1,"")&amp;IF(EST!C9=Desenho!$AH$4,EST!$B$1,"")&amp;IF(EL!C9=Desenho!$AH$4,EL!$B$1,"")&amp;IF(ELT!C9=Desenho!$AH$4,ELT!$B$1,"")&amp;IF(INFO!C9=Desenho!$AH$4,INFO!$B$1,"")&amp;IF(MEC!C9=Desenho!$AH$4,MEC!$B$1,"")&amp;IF(MET!C9=Desenho!$AH$4,MET!$B$1,"")&amp;IF(SEG!C9=Desenho!$AH$4,SEG!$B$1,"")&amp;(IF(TEL!C9=Desenho!$AH$4,TEL!$B$1,"")&amp;IF(TUREVE!C9=Desenho!$AH$4,TUREVE!$B$1,"")&amp;IF(ADM!C23=Desenho!$AH$4,ADM!$B$15,"")&amp;IF(ED!C23=Desenho!$AH$4,ED!$B$15,"")&amp;IF(EST!C23=Desenho!$AH$4,EST!$B$15,"")&amp;IF(EL!C23=Desenho!$AH$4,EL!$B$15,"")&amp;IF(ELT!C23=Desenho!$AH$4,ELT!$B$15,"")&amp;IF(INFO!C23=Desenho!$AH$4,INFO!$B$15,"")&amp;IF(MEC!C23=Desenho!$AH$4,MEC!$B$15,"")&amp;IF(MET!C23=Desenho!$AH$4,MET!$B$15,"")&amp;IF(SEG!C23=Desenho!$AH$4,SEG!$B$15,"")&amp;IF(TEL!C23=Desenho!$AH$4,TEL!$B$15,"")&amp;IF(TUREVE!C23=Desenho!$AH$4,TUREVE!$B$15,"")&amp;IF(ADM!C37=Desenho!$AH$4,ADM!$B$29,"")&amp;IF(ED!C37=Desenho!$AH$4,ED!$B$29,""))&amp;(IF(EST!C37=Desenho!$AH$4,EST!$B$29,"")&amp;IF(EL!C37=Desenho!$AH$4,EL!$B$29,"")&amp;IF(ELT!C37=Desenho!$AH$4,ELT!$B$29,"")&amp;IF(INFO!C37=Desenho!$AH$4,INFO!$B$29,"")&amp;IF(MEC!C37=Desenho!$AH$4,MEC!$B$29,"")&amp;IF(MET!C37=Desenho!$AH$4,MET!$B$29,"")&amp;IF(SEG!C37=Desenho!$AH$4,SEG!$B$29,"")&amp;IF(TEL!C37=Desenho!$AH$4,TEL!$B$29,"")&amp;IF(TUREVE!C37=Desenho!$AH$4,TUREVE!$B$29,"")&amp;IF(ADM!C51=Desenho!$AH$4,ADM!$B$43,"")&amp;IF(ED!C51=Desenho!$AH$4,ED!$B$43,"")&amp;IF(EST!C51=Desenho!$AH$4,EST!$B$43,"")&amp;IF(EL!C51=Desenho!$AH$4,EL!$B$43,"")&amp;IF(ELT!C51=Desenho!$AH$4,ELT!$B$43,"")&amp;IF(INFO!C51=Desenho!$AH$4,INFO!$B$43,"")&amp;IF(MEC!C51=Desenho!$AH$4,MEC!$B$43,"")&amp;IF(MET!C51=Desenho!$AH$4,MET!$B$43,"")&amp;IF(SEG!C51=Desenho!$AH$4,SEG!$B$43,"")&amp;IF(TEL!C51=Desenho!$AH$4,TEL!$B$43,"")&amp;IF(TUREVE!C51=Desenho!$AH$4,TUREVE!$B$43,""))</f>
        <v/>
      </c>
      <c r="AJ12" s="20" t="str">
        <f>IF(ADM!K9=Desenho!$AH$4,ADM!$I$1,"")&amp;IF(ED!K9=Desenho!$AH$4,ED!$I$1,"")&amp;IF(EST!K9=Desenho!$AH$4,EST!$I$1,"")&amp;IF(EL!K9=Desenho!$AH$4,EL!$I$1,"")&amp;IF(ELT!K9=Desenho!$AH$4,ELT!$I$1,"")&amp;IF(INFO!K9=Desenho!$AH$4,INFO!$I$1,"")&amp;IF(MEC!K9=Desenho!$AH$4,MEC!$I$1,"")&amp;IF(MET!K9=Desenho!$AH$4,MET!$I$1,"")&amp;IF(SEG!K9=Desenho!$AH$4,SEG!$I$1,"")&amp;(IF(TEL!K9=Desenho!$AH$4,TEL!$I$1,"")&amp;IF(TUREVE!K9=Desenho!$AH$4,TUREVE!$I$1,"")&amp;IF(ADM!K23=Desenho!$AH$4,ADM!$I$15,"")&amp;IF(ED!K23=Desenho!$AH$4,ED!$I$15,"")&amp;IF(EST!K23=Desenho!$AH$4,EST!$I$15,"")&amp;IF(EL!K23=Desenho!$AH$4,EL!$I$15,"")&amp;IF(ELT!K23=Desenho!$AH$4,ELT!$I$15,"")&amp;IF(INFO!K23=Desenho!$AH$4,INFO!$I$15,"")&amp;IF(MEC!K23=Desenho!$AH$4,MEC!$I$15,"")&amp;IF(MET!K23=Desenho!$AH$4,MET!$I$15,"")&amp;IF(SEG!K23=Desenho!$AH$4,SEG!$I$15,"")&amp;IF(TEL!K23=Desenho!$AH$4,TEL!$I$15,"")&amp;IF(TUREVE!K23=Desenho!$AH$4,TUREVE!$I$15,"")&amp;IF(ADM!K37=Desenho!$AH$4,ADM!$I$29,"")&amp;IF(ED!K37=Desenho!$AH$4,ED!$I$29,""))&amp;(IF(EST!K37=Desenho!$AH$4,EST!$I$29,"")&amp;IF(EL!K37=Desenho!$AH$4,EL!$I$29,"")&amp;IF(ELT!K37=Desenho!$AH$4,ELT!$I$29,"")&amp;IF(INFO!K37=Desenho!$AH$4,INFO!$I$29,"")&amp;IF(MEC!K37=Desenho!$AH$4,MEC!$I$29,"")&amp;IF(MET!K37=Desenho!$AH$4,MET!$I$29,"")&amp;IF(SEG!K37=Desenho!$AH$4,SEG!$I$29,"")&amp;IF(TEL!K37=Desenho!$AH$4,TEL!$I$29,"")&amp;IF(TUREVE!K37=Desenho!$AH$4,TUREVE!$I$29,"")&amp;IF(ADM!K51=Desenho!$AH$4,ADM!$I$43,"")&amp;IF(ED!K51=Desenho!$AH$4,ED!$I$43,"")&amp;IF(EST!K51=Desenho!$AH$4,EST!$I$43,"")&amp;IF(EL!K51=Desenho!$AH$4,EL!$I$43,"")&amp;IF(ELT!K51=Desenho!$AH$4,ELT!$I$43,"")&amp;IF(INFO!K51=Desenho!$AH$4,INFO!$I$43,"")&amp;IF(MEC!K51=Desenho!$AH$4,MEC!$I$43,"")&amp;IF(MET!K51=Desenho!$AH$4,MET!$I$43,"")&amp;IF(SEG!K51=Desenho!$AH$4,SEG!$I$43,"")&amp;IF(TEL!K51=Desenho!$AH$4,TEL!$I$43,"")&amp;IF(TUREVE!K51=Desenho!$AH$4,TUREVE!$I$43,""))&amp;IF(ADM!D9=Desenho!$AH$4,ADM!$B$1,"")&amp;IF(ED!D9=Desenho!$AH$4,ED!$B$1,"")&amp;IF(EST!D9=Desenho!$AH$4,EST!$B$1,"")&amp;IF(EL!D9=Desenho!$AH$4,EL!$B$1,"")&amp;IF(ELT!D9=Desenho!$AH$4,ELT!$B$1,"")&amp;IF(INFO!D9=Desenho!$AH$4,INFO!$B$1,"")&amp;IF(MEC!D9=Desenho!$AH$4,MEC!$B$1,"")&amp;IF(MET!D9=Desenho!$AH$4,MET!$B$1,"")&amp;IF(SEG!D9=Desenho!$AH$4,SEG!$B$1,"")&amp;(IF(TEL!D9=Desenho!$AH$4,TEL!$B$1,"")&amp;IF(TUREVE!D9=Desenho!$AH$4,TUREVE!$B$1,"")&amp;IF(ADM!D23=Desenho!$AH$4,ADM!$B$15,"")&amp;IF(ED!D23=Desenho!$AH$4,ED!$B$15,"")&amp;IF(EST!D23=Desenho!$AH$4,EST!$B$15,"")&amp;IF(EL!D23=Desenho!$AH$4,EL!$B$15,"")&amp;IF(ELT!D23=Desenho!$AH$4,ELT!$B$15,"")&amp;IF(INFO!D23=Desenho!$AH$4,INFO!$B$15,"")&amp;IF(MEC!D23=Desenho!$AH$4,MEC!$B$15,"")&amp;IF(MET!D23=Desenho!$AH$4,MET!$B$15,"")&amp;IF(SEG!D23=Desenho!$AH$4,SEG!$B$15,"")&amp;IF(TEL!D23=Desenho!$AH$4,TEL!$B$15,"")&amp;IF(TUREVE!D23=Desenho!$AH$4,TUREVE!$B$15,"")&amp;IF(ADM!D37=Desenho!$AH$4,ADM!$B$29,"")&amp;IF(ED!D37=Desenho!$AH$4,ED!$B$29,""))&amp;(IF(EST!D37=Desenho!$AH$4,EST!$B$29,"")&amp;IF(EL!D37=Desenho!$AH$4,EL!$B$29,"")&amp;IF(ELT!D37=Desenho!$AH$4,ELT!$B$29,"")&amp;IF(INFO!D37=Desenho!$AH$4,INFO!$B$29,"")&amp;IF(MEC!D37=Desenho!$AH$4,MEC!$B$29,"")&amp;IF(MET!D37=Desenho!$AH$4,MET!$B$29,"")&amp;IF(SEG!D37=Desenho!$AH$4,SEG!$B$29,"")&amp;IF(TEL!D37=Desenho!$AH$4,TEL!$B$29,"")&amp;IF(TUREVE!D37=Desenho!$AH$4,TUREVE!$B$29,"")&amp;IF(ADM!D51=Desenho!$AH$4,ADM!$B$43,"")&amp;IF(ED!D51=Desenho!$AH$4,ED!$B$43,"")&amp;IF(EST!D51=Desenho!$AH$4,EST!$B$43,"")&amp;IF(EL!D51=Desenho!$AH$4,EL!$B$43,"")&amp;IF(ELT!D51=Desenho!$AH$4,ELT!$B$43,"")&amp;IF(INFO!D51=Desenho!$AH$4,INFO!$B$43,"")&amp;IF(MEC!D51=Desenho!$AH$4,MEC!$B$43,"")&amp;IF(MET!D51=Desenho!$AH$4,MET!$B$43,"")&amp;IF(SEG!D51=Desenho!$AH$4,SEG!$B$43,"")&amp;IF(TEL!D51=Desenho!$AH$4,TEL!$B$43,"")&amp;IF(TUREVE!D51=Desenho!$AH$4,TUREVE!$B$43,""))</f>
        <v/>
      </c>
      <c r="AK12" s="20" t="str">
        <f>IF(ADM!L9=Desenho!$AH$4,ADM!$I$1,"")&amp;IF(ED!L9=Desenho!$AH$4,ED!$I$1,"")&amp;IF(EST!L9=Desenho!$AH$4,EST!$I$1,"")&amp;IF(EL!L9=Desenho!$AH$4,EL!$I$1,"")&amp;IF(ELT!L9=Desenho!$AH$4,ELT!$I$1,"")&amp;IF(INFO!L9=Desenho!$AH$4,INFO!$I$1,"")&amp;IF(MEC!L9=Desenho!$AH$4,MEC!$I$1,"")&amp;IF(MET!L9=Desenho!$AH$4,MET!$I$1,"")&amp;IF(SEG!L9=Desenho!$AH$4,SEG!$I$1,"")&amp;(IF(TEL!L9=Desenho!$AH$4,TEL!$I$1,"")&amp;IF(TUREVE!L9=Desenho!$AH$4,TUREVE!$I$1,"")&amp;IF(ADM!L23=Desenho!$AH$4,ADM!$I$15,"")&amp;IF(ED!L23=Desenho!$AH$4,ED!$I$15,"")&amp;IF(EST!L23=Desenho!$AH$4,EST!$I$15,"")&amp;IF(EL!L23=Desenho!$AH$4,EL!$I$15,"")&amp;IF(ELT!L23=Desenho!$AH$4,ELT!$I$15,"")&amp;IF(INFO!L23=Desenho!$AH$4,INFO!$I$15,"")&amp;IF(MEC!L23=Desenho!$AH$4,MEC!$I$15,"")&amp;IF(MET!L23=Desenho!$AH$4,MET!$I$15,"")&amp;IF(SEG!L23=Desenho!$AH$4,SEG!$I$15,"")&amp;IF(TEL!L23=Desenho!$AH$4,TEL!$I$15,"")&amp;IF(TUREVE!L23=Desenho!$AH$4,TUREVE!$I$15,"")&amp;IF(ADM!L37=Desenho!$AH$4,ADM!$I$29,"")&amp;IF(ED!L37=Desenho!$AH$4,ED!$I$29,""))&amp;(IF(EST!L37=Desenho!$AH$4,EST!$I$29,"")&amp;IF(EL!L37=Desenho!$AH$4,EL!$I$29,"")&amp;IF(ELT!L37=Desenho!$AH$4,ELT!$I$29,"")&amp;IF(INFO!L37=Desenho!$AH$4,INFO!$I$29,"")&amp;IF(MEC!L37=Desenho!$AH$4,MEC!$I$29,"")&amp;IF(MET!L37=Desenho!$AH$4,MET!$I$29,"")&amp;IF(SEG!L37=Desenho!$AH$4,SEG!$I$29,"")&amp;IF(TEL!L37=Desenho!$AH$4,TEL!$I$29,"")&amp;IF(TUREVE!L37=Desenho!$AH$4,TUREVE!$I$29,"")&amp;IF(ADM!L51=Desenho!$AH$4,ADM!$I$43,"")&amp;IF(ED!L51=Desenho!$AH$4,ED!$I$43,"")&amp;IF(EST!L51=Desenho!$AH$4,EST!$I$43,"")&amp;IF(EL!L51=Desenho!$AH$4,EL!$I$43,"")&amp;IF(ELT!L51=Desenho!$AH$4,ELT!$I$43,"")&amp;IF(INFO!L51=Desenho!$AH$4,INFO!$I$43,"")&amp;IF(MEC!L51=Desenho!$AH$4,MEC!$I$43,"")&amp;IF(MET!L51=Desenho!$AH$4,MET!$I$43,"")&amp;IF(SEG!L51=Desenho!$AH$4,SEG!$I$43,"")&amp;IF(TEL!L51=Desenho!$AH$4,TEL!$I$43,"")&amp;IF(TUREVE!L51=Desenho!$AH$4,TUREVE!$I$43,""))&amp;IF(ADM!E9=Desenho!$AH$4,ADM!$B$1,"")&amp;IF(ED!E9=Desenho!$AH$4,ED!$B$1,"")&amp;IF(EST!E9=Desenho!$AH$4,EST!$B$1,"")&amp;IF(EL!E9=Desenho!$AH$4,EL!$B$1,"")&amp;IF(ELT!E9=Desenho!$AH$4,ELT!$B$1,"")&amp;IF(INFO!E9=Desenho!$AH$4,INFO!$B$1,"")&amp;IF(MEC!E9=Desenho!$AH$4,MEC!$B$1,"")&amp;IF(MET!E9=Desenho!$AH$4,MET!$B$1,"")&amp;IF(SEG!E9=Desenho!$AH$4,SEG!$B$1,"")&amp;(IF(TEL!E9=Desenho!$AH$4,TEL!$B$1,"")&amp;IF(TUREVE!E9=Desenho!$AH$4,TUREVE!$B$1,"")&amp;IF(ADM!E23=Desenho!$AH$4,ADM!$B$15,"")&amp;IF(ED!E23=Desenho!$AH$4,ED!$B$15,"")&amp;IF(EST!E23=Desenho!$AH$4,EST!$B$15,"")&amp;IF(EL!E23=Desenho!$AH$4,EL!$B$15,"")&amp;IF(ELT!E23=Desenho!$AH$4,ELT!$B$15,"")&amp;IF(INFO!E23=Desenho!$AH$4,INFO!$B$15,"")&amp;IF(MEC!E23=Desenho!$AH$4,MEC!$B$15,"")&amp;IF(MET!E23=Desenho!$AH$4,MET!$B$15,"")&amp;IF(SEG!E23=Desenho!$AH$4,SEG!$B$15,"")&amp;IF(TEL!E23=Desenho!$AH$4,TEL!$B$15,"")&amp;IF(TUREVE!E23=Desenho!$AH$4,TUREVE!$B$15,"")&amp;IF(ADM!E37=Desenho!$AH$4,ADM!$B$29,"")&amp;IF(ED!E37=Desenho!$AH$4,ED!$B$29,""))&amp;(IF(EST!E37=Desenho!$AH$4,EST!$B$29,"")&amp;IF(EL!E37=Desenho!$AH$4,EL!$B$29,"")&amp;IF(ELT!E37=Desenho!$AH$4,ELT!$B$29,"")&amp;IF(INFO!E37=Desenho!$AH$4,INFO!$B$29,"")&amp;IF(MEC!E37=Desenho!$AH$4,MEC!$B$29,"")&amp;IF(MET!E37=Desenho!$AH$4,MET!$B$29,"")&amp;IF(SEG!E37=Desenho!$AH$4,SEG!$B$29,"")&amp;IF(TEL!E37=Desenho!$AH$4,TEL!$B$29,"")&amp;IF(TUREVE!E37=Desenho!$AH$4,TUREVE!$B$29,"")&amp;IF(ADM!E51=Desenho!$AH$4,ADM!$B$43,"")&amp;IF(ED!E51=Desenho!$AH$4,ED!$B$43,"")&amp;IF(EST!E51=Desenho!$AH$4,EST!$B$43,"")&amp;IF(EL!E51=Desenho!$AH$4,EL!$B$43,"")&amp;IF(ELT!E51=Desenho!$AH$4,ELT!$B$43,"")&amp;IF(INFO!E51=Desenho!$AH$4,INFO!$B$43,"")&amp;IF(MEC!E51=Desenho!$AH$4,MEC!$B$43,"")&amp;IF(MET!E51=Desenho!$AH$4,MET!$B$43,"")&amp;IF(SEG!E51=Desenho!$AH$4,SEG!$B$43,"")&amp;IF(TEL!E51=Desenho!$AH$4,TEL!$B$43,"")&amp;IF(TUREVE!E51=Desenho!$AH$4,TUREVE!$B$43,""))</f>
        <v/>
      </c>
      <c r="AL12" s="20" t="str">
        <f>IF(ADM!M9=Desenho!$AH$4,ADM!$I$1,"")&amp;IF(ED!M9=Desenho!$AH$4,ED!$I$1,"")&amp;IF(EST!M9=Desenho!$AH$4,EST!$I$1,"")&amp;IF(EL!M9=Desenho!$AH$4,EL!$I$1,"")&amp;IF(ELT!M9=Desenho!$AH$4,ELT!$I$1,"")&amp;IF(INFO!M9=Desenho!$AH$4,INFO!$I$1,"")&amp;IF(MEC!M9=Desenho!$AH$4,MEC!$I$1,"")&amp;IF(MET!M9=Desenho!$AH$4,MET!$I$1,"")&amp;IF(SEG!M9=Desenho!$AH$4,SEG!$I$1,"")&amp;(IF(TEL!M9=Desenho!$AH$4,TEL!$I$1,"")&amp;IF(TUREVE!M9=Desenho!$AH$4,TUREVE!$I$1,"")&amp;IF(ADM!M23=Desenho!$AH$4,ADM!$I$15,"")&amp;IF(ED!M23=Desenho!$AH$4,ED!$I$15,"")&amp;IF(EST!M23=Desenho!$AH$4,EST!$I$15,"")&amp;IF(EL!M23=Desenho!$AH$4,EL!$I$15,"")&amp;IF(ELT!M23=Desenho!$AH$4,ELT!$I$15,"")&amp;IF(INFO!M23=Desenho!$AH$4,INFO!$I$15,"")&amp;IF(MEC!M23=Desenho!$AH$4,MEC!$I$15,"")&amp;IF(MET!M23=Desenho!$AH$4,MET!$I$15,"")&amp;IF(SEG!M23=Desenho!$AH$4,SEG!$I$15,"")&amp;IF(TEL!M23=Desenho!$AH$4,TEL!$I$15,"")&amp;IF(TUREVE!M23=Desenho!$AH$4,TUREVE!$I$15,"")&amp;IF(ADM!M37=Desenho!$AH$4,ADM!$I$29,"")&amp;IF(ED!M37=Desenho!$AH$4,ED!$I$29,""))&amp;(IF(EST!M37=Desenho!$AH$4,EST!$I$29,"")&amp;IF(EL!M37=Desenho!$AH$4,EL!$I$29,"")&amp;IF(ELT!M37=Desenho!$AH$4,ELT!$I$29,"")&amp;IF(INFO!M37=Desenho!$AH$4,INFO!$I$29,"")&amp;IF(MEC!M37=Desenho!$AH$4,MEC!$I$29,"")&amp;IF(MET!M37=Desenho!$AH$4,MET!$I$29,"")&amp;IF(SEG!M37=Desenho!$AH$4,SEG!$I$29,"")&amp;IF(TEL!M37=Desenho!$AH$4,TEL!$I$29,"")&amp;IF(TUREVE!M37=Desenho!$AH$4,TUREVE!$I$29,"")&amp;IF(ADM!M51=Desenho!$AH$4,ADM!$I$43,"")&amp;IF(ED!M51=Desenho!$AH$4,ED!$I$43,"")&amp;IF(EST!M51=Desenho!$AH$4,EST!$I$43,"")&amp;IF(EL!M51=Desenho!$AH$4,EL!$I$43,"")&amp;IF(ELT!M51=Desenho!$AH$4,ELT!$I$43,"")&amp;IF(INFO!M51=Desenho!$AH$4,INFO!$I$43,"")&amp;IF(MEC!M51=Desenho!$AH$4,MEC!$I$43,"")&amp;IF(MET!M51=Desenho!$AH$4,MET!$I$43,"")&amp;IF(SEG!M51=Desenho!$AH$4,SEG!$I$43,"")&amp;IF(TEL!M51=Desenho!$AH$4,TEL!$I$43,"")&amp;IF(TUREVE!M51=Desenho!$AH$4,TUREVE!$I$43,""))&amp;IF(ADM!F9=Desenho!$AH$4,ADM!$B$1,"")&amp;IF(ED!F9=Desenho!$AH$4,ED!$B$1,"")&amp;IF(EST!F9=Desenho!$AH$4,EST!$B$1,"")&amp;IF(EL!F9=Desenho!$AH$4,EL!$B$1,"")&amp;IF(ELT!F9=Desenho!$AH$4,ELT!$B$1,"")&amp;IF(INFO!F9=Desenho!$AH$4,INFO!$B$1,"")&amp;IF(MEC!F9=Desenho!$AH$4,MEC!$B$1,"")&amp;IF(MET!F9=Desenho!$AH$4,MET!$B$1,"")&amp;IF(SEG!F9=Desenho!$AH$4,SEG!$B$1,"")&amp;(IF(TEL!F9=Desenho!$AH$4,TEL!$B$1,"")&amp;IF(TUREVE!F9=Desenho!$AH$4,TUREVE!$B$1,"")&amp;IF(ADM!F23=Desenho!$AH$4,ADM!$B$15,"")&amp;IF(ED!F23=Desenho!$AH$4,ED!$B$15,"")&amp;IF(EST!F23=Desenho!$AH$4,EST!$B$15,"")&amp;IF(EL!F23=Desenho!$AH$4,EL!$B$15,"")&amp;IF(ELT!F23=Desenho!$AH$4,ELT!$B$15,"")&amp;IF(INFO!F23=Desenho!$AH$4,INFO!$B$15,"")&amp;IF(MEC!F23=Desenho!$AH$4,MEC!$B$15,"")&amp;IF(MET!F23=Desenho!$AH$4,MET!$B$15,"")&amp;IF(SEG!F23=Desenho!$AH$4,SEG!$B$15,"")&amp;IF(TEL!F23=Desenho!$AH$4,TEL!$B$15,"")&amp;IF(TUREVE!F23=Desenho!$AH$4,TUREVE!$B$15,"")&amp;IF(ADM!F37=Desenho!$AH$4,ADM!$B$29,"")&amp;IF(ED!F37=Desenho!$AH$4,ED!$B$29,""))&amp;(IF(EST!F37=Desenho!$AH$4,EST!$B$29,"")&amp;IF(EL!F37=Desenho!$AH$4,EL!$B$29,"")&amp;IF(ELT!F37=Desenho!$AH$4,ELT!$B$29,"")&amp;IF(INFO!F37=Desenho!$AH$4,INFO!$B$29,"")&amp;IF(MEC!F37=Desenho!$AH$4,MEC!$B$29,"")&amp;IF(MET!F37=Desenho!$AH$4,MET!$B$29,"")&amp;IF(SEG!F37=Desenho!$AH$4,SEG!$B$29,"")&amp;IF(TEL!F37=Desenho!$AH$4,TEL!$B$29,"")&amp;IF(TUREVE!F37=Desenho!$AH$4,TUREVE!$B$29,"")&amp;IF(ADM!F51=Desenho!$AH$4,ADM!$B$43,"")&amp;IF(ED!F51=Desenho!$AH$4,ED!$B$43,"")&amp;IF(EST!F51=Desenho!$AH$4,EST!$B$43,"")&amp;IF(EL!F51=Desenho!$AH$4,EL!$B$43,"")&amp;IF(ELT!F51=Desenho!$AH$4,ELT!$B$43,"")&amp;IF(INFO!F51=Desenho!$AH$4,INFO!$B$43,"")&amp;IF(MEC!F51=Desenho!$AH$4,MEC!$B$43,"")&amp;IF(MET!F51=Desenho!$AH$4,MET!$B$43,"")&amp;IF(SEG!F51=Desenho!$AH$4,SEG!$B$43,"")&amp;IF(TEL!F51=Desenho!$AH$4,TEL!$B$43,"")&amp;IF(TUREVE!F51=Desenho!$AH$4,TUREVE!$B$43,""))</f>
        <v/>
      </c>
      <c r="AM12" s="148"/>
      <c r="AN12" s="20" t="str">
        <f>IF(ADM!I9=Desenho!$AN$4,ADM!$I$1,"")&amp;IF(ED!I9=Desenho!$AN$4,ED!$I$1,"")&amp;IF(EST!I9=Desenho!$AN$4,EST!$I$1,"")&amp;IF(EL!I9=Desenho!$AN$4,EL!$I$1,"")&amp;IF(ELT!I9=Desenho!$AN$4,ELT!$I$1,"")&amp;IF(INFO!I9=Desenho!$AN$4,INFO!$I$1,"")&amp;IF(MEC!I9=Desenho!$AN$4,MEC!$I$1,"")&amp;IF(MET!I9=Desenho!$AN$4,MET!$I$1,"")&amp;IF(SEG!I9=Desenho!$AN$4,SEG!$I$1,"")&amp;(IF(TEL!I9=Desenho!$AN$4,TEL!$I$1,"")&amp;IF(TUREVE!I9=Desenho!$AN$4,TUREVE!$I$1,"")&amp;IF(ADM!I23=Desenho!$AN$4,ADM!$I$15,"")&amp;IF(ED!I23=Desenho!$AN$4,ED!$I$15,"")&amp;IF(EST!I23=Desenho!$AN$4,EST!$I$15,"")&amp;IF(EL!I23=Desenho!$AN$4,EL!$I$15,"")&amp;IF(ELT!I23=Desenho!$AN$4,ELT!$I$15,"")&amp;IF(INFO!I23=Desenho!$AN$4,INFO!$I$15,"")&amp;IF(MEC!I23=Desenho!$AN$4,MEC!$I$15,"")&amp;IF(MET!I23=Desenho!$AN$4,MET!$I$15,"")&amp;IF(SEG!I23=Desenho!$AN$4,SEG!$I$15,"")&amp;IF(TEL!I23=Desenho!$AN$4,TEL!$I$15,"")&amp;IF(TUREVE!I23=Desenho!$AN$4,TUREVE!$I$15,"")&amp;IF(ADM!I37=Desenho!$AN$4,ADM!$I$29,"")&amp;IF(ED!I37=Desenho!$AN$4,ED!$I$29,""))&amp;(IF(EST!I37=Desenho!$AN$4,EST!$I$29,"")&amp;IF(EL!I37=Desenho!$AN$4,EL!$I$29,"")&amp;IF(ELT!I37=Desenho!$AN$4,ELT!$I$29,"")&amp;IF(INFO!I37=Desenho!$AN$4,INFO!$I$29,"")&amp;IF(MEC!I37=Desenho!$AN$4,MEC!$I$29,"")&amp;IF(MET!I37=Desenho!$AN$4,MET!$I$29,"")&amp;IF(SEG!I37=Desenho!$AN$4,SEG!$I$29,"")&amp;IF(TEL!I37=Desenho!$AN$4,TEL!$I$29,"")&amp;IF(TUREVE!I37=Desenho!$AN$4,TUREVE!$I$29,"")&amp;IF(ADM!I51=Desenho!$AN$4,ADM!$I$43,"")&amp;IF(ED!I51=Desenho!$AN$4,ED!$I$43,"")&amp;IF(EST!I51=Desenho!$AN$4,EST!$I$43,"")&amp;IF(EL!I51=Desenho!$AN$4,EL!$I$43,"")&amp;IF(ELT!I51=Desenho!$AN$4,ELT!$I$43,"")&amp;IF(INFO!I51=Desenho!$AN$4,INFO!$I$43,"")&amp;IF(MEC!I51=Desenho!$AN$4,MEC!$I$43,"")&amp;IF(MET!I51=Desenho!$AN$4,MET!$I$43,"")&amp;IF(SEG!I51=Desenho!$AN$4,SEG!$I$43,"")&amp;IF(TEL!I51=Desenho!$AN$4,TEL!$I$43,"")&amp;IF(TUREVE!I51=Desenho!$AN$4,TUREVE!$I$43,""))&amp;IF(ADM!B9=Desenho!$AN$4,ADM!$B$1,"")&amp;IF(ED!B9=Desenho!$AN$4,ED!$B$1,"")&amp;IF(EST!B9=Desenho!$AN$4,EST!$B$1,"")&amp;IF(EL!B9=Desenho!$AN$4,EL!$B$1,"")&amp;IF(ELT!B9=Desenho!$AN$4,ELT!$B$1,"")&amp;IF(INFO!B9=Desenho!$AN$4,INFO!$B$1,"")&amp;IF(MEC!B9=Desenho!$AN$4,MEC!$B$1,"")&amp;IF(MET!B9=Desenho!$AN$4,MET!$B$1,"")&amp;IF(SEG!B9=Desenho!$AN$4,SEG!$B$1,"")&amp;(IF(TEL!B9=Desenho!$AN$4,TEL!$B$1,"")&amp;IF(TUREVE!B9=Desenho!$AN$4,TUREVE!$B$1,"")&amp;IF(ADM!B23=Desenho!$AN$4,ADM!$B$15,"")&amp;IF(ED!B23=Desenho!$AN$4,ED!$B$15,"")&amp;IF(EST!B23=Desenho!$AN$4,EST!$B$15,"")&amp;IF(EL!B23=Desenho!$AN$4,EL!$B$15,"")&amp;IF(ELT!B23=Desenho!$AN$4,ELT!$B$15,"")&amp;IF(INFO!B23=Desenho!$AN$4,INFO!$B$15,"")&amp;IF(MEC!B23=Desenho!$AN$4,MEC!$B$15,"")&amp;IF(MET!B23=Desenho!$AN$4,MET!$B$15,"")&amp;IF(SEG!B23=Desenho!$AN$4,SEG!$B$15,"")&amp;IF(TEL!B23=Desenho!$AN$4,TEL!$B$15,"")&amp;IF(TUREVE!B23=Desenho!$AN$4,TUREVE!$B$15,"")&amp;IF(ADM!B37=Desenho!$AN$4,ADM!$B$29,"")&amp;IF(ED!B37=Desenho!$AN$4,ED!$B$29,""))&amp;(IF(EST!B37=Desenho!$AN$4,EST!$B$29,"")&amp;IF(EL!B37=Desenho!$AN$4,EL!$B$29,"")&amp;IF(ELT!B37=Desenho!$AN$4,ELT!$B$29,"")&amp;IF(INFO!B37=Desenho!$AN$4,INFO!$B$29,"")&amp;IF(MEC!B37=Desenho!$AN$4,MEC!$B$29,"")&amp;IF(MET!B37=Desenho!$AN$4,MET!$B$29,"")&amp;IF(SEG!B37=Desenho!$AN$4,SEG!$B$29,"")&amp;IF(TEL!B37=Desenho!$AN$4,TEL!$B$29,"")&amp;IF(TUREVE!B37=Desenho!$AN$4,TUREVE!$B$29,"")&amp;IF(ADM!B51=Desenho!$AN$4,ADM!$B$43,"")&amp;IF(ED!B51=Desenho!$AN$4,ED!$B$43,"")&amp;IF(EST!B51=Desenho!$AN$4,EST!$B$43,"")&amp;IF(EL!B51=Desenho!$AN$4,EL!$B$43,"")&amp;IF(ELT!B51=Desenho!$AN$4,ELT!$B$43,"")&amp;IF(INFO!B51=Desenho!$AN$4,INFO!$B$43,"")&amp;IF(MEC!B51=Desenho!$AN$4,MEC!$B$43,"")&amp;IF(MET!B51=Desenho!$AN$4,MET!$B$43,"")&amp;IF(SEG!B51=Desenho!$AN$4,SEG!$B$43,"")&amp;IF(TEL!B51=Desenho!$AN$4,TEL!$B$43,"")&amp;IF(TUREVE!B51=Desenho!$AN$4,TUREVE!$B$43,""))</f>
        <v/>
      </c>
      <c r="AO12" s="20" t="str">
        <f>IF(ADM!J9=Desenho!$AN$4,ADM!$I$1,"")&amp;IF(ED!J9=Desenho!$AN$4,ED!$I$1,"")&amp;IF(EST!J9=Desenho!$AN$4,EST!$I$1,"")&amp;IF(EL!J9=Desenho!$AN$4,EL!$I$1,"")&amp;IF(ELT!J9=Desenho!$AN$4,ELT!$I$1,"")&amp;IF(INFO!J9=Desenho!$AN$4,INFO!$I$1,"")&amp;IF(MEC!J9=Desenho!$AN$4,MEC!$I$1,"")&amp;IF(MET!J9=Desenho!$AN$4,MET!$I$1,"")&amp;IF(SEG!J11=Desenho!$AN$4,SEG!$I$1,"")&amp;(IF(TEL!J9=Desenho!$AN$4,TEL!$I$1,"")&amp;IF(TUREVE!J9=Desenho!$AN$4,TUREVE!$I$1,"")&amp;IF(ADM!J23=Desenho!$AN$4,ADM!$I$15,"")&amp;IF(ED!J23=Desenho!$AN$4,ED!$I$15,"")&amp;IF(EST!J23=Desenho!$AN$4,EST!$I$15,"")&amp;IF(EL!J23=Desenho!$AN$4,EL!$I$15,"")&amp;IF(ELT!J23=Desenho!$AN$4,ELT!$I$15,"")&amp;IF(INFO!J23=Desenho!$AN$4,INFO!$I$15,"")&amp;IF(MEC!J23=Desenho!$AN$4,MEC!$I$15,"")&amp;IF(MET!J23=Desenho!$AN$4,MET!$I$15,"")&amp;IF(SEG!J23=Desenho!$AN$4,SEG!$I$15,"")&amp;IF(TEL!J23=Desenho!$AN$4,TEL!$I$15,"")&amp;IF(TUREVE!J23=Desenho!$AN$4,TUREVE!$I$15,"")&amp;IF(ADM!J37=Desenho!$AN$4,ADM!$I$29,"")&amp;IF(ED!J37=Desenho!$AN$4,ED!$I$29,""))&amp;(IF(EST!J37=Desenho!$AN$4,EST!$I$29,"")&amp;IF(EL!J37=Desenho!$AN$4,EL!$I$29,"")&amp;IF(ELT!J37=Desenho!$AN$4,ELT!$I$29,"")&amp;IF(INFO!J37=Desenho!$AN$4,INFO!$I$29,"")&amp;IF(MEC!J37=Desenho!$AN$4,MEC!$I$29,"")&amp;IF(MET!J37=Desenho!$AN$4,MET!$I$29,"")&amp;IF(SEG!J37=Desenho!$AN$4,SEG!$I$29,"")&amp;IF(TEL!J37=Desenho!$AN$4,TEL!$I$29,"")&amp;IF(TUREVE!J37=Desenho!$AN$4,TUREVE!$I$29,"")&amp;IF(ADM!J51=Desenho!$AN$4,ADM!$I$43,"")&amp;IF(ED!J51=Desenho!$AN$4,ED!$I$43,"")&amp;IF(EST!J51=Desenho!$AN$4,EST!$I$43,"")&amp;IF(EL!J51=Desenho!$AN$4,EL!$I$43,"")&amp;IF(ELT!J51=Desenho!$AN$4,ELT!$I$43,"")&amp;IF(INFO!J51=Desenho!$AN$4,INFO!$I$43,"")&amp;IF(MEC!J51=Desenho!$AN$4,MEC!$I$43,"")&amp;IF(MET!J51=Desenho!$AN$4,MET!$I$43,"")&amp;IF(SEG!J51=Desenho!$AN$4,SEG!$I$43,"")&amp;IF(TEL!J51=Desenho!$AN$4,TEL!$I$43,"")&amp;IF(TUREVE!J51=Desenho!$AN$4,TUREVE!$I$43,""))&amp;IF(ADM!C9=Desenho!$AN$4,ADM!$B$1,"")&amp;IF(ED!C9=Desenho!$AN$4,ED!$B$1,"")&amp;IF(EST!C9=Desenho!$AN$4,EST!$B$1,"")&amp;IF(EL!C9=Desenho!$AN$4,EL!$B$1,"")&amp;IF(ELT!C9=Desenho!$AN$4,ELT!$B$1,"")&amp;IF(INFO!C9=Desenho!$AN$4,INFO!$B$1,"")&amp;IF(MEC!C9=Desenho!$AN$4,MEC!$B$1,"")&amp;IF(MET!C9=Desenho!$AN$4,MET!$B$1,"")&amp;IF(SEG!C9=Desenho!$AN$4,SEG!$B$1,"")&amp;(IF(TEL!C9=Desenho!$AN$4,TEL!$B$1,"")&amp;IF(TUREVE!C9=Desenho!$AN$4,TUREVE!$B$1,"")&amp;IF(ADM!C23=Desenho!$AN$4,ADM!$B$15,"")&amp;IF(ED!C23=Desenho!$AN$4,ED!$B$15,"")&amp;IF(EST!C23=Desenho!$AN$4,EST!$B$15,"")&amp;IF(EL!C23=Desenho!$AN$4,EL!$B$15,"")&amp;IF(ELT!C23=Desenho!$AN$4,ELT!$B$15,"")&amp;IF(INFO!C23=Desenho!$AN$4,INFO!$B$15,"")&amp;IF(MEC!C23=Desenho!$AN$4,MEC!$B$15,"")&amp;IF(MET!C23=Desenho!$AN$4,MET!$B$15,"")&amp;IF(SEG!C23=Desenho!$AN$4,SEG!$B$15,"")&amp;IF(TEL!C23=Desenho!$AN$4,TEL!$B$15,"")&amp;IF(TUREVE!C23=Desenho!$AN$4,TUREVE!$B$15,"")&amp;IF(ADM!C37=Desenho!$AN$4,ADM!$B$29,"")&amp;IF(ED!C37=Desenho!$AN$4,ED!$B$29,""))&amp;(IF(EST!C37=Desenho!$AN$4,EST!$B$29,"")&amp;IF(EL!C37=Desenho!$AN$4,EL!$B$29,"")&amp;IF(ELT!C37=Desenho!$AN$4,ELT!$B$29,"")&amp;IF(INFO!C37=Desenho!$AN$4,INFO!$B$29,"")&amp;IF(MEC!C37=Desenho!$AN$4,MEC!$B$29,"")&amp;IF(MET!C37=Desenho!$AN$4,MET!$B$29,"")&amp;IF(SEG!C37=Desenho!$AN$4,SEG!$B$29,"")&amp;IF(TEL!C37=Desenho!$AN$4,TEL!$B$29,"")&amp;IF(TUREVE!C37=Desenho!$AN$4,TUREVE!$B$29,"")&amp;IF(ADM!C51=Desenho!$AN$4,ADM!$B$43,"")&amp;IF(ED!C51=Desenho!$AN$4,ED!$B$43,"")&amp;IF(EST!C51=Desenho!$AN$4,EST!$B$43,"")&amp;IF(EL!C51=Desenho!$AN$4,EL!$B$43,"")&amp;IF(ELT!C51=Desenho!$AN$4,ELT!$B$43,"")&amp;IF(INFO!C51=Desenho!$AN$4,INFO!$B$43,"")&amp;IF(MEC!C51=Desenho!$AN$4,MEC!$B$43,"")&amp;IF(MET!C51=Desenho!$AN$4,MET!$B$43,"")&amp;IF(SEG!C51=Desenho!$AN$4,SEG!$B$43,"")&amp;IF(TEL!C51=Desenho!$AN$4,TEL!$B$43,"")&amp;IF(TUREVE!C51=Desenho!$AN$4,TUREVE!$B$43,""))</f>
        <v/>
      </c>
      <c r="AP12" s="20" t="str">
        <f>IF(ADM!K9=Desenho!$AN$4,ADM!$I$1,"")&amp;IF(ED!K9=Desenho!$AN$4,ED!$I$1,"")&amp;IF(EST!K9=Desenho!$AN$4,EST!$I$1,"")&amp;IF(EL!K9=Desenho!$AN$4,EL!$I$1,"")&amp;IF(ELT!K9=Desenho!$AN$4,ELT!$I$1,"")&amp;IF(INFO!K9=Desenho!$AN$4,INFO!$I$1,"")&amp;IF(MEC!K9=Desenho!$AN$4,MEC!$I$1,"")&amp;IF(MET!K9=Desenho!$AN$4,MET!$I$1,"")&amp;IF(SEG!K9=Desenho!$AN$4,SEG!$I$1,"")&amp;(IF(TEL!K9=Desenho!$AN$4,TEL!$I$1,"")&amp;IF(TUREVE!K9=Desenho!$AN$4,TUREVE!$I$1,"")&amp;IF(ADM!K23=Desenho!$AN$4,ADM!$I$15,"")&amp;IF(ED!K23=Desenho!$AN$4,ED!$I$15,"")&amp;IF(EST!K23=Desenho!$AN$4,EST!$I$15,"")&amp;IF(EL!K23=Desenho!$AN$4,EL!$I$15,"")&amp;IF(ELT!K23=Desenho!$AN$4,ELT!$I$15,"")&amp;IF(INFO!K23=Desenho!$AN$4,INFO!$I$15,"")&amp;IF(MEC!K23=Desenho!$AN$4,MEC!$I$15,"")&amp;IF(MET!K23=Desenho!$AN$4,MET!$I$15,"")&amp;IF(SEG!K23=Desenho!$AN$4,SEG!$I$15,"")&amp;IF(TEL!K23=Desenho!$AN$4,TEL!$I$15,"")&amp;IF(TUREVE!K23=Desenho!$AN$4,TUREVE!$I$15,"")&amp;IF(ADM!K37=Desenho!$AN$4,ADM!$I$29,"")&amp;IF(ED!K37=Desenho!$AN$4,ED!$I$29,""))&amp;(IF(EST!K37=Desenho!$AN$4,EST!$I$29,"")&amp;IF(EL!K37=Desenho!$AN$4,EL!$I$29,"")&amp;IF(ELT!K37=Desenho!$AN$4,ELT!$I$29,"")&amp;IF(INFO!K37=Desenho!$AN$4,INFO!$I$29,"")&amp;IF(MEC!K37=Desenho!$AN$4,MEC!$I$29,"")&amp;IF(MET!K37=Desenho!$AN$4,MET!$I$29,"")&amp;IF(SEG!K37=Desenho!$AN$4,SEG!$I$29,"")&amp;IF(TEL!K37=Desenho!$AN$4,TEL!$I$29,"")&amp;IF(TUREVE!K37=Desenho!$AN$4,TUREVE!$I$29,"")&amp;IF(ADM!K51=Desenho!$AN$4,ADM!$I$43,"")&amp;IF(ED!K51=Desenho!$AN$4,ED!$I$43,"")&amp;IF(EST!K51=Desenho!$AN$4,EST!$I$43,"")&amp;IF(EL!K51=Desenho!$AN$4,EL!$I$43,"")&amp;IF(ELT!K51=Desenho!$AN$4,ELT!$I$43,"")&amp;IF(INFO!K51=Desenho!$AN$4,INFO!$I$43,"")&amp;IF(MEC!K51=Desenho!$AN$4,MEC!$I$43,"")&amp;IF(MET!K51=Desenho!$AN$4,MET!$I$43,"")&amp;IF(SEG!K51=Desenho!$AN$4,SEG!$I$43,"")&amp;IF(TEL!K51=Desenho!$AN$4,TEL!$I$43,"")&amp;IF(TUREVE!K51=Desenho!$AN$4,TUREVE!$I$43,""))&amp;IF(ADM!D9=Desenho!$AN$4,ADM!$B$1,"")&amp;IF(ED!D9=Desenho!$AN$4,ED!$B$1,"")&amp;IF(EST!D9=Desenho!$AN$4,EST!$B$1,"")&amp;IF(EL!D9=Desenho!$AN$4,EL!$B$1,"")&amp;IF(ELT!D9=Desenho!$AN$4,ELT!$B$1,"")&amp;IF(INFO!D9=Desenho!$AN$4,INFO!$B$1,"")&amp;IF(MEC!D9=Desenho!$AN$4,MEC!$B$1,"")&amp;IF(MET!D9=Desenho!$AN$4,MET!$B$1,"")&amp;IF(SEG!D9=Desenho!$AN$4,SEG!$B$1,"")&amp;(IF(TEL!D9=Desenho!$AN$4,TEL!$B$1,"")&amp;IF(TUREVE!D9=Desenho!$AN$4,TUREVE!$B$1,"")&amp;IF(ADM!D23=Desenho!$AN$4,ADM!$B$15,"")&amp;IF(ED!D23=Desenho!$AN$4,ED!$B$15,"")&amp;IF(EST!D23=Desenho!$AN$4,EST!$B$15,"")&amp;IF(EL!D23=Desenho!$AN$4,EL!$B$15,"")&amp;IF(ELT!D23=Desenho!$AN$4,ELT!$B$15,"")&amp;IF(INFO!D23=Desenho!$AN$4,INFO!$B$15,"")&amp;IF(MEC!D23=Desenho!$AN$4,MEC!$B$15,"")&amp;IF(MET!D23=Desenho!$AN$4,MET!$B$15,"")&amp;IF(SEG!D23=Desenho!$AN$4,SEG!$B$15,"")&amp;IF(TEL!D23=Desenho!$AN$4,TEL!$B$15,"")&amp;IF(TUREVE!D23=Desenho!$AN$4,TUREVE!$B$15,"")&amp;IF(ADM!D37=Desenho!$AN$4,ADM!$B$29,"")&amp;IF(ED!D37=Desenho!$AN$4,ED!$B$29,""))&amp;(IF(EST!D37=Desenho!$AN$4,EST!$B$29,"")&amp;IF(EL!D37=Desenho!$AN$4,EL!$B$29,"")&amp;IF(ELT!D37=Desenho!$AN$4,ELT!$B$29,"")&amp;IF(INFO!D37=Desenho!$AN$4,INFO!$B$29,"")&amp;IF(MEC!D37=Desenho!$AN$4,MEC!$B$29,"")&amp;IF(MET!D37=Desenho!$AN$4,MET!$B$29,"")&amp;IF(SEG!D37=Desenho!$AN$4,SEG!$B$29,"")&amp;IF(TEL!D37=Desenho!$AN$4,TEL!$B$29,"")&amp;IF(TUREVE!D37=Desenho!$AN$4,TUREVE!$B$29,"")&amp;IF(ADM!D51=Desenho!$AN$4,ADM!$B$43,"")&amp;IF(ED!D51=Desenho!$AN$4,ED!$B$43,"")&amp;IF(EST!D51=Desenho!$AN$4,EST!$B$43,"")&amp;IF(EL!D51=Desenho!$AN$4,EL!$B$43,"")&amp;IF(ELT!D51=Desenho!$AN$4,ELT!$B$43,"")&amp;IF(INFO!D51=Desenho!$AN$4,INFO!$B$43,"")&amp;IF(MEC!D51=Desenho!$AN$4,MEC!$B$43,"")&amp;IF(MET!D51=Desenho!$AN$4,MET!$B$43,"")&amp;IF(SEG!D51=Desenho!$AN$4,SEG!$B$43,"")&amp;IF(TEL!D51=Desenho!$AN$4,TEL!$B$43,"")&amp;IF(TUREVE!D51=Desenho!$AN$4,TUREVE!$B$43,""))</f>
        <v/>
      </c>
      <c r="AQ12" s="20" t="str">
        <f>IF(ADM!L9=Desenho!$AN$4,ADM!$I$1,"")&amp;IF(ED!L9=Desenho!$AN$4,ED!$I$1,"")&amp;IF(EST!L9=Desenho!$AN$4,EST!$I$1,"")&amp;IF(EL!L9=Desenho!$AN$4,EL!$I$1,"")&amp;IF(ELT!L9=Desenho!$AN$4,ELT!$I$1,"")&amp;IF(INFO!L9=Desenho!$AN$4,INFO!$I$1,"")&amp;IF(MEC!L9=Desenho!$AN$4,MEC!$I$1,"")&amp;IF(MET!L9=Desenho!$AN$4,MET!$I$1,"")&amp;IF(SEG!L9=Desenho!$AN$4,SEG!$I$1,"")&amp;(IF(TEL!L9=Desenho!$AN$4,TEL!$I$1,"")&amp;IF(TUREVE!L9=Desenho!$AN$4,TUREVE!$I$1,"")&amp;IF(ADM!L23=Desenho!$AN$4,ADM!$I$15,"")&amp;IF(ED!L23=Desenho!$AN$4,ED!$I$15,"")&amp;IF(EST!L23=Desenho!$AN$4,EST!$I$15,"")&amp;IF(EL!L23=Desenho!$AN$4,EL!$I$15,"")&amp;IF(ELT!L23=Desenho!$AN$4,ELT!$I$15,"")&amp;IF(INFO!L23=Desenho!$AN$4,INFO!$I$15,"")&amp;IF(MEC!L23=Desenho!$AN$4,MEC!$I$15,"")&amp;IF(MET!L23=Desenho!$AN$4,MET!$I$15,"")&amp;IF(SEG!L23=Desenho!$AN$4,SEG!$I$15,"")&amp;IF(TEL!L23=Desenho!$AN$4,TEL!$I$15,"")&amp;IF(TUREVE!L23=Desenho!$AN$4,TUREVE!$I$15,"")&amp;IF(ADM!L37=Desenho!$AN$4,ADM!$I$29,"")&amp;IF(ED!L37=Desenho!$AN$4,ED!$I$29,""))&amp;(IF(EST!L37=Desenho!$AN$4,EST!$I$29,"")&amp;IF(EL!L37=Desenho!$AN$4,EL!$I$29,"")&amp;IF(ELT!L37=Desenho!$AN$4,ELT!$I$29,"")&amp;IF(INFO!L37=Desenho!$AN$4,INFO!$I$29,"")&amp;IF(MEC!L37=Desenho!$AN$4,MEC!$I$29,"")&amp;IF(MET!L37=Desenho!$AN$4,MET!$I$29,"")&amp;IF(SEG!L37=Desenho!$AN$4,SEG!$I$29,"")&amp;IF(TEL!L37=Desenho!$AN$4,TEL!$I$29,"")&amp;IF(TUREVE!L37=Desenho!$AN$4,TUREVE!$I$29,"")&amp;IF(ADM!L51=Desenho!$AN$4,ADM!$I$43,"")&amp;IF(ED!L51=Desenho!$AN$4,ED!$I$43,"")&amp;IF(EST!L51=Desenho!$AN$4,EST!$I$43,"")&amp;IF(EL!L51=Desenho!$AN$4,EL!$I$43,"")&amp;IF(ELT!L51=Desenho!$AN$4,ELT!$I$43,"")&amp;IF(INFO!L51=Desenho!$AN$4,INFO!$I$43,"")&amp;IF(MEC!L51=Desenho!$AN$4,MEC!$I$43,"")&amp;IF(MET!L51=Desenho!$AN$4,MET!$I$43,"")&amp;IF(SEG!L51=Desenho!$AN$4,SEG!$I$43,"")&amp;IF(TEL!L51=Desenho!$AN$4,TEL!$I$43,"")&amp;IF(TUREVE!L51=Desenho!$AN$4,TUREVE!$I$43,""))&amp;IF(ADM!E9=Desenho!$AN$4,ADM!$B$1,"")&amp;IF(ED!E9=Desenho!$AN$4,ED!$B$1,"")&amp;IF(EST!E9=Desenho!$AN$4,EST!$B$1,"")&amp;IF(EL!E9=Desenho!$AN$4,EL!$B$1,"")&amp;IF(ELT!E9=Desenho!$AN$4,ELT!$B$1,"")&amp;IF(INFO!E9=Desenho!$AN$4,INFO!$B$1,"")&amp;IF(MEC!E9=Desenho!$AN$4,MEC!$B$1,"")&amp;IF(MET!E9=Desenho!$AN$4,MET!$B$1,"")&amp;IF(SEG!E9=Desenho!$AN$4,SEG!$B$1,"")&amp;(IF(TEL!E9=Desenho!$AN$4,TEL!$B$1,"")&amp;IF(TUREVE!E9=Desenho!$AN$4,TUREVE!$B$1,"")&amp;IF(ADM!E23=Desenho!$AN$4,ADM!$B$15,"")&amp;IF(ED!E23=Desenho!$AN$4,ED!$B$15,"")&amp;IF(EST!E23=Desenho!$AN$4,EST!$B$15,"")&amp;IF(EL!E23=Desenho!$AN$4,EL!$B$15,"")&amp;IF(ELT!E23=Desenho!$AN$4,ELT!$B$15,"")&amp;IF(INFO!E23=Desenho!$AN$4,INFO!$B$15,"")&amp;IF(MEC!E23=Desenho!$AN$4,MEC!$B$15,"")&amp;IF(MET!E23=Desenho!$AN$4,MET!$B$15,"")&amp;IF(SEG!E23=Desenho!$AN$4,SEG!$B$15,"")&amp;IF(TEL!E23=Desenho!$AN$4,TEL!$B$15,"")&amp;IF(TUREVE!E23=Desenho!$AN$4,TUREVE!$B$15,"")&amp;IF(ADM!E37=Desenho!$AN$4,ADM!$B$29,"")&amp;IF(ED!E37=Desenho!$AN$4,ED!$B$29,""))&amp;(IF(EST!E37=Desenho!$AN$4,EST!$B$29,"")&amp;IF(EL!E37=Desenho!$AN$4,EL!$B$29,"")&amp;IF(ELT!E37=Desenho!$AN$4,ELT!$B$29,"")&amp;IF(INFO!E37=Desenho!$AN$4,INFO!$B$29,"")&amp;IF(MEC!E37=Desenho!$AN$4,MEC!$B$29,"")&amp;IF(MET!E37=Desenho!$AN$4,MET!$B$29,"")&amp;IF(SEG!E37=Desenho!$AN$4,SEG!$B$29,"")&amp;IF(TEL!E37=Desenho!$AN$4,TEL!$B$29,"")&amp;IF(TUREVE!E37=Desenho!$AN$4,TUREVE!$B$29,"")&amp;IF(ADM!E51=Desenho!$AN$4,ADM!$B$43,"")&amp;IF(ED!E51=Desenho!$AN$4,ED!$B$43,"")&amp;IF(EST!E51=Desenho!$AN$4,EST!$B$43,"")&amp;IF(EL!E51=Desenho!$AN$4,EL!$B$43,"")&amp;IF(ELT!E51=Desenho!$AN$4,ELT!$B$43,"")&amp;IF(INFO!E51=Desenho!$AN$4,INFO!$B$43,"")&amp;IF(MEC!E51=Desenho!$AN$4,MEC!$B$43,"")&amp;IF(MET!E51=Desenho!$AN$4,MET!$B$43,"")&amp;IF(SEG!E51=Desenho!$AN$4,SEG!$B$43,"")&amp;IF(TEL!E51=Desenho!$AN$4,TEL!$B$43,"")&amp;IF(TUREVE!E51=Desenho!$AN$4,TUREVE!$B$43,""))</f>
        <v/>
      </c>
      <c r="AR12" s="20" t="str">
        <f>IF(ADM!M9=Desenho!$AN$4,ADM!$I$1,"")&amp;IF(ED!M9=Desenho!$AN$4,ED!$I$1,"")&amp;IF(EST!M9=Desenho!$AN$4,EST!$I$1,"")&amp;IF(EL!M9=Desenho!$AN$4,EL!$I$1,"")&amp;IF(ELT!M9=Desenho!$AN$4,ELT!$I$1,"")&amp;IF(INFO!M9=Desenho!$AN$4,INFO!$I$1,"")&amp;IF(MEC!M9=Desenho!$AN$4,MEC!$I$1,"")&amp;IF(MET!M9=Desenho!$AN$4,MET!$I$1,"")&amp;IF(SEG!M9=Desenho!$AN$4,SEG!$I$1,"")&amp;(IF(TEL!M9=Desenho!$AN$4,TEL!$I$1,"")&amp;IF(TUREVE!M9=Desenho!$AN$4,TUREVE!$I$1,"")&amp;IF(ADM!M23=Desenho!$AN$4,ADM!$I$15,"")&amp;IF(ED!M23=Desenho!$AN$4,ED!$I$15,"")&amp;IF(EST!M23=Desenho!$AN$4,EST!$I$15,"")&amp;IF(EL!M23=Desenho!$AN$4,EL!$I$15,"")&amp;IF(ELT!M23=Desenho!$AN$4,ELT!$I$15,"")&amp;IF(INFO!M23=Desenho!$AN$4,INFO!$I$15,"")&amp;IF(MEC!M23=Desenho!$AN$4,MEC!$I$15,"")&amp;IF(MET!M23=Desenho!$AN$4,MET!$I$15,"")&amp;IF(SEG!M23=Desenho!$AN$4,SEG!$I$15,"")&amp;IF(TEL!M23=Desenho!$AN$4,TEL!$I$15,"")&amp;IF(TUREVE!M23=Desenho!$AN$4,TUREVE!$I$15,"")&amp;IF(ADM!M37=Desenho!$AN$4,ADM!$I$29,"")&amp;IF(ED!M37=Desenho!$AN$4,ED!$I$29,""))&amp;(IF(EST!M37=Desenho!$AN$4,EST!$I$29,"")&amp;IF(EL!M37=Desenho!$AN$4,EL!$I$29,"")&amp;IF(ELT!M37=Desenho!$AN$4,ELT!$I$29,"")&amp;IF(INFO!M37=Desenho!$AN$4,INFO!$I$29,"")&amp;IF(MEC!M37=Desenho!$AN$4,MEC!$I$29,"")&amp;IF(MET!M37=Desenho!$AN$4,MET!$I$29,"")&amp;IF(SEG!M37=Desenho!$AN$4,SEG!$I$29,"")&amp;IF(TEL!M37=Desenho!$AN$4,TEL!$I$29,"")&amp;IF(TUREVE!M37=Desenho!$AN$4,TUREVE!$I$29,"")&amp;IF(ADM!M51=Desenho!$AN$4,ADM!$I$43,"")&amp;IF(ED!M51=Desenho!$AN$4,ED!$I$43,"")&amp;IF(EST!M51=Desenho!$AN$4,EST!$I$43,"")&amp;IF(EL!M51=Desenho!$AN$4,EL!$I$43,"")&amp;IF(ELT!M51=Desenho!$AN$4,ELT!$I$43,"")&amp;IF(INFO!M51=Desenho!$AN$4,INFO!$I$43,"")&amp;IF(MEC!M51=Desenho!$AN$4,MEC!$I$43,"")&amp;IF(MET!M51=Desenho!$AN$4,MET!$I$43,"")&amp;IF(SEG!M51=Desenho!$AN$4,SEG!$I$43,"")&amp;IF(TEL!M51=Desenho!$AN$4,TEL!$I$43,"")&amp;IF(TUREVE!M51=Desenho!$AN$4,TUREVE!$I$43,""))&amp;IF(ADM!F9=Desenho!$AN$4,ADM!$B$1,"")&amp;IF(ED!F9=Desenho!$AN$4,ED!$B$1,"")&amp;IF(EST!F9=Desenho!$AN$4,EST!$B$1,"")&amp;IF(EL!F9=Desenho!$AN$4,EL!$B$1,"")&amp;IF(ELT!F9=Desenho!$AN$4,ELT!$B$1,"")&amp;IF(INFO!F9=Desenho!$AN$4,INFO!$B$1,"")&amp;IF(MEC!F9=Desenho!$AN$4,MEC!$B$1,"")&amp;IF(MET!F9=Desenho!$AN$4,MET!$B$1,"")&amp;IF(SEG!F9=Desenho!$AN$4,SEG!$B$1,"")&amp;(IF(TEL!F9=Desenho!$AN$4,TEL!$B$1,"")&amp;IF(TUREVE!F9=Desenho!$AN$4,TUREVE!$B$1,"")&amp;IF(ADM!F23=Desenho!$AN$4,ADM!$B$15,"")&amp;IF(ED!F23=Desenho!$AN$4,ED!$B$15,"")&amp;IF(EST!F23=Desenho!$AN$4,EST!$B$15,"")&amp;IF(EL!F23=Desenho!$AN$4,EL!$B$15,"")&amp;IF(ELT!F23=Desenho!$AN$4,ELT!$B$15,"")&amp;IF(INFO!F23=Desenho!$AN$4,INFO!$B$15,"")&amp;IF(MEC!F23=Desenho!$AN$4,MEC!$B$15,"")&amp;IF(MET!F23=Desenho!$AN$4,MET!$B$15,"")&amp;IF(SEG!F23=Desenho!$AN$4,SEG!$B$15,"")&amp;IF(TEL!F23=Desenho!$AN$4,TEL!$B$15,"")&amp;IF(TUREVE!F23=Desenho!$AN$4,TUREVE!$B$15,"")&amp;IF(ADM!F37=Desenho!$AN$4,ADM!$B$29,"")&amp;IF(ED!F37=Desenho!$AN$4,ED!$B$29,""))&amp;(IF(EST!F37=Desenho!$AN$4,EST!$B$29,"")&amp;IF(EL!F37=Desenho!$AN$4,EL!$B$29,"")&amp;IF(ELT!F37=Desenho!$AN$4,ELT!$B$29,"")&amp;IF(INFO!F37=Desenho!$AN$4,INFO!$B$29,"")&amp;IF(MEC!F37=Desenho!$AN$4,MEC!$B$29,"")&amp;IF(MET!F37=Desenho!$AN$4,MET!$B$29,"")&amp;IF(SEG!F37=Desenho!$AN$4,SEG!$B$29,"")&amp;IF(TEL!F37=Desenho!$AN$4,TEL!$B$29,"")&amp;IF(TUREVE!F37=Desenho!$AN$4,TUREVE!$B$29,"")&amp;IF(ADM!F51=Desenho!$AN$4,ADM!$B$43,"")&amp;IF(ED!F51=Desenho!$AN$4,ED!$B$43,"")&amp;IF(EST!F51=Desenho!$AN$4,EST!$B$43,"")&amp;IF(EL!F51=Desenho!$AN$4,EL!$B$43,"")&amp;IF(ELT!F51=Desenho!$AN$4,ELT!$B$43,"")&amp;IF(INFO!F51=Desenho!$AN$4,INFO!$B$43,"")&amp;IF(MEC!F51=Desenho!$AN$4,MEC!$B$43,"")&amp;IF(MET!F51=Desenho!$AN$4,MET!$B$43,"")&amp;IF(SEG!F51=Desenho!$AN$4,SEG!$B$43,"")&amp;IF(TEL!F51=Desenho!$AN$4,TEL!$B$43,"")&amp;IF(TUREVE!F51=Desenho!$AN$4,TUREVE!$B$43,""))</f>
        <v/>
      </c>
      <c r="AS12" s="27"/>
      <c r="AT12" s="20" t="str">
        <f>IF(ADM!I9=Desenho!$AT$4,ADM!$I$1,"")&amp;IF(ED!I9=Desenho!$AT$4,ED!$I$1,"")&amp;IF(EST!I9=Desenho!$AT$4,EST!$I$1,"")&amp;IF(EL!I9=Desenho!$AT$4,EL!$I$1,"")&amp;IF(ELT!I9=Desenho!$AT$4,ELT!$I$1,"")&amp;IF(INFO!I9=Desenho!$AT$4,INFO!$I$1,"")&amp;IF(MEC!I9=Desenho!$AT$4,MEC!$I$1,"")&amp;IF(MET!I9=Desenho!$AT$4,MET!$I$1,"")&amp;IF(SEG!I9=Desenho!$AT$4,SEG!$I$1,"")&amp;(IF(TEL!I9=Desenho!$AT$4,TEL!$I$1,"")&amp;IF(TUREVE!I9=Desenho!$AT$4,TUREVE!$I$1,"")&amp;IF(ADM!I23=Desenho!$AT$4,ADM!$I$15,"")&amp;IF(ED!I23=Desenho!$AT$4,ED!$I$15,"")&amp;IF(EST!I23=Desenho!$AT$4,EST!$I$15,"")&amp;IF(EL!I23=Desenho!$AT$4,EL!$I$15,"")&amp;IF(ELT!I23=Desenho!$AT$4,ELT!$I$15,"")&amp;IF(INFO!I23=Desenho!$AT$4,INFO!$I$15,"")&amp;IF(MEC!I23=Desenho!$AT$4,MEC!$I$15,"")&amp;IF(MET!I23=Desenho!$AT$4,MET!$I$15,"")&amp;IF(SEG!I23=Desenho!$AT$4,SEG!$I$15,"")&amp;IF(TEL!I23=Desenho!$AT$4,TEL!$I$15,"")&amp;IF(TUREVE!I23=Desenho!$AT$4,TUREVE!$I$15,"")&amp;IF(ADM!I37=Desenho!$AT$4,ADM!$I$29,"")&amp;IF(ED!I37=Desenho!$AT$4,ED!$I$29,""))&amp;(IF(EST!I37=Desenho!$AT$4,EST!$I$29,"")&amp;IF(EL!I37=Desenho!$AT$4,EL!$I$29,"")&amp;IF(ELT!I37=Desenho!$AT$4,ELT!$I$29,"")&amp;IF(INFO!I37=Desenho!$AT$4,INFO!$I$29,"")&amp;IF(MEC!I37=Desenho!$AT$4,MEC!$I$29,"")&amp;IF(MET!I37=Desenho!$AT$4,MET!$I$29,"")&amp;IF(SEG!I37=Desenho!$AT$4,SEG!$I$29,"")&amp;IF(TEL!I37=Desenho!$AT$4,TEL!$I$29,"")&amp;IF(TUREVE!I37=Desenho!$AT$4,TUREVE!$I$29,"")&amp;IF(ADM!I51=Desenho!$AT$4,ADM!$I$43,"")&amp;IF(ED!I51=Desenho!$AT$4,ED!$I$43,"")&amp;IF(EST!I51=Desenho!$AT$4,EST!$I$43,"")&amp;IF(EL!I51=Desenho!$AT$4,EL!$I$43,"")&amp;IF(ELT!I51=Desenho!$AT$4,ELT!$I$43,"")&amp;IF(INFO!I51=Desenho!$AT$4,INFO!$I$43,"")&amp;IF(MEC!I51=Desenho!$AT$4,MEC!$I$43,"")&amp;IF(MET!I51=Desenho!$AT$4,MET!$I$43,"")&amp;IF(SEG!I51=Desenho!$AT$4,SEG!$I$43,"")&amp;IF(TEL!I51=Desenho!$AT$4,TEL!$I$43,"")&amp;IF(TUREVE!I51=Desenho!$AT$4,TUREVE!$I$43,""))&amp;IF(ADM!B9=Desenho!$AT$4,ADM!$B$1,"")&amp;IF(ED!B9=Desenho!$AT$4,ED!$B$1,"")&amp;IF(EST!B9=Desenho!$AT$4,EST!$B$1,"")&amp;IF(EL!B9=Desenho!$AT$4,EL!$B$1,"")&amp;IF(ELT!B9=Desenho!$AT$4,ELT!$B$1,"")&amp;IF(INFO!B9=Desenho!$AT$4,INFO!$B$1,"")&amp;IF(MEC!B9=Desenho!$AT$4,MEC!$B$1,"")&amp;IF(MET!B9=Desenho!$AT$4,MET!$B$1,"")&amp;IF(SEG!B9=Desenho!$AT$4,SEG!$B$1,"")&amp;(IF(TEL!B9=Desenho!$AT$4,TEL!$B$1,"")&amp;IF(TUREVE!B9=Desenho!$AT$4,TUREVE!$B$1,"")&amp;IF(ADM!B23=Desenho!$AT$4,ADM!$B$15,"")&amp;IF(ED!B23=Desenho!$AT$4,ED!$B$15,"")&amp;IF(EST!B23=Desenho!$AT$4,EST!$B$15,"")&amp;IF(EL!B23=Desenho!$AT$4,EL!$B$15,"")&amp;IF(ELT!B23=Desenho!$AT$4,ELT!$B$15,"")&amp;IF(INFO!B23=Desenho!$AT$4,INFO!$B$15,"")&amp;IF(MEC!B23=Desenho!$AT$4,MEC!$B$15,"")&amp;IF(MET!B23=Desenho!$AT$4,MET!$B$15,"")&amp;IF(SEG!B23=Desenho!$AT$4,SEG!$B$15,"")&amp;IF(TEL!B23=Desenho!$AT$4,TEL!$B$15,"")&amp;IF(TUREVE!B23=Desenho!$AT$4,TUREVE!$B$15,"")&amp;IF(ADM!B37=Desenho!$AT$4,ADM!$B$29,"")&amp;IF(ED!B37=Desenho!$AT$4,ED!$B$29,""))&amp;(IF(EST!B37=Desenho!$AT$4,EST!$B$29,"")&amp;IF(EL!B37=Desenho!$AT$4,EL!$B$29,"")&amp;IF(ELT!B37=Desenho!$AT$4,ELT!$B$29,"")&amp;IF(INFO!B37=Desenho!$AT$4,INFO!$B$29,"")&amp;IF(MEC!B37=Desenho!$AT$4,MEC!$B$29,"")&amp;IF(MET!B37=Desenho!$AT$4,MET!$B$29,"")&amp;IF(SEG!B37=Desenho!$AT$4,SEG!$B$29,"")&amp;IF(TEL!B37=Desenho!$AT$4,TEL!$B$29,"")&amp;IF(TUREVE!B37=Desenho!$AT$4,TUREVE!$B$29,"")&amp;IF(ADM!B51=Desenho!$AT$4,ADM!$B$43,"")&amp;IF(ED!B51=Desenho!$AT$4,ED!$B$43,"")&amp;IF(EST!B51=Desenho!$AT$4,EST!$B$43,"")&amp;IF(EL!B51=Desenho!$AT$4,EL!$B$43,"")&amp;IF(ELT!B51=Desenho!$AT$4,ELT!$B$43,"")&amp;IF(INFO!B51=Desenho!$AT$4,INFO!$B$43,"")&amp;IF(MEC!B51=Desenho!$AT$4,MEC!$B$43,"")&amp;IF(MET!B51=Desenho!$AT$4,MET!$B$43,"")&amp;IF(SEG!B51=Desenho!$AT$4,SEG!$B$43,"")&amp;IF(TEL!B51=Desenho!$AT$4,TEL!$B$43,"")&amp;IF(TUREVE!B51=Desenho!$AT$4,TUREVE!$B$43,""))</f>
        <v/>
      </c>
      <c r="AU12" s="20" t="str">
        <f>IF(ADM!J9=Desenho!$AT$4,ADM!$I$1,"")&amp;IF(ED!J9=Desenho!$AT$4,ED!$I$1,"")&amp;IF(EST!J9=Desenho!$AT$4,EST!$I$1,"")&amp;IF(EL!J9=Desenho!$AT$4,EL!$I$1,"")&amp;IF(ELT!J9=Desenho!$AT$4,ELT!$I$1,"")&amp;IF(INFO!J9=Desenho!$AT$4,INFO!$I$1,"")&amp;IF(MEC!J9=Desenho!$AT$4,MEC!$I$1,"")&amp;IF(MET!J9=Desenho!$AT$4,MET!$I$1,"")&amp;IF(SEG!J11=Desenho!$AT$4,SEG!$I$1,"")&amp;(IF(TEL!J9=Desenho!$AT$4,TEL!$I$1,"")&amp;IF(TUREVE!J9=Desenho!$AT$4,TUREVE!$I$1,"")&amp;IF(ADM!J23=Desenho!$AT$4,ADM!$I$15,"")&amp;IF(ED!J23=Desenho!$AT$4,ED!$I$15,"")&amp;IF(EST!J23=Desenho!$AT$4,EST!$I$15,"")&amp;IF(EL!J23=Desenho!$AT$4,EL!$I$15,"")&amp;IF(ELT!J23=Desenho!$AT$4,ELT!$I$15,"")&amp;IF(INFO!J23=Desenho!$AT$4,INFO!$I$15,"")&amp;IF(MEC!J23=Desenho!$AT$4,MEC!$I$15,"")&amp;IF(MET!J23=Desenho!$AT$4,MET!$I$15,"")&amp;IF(SEG!J23=Desenho!$AT$4,SEG!$I$15,"")&amp;IF(TEL!J23=Desenho!$AT$4,TEL!$I$15,"")&amp;IF(TUREVE!J23=Desenho!$AT$4,TUREVE!$I$15,"")&amp;IF(ADM!J37=Desenho!$AT$4,ADM!$I$29,"")&amp;IF(ED!J37=Desenho!$AT$4,ED!$I$29,""))&amp;(IF(EST!J37=Desenho!$AT$4,EST!$I$29,"")&amp;IF(EL!J37=Desenho!$AT$4,EL!$I$29,"")&amp;IF(ELT!J37=Desenho!$AT$4,ELT!$I$29,"")&amp;IF(INFO!J37=Desenho!$AT$4,INFO!$I$29,"")&amp;IF(MEC!J37=Desenho!$AT$4,MEC!$I$29,"")&amp;IF(MET!J37=Desenho!$AT$4,MET!$I$29,"")&amp;IF(SEG!J37=Desenho!$AT$4,SEG!$I$29,"")&amp;IF(TEL!J37=Desenho!$AT$4,TEL!$I$29,"")&amp;IF(TUREVE!J37=Desenho!$AT$4,TUREVE!$I$29,"")&amp;IF(ADM!J51=Desenho!$AT$4,ADM!$I$43,"")&amp;IF(ED!J51=Desenho!$AT$4,ED!$I$43,"")&amp;IF(EST!J51=Desenho!$AT$4,EST!$I$43,"")&amp;IF(EL!J51=Desenho!$AT$4,EL!$I$43,"")&amp;IF(ELT!J51=Desenho!$AT$4,ELT!$I$43,"")&amp;IF(INFO!J51=Desenho!$AT$4,INFO!$I$43,"")&amp;IF(MEC!J51=Desenho!$AT$4,MEC!$I$43,"")&amp;IF(MET!J51=Desenho!$AT$4,MET!$I$43,"")&amp;IF(SEG!J51=Desenho!$AT$4,SEG!$I$43,"")&amp;IF(TEL!J51=Desenho!$AT$4,TEL!$I$43,"")&amp;IF(TUREVE!J51=Desenho!$AT$4,TUREVE!$I$43,""))&amp;IF(ADM!C9=Desenho!$AT$4,ADM!$B$1,"")&amp;IF(ED!C9=Desenho!$AT$4,ED!$B$1,"")&amp;IF(EST!C9=Desenho!$AT$4,EST!$B$1,"")&amp;IF(EL!C9=Desenho!$AT$4,EL!$B$1,"")&amp;IF(ELT!C9=Desenho!$AT$4,ELT!$B$1,"")&amp;IF(INFO!C9=Desenho!$AT$4,INFO!$B$1,"")&amp;IF(MEC!C9=Desenho!$AT$4,MEC!$B$1,"")&amp;IF(MET!C9=Desenho!$AT$4,MET!$B$1,"")&amp;IF(SEG!C9=Desenho!$AT$4,SEG!$B$1,"")&amp;(IF(TEL!C9=Desenho!$AT$4,TEL!$B$1,"")&amp;IF(TUREVE!C9=Desenho!$AT$4,TUREVE!$B$1,"")&amp;IF(ADM!C23=Desenho!$AT$4,ADM!$B$15,"")&amp;IF(ED!C23=Desenho!$AT$4,ED!$B$15,"")&amp;IF(EST!C23=Desenho!$AT$4,EST!$B$15,"")&amp;IF(EL!C23=Desenho!$AT$4,EL!$B$15,"")&amp;IF(ELT!C23=Desenho!$AT$4,ELT!$B$15,"")&amp;IF(INFO!C23=Desenho!$AT$4,INFO!$B$15,"")&amp;IF(MEC!C23=Desenho!$AT$4,MEC!$B$15,"")&amp;IF(MET!C23=Desenho!$AT$4,MET!$B$15,"")&amp;IF(SEG!C23=Desenho!$AT$4,SEG!$B$15,"")&amp;IF(TEL!C23=Desenho!$AT$4,TEL!$B$15,"")&amp;IF(TUREVE!C23=Desenho!$AT$4,TUREVE!$B$15,"")&amp;IF(ADM!C37=Desenho!$AT$4,ADM!$B$29,"")&amp;IF(ED!C37=Desenho!$AT$4,ED!$B$29,""))&amp;(IF(EST!C37=Desenho!$AT$4,EST!$B$29,"")&amp;IF(EL!C37=Desenho!$AT$4,EL!$B$29,"")&amp;IF(ELT!C37=Desenho!$AT$4,ELT!$B$29,"")&amp;IF(INFO!C37=Desenho!$AT$4,INFO!$B$29,"")&amp;IF(MEC!C37=Desenho!$AT$4,MEC!$B$29,"")&amp;IF(MET!C37=Desenho!$AT$4,MET!$B$29,"")&amp;IF(SEG!C37=Desenho!$AT$4,SEG!$B$29,"")&amp;IF(TEL!C37=Desenho!$AT$4,TEL!$B$29,"")&amp;IF(TUREVE!C37=Desenho!$AT$4,TUREVE!$B$29,"")&amp;IF(ADM!C51=Desenho!$AT$4,ADM!$B$43,"")&amp;IF(ED!C51=Desenho!$AT$4,ED!$B$43,"")&amp;IF(EST!C51=Desenho!$AT$4,EST!$B$43,"")&amp;IF(EL!C51=Desenho!$AT$4,EL!$B$43,"")&amp;IF(ELT!C51=Desenho!$AT$4,ELT!$B$43,"")&amp;IF(INFO!C51=Desenho!$AT$4,INFO!$B$43,"")&amp;IF(MEC!C51=Desenho!$AT$4,MEC!$B$43,"")&amp;IF(MET!C51=Desenho!$AT$4,MET!$B$43,"")&amp;IF(SEG!C51=Desenho!$AT$4,SEG!$B$43,"")&amp;IF(TEL!C51=Desenho!$AT$4,TEL!$B$43,"")&amp;IF(TUREVE!C51=Desenho!$AT$4,TUREVE!$B$43,""))</f>
        <v/>
      </c>
      <c r="AV12" s="20" t="str">
        <f>IF(ADM!K9=Desenho!$AT$4,ADM!$I$1,"")&amp;IF(ED!K9=Desenho!$AT$4,ED!$I$1,"")&amp;IF(EST!K9=Desenho!$AT$4,EST!$I$1,"")&amp;IF(EL!K9=Desenho!$AT$4,EL!$I$1,"")&amp;IF(ELT!K9=Desenho!$AT$4,ELT!$I$1,"")&amp;IF(INFO!K9=Desenho!$AT$4,INFO!$I$1,"")&amp;IF(MEC!K9=Desenho!$AT$4,MEC!$I$1,"")&amp;IF(MET!K9=Desenho!$AT$4,MET!$I$1,"")&amp;IF(SEG!K9=Desenho!$AT$4,SEG!$I$1,"")&amp;(IF(TEL!K9=Desenho!$AT$4,TEL!$I$1,"")&amp;IF(TUREVE!K9=Desenho!$AT$4,TUREVE!$I$1,"")&amp;IF(ADM!K23=Desenho!$AT$4,ADM!$I$15,"")&amp;IF(ED!K23=Desenho!$AT$4,ED!$I$15,"")&amp;IF(EST!K23=Desenho!$AT$4,EST!$I$15,"")&amp;IF(EL!K23=Desenho!$AT$4,EL!$I$15,"")&amp;IF(ELT!K23=Desenho!$AT$4,ELT!$I$15,"")&amp;IF(INFO!K23=Desenho!$AT$4,INFO!$I$15,"")&amp;IF(MEC!K23=Desenho!$AT$4,MEC!$I$15,"")&amp;IF(MET!K23=Desenho!$AT$4,MET!$I$15,"")&amp;IF(SEG!K23=Desenho!$AT$4,SEG!$I$15,"")&amp;IF(TEL!K23=Desenho!$AT$4,TEL!$I$15,"")&amp;IF(TUREVE!K23=Desenho!$AT$4,TUREVE!$I$15,"")&amp;IF(ADM!K37=Desenho!$AT$4,ADM!$I$29,"")&amp;IF(ED!K37=Desenho!$AT$4,ED!$I$29,""))&amp;(IF(EST!K37=Desenho!$AT$4,EST!$I$29,"")&amp;IF(EL!K37=Desenho!$AT$4,EL!$I$29,"")&amp;IF(ELT!K37=Desenho!$AT$4,ELT!$I$29,"")&amp;IF(INFO!K37=Desenho!$AT$4,INFO!$I$29,"")&amp;IF(MEC!K37=Desenho!$AT$4,MEC!$I$29,"")&amp;IF(MET!K37=Desenho!$AT$4,MET!$I$29,"")&amp;IF(SEG!K37=Desenho!$AT$4,SEG!$I$29,"")&amp;IF(TEL!K37=Desenho!$AT$4,TEL!$I$29,"")&amp;IF(TUREVE!K37=Desenho!$AT$4,TUREVE!$I$29,"")&amp;IF(ADM!K51=Desenho!$AT$4,ADM!$I$43,"")&amp;IF(ED!K51=Desenho!$AT$4,ED!$I$43,"")&amp;IF(EST!K51=Desenho!$AT$4,EST!$I$43,"")&amp;IF(EL!K51=Desenho!$AT$4,EL!$I$43,"")&amp;IF(ELT!K51=Desenho!$AT$4,ELT!$I$43,"")&amp;IF(INFO!K51=Desenho!$AT$4,INFO!$I$43,"")&amp;IF(MEC!K51=Desenho!$AT$4,MEC!$I$43,"")&amp;IF(MET!K51=Desenho!$AT$4,MET!$I$43,"")&amp;IF(SEG!K51=Desenho!$AT$4,SEG!$I$43,"")&amp;IF(TEL!K51=Desenho!$AT$4,TEL!$I$43,"")&amp;IF(TUREVE!K51=Desenho!$AT$4,TUREVE!$I$43,""))&amp;IF(ADM!D9=Desenho!$AT$4,ADM!$B$1,"")&amp;IF(ED!D9=Desenho!$AT$4,ED!$B$1,"")&amp;IF(EST!D9=Desenho!$AT$4,EST!$B$1,"")&amp;IF(EL!D9=Desenho!$AT$4,EL!$B$1,"")&amp;IF(ELT!D9=Desenho!$AT$4,ELT!$B$1,"")&amp;IF(INFO!D9=Desenho!$AT$4,INFO!$B$1,"")&amp;IF(MEC!D9=Desenho!$AT$4,MEC!$B$1,"")&amp;IF(MET!D9=Desenho!$AT$4,MET!$B$1,"")&amp;IF(SEG!D9=Desenho!$AT$4,SEG!$B$1,"")&amp;(IF(TEL!D9=Desenho!$AT$4,TEL!$B$1,"")&amp;IF(TUREVE!D9=Desenho!$AT$4,TUREVE!$B$1,"")&amp;IF(ADM!D23=Desenho!$AT$4,ADM!$B$15,"")&amp;IF(ED!D23=Desenho!$AT$4,ED!$B$15,"")&amp;IF(EST!D23=Desenho!$AT$4,EST!$B$15,"")&amp;IF(EL!D23=Desenho!$AT$4,EL!$B$15,"")&amp;IF(ELT!D23=Desenho!$AT$4,ELT!$B$15,"")&amp;IF(INFO!D23=Desenho!$AT$4,INFO!$B$15,"")&amp;IF(MEC!D23=Desenho!$AT$4,MEC!$B$15,"")&amp;IF(MET!D23=Desenho!$AT$4,MET!$B$15,"")&amp;IF(SEG!D23=Desenho!$AT$4,SEG!$B$15,"")&amp;IF(TEL!D23=Desenho!$AT$4,TEL!$B$15,"")&amp;IF(TUREVE!D23=Desenho!$AT$4,TUREVE!$B$15,"")&amp;IF(ADM!D37=Desenho!$AT$4,ADM!$B$29,"")&amp;IF(ED!D37=Desenho!$AT$4,ED!$B$29,""))&amp;(IF(EST!D37=Desenho!$AT$4,EST!$B$29,"")&amp;IF(EL!D37=Desenho!$AT$4,EL!$B$29,"")&amp;IF(ELT!D37=Desenho!$AT$4,ELT!$B$29,"")&amp;IF(INFO!D37=Desenho!$AT$4,INFO!$B$29,"")&amp;IF(MEC!D37=Desenho!$AT$4,MEC!$B$29,"")&amp;IF(MET!D37=Desenho!$AT$4,MET!$B$29,"")&amp;IF(SEG!D37=Desenho!$AT$4,SEG!$B$29,"")&amp;IF(TEL!D37=Desenho!$AT$4,TEL!$B$29,"")&amp;IF(TUREVE!D37=Desenho!$AT$4,TUREVE!$B$29,"")&amp;IF(ADM!D51=Desenho!$AT$4,ADM!$B$43,"")&amp;IF(ED!D51=Desenho!$AT$4,ED!$B$43,"")&amp;IF(EST!D51=Desenho!$AT$4,EST!$B$43,"")&amp;IF(EL!D51=Desenho!$AT$4,EL!$B$43,"")&amp;IF(ELT!D51=Desenho!$AT$4,ELT!$B$43,"")&amp;IF(INFO!D51=Desenho!$AT$4,INFO!$B$43,"")&amp;IF(MEC!D51=Desenho!$AT$4,MEC!$B$43,"")&amp;IF(MET!D51=Desenho!$AT$4,MET!$B$43,"")&amp;IF(SEG!D51=Desenho!$AT$4,SEG!$B$43,"")&amp;IF(TEL!D51=Desenho!$AT$4,TEL!$B$43,"")&amp;IF(TUREVE!D51=Desenho!$AT$4,TUREVE!$B$43,""))</f>
        <v/>
      </c>
      <c r="AW12" s="20" t="str">
        <f>IF(ADM!L9=Desenho!$AT$4,ADM!$I$1,"")&amp;IF(ED!L9=Desenho!$AT$4,ED!$I$1,"")&amp;IF(EST!L9=Desenho!$AT$4,EST!$I$1,"")&amp;IF(EL!L9=Desenho!$AT$4,EL!$I$1,"")&amp;IF(ELT!L9=Desenho!$AT$4,ELT!$I$1,"")&amp;IF(INFO!L9=Desenho!$AT$4,INFO!$I$1,"")&amp;IF(MEC!L9=Desenho!$AT$4,MEC!$I$1,"")&amp;IF(MET!L9=Desenho!$AT$4,MET!$I$1,"")&amp;IF(SEG!L9=Desenho!$AT$4,SEG!$I$1,"")&amp;(IF(TEL!L9=Desenho!$AT$4,TEL!$I$1,"")&amp;IF(TUREVE!L9=Desenho!$AT$4,TUREVE!$I$1,"")&amp;IF(ADM!L23=Desenho!$AT$4,ADM!$I$15,"")&amp;IF(ED!L23=Desenho!$AT$4,ED!$I$15,"")&amp;IF(EST!L23=Desenho!$AT$4,EST!$I$15,"")&amp;IF(EL!L23=Desenho!$AT$4,EL!$I$15,"")&amp;IF(ELT!L23=Desenho!$AT$4,ELT!$I$15,"")&amp;IF(INFO!L23=Desenho!$AT$4,INFO!$I$15,"")&amp;IF(MEC!L23=Desenho!$AT$4,MEC!$I$15,"")&amp;IF(MET!L23=Desenho!$AT$4,MET!$I$15,"")&amp;IF(SEG!L23=Desenho!$AT$4,SEG!$I$15,"")&amp;IF(TEL!L23=Desenho!$AT$4,TEL!$I$15,"")&amp;IF(TUREVE!L23=Desenho!$AT$4,TUREVE!$I$15,"")&amp;IF(ADM!L37=Desenho!$AT$4,ADM!$I$29,"")&amp;IF(ED!L37=Desenho!$AT$4,ED!$I$29,""))&amp;(IF(EST!L37=Desenho!$AT$4,EST!$I$29,"")&amp;IF(EL!L37=Desenho!$AT$4,EL!$I$29,"")&amp;IF(ELT!L37=Desenho!$AT$4,ELT!$I$29,"")&amp;IF(INFO!L37=Desenho!$AT$4,INFO!$I$29,"")&amp;IF(MEC!L37=Desenho!$AT$4,MEC!$I$29,"")&amp;IF(MET!L37=Desenho!$AT$4,MET!$I$29,"")&amp;IF(SEG!L37=Desenho!$AT$4,SEG!$I$29,"")&amp;IF(TEL!L37=Desenho!$AT$4,TEL!$I$29,"")&amp;IF(TUREVE!L37=Desenho!$AT$4,TUREVE!$I$29,"")&amp;IF(ADM!L51=Desenho!$AT$4,ADM!$I$43,"")&amp;IF(ED!L51=Desenho!$AT$4,ED!$I$43,"")&amp;IF(EST!L51=Desenho!$AT$4,EST!$I$43,"")&amp;IF(EL!L51=Desenho!$AT$4,EL!$I$43,"")&amp;IF(ELT!L51=Desenho!$AT$4,ELT!$I$43,"")&amp;IF(INFO!L51=Desenho!$AT$4,INFO!$I$43,"")&amp;IF(MEC!L51=Desenho!$AT$4,MEC!$I$43,"")&amp;IF(MET!L51=Desenho!$AT$4,MET!$I$43,"")&amp;IF(SEG!L51=Desenho!$AT$4,SEG!$I$43,"")&amp;IF(TEL!L51=Desenho!$AT$4,TEL!$I$43,"")&amp;IF(TUREVE!L51=Desenho!$AT$4,TUREVE!$I$43,""))&amp;IF(ADM!E9=Desenho!$AT$4,ADM!$B$1,"")&amp;IF(ED!E9=Desenho!$AT$4,ED!$B$1,"")&amp;IF(EST!E9=Desenho!$AT$4,EST!$B$1,"")&amp;IF(EL!E9=Desenho!$AT$4,EL!$B$1,"")&amp;IF(ELT!E9=Desenho!$AT$4,ELT!$B$1,"")&amp;IF(INFO!E9=Desenho!$AT$4,INFO!$B$1,"")&amp;IF(MEC!E9=Desenho!$AT$4,MEC!$B$1,"")&amp;IF(MET!E9=Desenho!$AT$4,MET!$B$1,"")&amp;IF(SEG!E9=Desenho!$AT$4,SEG!$B$1,"")&amp;(IF(TEL!E9=Desenho!$AT$4,TEL!$B$1,"")&amp;IF(TUREVE!E9=Desenho!$AT$4,TUREVE!$B$1,"")&amp;IF(ADM!E23=Desenho!$AT$4,ADM!$B$15,"")&amp;IF(ED!E23=Desenho!$AT$4,ED!$B$15,"")&amp;IF(EST!E23=Desenho!$AT$4,EST!$B$15,"")&amp;IF(EL!E23=Desenho!$AT$4,EL!$B$15,"")&amp;IF(ELT!E23=Desenho!$AT$4,ELT!$B$15,"")&amp;IF(INFO!E23=Desenho!$AT$4,INFO!$B$15,"")&amp;IF(MEC!E23=Desenho!$AT$4,MEC!$B$15,"")&amp;IF(MET!E23=Desenho!$AT$4,MET!$B$15,"")&amp;IF(SEG!E23=Desenho!$AT$4,SEG!$B$15,"")&amp;IF(TEL!E23=Desenho!$AT$4,TEL!$B$15,"")&amp;IF(TUREVE!E23=Desenho!$AT$4,TUREVE!$B$15,"")&amp;IF(ADM!E37=Desenho!$AT$4,ADM!$B$29,"")&amp;IF(ED!E37=Desenho!$AT$4,ED!$B$29,""))&amp;(IF(EST!E37=Desenho!$AT$4,EST!$B$29,"")&amp;IF(EL!E37=Desenho!$AT$4,EL!$B$29,"")&amp;IF(ELT!E37=Desenho!$AT$4,ELT!$B$29,"")&amp;IF(INFO!E37=Desenho!$AT$4,INFO!$B$29,"")&amp;IF(MEC!E37=Desenho!$AT$4,MEC!$B$29,"")&amp;IF(MET!E37=Desenho!$AT$4,MET!$B$29,"")&amp;IF(SEG!E37=Desenho!$AT$4,SEG!$B$29,"")&amp;IF(TEL!E37=Desenho!$AT$4,TEL!$B$29,"")&amp;IF(TUREVE!E37=Desenho!$AT$4,TUREVE!$B$29,"")&amp;IF(ADM!E51=Desenho!$AT$4,ADM!$B$43,"")&amp;IF(ED!E51=Desenho!$AT$4,ED!$B$43,"")&amp;IF(EST!E51=Desenho!$AT$4,EST!$B$43,"")&amp;IF(EL!E51=Desenho!$AT$4,EL!$B$43,"")&amp;IF(ELT!E51=Desenho!$AT$4,ELT!$B$43,"")&amp;IF(INFO!E51=Desenho!$AT$4,INFO!$B$43,"")&amp;IF(MEC!E51=Desenho!$AT$4,MEC!$B$43,"")&amp;IF(MET!E51=Desenho!$AT$4,MET!$B$43,"")&amp;IF(SEG!E51=Desenho!$AT$4,SEG!$B$43,"")&amp;IF(TEL!E51=Desenho!$AT$4,TEL!$B$43,"")&amp;IF(TUREVE!E51=Desenho!$AT$4,TUREVE!$B$43,""))</f>
        <v/>
      </c>
      <c r="AX12" s="20" t="str">
        <f>IF(ADM!M9=Desenho!$AT$4,ADM!$I$1,"")&amp;IF(ED!M9=Desenho!$AT$4,ED!$I$1,"")&amp;IF(EST!M9=Desenho!$AT$4,EST!$I$1,"")&amp;IF(EL!M9=Desenho!$AT$4,EL!$I$1,"")&amp;IF(ELT!M9=Desenho!$AT$4,ELT!$I$1,"")&amp;IF(INFO!M9=Desenho!$AT$4,INFO!$I$1,"")&amp;IF(MEC!M9=Desenho!$AT$4,MEC!$I$1,"")&amp;IF(MET!M9=Desenho!$AT$4,MET!$I$1,"")&amp;IF(SEG!M9=Desenho!$AT$4,SEG!$I$1,"")&amp;(IF(TEL!M9=Desenho!$AT$4,TEL!$I$1,"")&amp;IF(TUREVE!M9=Desenho!$AT$4,TUREVE!$I$1,"")&amp;IF(ADM!M23=Desenho!$AT$4,ADM!$I$15,"")&amp;IF(ED!M23=Desenho!$AT$4,ED!$I$15,"")&amp;IF(EST!M23=Desenho!$AT$4,EST!$I$15,"")&amp;IF(EL!M23=Desenho!$AT$4,EL!$I$15,"")&amp;IF(ELT!M23=Desenho!$AT$4,ELT!$I$15,"")&amp;IF(INFO!M23=Desenho!$AT$4,INFO!$I$15,"")&amp;IF(MEC!M23=Desenho!$AT$4,MEC!$I$15,"")&amp;IF(MET!M23=Desenho!$AT$4,MET!$I$15,"")&amp;IF(SEG!M23=Desenho!$AT$4,SEG!$I$15,"")&amp;IF(TEL!M23=Desenho!$AT$4,TEL!$I$15,"")&amp;IF(TUREVE!M23=Desenho!$AT$4,TUREVE!$I$15,"")&amp;IF(ADM!M37=Desenho!$AT$4,ADM!$I$29,"")&amp;IF(ED!M37=Desenho!$AT$4,ED!$I$29,""))&amp;(IF(EST!M37=Desenho!$AT$4,EST!$I$29,"")&amp;IF(EL!M37=Desenho!$AT$4,EL!$I$29,"")&amp;IF(ELT!M37=Desenho!$AT$4,ELT!$I$29,"")&amp;IF(INFO!M37=Desenho!$AT$4,INFO!$I$29,"")&amp;IF(MEC!M37=Desenho!$AT$4,MEC!$I$29,"")&amp;IF(MET!M37=Desenho!$AT$4,MET!$I$29,"")&amp;IF(SEG!M37=Desenho!$AT$4,SEG!$I$29,"")&amp;IF(TEL!M37=Desenho!$AT$4,TEL!$I$29,"")&amp;IF(TUREVE!M37=Desenho!$AT$4,TUREVE!$I$29,"")&amp;IF(ADM!M51=Desenho!$AT$4,ADM!$I$43,"")&amp;IF(ED!M51=Desenho!$AT$4,ED!$I$43,"")&amp;IF(EST!M51=Desenho!$AT$4,EST!$I$43,"")&amp;IF(EL!M51=Desenho!$AT$4,EL!$I$43,"")&amp;IF(ELT!M51=Desenho!$AT$4,ELT!$I$43,"")&amp;IF(INFO!M51=Desenho!$AT$4,INFO!$I$43,"")&amp;IF(MEC!M51=Desenho!$AT$4,MEC!$I$43,"")&amp;IF(MET!M51=Desenho!$AT$4,MET!$I$43,"")&amp;IF(SEG!M51=Desenho!$AT$4,SEG!$I$43,"")&amp;IF(TEL!M51=Desenho!$AT$4,TEL!$I$43,"")&amp;IF(TUREVE!M51=Desenho!$AT$4,TUREVE!$I$43,""))&amp;IF(ADM!F9=Desenho!$AT$4,ADM!$B$1,"")&amp;IF(ED!F9=Desenho!$AT$4,ED!$B$1,"")&amp;IF(EST!F9=Desenho!$AT$4,EST!$B$1,"")&amp;IF(EL!F9=Desenho!$AT$4,EL!$B$1,"")&amp;IF(ELT!F9=Desenho!$AT$4,ELT!$B$1,"")&amp;IF(INFO!F9=Desenho!$AT$4,INFO!$B$1,"")&amp;IF(MEC!F9=Desenho!$AT$4,MEC!$B$1,"")&amp;IF(MET!F9=Desenho!$AT$4,MET!$B$1,"")&amp;IF(SEG!F9=Desenho!$AT$4,SEG!$B$1,"")&amp;(IF(TEL!F9=Desenho!$AT$4,TEL!$B$1,"")&amp;IF(TUREVE!F9=Desenho!$AT$4,TUREVE!$B$1,"")&amp;IF(ADM!F23=Desenho!$AT$4,ADM!$B$15,"")&amp;IF(ED!F23=Desenho!$AT$4,ED!$B$15,"")&amp;IF(EST!F23=Desenho!$AT$4,EST!$B$15,"")&amp;IF(EL!F23=Desenho!$AT$4,EL!$B$15,"")&amp;IF(ELT!F23=Desenho!$AT$4,ELT!$B$15,"")&amp;IF(INFO!F23=Desenho!$AT$4,INFO!$B$15,"")&amp;IF(MEC!F23=Desenho!$AT$4,MEC!$B$15,"")&amp;IF(MET!F23=Desenho!$AT$4,MET!$B$15,"")&amp;IF(SEG!F23=Desenho!$AT$4,SEG!$B$15,"")&amp;IF(TEL!F23=Desenho!$AT$4,TEL!$B$15,"")&amp;IF(TUREVE!F23=Desenho!$AT$4,TUREVE!$B$15,"")&amp;IF(ADM!F37=Desenho!$AT$4,ADM!$B$29,"")&amp;IF(ED!F37=Desenho!$AT$4,ED!$B$29,""))&amp;(IF(EST!F37=Desenho!$AT$4,EST!$B$29,"")&amp;IF(EL!F37=Desenho!$AT$4,EL!$B$29,"")&amp;IF(ELT!F37=Desenho!$AT$4,ELT!$B$29,"")&amp;IF(INFO!F37=Desenho!$AT$4,INFO!$B$29,"")&amp;IF(MEC!F37=Desenho!$AT$4,MEC!$B$29,"")&amp;IF(MET!F37=Desenho!$AT$4,MET!$B$29,"")&amp;IF(SEG!F37=Desenho!$AT$4,SEG!$B$29,"")&amp;IF(TEL!F37=Desenho!$AT$4,TEL!$B$29,"")&amp;IF(TUREVE!F37=Desenho!$AT$4,TUREVE!$B$29,"")&amp;IF(ADM!F51=Desenho!$AT$4,ADM!$B$43,"")&amp;IF(ED!F51=Desenho!$AT$4,ED!$B$43,"")&amp;IF(EST!F51=Desenho!$AT$4,EST!$B$43,"")&amp;IF(EL!F51=Desenho!$AT$4,EL!$B$43,"")&amp;IF(ELT!F51=Desenho!$AT$4,ELT!$B$43,"")&amp;IF(INFO!F51=Desenho!$AT$4,INFO!$B$43,"")&amp;IF(MEC!F51=Desenho!$AT$4,MEC!$B$43,"")&amp;IF(MET!F51=Desenho!$AT$4,MET!$B$43,"")&amp;IF(SEG!F51=Desenho!$AT$4,SEG!$B$43,"")&amp;IF(TEL!F51=Desenho!$AT$4,TEL!$B$43,"")&amp;IF(TUREVE!F51=Desenho!$AT$4,TUREVE!$B$43,""))</f>
        <v/>
      </c>
      <c r="AY12" s="27"/>
      <c r="AZ12" s="27"/>
      <c r="BA12" s="27"/>
      <c r="BB12" s="27"/>
      <c r="BC12" s="27"/>
      <c r="BD12" s="27"/>
      <c r="BE12" s="27"/>
      <c r="BF12" s="27"/>
      <c r="BG12" s="27"/>
      <c r="BH12" s="27"/>
      <c r="BI12" s="27"/>
      <c r="BJ12" s="27"/>
      <c r="BK12" s="27"/>
      <c r="BL12" s="27"/>
      <c r="BM12" s="27"/>
      <c r="BN12" s="27"/>
      <c r="BO12" s="27"/>
      <c r="BP12" s="27"/>
      <c r="BQ12" s="27"/>
      <c r="BR12" s="27"/>
      <c r="BS12" s="27"/>
      <c r="BT12" s="27"/>
      <c r="BU12" s="27"/>
      <c r="BV12" s="27"/>
      <c r="BW12" s="27"/>
    </row>
    <row r="13" spans="1:75" ht="39.950000000000003" customHeight="1" x14ac:dyDescent="0.25">
      <c r="B13" s="41">
        <v>22</v>
      </c>
      <c r="C13" s="42"/>
      <c r="D13" s="30" t="str">
        <f>IF(ADM!I10=Desenho!$D$4,ADM!$I$1,"")&amp;IF(ED!I10=Desenho!$D$4,ED!$I$1,"")&amp;IF(EST!I10=Desenho!$D$4,EST!$I$1,"")&amp;IF(EL!I10=Desenho!$D$4,EL!$I$1,"")&amp;IF(ELT!I10=Desenho!$D$4,ELT!$I$1,"")&amp;IF(INFO!I10=Desenho!$D$4,INFO!$I$1,"")&amp;IF(MEC!I10=Desenho!$D$4,MEC!$I$1,"")&amp;IF(MET!I10=Desenho!$D$4,MET!$I$1,"")&amp;IF(SEG!I10=Desenho!$D$4,SEG!$I$1,"")&amp;(IF(TEL!I10=Desenho!$D$4,TEL!$I$1,"")&amp;IF(TUREVE!I10=Desenho!$D$4,TUREVE!$I$1,"")&amp;IF(ADM!I24=Desenho!$D$4,ADM!$I$15,"")&amp;IF(ED!I24=Desenho!$D$4,ED!$I$15,"")&amp;IF(EST!I24=Desenho!$D$4,EST!$I$15,"")&amp;IF(EL!I24=Desenho!$D$4,EL!$I$15,"")&amp;IF(ELT!I24=Desenho!$D$4,ELT!$I$15,"")&amp;IF(INFO!I24=Desenho!$D$4,INFO!$I$15,"")&amp;IF(MEC!I24=Desenho!$D$4,MEC!$I$15,"")&amp;IF(MET!I24=Desenho!$D$4,MET!$I$15,"")&amp;IF(SEG!I24=Desenho!$D$4,SEG!$I$15,"")&amp;IF(TEL!I24=Desenho!$D$4,TEL!$I$15,"")&amp;IF(TUREVE!I24=Desenho!$D$4,TUREVE!$I$15,"")&amp;IF(ADM!I38=Desenho!$D$4,ADM!$I$29,"")&amp;IF(ED!I38=Desenho!$D$4,ED!$I$29,""))&amp;(IF(EST!I38=Desenho!$D$4,EST!$I$29,"")&amp;IF(EL!I38=Desenho!$D$4,EL!$I$29,"")&amp;IF(ELT!I38=Desenho!$D$4,ELT!$I$29,"")&amp;IF(INFO!I38=Desenho!$D$4,INFO!$I$29,"")&amp;IF(MEC!I38=Desenho!$D$4,MEC!$I$29,"")&amp;IF(MET!I38=Desenho!$D$4,MET!$I$29,"")&amp;IF(SEG!I38=Desenho!$D$4,SEG!$I$29,"")&amp;IF(TEL!I38=Desenho!$D$4,TEL!$I$29,"")&amp;IF(TUREVE!I38=Desenho!$D$4,TUREVE!$I$29,"")&amp;IF(ADM!I52=Desenho!$D$4,ADM!$I$43,"")&amp;IF(ED!I52=Desenho!$D$4,ED!$I$43,"")&amp;IF(EST!I52=Desenho!$D$4,EST!$I$43,"")&amp;IF(EL!I52=Desenho!$D$4,EL!$I$43,"")&amp;IF(ELT!I52=Desenho!$D$4,ELT!$I$43,"")&amp;IF(INFO!I52=Desenho!$D$4,INFO!$I$43,"")&amp;IF(MEC!I52=Desenho!$D$4,MEC!$I$43,"")&amp;IF(MET!I52=Desenho!$D$4,MET!$I$43,"")&amp;IF(SEG!I52=Desenho!$D$4,SEG!$I$43,"")&amp;IF(TEL!I52=Desenho!$D$4,TEL!$I$43,"")&amp;IF(TUREVE!I52=Desenho!$D$4,TUREVE!$I$43,""))&amp;IF(ADM!B10=Desenho!$D$4,ADM!$B$1,"")&amp;IF(ED!B10=Desenho!$D$4,ED!$B$1,"")&amp;IF(EST!B10=Desenho!$D$4,EST!$B$1,"")&amp;IF(EL!B10=Desenho!$D$4,EL!$B$1,"")&amp;IF(ELT!B10=Desenho!$D$4,ELT!$B$1,"")&amp;IF(INFO!B10=Desenho!$D$4,INFO!$B$1,"")&amp;IF(MEC!B10=Desenho!$D$4,MEC!$B$1,"")&amp;IF(MET!B10=Desenho!$D$4,MET!$B$1,"")&amp;IF(SEG!B10=Desenho!$D$4,SEG!$B$1,"")&amp;(IF(TEL!B10=Desenho!$D$4,TEL!$B$1,"")&amp;IF(TUREVE!B10=Desenho!$D$4,TUREVE!$B$1,"")&amp;IF(ADM!B24=Desenho!$D$4,ADM!$B$15,"")&amp;IF(ED!B24=Desenho!$D$4,ED!$B$15,"")&amp;IF(EST!B24=Desenho!$D$4,EST!$B$15,"")&amp;IF(EL!B24=Desenho!$D$4,EL!$B$15,"")&amp;IF(ELT!B24=Desenho!$D$4,ELT!$B$15,"")&amp;IF(INFO!B24=Desenho!$D$4,INFO!$B$15,"")&amp;IF(MEC!B24=Desenho!$D$4,MEC!$B$15,"")&amp;IF(MET!B24=Desenho!$D$4,MET!$B$15,"")&amp;IF(SEG!B24=Desenho!$D$4,SEG!$B$15,"")&amp;IF(TEL!B24=Desenho!$D$4,TEL!$B$15,"")&amp;IF(TUREVE!B24=Desenho!$D$4,TUREVE!$B$15,"")&amp;IF(ADM!B38=Desenho!$D$4,ADM!$B$29,"")&amp;IF(ED!B38=Desenho!$D$4,ED!$B$29,""))&amp;(IF(EST!B38=Desenho!$D$4,EST!$B$29,"")&amp;IF(EL!B38=Desenho!$D$4,EL!$B$29,"")&amp;IF(ELT!B38=Desenho!$D$4,ELT!$B$29,"")&amp;IF(INFO!B38=Desenho!$D$4,INFO!$B$29,"")&amp;IF(MEC!B38=Desenho!$D$4,MEC!$B$29,"")&amp;IF(MET!B38=Desenho!$D$4,MET!$B$29,"")&amp;IF(SEG!B38=Desenho!$D$4,SEG!$B$29,"")&amp;IF(TEL!B38=Desenho!$D$4,TEL!$B$29,"")&amp;IF(TUREVE!B38=Desenho!$D$4,TUREVE!$B$29,"")&amp;IF(ADM!B52=Desenho!$D$4,ADM!$B$43,"")&amp;IF(ED!B52=Desenho!$D$4,ED!$B$43,"")&amp;IF(EST!B52=Desenho!$D$4,EST!$B$43,"")&amp;IF(EL!B52=Desenho!$D$4,EL!$B$43,"")&amp;IF(ELT!B52=Desenho!$D$4,ELT!$B$43,"")&amp;IF(INFO!B52=Desenho!$D$4,INFO!$B$43,"")&amp;IF(MEC!B52=Desenho!$D$4,MEC!$B$43,"")&amp;IF(MET!B52=Desenho!$D$4,MET!$B$43,"")&amp;IF(SEG!B52=Desenho!$D$4,SEG!$B$43,"")&amp;IF(TEL!B52=Desenho!$D$4,TEL!$B$43,"")&amp;IF(TUREVE!B52=Desenho!$D$4,TUREVE!$B$43,""))</f>
        <v/>
      </c>
      <c r="E13" s="30" t="str">
        <f>IF(ADM!J10=Desenho!$D$4,ADM!$I$1,"")&amp;IF(ED!J10=Desenho!$D$4,ED!$I$1,"")&amp;IF(EST!J10=Desenho!$D$4,EST!$I$1,"")&amp;IF(EL!J10=Desenho!$D$4,EL!$I$1,"")&amp;IF(ELT!J10=Desenho!$D$4,ELT!$I$1,"")&amp;IF(INFO!J10=Desenho!$D$4,INFO!$I$1,"")&amp;IF(MEC!J10=Desenho!$D$4,MEC!$I$1,"")&amp;IF(MET!J10=Desenho!$D$4,MET!$I$1,"")&amp;IF(SEG!J12=Desenho!$D$4,SEG!$I$1,"")&amp;(IF(TEL!J10=Desenho!$D$4,TEL!$I$1,"")&amp;IF(TUREVE!J10=Desenho!$D$4,TUREVE!$I$1,"")&amp;IF(ADM!J24=Desenho!$D$4,ADM!$I$15,"")&amp;IF(ED!J24=Desenho!$D$4,ED!$I$15,"")&amp;IF(EST!J24=Desenho!$D$4,EST!$I$15,"")&amp;IF(EL!J24=Desenho!$D$4,EL!$I$15,"")&amp;IF(ELT!J24=Desenho!$D$4,ELT!$I$15,"")&amp;IF(INFO!J24=Desenho!$D$4,INFO!$I$15,"")&amp;IF(MEC!J24=Desenho!$D$4,MEC!$I$15,"")&amp;IF(MET!J24=Desenho!$D$4,MET!$I$15,"")&amp;IF(SEG!J24=Desenho!$D$4,SEG!$I$15,"")&amp;IF(TEL!J24=Desenho!$D$4,TEL!$I$15,"")&amp;IF(TUREVE!J24=Desenho!$D$4,TUREVE!$I$15,"")&amp;IF(ADM!J38=Desenho!$D$4,ADM!$I$29,"")&amp;IF(ED!J38=Desenho!$D$4,ED!$I$29,""))&amp;(IF(EST!J38=Desenho!$D$4,EST!$I$29,"")&amp;IF(EL!J38=Desenho!$D$4,EL!$I$29,"")&amp;IF(ELT!J38=Desenho!$D$4,ELT!$I$29,"")&amp;IF(INFO!J38=Desenho!$D$4,INFO!$I$29,"")&amp;IF(MEC!J38=Desenho!$D$4,MEC!$I$29,"")&amp;IF(MET!J38=Desenho!$D$4,MET!$I$29,"")&amp;IF(SEG!J38=Desenho!$D$4,SEG!$I$29,"")&amp;IF(TEL!J38=Desenho!$D$4,TEL!$I$29,"")&amp;IF(TUREVE!J38=Desenho!$D$4,TUREVE!$I$29,"")&amp;IF(ADM!J52=Desenho!$D$4,ADM!$I$43,"")&amp;IF(ED!J52=Desenho!$D$4,ED!$I$43,"")&amp;IF(EST!J52=Desenho!$D$4,EST!$I$43,"")&amp;IF(EL!J52=Desenho!$D$4,EL!$I$43,"")&amp;IF(ELT!J52=Desenho!$D$4,ELT!$I$43,"")&amp;IF(INFO!J52=Desenho!$D$4,INFO!$I$43,"")&amp;IF(MEC!J52=Desenho!$D$4,MEC!$I$43,"")&amp;IF(MET!J52=Desenho!$D$4,MET!$I$43,"")&amp;IF(SEG!J52=Desenho!$D$4,SEG!$I$43,"")&amp;IF(TEL!J52=Desenho!$D$4,TEL!$I$43,"")&amp;IF(TUREVE!J52=Desenho!$D$4,TUREVE!$I$43,""))&amp;IF(ADM!C10=Desenho!$D$4,ADM!$B$1,"")&amp;IF(ED!C10=Desenho!$D$4,ED!$B$1,"")&amp;IF(EST!C10=Desenho!$D$4,EST!$B$1,"")&amp;IF(EL!C10=Desenho!$D$4,EL!$B$1,"")&amp;IF(ELT!C10=Desenho!$D$4,ELT!$B$1,"")&amp;IF(INFO!C10=Desenho!$D$4,INFO!$B$1,"")&amp;IF(MEC!C10=Desenho!$D$4,MEC!$B$1,"")&amp;IF(MET!C10=Desenho!$D$4,MET!$B$1,"")&amp;IF(SEG!C10=Desenho!$D$4,SEG!$B$1,"")&amp;(IF(TEL!C10=Desenho!$D$4,TEL!$B$1,"")&amp;IF(TUREVE!C10=Desenho!$D$4,TUREVE!$B$1,"")&amp;IF(ADM!C24=Desenho!$D$4,ADM!$B$15,"")&amp;IF(ED!C24=Desenho!$D$4,ED!$B$15,"")&amp;IF(EST!C24=Desenho!$D$4,EST!$B$15,"")&amp;IF(EL!C24=Desenho!$D$4,EL!$B$15,"")&amp;IF(ELT!C24=Desenho!$D$4,ELT!$B$15,"")&amp;IF(INFO!C24=Desenho!$D$4,INFO!$B$15,"")&amp;IF(MEC!C24=Desenho!$D$4,MEC!$B$15,"")&amp;IF(MET!C24=Desenho!$D$4,MET!$B$15,"")&amp;IF(SEG!C24=Desenho!$D$4,SEG!$B$15,"")&amp;IF(TEL!C24=Desenho!$D$4,TEL!$B$15,"")&amp;IF(TUREVE!C24=Desenho!$D$4,TUREVE!$B$15,"")&amp;IF(ADM!C38=Desenho!$D$4,ADM!$B$29,"")&amp;IF(ED!C38=Desenho!$D$4,ED!$B$29,""))&amp;(IF(EST!C38=Desenho!$D$4,EST!$B$29,"")&amp;IF(EL!C38=Desenho!$D$4,EL!$B$29,"")&amp;IF(ELT!C38=Desenho!$D$4,ELT!$B$29,"")&amp;IF(INFO!C38=Desenho!$D$4,INFO!$B$29,"")&amp;IF(MEC!C38=Desenho!$D$4,MEC!$B$29,"")&amp;IF(MET!C38=Desenho!$D$4,MET!$B$29,"")&amp;IF(SEG!C38=Desenho!$D$4,SEG!$B$29,"")&amp;IF(TEL!C38=Desenho!$D$4,TEL!$B$29,"")&amp;IF(TUREVE!C38=Desenho!$D$4,TUREVE!$B$29,"")&amp;IF(ADM!C52=Desenho!$D$4,ADM!$B$43,"")&amp;IF(ED!C52=Desenho!$D$4,ED!$B$43,"")&amp;IF(EST!C52=Desenho!$D$4,EST!$B$43,"")&amp;IF(EL!C52=Desenho!$D$4,EL!$B$43,"")&amp;IF(ELT!C52=Desenho!$D$4,ELT!$B$43,"")&amp;IF(INFO!C52=Desenho!$D$4,INFO!$B$43,"")&amp;IF(MEC!C52=Desenho!$D$4,MEC!$B$43,"")&amp;IF(MET!C52=Desenho!$D$4,MET!$B$43,"")&amp;IF(SEG!C52=Desenho!$D$4,SEG!$B$43,"")&amp;IF(TEL!C52=Desenho!$D$4,TEL!$B$43,"")&amp;IF(TUREVE!C52=Desenho!$D$4,TUREVE!$B$43,""))</f>
        <v/>
      </c>
      <c r="F13" s="30" t="str">
        <f>IF(ADM!K10=Desenho!$D$4,ADM!$I$1,"")&amp;IF(ED!K10=Desenho!$D$4,ED!$I$1,"")&amp;IF(EST!K10=Desenho!$D$4,EST!$I$1,"")&amp;IF(EL!K10=Desenho!$D$4,EL!$I$1,"")&amp;IF(ELT!K10=Desenho!$D$4,ELT!$I$1,"")&amp;IF(INFO!K10=Desenho!$D$4,INFO!$I$1,"")&amp;IF(MEC!K10=Desenho!$D$4,MEC!$I$1,"")&amp;IF(MET!K10=Desenho!$D$4,MET!$I$1,"")&amp;IF(SEG!K10=Desenho!$D$4,SEG!$I$1,"")&amp;(IF(TEL!K10=Desenho!$D$4,TEL!$I$1,"")&amp;IF(TUREVE!K10=Desenho!$D$4,TUREVE!$I$1,"")&amp;IF(ADM!K24=Desenho!$D$4,ADM!$I$15,"")&amp;IF(ED!K24=Desenho!$D$4,ED!$I$15,"")&amp;IF(EST!K24=Desenho!$D$4,EST!$I$15,"")&amp;IF(EL!K24=Desenho!$D$4,EL!$I$15,"")&amp;IF(ELT!K24=Desenho!$D$4,ELT!$I$15,"")&amp;IF(INFO!K24=Desenho!$D$4,INFO!$I$15,"")&amp;IF(MEC!K24=Desenho!$D$4,MEC!$I$15,"")&amp;IF(MET!K24=Desenho!$D$4,MET!$I$15,"")&amp;IF(SEG!K24=Desenho!$D$4,SEG!$I$15,"")&amp;IF(TEL!K24=Desenho!$D$4,TEL!$I$15,"")&amp;IF(TUREVE!K24=Desenho!$D$4,TUREVE!$I$15,"")&amp;IF(ADM!K38=Desenho!$D$4,ADM!$I$29,"")&amp;IF(ED!K38=Desenho!$D$4,ED!$I$29,""))&amp;(IF(EST!K38=Desenho!$D$4,EST!$I$29,"")&amp;IF(EL!K38=Desenho!$D$4,EL!$I$29,"")&amp;IF(ELT!K38=Desenho!$D$4,ELT!$I$29,"")&amp;IF(INFO!K38=Desenho!$D$4,INFO!$I$29,"")&amp;IF(MEC!K38=Desenho!$D$4,MEC!$I$29,"")&amp;IF(MET!K38=Desenho!$D$4,MET!$I$29,"")&amp;IF(SEG!K38=Desenho!$D$4,SEG!$I$29,"")&amp;IF(TEL!K38=Desenho!$D$4,TEL!$I$29,"")&amp;IF(TUREVE!K38=Desenho!$D$4,TUREVE!$I$29,"")&amp;IF(ADM!K52=Desenho!$D$4,ADM!$I$43,"")&amp;IF(ED!K52=Desenho!$D$4,ED!$I$43,"")&amp;IF(EST!K52=Desenho!$D$4,EST!$I$43,"")&amp;IF(EL!K52=Desenho!$D$4,EL!$I$43,"")&amp;IF(ELT!K52=Desenho!$D$4,ELT!$I$43,"")&amp;IF(INFO!K52=Desenho!$D$4,INFO!$I$43,"")&amp;IF(MEC!K52=Desenho!$D$4,MEC!$I$43,"")&amp;IF(MET!K52=Desenho!$D$4,MET!$I$43,"")&amp;IF(SEG!K52=Desenho!$D$4,SEG!$I$43,"")&amp;IF(TEL!K52=Desenho!$D$4,TEL!$I$43,"")&amp;IF(TUREVE!K52=Desenho!$D$4,TUREVE!$I$43,""))&amp;IF(ADM!D10=Desenho!$D$4,ADM!$B$1,"")&amp;IF(ED!D10=Desenho!$D$4,ED!$B$1,"")&amp;IF(EST!D10=Desenho!$D$4,EST!$B$1,"")&amp;IF(EL!D10=Desenho!$D$4,EL!$B$1,"")&amp;IF(ELT!D10=Desenho!$D$4,ELT!$B$1,"")&amp;IF(INFO!D10=Desenho!$D$4,INFO!$B$1,"")&amp;IF(MEC!D10=Desenho!$D$4,MEC!$B$1,"")&amp;IF(MET!D10=Desenho!$D$4,MET!$B$1,"")&amp;IF(SEG!D10=Desenho!$D$4,SEG!$B$1,"")&amp;(IF(TEL!D10=Desenho!$D$4,TEL!$B$1,"")&amp;IF(TUREVE!D10=Desenho!$D$4,TUREVE!$B$1,"")&amp;IF(ADM!D24=Desenho!$D$4,ADM!$B$15,"")&amp;IF(ED!D24=Desenho!$D$4,ED!$B$15,"")&amp;IF(EST!D24=Desenho!$D$4,EST!$B$15,"")&amp;IF(EL!D24=Desenho!$D$4,EL!$B$15,"")&amp;IF(ELT!D24=Desenho!$D$4,ELT!$B$15,"")&amp;IF(INFO!D24=Desenho!$D$4,INFO!$B$15,"")&amp;IF(MEC!D24=Desenho!$D$4,MEC!$B$15,"")&amp;IF(MET!D24=Desenho!$D$4,MET!$B$15,"")&amp;IF(SEG!D24=Desenho!$D$4,SEG!$B$15,"")&amp;IF(TEL!D24=Desenho!$D$4,TEL!$B$15,"")&amp;IF(TUREVE!D24=Desenho!$D$4,TUREVE!$B$15,"")&amp;IF(ADM!D38=Desenho!$D$4,ADM!$B$29,"")&amp;IF(ED!D38=Desenho!$D$4,ED!$B$29,""))&amp;(IF(EST!D38=Desenho!$D$4,EST!$B$29,"")&amp;IF(EL!D38=Desenho!$D$4,EL!$B$29,"")&amp;IF(ELT!D38=Desenho!$D$4,ELT!$B$29,"")&amp;IF(INFO!D38=Desenho!$D$4,INFO!$B$29,"")&amp;IF(MEC!D38=Desenho!$D$4,MEC!$B$29,"")&amp;IF(MET!D38=Desenho!$D$4,MET!$B$29,"")&amp;IF(SEG!D38=Desenho!$D$4,SEG!$B$29,"")&amp;IF(TEL!D38=Desenho!$D$4,TEL!$B$29,"")&amp;IF(TUREVE!D38=Desenho!$D$4,TUREVE!$B$29,"")&amp;IF(ADM!D52=Desenho!$D$4,ADM!$B$43,"")&amp;IF(ED!D52=Desenho!$D$4,ED!$B$43,"")&amp;IF(EST!D52=Desenho!$D$4,EST!$B$43,"")&amp;IF(EL!D52=Desenho!$D$4,EL!$B$43,"")&amp;IF(ELT!D52=Desenho!$D$4,ELT!$B$43,"")&amp;IF(INFO!D52=Desenho!$D$4,INFO!$B$43,"")&amp;IF(MEC!D52=Desenho!$D$4,MEC!$B$43,"")&amp;IF(MET!D52=Desenho!$D$4,MET!$B$43,"")&amp;IF(SEG!D52=Desenho!$D$4,SEG!$B$43,"")&amp;IF(TEL!D52=Desenho!$D$4,TEL!$B$43,"")&amp;IF(TUREVE!D52=Desenho!$D$4,TUREVE!$B$43,""))</f>
        <v/>
      </c>
      <c r="G13" s="30" t="str">
        <f>IF(ADM!L10=Desenho!$D$4,ADM!$I$1,"")&amp;IF(ED!L10=Desenho!$D$4,ED!$I$1,"")&amp;IF(EST!L10=Desenho!$D$4,EST!$I$1,"")&amp;IF(EL!L10=Desenho!$D$4,EL!$I$1,"")&amp;IF(ELT!L10=Desenho!$D$4,ELT!$I$1,"")&amp;IF(INFO!L10=Desenho!$D$4,INFO!$I$1,"")&amp;IF(MEC!L10=Desenho!$D$4,MEC!$I$1,"")&amp;IF(MET!L10=Desenho!$D$4,MET!$I$1,"")&amp;IF(SEG!L10=Desenho!$D$4,SEG!$I$1,"")&amp;(IF(TEL!L10=Desenho!$D$4,TEL!$I$1,"")&amp;IF(TUREVE!L10=Desenho!$D$4,TUREVE!$I$1,"")&amp;IF(ADM!L24=Desenho!$D$4,ADM!$I$15,"")&amp;IF(ED!L24=Desenho!$D$4,ED!$I$15,"")&amp;IF(EST!L24=Desenho!$D$4,EST!$I$15,"")&amp;IF(EL!L24=Desenho!$D$4,EL!$I$15,"")&amp;IF(ELT!L24=Desenho!$D$4,ELT!$I$15,"")&amp;IF(INFO!L24=Desenho!$D$4,INFO!$I$15,"")&amp;IF(MEC!L24=Desenho!$D$4,MEC!$I$15,"")&amp;IF(MET!L24=Desenho!$D$4,MET!$I$15,"")&amp;IF(SEG!L24=Desenho!$D$4,SEG!$I$15,"")&amp;IF(TEL!L24=Desenho!$D$4,TEL!$I$15,"")&amp;IF(TUREVE!L24=Desenho!$D$4,TUREVE!$I$15,"")&amp;IF(ADM!L38=Desenho!$D$4,ADM!$I$29,"")&amp;IF(ED!L38=Desenho!$D$4,ED!$I$29,""))&amp;(IF(EST!L38=Desenho!$D$4,EST!$I$29,"")&amp;IF(EL!L38=Desenho!$D$4,EL!$I$29,"")&amp;IF(ELT!L38=Desenho!$D$4,ELT!$I$29,"")&amp;IF(INFO!L38=Desenho!$D$4,INFO!$I$29,"")&amp;IF(MEC!L38=Desenho!$D$4,MEC!$I$29,"")&amp;IF(MET!L38=Desenho!$D$4,MET!$I$29,"")&amp;IF(SEG!L38=Desenho!$D$4,SEG!$I$29,"")&amp;IF(TEL!L38=Desenho!$D$4,TEL!$I$29,"")&amp;IF(TUREVE!L38=Desenho!$D$4,TUREVE!$I$29,"")&amp;IF(ADM!L52=Desenho!$D$4,ADM!$I$43,"")&amp;IF(ED!L52=Desenho!$D$4,ED!$I$43,"")&amp;IF(EST!L52=Desenho!$D$4,EST!$I$43,"")&amp;IF(EL!L52=Desenho!$D$4,EL!$I$43,"")&amp;IF(ELT!L52=Desenho!$D$4,ELT!$I$43,"")&amp;IF(INFO!L52=Desenho!$D$4,INFO!$I$43,"")&amp;IF(MEC!L52=Desenho!$D$4,MEC!$I$43,"")&amp;IF(MET!L52=Desenho!$D$4,MET!$I$43,"")&amp;IF(SEG!L52=Desenho!$D$4,SEG!$I$43,"")&amp;IF(TEL!L52=Desenho!$D$4,TEL!$I$43,"")&amp;IF(TUREVE!L52=Desenho!$D$4,TUREVE!$I$43,""))&amp;IF(ADM!E10=Desenho!$D$4,ADM!$B$1,"")&amp;IF(ED!E10=Desenho!$D$4,ED!$B$1,"")&amp;IF(EST!E10=Desenho!$D$4,EST!$B$1,"")&amp;IF(EL!E10=Desenho!$D$4,EL!$B$1,"")&amp;IF(ELT!E10=Desenho!$D$4,ELT!$B$1,"")&amp;IF(INFO!E10=Desenho!$D$4,INFO!$B$1,"")&amp;IF(MEC!E10=Desenho!$D$4,MEC!$B$1,"")&amp;IF(MET!E10=Desenho!$D$4,MET!$B$1,"")&amp;IF(SEG!E10=Desenho!$D$4,SEG!$B$1,"")&amp;(IF(TEL!E10=Desenho!$D$4,TEL!$B$1,"")&amp;IF(TUREVE!E10=Desenho!$D$4,TUREVE!$B$1,"")&amp;IF(ADM!E24=Desenho!$D$4,ADM!$B$15,"")&amp;IF(ED!E24=Desenho!$D$4,ED!$B$15,"")&amp;IF(EST!E24=Desenho!$D$4,EST!$B$15,"")&amp;IF(EL!E24=Desenho!$D$4,EL!$B$15,"")&amp;IF(ELT!E24=Desenho!$D$4,ELT!$B$15,"")&amp;IF(INFO!E24=Desenho!$D$4,INFO!$B$15,"")&amp;IF(MEC!E24=Desenho!$D$4,MEC!$B$15,"")&amp;IF(MET!E24=Desenho!$D$4,MET!$B$15,"")&amp;IF(SEG!E24=Desenho!$D$4,SEG!$B$15,"")&amp;IF(TEL!E24=Desenho!$D$4,TEL!$B$15,"")&amp;IF(TUREVE!E24=Desenho!$D$4,TUREVE!$B$15,"")&amp;IF(ADM!E38=Desenho!$D$4,ADM!$B$29,"")&amp;IF(ED!E38=Desenho!$D$4,ED!$B$29,""))&amp;(IF(EST!E38=Desenho!$D$4,EST!$B$29,"")&amp;IF(EL!E38=Desenho!$D$4,EL!$B$29,"")&amp;IF(ELT!E38=Desenho!$D$4,ELT!$B$29,"")&amp;IF(INFO!E38=Desenho!$D$4,INFO!$B$29,"")&amp;IF(MEC!E38=Desenho!$D$4,MEC!$B$29,"")&amp;IF(MET!E38=Desenho!$D$4,MET!$B$29,"")&amp;IF(SEG!E38=Desenho!$D$4,SEG!$B$29,"")&amp;IF(TEL!E38=Desenho!$D$4,TEL!$B$29,"")&amp;IF(TUREVE!E38=Desenho!$D$4,TUREVE!$B$29,"")&amp;IF(ADM!E52=Desenho!$D$4,ADM!$B$43,"")&amp;IF(ED!E52=Desenho!$D$4,ED!$B$43,"")&amp;IF(EST!E52=Desenho!$D$4,EST!$B$43,"")&amp;IF(EL!E52=Desenho!$D$4,EL!$B$43,"")&amp;IF(ELT!E52=Desenho!$D$4,ELT!$B$43,"")&amp;IF(INFO!E52=Desenho!$D$4,INFO!$B$43,"")&amp;IF(MEC!E52=Desenho!$D$4,MEC!$B$43,"")&amp;IF(MET!E52=Desenho!$D$4,MET!$B$43,"")&amp;IF(SEG!E52=Desenho!$D$4,SEG!$B$43,"")&amp;IF(TEL!E52=Desenho!$D$4,TEL!$B$43,"")&amp;IF(TUREVE!E52=Desenho!$D$4,TUREVE!$B$43,""))</f>
        <v/>
      </c>
      <c r="H13" s="30" t="str">
        <f>IF(ADM!M10=Desenho!$D$4,ADM!$I$1,"")&amp;IF(ED!M10=Desenho!$D$4,ED!$I$1,"")&amp;IF(EST!M10=Desenho!$D$4,EST!$I$1,"")&amp;IF(EL!M10=Desenho!$D$4,EL!$I$1,"")&amp;IF(ELT!M10=Desenho!$D$4,ELT!$I$1,"")&amp;IF(INFO!M10=Desenho!$D$4,INFO!$I$1,"")&amp;IF(MEC!M10=Desenho!$D$4,MEC!$I$1,"")&amp;IF(MET!M10=Desenho!$D$4,MET!$I$1,"")&amp;IF(SEG!M10=Desenho!$D$4,SEG!$I$1,"")&amp;(IF(TEL!M10=Desenho!$D$4,TEL!$I$1,"")&amp;IF(TUREVE!M10=Desenho!$D$4,TUREVE!$I$1,"")&amp;IF(ADM!M24=Desenho!$D$4,ADM!$I$15,"")&amp;IF(ED!M24=Desenho!$D$4,ED!$I$15,"")&amp;IF(EST!M24=Desenho!$D$4,EST!$I$15,"")&amp;IF(EL!M24=Desenho!$D$4,EL!$I$15,"")&amp;IF(ELT!M24=Desenho!$D$4,ELT!$I$15,"")&amp;IF(INFO!M24=Desenho!$D$4,INFO!$I$15,"")&amp;IF(MEC!M24=Desenho!$D$4,MEC!$I$15,"")&amp;IF(MET!M24=Desenho!$D$4,MET!$I$15,"")&amp;IF(SEG!M24=Desenho!$D$4,SEG!$I$15,"")&amp;IF(TEL!M24=Desenho!$D$4,TEL!$I$15,"")&amp;IF(TUREVE!M24=Desenho!$D$4,TUREVE!$I$15,"")&amp;IF(ADM!M38=Desenho!$D$4,ADM!$I$29,"")&amp;IF(ED!M38=Desenho!$D$4,ED!$I$29,""))&amp;(IF(EST!M38=Desenho!$D$4,EST!$I$29,"")&amp;IF(EL!M38=Desenho!$D$4,EL!$I$29,"")&amp;IF(ELT!M38=Desenho!$D$4,ELT!$I$29,"")&amp;IF(INFO!M38=Desenho!$D$4,INFO!$I$29,"")&amp;IF(MEC!M38=Desenho!$D$4,MEC!$I$29,"")&amp;IF(MET!M38=Desenho!$D$4,MET!$I$29,"")&amp;IF(SEG!M38=Desenho!$D$4,SEG!$I$29,"")&amp;IF(TEL!M38=Desenho!$D$4,TEL!$I$29,"")&amp;IF(TUREVE!M38=Desenho!$D$4,TUREVE!$I$29,"")&amp;IF(ADM!M52=Desenho!$D$4,ADM!$I$43,"")&amp;IF(ED!M52=Desenho!$D$4,ED!$I$43,"")&amp;IF(EST!M52=Desenho!$D$4,EST!$I$43,"")&amp;IF(EL!M52=Desenho!$D$4,EL!$I$43,"")&amp;IF(ELT!M52=Desenho!$D$4,ELT!$I$43,"")&amp;IF(INFO!M52=Desenho!$D$4,INFO!$I$43,"")&amp;IF(MEC!M52=Desenho!$D$4,MEC!$I$43,"")&amp;IF(MET!M52=Desenho!$D$4,MET!$I$43,"")&amp;IF(SEG!M52=Desenho!$D$4,SEG!$I$43,"")&amp;IF(TEL!M52=Desenho!$D$4,TEL!$I$43,"")&amp;IF(TUREVE!M52=Desenho!$D$4,TUREVE!$I$43,""))&amp;IF(ADM!F10=Desenho!$D$4,ADM!$B$1,"")&amp;IF(ED!F10=Desenho!$D$4,ED!$B$1,"")&amp;IF(EST!F10=Desenho!$D$4,EST!$B$1,"")&amp;IF(EL!F10=Desenho!$D$4,EL!$B$1,"")&amp;IF(ELT!F10=Desenho!$D$4,ELT!$B$1,"")&amp;IF(INFO!F10=Desenho!$D$4,INFO!$B$1,"")&amp;IF(MEC!F10=Desenho!$D$4,MEC!$B$1,"")&amp;IF(MET!F10=Desenho!$D$4,MET!$B$1,"")&amp;IF(SEG!F10=Desenho!$D$4,SEG!$B$1,"")&amp;(IF(TEL!F10=Desenho!$D$4,TEL!$B$1,"")&amp;IF(TUREVE!F10=Desenho!$D$4,TUREVE!$B$1,"")&amp;IF(ADM!F24=Desenho!$D$4,ADM!$B$15,"")&amp;IF(ED!F24=Desenho!$D$4,ED!$B$15,"")&amp;IF(EST!F24=Desenho!$D$4,EST!$B$15,"")&amp;IF(EL!F24=Desenho!$D$4,EL!$B$15,"")&amp;IF(ELT!F24=Desenho!$D$4,ELT!$B$15,"")&amp;IF(INFO!F24=Desenho!$D$4,INFO!$B$15,"")&amp;IF(MEC!F24=Desenho!$D$4,MEC!$B$15,"")&amp;IF(MET!F24=Desenho!$D$4,MET!$B$15,"")&amp;IF(SEG!F24=Desenho!$D$4,SEG!$B$15,"")&amp;IF(TEL!F24=Desenho!$D$4,TEL!$B$15,"")&amp;IF(TUREVE!F24=Desenho!$D$4,TUREVE!$B$15,"")&amp;IF(ADM!F38=Desenho!$D$4,ADM!$B$29,"")&amp;IF(ED!F38=Desenho!$D$4,ED!$B$29,""))&amp;(IF(EST!F38=Desenho!$D$4,EST!$B$29,"")&amp;IF(EL!F38=Desenho!$D$4,EL!$B$29,"")&amp;IF(ELT!F38=Desenho!$D$4,ELT!$B$29,"")&amp;IF(INFO!F38=Desenho!$D$4,INFO!$B$29,"")&amp;IF(MEC!F38=Desenho!$D$4,MEC!$B$29,"")&amp;IF(MET!F38=Desenho!$D$4,MET!$B$29,"")&amp;IF(SEG!F38=Desenho!$D$4,SEG!$B$29,"")&amp;IF(TEL!F38=Desenho!$D$4,TEL!$B$29,"")&amp;IF(TUREVE!F38=Desenho!$D$4,TUREVE!$B$29,"")&amp;IF(ADM!F52=Desenho!$D$4,ADM!$B$43,"")&amp;IF(ED!F52=Desenho!$D$4,ED!$B$43,"")&amp;IF(EST!F52=Desenho!$D$4,EST!$B$43,"")&amp;IF(EL!F52=Desenho!$D$4,EL!$B$43,"")&amp;IF(ELT!F52=Desenho!$D$4,ELT!$B$43,"")&amp;IF(INFO!F52=Desenho!$D$4,INFO!$B$43,"")&amp;IF(MEC!F52=Desenho!$D$4,MEC!$B$43,"")&amp;IF(MET!F52=Desenho!$D$4,MET!$B$43,"")&amp;IF(SEG!F52=Desenho!$D$4,SEG!$B$43,"")&amp;IF(TEL!F52=Desenho!$D$4,TEL!$B$43,"")&amp;IF(TUREVE!F52=Desenho!$D$4,TUREVE!$B$43,""))</f>
        <v/>
      </c>
      <c r="I13" s="148"/>
      <c r="J13" s="30" t="str">
        <f>IF(ADM!I10=Desenho!$J$4,ADM!$I$1,"")&amp;IF(ED!I10=Desenho!$J$4,ED!$I$1,"")&amp;IF(EST!I10=Desenho!$J$4,EST!$I$1,"")&amp;IF(EL!I10=Desenho!$J$4,EL!$I$1,"")&amp;IF(ELT!I10=Desenho!$J$4,ELT!$I$1,"")&amp;IF(INFO!I10=Desenho!$J$4,INFO!$I$1,"")&amp;IF(MEC!I10=Desenho!$J$4,MEC!$I$1,"")&amp;IF(MET!I10=Desenho!$J$4,MET!$I$1,"")&amp;IF(SEG!I10=Desenho!$J$4,SEG!$I$1,"")&amp;(IF(TEL!I10=Desenho!$J$4,TEL!$I$1,"")&amp;IF(TUREVE!I10=Desenho!$J$4,TUREVE!$I$1,"")&amp;IF(ADM!I24=Desenho!$J$4,ADM!$I$15,"")&amp;IF(ED!I24=Desenho!$J$4,ED!$I$15,"")&amp;IF(EST!I24=Desenho!$J$4,EST!$I$15,"")&amp;IF(EL!I24=Desenho!$J$4,EL!$I$15,"")&amp;IF(ELT!I24=Desenho!$J$4,ELT!$I$15,"")&amp;IF(INFO!I24=Desenho!$J$4,INFO!$I$15,"")&amp;IF(MEC!I24=Desenho!$J$4,MEC!$I$15,"")&amp;IF(MET!I24=Desenho!$J$4,MET!$I$15,"")&amp;IF(SEG!I24=Desenho!$J$4,SEG!$I$15,"")&amp;IF(TEL!I24=Desenho!$J$4,TEL!$I$15,"")&amp;IF(TUREVE!I24=Desenho!$J$4,TUREVE!$I$15,"")&amp;IF(ADM!I38=Desenho!$J$4,ADM!$I$29,"")&amp;IF(ED!I38=Desenho!$J$4,ED!$I$29,""))&amp;(IF(EST!I38=Desenho!$J$4,EST!$I$29,"")&amp;IF(EL!I38=Desenho!$J$4,EL!$I$29,"")&amp;IF(ELT!I38=Desenho!$J$4,ELT!$I$29,"")&amp;IF(INFO!I38=Desenho!$J$4,INFO!$I$29,"")&amp;IF(MEC!I38=Desenho!$J$4,MEC!$I$29,"")&amp;IF(MET!I38=Desenho!$J$4,MET!$I$29,"")&amp;IF(SEG!I38=Desenho!$J$4,SEG!$I$29,"")&amp;IF(TEL!I38=Desenho!$J$4,TEL!$I$29,"")&amp;IF(TUREVE!I38=Desenho!$J$4,TUREVE!$I$29,"")&amp;IF(ADM!I52=Desenho!$J$4,ADM!$I$43,"")&amp;IF(ED!I52=Desenho!$J$4,ED!$I$43,"")&amp;IF(EST!I52=Desenho!$J$4,EST!$I$43,"")&amp;IF(EL!I52=Desenho!$J$4,EL!$I$43,"")&amp;IF(ELT!I52=Desenho!$J$4,ELT!$I$43,"")&amp;IF(INFO!I52=Desenho!$J$4,INFO!$I$43,"")&amp;IF(MEC!I52=Desenho!$J$4,MEC!$I$43,"")&amp;IF(MET!I52=Desenho!$J$4,MET!$I$43,"")&amp;IF(SEG!I52=Desenho!$J$4,SEG!$I$43,"")&amp;IF(TEL!I52=Desenho!$J$4,TEL!$I$43,"")&amp;IF(TUREVE!I52=Desenho!$J$4,TUREVE!$I$43,""))&amp;IF(ADM!B10=Desenho!$J$4,ADM!$B$1,"")&amp;IF(ED!B10=Desenho!$J$4,ED!$B$1,"")&amp;IF(EST!B10=Desenho!$J$4,EST!$B$1,"")&amp;IF(EL!B10=Desenho!$J$4,EL!$B$1,"")&amp;IF(ELT!B10=Desenho!$J$4,ELT!$B$1,"")&amp;IF(INFO!B10=Desenho!$J$4,INFO!$B$1,"")&amp;IF(MEC!B10=Desenho!$J$4,MEC!$B$1,"")&amp;IF(MET!B10=Desenho!$J$4,MET!$B$1,"")&amp;IF(SEG!B10=Desenho!$J$4,SEG!$B$1,"")&amp;(IF(TEL!B10=Desenho!$J$4,TEL!$B$1,"")&amp;IF(TUREVE!B10=Desenho!$J$4,TUREVE!$B$1,"")&amp;IF(ADM!B24=Desenho!$J$4,ADM!$B$15,"")&amp;IF(ED!B24=Desenho!$J$4,ED!$B$15,"")&amp;IF(EST!B24=Desenho!$J$4,EST!$B$15,"")&amp;IF(EL!B24=Desenho!$J$4,EL!$B$15,"")&amp;IF(ELT!B24=Desenho!$J$4,ELT!$B$15,"")&amp;IF(INFO!B24=Desenho!$J$4,INFO!$B$15,"")&amp;IF(MEC!B24=Desenho!$J$4,MEC!$B$15,"")&amp;IF(MET!B24=Desenho!$J$4,MET!$B$15,"")&amp;IF(SEG!B24=Desenho!$J$4,SEG!$B$15,"")&amp;IF(TEL!B24=Desenho!$J$4,TEL!$B$15,"")&amp;IF(TUREVE!B24=Desenho!$J$4,TUREVE!$B$15,"")&amp;IF(ADM!B38=Desenho!$J$4,ADM!$B$29,"")&amp;IF(ED!B38=Desenho!$J$4,ED!$B$29,""))&amp;(IF(EST!B38=Desenho!$J$4,EST!$B$29,"")&amp;IF(EL!B38=Desenho!$J$4,EL!$B$29,"")&amp;IF(ELT!B38=Desenho!$J$4,ELT!$B$29,"")&amp;IF(INFO!B38=Desenho!$J$4,INFO!$B$29,"")&amp;IF(MEC!B38=Desenho!$J$4,MEC!$B$29,"")&amp;IF(MET!B38=Desenho!$J$4,MET!$B$29,"")&amp;IF(SEG!B38=Desenho!$J$4,SEG!$B$29,"")&amp;IF(TEL!B38=Desenho!$J$4,TEL!$B$29,"")&amp;IF(TUREVE!B38=Desenho!$J$4,TUREVE!$B$29,"")&amp;IF(ADM!B52=Desenho!$J$4,ADM!$B$43,"")&amp;IF(ED!B52=Desenho!$J$4,ED!$B$43,"")&amp;IF(EST!B52=Desenho!$J$4,EST!$B$43,"")&amp;IF(EL!B52=Desenho!$J$4,EL!$B$43,"")&amp;IF(ELT!B52=Desenho!$J$4,ELT!$B$43,"")&amp;IF(INFO!B52=Desenho!$J$4,INFO!$B$43,"")&amp;IF(MEC!B52=Desenho!$J$4,MEC!$B$43,"")&amp;IF(MET!B52=Desenho!$J$4,MET!$B$43,"")&amp;IF(SEG!B52=Desenho!$J$4,SEG!$B$43,"")&amp;IF(TEL!B52=Desenho!$J$4,TEL!$B$43,"")&amp;IF(TUREVE!B52=Desenho!$J$4,TUREVE!$B$43,""))</f>
        <v/>
      </c>
      <c r="K13" s="30" t="str">
        <f>IF(ADM!J10=Desenho!$J$4,ADM!$I$1,"")&amp;IF(ED!J10=Desenho!$J$4,ED!$I$1,"")&amp;IF(EST!J10=Desenho!$J$4,EST!$I$1,"")&amp;IF(EL!J10=Desenho!$J$4,EL!$I$1,"")&amp;IF(ELT!J10=Desenho!$J$4,ELT!$I$1,"")&amp;IF(INFO!J10=Desenho!$J$4,INFO!$I$1,"")&amp;IF(MEC!J10=Desenho!$J$4,MEC!$I$1,"")&amp;IF(MET!J10=Desenho!$J$4,MET!$I$1,"")&amp;IF(SEG!J12=Desenho!$J$4,SEG!$I$1,"")&amp;(IF(TEL!J10=Desenho!$J$4,TEL!$I$1,"")&amp;IF(TUREVE!J10=Desenho!$J$4,TUREVE!$I$1,"")&amp;IF(ADM!J24=Desenho!$J$4,ADM!$I$15,"")&amp;IF(ED!J24=Desenho!$J$4,ED!$I$15,"")&amp;IF(EST!J24=Desenho!$J$4,EST!$I$15,"")&amp;IF(EL!J24=Desenho!$J$4,EL!$I$15,"")&amp;IF(ELT!J24=Desenho!$J$4,ELT!$I$15,"")&amp;IF(INFO!J24=Desenho!$J$4,INFO!$I$15,"")&amp;IF(MEC!J24=Desenho!$J$4,MEC!$I$15,"")&amp;IF(MET!J24=Desenho!$J$4,MET!$I$15,"")&amp;IF(SEG!J24=Desenho!$J$4,SEG!$I$15,"")&amp;IF(TEL!J24=Desenho!$J$4,TEL!$I$15,"")&amp;IF(TUREVE!J24=Desenho!$J$4,TUREVE!$I$15,"")&amp;IF(ADM!J38=Desenho!$J$4,ADM!$I$29,"")&amp;IF(ED!J38=Desenho!$J$4,ED!$I$29,""))&amp;(IF(EST!J38=Desenho!$J$4,EST!$I$29,"")&amp;IF(EL!J38=Desenho!$J$4,EL!$I$29,"")&amp;IF(ELT!J38=Desenho!$J$4,ELT!$I$29,"")&amp;IF(INFO!J38=Desenho!$J$4,INFO!$I$29,"")&amp;IF(MEC!J38=Desenho!$J$4,MEC!$I$29,"")&amp;IF(MET!J38=Desenho!$J$4,MET!$I$29,"")&amp;IF(SEG!J38=Desenho!$J$4,SEG!$I$29,"")&amp;IF(TEL!J38=Desenho!$J$4,TEL!$I$29,"")&amp;IF(TUREVE!J38=Desenho!$J$4,TUREVE!$I$29,"")&amp;IF(ADM!J52=Desenho!$J$4,ADM!$I$43,"")&amp;IF(ED!J52=Desenho!$J$4,ED!$I$43,"")&amp;IF(EST!J52=Desenho!$J$4,EST!$I$43,"")&amp;IF(EL!J52=Desenho!$J$4,EL!$I$43,"")&amp;IF(ELT!J52=Desenho!$J$4,ELT!$I$43,"")&amp;IF(INFO!J52=Desenho!$J$4,INFO!$I$43,"")&amp;IF(MEC!J52=Desenho!$J$4,MEC!$I$43,"")&amp;IF(MET!J52=Desenho!$J$4,MET!$I$43,"")&amp;IF(SEG!J52=Desenho!$J$4,SEG!$I$43,"")&amp;IF(TEL!J52=Desenho!$J$4,TEL!$I$43,"")&amp;IF(TUREVE!J52=Desenho!$J$4,TUREVE!$I$43,""))&amp;IF(ADM!C10=Desenho!$J$4,ADM!$B$1,"")&amp;IF(ED!C10=Desenho!$J$4,ED!$B$1,"")&amp;IF(EST!C10=Desenho!$J$4,EST!$B$1,"")&amp;IF(EL!C10=Desenho!$J$4,EL!$B$1,"")&amp;IF(ELT!C10=Desenho!$J$4,ELT!$B$1,"")&amp;IF(INFO!C10=Desenho!$J$4,INFO!$B$1,"")&amp;IF(MEC!C10=Desenho!$J$4,MEC!$B$1,"")&amp;IF(MET!C10=Desenho!$J$4,MET!$B$1,"")&amp;IF(SEG!C10=Desenho!$J$4,SEG!$B$1,"")&amp;(IF(TEL!C10=Desenho!$J$4,TEL!$B$1,"")&amp;IF(TUREVE!C10=Desenho!$J$4,TUREVE!$B$1,"")&amp;IF(ADM!C24=Desenho!$J$4,ADM!$B$15,"")&amp;IF(ED!C24=Desenho!$J$4,ED!$B$15,"")&amp;IF(EST!C24=Desenho!$J$4,EST!$B$15,"")&amp;IF(EL!C24=Desenho!$J$4,EL!$B$15,"")&amp;IF(ELT!C24=Desenho!$J$4,ELT!$B$15,"")&amp;IF(INFO!C24=Desenho!$J$4,INFO!$B$15,"")&amp;IF(MEC!C24=Desenho!$J$4,MEC!$B$15,"")&amp;IF(MET!C24=Desenho!$J$4,MET!$B$15,"")&amp;IF(SEG!C24=Desenho!$J$4,SEG!$B$15,"")&amp;IF(TEL!C24=Desenho!$J$4,TEL!$B$15,"")&amp;IF(TUREVE!C24=Desenho!$J$4,TUREVE!$B$15,"")&amp;IF(ADM!C38=Desenho!$J$4,ADM!$B$29,"")&amp;IF(ED!C38=Desenho!$J$4,ED!$B$29,""))&amp;(IF(EST!C38=Desenho!$J$4,EST!$B$29,"")&amp;IF(EL!C38=Desenho!$J$4,EL!$B$29,"")&amp;IF(ELT!C38=Desenho!$J$4,ELT!$B$29,"")&amp;IF(INFO!C38=Desenho!$J$4,INFO!$B$29,"")&amp;IF(MEC!C38=Desenho!$J$4,MEC!$B$29,"")&amp;IF(MET!C38=Desenho!$J$4,MET!$B$29,"")&amp;IF(SEG!C38=Desenho!$J$4,SEG!$B$29,"")&amp;IF(TEL!C38=Desenho!$J$4,TEL!$B$29,"")&amp;IF(TUREVE!C38=Desenho!$J$4,TUREVE!$B$29,"")&amp;IF(ADM!C52=Desenho!$J$4,ADM!$B$43,"")&amp;IF(ED!C52=Desenho!$J$4,ED!$B$43,"")&amp;IF(EST!C52=Desenho!$J$4,EST!$B$43,"")&amp;IF(EL!C52=Desenho!$J$4,EL!$B$43,"")&amp;IF(ELT!C52=Desenho!$J$4,ELT!$B$43,"")&amp;IF(INFO!C52=Desenho!$J$4,INFO!$B$43,"")&amp;IF(MEC!C52=Desenho!$J$4,MEC!$B$43,"")&amp;IF(MET!C52=Desenho!$J$4,MET!$B$43,"")&amp;IF(SEG!C52=Desenho!$J$4,SEG!$B$43,"")&amp;IF(TEL!C52=Desenho!$J$4,TEL!$B$43,"")&amp;IF(TUREVE!C52=Desenho!$J$4,TUREVE!$B$43,""))</f>
        <v/>
      </c>
      <c r="L13" s="30" t="str">
        <f>IF(ADM!K10=Desenho!$J$4,ADM!$I$1,"")&amp;IF(ED!K10=Desenho!$J$4,ED!$I$1,"")&amp;IF(EST!K10=Desenho!$J$4,EST!$I$1,"")&amp;IF(EL!K10=Desenho!$J$4,EL!$I$1,"")&amp;IF(ELT!K10=Desenho!$J$4,ELT!$I$1,"")&amp;IF(INFO!K10=Desenho!$J$4,INFO!$I$1,"")&amp;IF(MEC!K10=Desenho!$J$4,MEC!$I$1,"")&amp;IF(MET!K10=Desenho!$J$4,MET!$I$1,"")&amp;IF(SEG!K10=Desenho!$J$4,SEG!$I$1,"")&amp;(IF(TEL!K10=Desenho!$J$4,TEL!$I$1,"")&amp;IF(TUREVE!K10=Desenho!$J$4,TUREVE!$I$1,"")&amp;IF(ADM!K24=Desenho!$J$4,ADM!$I$15,"")&amp;IF(ED!K24=Desenho!$J$4,ED!$I$15,"")&amp;IF(EST!K24=Desenho!$J$4,EST!$I$15,"")&amp;IF(EL!K24=Desenho!$J$4,EL!$I$15,"")&amp;IF(ELT!K24=Desenho!$J$4,ELT!$I$15,"")&amp;IF(INFO!K24=Desenho!$J$4,INFO!$I$15,"")&amp;IF(MEC!K24=Desenho!$J$4,MEC!$I$15,"")&amp;IF(MET!K24=Desenho!$J$4,MET!$I$15,"")&amp;IF(SEG!K24=Desenho!$J$4,SEG!$I$15,"")&amp;IF(TEL!K24=Desenho!$J$4,TEL!$I$15,"")&amp;IF(TUREVE!K24=Desenho!$J$4,TUREVE!$I$15,"")&amp;IF(ADM!K38=Desenho!$J$4,ADM!$I$29,"")&amp;IF(ED!K38=Desenho!$J$4,ED!$I$29,""))&amp;(IF(EST!K38=Desenho!$J$4,EST!$I$29,"")&amp;IF(EL!K38=Desenho!$J$4,EL!$I$29,"")&amp;IF(ELT!K38=Desenho!$J$4,ELT!$I$29,"")&amp;IF(INFO!K38=Desenho!$J$4,INFO!$I$29,"")&amp;IF(MEC!K38=Desenho!$J$4,MEC!$I$29,"")&amp;IF(MET!K38=Desenho!$J$4,MET!$I$29,"")&amp;IF(SEG!K38=Desenho!$J$4,SEG!$I$29,"")&amp;IF(TEL!K38=Desenho!$J$4,TEL!$I$29,"")&amp;IF(TUREVE!K38=Desenho!$J$4,TUREVE!$I$29,"")&amp;IF(ADM!K52=Desenho!$J$4,ADM!$I$43,"")&amp;IF(ED!K52=Desenho!$J$4,ED!$I$43,"")&amp;IF(EST!K52=Desenho!$J$4,EST!$I$43,"")&amp;IF(EL!K52=Desenho!$J$4,EL!$I$43,"")&amp;IF(ELT!K52=Desenho!$J$4,ELT!$I$43,"")&amp;IF(INFO!K52=Desenho!$J$4,INFO!$I$43,"")&amp;IF(MEC!K52=Desenho!$J$4,MEC!$I$43,"")&amp;IF(MET!K52=Desenho!$J$4,MET!$I$43,"")&amp;IF(SEG!K52=Desenho!$J$4,SEG!$I$43,"")&amp;IF(TEL!K52=Desenho!$J$4,TEL!$I$43,"")&amp;IF(TUREVE!K52=Desenho!$J$4,TUREVE!$I$43,""))&amp;IF(ADM!D10=Desenho!$J$4,ADM!$B$1,"")&amp;IF(ED!D10=Desenho!$J$4,ED!$B$1,"")&amp;IF(EST!D10=Desenho!$J$4,EST!$B$1,"")&amp;IF(EL!D10=Desenho!$J$4,EL!$B$1,"")&amp;IF(ELT!D10=Desenho!$J$4,ELT!$B$1,"")&amp;IF(INFO!D10=Desenho!$J$4,INFO!$B$1,"")&amp;IF(MEC!D10=Desenho!$J$4,MEC!$B$1,"")&amp;IF(MET!D10=Desenho!$J$4,MET!$B$1,"")&amp;IF(SEG!D10=Desenho!$J$4,SEG!$B$1,"")&amp;(IF(TEL!D10=Desenho!$J$4,TEL!$B$1,"")&amp;IF(TUREVE!D10=Desenho!$J$4,TUREVE!$B$1,"")&amp;IF(ADM!D24=Desenho!$J$4,ADM!$B$15,"")&amp;IF(ED!D24=Desenho!$J$4,ED!$B$15,"")&amp;IF(EST!D24=Desenho!$J$4,EST!$B$15,"")&amp;IF(EL!D24=Desenho!$J$4,EL!$B$15,"")&amp;IF(ELT!D24=Desenho!$J$4,ELT!$B$15,"")&amp;IF(INFO!D24=Desenho!$J$4,INFO!$B$15,"")&amp;IF(MEC!D24=Desenho!$J$4,MEC!$B$15,"")&amp;IF(MET!D24=Desenho!$J$4,MET!$B$15,"")&amp;IF(SEG!D24=Desenho!$J$4,SEG!$B$15,"")&amp;IF(TEL!D24=Desenho!$J$4,TEL!$B$15,"")&amp;IF(TUREVE!D24=Desenho!$J$4,TUREVE!$B$15,"")&amp;IF(ADM!D38=Desenho!$J$4,ADM!$B$29,"")&amp;IF(ED!D38=Desenho!$J$4,ED!$B$29,""))&amp;(IF(EST!D38=Desenho!$J$4,EST!$B$29,"")&amp;IF(EL!D38=Desenho!$J$4,EL!$B$29,"")&amp;IF(ELT!D38=Desenho!$J$4,ELT!$B$29,"")&amp;IF(INFO!D38=Desenho!$J$4,INFO!$B$29,"")&amp;IF(MEC!D38=Desenho!$J$4,MEC!$B$29,"")&amp;IF(MET!D38=Desenho!$J$4,MET!$B$29,"")&amp;IF(SEG!D38=Desenho!$J$4,SEG!$B$29,"")&amp;IF(TEL!D38=Desenho!$J$4,TEL!$B$29,"")&amp;IF(TUREVE!D38=Desenho!$J$4,TUREVE!$B$29,"")&amp;IF(ADM!D52=Desenho!$J$4,ADM!$B$43,"")&amp;IF(ED!D52=Desenho!$J$4,ED!$B$43,"")&amp;IF(EST!D52=Desenho!$J$4,EST!$B$43,"")&amp;IF(EL!D52=Desenho!$J$4,EL!$B$43,"")&amp;IF(ELT!D52=Desenho!$J$4,ELT!$B$43,"")&amp;IF(INFO!D52=Desenho!$J$4,INFO!$B$43,"")&amp;IF(MEC!D52=Desenho!$J$4,MEC!$B$43,"")&amp;IF(MET!D52=Desenho!$J$4,MET!$B$43,"")&amp;IF(SEG!D52=Desenho!$J$4,SEG!$B$43,"")&amp;IF(TEL!D52=Desenho!$J$4,TEL!$B$43,"")&amp;IF(TUREVE!D52=Desenho!$J$4,TUREVE!$B$43,""))</f>
        <v/>
      </c>
      <c r="M13" s="30" t="str">
        <f>IF(ADM!L10=Desenho!$J$4,ADM!$I$1,"")&amp;IF(ED!L10=Desenho!$J$4,ED!$I$1,"")&amp;IF(EST!L10=Desenho!$J$4,EST!$I$1,"")&amp;IF(EL!L10=Desenho!$J$4,EL!$I$1,"")&amp;IF(ELT!L10=Desenho!$J$4,ELT!$I$1,"")&amp;IF(INFO!L10=Desenho!$J$4,INFO!$I$1,"")&amp;IF(MEC!L10=Desenho!$J$4,MEC!$I$1,"")&amp;IF(MET!L10=Desenho!$J$4,MET!$I$1,"")&amp;IF(SEG!L10=Desenho!$J$4,SEG!$I$1,"")&amp;(IF(TEL!L10=Desenho!$J$4,TEL!$I$1,"")&amp;IF(TUREVE!L10=Desenho!$J$4,TUREVE!$I$1,"")&amp;IF(ADM!L24=Desenho!$J$4,ADM!$I$15,"")&amp;IF(ED!L24=Desenho!$J$4,ED!$I$15,"")&amp;IF(EST!L24=Desenho!$J$4,EST!$I$15,"")&amp;IF(EL!L24=Desenho!$J$4,EL!$I$15,"")&amp;IF(ELT!L24=Desenho!$J$4,ELT!$I$15,"")&amp;IF(INFO!L24=Desenho!$J$4,INFO!$I$15,"")&amp;IF(MEC!L24=Desenho!$J$4,MEC!$I$15,"")&amp;IF(MET!L24=Desenho!$J$4,MET!$I$15,"")&amp;IF(SEG!L24=Desenho!$J$4,SEG!$I$15,"")&amp;IF(TEL!L24=Desenho!$J$4,TEL!$I$15,"")&amp;IF(TUREVE!L24=Desenho!$J$4,TUREVE!$I$15,"")&amp;IF(ADM!L38=Desenho!$J$4,ADM!$I$29,"")&amp;IF(ED!L38=Desenho!$J$4,ED!$I$29,""))&amp;(IF(EST!L38=Desenho!$J$4,EST!$I$29,"")&amp;IF(EL!L38=Desenho!$J$4,EL!$I$29,"")&amp;IF(ELT!L38=Desenho!$J$4,ELT!$I$29,"")&amp;IF(INFO!L38=Desenho!$J$4,INFO!$I$29,"")&amp;IF(MEC!L38=Desenho!$J$4,MEC!$I$29,"")&amp;IF(MET!L38=Desenho!$J$4,MET!$I$29,"")&amp;IF(SEG!L38=Desenho!$J$4,SEG!$I$29,"")&amp;IF(TEL!L38=Desenho!$J$4,TEL!$I$29,"")&amp;IF(TUREVE!L38=Desenho!$J$4,TUREVE!$I$29,"")&amp;IF(ADM!L52=Desenho!$J$4,ADM!$I$43,"")&amp;IF(ED!L52=Desenho!$J$4,ED!$I$43,"")&amp;IF(EST!L52=Desenho!$J$4,EST!$I$43,"")&amp;IF(EL!L52=Desenho!$J$4,EL!$I$43,"")&amp;IF(ELT!L52=Desenho!$J$4,ELT!$I$43,"")&amp;IF(INFO!L52=Desenho!$J$4,INFO!$I$43,"")&amp;IF(MEC!L52=Desenho!$J$4,MEC!$I$43,"")&amp;IF(MET!L52=Desenho!$J$4,MET!$I$43,"")&amp;IF(SEG!L52=Desenho!$J$4,SEG!$I$43,"")&amp;IF(TEL!L52=Desenho!$J$4,TEL!$I$43,"")&amp;IF(TUREVE!L52=Desenho!$J$4,TUREVE!$I$43,""))&amp;IF(ADM!E10=Desenho!$J$4,ADM!$B$1,"")&amp;IF(ED!E10=Desenho!$J$4,ED!$B$1,"")&amp;IF(EST!E10=Desenho!$J$4,EST!$B$1,"")&amp;IF(EL!E10=Desenho!$J$4,EL!$B$1,"")&amp;IF(ELT!E10=Desenho!$J$4,ELT!$B$1,"")&amp;IF(INFO!E10=Desenho!$J$4,INFO!$B$1,"")&amp;IF(MEC!E10=Desenho!$J$4,MEC!$B$1,"")&amp;IF(MET!E10=Desenho!$J$4,MET!$B$1,"")&amp;IF(SEG!E10=Desenho!$J$4,SEG!$B$1,"")&amp;(IF(TEL!E10=Desenho!$J$4,TEL!$B$1,"")&amp;IF(TUREVE!E10=Desenho!$J$4,TUREVE!$B$1,"")&amp;IF(ADM!E24=Desenho!$J$4,ADM!$B$15,"")&amp;IF(ED!E24=Desenho!$J$4,ED!$B$15,"")&amp;IF(EST!E24=Desenho!$J$4,EST!$B$15,"")&amp;IF(EL!E24=Desenho!$J$4,EL!$B$15,"")&amp;IF(ELT!E24=Desenho!$J$4,ELT!$B$15,"")&amp;IF(INFO!E24=Desenho!$J$4,INFO!$B$15,"")&amp;IF(MEC!E24=Desenho!$J$4,MEC!$B$15,"")&amp;IF(MET!E24=Desenho!$J$4,MET!$B$15,"")&amp;IF(SEG!E24=Desenho!$J$4,SEG!$B$15,"")&amp;IF(TEL!E24=Desenho!$J$4,TEL!$B$15,"")&amp;IF(TUREVE!E24=Desenho!$J$4,TUREVE!$B$15,"")&amp;IF(ADM!E38=Desenho!$J$4,ADM!$B$29,"")&amp;IF(ED!E38=Desenho!$J$4,ED!$B$29,""))&amp;(IF(EST!E38=Desenho!$J$4,EST!$B$29,"")&amp;IF(EL!E38=Desenho!$J$4,EL!$B$29,"")&amp;IF(ELT!E38=Desenho!$J$4,ELT!$B$29,"")&amp;IF(INFO!E38=Desenho!$J$4,INFO!$B$29,"")&amp;IF(MEC!E38=Desenho!$J$4,MEC!$B$29,"")&amp;IF(MET!E38=Desenho!$J$4,MET!$B$29,"")&amp;IF(SEG!E38=Desenho!$J$4,SEG!$B$29,"")&amp;IF(TEL!E38=Desenho!$J$4,TEL!$B$29,"")&amp;IF(TUREVE!E38=Desenho!$J$4,TUREVE!$B$29,"")&amp;IF(ADM!E52=Desenho!$J$4,ADM!$B$43,"")&amp;IF(ED!E52=Desenho!$J$4,ED!$B$43,"")&amp;IF(EST!E52=Desenho!$J$4,EST!$B$43,"")&amp;IF(EL!E52=Desenho!$J$4,EL!$B$43,"")&amp;IF(ELT!E52=Desenho!$J$4,ELT!$B$43,"")&amp;IF(INFO!E52=Desenho!$J$4,INFO!$B$43,"")&amp;IF(MEC!E52=Desenho!$J$4,MEC!$B$43,"")&amp;IF(MET!E52=Desenho!$J$4,MET!$B$43,"")&amp;IF(SEG!E52=Desenho!$J$4,SEG!$B$43,"")&amp;IF(TEL!E52=Desenho!$J$4,TEL!$B$43,"")&amp;IF(TUREVE!E52=Desenho!$J$4,TUREVE!$B$43,""))</f>
        <v/>
      </c>
      <c r="N13" s="30" t="str">
        <f>IF(ADM!M10=Desenho!$J$4,ADM!$I$1,"")&amp;IF(ED!M10=Desenho!$J$4,ED!$I$1,"")&amp;IF(EST!M10=Desenho!$J$4,EST!$I$1,"")&amp;IF(EL!M10=Desenho!$J$4,EL!$I$1,"")&amp;IF(ELT!M10=Desenho!$J$4,ELT!$I$1,"")&amp;IF(INFO!M10=Desenho!$J$4,INFO!$I$1,"")&amp;IF(MEC!M10=Desenho!$J$4,MEC!$I$1,"")&amp;IF(MET!M10=Desenho!$J$4,MET!$I$1,"")&amp;IF(SEG!M10=Desenho!$J$4,SEG!$I$1,"")&amp;(IF(TEL!M10=Desenho!$J$4,TEL!$I$1,"")&amp;IF(TUREVE!M10=Desenho!$J$4,TUREVE!$I$1,"")&amp;IF(ADM!M24=Desenho!$J$4,ADM!$I$15,"")&amp;IF(ED!M24=Desenho!$J$4,ED!$I$15,"")&amp;IF(EST!M24=Desenho!$J$4,EST!$I$15,"")&amp;IF(EL!M24=Desenho!$J$4,EL!$I$15,"")&amp;IF(ELT!M24=Desenho!$J$4,ELT!$I$15,"")&amp;IF(INFO!M24=Desenho!$J$4,INFO!$I$15,"")&amp;IF(MEC!M24=Desenho!$J$4,MEC!$I$15,"")&amp;IF(MET!M24=Desenho!$J$4,MET!$I$15,"")&amp;IF(SEG!M24=Desenho!$J$4,SEG!$I$15,"")&amp;IF(TEL!M24=Desenho!$J$4,TEL!$I$15,"")&amp;IF(TUREVE!M24=Desenho!$J$4,TUREVE!$I$15,"")&amp;IF(ADM!M38=Desenho!$J$4,ADM!$I$29,"")&amp;IF(ED!M38=Desenho!$J$4,ED!$I$29,""))&amp;(IF(EST!M38=Desenho!$J$4,EST!$I$29,"")&amp;IF(EL!M38=Desenho!$J$4,EL!$I$29,"")&amp;IF(ELT!M38=Desenho!$J$4,ELT!$I$29,"")&amp;IF(INFO!M38=Desenho!$J$4,INFO!$I$29,"")&amp;IF(MEC!M38=Desenho!$J$4,MEC!$I$29,"")&amp;IF(MET!M38=Desenho!$J$4,MET!$I$29,"")&amp;IF(SEG!M38=Desenho!$J$4,SEG!$I$29,"")&amp;IF(TEL!M38=Desenho!$J$4,TEL!$I$29,"")&amp;IF(TUREVE!M38=Desenho!$J$4,TUREVE!$I$29,"")&amp;IF(ADM!M52=Desenho!$J$4,ADM!$I$43,"")&amp;IF(ED!M52=Desenho!$J$4,ED!$I$43,"")&amp;IF(EST!M52=Desenho!$J$4,EST!$I$43,"")&amp;IF(EL!M52=Desenho!$J$4,EL!$I$43,"")&amp;IF(ELT!M52=Desenho!$J$4,ELT!$I$43,"")&amp;IF(INFO!M52=Desenho!$J$4,INFO!$I$43,"")&amp;IF(MEC!M52=Desenho!$J$4,MEC!$I$43,"")&amp;IF(MET!M52=Desenho!$J$4,MET!$I$43,"")&amp;IF(SEG!M52=Desenho!$J$4,SEG!$I$43,"")&amp;IF(TEL!M52=Desenho!$J$4,TEL!$I$43,"")&amp;IF(TUREVE!M52=Desenho!$J$4,TUREVE!$I$43,""))&amp;IF(ADM!F10=Desenho!$J$4,ADM!$B$1,"")&amp;IF(ED!F10=Desenho!$J$4,ED!$B$1,"")&amp;IF(EST!F10=Desenho!$J$4,EST!$B$1,"")&amp;IF(EL!F10=Desenho!$J$4,EL!$B$1,"")&amp;IF(ELT!F10=Desenho!$J$4,ELT!$B$1,"")&amp;IF(INFO!F10=Desenho!$J$4,INFO!$B$1,"")&amp;IF(MEC!F10=Desenho!$J$4,MEC!$B$1,"")&amp;IF(MET!F10=Desenho!$J$4,MET!$B$1,"")&amp;IF(SEG!F10=Desenho!$J$4,SEG!$B$1,"")&amp;(IF(TEL!F10=Desenho!$J$4,TEL!$B$1,"")&amp;IF(TUREVE!F10=Desenho!$J$4,TUREVE!$B$1,"")&amp;IF(ADM!F24=Desenho!$J$4,ADM!$B$15,"")&amp;IF(ED!F24=Desenho!$J$4,ED!$B$15,"")&amp;IF(EST!F24=Desenho!$J$4,EST!$B$15,"")&amp;IF(EL!F24=Desenho!$J$4,EL!$B$15,"")&amp;IF(ELT!F24=Desenho!$J$4,ELT!$B$15,"")&amp;IF(INFO!F24=Desenho!$J$4,INFO!$B$15,"")&amp;IF(MEC!F24=Desenho!$J$4,MEC!$B$15,"")&amp;IF(MET!F24=Desenho!$J$4,MET!$B$15,"")&amp;IF(SEG!F24=Desenho!$J$4,SEG!$B$15,"")&amp;IF(TEL!F24=Desenho!$J$4,TEL!$B$15,"")&amp;IF(TUREVE!F24=Desenho!$J$4,TUREVE!$B$15,"")&amp;IF(ADM!F38=Desenho!$J$4,ADM!$B$29,"")&amp;IF(ED!F38=Desenho!$J$4,ED!$B$29,""))&amp;(IF(EST!F38=Desenho!$J$4,EST!$B$29,"")&amp;IF(EL!F38=Desenho!$J$4,EL!$B$29,"")&amp;IF(ELT!F38=Desenho!$J$4,ELT!$B$29,"")&amp;IF(INFO!F38=Desenho!$J$4,INFO!$B$29,"")&amp;IF(MEC!F38=Desenho!$J$4,MEC!$B$29,"")&amp;IF(MET!F38=Desenho!$J$4,MET!$B$29,"")&amp;IF(SEG!F38=Desenho!$J$4,SEG!$B$29,"")&amp;IF(TEL!F38=Desenho!$J$4,TEL!$B$29,"")&amp;IF(TUREVE!F38=Desenho!$J$4,TUREVE!$B$29,"")&amp;IF(ADM!F52=Desenho!$J$4,ADM!$B$43,"")&amp;IF(ED!F52=Desenho!$J$4,ED!$B$43,"")&amp;IF(EST!F52=Desenho!$J$4,EST!$B$43,"")&amp;IF(EL!F52=Desenho!$J$4,EL!$B$43,"")&amp;IF(ELT!F52=Desenho!$J$4,ELT!$B$43,"")&amp;IF(INFO!F52=Desenho!$J$4,INFO!$B$43,"")&amp;IF(MEC!F52=Desenho!$J$4,MEC!$B$43,"")&amp;IF(MET!F52=Desenho!$J$4,MET!$B$43,"")&amp;IF(SEG!F52=Desenho!$J$4,SEG!$B$43,"")&amp;IF(TEL!F52=Desenho!$J$4,TEL!$B$43,"")&amp;IF(TUREVE!F52=Desenho!$J$4,TUREVE!$B$43,""))</f>
        <v xml:space="preserve"> 2BMEC </v>
      </c>
      <c r="O13" s="148"/>
      <c r="P13" s="20" t="str">
        <f>IF(ADM!I10=Desenho!$P$4,ADM!$I$1,"")&amp;IF(ED!I10=Desenho!$P$4,ED!$I$1,"")&amp;IF(EST!I10=Desenho!$P$4,EST!$I$1,"")&amp;IF(EL!I10=Desenho!$P$4,EL!$I$1,"")&amp;IF(ELT!I10=Desenho!$P$4,ELT!$I$1,"")&amp;IF(INFO!I10=Desenho!$P$4,INFO!$I$1,"")&amp;IF(MEC!I10=Desenho!$P$4,MEC!$I$1,"")&amp;IF(MET!I10=Desenho!$P$4,MET!$I$1,"")&amp;IF(SEG!I10=Desenho!$P$4,SEG!$I$1,"")&amp;(IF(TEL!I10=Desenho!$P$4,TEL!$I$1,"")&amp;IF(TUREVE!I10=Desenho!$P$4,TUREVE!$I$1,"")&amp;IF(ADM!I24=Desenho!$P$4,ADM!$I$15,"")&amp;IF(ED!I24=Desenho!$P$4,ED!$I$15,"")&amp;IF(EST!I24=Desenho!$P$4,EST!$I$15,"")&amp;IF(EL!I24=Desenho!$P$4,EL!$I$15,"")&amp;IF(ELT!I24=Desenho!$P$4,ELT!$I$15,"")&amp;IF(INFO!I24=Desenho!$P$4,INFO!$I$15,"")&amp;IF(MEC!I24=Desenho!$P$4,MEC!$I$15,"")&amp;IF(MET!I24=Desenho!$P$4,MET!$I$15,"")&amp;IF(SEG!I24=Desenho!$P$4,SEG!$I$15,"")&amp;IF(TEL!I24=Desenho!$P$4,TEL!$I$15,"")&amp;IF(TUREVE!I24=Desenho!$P$4,TUREVE!$I$15,"")&amp;IF(ADM!I38=Desenho!$P$4,ADM!$I$29,"")&amp;IF(ED!I38=Desenho!$P$4,ED!$I$29,""))&amp;(IF(EST!I38=Desenho!$P$4,EST!$I$29,"")&amp;IF(EL!I38=Desenho!$P$4,EL!$I$29,"")&amp;IF(ELT!I38=Desenho!$P$4,ELT!$I$29,"")&amp;IF(INFO!I38=Desenho!$P$4,INFO!$I$29,"")&amp;IF(MEC!I38=Desenho!$P$4,MEC!$I$29,"")&amp;IF(MET!I38=Desenho!$P$4,MET!$I$29,"")&amp;IF(SEG!I38=Desenho!$P$4,SEG!$I$29,"")&amp;IF(TEL!I38=Desenho!$P$4,TEL!$I$29,"")&amp;IF(TUREVE!I38=Desenho!$P$4,TUREVE!$I$29,"")&amp;IF(ADM!I52=Desenho!$P$4,ADM!$I$43,"")&amp;IF(ED!I52=Desenho!$P$4,ED!$I$43,"")&amp;IF(EST!I52=Desenho!$P$4,EST!$I$43,"")&amp;IF(EL!I52=Desenho!$P$4,EL!$I$43,"")&amp;IF(ELT!I52=Desenho!$P$4,ELT!$I$43,"")&amp;IF(INFO!I52=Desenho!$P$4,INFO!$I$43,"")&amp;IF(MEC!I52=Desenho!$P$4,MEC!$I$43,"")&amp;IF(MET!I52=Desenho!$P$4,MET!$I$43,"")&amp;IF(SEG!I52=Desenho!$P$4,SEG!$I$43,"")&amp;IF(TEL!I52=Desenho!$P$4,TEL!$I$43,"")&amp;IF(TUREVE!I52=Desenho!$P$4,TUREVE!$I$43,""))&amp;IF(ADM!B10=Desenho!$P$4,ADM!$B$1,"")&amp;IF(ED!B10=Desenho!$P$4,ED!$B$1,"")&amp;IF(EST!B10=Desenho!$P$4,EST!$B$1,"")&amp;IF(EL!B10=Desenho!$P$4,EL!$B$1,"")&amp;IF(ELT!B10=Desenho!$P$4,ELT!$B$1,"")&amp;IF(INFO!B10=Desenho!$P$4,INFO!$B$1,"")&amp;IF(MEC!B10=Desenho!$P$4,MEC!$B$1,"")&amp;IF(MET!B10=Desenho!$P$4,MET!$B$1,"")&amp;IF(SEG!B10=Desenho!$P$4,SEG!$B$1,"")&amp;(IF(TEL!B10=Desenho!$P$4,TEL!$B$1,"")&amp;IF(TUREVE!B10=Desenho!$P$4,TUREVE!$B$1,"")&amp;IF(ADM!B24=Desenho!$P$4,ADM!$B$15,"")&amp;IF(ED!B24=Desenho!$P$4,ED!$B$15,"")&amp;IF(EST!B24=Desenho!$P$4,EST!$B$15,"")&amp;IF(EL!B24=Desenho!$P$4,EL!$B$15,"")&amp;IF(ELT!B24=Desenho!$P$4,ELT!$B$15,"")&amp;IF(INFO!B24=Desenho!$P$4,INFO!$B$15,"")&amp;IF(MEC!B24=Desenho!$P$4,MEC!$B$15,"")&amp;IF(MET!B24=Desenho!$P$4,MET!$B$15,"")&amp;IF(SEG!B24=Desenho!$P$4,SEG!$B$15,"")&amp;IF(TEL!B24=Desenho!$P$4,TEL!$B$15,"")&amp;IF(TUREVE!B24=Desenho!$P$4,TUREVE!$B$15,"")&amp;IF(ADM!B38=Desenho!$P$4,ADM!$B$29,"")&amp;IF(ED!B38=Desenho!$P$4,ED!$B$29,""))&amp;(IF(EST!B38=Desenho!$P$4,EST!$B$29,"")&amp;IF(EL!B38=Desenho!$P$4,EL!$B$29,"")&amp;IF(ELT!B38=Desenho!$P$4,ELT!$B$29,"")&amp;IF(INFO!B38=Desenho!$P$4,INFO!$B$29,"")&amp;IF(MEC!B38=Desenho!$P$4,MEC!$B$29,"")&amp;IF(MET!B38=Desenho!$P$4,MET!$B$29,"")&amp;IF(SEG!B38=Desenho!$P$4,SEG!$B$29,"")&amp;IF(TEL!B38=Desenho!$P$4,TEL!$B$29,"")&amp;IF(TUREVE!B38=Desenho!$P$4,TUREVE!$B$29,"")&amp;IF(ADM!B52=Desenho!$P$4,ADM!$B$43,"")&amp;IF(ED!B52=Desenho!$P$4,ED!$B$43,"")&amp;IF(EST!B52=Desenho!$P$4,EST!$B$43,"")&amp;IF(EL!B52=Desenho!$P$4,EL!$B$43,"")&amp;IF(ELT!B52=Desenho!$P$4,ELT!$B$43,"")&amp;IF(INFO!B52=Desenho!$P$4,INFO!$B$43,"")&amp;IF(MEC!B52=Desenho!$P$4,MEC!$B$43,"")&amp;IF(MET!B52=Desenho!$P$4,MET!$B$43,"")&amp;IF(SEG!B52=Desenho!$P$4,SEG!$B$43,"")&amp;IF(TEL!B52=Desenho!$P$4,TEL!$B$43,"")&amp;IF(TUREVE!B52=Desenho!$P$4,TUREVE!$B$43,""))</f>
        <v/>
      </c>
      <c r="Q13" s="20" t="str">
        <f>IF(ADM!J10=Desenho!$P$4,ADM!$I$1,"")&amp;IF(ED!J10=Desenho!$P$4,ED!$I$1,"")&amp;IF(EST!J10=Desenho!$P$4,EST!$I$1,"")&amp;IF(EL!J10=Desenho!$P$4,EL!$I$1,"")&amp;IF(ELT!J10=Desenho!$P$4,ELT!$I$1,"")&amp;IF(INFO!J10=Desenho!$P$4,INFO!$I$1,"")&amp;IF(MEC!J10=Desenho!$P$4,MEC!$I$1,"")&amp;IF(MET!J10=Desenho!$P$4,MET!$I$1,"")&amp;IF(SEG!J12=Desenho!$P$4,SEG!$I$1,"")&amp;(IF(TEL!J10=Desenho!$P$4,TEL!$I$1,"")&amp;IF(TUREVE!J10=Desenho!$P$4,TUREVE!$I$1,"")&amp;IF(ADM!J24=Desenho!$P$4,ADM!$I$15,"")&amp;IF(ED!J24=Desenho!$P$4,ED!$I$15,"")&amp;IF(EST!J24=Desenho!$P$4,EST!$I$15,"")&amp;IF(EL!J24=Desenho!$P$4,EL!$I$15,"")&amp;IF(ELT!J24=Desenho!$P$4,ELT!$I$15,"")&amp;IF(INFO!J24=Desenho!$P$4,INFO!$I$15,"")&amp;IF(MEC!J24=Desenho!$P$4,MEC!$I$15,"")&amp;IF(MET!J24=Desenho!$P$4,MET!$I$15,"")&amp;IF(SEG!J24=Desenho!$P$4,SEG!$I$15,"")&amp;IF(TEL!J24=Desenho!$P$4,TEL!$I$15,"")&amp;IF(TUREVE!J24=Desenho!$P$4,TUREVE!$I$15,"")&amp;IF(ADM!J38=Desenho!$P$4,ADM!$I$29,"")&amp;IF(ED!J38=Desenho!$P$4,ED!$I$29,""))&amp;(IF(EST!J38=Desenho!$P$4,EST!$I$29,"")&amp;IF(EL!J38=Desenho!$P$4,EL!$I$29,"")&amp;IF(ELT!J38=Desenho!$P$4,ELT!$I$29,"")&amp;IF(INFO!J38=Desenho!$P$4,INFO!$I$29,"")&amp;IF(MEC!J38=Desenho!$P$4,MEC!$I$29,"")&amp;IF(MET!J38=Desenho!$P$4,MET!$I$29,"")&amp;IF(SEG!J38=Desenho!$P$4,SEG!$I$29,"")&amp;IF(TEL!J38=Desenho!$P$4,TEL!$I$29,"")&amp;IF(TUREVE!J38=Desenho!$P$4,TUREVE!$I$29,"")&amp;IF(ADM!J52=Desenho!$P$4,ADM!$I$43,"")&amp;IF(ED!J52=Desenho!$P$4,ED!$I$43,"")&amp;IF(EST!J52=Desenho!$P$4,EST!$I$43,"")&amp;IF(EL!J52=Desenho!$P$4,EL!$I$43,"")&amp;IF(ELT!J52=Desenho!$P$4,ELT!$I$43,"")&amp;IF(INFO!J52=Desenho!$P$4,INFO!$I$43,"")&amp;IF(MEC!J52=Desenho!$P$4,MEC!$I$43,"")&amp;IF(MET!J52=Desenho!$P$4,MET!$I$43,"")&amp;IF(SEG!J52=Desenho!$P$4,SEG!$I$43,"")&amp;IF(TEL!J52=Desenho!$P$4,TEL!$I$43,"")&amp;IF(TUREVE!J52=Desenho!$P$4,TUREVE!$I$43,""))&amp;IF(ADM!C10=Desenho!$P$4,ADM!$B$1,"")&amp;IF(ED!C10=Desenho!$P$4,ED!$B$1,"")&amp;IF(EST!C10=Desenho!$P$4,EST!$B$1,"")&amp;IF(EL!C10=Desenho!$P$4,EL!$B$1,"")&amp;IF(ELT!C10=Desenho!$P$4,ELT!$B$1,"")&amp;IF(INFO!C10=Desenho!$P$4,INFO!$B$1,"")&amp;IF(MEC!C10=Desenho!$P$4,MEC!$B$1,"")&amp;IF(MET!C10=Desenho!$P$4,MET!$B$1,"")&amp;IF(SEG!C10=Desenho!$P$4,SEG!$B$1,"")&amp;(IF(TEL!C10=Desenho!$P$4,TEL!$B$1,"")&amp;IF(TUREVE!C10=Desenho!$P$4,TUREVE!$B$1,"")&amp;IF(ADM!C24=Desenho!$P$4,ADM!$B$15,"")&amp;IF(ED!C24=Desenho!$P$4,ED!$B$15,"")&amp;IF(EST!C24=Desenho!$P$4,EST!$B$15,"")&amp;IF(EL!C24=Desenho!$P$4,EL!$B$15,"")&amp;IF(ELT!C24=Desenho!$P$4,ELT!$B$15,"")&amp;IF(INFO!C24=Desenho!$P$4,INFO!$B$15,"")&amp;IF(MEC!C24=Desenho!$P$4,MEC!$B$15,"")&amp;IF(MET!C24=Desenho!$P$4,MET!$B$15,"")&amp;IF(SEG!C24=Desenho!$P$4,SEG!$B$15,"")&amp;IF(TEL!C24=Desenho!$P$4,TEL!$B$15,"")&amp;IF(TUREVE!C24=Desenho!$P$4,TUREVE!$B$15,"")&amp;IF(ADM!C38=Desenho!$P$4,ADM!$B$29,"")&amp;IF(ED!C38=Desenho!$P$4,ED!$B$29,""))&amp;(IF(EST!C38=Desenho!$P$4,EST!$B$29,"")&amp;IF(EL!C38=Desenho!$P$4,EL!$B$29,"")&amp;IF(ELT!C38=Desenho!$P$4,ELT!$B$29,"")&amp;IF(INFO!C38=Desenho!$P$4,INFO!$B$29,"")&amp;IF(MEC!C38=Desenho!$P$4,MEC!$B$29,"")&amp;IF(MET!C38=Desenho!$P$4,MET!$B$29,"")&amp;IF(SEG!C38=Desenho!$P$4,SEG!$B$29,"")&amp;IF(TEL!C38=Desenho!$P$4,TEL!$B$29,"")&amp;IF(TUREVE!C38=Desenho!$P$4,TUREVE!$B$29,"")&amp;IF(ADM!C52=Desenho!$P$4,ADM!$B$43,"")&amp;IF(ED!C52=Desenho!$P$4,ED!$B$43,"")&amp;IF(EST!C52=Desenho!$P$4,EST!$B$43,"")&amp;IF(EL!C52=Desenho!$P$4,EL!$B$43,"")&amp;IF(ELT!C52=Desenho!$P$4,ELT!$B$43,"")&amp;IF(INFO!C52=Desenho!$P$4,INFO!$B$43,"")&amp;IF(MEC!C52=Desenho!$P$4,MEC!$B$43,"")&amp;IF(MET!C52=Desenho!$P$4,MET!$B$43,"")&amp;IF(SEG!C52=Desenho!$P$4,SEG!$B$43,"")&amp;IF(TEL!C52=Desenho!$P$4,TEL!$B$43,"")&amp;IF(TUREVE!C52=Desenho!$P$4,TUREVE!$B$43,""))</f>
        <v xml:space="preserve"> 2BMEC </v>
      </c>
      <c r="R13" s="20" t="str">
        <f>IF(ADM!K10=Desenho!$P$4,ADM!$I$1,"")&amp;IF(ED!K10=Desenho!$P$4,ED!$I$1,"")&amp;IF(EST!K10=Desenho!$P$4,EST!$I$1,"")&amp;IF(EL!K10=Desenho!$P$4,EL!$I$1,"")&amp;IF(ELT!K10=Desenho!$P$4,ELT!$I$1,"")&amp;IF(INFO!K10=Desenho!$P$4,INFO!$I$1,"")&amp;IF(MEC!K10=Desenho!$P$4,MEC!$I$1,"")&amp;IF(MET!K10=Desenho!$P$4,MET!$I$1,"")&amp;IF(SEG!K10=Desenho!$P$4,SEG!$I$1,"")&amp;(IF(TEL!K10=Desenho!$P$4,TEL!$I$1,"")&amp;IF(TUREVE!K10=Desenho!$P$4,TUREVE!$I$1,"")&amp;IF(ADM!K24=Desenho!$P$4,ADM!$I$15,"")&amp;IF(ED!K24=Desenho!$P$4,ED!$I$15,"")&amp;IF(EST!K24=Desenho!$P$4,EST!$I$15,"")&amp;IF(EL!K24=Desenho!$P$4,EL!$I$15,"")&amp;IF(ELT!K24=Desenho!$P$4,ELT!$I$15,"")&amp;IF(INFO!K24=Desenho!$P$4,INFO!$I$15,"")&amp;IF(MEC!K24=Desenho!$P$4,MEC!$I$15,"")&amp;IF(MET!K24=Desenho!$P$4,MET!$I$15,"")&amp;IF(SEG!K24=Desenho!$P$4,SEG!$I$15,"")&amp;IF(TEL!K24=Desenho!$P$4,TEL!$I$15,"")&amp;IF(TUREVE!K24=Desenho!$P$4,TUREVE!$I$15,"")&amp;IF(ADM!K38=Desenho!$P$4,ADM!$I$29,"")&amp;IF(ED!K38=Desenho!$P$4,ED!$I$29,""))&amp;(IF(EST!K38=Desenho!$P$4,EST!$I$29,"")&amp;IF(EL!K38=Desenho!$P$4,EL!$I$29,"")&amp;IF(ELT!K38=Desenho!$P$4,ELT!$I$29,"")&amp;IF(INFO!K38=Desenho!$P$4,INFO!$I$29,"")&amp;IF(MEC!K38=Desenho!$P$4,MEC!$I$29,"")&amp;IF(MET!K38=Desenho!$P$4,MET!$I$29,"")&amp;IF(SEG!K38=Desenho!$P$4,SEG!$I$29,"")&amp;IF(TEL!K38=Desenho!$P$4,TEL!$I$29,"")&amp;IF(TUREVE!K38=Desenho!$P$4,TUREVE!$I$29,"")&amp;IF(ADM!K52=Desenho!$P$4,ADM!$I$43,"")&amp;IF(ED!K52=Desenho!$P$4,ED!$I$43,"")&amp;IF(EST!K52=Desenho!$P$4,EST!$I$43,"")&amp;IF(EL!K52=Desenho!$P$4,EL!$I$43,"")&amp;IF(ELT!K52=Desenho!$P$4,ELT!$I$43,"")&amp;IF(INFO!K52=Desenho!$P$4,INFO!$I$43,"")&amp;IF(MEC!K52=Desenho!$P$4,MEC!$I$43,"")&amp;IF(MET!K52=Desenho!$P$4,MET!$I$43,"")&amp;IF(SEG!K52=Desenho!$P$4,SEG!$I$43,"")&amp;IF(TEL!K52=Desenho!$P$4,TEL!$I$43,"")&amp;IF(TUREVE!K52=Desenho!$P$4,TUREVE!$I$43,""))&amp;IF(ADM!D10=Desenho!$P$4,ADM!$B$1,"")&amp;IF(ED!D10=Desenho!$P$4,ED!$B$1,"")&amp;IF(EST!D10=Desenho!$P$4,EST!$B$1,"")&amp;IF(EL!D10=Desenho!$P$4,EL!$B$1,"")&amp;IF(ELT!D10=Desenho!$P$4,ELT!$B$1,"")&amp;IF(INFO!D10=Desenho!$P$4,INFO!$B$1,"")&amp;IF(MEC!D10=Desenho!$P$4,MEC!$B$1,"")&amp;IF(MET!D10=Desenho!$P$4,MET!$B$1,"")&amp;IF(SEG!D10=Desenho!$P$4,SEG!$B$1,"")&amp;(IF(TEL!D10=Desenho!$P$4,TEL!$B$1,"")&amp;IF(TUREVE!D10=Desenho!$P$4,TUREVE!$B$1,"")&amp;IF(ADM!D24=Desenho!$P$4,ADM!$B$15,"")&amp;IF(ED!D24=Desenho!$P$4,ED!$B$15,"")&amp;IF(EST!D24=Desenho!$P$4,EST!$B$15,"")&amp;IF(EL!D24=Desenho!$P$4,EL!$B$15,"")&amp;IF(ELT!D24=Desenho!$P$4,ELT!$B$15,"")&amp;IF(INFO!D24=Desenho!$P$4,INFO!$B$15,"")&amp;IF(MEC!D24=Desenho!$P$4,MEC!$B$15,"")&amp;IF(MET!D24=Desenho!$P$4,MET!$B$15,"")&amp;IF(SEG!D24=Desenho!$P$4,SEG!$B$15,"")&amp;IF(TEL!D24=Desenho!$P$4,TEL!$B$15,"")&amp;IF(TUREVE!D24=Desenho!$P$4,TUREVE!$B$15,"")&amp;IF(ADM!D38=Desenho!$P$4,ADM!$B$29,"")&amp;IF(ED!D38=Desenho!$P$4,ED!$B$29,""))&amp;(IF(EST!D38=Desenho!$P$4,EST!$B$29,"")&amp;IF(EL!D38=Desenho!$P$4,EL!$B$29,"")&amp;IF(ELT!D38=Desenho!$P$4,ELT!$B$29,"")&amp;IF(INFO!D38=Desenho!$P$4,INFO!$B$29,"")&amp;IF(MEC!D38=Desenho!$P$4,MEC!$B$29,"")&amp;IF(MET!D38=Desenho!$P$4,MET!$B$29,"")&amp;IF(SEG!D38=Desenho!$P$4,SEG!$B$29,"")&amp;IF(TEL!D38=Desenho!$P$4,TEL!$B$29,"")&amp;IF(TUREVE!D38=Desenho!$P$4,TUREVE!$B$29,"")&amp;IF(ADM!D52=Desenho!$P$4,ADM!$B$43,"")&amp;IF(ED!D52=Desenho!$P$4,ED!$B$43,"")&amp;IF(EST!D52=Desenho!$P$4,EST!$B$43,"")&amp;IF(EL!D52=Desenho!$P$4,EL!$B$43,"")&amp;IF(ELT!D52=Desenho!$P$4,ELT!$B$43,"")&amp;IF(INFO!D52=Desenho!$P$4,INFO!$B$43,"")&amp;IF(MEC!D52=Desenho!$P$4,MEC!$B$43,"")&amp;IF(MET!D52=Desenho!$P$4,MET!$B$43,"")&amp;IF(SEG!D52=Desenho!$P$4,SEG!$B$43,"")&amp;IF(TEL!D52=Desenho!$P$4,TEL!$B$43,"")&amp;IF(TUREVE!D52=Desenho!$P$4,TUREVE!$B$43,""))</f>
        <v/>
      </c>
      <c r="S13" s="20" t="str">
        <f>IF(ADM!L10=Desenho!$P$4,ADM!$I$1,"")&amp;IF(ED!L10=Desenho!$P$4,ED!$I$1,"")&amp;IF(EST!L10=Desenho!$P$4,EST!$I$1,"")&amp;IF(EL!L10=Desenho!$P$4,EL!$I$1,"")&amp;IF(ELT!L10=Desenho!$P$4,ELT!$I$1,"")&amp;IF(INFO!L10=Desenho!$P$4,INFO!$I$1,"")&amp;IF(MEC!L10=Desenho!$P$4,MEC!$I$1,"")&amp;IF(MET!L10=Desenho!$P$4,MET!$I$1,"")&amp;IF(SEG!L10=Desenho!$P$4,SEG!$I$1,"")&amp;(IF(TEL!L10=Desenho!$P$4,TEL!$I$1,"")&amp;IF(TUREVE!L10=Desenho!$P$4,TUREVE!$I$1,"")&amp;IF(ADM!L24=Desenho!$P$4,ADM!$I$15,"")&amp;IF(ED!L24=Desenho!$P$4,ED!$I$15,"")&amp;IF(EST!L24=Desenho!$P$4,EST!$I$15,"")&amp;IF(EL!L24=Desenho!$P$4,EL!$I$15,"")&amp;IF(ELT!L24=Desenho!$P$4,ELT!$I$15,"")&amp;IF(INFO!L24=Desenho!$P$4,INFO!$I$15,"")&amp;IF(MEC!L24=Desenho!$P$4,MEC!$I$15,"")&amp;IF(MET!L24=Desenho!$P$4,MET!$I$15,"")&amp;IF(SEG!L24=Desenho!$P$4,SEG!$I$15,"")&amp;IF(TEL!L24=Desenho!$P$4,TEL!$I$15,"")&amp;IF(TUREVE!L24=Desenho!$P$4,TUREVE!$I$15,"")&amp;IF(ADM!L38=Desenho!$P$4,ADM!$I$29,"")&amp;IF(ED!L38=Desenho!$P$4,ED!$I$29,""))&amp;(IF(EST!L38=Desenho!$P$4,EST!$I$29,"")&amp;IF(EL!L38=Desenho!$P$4,EL!$I$29,"")&amp;IF(ELT!L38=Desenho!$P$4,ELT!$I$29,"")&amp;IF(INFO!L38=Desenho!$P$4,INFO!$I$29,"")&amp;IF(MEC!L38=Desenho!$P$4,MEC!$I$29,"")&amp;IF(MET!L38=Desenho!$P$4,MET!$I$29,"")&amp;IF(SEG!L38=Desenho!$P$4,SEG!$I$29,"")&amp;IF(TEL!L38=Desenho!$P$4,TEL!$I$29,"")&amp;IF(TUREVE!L38=Desenho!$P$4,TUREVE!$I$29,"")&amp;IF(ADM!L52=Desenho!$P$4,ADM!$I$43,"")&amp;IF(ED!L52=Desenho!$P$4,ED!$I$43,"")&amp;IF(EST!L52=Desenho!$P$4,EST!$I$43,"")&amp;IF(EL!L52=Desenho!$P$4,EL!$I$43,"")&amp;IF(ELT!L52=Desenho!$P$4,ELT!$I$43,"")&amp;IF(INFO!L52=Desenho!$P$4,INFO!$I$43,"")&amp;IF(MEC!L52=Desenho!$P$4,MEC!$I$43,"")&amp;IF(MET!L52=Desenho!$P$4,MET!$I$43,"")&amp;IF(SEG!L52=Desenho!$P$4,SEG!$I$43,"")&amp;IF(TEL!L52=Desenho!$P$4,TEL!$I$43,"")&amp;IF(TUREVE!L52=Desenho!$P$4,TUREVE!$I$43,""))&amp;IF(ADM!E10=Desenho!$P$4,ADM!$B$1,"")&amp;IF(ED!E10=Desenho!$P$4,ED!$B$1,"")&amp;IF(EST!E10=Desenho!$P$4,EST!$B$1,"")&amp;IF(EL!E10=Desenho!$P$4,EL!$B$1,"")&amp;IF(ELT!E10=Desenho!$P$4,ELT!$B$1,"")&amp;IF(INFO!E10=Desenho!$P$4,INFO!$B$1,"")&amp;IF(MEC!E10=Desenho!$P$4,MEC!$B$1,"")&amp;IF(MET!E10=Desenho!$P$4,MET!$B$1,"")&amp;IF(SEG!E10=Desenho!$P$4,SEG!$B$1,"")&amp;(IF(TEL!E10=Desenho!$P$4,TEL!$B$1,"")&amp;IF(TUREVE!E10=Desenho!$P$4,TUREVE!$B$1,"")&amp;IF(ADM!E24=Desenho!$P$4,ADM!$B$15,"")&amp;IF(ED!E24=Desenho!$P$4,ED!$B$15,"")&amp;IF(EST!E24=Desenho!$P$4,EST!$B$15,"")&amp;IF(EL!E24=Desenho!$P$4,EL!$B$15,"")&amp;IF(ELT!E24=Desenho!$P$4,ELT!$B$15,"")&amp;IF(INFO!E24=Desenho!$P$4,INFO!$B$15,"")&amp;IF(MEC!E24=Desenho!$P$4,MEC!$B$15,"")&amp;IF(MET!E24=Desenho!$P$4,MET!$B$15,"")&amp;IF(SEG!E24=Desenho!$P$4,SEG!$B$15,"")&amp;IF(TEL!E24=Desenho!$P$4,TEL!$B$15,"")&amp;IF(TUREVE!E24=Desenho!$P$4,TUREVE!$B$15,"")&amp;IF(ADM!E38=Desenho!$P$4,ADM!$B$29,"")&amp;IF(ED!E38=Desenho!$P$4,ED!$B$29,""))&amp;(IF(EST!E38=Desenho!$P$4,EST!$B$29,"")&amp;IF(EL!E38=Desenho!$P$4,EL!$B$29,"")&amp;IF(ELT!E38=Desenho!$P$4,ELT!$B$29,"")&amp;IF(INFO!E38=Desenho!$P$4,INFO!$B$29,"")&amp;IF(MEC!E38=Desenho!$P$4,MEC!$B$29,"")&amp;IF(MET!E38=Desenho!$P$4,MET!$B$29,"")&amp;IF(SEG!E38=Desenho!$P$4,SEG!$B$29,"")&amp;IF(TEL!E38=Desenho!$P$4,TEL!$B$29,"")&amp;IF(TUREVE!E38=Desenho!$P$4,TUREVE!$B$29,"")&amp;IF(ADM!E52=Desenho!$P$4,ADM!$B$43,"")&amp;IF(ED!E52=Desenho!$P$4,ED!$B$43,"")&amp;IF(EST!E52=Desenho!$P$4,EST!$B$43,"")&amp;IF(EL!E52=Desenho!$P$4,EL!$B$43,"")&amp;IF(ELT!E52=Desenho!$P$4,ELT!$B$43,"")&amp;IF(INFO!E52=Desenho!$P$4,INFO!$B$43,"")&amp;IF(MEC!E52=Desenho!$P$4,MEC!$B$43,"")&amp;IF(MET!E52=Desenho!$P$4,MET!$B$43,"")&amp;IF(SEG!E52=Desenho!$P$4,SEG!$B$43,"")&amp;IF(TEL!E52=Desenho!$P$4,TEL!$B$43,"")&amp;IF(TUREVE!E52=Desenho!$P$4,TUREVE!$B$43,""))</f>
        <v/>
      </c>
      <c r="T13" s="20" t="str">
        <f>IF(ADM!M10=Desenho!$P$4,ADM!$I$1,"")&amp;IF(ED!M10=Desenho!$P$4,ED!$I$1,"")&amp;IF(EST!M10=Desenho!$P$4,EST!$I$1,"")&amp;IF(EL!M10=Desenho!$P$4,EL!$I$1,"")&amp;IF(ELT!M10=Desenho!$P$4,ELT!$I$1,"")&amp;IF(INFO!M10=Desenho!$P$4,INFO!$I$1,"")&amp;IF(MEC!M10=Desenho!$P$4,MEC!$I$1,"")&amp;IF(MET!M10=Desenho!$P$4,MET!$I$1,"")&amp;IF(SEG!M10=Desenho!$P$4,SEG!$I$1,"")&amp;(IF(TEL!M10=Desenho!$P$4,TEL!$I$1,"")&amp;IF(TUREVE!M10=Desenho!$P$4,TUREVE!$I$1,"")&amp;IF(ADM!M24=Desenho!$P$4,ADM!$I$15,"")&amp;IF(ED!M24=Desenho!$P$4,ED!$I$15,"")&amp;IF(EST!M24=Desenho!$P$4,EST!$I$15,"")&amp;IF(EL!M24=Desenho!$P$4,EL!$I$15,"")&amp;IF(ELT!M24=Desenho!$P$4,ELT!$I$15,"")&amp;IF(INFO!M24=Desenho!$P$4,INFO!$I$15,"")&amp;IF(MEC!M24=Desenho!$P$4,MEC!$I$15,"")&amp;IF(MET!M24=Desenho!$P$4,MET!$I$15,"")&amp;IF(SEG!M24=Desenho!$P$4,SEG!$I$15,"")&amp;IF(TEL!M24=Desenho!$P$4,TEL!$I$15,"")&amp;IF(TUREVE!M24=Desenho!$P$4,TUREVE!$I$15,"")&amp;IF(ADM!M38=Desenho!$P$4,ADM!$I$29,"")&amp;IF(ED!M38=Desenho!$P$4,ED!$I$29,""))&amp;(IF(EST!M38=Desenho!$P$4,EST!$I$29,"")&amp;IF(EL!M38=Desenho!$P$4,EL!$I$29,"")&amp;IF(ELT!M38=Desenho!$P$4,ELT!$I$29,"")&amp;IF(INFO!M38=Desenho!$P$4,INFO!$I$29,"")&amp;IF(MEC!M38=Desenho!$P$4,MEC!$I$29,"")&amp;IF(MET!M38=Desenho!$P$4,MET!$I$29,"")&amp;IF(SEG!M38=Desenho!$P$4,SEG!$I$29,"")&amp;IF(TEL!M38=Desenho!$P$4,TEL!$I$29,"")&amp;IF(TUREVE!M38=Desenho!$P$4,TUREVE!$I$29,"")&amp;IF(ADM!M52=Desenho!$P$4,ADM!$I$43,"")&amp;IF(ED!M52=Desenho!$P$4,ED!$I$43,"")&amp;IF(EST!M52=Desenho!$P$4,EST!$I$43,"")&amp;IF(EL!M52=Desenho!$P$4,EL!$I$43,"")&amp;IF(ELT!M52=Desenho!$P$4,ELT!$I$43,"")&amp;IF(INFO!M52=Desenho!$P$4,INFO!$I$43,"")&amp;IF(MEC!M52=Desenho!$P$4,MEC!$I$43,"")&amp;IF(MET!M52=Desenho!$P$4,MET!$I$43,"")&amp;IF(SEG!M52=Desenho!$P$4,SEG!$I$43,"")&amp;IF(TEL!M52=Desenho!$P$4,TEL!$I$43,"")&amp;IF(TUREVE!M52=Desenho!$P$4,TUREVE!$I$43,""))&amp;IF(ADM!F10=Desenho!$P$4,ADM!$B$1,"")&amp;IF(ED!F10=Desenho!$P$4,ED!$B$1,"")&amp;IF(EST!F10=Desenho!$P$4,EST!$B$1,"")&amp;IF(EL!F10=Desenho!$P$4,EL!$B$1,"")&amp;IF(ELT!F10=Desenho!$P$4,ELT!$B$1,"")&amp;IF(INFO!F10=Desenho!$P$4,INFO!$B$1,"")&amp;IF(MEC!F10=Desenho!$P$4,MEC!$B$1,"")&amp;IF(MET!F10=Desenho!$P$4,MET!$B$1,"")&amp;IF(SEG!F10=Desenho!$P$4,SEG!$B$1,"")&amp;(IF(TEL!F10=Desenho!$P$4,TEL!$B$1,"")&amp;IF(TUREVE!F10=Desenho!$P$4,TUREVE!$B$1,"")&amp;IF(ADM!F24=Desenho!$P$4,ADM!$B$15,"")&amp;IF(ED!F24=Desenho!$P$4,ED!$B$15,"")&amp;IF(EST!F24=Desenho!$P$4,EST!$B$15,"")&amp;IF(EL!F24=Desenho!$P$4,EL!$B$15,"")&amp;IF(ELT!F24=Desenho!$P$4,ELT!$B$15,"")&amp;IF(INFO!F24=Desenho!$P$4,INFO!$B$15,"")&amp;IF(MEC!F24=Desenho!$P$4,MEC!$B$15,"")&amp;IF(MET!F24=Desenho!$P$4,MET!$B$15,"")&amp;IF(SEG!F24=Desenho!$P$4,SEG!$B$15,"")&amp;IF(TEL!F24=Desenho!$P$4,TEL!$B$15,"")&amp;IF(TUREVE!F24=Desenho!$P$4,TUREVE!$B$15,"")&amp;IF(ADM!F38=Desenho!$P$4,ADM!$B$29,"")&amp;IF(ED!F38=Desenho!$P$4,ED!$B$29,""))&amp;(IF(EST!F38=Desenho!$P$4,EST!$B$29,"")&amp;IF(EL!F38=Desenho!$P$4,EL!$B$29,"")&amp;IF(ELT!F38=Desenho!$P$4,ELT!$B$29,"")&amp;IF(INFO!F38=Desenho!$P$4,INFO!$B$29,"")&amp;IF(MEC!F38=Desenho!$P$4,MEC!$B$29,"")&amp;IF(MET!F38=Desenho!$P$4,MET!$B$29,"")&amp;IF(SEG!F38=Desenho!$P$4,SEG!$B$29,"")&amp;IF(TEL!F38=Desenho!$P$4,TEL!$B$29,"")&amp;IF(TUREVE!F38=Desenho!$P$4,TUREVE!$B$29,"")&amp;IF(ADM!F52=Desenho!$P$4,ADM!$B$43,"")&amp;IF(ED!F52=Desenho!$P$4,ED!$B$43,"")&amp;IF(EST!F52=Desenho!$P$4,EST!$B$43,"")&amp;IF(EL!F52=Desenho!$P$4,EL!$B$43,"")&amp;IF(ELT!F52=Desenho!$P$4,ELT!$B$43,"")&amp;IF(INFO!F52=Desenho!$P$4,INFO!$B$43,"")&amp;IF(MEC!F52=Desenho!$P$4,MEC!$B$43,"")&amp;IF(MET!F52=Desenho!$P$4,MET!$B$43,"")&amp;IF(SEG!F52=Desenho!$P$4,SEG!$B$43,"")&amp;IF(TEL!F52=Desenho!$P$4,TEL!$B$43,"")&amp;IF(TUREVE!F52=Desenho!$P$4,TUREVE!$B$43,""))</f>
        <v/>
      </c>
      <c r="U13" s="148"/>
      <c r="V13" s="20" t="str">
        <f>IF(ADM!I10=Desenho!$V$4,ADM!$I$1,"")&amp;IF(ED!I10=Desenho!$V$4,ED!$I$1,"")&amp;IF(EST!I10=Desenho!$V$4,EST!$I$1,"")&amp;IF(EL!I10=Desenho!$V$4,EL!$I$1,"")&amp;IF(ELT!I10=Desenho!$V$4,ELT!$I$1,"")&amp;IF(INFO!I10=Desenho!$V$4,INFO!$I$1,"")&amp;IF(MEC!I10=Desenho!$V$4,MEC!$I$1,"")&amp;IF(MET!I10=Desenho!$V$4,MET!$I$1,"")&amp;IF(SEG!I10=Desenho!$V$4,SEG!$I$1,"")&amp;(IF(TEL!I10=Desenho!$V$4,TEL!$I$1,"")&amp;IF(TUREVE!I10=Desenho!$V$4,TUREVE!$I$1,"")&amp;IF(ADM!I24=Desenho!$V$4,ADM!$I$15,"")&amp;IF(ED!I24=Desenho!$V$4,ED!$I$15,"")&amp;IF(EST!I24=Desenho!$V$4,EST!$I$15,"")&amp;IF(EL!I24=Desenho!$V$4,EL!$I$15,"")&amp;IF(ELT!I24=Desenho!$V$4,ELT!$I$15,"")&amp;IF(INFO!I24=Desenho!$V$4,INFO!$I$15,"")&amp;IF(MEC!I24=Desenho!$V$4,MEC!$I$15,"")&amp;IF(MET!I24=Desenho!$V$4,MET!$I$15,"")&amp;IF(SEG!I24=Desenho!$V$4,SEG!$I$15,"")&amp;IF(TEL!I24=Desenho!$V$4,TEL!$I$15,"")&amp;IF(TUREVE!I24=Desenho!$V$4,TUREVE!$I$15,"")&amp;IF(ADM!I38=Desenho!$V$4,ADM!$I$29,"")&amp;IF(ED!I38=Desenho!$V$4,ED!$I$29,""))&amp;(IF(EST!I38=Desenho!$V$4,EST!$I$29,"")&amp;IF(EL!I38=Desenho!$V$4,EL!$I$29,"")&amp;IF(ELT!I38=Desenho!$V$4,ELT!$I$29,"")&amp;IF(INFO!I38=Desenho!$V$4,INFO!$I$29,"")&amp;IF(MEC!I38=Desenho!$V$4,MEC!$I$29,"")&amp;IF(MET!I38=Desenho!$V$4,MET!$I$29,"")&amp;IF(SEG!I38=Desenho!$V$4,SEG!$I$29,"")&amp;IF(TEL!I38=Desenho!$V$4,TEL!$I$29,"")&amp;IF(TUREVE!I38=Desenho!$V$4,TUREVE!$I$29,"")&amp;IF(ADM!I52=Desenho!$V$4,ADM!$I$43,"")&amp;IF(ED!I52=Desenho!$V$4,ED!$I$43,"")&amp;IF(EST!I52=Desenho!$V$4,EST!$I$43,"")&amp;IF(EL!I52=Desenho!$V$4,EL!$I$43,"")&amp;IF(ELT!I52=Desenho!$V$4,ELT!$I$43,"")&amp;IF(INFO!I52=Desenho!$V$4,INFO!$I$43,"")&amp;IF(MEC!I52=Desenho!$V$4,MEC!$I$43,"")&amp;IF(MET!I52=Desenho!$V$4,MET!$I$43,"")&amp;IF(SEG!I52=Desenho!$V$4,SEG!$I$43,"")&amp;IF(TEL!I52=Desenho!$V$4,TEL!$I$43,"")&amp;IF(TUREVE!I52=Desenho!$V$4,TUREVE!$I$43,""))&amp;IF(ADM!B10=Desenho!$V$4,ADM!$B$1,"")&amp;IF(ED!B10=Desenho!$V$4,ED!$B$1,"")&amp;IF(EST!B10=Desenho!$V$4,EST!$B$1,"")&amp;IF(EL!B10=Desenho!$V$4,EL!$B$1,"")&amp;IF(ELT!B10=Desenho!$V$4,ELT!$B$1,"")&amp;IF(INFO!B10=Desenho!$V$4,INFO!$B$1,"")&amp;IF(MEC!B10=Desenho!$V$4,MEC!$B$1,"")&amp;IF(MET!B10=Desenho!$V$4,MET!$B$1,"")&amp;IF(SEG!B10=Desenho!$V$4,SEG!$B$1,"")&amp;(IF(TEL!B10=Desenho!$V$4,TEL!$B$1,"")&amp;IF(TUREVE!B10=Desenho!$V$4,TUREVE!$B$1,"")&amp;IF(ADM!B24=Desenho!$V$4,ADM!$B$15,"")&amp;IF(ED!B24=Desenho!$V$4,ED!$B$15,"")&amp;IF(EST!B24=Desenho!$V$4,EST!$B$15,"")&amp;IF(EL!B24=Desenho!$V$4,EL!$B$15,"")&amp;IF(ELT!B24=Desenho!$V$4,ELT!$B$15,"")&amp;IF(INFO!B24=Desenho!$V$4,INFO!$B$15,"")&amp;IF(MEC!B24=Desenho!$V$4,MEC!$B$15,"")&amp;IF(MET!B24=Desenho!$V$4,MET!$B$15,"")&amp;IF(SEG!B24=Desenho!$V$4,SEG!$B$15,"")&amp;IF(TEL!B24=Desenho!$V$4,TEL!$B$15,"")&amp;IF(TUREVE!B24=Desenho!$V$4,TUREVE!$B$15,"")&amp;IF(ADM!B38=Desenho!$V$4,ADM!$B$29,"")&amp;IF(ED!B38=Desenho!$V$4,ED!$B$29,""))&amp;(IF(EST!B38=Desenho!$V$4,EST!$B$29,"")&amp;IF(EL!B38=Desenho!$V$4,EL!$B$29,"")&amp;IF(ELT!B38=Desenho!$V$4,ELT!$B$29,"")&amp;IF(INFO!B38=Desenho!$V$4,INFO!$B$29,"")&amp;IF(MEC!B38=Desenho!$V$4,MEC!$B$29,"")&amp;IF(MET!B38=Desenho!$V$4,MET!$B$29,"")&amp;IF(SEG!B38=Desenho!$V$4,SEG!$B$29,"")&amp;IF(TEL!B38=Desenho!$V$4,TEL!$B$29,"")&amp;IF(TUREVE!B38=Desenho!$V$4,TUREVE!$B$29,"")&amp;IF(ADM!B52=Desenho!$V$4,ADM!$B$43,"")&amp;IF(ED!B52=Desenho!$V$4,ED!$B$43,"")&amp;IF(EST!B52=Desenho!$V$4,EST!$B$43,"")&amp;IF(EL!B52=Desenho!$V$4,EL!$B$43,"")&amp;IF(ELT!B52=Desenho!$V$4,ELT!$B$43,"")&amp;IF(INFO!B52=Desenho!$V$4,INFO!$B$43,"")&amp;IF(MEC!B52=Desenho!$V$4,MEC!$B$43,"")&amp;IF(MET!B52=Desenho!$V$4,MET!$B$43,"")&amp;IF(SEG!B52=Desenho!$V$4,SEG!$B$43,"")&amp;IF(TEL!B52=Desenho!$V$4,TEL!$B$43,"")&amp;IF(TUREVE!B52=Desenho!$V$4,TUREVE!$B$43,""))</f>
        <v/>
      </c>
      <c r="W13" s="20" t="str">
        <f>IF(ADM!J10=Desenho!$V$4,ADM!$I$1,"")&amp;IF(ED!J10=Desenho!$V$4,ED!$I$1,"")&amp;IF(EST!J10=Desenho!$V$4,EST!$I$1,"")&amp;IF(EL!J10=Desenho!$V$4,EL!$I$1,"")&amp;IF(ELT!J10=Desenho!$V$4,ELT!$I$1,"")&amp;IF(INFO!J10=Desenho!$V$4,INFO!$I$1,"")&amp;IF(MEC!J10=Desenho!$V$4,MEC!$I$1,"")&amp;IF(MET!J10=Desenho!$V$4,MET!$I$1,"")&amp;IF(SEG!J12=Desenho!$V$4,SEG!$I$1,"")&amp;(IF(TEL!J10=Desenho!$V$4,TEL!$I$1,"")&amp;IF(TUREVE!J10=Desenho!$V$4,TUREVE!$I$1,"")&amp;IF(ADM!J24=Desenho!$V$4,ADM!$I$15,"")&amp;IF(ED!J24=Desenho!$V$4,ED!$I$15,"")&amp;IF(EST!J24=Desenho!$V$4,EST!$I$15,"")&amp;IF(EL!J24=Desenho!$V$4,EL!$I$15,"")&amp;IF(ELT!J24=Desenho!$V$4,ELT!$I$15,"")&amp;IF(INFO!J24=Desenho!$V$4,INFO!$I$15,"")&amp;IF(MEC!J24=Desenho!$V$4,MEC!$I$15,"")&amp;IF(MET!J24=Desenho!$V$4,MET!$I$15,"")&amp;IF(SEG!J24=Desenho!$V$4,SEG!$I$15,"")&amp;IF(TEL!J24=Desenho!$V$4,TEL!$I$15,"")&amp;IF(TUREVE!J24=Desenho!$V$4,TUREVE!$I$15,"")&amp;IF(ADM!J38=Desenho!$V$4,ADM!$I$29,"")&amp;IF(ED!J38=Desenho!$V$4,ED!$I$29,""))&amp;(IF(EST!J38=Desenho!$V$4,EST!$I$29,"")&amp;IF(EL!J38=Desenho!$V$4,EL!$I$29,"")&amp;IF(ELT!J38=Desenho!$V$4,ELT!$I$29,"")&amp;IF(INFO!J38=Desenho!$V$4,INFO!$I$29,"")&amp;IF(MEC!J38=Desenho!$V$4,MEC!$I$29,"")&amp;IF(MET!J38=Desenho!$V$4,MET!$I$29,"")&amp;IF(SEG!J38=Desenho!$V$4,SEG!$I$29,"")&amp;IF(TEL!J38=Desenho!$V$4,TEL!$I$29,"")&amp;IF(TUREVE!J38=Desenho!$V$4,TUREVE!$I$29,"")&amp;IF(ADM!J52=Desenho!$V$4,ADM!$I$43,"")&amp;IF(ED!J52=Desenho!$V$4,ED!$I$43,"")&amp;IF(EST!J52=Desenho!$V$4,EST!$I$43,"")&amp;IF(EL!J52=Desenho!$V$4,EL!$I$43,"")&amp;IF(ELT!J52=Desenho!$V$4,ELT!$I$43,"")&amp;IF(INFO!J52=Desenho!$V$4,INFO!$I$43,"")&amp;IF(MEC!J52=Desenho!$V$4,MEC!$I$43,"")&amp;IF(MET!J52=Desenho!$V$4,MET!$I$43,"")&amp;IF(SEG!J52=Desenho!$V$4,SEG!$I$43,"")&amp;IF(TEL!J52=Desenho!$V$4,TEL!$I$43,"")&amp;IF(TUREVE!J52=Desenho!$V$4,TUREVE!$I$43,""))&amp;IF(ADM!C10=Desenho!$V$4,ADM!$B$1,"")&amp;IF(ED!C10=Desenho!$V$4,ED!$B$1,"")&amp;IF(EST!C10=Desenho!$V$4,EST!$B$1,"")&amp;IF(EL!C10=Desenho!$V$4,EL!$B$1,"")&amp;IF(ELT!C10=Desenho!$V$4,ELT!$B$1,"")&amp;IF(INFO!C10=Desenho!$V$4,INFO!$B$1,"")&amp;IF(MEC!C10=Desenho!$V$4,MEC!$B$1,"")&amp;IF(MET!C10=Desenho!$V$4,MET!$B$1,"")&amp;IF(SEG!C10=Desenho!$V$4,SEG!$B$1,"")&amp;(IF(TEL!C10=Desenho!$V$4,TEL!$B$1,"")&amp;IF(TUREVE!C10=Desenho!$V$4,TUREVE!$B$1,"")&amp;IF(ADM!C24=Desenho!$V$4,ADM!$B$15,"")&amp;IF(ED!C24=Desenho!$V$4,ED!$B$15,"")&amp;IF(EST!C24=Desenho!$V$4,EST!$B$15,"")&amp;IF(EL!C24=Desenho!$V$4,EL!$B$15,"")&amp;IF(ELT!C24=Desenho!$V$4,ELT!$B$15,"")&amp;IF(INFO!C24=Desenho!$V$4,INFO!$B$15,"")&amp;IF(MEC!C24=Desenho!$V$4,MEC!$B$15,"")&amp;IF(MET!C24=Desenho!$V$4,MET!$B$15,"")&amp;IF(SEG!C24=Desenho!$V$4,SEG!$B$15,"")&amp;IF(TEL!C24=Desenho!$V$4,TEL!$B$15,"")&amp;IF(TUREVE!C24=Desenho!$V$4,TUREVE!$B$15,"")&amp;IF(ADM!C38=Desenho!$V$4,ADM!$B$29,"")&amp;IF(ED!C38=Desenho!$V$4,ED!$B$29,""))&amp;(IF(EST!C38=Desenho!$V$4,EST!$B$29,"")&amp;IF(EL!C38=Desenho!$V$4,EL!$B$29,"")&amp;IF(ELT!C38=Desenho!$V$4,ELT!$B$29,"")&amp;IF(INFO!C38=Desenho!$V$4,INFO!$B$29,"")&amp;IF(MEC!C38=Desenho!$V$4,MEC!$B$29,"")&amp;IF(MET!C38=Desenho!$V$4,MET!$B$29,"")&amp;IF(SEG!C38=Desenho!$V$4,SEG!$B$29,"")&amp;IF(TEL!C38=Desenho!$V$4,TEL!$B$29,"")&amp;IF(TUREVE!C38=Desenho!$V$4,TUREVE!$B$29,"")&amp;IF(ADM!C52=Desenho!$V$4,ADM!$B$43,"")&amp;IF(ED!C52=Desenho!$V$4,ED!$B$43,"")&amp;IF(EST!C52=Desenho!$V$4,EST!$B$43,"")&amp;IF(EL!C52=Desenho!$V$4,EL!$B$43,"")&amp;IF(ELT!C52=Desenho!$V$4,ELT!$B$43,"")&amp;IF(INFO!C52=Desenho!$V$4,INFO!$B$43,"")&amp;IF(MEC!C52=Desenho!$V$4,MEC!$B$43,"")&amp;IF(MET!C52=Desenho!$V$4,MET!$B$43,"")&amp;IF(SEG!C52=Desenho!$V$4,SEG!$B$43,"")&amp;IF(TEL!C52=Desenho!$V$4,TEL!$B$43,"")&amp;IF(TUREVE!C52=Desenho!$V$4,TUREVE!$B$43,""))</f>
        <v/>
      </c>
      <c r="X13" s="20" t="str">
        <f>IF(ADM!K10=Desenho!$V$4,ADM!$I$1,"")&amp;IF(ED!K10=Desenho!$V$4,ED!$I$1,"")&amp;IF(EST!K10=Desenho!$V$4,EST!$I$1,"")&amp;IF(EL!K10=Desenho!$V$4,EL!$I$1,"")&amp;IF(ELT!K10=Desenho!$V$4,ELT!$I$1,"")&amp;IF(INFO!K10=Desenho!$V$4,INFO!$I$1,"")&amp;IF(MEC!K10=Desenho!$V$4,MEC!$I$1,"")&amp;IF(MET!K10=Desenho!$V$4,MET!$I$1,"")&amp;IF(SEG!K10=Desenho!$V$4,SEG!$I$1,"")&amp;(IF(TEL!K10=Desenho!$V$4,TEL!$I$1,"")&amp;IF(TUREVE!K10=Desenho!$V$4,TUREVE!$I$1,"")&amp;IF(ADM!K24=Desenho!$V$4,ADM!$I$15,"")&amp;IF(ED!K24=Desenho!$V$4,ED!$I$15,"")&amp;IF(EST!K24=Desenho!$V$4,EST!$I$15,"")&amp;IF(EL!K24=Desenho!$V$4,EL!$I$15,"")&amp;IF(ELT!K24=Desenho!$V$4,ELT!$I$15,"")&amp;IF(INFO!K24=Desenho!$V$4,INFO!$I$15,"")&amp;IF(MEC!K24=Desenho!$V$4,MEC!$I$15,"")&amp;IF(MET!K24=Desenho!$V$4,MET!$I$15,"")&amp;IF(SEG!K24=Desenho!$V$4,SEG!$I$15,"")&amp;IF(TEL!K24=Desenho!$V$4,TEL!$I$15,"")&amp;IF(TUREVE!K24=Desenho!$V$4,TUREVE!$I$15,"")&amp;IF(ADM!K38=Desenho!$V$4,ADM!$I$29,"")&amp;IF(ED!K38=Desenho!$V$4,ED!$I$29,""))&amp;(IF(EST!K38=Desenho!$V$4,EST!$I$29,"")&amp;IF(EL!K38=Desenho!$V$4,EL!$I$29,"")&amp;IF(ELT!K38=Desenho!$V$4,ELT!$I$29,"")&amp;IF(INFO!K38=Desenho!$V$4,INFO!$I$29,"")&amp;IF(MEC!K38=Desenho!$V$4,MEC!$I$29,"")&amp;IF(MET!K38=Desenho!$V$4,MET!$I$29,"")&amp;IF(SEG!K38=Desenho!$V$4,SEG!$I$29,"")&amp;IF(TEL!K38=Desenho!$V$4,TEL!$I$29,"")&amp;IF(TUREVE!K38=Desenho!$V$4,TUREVE!$I$29,"")&amp;IF(ADM!K52=Desenho!$V$4,ADM!$I$43,"")&amp;IF(ED!K52=Desenho!$V$4,ED!$I$43,"")&amp;IF(EST!K52=Desenho!$V$4,EST!$I$43,"")&amp;IF(EL!K52=Desenho!$V$4,EL!$I$43,"")&amp;IF(ELT!K52=Desenho!$V$4,ELT!$I$43,"")&amp;IF(INFO!K52=Desenho!$V$4,INFO!$I$43,"")&amp;IF(MEC!K52=Desenho!$V$4,MEC!$I$43,"")&amp;IF(MET!K52=Desenho!$V$4,MET!$I$43,"")&amp;IF(SEG!K52=Desenho!$V$4,SEG!$I$43,"")&amp;IF(TEL!K52=Desenho!$V$4,TEL!$I$43,"")&amp;IF(TUREVE!K52=Desenho!$V$4,TUREVE!$I$43,""))&amp;IF(ADM!D10=Desenho!$V$4,ADM!$B$1,"")&amp;IF(ED!D10=Desenho!$V$4,ED!$B$1,"")&amp;IF(EST!D10=Desenho!$V$4,EST!$B$1,"")&amp;IF(EL!D10=Desenho!$V$4,EL!$B$1,"")&amp;IF(ELT!D10=Desenho!$V$4,ELT!$B$1,"")&amp;IF(INFO!D10=Desenho!$V$4,INFO!$B$1,"")&amp;IF(MEC!D10=Desenho!$V$4,MEC!$B$1,"")&amp;IF(MET!D10=Desenho!$V$4,MET!$B$1,"")&amp;IF(SEG!D10=Desenho!$V$4,SEG!$B$1,"")&amp;(IF(TEL!D10=Desenho!$V$4,TEL!$B$1,"")&amp;IF(TUREVE!D10=Desenho!$V$4,TUREVE!$B$1,"")&amp;IF(ADM!D24=Desenho!$V$4,ADM!$B$15,"")&amp;IF(ED!D24=Desenho!$V$4,ED!$B$15,"")&amp;IF(EST!D24=Desenho!$V$4,EST!$B$15,"")&amp;IF(EL!D24=Desenho!$V$4,EL!$B$15,"")&amp;IF(ELT!D24=Desenho!$V$4,ELT!$B$15,"")&amp;IF(INFO!D24=Desenho!$V$4,INFO!$B$15,"")&amp;IF(MEC!D24=Desenho!$V$4,MEC!$B$15,"")&amp;IF(MET!D24=Desenho!$V$4,MET!$B$15,"")&amp;IF(SEG!D24=Desenho!$V$4,SEG!$B$15,"")&amp;IF(TEL!D24=Desenho!$V$4,TEL!$B$15,"")&amp;IF(TUREVE!D24=Desenho!$V$4,TUREVE!$B$15,"")&amp;IF(ADM!D38=Desenho!$V$4,ADM!$B$29,"")&amp;IF(ED!D38=Desenho!$V$4,ED!$B$29,""))&amp;(IF(EST!D38=Desenho!$V$4,EST!$B$29,"")&amp;IF(EL!D38=Desenho!$V$4,EL!$B$29,"")&amp;IF(ELT!D38=Desenho!$V$4,ELT!$B$29,"")&amp;IF(INFO!D38=Desenho!$V$4,INFO!$B$29,"")&amp;IF(MEC!D38=Desenho!$V$4,MEC!$B$29,"")&amp;IF(MET!D38=Desenho!$V$4,MET!$B$29,"")&amp;IF(SEG!D38=Desenho!$V$4,SEG!$B$29,"")&amp;IF(TEL!D38=Desenho!$V$4,TEL!$B$29,"")&amp;IF(TUREVE!D38=Desenho!$V$4,TUREVE!$B$29,"")&amp;IF(ADM!D52=Desenho!$V$4,ADM!$B$43,"")&amp;IF(ED!D52=Desenho!$V$4,ED!$B$43,"")&amp;IF(EST!D52=Desenho!$V$4,EST!$B$43,"")&amp;IF(EL!D52=Desenho!$V$4,EL!$B$43,"")&amp;IF(ELT!D52=Desenho!$V$4,ELT!$B$43,"")&amp;IF(INFO!D52=Desenho!$V$4,INFO!$B$43,"")&amp;IF(MEC!D52=Desenho!$V$4,MEC!$B$43,"")&amp;IF(MET!D52=Desenho!$V$4,MET!$B$43,"")&amp;IF(SEG!D52=Desenho!$V$4,SEG!$B$43,"")&amp;IF(TEL!D52=Desenho!$V$4,TEL!$B$43,"")&amp;IF(TUREVE!D52=Desenho!$V$4,TUREVE!$B$43,""))</f>
        <v/>
      </c>
      <c r="Y13" s="20" t="str">
        <f>IF(ADM!L10=Desenho!$V$4,ADM!$I$1,"")&amp;IF(ED!L10=Desenho!$V$4,ED!$I$1,"")&amp;IF(EST!L10=Desenho!$V$4,EST!$I$1,"")&amp;IF(EL!L10=Desenho!$V$4,EL!$I$1,"")&amp;IF(ELT!L10=Desenho!$V$4,ELT!$I$1,"")&amp;IF(INFO!L10=Desenho!$V$4,INFO!$I$1,"")&amp;IF(MEC!L10=Desenho!$V$4,MEC!$I$1,"")&amp;IF(MET!L10=Desenho!$V$4,MET!$I$1,"")&amp;IF(SEG!L10=Desenho!$V$4,SEG!$I$1,"")&amp;(IF(TEL!L10=Desenho!$V$4,TEL!$I$1,"")&amp;IF(TUREVE!L10=Desenho!$V$4,TUREVE!$I$1,"")&amp;IF(ADM!L24=Desenho!$V$4,ADM!$I$15,"")&amp;IF(ED!L24=Desenho!$V$4,ED!$I$15,"")&amp;IF(EST!L24=Desenho!$V$4,EST!$I$15,"")&amp;IF(EL!L24=Desenho!$V$4,EL!$I$15,"")&amp;IF(ELT!L24=Desenho!$V$4,ELT!$I$15,"")&amp;IF(INFO!L24=Desenho!$V$4,INFO!$I$15,"")&amp;IF(MEC!L24=Desenho!$V$4,MEC!$I$15,"")&amp;IF(MET!L24=Desenho!$V$4,MET!$I$15,"")&amp;IF(SEG!L24=Desenho!$V$4,SEG!$I$15,"")&amp;IF(TEL!L24=Desenho!$V$4,TEL!$I$15,"")&amp;IF(TUREVE!L24=Desenho!$V$4,TUREVE!$I$15,"")&amp;IF(ADM!L38=Desenho!$V$4,ADM!$I$29,"")&amp;IF(ED!L38=Desenho!$V$4,ED!$I$29,""))&amp;(IF(EST!L38=Desenho!$V$4,EST!$I$29,"")&amp;IF(EL!L38=Desenho!$V$4,EL!$I$29,"")&amp;IF(ELT!L38=Desenho!$V$4,ELT!$I$29,"")&amp;IF(INFO!L38=Desenho!$V$4,INFO!$I$29,"")&amp;IF(MEC!L38=Desenho!$V$4,MEC!$I$29,"")&amp;IF(MET!L38=Desenho!$V$4,MET!$I$29,"")&amp;IF(SEG!L38=Desenho!$V$4,SEG!$I$29,"")&amp;IF(TEL!L38=Desenho!$V$4,TEL!$I$29,"")&amp;IF(TUREVE!L38=Desenho!$V$4,TUREVE!$I$29,"")&amp;IF(ADM!L52=Desenho!$V$4,ADM!$I$43,"")&amp;IF(ED!L52=Desenho!$V$4,ED!$I$43,"")&amp;IF(EST!L52=Desenho!$V$4,EST!$I$43,"")&amp;IF(EL!L52=Desenho!$V$4,EL!$I$43,"")&amp;IF(ELT!L52=Desenho!$V$4,ELT!$I$43,"")&amp;IF(INFO!L52=Desenho!$V$4,INFO!$I$43,"")&amp;IF(MEC!L52=Desenho!$V$4,MEC!$I$43,"")&amp;IF(MET!L52=Desenho!$V$4,MET!$I$43,"")&amp;IF(SEG!L52=Desenho!$V$4,SEG!$I$43,"")&amp;IF(TEL!L52=Desenho!$V$4,TEL!$I$43,"")&amp;IF(TUREVE!L52=Desenho!$V$4,TUREVE!$I$43,""))&amp;IF(ADM!E10=Desenho!$V$4,ADM!$B$1,"")&amp;IF(ED!E10=Desenho!$V$4,ED!$B$1,"")&amp;IF(EST!E10=Desenho!$V$4,EST!$B$1,"")&amp;IF(EL!E10=Desenho!$V$4,EL!$B$1,"")&amp;IF(ELT!E10=Desenho!$V$4,ELT!$B$1,"")&amp;IF(INFO!E10=Desenho!$V$4,INFO!$B$1,"")&amp;IF(MEC!E10=Desenho!$V$4,MEC!$B$1,"")&amp;IF(MET!E10=Desenho!$V$4,MET!$B$1,"")&amp;IF(SEG!E10=Desenho!$V$4,SEG!$B$1,"")&amp;(IF(TEL!E10=Desenho!$V$4,TEL!$B$1,"")&amp;IF(TUREVE!E10=Desenho!$V$4,TUREVE!$B$1,"")&amp;IF(ADM!E24=Desenho!$V$4,ADM!$B$15,"")&amp;IF(ED!E24=Desenho!$V$4,ED!$B$15,"")&amp;IF(EST!E24=Desenho!$V$4,EST!$B$15,"")&amp;IF(EL!E24=Desenho!$V$4,EL!$B$15,"")&amp;IF(ELT!E24=Desenho!$V$4,ELT!$B$15,"")&amp;IF(INFO!E24=Desenho!$V$4,INFO!$B$15,"")&amp;IF(MEC!E24=Desenho!$V$4,MEC!$B$15,"")&amp;IF(MET!E24=Desenho!$V$4,MET!$B$15,"")&amp;IF(SEG!E24=Desenho!$V$4,SEG!$B$15,"")&amp;IF(TEL!E24=Desenho!$V$4,TEL!$B$15,"")&amp;IF(TUREVE!E24=Desenho!$V$4,TUREVE!$B$15,"")&amp;IF(ADM!E38=Desenho!$V$4,ADM!$B$29,"")&amp;IF(ED!E38=Desenho!$V$4,ED!$B$29,""))&amp;(IF(EST!E38=Desenho!$V$4,EST!$B$29,"")&amp;IF(EL!E38=Desenho!$V$4,EL!$B$29,"")&amp;IF(ELT!E38=Desenho!$V$4,ELT!$B$29,"")&amp;IF(INFO!E38=Desenho!$V$4,INFO!$B$29,"")&amp;IF(MEC!E38=Desenho!$V$4,MEC!$B$29,"")&amp;IF(MET!E38=Desenho!$V$4,MET!$B$29,"")&amp;IF(SEG!E38=Desenho!$V$4,SEG!$B$29,"")&amp;IF(TEL!E38=Desenho!$V$4,TEL!$B$29,"")&amp;IF(TUREVE!E38=Desenho!$V$4,TUREVE!$B$29,"")&amp;IF(ADM!E52=Desenho!$V$4,ADM!$B$43,"")&amp;IF(ED!E52=Desenho!$V$4,ED!$B$43,"")&amp;IF(EST!E52=Desenho!$V$4,EST!$B$43,"")&amp;IF(EL!E52=Desenho!$V$4,EL!$B$43,"")&amp;IF(ELT!E52=Desenho!$V$4,ELT!$B$43,"")&amp;IF(INFO!E52=Desenho!$V$4,INFO!$B$43,"")&amp;IF(MEC!E52=Desenho!$V$4,MEC!$B$43,"")&amp;IF(MET!E52=Desenho!$V$4,MET!$B$43,"")&amp;IF(SEG!E52=Desenho!$V$4,SEG!$B$43,"")&amp;IF(TEL!E52=Desenho!$V$4,TEL!$B$43,"")&amp;IF(TUREVE!E52=Desenho!$V$4,TUREVE!$B$43,""))</f>
        <v/>
      </c>
      <c r="Z13" s="20" t="str">
        <f>IF(ADM!M10=Desenho!$V$4,ADM!$I$1,"")&amp;IF(ED!M10=Desenho!$V$4,ED!$I$1,"")&amp;IF(EST!M10=Desenho!$V$4,EST!$I$1,"")&amp;IF(EL!M10=Desenho!$V$4,EL!$I$1,"")&amp;IF(ELT!M10=Desenho!$V$4,ELT!$I$1,"")&amp;IF(INFO!M10=Desenho!$V$4,INFO!$I$1,"")&amp;IF(MEC!M10=Desenho!$V$4,MEC!$I$1,"")&amp;IF(MET!M10=Desenho!$V$4,MET!$I$1,"")&amp;IF(SEG!M10=Desenho!$V$4,SEG!$I$1,"")&amp;(IF(TEL!M10=Desenho!$V$4,TEL!$I$1,"")&amp;IF(TUREVE!M10=Desenho!$V$4,TUREVE!$I$1,"")&amp;IF(ADM!M24=Desenho!$V$4,ADM!$I$15,"")&amp;IF(ED!M24=Desenho!$V$4,ED!$I$15,"")&amp;IF(EST!M24=Desenho!$V$4,EST!$I$15,"")&amp;IF(EL!M24=Desenho!$V$4,EL!$I$15,"")&amp;IF(ELT!M24=Desenho!$V$4,ELT!$I$15,"")&amp;IF(INFO!M24=Desenho!$V$4,INFO!$I$15,"")&amp;IF(MEC!M24=Desenho!$V$4,MEC!$I$15,"")&amp;IF(MET!M24=Desenho!$V$4,MET!$I$15,"")&amp;IF(SEG!M24=Desenho!$V$4,SEG!$I$15,"")&amp;IF(TEL!M24=Desenho!$V$4,TEL!$I$15,"")&amp;IF(TUREVE!M24=Desenho!$V$4,TUREVE!$I$15,"")&amp;IF(ADM!M38=Desenho!$V$4,ADM!$I$29,"")&amp;IF(ED!M38=Desenho!$V$4,ED!$I$29,""))&amp;(IF(EST!M38=Desenho!$V$4,EST!$I$29,"")&amp;IF(EL!M38=Desenho!$V$4,EL!$I$29,"")&amp;IF(ELT!M38=Desenho!$V$4,ELT!$I$29,"")&amp;IF(INFO!M38=Desenho!$V$4,INFO!$I$29,"")&amp;IF(MEC!M38=Desenho!$V$4,MEC!$I$29,"")&amp;IF(MET!M38=Desenho!$V$4,MET!$I$29,"")&amp;IF(SEG!M38=Desenho!$V$4,SEG!$I$29,"")&amp;IF(TEL!M38=Desenho!$V$4,TEL!$I$29,"")&amp;IF(TUREVE!M38=Desenho!$V$4,TUREVE!$I$29,"")&amp;IF(ADM!M52=Desenho!$V$4,ADM!$I$43,"")&amp;IF(ED!M52=Desenho!$V$4,ED!$I$43,"")&amp;IF(EST!M52=Desenho!$V$4,EST!$I$43,"")&amp;IF(EL!M52=Desenho!$V$4,EL!$I$43,"")&amp;IF(ELT!M52=Desenho!$V$4,ELT!$I$43,"")&amp;IF(INFO!M52=Desenho!$V$4,INFO!$I$43,"")&amp;IF(MEC!M52=Desenho!$V$4,MEC!$I$43,"")&amp;IF(MET!M52=Desenho!$V$4,MET!$I$43,"")&amp;IF(SEG!M52=Desenho!$V$4,SEG!$I$43,"")&amp;IF(TEL!M52=Desenho!$V$4,TEL!$I$43,"")&amp;IF(TUREVE!M52=Desenho!$V$4,TUREVE!$I$43,""))&amp;IF(ADM!F10=Desenho!$V$4,ADM!$B$1,"")&amp;IF(ED!F10=Desenho!$V$4,ED!$B$1,"")&amp;IF(EST!F10=Desenho!$V$4,EST!$B$1,"")&amp;IF(EL!F10=Desenho!$V$4,EL!$B$1,"")&amp;IF(ELT!F10=Desenho!$V$4,ELT!$B$1,"")&amp;IF(INFO!F10=Desenho!$V$4,INFO!$B$1,"")&amp;IF(MEC!F10=Desenho!$V$4,MEC!$B$1,"")&amp;IF(MET!F10=Desenho!$V$4,MET!$B$1,"")&amp;IF(SEG!F10=Desenho!$V$4,SEG!$B$1,"")&amp;(IF(TEL!F10=Desenho!$V$4,TEL!$B$1,"")&amp;IF(TUREVE!F10=Desenho!$V$4,TUREVE!$B$1,"")&amp;IF(ADM!F24=Desenho!$V$4,ADM!$B$15,"")&amp;IF(ED!F24=Desenho!$V$4,ED!$B$15,"")&amp;IF(EST!F24=Desenho!$V$4,EST!$B$15,"")&amp;IF(EL!F24=Desenho!$V$4,EL!$B$15,"")&amp;IF(ELT!F24=Desenho!$V$4,ELT!$B$15,"")&amp;IF(INFO!F24=Desenho!$V$4,INFO!$B$15,"")&amp;IF(MEC!F24=Desenho!$V$4,MEC!$B$15,"")&amp;IF(MET!F24=Desenho!$V$4,MET!$B$15,"")&amp;IF(SEG!F24=Desenho!$V$4,SEG!$B$15,"")&amp;IF(TEL!F24=Desenho!$V$4,TEL!$B$15,"")&amp;IF(TUREVE!F24=Desenho!$V$4,TUREVE!$B$15,"")&amp;IF(ADM!F38=Desenho!$V$4,ADM!$B$29,"")&amp;IF(ED!F38=Desenho!$V$4,ED!$B$29,""))&amp;(IF(EST!F38=Desenho!$V$4,EST!$B$29,"")&amp;IF(EL!F38=Desenho!$V$4,EL!$B$29,"")&amp;IF(ELT!F38=Desenho!$V$4,ELT!$B$29,"")&amp;IF(INFO!F38=Desenho!$V$4,INFO!$B$29,"")&amp;IF(MEC!F38=Desenho!$V$4,MEC!$B$29,"")&amp;IF(MET!F38=Desenho!$V$4,MET!$B$29,"")&amp;IF(SEG!F38=Desenho!$V$4,SEG!$B$29,"")&amp;IF(TEL!F38=Desenho!$V$4,TEL!$B$29,"")&amp;IF(TUREVE!F38=Desenho!$V$4,TUREVE!$B$29,"")&amp;IF(ADM!F52=Desenho!$V$4,ADM!$B$43,"")&amp;IF(ED!F52=Desenho!$V$4,ED!$B$43,"")&amp;IF(EST!F52=Desenho!$V$4,EST!$B$43,"")&amp;IF(EL!F52=Desenho!$V$4,EL!$B$43,"")&amp;IF(ELT!F52=Desenho!$V$4,ELT!$B$43,"")&amp;IF(INFO!F52=Desenho!$V$4,INFO!$B$43,"")&amp;IF(MEC!F52=Desenho!$V$4,MEC!$B$43,"")&amp;IF(MET!F52=Desenho!$V$4,MET!$B$43,"")&amp;IF(SEG!F52=Desenho!$V$4,SEG!$B$43,"")&amp;IF(TEL!F52=Desenho!$V$4,TEL!$B$43,"")&amp;IF(TUREVE!F52=Desenho!$V$4,TUREVE!$B$43,""))</f>
        <v/>
      </c>
      <c r="AA13" s="148"/>
      <c r="AB13" s="20" t="str">
        <f>IF(ADM!I10=Desenho!$AB$4,ADM!$I$1,"")&amp;IF(ED!I10=Desenho!$AB$4,ED!$I$1,"")&amp;IF(EST!I10=Desenho!$AB$4,EST!$I$1,"")&amp;IF(EL!I10=Desenho!$AB$4,EL!$I$1,"")&amp;IF(ELT!I10=Desenho!$AB$4,ELT!$I$1,"")&amp;IF(INFO!I10=Desenho!$AB$4,INFO!$I$1,"")&amp;IF(MEC!I10=Desenho!$AB$4,MEC!$I$1,"")&amp;IF(MET!I10=Desenho!$AB$4,MET!$I$1,"")&amp;IF(SEG!I10=Desenho!$AB$4,SEG!$I$1,"")&amp;(IF(TEL!I10=Desenho!$AB$4,TEL!$I$1,"")&amp;IF(TUREVE!I10=Desenho!$AB$4,TUREVE!$I$1,"")&amp;IF(ADM!I24=Desenho!$AB$4,ADM!$I$15,"")&amp;IF(ED!I24=Desenho!$AB$4,ED!$I$15,"")&amp;IF(EST!I24=Desenho!$AB$4,EST!$I$15,"")&amp;IF(EL!I24=Desenho!$AB$4,EL!$I$15,"")&amp;IF(ELT!I24=Desenho!$AB$4,ELT!$I$15,"")&amp;IF(INFO!I24=Desenho!$AB$4,INFO!$I$15,"")&amp;IF(MEC!I24=Desenho!$AB$4,MEC!$I$15,"")&amp;IF(MET!I24=Desenho!$AB$4,MET!$I$15,"")&amp;IF(SEG!I24=Desenho!$AB$4,SEG!$I$15,"")&amp;IF(TEL!I24=Desenho!$AB$4,TEL!$I$15,"")&amp;IF(TUREVE!I24=Desenho!$AB$4,TUREVE!$I$15,"")&amp;IF(ADM!I38=Desenho!$AB$4,ADM!$I$29,"")&amp;IF(ED!I38=Desenho!$AB$4,ED!$I$29,""))&amp;(IF(EST!I38=Desenho!$AB$4,EST!$I$29,"")&amp;IF(EL!I38=Desenho!$AB$4,EL!$I$29,"")&amp;IF(ELT!I38=Desenho!$AB$4,ELT!$I$29,"")&amp;IF(INFO!I38=Desenho!$AB$4,INFO!$I$29,"")&amp;IF(MEC!I38=Desenho!$AB$4,MEC!$I$29,"")&amp;IF(MET!I38=Desenho!$AB$4,MET!$I$29,"")&amp;IF(SEG!I38=Desenho!$AB$4,SEG!$I$29,"")&amp;IF(TEL!I38=Desenho!$AB$4,TEL!$I$29,"")&amp;IF(TUREVE!I38=Desenho!$AB$4,TUREVE!$I$29,"")&amp;IF(ADM!I52=Desenho!$AB$4,ADM!$I$43,"")&amp;IF(ED!I52=Desenho!$AB$4,ED!$I$43,"")&amp;IF(EST!I52=Desenho!$AB$4,EST!$I$43,"")&amp;IF(EL!I52=Desenho!$AB$4,EL!$I$43,"")&amp;IF(ELT!I52=Desenho!$AB$4,ELT!$I$43,"")&amp;IF(INFO!I52=Desenho!$AB$4,INFO!$I$43,"")&amp;IF(MEC!I52=Desenho!$AB$4,MEC!$I$43,"")&amp;IF(MET!I52=Desenho!$AB$4,MET!$I$43,"")&amp;IF(SEG!I52=Desenho!$AB$4,SEG!$I$43,"")&amp;IF(TEL!I52=Desenho!$AB$4,TEL!$I$43,"")&amp;IF(TUREVE!I52=Desenho!$AB$4,TUREVE!$I$43,""))&amp;IF(ADM!B10=Desenho!$AB$4,ADM!$B$1,"")&amp;IF(ED!B10=Desenho!$AB$4,ED!$B$1,"")&amp;IF(EST!B10=Desenho!$AB$4,EST!$B$1,"")&amp;IF(EL!B10=Desenho!$AB$4,EL!$B$1,"")&amp;IF(ELT!B10=Desenho!$AB$4,ELT!$B$1,"")&amp;IF(INFO!B10=Desenho!$AB$4,INFO!$B$1,"")&amp;IF(MEC!B10=Desenho!$AB$4,MEC!$B$1,"")&amp;IF(MET!B10=Desenho!$AB$4,MET!$B$1,"")&amp;IF(SEG!B10=Desenho!$AB$4,SEG!$B$1,"")&amp;(IF(TEL!B10=Desenho!$AB$4,TEL!$B$1,"")&amp;IF(TUREVE!B10=Desenho!$AB$4,TUREVE!$B$1,"")&amp;IF(ADM!B24=Desenho!$AB$4,ADM!$B$15,"")&amp;IF(ED!B24=Desenho!$AB$4,ED!$B$15,"")&amp;IF(EST!B24=Desenho!$AB$4,EST!$B$15,"")&amp;IF(EL!B24=Desenho!$AB$4,EL!$B$15,"")&amp;IF(ELT!B24=Desenho!$AB$4,ELT!$B$15,"")&amp;IF(INFO!B24=Desenho!$AB$4,INFO!$B$15,"")&amp;IF(MEC!B24=Desenho!$AB$4,MEC!$B$15,"")&amp;IF(MET!B24=Desenho!$AB$4,MET!$B$15,"")&amp;IF(SEG!B24=Desenho!$AB$4,SEG!$B$15,"")&amp;IF(TEL!B24=Desenho!$AB$4,TEL!$B$15,"")&amp;IF(TUREVE!B24=Desenho!$AB$4,TUREVE!$B$15,"")&amp;IF(ADM!B38=Desenho!$AB$4,ADM!$B$29,"")&amp;IF(ED!B38=Desenho!$AB$4,ED!$B$29,""))&amp;(IF(EST!B38=Desenho!$AB$4,EST!$B$29,"")&amp;IF(EL!B38=Desenho!$AB$4,EL!$B$29,"")&amp;IF(ELT!B38=Desenho!$AB$4,ELT!$B$29,"")&amp;IF(INFO!B38=Desenho!$AB$4,INFO!$B$29,"")&amp;IF(MEC!B38=Desenho!$AB$4,MEC!$B$29,"")&amp;IF(MET!B38=Desenho!$AB$4,MET!$B$29,"")&amp;IF(SEG!B38=Desenho!$AB$4,SEG!$B$29,"")&amp;IF(TEL!B38=Desenho!$AB$4,TEL!$B$29,"")&amp;IF(TUREVE!B38=Desenho!$AB$4,TUREVE!$B$29,"")&amp;IF(ADM!B52=Desenho!$AB$4,ADM!$B$43,"")&amp;IF(ED!B52=Desenho!$AB$4,ED!$B$43,"")&amp;IF(EST!B52=Desenho!$AB$4,EST!$B$43,"")&amp;IF(EL!B52=Desenho!$AB$4,EL!$B$43,"")&amp;IF(ELT!B52=Desenho!$AB$4,ELT!$B$43,"")&amp;IF(INFO!B52=Desenho!$AB$4,INFO!$B$43,"")&amp;IF(MEC!B52=Desenho!$AB$4,MEC!$B$43,"")&amp;IF(MET!B52=Desenho!$AB$4,MET!$B$43,"")&amp;IF(SEG!B52=Desenho!$AB$4,SEG!$B$43,"")&amp;IF(TEL!B52=Desenho!$AB$4,TEL!$B$43,"")&amp;IF(TUREVE!B52=Desenho!$AB$4,TUREVE!$B$43,""))</f>
        <v/>
      </c>
      <c r="AC13" s="20" t="str">
        <f>IF(ADM!J10=Desenho!$AB$4,ADM!$I$1,"")&amp;IF(ED!J10=Desenho!$AB$4,ED!$I$1,"")&amp;IF(EST!J10=Desenho!$AB$4,EST!$I$1,"")&amp;IF(EL!J10=Desenho!$AB$4,EL!$I$1,"")&amp;IF(ELT!J10=Desenho!$AB$4,ELT!$I$1,"")&amp;IF(INFO!J10=Desenho!$AB$4,INFO!$I$1,"")&amp;IF(MEC!J10=Desenho!$AB$4,MEC!$I$1,"")&amp;IF(MET!J10=Desenho!$AB$4,MET!$I$1,"")&amp;IF(SEG!J12=Desenho!$AB$4,SEG!$I$1,"")&amp;(IF(TEL!J10=Desenho!$AB$4,TEL!$I$1,"")&amp;IF(TUREVE!J10=Desenho!$AB$4,TUREVE!$I$1,"")&amp;IF(ADM!J24=Desenho!$AB$4,ADM!$I$15,"")&amp;IF(ED!J24=Desenho!$AB$4,ED!$I$15,"")&amp;IF(EST!J24=Desenho!$AB$4,EST!$I$15,"")&amp;IF(EL!J24=Desenho!$AB$4,EL!$I$15,"")&amp;IF(ELT!J24=Desenho!$AB$4,ELT!$I$15,"")&amp;IF(INFO!J24=Desenho!$AB$4,INFO!$I$15,"")&amp;IF(MEC!J24=Desenho!$AB$4,MEC!$I$15,"")&amp;IF(MET!J24=Desenho!$AB$4,MET!$I$15,"")&amp;IF(SEG!J24=Desenho!$AB$4,SEG!$I$15,"")&amp;IF(TEL!J24=Desenho!$AB$4,TEL!$I$15,"")&amp;IF(TUREVE!J24=Desenho!$AB$4,TUREVE!$I$15,"")&amp;IF(ADM!J38=Desenho!$AB$4,ADM!$I$29,"")&amp;IF(ED!J38=Desenho!$AB$4,ED!$I$29,""))&amp;(IF(EST!J38=Desenho!$AB$4,EST!$I$29,"")&amp;IF(EL!J38=Desenho!$AB$4,EL!$I$29,"")&amp;IF(ELT!J38=Desenho!$AB$4,ELT!$I$29,"")&amp;IF(INFO!J38=Desenho!$AB$4,INFO!$I$29,"")&amp;IF(MEC!J38=Desenho!$AB$4,MEC!$I$29,"")&amp;IF(MET!J38=Desenho!$AB$4,MET!$I$29,"")&amp;IF(SEG!J38=Desenho!$AB$4,SEG!$I$29,"")&amp;IF(TEL!J38=Desenho!$AB$4,TEL!$I$29,"")&amp;IF(TUREVE!J38=Desenho!$AB$4,TUREVE!$I$29,"")&amp;IF(ADM!J52=Desenho!$AB$4,ADM!$I$43,"")&amp;IF(ED!J52=Desenho!$AB$4,ED!$I$43,"")&amp;IF(EST!J52=Desenho!$AB$4,EST!$I$43,"")&amp;IF(EL!J52=Desenho!$AB$4,EL!$I$43,"")&amp;IF(ELT!J52=Desenho!$AB$4,ELT!$I$43,"")&amp;IF(INFO!J52=Desenho!$AB$4,INFO!$I$43,"")&amp;IF(MEC!J52=Desenho!$AB$4,MEC!$I$43,"")&amp;IF(MET!J52=Desenho!$AB$4,MET!$I$43,"")&amp;IF(SEG!J52=Desenho!$AB$4,SEG!$I$43,"")&amp;IF(TEL!J52=Desenho!$AB$4,TEL!$I$43,"")&amp;IF(TUREVE!J52=Desenho!$AB$4,TUREVE!$I$43,""))&amp;IF(ADM!C10=Desenho!$AB$4,ADM!$B$1,"")&amp;IF(ED!C10=Desenho!$AB$4,ED!$B$1,"")&amp;IF(EST!C10=Desenho!$AB$4,EST!$B$1,"")&amp;IF(EL!C10=Desenho!$AB$4,EL!$B$1,"")&amp;IF(ELT!C10=Desenho!$AB$4,ELT!$B$1,"")&amp;IF(INFO!C10=Desenho!$AB$4,INFO!$B$1,"")&amp;IF(MEC!C10=Desenho!$AB$4,MEC!$B$1,"")&amp;IF(MET!C10=Desenho!$AB$4,MET!$B$1,"")&amp;IF(SEG!C10=Desenho!$AB$4,SEG!$B$1,"")&amp;(IF(TEL!C10=Desenho!$AB$4,TEL!$B$1,"")&amp;IF(TUREVE!C10=Desenho!$AB$4,TUREVE!$B$1,"")&amp;IF(ADM!C24=Desenho!$AB$4,ADM!$B$15,"")&amp;IF(ED!C24=Desenho!$AB$4,ED!$B$15,"")&amp;IF(EST!C24=Desenho!$AB$4,EST!$B$15,"")&amp;IF(EL!C24=Desenho!$AB$4,EL!$B$15,"")&amp;IF(ELT!C24=Desenho!$AB$4,ELT!$B$15,"")&amp;IF(INFO!C24=Desenho!$AB$4,INFO!$B$15,"")&amp;IF(MEC!C24=Desenho!$AB$4,MEC!$B$15,"")&amp;IF(MET!C24=Desenho!$AB$4,MET!$B$15,"")&amp;IF(SEG!C24=Desenho!$AB$4,SEG!$B$15,"")&amp;IF(TEL!C24=Desenho!$AB$4,TEL!$B$15,"")&amp;IF(TUREVE!C24=Desenho!$AB$4,TUREVE!$B$15,"")&amp;IF(ADM!C38=Desenho!$AB$4,ADM!$B$29,"")&amp;IF(ED!C38=Desenho!$AB$4,ED!$B$29,""))&amp;(IF(EST!C38=Desenho!$AB$4,EST!$B$29,"")&amp;IF(EL!C38=Desenho!$AB$4,EL!$B$29,"")&amp;IF(ELT!C38=Desenho!$AB$4,ELT!$B$29,"")&amp;IF(INFO!C38=Desenho!$AB$4,INFO!$B$29,"")&amp;IF(MEC!C38=Desenho!$AB$4,MEC!$B$29,"")&amp;IF(MET!C38=Desenho!$AB$4,MET!$B$29,"")&amp;IF(SEG!C38=Desenho!$AB$4,SEG!$B$29,"")&amp;IF(TEL!C38=Desenho!$AB$4,TEL!$B$29,"")&amp;IF(TUREVE!C38=Desenho!$AB$4,TUREVE!$B$29,"")&amp;IF(ADM!C52=Desenho!$AB$4,ADM!$B$43,"")&amp;IF(ED!C52=Desenho!$AB$4,ED!$B$43,"")&amp;IF(EST!C52=Desenho!$AB$4,EST!$B$43,"")&amp;IF(EL!C52=Desenho!$AB$4,EL!$B$43,"")&amp;IF(ELT!C52=Desenho!$AB$4,ELT!$B$43,"")&amp;IF(INFO!C52=Desenho!$AB$4,INFO!$B$43,"")&amp;IF(MEC!C52=Desenho!$AB$4,MEC!$B$43,"")&amp;IF(MET!C52=Desenho!$AB$4,MET!$B$43,"")&amp;IF(SEG!C52=Desenho!$AB$4,SEG!$B$43,"")&amp;IF(TEL!C52=Desenho!$AB$4,TEL!$B$43,"")&amp;IF(TUREVE!C52=Desenho!$AB$4,TUREVE!$B$43,""))</f>
        <v/>
      </c>
      <c r="AD13" s="20" t="str">
        <f>IF(ADM!K10=Desenho!$AB$4,ADM!$I$1,"")&amp;IF(ED!K10=Desenho!$AB$4,ED!$I$1,"")&amp;IF(EST!K10=Desenho!$AB$4,EST!$I$1,"")&amp;IF(EL!K10=Desenho!$AB$4,EL!$I$1,"")&amp;IF(ELT!K10=Desenho!$AB$4,ELT!$I$1,"")&amp;IF(INFO!K10=Desenho!$AB$4,INFO!$I$1,"")&amp;IF(MEC!K10=Desenho!$AB$4,MEC!$I$1,"")&amp;IF(MET!K10=Desenho!$AB$4,MET!$I$1,"")&amp;IF(SEG!K10=Desenho!$AB$4,SEG!$I$1,"")&amp;(IF(TEL!K10=Desenho!$AB$4,TEL!$I$1,"")&amp;IF(TUREVE!K10=Desenho!$AB$4,TUREVE!$I$1,"")&amp;IF(ADM!K24=Desenho!$AB$4,ADM!$I$15,"")&amp;IF(ED!K24=Desenho!$AB$4,ED!$I$15,"")&amp;IF(EST!K24=Desenho!$AB$4,EST!$I$15,"")&amp;IF(EL!K24=Desenho!$AB$4,EL!$I$15,"")&amp;IF(ELT!K24=Desenho!$AB$4,ELT!$I$15,"")&amp;IF(INFO!K24=Desenho!$AB$4,INFO!$I$15,"")&amp;IF(MEC!K24=Desenho!$AB$4,MEC!$I$15,"")&amp;IF(MET!K24=Desenho!$AB$4,MET!$I$15,"")&amp;IF(SEG!K24=Desenho!$AB$4,SEG!$I$15,"")&amp;IF(TEL!K24=Desenho!$AB$4,TEL!$I$15,"")&amp;IF(TUREVE!K24=Desenho!$AB$4,TUREVE!$I$15,"")&amp;IF(ADM!K38=Desenho!$AB$4,ADM!$I$29,"")&amp;IF(ED!K38=Desenho!$AB$4,ED!$I$29,""))&amp;(IF(EST!K38=Desenho!$AB$4,EST!$I$29,"")&amp;IF(EL!K38=Desenho!$AB$4,EL!$I$29,"")&amp;IF(ELT!K38=Desenho!$AB$4,ELT!$I$29,"")&amp;IF(INFO!K38=Desenho!$AB$4,INFO!$I$29,"")&amp;IF(MEC!K38=Desenho!$AB$4,MEC!$I$29,"")&amp;IF(MET!K38=Desenho!$AB$4,MET!$I$29,"")&amp;IF(SEG!K38=Desenho!$AB$4,SEG!$I$29,"")&amp;IF(TEL!K38=Desenho!$AB$4,TEL!$I$29,"")&amp;IF(TUREVE!K38=Desenho!$AB$4,TUREVE!$I$29,"")&amp;IF(ADM!K52=Desenho!$AB$4,ADM!$I$43,"")&amp;IF(ED!K52=Desenho!$AB$4,ED!$I$43,"")&amp;IF(EST!K52=Desenho!$AB$4,EST!$I$43,"")&amp;IF(EL!K52=Desenho!$AB$4,EL!$I$43,"")&amp;IF(ELT!K52=Desenho!$AB$4,ELT!$I$43,"")&amp;IF(INFO!K52=Desenho!$AB$4,INFO!$I$43,"")&amp;IF(MEC!K52=Desenho!$AB$4,MEC!$I$43,"")&amp;IF(MET!K52=Desenho!$AB$4,MET!$I$43,"")&amp;IF(SEG!K52=Desenho!$AB$4,SEG!$I$43,"")&amp;IF(TEL!K52=Desenho!$AB$4,TEL!$I$43,"")&amp;IF(TUREVE!K52=Desenho!$AB$4,TUREVE!$I$43,""))&amp;IF(ADM!D10=Desenho!$AB$4,ADM!$B$1,"")&amp;IF(ED!D10=Desenho!$AB$4,ED!$B$1,"")&amp;IF(EST!D10=Desenho!$AB$4,EST!$B$1,"")&amp;IF(EL!D10=Desenho!$AB$4,EL!$B$1,"")&amp;IF(ELT!D10=Desenho!$AB$4,ELT!$B$1,"")&amp;IF(INFO!D10=Desenho!$AB$4,INFO!$B$1,"")&amp;IF(MEC!D10=Desenho!$AB$4,MEC!$B$1,"")&amp;IF(MET!D10=Desenho!$AB$4,MET!$B$1,"")&amp;IF(SEG!D10=Desenho!$AB$4,SEG!$B$1,"")&amp;(IF(TEL!D10=Desenho!$AB$4,TEL!$B$1,"")&amp;IF(TUREVE!D10=Desenho!$AB$4,TUREVE!$B$1,"")&amp;IF(ADM!D24=Desenho!$AB$4,ADM!$B$15,"")&amp;IF(ED!D24=Desenho!$AB$4,ED!$B$15,"")&amp;IF(EST!D24=Desenho!$AB$4,EST!$B$15,"")&amp;IF(EL!D24=Desenho!$AB$4,EL!$B$15,"")&amp;IF(ELT!D24=Desenho!$AB$4,ELT!$B$15,"")&amp;IF(INFO!D24=Desenho!$AB$4,INFO!$B$15,"")&amp;IF(MEC!D24=Desenho!$AB$4,MEC!$B$15,"")&amp;IF(MET!D24=Desenho!$AB$4,MET!$B$15,"")&amp;IF(SEG!D24=Desenho!$AB$4,SEG!$B$15,"")&amp;IF(TEL!D24=Desenho!$AB$4,TEL!$B$15,"")&amp;IF(TUREVE!D24=Desenho!$AB$4,TUREVE!$B$15,"")&amp;IF(ADM!D38=Desenho!$AB$4,ADM!$B$29,"")&amp;IF(ED!D38=Desenho!$AB$4,ED!$B$29,""))&amp;(IF(EST!D38=Desenho!$AB$4,EST!$B$29,"")&amp;IF(EL!D38=Desenho!$AB$4,EL!$B$29,"")&amp;IF(ELT!D38=Desenho!$AB$4,ELT!$B$29,"")&amp;IF(INFO!D38=Desenho!$AB$4,INFO!$B$29,"")&amp;IF(MEC!D38=Desenho!$AB$4,MEC!$B$29,"")&amp;IF(MET!D38=Desenho!$AB$4,MET!$B$29,"")&amp;IF(SEG!D38=Desenho!$AB$4,SEG!$B$29,"")&amp;IF(TEL!D38=Desenho!$AB$4,TEL!$B$29,"")&amp;IF(TUREVE!D38=Desenho!$AB$4,TUREVE!$B$29,"")&amp;IF(ADM!D52=Desenho!$AB$4,ADM!$B$43,"")&amp;IF(ED!D52=Desenho!$AB$4,ED!$B$43,"")&amp;IF(EST!D52=Desenho!$AB$4,EST!$B$43,"")&amp;IF(EL!D52=Desenho!$AB$4,EL!$B$43,"")&amp;IF(ELT!D52=Desenho!$AB$4,ELT!$B$43,"")&amp;IF(INFO!D52=Desenho!$AB$4,INFO!$B$43,"")&amp;IF(MEC!D52=Desenho!$AB$4,MEC!$B$43,"")&amp;IF(MET!D52=Desenho!$AB$4,MET!$B$43,"")&amp;IF(SEG!D52=Desenho!$AB$4,SEG!$B$43,"")&amp;IF(TEL!D52=Desenho!$AB$4,TEL!$B$43,"")&amp;IF(TUREVE!D52=Desenho!$AB$4,TUREVE!$B$43,""))</f>
        <v/>
      </c>
      <c r="AE13" s="20" t="str">
        <f>IF(ADM!L10=Desenho!$AB$4,ADM!$I$1,"")&amp;IF(ED!L10=Desenho!$AB$4,ED!$I$1,"")&amp;IF(EST!L10=Desenho!$AB$4,EST!$I$1,"")&amp;IF(EL!L10=Desenho!$AB$4,EL!$I$1,"")&amp;IF(ELT!L10=Desenho!$AB$4,ELT!$I$1,"")&amp;IF(INFO!L10=Desenho!$AB$4,INFO!$I$1,"")&amp;IF(MEC!L10=Desenho!$AB$4,MEC!$I$1,"")&amp;IF(MET!L10=Desenho!$AB$4,MET!$I$1,"")&amp;IF(SEG!L10=Desenho!$AB$4,SEG!$I$1,"")&amp;(IF(TEL!L10=Desenho!$AB$4,TEL!$I$1,"")&amp;IF(TUREVE!L10=Desenho!$AB$4,TUREVE!$I$1,"")&amp;IF(ADM!L24=Desenho!$AB$4,ADM!$I$15,"")&amp;IF(ED!L24=Desenho!$AB$4,ED!$I$15,"")&amp;IF(EST!L24=Desenho!$AB$4,EST!$I$15,"")&amp;IF(EL!L24=Desenho!$AB$4,EL!$I$15,"")&amp;IF(ELT!L24=Desenho!$AB$4,ELT!$I$15,"")&amp;IF(INFO!L24=Desenho!$AB$4,INFO!$I$15,"")&amp;IF(MEC!L24=Desenho!$AB$4,MEC!$I$15,"")&amp;IF(MET!L24=Desenho!$AB$4,MET!$I$15,"")&amp;IF(SEG!L24=Desenho!$AB$4,SEG!$I$15,"")&amp;IF(TEL!L24=Desenho!$AB$4,TEL!$I$15,"")&amp;IF(TUREVE!L24=Desenho!$AB$4,TUREVE!$I$15,"")&amp;IF(ADM!L38=Desenho!$AB$4,ADM!$I$29,"")&amp;IF(ED!L38=Desenho!$AB$4,ED!$I$29,""))&amp;(IF(EST!L38=Desenho!$AB$4,EST!$I$29,"")&amp;IF(EL!L38=Desenho!$AB$4,EL!$I$29,"")&amp;IF(ELT!L38=Desenho!$AB$4,ELT!$I$29,"")&amp;IF(INFO!L38=Desenho!$AB$4,INFO!$I$29,"")&amp;IF(MEC!L38=Desenho!$AB$4,MEC!$I$29,"")&amp;IF(MET!L38=Desenho!$AB$4,MET!$I$29,"")&amp;IF(SEG!L38=Desenho!$AB$4,SEG!$I$29,"")&amp;IF(TEL!L38=Desenho!$AB$4,TEL!$I$29,"")&amp;IF(TUREVE!L38=Desenho!$AB$4,TUREVE!$I$29,"")&amp;IF(ADM!L52=Desenho!$AB$4,ADM!$I$43,"")&amp;IF(ED!L52=Desenho!$AB$4,ED!$I$43,"")&amp;IF(EST!L52=Desenho!$AB$4,EST!$I$43,"")&amp;IF(EL!L52=Desenho!$AB$4,EL!$I$43,"")&amp;IF(ELT!L52=Desenho!$AB$4,ELT!$I$43,"")&amp;IF(INFO!L52=Desenho!$AB$4,INFO!$I$43,"")&amp;IF(MEC!L52=Desenho!$AB$4,MEC!$I$43,"")&amp;IF(MET!L52=Desenho!$AB$4,MET!$I$43,"")&amp;IF(SEG!L52=Desenho!$AB$4,SEG!$I$43,"")&amp;IF(TEL!L52=Desenho!$AB$4,TEL!$I$43,"")&amp;IF(TUREVE!L52=Desenho!$AB$4,TUREVE!$I$43,""))&amp;IF(ADM!E10=Desenho!$AB$4,ADM!$B$1,"")&amp;IF(ED!E10=Desenho!$AB$4,ED!$B$1,"")&amp;IF(EST!E10=Desenho!$AB$4,EST!$B$1,"")&amp;IF(EL!E10=Desenho!$AB$4,EL!$B$1,"")&amp;IF(ELT!E10=Desenho!$AB$4,ELT!$B$1,"")&amp;IF(INFO!E10=Desenho!$AB$4,INFO!$B$1,"")&amp;IF(MEC!E10=Desenho!$AB$4,MEC!$B$1,"")&amp;IF(MET!E10=Desenho!$AB$4,MET!$B$1,"")&amp;IF(SEG!E10=Desenho!$AB$4,SEG!$B$1,"")&amp;(IF(TEL!E10=Desenho!$AB$4,TEL!$B$1,"")&amp;IF(TUREVE!E10=Desenho!$AB$4,TUREVE!$B$1,"")&amp;IF(ADM!E24=Desenho!$AB$4,ADM!$B$15,"")&amp;IF(ED!E24=Desenho!$AB$4,ED!$B$15,"")&amp;IF(EST!E24=Desenho!$AB$4,EST!$B$15,"")&amp;IF(EL!E24=Desenho!$AB$4,EL!$B$15,"")&amp;IF(ELT!E24=Desenho!$AB$4,ELT!$B$15,"")&amp;IF(INFO!E24=Desenho!$AB$4,INFO!$B$15,"")&amp;IF(MEC!E24=Desenho!$AB$4,MEC!$B$15,"")&amp;IF(MET!E24=Desenho!$AB$4,MET!$B$15,"")&amp;IF(SEG!E24=Desenho!$AB$4,SEG!$B$15,"")&amp;IF(TEL!E24=Desenho!$AB$4,TEL!$B$15,"")&amp;IF(TUREVE!E24=Desenho!$AB$4,TUREVE!$B$15,"")&amp;IF(ADM!E38=Desenho!$AB$4,ADM!$B$29,"")&amp;IF(ED!E38=Desenho!$AB$4,ED!$B$29,""))&amp;(IF(EST!E38=Desenho!$AB$4,EST!$B$29,"")&amp;IF(EL!E38=Desenho!$AB$4,EL!$B$29,"")&amp;IF(ELT!E38=Desenho!$AB$4,ELT!$B$29,"")&amp;IF(INFO!E38=Desenho!$AB$4,INFO!$B$29,"")&amp;IF(MEC!E38=Desenho!$AB$4,MEC!$B$29,"")&amp;IF(MET!E38=Desenho!$AB$4,MET!$B$29,"")&amp;IF(SEG!E38=Desenho!$AB$4,SEG!$B$29,"")&amp;IF(TEL!E38=Desenho!$AB$4,TEL!$B$29,"")&amp;IF(TUREVE!E38=Desenho!$AB$4,TUREVE!$B$29,"")&amp;IF(ADM!E52=Desenho!$AB$4,ADM!$B$43,"")&amp;IF(ED!E52=Desenho!$AB$4,ED!$B$43,"")&amp;IF(EST!E52=Desenho!$AB$4,EST!$B$43,"")&amp;IF(EL!E52=Desenho!$AB$4,EL!$B$43,"")&amp;IF(ELT!E52=Desenho!$AB$4,ELT!$B$43,"")&amp;IF(INFO!E52=Desenho!$AB$4,INFO!$B$43,"")&amp;IF(MEC!E52=Desenho!$AB$4,MEC!$B$43,"")&amp;IF(MET!E52=Desenho!$AB$4,MET!$B$43,"")&amp;IF(SEG!E52=Desenho!$AB$4,SEG!$B$43,"")&amp;IF(TEL!E52=Desenho!$AB$4,TEL!$B$43,"")&amp;IF(TUREVE!E52=Desenho!$AB$4,TUREVE!$B$43,""))</f>
        <v xml:space="preserve">    1AEST    </v>
      </c>
      <c r="AF13" s="20" t="str">
        <f>IF(ADM!M10=Desenho!$AB$4,ADM!$I$1,"")&amp;IF(ED!M10=Desenho!$AB$4,ED!$I$1,"")&amp;IF(EST!M10=Desenho!$AB$4,EST!$I$1,"")&amp;IF(EL!M10=Desenho!$AB$4,EL!$I$1,"")&amp;IF(ELT!M10=Desenho!$AB$4,ELT!$I$1,"")&amp;IF(INFO!M10=Desenho!$AB$4,INFO!$I$1,"")&amp;IF(MEC!M10=Desenho!$AB$4,MEC!$I$1,"")&amp;IF(MET!M10=Desenho!$AB$4,MET!$I$1,"")&amp;IF(SEG!M10=Desenho!$AB$4,SEG!$I$1,"")&amp;(IF(TEL!M10=Desenho!$AB$4,TEL!$I$1,"")&amp;IF(TUREVE!M10=Desenho!$AB$4,TUREVE!$I$1,"")&amp;IF(ADM!M24=Desenho!$AB$4,ADM!$I$15,"")&amp;IF(ED!M24=Desenho!$AB$4,ED!$I$15,"")&amp;IF(EST!M24=Desenho!$AB$4,EST!$I$15,"")&amp;IF(EL!M24=Desenho!$AB$4,EL!$I$15,"")&amp;IF(ELT!M24=Desenho!$AB$4,ELT!$I$15,"")&amp;IF(INFO!M24=Desenho!$AB$4,INFO!$I$15,"")&amp;IF(MEC!M24=Desenho!$AB$4,MEC!$I$15,"")&amp;IF(MET!M24=Desenho!$AB$4,MET!$I$15,"")&amp;IF(SEG!M24=Desenho!$AB$4,SEG!$I$15,"")&amp;IF(TEL!M24=Desenho!$AB$4,TEL!$I$15,"")&amp;IF(TUREVE!M24=Desenho!$AB$4,TUREVE!$I$15,"")&amp;IF(ADM!M38=Desenho!$AB$4,ADM!$I$29,"")&amp;IF(ED!M38=Desenho!$AB$4,ED!$I$29,""))&amp;(IF(EST!M38=Desenho!$AB$4,EST!$I$29,"")&amp;IF(EL!M38=Desenho!$AB$4,EL!$I$29,"")&amp;IF(ELT!M38=Desenho!$AB$4,ELT!$I$29,"")&amp;IF(INFO!M38=Desenho!$AB$4,INFO!$I$29,"")&amp;IF(MEC!M38=Desenho!$AB$4,MEC!$I$29,"")&amp;IF(MET!M38=Desenho!$AB$4,MET!$I$29,"")&amp;IF(SEG!M38=Desenho!$AB$4,SEG!$I$29,"")&amp;IF(TEL!M38=Desenho!$AB$4,TEL!$I$29,"")&amp;IF(TUREVE!M38=Desenho!$AB$4,TUREVE!$I$29,"")&amp;IF(ADM!M52=Desenho!$AB$4,ADM!$I$43,"")&amp;IF(ED!M52=Desenho!$AB$4,ED!$I$43,"")&amp;IF(EST!M52=Desenho!$AB$4,EST!$I$43,"")&amp;IF(EL!M52=Desenho!$AB$4,EL!$I$43,"")&amp;IF(ELT!M52=Desenho!$AB$4,ELT!$I$43,"")&amp;IF(INFO!M52=Desenho!$AB$4,INFO!$I$43,"")&amp;IF(MEC!M52=Desenho!$AB$4,MEC!$I$43,"")&amp;IF(MET!M52=Desenho!$AB$4,MET!$I$43,"")&amp;IF(SEG!M52=Desenho!$AB$4,SEG!$I$43,"")&amp;IF(TEL!M52=Desenho!$AB$4,TEL!$I$43,"")&amp;IF(TUREVE!M52=Desenho!$AB$4,TUREVE!$I$43,""))&amp;IF(ADM!F10=Desenho!$AB$4,ADM!$B$1,"")&amp;IF(ED!F10=Desenho!$AB$4,ED!$B$1,"")&amp;IF(EST!F10=Desenho!$AB$4,EST!$B$1,"")&amp;IF(EL!F10=Desenho!$AB$4,EL!$B$1,"")&amp;IF(ELT!F10=Desenho!$AB$4,ELT!$B$1,"")&amp;IF(INFO!F10=Desenho!$AB$4,INFO!$B$1,"")&amp;IF(MEC!F10=Desenho!$AB$4,MEC!$B$1,"")&amp;IF(MET!F10=Desenho!$AB$4,MET!$B$1,"")&amp;IF(SEG!F10=Desenho!$AB$4,SEG!$B$1,"")&amp;(IF(TEL!F10=Desenho!$AB$4,TEL!$B$1,"")&amp;IF(TUREVE!F10=Desenho!$AB$4,TUREVE!$B$1,"")&amp;IF(ADM!F24=Desenho!$AB$4,ADM!$B$15,"")&amp;IF(ED!F24=Desenho!$AB$4,ED!$B$15,"")&amp;IF(EST!F24=Desenho!$AB$4,EST!$B$15,"")&amp;IF(EL!F24=Desenho!$AB$4,EL!$B$15,"")&amp;IF(ELT!F24=Desenho!$AB$4,ELT!$B$15,"")&amp;IF(INFO!F24=Desenho!$AB$4,INFO!$B$15,"")&amp;IF(MEC!F24=Desenho!$AB$4,MEC!$B$15,"")&amp;IF(MET!F24=Desenho!$AB$4,MET!$B$15,"")&amp;IF(SEG!F24=Desenho!$AB$4,SEG!$B$15,"")&amp;IF(TEL!F24=Desenho!$AB$4,TEL!$B$15,"")&amp;IF(TUREVE!F24=Desenho!$AB$4,TUREVE!$B$15,"")&amp;IF(ADM!F38=Desenho!$AB$4,ADM!$B$29,"")&amp;IF(ED!F38=Desenho!$AB$4,ED!$B$29,""))&amp;(IF(EST!F38=Desenho!$AB$4,EST!$B$29,"")&amp;IF(EL!F38=Desenho!$AB$4,EL!$B$29,"")&amp;IF(ELT!F38=Desenho!$AB$4,ELT!$B$29,"")&amp;IF(INFO!F38=Desenho!$AB$4,INFO!$B$29,"")&amp;IF(MEC!F38=Desenho!$AB$4,MEC!$B$29,"")&amp;IF(MET!F38=Desenho!$AB$4,MET!$B$29,"")&amp;IF(SEG!F38=Desenho!$AB$4,SEG!$B$29,"")&amp;IF(TEL!F38=Desenho!$AB$4,TEL!$B$29,"")&amp;IF(TUREVE!F38=Desenho!$AB$4,TUREVE!$B$29,"")&amp;IF(ADM!F52=Desenho!$AB$4,ADM!$B$43,"")&amp;IF(ED!F52=Desenho!$AB$4,ED!$B$43,"")&amp;IF(EST!F52=Desenho!$AB$4,EST!$B$43,"")&amp;IF(EL!F52=Desenho!$AB$4,EL!$B$43,"")&amp;IF(ELT!F52=Desenho!$AB$4,ELT!$B$43,"")&amp;IF(INFO!F52=Desenho!$AB$4,INFO!$B$43,"")&amp;IF(MEC!F52=Desenho!$AB$4,MEC!$B$43,"")&amp;IF(MET!F52=Desenho!$AB$4,MET!$B$43,"")&amp;IF(SEG!F52=Desenho!$AB$4,SEG!$B$43,"")&amp;IF(TEL!F52=Desenho!$AB$4,TEL!$B$43,"")&amp;IF(TUREVE!F52=Desenho!$AB$4,TUREVE!$B$43,""))</f>
        <v/>
      </c>
      <c r="AG13" s="148"/>
      <c r="AH13" s="20" t="str">
        <f>IF(ADM!I10=Desenho!$AH$4,ADM!$I$1,"")&amp;IF(ED!I10=Desenho!$AH$4,ED!$I$1,"")&amp;IF(EST!I10=Desenho!$AH$4,EST!$I$1,"")&amp;IF(EL!I10=Desenho!$AH$4,EL!$I$1,"")&amp;IF(ELT!I10=Desenho!$AH$4,ELT!$I$1,"")&amp;IF(INFO!I10=Desenho!$AH$4,INFO!$I$1,"")&amp;IF(MEC!I10=Desenho!$AH$4,MEC!$I$1,"")&amp;IF(MET!I10=Desenho!$AH$4,MET!$I$1,"")&amp;IF(SEG!I10=Desenho!$AH$4,SEG!$I$1,"")&amp;(IF(TEL!I10=Desenho!$AH$4,TEL!$I$1,"")&amp;IF(TUREVE!I10=Desenho!$AH$4,TUREVE!$I$1,"")&amp;IF(ADM!I24=Desenho!$AH$4,ADM!$I$15,"")&amp;IF(ED!I24=Desenho!$AH$4,ED!$I$15,"")&amp;IF(EST!I24=Desenho!$AH$4,EST!$I$15,"")&amp;IF(EL!I24=Desenho!$AH$4,EL!$I$15,"")&amp;IF(ELT!I24=Desenho!$AH$4,ELT!$I$15,"")&amp;IF(INFO!I24=Desenho!$AH$4,INFO!$I$15,"")&amp;IF(MEC!I24=Desenho!$AH$4,MEC!$I$15,"")&amp;IF(MET!I24=Desenho!$AH$4,MET!$I$15,"")&amp;IF(SEG!I24=Desenho!$AH$4,SEG!$I$15,"")&amp;IF(TEL!I24=Desenho!$AH$4,TEL!$I$15,"")&amp;IF(TUREVE!I24=Desenho!$AH$4,TUREVE!$I$15,"")&amp;IF(ADM!I38=Desenho!$AH$4,ADM!$I$29,"")&amp;IF(ED!I38=Desenho!$AH$4,ED!$I$29,""))&amp;(IF(EST!I38=Desenho!$AH$4,EST!$I$29,"")&amp;IF(EL!I38=Desenho!$AH$4,EL!$I$29,"")&amp;IF(ELT!I38=Desenho!$AH$4,ELT!$I$29,"")&amp;IF(INFO!I38=Desenho!$AH$4,INFO!$I$29,"")&amp;IF(MEC!I38=Desenho!$AH$4,MEC!$I$29,"")&amp;IF(MET!I38=Desenho!$AH$4,MET!$I$29,"")&amp;IF(SEG!I38=Desenho!$AH$4,SEG!$I$29,"")&amp;IF(TEL!I38=Desenho!$AH$4,TEL!$I$29,"")&amp;IF(TUREVE!I38=Desenho!$AH$4,TUREVE!$I$29,"")&amp;IF(ADM!I52=Desenho!$AH$4,ADM!$I$43,"")&amp;IF(ED!I52=Desenho!$AH$4,ED!$I$43,"")&amp;IF(EST!I52=Desenho!$AH$4,EST!$I$43,"")&amp;IF(EL!I52=Desenho!$AH$4,EL!$I$43,"")&amp;IF(ELT!I52=Desenho!$AH$4,ELT!$I$43,"")&amp;IF(INFO!I52=Desenho!$AH$4,INFO!$I$43,"")&amp;IF(MEC!I52=Desenho!$AH$4,MEC!$I$43,"")&amp;IF(MET!I52=Desenho!$AH$4,MET!$I$43,"")&amp;IF(SEG!I52=Desenho!$AH$4,SEG!$I$43,"")&amp;IF(TEL!I52=Desenho!$AH$4,TEL!$I$43,"")&amp;IF(TUREVE!I52=Desenho!$AH$4,TUREVE!$I$43,""))&amp;IF(ADM!B10=Desenho!$AH$4,ADM!$B$1,"")&amp;IF(ED!B10=Desenho!$AH$4,ED!$B$1,"")&amp;IF(EST!B10=Desenho!$AH$4,EST!$B$1,"")&amp;IF(EL!B10=Desenho!$AH$4,EL!$B$1,"")&amp;IF(ELT!B10=Desenho!$AH$4,ELT!$B$1,"")&amp;IF(INFO!B10=Desenho!$AH$4,INFO!$B$1,"")&amp;IF(MEC!B10=Desenho!$AH$4,MEC!$B$1,"")&amp;IF(MET!B10=Desenho!$AH$4,MET!$B$1,"")&amp;IF(SEG!B10=Desenho!$AH$4,SEG!$B$1,"")&amp;(IF(TEL!B10=Desenho!$AH$4,TEL!$B$1,"")&amp;IF(TUREVE!B10=Desenho!$AH$4,TUREVE!$B$1,"")&amp;IF(ADM!B24=Desenho!$AH$4,ADM!$B$15,"")&amp;IF(ED!B24=Desenho!$AH$4,ED!$B$15,"")&amp;IF(EST!B24=Desenho!$AH$4,EST!$B$15,"")&amp;IF(EL!B24=Desenho!$AH$4,EL!$B$15,"")&amp;IF(ELT!B24=Desenho!$AH$4,ELT!$B$15,"")&amp;IF(INFO!B24=Desenho!$AH$4,INFO!$B$15,"")&amp;IF(MEC!B24=Desenho!$AH$4,MEC!$B$15,"")&amp;IF(MET!B24=Desenho!$AH$4,MET!$B$15,"")&amp;IF(SEG!B24=Desenho!$AH$4,SEG!$B$15,"")&amp;IF(TEL!B24=Desenho!$AH$4,TEL!$B$15,"")&amp;IF(TUREVE!B24=Desenho!$AH$4,TUREVE!$B$15,"")&amp;IF(ADM!B38=Desenho!$AH$4,ADM!$B$29,"")&amp;IF(ED!B38=Desenho!$AH$4,ED!$B$29,""))&amp;(IF(EST!B38=Desenho!$AH$4,EST!$B$29,"")&amp;IF(EL!B38=Desenho!$AH$4,EL!$B$29,"")&amp;IF(ELT!B38=Desenho!$AH$4,ELT!$B$29,"")&amp;IF(INFO!B38=Desenho!$AH$4,INFO!$B$29,"")&amp;IF(MEC!B38=Desenho!$AH$4,MEC!$B$29,"")&amp;IF(MET!B38=Desenho!$AH$4,MET!$B$29,"")&amp;IF(SEG!B38=Desenho!$AH$4,SEG!$B$29,"")&amp;IF(TEL!B38=Desenho!$AH$4,TEL!$B$29,"")&amp;IF(TUREVE!B38=Desenho!$AH$4,TUREVE!$B$29,"")&amp;IF(ADM!B52=Desenho!$AH$4,ADM!$B$43,"")&amp;IF(ED!B52=Desenho!$AH$4,ED!$B$43,"")&amp;IF(EST!B52=Desenho!$AH$4,EST!$B$43,"")&amp;IF(EL!B52=Desenho!$AH$4,EL!$B$43,"")&amp;IF(ELT!B52=Desenho!$AH$4,ELT!$B$43,"")&amp;IF(INFO!B52=Desenho!$AH$4,INFO!$B$43,"")&amp;IF(MEC!B52=Desenho!$AH$4,MEC!$B$43,"")&amp;IF(MET!B52=Desenho!$AH$4,MET!$B$43,"")&amp;IF(SEG!B52=Desenho!$AH$4,SEG!$B$43,"")&amp;IF(TEL!B52=Desenho!$AH$4,TEL!$B$43,"")&amp;IF(TUREVE!B52=Desenho!$AH$4,TUREVE!$B$43,""))</f>
        <v/>
      </c>
      <c r="AI13" s="20" t="str">
        <f>IF(ADM!J10=Desenho!$AH$4,ADM!$I$1,"")&amp;IF(ED!J10=Desenho!$AH$4,ED!$I$1,"")&amp;IF(EST!J10=Desenho!$AH$4,EST!$I$1,"")&amp;IF(EL!J10=Desenho!$AH$4,EL!$I$1,"")&amp;IF(ELT!J10=Desenho!$AH$4,ELT!$I$1,"")&amp;IF(INFO!J10=Desenho!$AH$4,INFO!$I$1,"")&amp;IF(MEC!J10=Desenho!$AH$4,MEC!$I$1,"")&amp;IF(MET!J10=Desenho!$AH$4,MET!$I$1,"")&amp;IF(SEG!J12=Desenho!$AH$4,SEG!$I$1,"")&amp;(IF(TEL!J10=Desenho!$AH$4,TEL!$I$1,"")&amp;IF(TUREVE!J10=Desenho!$AH$4,TUREVE!$I$1,"")&amp;IF(ADM!J24=Desenho!$AH$4,ADM!$I$15,"")&amp;IF(ED!J24=Desenho!$AH$4,ED!$I$15,"")&amp;IF(EST!J24=Desenho!$AH$4,EST!$I$15,"")&amp;IF(EL!J24=Desenho!$AH$4,EL!$I$15,"")&amp;IF(ELT!J24=Desenho!$AH$4,ELT!$I$15,"")&amp;IF(INFO!J24=Desenho!$AH$4,INFO!$I$15,"")&amp;IF(MEC!J24=Desenho!$AH$4,MEC!$I$15,"")&amp;IF(MET!J24=Desenho!$AH$4,MET!$I$15,"")&amp;IF(SEG!J24=Desenho!$AH$4,SEG!$I$15,"")&amp;IF(TEL!J24=Desenho!$AH$4,TEL!$I$15,"")&amp;IF(TUREVE!J24=Desenho!$AH$4,TUREVE!$I$15,"")&amp;IF(ADM!J38=Desenho!$AH$4,ADM!$I$29,"")&amp;IF(ED!J38=Desenho!$AH$4,ED!$I$29,""))&amp;(IF(EST!J38=Desenho!$AH$4,EST!$I$29,"")&amp;IF(EL!J38=Desenho!$AH$4,EL!$I$29,"")&amp;IF(ELT!J38=Desenho!$AH$4,ELT!$I$29,"")&amp;IF(INFO!J38=Desenho!$AH$4,INFO!$I$29,"")&amp;IF(MEC!J38=Desenho!$AH$4,MEC!$I$29,"")&amp;IF(MET!J38=Desenho!$AH$4,MET!$I$29,"")&amp;IF(SEG!J38=Desenho!$AH$4,SEG!$I$29,"")&amp;IF(TEL!J38=Desenho!$AH$4,TEL!$I$29,"")&amp;IF(TUREVE!J38=Desenho!$AH$4,TUREVE!$I$29,"")&amp;IF(ADM!J52=Desenho!$AH$4,ADM!$I$43,"")&amp;IF(ED!J52=Desenho!$AH$4,ED!$I$43,"")&amp;IF(EST!J52=Desenho!$AH$4,EST!$I$43,"")&amp;IF(EL!J52=Desenho!$AH$4,EL!$I$43,"")&amp;IF(ELT!J52=Desenho!$AH$4,ELT!$I$43,"")&amp;IF(INFO!J52=Desenho!$AH$4,INFO!$I$43,"")&amp;IF(MEC!J52=Desenho!$AH$4,MEC!$I$43,"")&amp;IF(MET!J52=Desenho!$AH$4,MET!$I$43,"")&amp;IF(SEG!J52=Desenho!$AH$4,SEG!$I$43,"")&amp;IF(TEL!J52=Desenho!$AH$4,TEL!$I$43,"")&amp;IF(TUREVE!J52=Desenho!$AH$4,TUREVE!$I$43,""))&amp;IF(ADM!C10=Desenho!$AH$4,ADM!$B$1,"")&amp;IF(ED!C10=Desenho!$AH$4,ED!$B$1,"")&amp;IF(EST!C10=Desenho!$AH$4,EST!$B$1,"")&amp;IF(EL!C10=Desenho!$AH$4,EL!$B$1,"")&amp;IF(ELT!C10=Desenho!$AH$4,ELT!$B$1,"")&amp;IF(INFO!C10=Desenho!$AH$4,INFO!$B$1,"")&amp;IF(MEC!C10=Desenho!$AH$4,MEC!$B$1,"")&amp;IF(MET!C10=Desenho!$AH$4,MET!$B$1,"")&amp;IF(SEG!C10=Desenho!$AH$4,SEG!$B$1,"")&amp;(IF(TEL!C10=Desenho!$AH$4,TEL!$B$1,"")&amp;IF(TUREVE!C10=Desenho!$AH$4,TUREVE!$B$1,"")&amp;IF(ADM!C24=Desenho!$AH$4,ADM!$B$15,"")&amp;IF(ED!C24=Desenho!$AH$4,ED!$B$15,"")&amp;IF(EST!C24=Desenho!$AH$4,EST!$B$15,"")&amp;IF(EL!C24=Desenho!$AH$4,EL!$B$15,"")&amp;IF(ELT!C24=Desenho!$AH$4,ELT!$B$15,"")&amp;IF(INFO!C24=Desenho!$AH$4,INFO!$B$15,"")&amp;IF(MEC!C24=Desenho!$AH$4,MEC!$B$15,"")&amp;IF(MET!C24=Desenho!$AH$4,MET!$B$15,"")&amp;IF(SEG!C24=Desenho!$AH$4,SEG!$B$15,"")&amp;IF(TEL!C24=Desenho!$AH$4,TEL!$B$15,"")&amp;IF(TUREVE!C24=Desenho!$AH$4,TUREVE!$B$15,"")&amp;IF(ADM!C38=Desenho!$AH$4,ADM!$B$29,"")&amp;IF(ED!C38=Desenho!$AH$4,ED!$B$29,""))&amp;(IF(EST!C38=Desenho!$AH$4,EST!$B$29,"")&amp;IF(EL!C38=Desenho!$AH$4,EL!$B$29,"")&amp;IF(ELT!C38=Desenho!$AH$4,ELT!$B$29,"")&amp;IF(INFO!C38=Desenho!$AH$4,INFO!$B$29,"")&amp;IF(MEC!C38=Desenho!$AH$4,MEC!$B$29,"")&amp;IF(MET!C38=Desenho!$AH$4,MET!$B$29,"")&amp;IF(SEG!C38=Desenho!$AH$4,SEG!$B$29,"")&amp;IF(TEL!C38=Desenho!$AH$4,TEL!$B$29,"")&amp;IF(TUREVE!C38=Desenho!$AH$4,TUREVE!$B$29,"")&amp;IF(ADM!C52=Desenho!$AH$4,ADM!$B$43,"")&amp;IF(ED!C52=Desenho!$AH$4,ED!$B$43,"")&amp;IF(EST!C52=Desenho!$AH$4,EST!$B$43,"")&amp;IF(EL!C52=Desenho!$AH$4,EL!$B$43,"")&amp;IF(ELT!C52=Desenho!$AH$4,ELT!$B$43,"")&amp;IF(INFO!C52=Desenho!$AH$4,INFO!$B$43,"")&amp;IF(MEC!C52=Desenho!$AH$4,MEC!$B$43,"")&amp;IF(MET!C52=Desenho!$AH$4,MET!$B$43,"")&amp;IF(SEG!C52=Desenho!$AH$4,SEG!$B$43,"")&amp;IF(TEL!C52=Desenho!$AH$4,TEL!$B$43,"")&amp;IF(TUREVE!C52=Desenho!$AH$4,TUREVE!$B$43,""))</f>
        <v/>
      </c>
      <c r="AJ13" s="20" t="str">
        <f>IF(ADM!K10=Desenho!$AH$4,ADM!$I$1,"")&amp;IF(ED!K10=Desenho!$AH$4,ED!$I$1,"")&amp;IF(EST!K10=Desenho!$AH$4,EST!$I$1,"")&amp;IF(EL!K10=Desenho!$AH$4,EL!$I$1,"")&amp;IF(ELT!K10=Desenho!$AH$4,ELT!$I$1,"")&amp;IF(INFO!K10=Desenho!$AH$4,INFO!$I$1,"")&amp;IF(MEC!K10=Desenho!$AH$4,MEC!$I$1,"")&amp;IF(MET!K10=Desenho!$AH$4,MET!$I$1,"")&amp;IF(SEG!K10=Desenho!$AH$4,SEG!$I$1,"")&amp;(IF(TEL!K10=Desenho!$AH$4,TEL!$I$1,"")&amp;IF(TUREVE!K10=Desenho!$AH$4,TUREVE!$I$1,"")&amp;IF(ADM!K24=Desenho!$AH$4,ADM!$I$15,"")&amp;IF(ED!K24=Desenho!$AH$4,ED!$I$15,"")&amp;IF(EST!K24=Desenho!$AH$4,EST!$I$15,"")&amp;IF(EL!K24=Desenho!$AH$4,EL!$I$15,"")&amp;IF(ELT!K24=Desenho!$AH$4,ELT!$I$15,"")&amp;IF(INFO!K24=Desenho!$AH$4,INFO!$I$15,"")&amp;IF(MEC!K24=Desenho!$AH$4,MEC!$I$15,"")&amp;IF(MET!K24=Desenho!$AH$4,MET!$I$15,"")&amp;IF(SEG!K24=Desenho!$AH$4,SEG!$I$15,"")&amp;IF(TEL!K24=Desenho!$AH$4,TEL!$I$15,"")&amp;IF(TUREVE!K24=Desenho!$AH$4,TUREVE!$I$15,"")&amp;IF(ADM!K38=Desenho!$AH$4,ADM!$I$29,"")&amp;IF(ED!K38=Desenho!$AH$4,ED!$I$29,""))&amp;(IF(EST!K38=Desenho!$AH$4,EST!$I$29,"")&amp;IF(EL!K38=Desenho!$AH$4,EL!$I$29,"")&amp;IF(ELT!K38=Desenho!$AH$4,ELT!$I$29,"")&amp;IF(INFO!K38=Desenho!$AH$4,INFO!$I$29,"")&amp;IF(MEC!K38=Desenho!$AH$4,MEC!$I$29,"")&amp;IF(MET!K38=Desenho!$AH$4,MET!$I$29,"")&amp;IF(SEG!K38=Desenho!$AH$4,SEG!$I$29,"")&amp;IF(TEL!K38=Desenho!$AH$4,TEL!$I$29,"")&amp;IF(TUREVE!K38=Desenho!$AH$4,TUREVE!$I$29,"")&amp;IF(ADM!K52=Desenho!$AH$4,ADM!$I$43,"")&amp;IF(ED!K52=Desenho!$AH$4,ED!$I$43,"")&amp;IF(EST!K52=Desenho!$AH$4,EST!$I$43,"")&amp;IF(EL!K52=Desenho!$AH$4,EL!$I$43,"")&amp;IF(ELT!K52=Desenho!$AH$4,ELT!$I$43,"")&amp;IF(INFO!K52=Desenho!$AH$4,INFO!$I$43,"")&amp;IF(MEC!K52=Desenho!$AH$4,MEC!$I$43,"")&amp;IF(MET!K52=Desenho!$AH$4,MET!$I$43,"")&amp;IF(SEG!K52=Desenho!$AH$4,SEG!$I$43,"")&amp;IF(TEL!K52=Desenho!$AH$4,TEL!$I$43,"")&amp;IF(TUREVE!K52=Desenho!$AH$4,TUREVE!$I$43,""))&amp;IF(ADM!D10=Desenho!$AH$4,ADM!$B$1,"")&amp;IF(ED!D10=Desenho!$AH$4,ED!$B$1,"")&amp;IF(EST!D10=Desenho!$AH$4,EST!$B$1,"")&amp;IF(EL!D10=Desenho!$AH$4,EL!$B$1,"")&amp;IF(ELT!D10=Desenho!$AH$4,ELT!$B$1,"")&amp;IF(INFO!D10=Desenho!$AH$4,INFO!$B$1,"")&amp;IF(MEC!D10=Desenho!$AH$4,MEC!$B$1,"")&amp;IF(MET!D10=Desenho!$AH$4,MET!$B$1,"")&amp;IF(SEG!D10=Desenho!$AH$4,SEG!$B$1,"")&amp;(IF(TEL!D10=Desenho!$AH$4,TEL!$B$1,"")&amp;IF(TUREVE!D10=Desenho!$AH$4,TUREVE!$B$1,"")&amp;IF(ADM!D24=Desenho!$AH$4,ADM!$B$15,"")&amp;IF(ED!D24=Desenho!$AH$4,ED!$B$15,"")&amp;IF(EST!D24=Desenho!$AH$4,EST!$B$15,"")&amp;IF(EL!D24=Desenho!$AH$4,EL!$B$15,"")&amp;IF(ELT!D24=Desenho!$AH$4,ELT!$B$15,"")&amp;IF(INFO!D24=Desenho!$AH$4,INFO!$B$15,"")&amp;IF(MEC!D24=Desenho!$AH$4,MEC!$B$15,"")&amp;IF(MET!D24=Desenho!$AH$4,MET!$B$15,"")&amp;IF(SEG!D24=Desenho!$AH$4,SEG!$B$15,"")&amp;IF(TEL!D24=Desenho!$AH$4,TEL!$B$15,"")&amp;IF(TUREVE!D24=Desenho!$AH$4,TUREVE!$B$15,"")&amp;IF(ADM!D38=Desenho!$AH$4,ADM!$B$29,"")&amp;IF(ED!D38=Desenho!$AH$4,ED!$B$29,""))&amp;(IF(EST!D38=Desenho!$AH$4,EST!$B$29,"")&amp;IF(EL!D38=Desenho!$AH$4,EL!$B$29,"")&amp;IF(ELT!D38=Desenho!$AH$4,ELT!$B$29,"")&amp;IF(INFO!D38=Desenho!$AH$4,INFO!$B$29,"")&amp;IF(MEC!D38=Desenho!$AH$4,MEC!$B$29,"")&amp;IF(MET!D38=Desenho!$AH$4,MET!$B$29,"")&amp;IF(SEG!D38=Desenho!$AH$4,SEG!$B$29,"")&amp;IF(TEL!D38=Desenho!$AH$4,TEL!$B$29,"")&amp;IF(TUREVE!D38=Desenho!$AH$4,TUREVE!$B$29,"")&amp;IF(ADM!D52=Desenho!$AH$4,ADM!$B$43,"")&amp;IF(ED!D52=Desenho!$AH$4,ED!$B$43,"")&amp;IF(EST!D52=Desenho!$AH$4,EST!$B$43,"")&amp;IF(EL!D52=Desenho!$AH$4,EL!$B$43,"")&amp;IF(ELT!D52=Desenho!$AH$4,ELT!$B$43,"")&amp;IF(INFO!D52=Desenho!$AH$4,INFO!$B$43,"")&amp;IF(MEC!D52=Desenho!$AH$4,MEC!$B$43,"")&amp;IF(MET!D52=Desenho!$AH$4,MET!$B$43,"")&amp;IF(SEG!D52=Desenho!$AH$4,SEG!$B$43,"")&amp;IF(TEL!D52=Desenho!$AH$4,TEL!$B$43,"")&amp;IF(TUREVE!D52=Desenho!$AH$4,TUREVE!$B$43,""))</f>
        <v/>
      </c>
      <c r="AK13" s="20" t="str">
        <f>IF(ADM!L10=Desenho!$AH$4,ADM!$I$1,"")&amp;IF(ED!L10=Desenho!$AH$4,ED!$I$1,"")&amp;IF(EST!L10=Desenho!$AH$4,EST!$I$1,"")&amp;IF(EL!L10=Desenho!$AH$4,EL!$I$1,"")&amp;IF(ELT!L10=Desenho!$AH$4,ELT!$I$1,"")&amp;IF(INFO!L10=Desenho!$AH$4,INFO!$I$1,"")&amp;IF(MEC!L10=Desenho!$AH$4,MEC!$I$1,"")&amp;IF(MET!L10=Desenho!$AH$4,MET!$I$1,"")&amp;IF(SEG!L10=Desenho!$AH$4,SEG!$I$1,"")&amp;(IF(TEL!L10=Desenho!$AH$4,TEL!$I$1,"")&amp;IF(TUREVE!L10=Desenho!$AH$4,TUREVE!$I$1,"")&amp;IF(ADM!L24=Desenho!$AH$4,ADM!$I$15,"")&amp;IF(ED!L24=Desenho!$AH$4,ED!$I$15,"")&amp;IF(EST!L24=Desenho!$AH$4,EST!$I$15,"")&amp;IF(EL!L24=Desenho!$AH$4,EL!$I$15,"")&amp;IF(ELT!L24=Desenho!$AH$4,ELT!$I$15,"")&amp;IF(INFO!L24=Desenho!$AH$4,INFO!$I$15,"")&amp;IF(MEC!L24=Desenho!$AH$4,MEC!$I$15,"")&amp;IF(MET!L24=Desenho!$AH$4,MET!$I$15,"")&amp;IF(SEG!L24=Desenho!$AH$4,SEG!$I$15,"")&amp;IF(TEL!L24=Desenho!$AH$4,TEL!$I$15,"")&amp;IF(TUREVE!L24=Desenho!$AH$4,TUREVE!$I$15,"")&amp;IF(ADM!L38=Desenho!$AH$4,ADM!$I$29,"")&amp;IF(ED!L38=Desenho!$AH$4,ED!$I$29,""))&amp;(IF(EST!L38=Desenho!$AH$4,EST!$I$29,"")&amp;IF(EL!L38=Desenho!$AH$4,EL!$I$29,"")&amp;IF(ELT!L38=Desenho!$AH$4,ELT!$I$29,"")&amp;IF(INFO!L38=Desenho!$AH$4,INFO!$I$29,"")&amp;IF(MEC!L38=Desenho!$AH$4,MEC!$I$29,"")&amp;IF(MET!L38=Desenho!$AH$4,MET!$I$29,"")&amp;IF(SEG!L38=Desenho!$AH$4,SEG!$I$29,"")&amp;IF(TEL!L38=Desenho!$AH$4,TEL!$I$29,"")&amp;IF(TUREVE!L38=Desenho!$AH$4,TUREVE!$I$29,"")&amp;IF(ADM!L52=Desenho!$AH$4,ADM!$I$43,"")&amp;IF(ED!L52=Desenho!$AH$4,ED!$I$43,"")&amp;IF(EST!L52=Desenho!$AH$4,EST!$I$43,"")&amp;IF(EL!L52=Desenho!$AH$4,EL!$I$43,"")&amp;IF(ELT!L52=Desenho!$AH$4,ELT!$I$43,"")&amp;IF(INFO!L52=Desenho!$AH$4,INFO!$I$43,"")&amp;IF(MEC!L52=Desenho!$AH$4,MEC!$I$43,"")&amp;IF(MET!L52=Desenho!$AH$4,MET!$I$43,"")&amp;IF(SEG!L52=Desenho!$AH$4,SEG!$I$43,"")&amp;IF(TEL!L52=Desenho!$AH$4,TEL!$I$43,"")&amp;IF(TUREVE!L52=Desenho!$AH$4,TUREVE!$I$43,""))&amp;IF(ADM!E10=Desenho!$AH$4,ADM!$B$1,"")&amp;IF(ED!E10=Desenho!$AH$4,ED!$B$1,"")&amp;IF(EST!E10=Desenho!$AH$4,EST!$B$1,"")&amp;IF(EL!E10=Desenho!$AH$4,EL!$B$1,"")&amp;IF(ELT!E10=Desenho!$AH$4,ELT!$B$1,"")&amp;IF(INFO!E10=Desenho!$AH$4,INFO!$B$1,"")&amp;IF(MEC!E10=Desenho!$AH$4,MEC!$B$1,"")&amp;IF(MET!E10=Desenho!$AH$4,MET!$B$1,"")&amp;IF(SEG!E10=Desenho!$AH$4,SEG!$B$1,"")&amp;(IF(TEL!E10=Desenho!$AH$4,TEL!$B$1,"")&amp;IF(TUREVE!E10=Desenho!$AH$4,TUREVE!$B$1,"")&amp;IF(ADM!E24=Desenho!$AH$4,ADM!$B$15,"")&amp;IF(ED!E24=Desenho!$AH$4,ED!$B$15,"")&amp;IF(EST!E24=Desenho!$AH$4,EST!$B$15,"")&amp;IF(EL!E24=Desenho!$AH$4,EL!$B$15,"")&amp;IF(ELT!E24=Desenho!$AH$4,ELT!$B$15,"")&amp;IF(INFO!E24=Desenho!$AH$4,INFO!$B$15,"")&amp;IF(MEC!E24=Desenho!$AH$4,MEC!$B$15,"")&amp;IF(MET!E24=Desenho!$AH$4,MET!$B$15,"")&amp;IF(SEG!E24=Desenho!$AH$4,SEG!$B$15,"")&amp;IF(TEL!E24=Desenho!$AH$4,TEL!$B$15,"")&amp;IF(TUREVE!E24=Desenho!$AH$4,TUREVE!$B$15,"")&amp;IF(ADM!E38=Desenho!$AH$4,ADM!$B$29,"")&amp;IF(ED!E38=Desenho!$AH$4,ED!$B$29,""))&amp;(IF(EST!E38=Desenho!$AH$4,EST!$B$29,"")&amp;IF(EL!E38=Desenho!$AH$4,EL!$B$29,"")&amp;IF(ELT!E38=Desenho!$AH$4,ELT!$B$29,"")&amp;IF(INFO!E38=Desenho!$AH$4,INFO!$B$29,"")&amp;IF(MEC!E38=Desenho!$AH$4,MEC!$B$29,"")&amp;IF(MET!E38=Desenho!$AH$4,MET!$B$29,"")&amp;IF(SEG!E38=Desenho!$AH$4,SEG!$B$29,"")&amp;IF(TEL!E38=Desenho!$AH$4,TEL!$B$29,"")&amp;IF(TUREVE!E38=Desenho!$AH$4,TUREVE!$B$29,"")&amp;IF(ADM!E52=Desenho!$AH$4,ADM!$B$43,"")&amp;IF(ED!E52=Desenho!$AH$4,ED!$B$43,"")&amp;IF(EST!E52=Desenho!$AH$4,EST!$B$43,"")&amp;IF(EL!E52=Desenho!$AH$4,EL!$B$43,"")&amp;IF(ELT!E52=Desenho!$AH$4,ELT!$B$43,"")&amp;IF(INFO!E52=Desenho!$AH$4,INFO!$B$43,"")&amp;IF(MEC!E52=Desenho!$AH$4,MEC!$B$43,"")&amp;IF(MET!E52=Desenho!$AH$4,MET!$B$43,"")&amp;IF(SEG!E52=Desenho!$AH$4,SEG!$B$43,"")&amp;IF(TEL!E52=Desenho!$AH$4,TEL!$B$43,"")&amp;IF(TUREVE!E52=Desenho!$AH$4,TUREVE!$B$43,""))</f>
        <v/>
      </c>
      <c r="AL13" s="20" t="str">
        <f>IF(ADM!M10=Desenho!$AH$4,ADM!$I$1,"")&amp;IF(ED!M10=Desenho!$AH$4,ED!$I$1,"")&amp;IF(EST!M10=Desenho!$AH$4,EST!$I$1,"")&amp;IF(EL!M10=Desenho!$AH$4,EL!$I$1,"")&amp;IF(ELT!M10=Desenho!$AH$4,ELT!$I$1,"")&amp;IF(INFO!M10=Desenho!$AH$4,INFO!$I$1,"")&amp;IF(MEC!M10=Desenho!$AH$4,MEC!$I$1,"")&amp;IF(MET!M10=Desenho!$AH$4,MET!$I$1,"")&amp;IF(SEG!M10=Desenho!$AH$4,SEG!$I$1,"")&amp;(IF(TEL!M10=Desenho!$AH$4,TEL!$I$1,"")&amp;IF(TUREVE!M10=Desenho!$AH$4,TUREVE!$I$1,"")&amp;IF(ADM!M24=Desenho!$AH$4,ADM!$I$15,"")&amp;IF(ED!M24=Desenho!$AH$4,ED!$I$15,"")&amp;IF(EST!M24=Desenho!$AH$4,EST!$I$15,"")&amp;IF(EL!M24=Desenho!$AH$4,EL!$I$15,"")&amp;IF(ELT!M24=Desenho!$AH$4,ELT!$I$15,"")&amp;IF(INFO!M24=Desenho!$AH$4,INFO!$I$15,"")&amp;IF(MEC!M24=Desenho!$AH$4,MEC!$I$15,"")&amp;IF(MET!M24=Desenho!$AH$4,MET!$I$15,"")&amp;IF(SEG!M24=Desenho!$AH$4,SEG!$I$15,"")&amp;IF(TEL!M24=Desenho!$AH$4,TEL!$I$15,"")&amp;IF(TUREVE!M24=Desenho!$AH$4,TUREVE!$I$15,"")&amp;IF(ADM!M38=Desenho!$AH$4,ADM!$I$29,"")&amp;IF(ED!M38=Desenho!$AH$4,ED!$I$29,""))&amp;(IF(EST!M38=Desenho!$AH$4,EST!$I$29,"")&amp;IF(EL!M38=Desenho!$AH$4,EL!$I$29,"")&amp;IF(ELT!M38=Desenho!$AH$4,ELT!$I$29,"")&amp;IF(INFO!M38=Desenho!$AH$4,INFO!$I$29,"")&amp;IF(MEC!M38=Desenho!$AH$4,MEC!$I$29,"")&amp;IF(MET!M38=Desenho!$AH$4,MET!$I$29,"")&amp;IF(SEG!M38=Desenho!$AH$4,SEG!$I$29,"")&amp;IF(TEL!M38=Desenho!$AH$4,TEL!$I$29,"")&amp;IF(TUREVE!M38=Desenho!$AH$4,TUREVE!$I$29,"")&amp;IF(ADM!M52=Desenho!$AH$4,ADM!$I$43,"")&amp;IF(ED!M52=Desenho!$AH$4,ED!$I$43,"")&amp;IF(EST!M52=Desenho!$AH$4,EST!$I$43,"")&amp;IF(EL!M52=Desenho!$AH$4,EL!$I$43,"")&amp;IF(ELT!M52=Desenho!$AH$4,ELT!$I$43,"")&amp;IF(INFO!M52=Desenho!$AH$4,INFO!$I$43,"")&amp;IF(MEC!M52=Desenho!$AH$4,MEC!$I$43,"")&amp;IF(MET!M52=Desenho!$AH$4,MET!$I$43,"")&amp;IF(SEG!M52=Desenho!$AH$4,SEG!$I$43,"")&amp;IF(TEL!M52=Desenho!$AH$4,TEL!$I$43,"")&amp;IF(TUREVE!M52=Desenho!$AH$4,TUREVE!$I$43,""))&amp;IF(ADM!F10=Desenho!$AH$4,ADM!$B$1,"")&amp;IF(ED!F10=Desenho!$AH$4,ED!$B$1,"")&amp;IF(EST!F10=Desenho!$AH$4,EST!$B$1,"")&amp;IF(EL!F10=Desenho!$AH$4,EL!$B$1,"")&amp;IF(ELT!F10=Desenho!$AH$4,ELT!$B$1,"")&amp;IF(INFO!F10=Desenho!$AH$4,INFO!$B$1,"")&amp;IF(MEC!F10=Desenho!$AH$4,MEC!$B$1,"")&amp;IF(MET!F10=Desenho!$AH$4,MET!$B$1,"")&amp;IF(SEG!F10=Desenho!$AH$4,SEG!$B$1,"")&amp;(IF(TEL!F10=Desenho!$AH$4,TEL!$B$1,"")&amp;IF(TUREVE!F10=Desenho!$AH$4,TUREVE!$B$1,"")&amp;IF(ADM!F24=Desenho!$AH$4,ADM!$B$15,"")&amp;IF(ED!F24=Desenho!$AH$4,ED!$B$15,"")&amp;IF(EST!F24=Desenho!$AH$4,EST!$B$15,"")&amp;IF(EL!F24=Desenho!$AH$4,EL!$B$15,"")&amp;IF(ELT!F24=Desenho!$AH$4,ELT!$B$15,"")&amp;IF(INFO!F24=Desenho!$AH$4,INFO!$B$15,"")&amp;IF(MEC!F24=Desenho!$AH$4,MEC!$B$15,"")&amp;IF(MET!F24=Desenho!$AH$4,MET!$B$15,"")&amp;IF(SEG!F24=Desenho!$AH$4,SEG!$B$15,"")&amp;IF(TEL!F24=Desenho!$AH$4,TEL!$B$15,"")&amp;IF(TUREVE!F24=Desenho!$AH$4,TUREVE!$B$15,"")&amp;IF(ADM!F38=Desenho!$AH$4,ADM!$B$29,"")&amp;IF(ED!F38=Desenho!$AH$4,ED!$B$29,""))&amp;(IF(EST!F38=Desenho!$AH$4,EST!$B$29,"")&amp;IF(EL!F38=Desenho!$AH$4,EL!$B$29,"")&amp;IF(ELT!F38=Desenho!$AH$4,ELT!$B$29,"")&amp;IF(INFO!F38=Desenho!$AH$4,INFO!$B$29,"")&amp;IF(MEC!F38=Desenho!$AH$4,MEC!$B$29,"")&amp;IF(MET!F38=Desenho!$AH$4,MET!$B$29,"")&amp;IF(SEG!F38=Desenho!$AH$4,SEG!$B$29,"")&amp;IF(TEL!F38=Desenho!$AH$4,TEL!$B$29,"")&amp;IF(TUREVE!F38=Desenho!$AH$4,TUREVE!$B$29,"")&amp;IF(ADM!F52=Desenho!$AH$4,ADM!$B$43,"")&amp;IF(ED!F52=Desenho!$AH$4,ED!$B$43,"")&amp;IF(EST!F52=Desenho!$AH$4,EST!$B$43,"")&amp;IF(EL!F52=Desenho!$AH$4,EL!$B$43,"")&amp;IF(ELT!F52=Desenho!$AH$4,ELT!$B$43,"")&amp;IF(INFO!F52=Desenho!$AH$4,INFO!$B$43,"")&amp;IF(MEC!F52=Desenho!$AH$4,MEC!$B$43,"")&amp;IF(MET!F52=Desenho!$AH$4,MET!$B$43,"")&amp;IF(SEG!F52=Desenho!$AH$4,SEG!$B$43,"")&amp;IF(TEL!F52=Desenho!$AH$4,TEL!$B$43,"")&amp;IF(TUREVE!F52=Desenho!$AH$4,TUREVE!$B$43,""))</f>
        <v/>
      </c>
      <c r="AM13" s="148"/>
      <c r="AN13" s="20" t="str">
        <f>IF(ADM!I10=Desenho!$AN$4,ADM!$I$1,"")&amp;IF(ED!I10=Desenho!$AN$4,ED!$I$1,"")&amp;IF(EST!I10=Desenho!$AN$4,EST!$I$1,"")&amp;IF(EL!I10=Desenho!$AN$4,EL!$I$1,"")&amp;IF(ELT!I10=Desenho!$AN$4,ELT!$I$1,"")&amp;IF(INFO!I10=Desenho!$AN$4,INFO!$I$1,"")&amp;IF(MEC!I10=Desenho!$AN$4,MEC!$I$1,"")&amp;IF(MET!I10=Desenho!$AN$4,MET!$I$1,"")&amp;IF(SEG!I10=Desenho!$AN$4,SEG!$I$1,"")&amp;(IF(TEL!I10=Desenho!$AN$4,TEL!$I$1,"")&amp;IF(TUREVE!I10=Desenho!$AN$4,TUREVE!$I$1,"")&amp;IF(ADM!I24=Desenho!$AN$4,ADM!$I$15,"")&amp;IF(ED!I24=Desenho!$AN$4,ED!$I$15,"")&amp;IF(EST!I24=Desenho!$AN$4,EST!$I$15,"")&amp;IF(EL!I24=Desenho!$AN$4,EL!$I$15,"")&amp;IF(ELT!I24=Desenho!$AN$4,ELT!$I$15,"")&amp;IF(INFO!I24=Desenho!$AN$4,INFO!$I$15,"")&amp;IF(MEC!I24=Desenho!$AN$4,MEC!$I$15,"")&amp;IF(MET!I24=Desenho!$AN$4,MET!$I$15,"")&amp;IF(SEG!I24=Desenho!$AN$4,SEG!$I$15,"")&amp;IF(TEL!I24=Desenho!$AN$4,TEL!$I$15,"")&amp;IF(TUREVE!I24=Desenho!$AN$4,TUREVE!$I$15,"")&amp;IF(ADM!I38=Desenho!$AN$4,ADM!$I$29,"")&amp;IF(ED!I38=Desenho!$AN$4,ED!$I$29,""))&amp;(IF(EST!I38=Desenho!$AN$4,EST!$I$29,"")&amp;IF(EL!I38=Desenho!$AN$4,EL!$I$29,"")&amp;IF(ELT!I38=Desenho!$AN$4,ELT!$I$29,"")&amp;IF(INFO!I38=Desenho!$AN$4,INFO!$I$29,"")&amp;IF(MEC!I38=Desenho!$AN$4,MEC!$I$29,"")&amp;IF(MET!I38=Desenho!$AN$4,MET!$I$29,"")&amp;IF(SEG!I38=Desenho!$AN$4,SEG!$I$29,"")&amp;IF(TEL!I38=Desenho!$AN$4,TEL!$I$29,"")&amp;IF(TUREVE!I38=Desenho!$AN$4,TUREVE!$I$29,"")&amp;IF(ADM!I52=Desenho!$AN$4,ADM!$I$43,"")&amp;IF(ED!I52=Desenho!$AN$4,ED!$I$43,"")&amp;IF(EST!I52=Desenho!$AN$4,EST!$I$43,"")&amp;IF(EL!I52=Desenho!$AN$4,EL!$I$43,"")&amp;IF(ELT!I52=Desenho!$AN$4,ELT!$I$43,"")&amp;IF(INFO!I52=Desenho!$AN$4,INFO!$I$43,"")&amp;IF(MEC!I52=Desenho!$AN$4,MEC!$I$43,"")&amp;IF(MET!I52=Desenho!$AN$4,MET!$I$43,"")&amp;IF(SEG!I52=Desenho!$AN$4,SEG!$I$43,"")&amp;IF(TEL!I52=Desenho!$AN$4,TEL!$I$43,"")&amp;IF(TUREVE!I52=Desenho!$AN$4,TUREVE!$I$43,""))&amp;IF(ADM!B10=Desenho!$AN$4,ADM!$B$1,"")&amp;IF(ED!B10=Desenho!$AN$4,ED!$B$1,"")&amp;IF(EST!B10=Desenho!$AN$4,EST!$B$1,"")&amp;IF(EL!B10=Desenho!$AN$4,EL!$B$1,"")&amp;IF(ELT!B10=Desenho!$AN$4,ELT!$B$1,"")&amp;IF(INFO!B10=Desenho!$AN$4,INFO!$B$1,"")&amp;IF(MEC!B10=Desenho!$AN$4,MEC!$B$1,"")&amp;IF(MET!B10=Desenho!$AN$4,MET!$B$1,"")&amp;IF(SEG!B10=Desenho!$AN$4,SEG!$B$1,"")&amp;(IF(TEL!B10=Desenho!$AN$4,TEL!$B$1,"")&amp;IF(TUREVE!B10=Desenho!$AN$4,TUREVE!$B$1,"")&amp;IF(ADM!B24=Desenho!$AN$4,ADM!$B$15,"")&amp;IF(ED!B24=Desenho!$AN$4,ED!$B$15,"")&amp;IF(EST!B24=Desenho!$AN$4,EST!$B$15,"")&amp;IF(EL!B24=Desenho!$AN$4,EL!$B$15,"")&amp;IF(ELT!B24=Desenho!$AN$4,ELT!$B$15,"")&amp;IF(INFO!B24=Desenho!$AN$4,INFO!$B$15,"")&amp;IF(MEC!B24=Desenho!$AN$4,MEC!$B$15,"")&amp;IF(MET!B24=Desenho!$AN$4,MET!$B$15,"")&amp;IF(SEG!B24=Desenho!$AN$4,SEG!$B$15,"")&amp;IF(TEL!B24=Desenho!$AN$4,TEL!$B$15,"")&amp;IF(TUREVE!B24=Desenho!$AN$4,TUREVE!$B$15,"")&amp;IF(ADM!B38=Desenho!$AN$4,ADM!$B$29,"")&amp;IF(ED!B38=Desenho!$AN$4,ED!$B$29,""))&amp;(IF(EST!B38=Desenho!$AN$4,EST!$B$29,"")&amp;IF(EL!B38=Desenho!$AN$4,EL!$B$29,"")&amp;IF(ELT!B38=Desenho!$AN$4,ELT!$B$29,"")&amp;IF(INFO!B38=Desenho!$AN$4,INFO!$B$29,"")&amp;IF(MEC!B38=Desenho!$AN$4,MEC!$B$29,"")&amp;IF(MET!B38=Desenho!$AN$4,MET!$B$29,"")&amp;IF(SEG!B38=Desenho!$AN$4,SEG!$B$29,"")&amp;IF(TEL!B38=Desenho!$AN$4,TEL!$B$29,"")&amp;IF(TUREVE!B38=Desenho!$AN$4,TUREVE!$B$29,"")&amp;IF(ADM!B52=Desenho!$AN$4,ADM!$B$43,"")&amp;IF(ED!B52=Desenho!$AN$4,ED!$B$43,"")&amp;IF(EST!B52=Desenho!$AN$4,EST!$B$43,"")&amp;IF(EL!B52=Desenho!$AN$4,EL!$B$43,"")&amp;IF(ELT!B52=Desenho!$AN$4,ELT!$B$43,"")&amp;IF(INFO!B52=Desenho!$AN$4,INFO!$B$43,"")&amp;IF(MEC!B52=Desenho!$AN$4,MEC!$B$43,"")&amp;IF(MET!B52=Desenho!$AN$4,MET!$B$43,"")&amp;IF(SEG!B52=Desenho!$AN$4,SEG!$B$43,"")&amp;IF(TEL!B52=Desenho!$AN$4,TEL!$B$43,"")&amp;IF(TUREVE!B52=Desenho!$AN$4,TUREVE!$B$43,""))</f>
        <v/>
      </c>
      <c r="AO13" s="20" t="str">
        <f>IF(ADM!J10=Desenho!$AN$4,ADM!$I$1,"")&amp;IF(ED!J10=Desenho!$AN$4,ED!$I$1,"")&amp;IF(EST!J10=Desenho!$AN$4,EST!$I$1,"")&amp;IF(EL!J10=Desenho!$AN$4,EL!$I$1,"")&amp;IF(ELT!J10=Desenho!$AN$4,ELT!$I$1,"")&amp;IF(INFO!J10=Desenho!$AN$4,INFO!$I$1,"")&amp;IF(MEC!J10=Desenho!$AN$4,MEC!$I$1,"")&amp;IF(MET!J10=Desenho!$AN$4,MET!$I$1,"")&amp;IF(SEG!J12=Desenho!$AN$4,SEG!$I$1,"")&amp;(IF(TEL!J10=Desenho!$AN$4,TEL!$I$1,"")&amp;IF(TUREVE!J10=Desenho!$AN$4,TUREVE!$I$1,"")&amp;IF(ADM!J24=Desenho!$AN$4,ADM!$I$15,"")&amp;IF(ED!J24=Desenho!$AN$4,ED!$I$15,"")&amp;IF(EST!J24=Desenho!$AN$4,EST!$I$15,"")&amp;IF(EL!J24=Desenho!$AN$4,EL!$I$15,"")&amp;IF(ELT!J24=Desenho!$AN$4,ELT!$I$15,"")&amp;IF(INFO!J24=Desenho!$AN$4,INFO!$I$15,"")&amp;IF(MEC!J24=Desenho!$AN$4,MEC!$I$15,"")&amp;IF(MET!J24=Desenho!$AN$4,MET!$I$15,"")&amp;IF(SEG!J24=Desenho!$AN$4,SEG!$I$15,"")&amp;IF(TEL!J24=Desenho!$AN$4,TEL!$I$15,"")&amp;IF(TUREVE!J24=Desenho!$AN$4,TUREVE!$I$15,"")&amp;IF(ADM!J38=Desenho!$AN$4,ADM!$I$29,"")&amp;IF(ED!J38=Desenho!$AN$4,ED!$I$29,""))&amp;(IF(EST!J38=Desenho!$AN$4,EST!$I$29,"")&amp;IF(EL!J38=Desenho!$AN$4,EL!$I$29,"")&amp;IF(ELT!J38=Desenho!$AN$4,ELT!$I$29,"")&amp;IF(INFO!J38=Desenho!$AN$4,INFO!$I$29,"")&amp;IF(MEC!J38=Desenho!$AN$4,MEC!$I$29,"")&amp;IF(MET!J38=Desenho!$AN$4,MET!$I$29,"")&amp;IF(SEG!J38=Desenho!$AN$4,SEG!$I$29,"")&amp;IF(TEL!J38=Desenho!$AN$4,TEL!$I$29,"")&amp;IF(TUREVE!J38=Desenho!$AN$4,TUREVE!$I$29,"")&amp;IF(ADM!J52=Desenho!$AN$4,ADM!$I$43,"")&amp;IF(ED!J52=Desenho!$AN$4,ED!$I$43,"")&amp;IF(EST!J52=Desenho!$AN$4,EST!$I$43,"")&amp;IF(EL!J52=Desenho!$AN$4,EL!$I$43,"")&amp;IF(ELT!J52=Desenho!$AN$4,ELT!$I$43,"")&amp;IF(INFO!J52=Desenho!$AN$4,INFO!$I$43,"")&amp;IF(MEC!J52=Desenho!$AN$4,MEC!$I$43,"")&amp;IF(MET!J52=Desenho!$AN$4,MET!$I$43,"")&amp;IF(SEG!J52=Desenho!$AN$4,SEG!$I$43,"")&amp;IF(TEL!J52=Desenho!$AN$4,TEL!$I$43,"")&amp;IF(TUREVE!J52=Desenho!$AN$4,TUREVE!$I$43,""))&amp;IF(ADM!C10=Desenho!$AN$4,ADM!$B$1,"")&amp;IF(ED!C10=Desenho!$AN$4,ED!$B$1,"")&amp;IF(EST!C10=Desenho!$AN$4,EST!$B$1,"")&amp;IF(EL!C10=Desenho!$AN$4,EL!$B$1,"")&amp;IF(ELT!C10=Desenho!$AN$4,ELT!$B$1,"")&amp;IF(INFO!C10=Desenho!$AN$4,INFO!$B$1,"")&amp;IF(MEC!C10=Desenho!$AN$4,MEC!$B$1,"")&amp;IF(MET!C10=Desenho!$AN$4,MET!$B$1,"")&amp;IF(SEG!C10=Desenho!$AN$4,SEG!$B$1,"")&amp;(IF(TEL!C10=Desenho!$AN$4,TEL!$B$1,"")&amp;IF(TUREVE!C10=Desenho!$AN$4,TUREVE!$B$1,"")&amp;IF(ADM!C24=Desenho!$AN$4,ADM!$B$15,"")&amp;IF(ED!C24=Desenho!$AN$4,ED!$B$15,"")&amp;IF(EST!C24=Desenho!$AN$4,EST!$B$15,"")&amp;IF(EL!C24=Desenho!$AN$4,EL!$B$15,"")&amp;IF(ELT!C24=Desenho!$AN$4,ELT!$B$15,"")&amp;IF(INFO!C24=Desenho!$AN$4,INFO!$B$15,"")&amp;IF(MEC!C24=Desenho!$AN$4,MEC!$B$15,"")&amp;IF(MET!C24=Desenho!$AN$4,MET!$B$15,"")&amp;IF(SEG!C24=Desenho!$AN$4,SEG!$B$15,"")&amp;IF(TEL!C24=Desenho!$AN$4,TEL!$B$15,"")&amp;IF(TUREVE!C24=Desenho!$AN$4,TUREVE!$B$15,"")&amp;IF(ADM!C38=Desenho!$AN$4,ADM!$B$29,"")&amp;IF(ED!C38=Desenho!$AN$4,ED!$B$29,""))&amp;(IF(EST!C38=Desenho!$AN$4,EST!$B$29,"")&amp;IF(EL!C38=Desenho!$AN$4,EL!$B$29,"")&amp;IF(ELT!C38=Desenho!$AN$4,ELT!$B$29,"")&amp;IF(INFO!C38=Desenho!$AN$4,INFO!$B$29,"")&amp;IF(MEC!C38=Desenho!$AN$4,MEC!$B$29,"")&amp;IF(MET!C38=Desenho!$AN$4,MET!$B$29,"")&amp;IF(SEG!C38=Desenho!$AN$4,SEG!$B$29,"")&amp;IF(TEL!C38=Desenho!$AN$4,TEL!$B$29,"")&amp;IF(TUREVE!C38=Desenho!$AN$4,TUREVE!$B$29,"")&amp;IF(ADM!C52=Desenho!$AN$4,ADM!$B$43,"")&amp;IF(ED!C52=Desenho!$AN$4,ED!$B$43,"")&amp;IF(EST!C52=Desenho!$AN$4,EST!$B$43,"")&amp;IF(EL!C52=Desenho!$AN$4,EL!$B$43,"")&amp;IF(ELT!C52=Desenho!$AN$4,ELT!$B$43,"")&amp;IF(INFO!C52=Desenho!$AN$4,INFO!$B$43,"")&amp;IF(MEC!C52=Desenho!$AN$4,MEC!$B$43,"")&amp;IF(MET!C52=Desenho!$AN$4,MET!$B$43,"")&amp;IF(SEG!C52=Desenho!$AN$4,SEG!$B$43,"")&amp;IF(TEL!C52=Desenho!$AN$4,TEL!$B$43,"")&amp;IF(TUREVE!C52=Desenho!$AN$4,TUREVE!$B$43,""))</f>
        <v/>
      </c>
      <c r="AP13" s="20" t="str">
        <f>IF(ADM!K10=Desenho!$AN$4,ADM!$I$1,"")&amp;IF(ED!K10=Desenho!$AN$4,ED!$I$1,"")&amp;IF(EST!K10=Desenho!$AN$4,EST!$I$1,"")&amp;IF(EL!K10=Desenho!$AN$4,EL!$I$1,"")&amp;IF(ELT!K10=Desenho!$AN$4,ELT!$I$1,"")&amp;IF(INFO!K10=Desenho!$AN$4,INFO!$I$1,"")&amp;IF(MEC!K10=Desenho!$AN$4,MEC!$I$1,"")&amp;IF(MET!K10=Desenho!$AN$4,MET!$I$1,"")&amp;IF(SEG!K10=Desenho!$AN$4,SEG!$I$1,"")&amp;(IF(TEL!K10=Desenho!$AN$4,TEL!$I$1,"")&amp;IF(TUREVE!K10=Desenho!$AN$4,TUREVE!$I$1,"")&amp;IF(ADM!K24=Desenho!$AN$4,ADM!$I$15,"")&amp;IF(ED!K24=Desenho!$AN$4,ED!$I$15,"")&amp;IF(EST!K24=Desenho!$AN$4,EST!$I$15,"")&amp;IF(EL!K24=Desenho!$AN$4,EL!$I$15,"")&amp;IF(ELT!K24=Desenho!$AN$4,ELT!$I$15,"")&amp;IF(INFO!K24=Desenho!$AN$4,INFO!$I$15,"")&amp;IF(MEC!K24=Desenho!$AN$4,MEC!$I$15,"")&amp;IF(MET!K24=Desenho!$AN$4,MET!$I$15,"")&amp;IF(SEG!K24=Desenho!$AN$4,SEG!$I$15,"")&amp;IF(TEL!K24=Desenho!$AN$4,TEL!$I$15,"")&amp;IF(TUREVE!K24=Desenho!$AN$4,TUREVE!$I$15,"")&amp;IF(ADM!K38=Desenho!$AN$4,ADM!$I$29,"")&amp;IF(ED!K38=Desenho!$AN$4,ED!$I$29,""))&amp;(IF(EST!K38=Desenho!$AN$4,EST!$I$29,"")&amp;IF(EL!K38=Desenho!$AN$4,EL!$I$29,"")&amp;IF(ELT!K38=Desenho!$AN$4,ELT!$I$29,"")&amp;IF(INFO!K38=Desenho!$AN$4,INFO!$I$29,"")&amp;IF(MEC!K38=Desenho!$AN$4,MEC!$I$29,"")&amp;IF(MET!K38=Desenho!$AN$4,MET!$I$29,"")&amp;IF(SEG!K38=Desenho!$AN$4,SEG!$I$29,"")&amp;IF(TEL!K38=Desenho!$AN$4,TEL!$I$29,"")&amp;IF(TUREVE!K38=Desenho!$AN$4,TUREVE!$I$29,"")&amp;IF(ADM!K52=Desenho!$AN$4,ADM!$I$43,"")&amp;IF(ED!K52=Desenho!$AN$4,ED!$I$43,"")&amp;IF(EST!K52=Desenho!$AN$4,EST!$I$43,"")&amp;IF(EL!K52=Desenho!$AN$4,EL!$I$43,"")&amp;IF(ELT!K52=Desenho!$AN$4,ELT!$I$43,"")&amp;IF(INFO!K52=Desenho!$AN$4,INFO!$I$43,"")&amp;IF(MEC!K52=Desenho!$AN$4,MEC!$I$43,"")&amp;IF(MET!K52=Desenho!$AN$4,MET!$I$43,"")&amp;IF(SEG!K52=Desenho!$AN$4,SEG!$I$43,"")&amp;IF(TEL!K52=Desenho!$AN$4,TEL!$I$43,"")&amp;IF(TUREVE!K52=Desenho!$AN$4,TUREVE!$I$43,""))&amp;IF(ADM!D10=Desenho!$AN$4,ADM!$B$1,"")&amp;IF(ED!D10=Desenho!$AN$4,ED!$B$1,"")&amp;IF(EST!D10=Desenho!$AN$4,EST!$B$1,"")&amp;IF(EL!D10=Desenho!$AN$4,EL!$B$1,"")&amp;IF(ELT!D10=Desenho!$AN$4,ELT!$B$1,"")&amp;IF(INFO!D10=Desenho!$AN$4,INFO!$B$1,"")&amp;IF(MEC!D10=Desenho!$AN$4,MEC!$B$1,"")&amp;IF(MET!D10=Desenho!$AN$4,MET!$B$1,"")&amp;IF(SEG!D10=Desenho!$AN$4,SEG!$B$1,"")&amp;(IF(TEL!D10=Desenho!$AN$4,TEL!$B$1,"")&amp;IF(TUREVE!D10=Desenho!$AN$4,TUREVE!$B$1,"")&amp;IF(ADM!D24=Desenho!$AN$4,ADM!$B$15,"")&amp;IF(ED!D24=Desenho!$AN$4,ED!$B$15,"")&amp;IF(EST!D24=Desenho!$AN$4,EST!$B$15,"")&amp;IF(EL!D24=Desenho!$AN$4,EL!$B$15,"")&amp;IF(ELT!D24=Desenho!$AN$4,ELT!$B$15,"")&amp;IF(INFO!D24=Desenho!$AN$4,INFO!$B$15,"")&amp;IF(MEC!D24=Desenho!$AN$4,MEC!$B$15,"")&amp;IF(MET!D24=Desenho!$AN$4,MET!$B$15,"")&amp;IF(SEG!D24=Desenho!$AN$4,SEG!$B$15,"")&amp;IF(TEL!D24=Desenho!$AN$4,TEL!$B$15,"")&amp;IF(TUREVE!D24=Desenho!$AN$4,TUREVE!$B$15,"")&amp;IF(ADM!D38=Desenho!$AN$4,ADM!$B$29,"")&amp;IF(ED!D38=Desenho!$AN$4,ED!$B$29,""))&amp;(IF(EST!D38=Desenho!$AN$4,EST!$B$29,"")&amp;IF(EL!D38=Desenho!$AN$4,EL!$B$29,"")&amp;IF(ELT!D38=Desenho!$AN$4,ELT!$B$29,"")&amp;IF(INFO!D38=Desenho!$AN$4,INFO!$B$29,"")&amp;IF(MEC!D38=Desenho!$AN$4,MEC!$B$29,"")&amp;IF(MET!D38=Desenho!$AN$4,MET!$B$29,"")&amp;IF(SEG!D38=Desenho!$AN$4,SEG!$B$29,"")&amp;IF(TEL!D38=Desenho!$AN$4,TEL!$B$29,"")&amp;IF(TUREVE!D38=Desenho!$AN$4,TUREVE!$B$29,"")&amp;IF(ADM!D52=Desenho!$AN$4,ADM!$B$43,"")&amp;IF(ED!D52=Desenho!$AN$4,ED!$B$43,"")&amp;IF(EST!D52=Desenho!$AN$4,EST!$B$43,"")&amp;IF(EL!D52=Desenho!$AN$4,EL!$B$43,"")&amp;IF(ELT!D52=Desenho!$AN$4,ELT!$B$43,"")&amp;IF(INFO!D52=Desenho!$AN$4,INFO!$B$43,"")&amp;IF(MEC!D52=Desenho!$AN$4,MEC!$B$43,"")&amp;IF(MET!D52=Desenho!$AN$4,MET!$B$43,"")&amp;IF(SEG!D52=Desenho!$AN$4,SEG!$B$43,"")&amp;IF(TEL!D52=Desenho!$AN$4,TEL!$B$43,"")&amp;IF(TUREVE!D52=Desenho!$AN$4,TUREVE!$B$43,""))</f>
        <v/>
      </c>
      <c r="AQ13" s="20" t="str">
        <f>IF(ADM!L10=Desenho!$AN$4,ADM!$I$1,"")&amp;IF(ED!L10=Desenho!$AN$4,ED!$I$1,"")&amp;IF(EST!L10=Desenho!$AN$4,EST!$I$1,"")&amp;IF(EL!L10=Desenho!$AN$4,EL!$I$1,"")&amp;IF(ELT!L10=Desenho!$AN$4,ELT!$I$1,"")&amp;IF(INFO!L10=Desenho!$AN$4,INFO!$I$1,"")&amp;IF(MEC!L10=Desenho!$AN$4,MEC!$I$1,"")&amp;IF(MET!L10=Desenho!$AN$4,MET!$I$1,"")&amp;IF(SEG!L10=Desenho!$AN$4,SEG!$I$1,"")&amp;(IF(TEL!L10=Desenho!$AN$4,TEL!$I$1,"")&amp;IF(TUREVE!L10=Desenho!$AN$4,TUREVE!$I$1,"")&amp;IF(ADM!L24=Desenho!$AN$4,ADM!$I$15,"")&amp;IF(ED!L24=Desenho!$AN$4,ED!$I$15,"")&amp;IF(EST!L24=Desenho!$AN$4,EST!$I$15,"")&amp;IF(EL!L24=Desenho!$AN$4,EL!$I$15,"")&amp;IF(ELT!L24=Desenho!$AN$4,ELT!$I$15,"")&amp;IF(INFO!L24=Desenho!$AN$4,INFO!$I$15,"")&amp;IF(MEC!L24=Desenho!$AN$4,MEC!$I$15,"")&amp;IF(MET!L24=Desenho!$AN$4,MET!$I$15,"")&amp;IF(SEG!L24=Desenho!$AN$4,SEG!$I$15,"")&amp;IF(TEL!L24=Desenho!$AN$4,TEL!$I$15,"")&amp;IF(TUREVE!L24=Desenho!$AN$4,TUREVE!$I$15,"")&amp;IF(ADM!L38=Desenho!$AN$4,ADM!$I$29,"")&amp;IF(ED!L38=Desenho!$AN$4,ED!$I$29,""))&amp;(IF(EST!L38=Desenho!$AN$4,EST!$I$29,"")&amp;IF(EL!L38=Desenho!$AN$4,EL!$I$29,"")&amp;IF(ELT!L38=Desenho!$AN$4,ELT!$I$29,"")&amp;IF(INFO!L38=Desenho!$AN$4,INFO!$I$29,"")&amp;IF(MEC!L38=Desenho!$AN$4,MEC!$I$29,"")&amp;IF(MET!L38=Desenho!$AN$4,MET!$I$29,"")&amp;IF(SEG!L38=Desenho!$AN$4,SEG!$I$29,"")&amp;IF(TEL!L38=Desenho!$AN$4,TEL!$I$29,"")&amp;IF(TUREVE!L38=Desenho!$AN$4,TUREVE!$I$29,"")&amp;IF(ADM!L52=Desenho!$AN$4,ADM!$I$43,"")&amp;IF(ED!L52=Desenho!$AN$4,ED!$I$43,"")&amp;IF(EST!L52=Desenho!$AN$4,EST!$I$43,"")&amp;IF(EL!L52=Desenho!$AN$4,EL!$I$43,"")&amp;IF(ELT!L52=Desenho!$AN$4,ELT!$I$43,"")&amp;IF(INFO!L52=Desenho!$AN$4,INFO!$I$43,"")&amp;IF(MEC!L52=Desenho!$AN$4,MEC!$I$43,"")&amp;IF(MET!L52=Desenho!$AN$4,MET!$I$43,"")&amp;IF(SEG!L52=Desenho!$AN$4,SEG!$I$43,"")&amp;IF(TEL!L52=Desenho!$AN$4,TEL!$I$43,"")&amp;IF(TUREVE!L52=Desenho!$AN$4,TUREVE!$I$43,""))&amp;IF(ADM!E10=Desenho!$AN$4,ADM!$B$1,"")&amp;IF(ED!E10=Desenho!$AN$4,ED!$B$1,"")&amp;IF(EST!E10=Desenho!$AN$4,EST!$B$1,"")&amp;IF(EL!E10=Desenho!$AN$4,EL!$B$1,"")&amp;IF(ELT!E10=Desenho!$AN$4,ELT!$B$1,"")&amp;IF(INFO!E10=Desenho!$AN$4,INFO!$B$1,"")&amp;IF(MEC!E10=Desenho!$AN$4,MEC!$B$1,"")&amp;IF(MET!E10=Desenho!$AN$4,MET!$B$1,"")&amp;IF(SEG!E10=Desenho!$AN$4,SEG!$B$1,"")&amp;(IF(TEL!E10=Desenho!$AN$4,TEL!$B$1,"")&amp;IF(TUREVE!E10=Desenho!$AN$4,TUREVE!$B$1,"")&amp;IF(ADM!E24=Desenho!$AN$4,ADM!$B$15,"")&amp;IF(ED!E24=Desenho!$AN$4,ED!$B$15,"")&amp;IF(EST!E24=Desenho!$AN$4,EST!$B$15,"")&amp;IF(EL!E24=Desenho!$AN$4,EL!$B$15,"")&amp;IF(ELT!E24=Desenho!$AN$4,ELT!$B$15,"")&amp;IF(INFO!E24=Desenho!$AN$4,INFO!$B$15,"")&amp;IF(MEC!E24=Desenho!$AN$4,MEC!$B$15,"")&amp;IF(MET!E24=Desenho!$AN$4,MET!$B$15,"")&amp;IF(SEG!E24=Desenho!$AN$4,SEG!$B$15,"")&amp;IF(TEL!E24=Desenho!$AN$4,TEL!$B$15,"")&amp;IF(TUREVE!E24=Desenho!$AN$4,TUREVE!$B$15,"")&amp;IF(ADM!E38=Desenho!$AN$4,ADM!$B$29,"")&amp;IF(ED!E38=Desenho!$AN$4,ED!$B$29,""))&amp;(IF(EST!E38=Desenho!$AN$4,EST!$B$29,"")&amp;IF(EL!E38=Desenho!$AN$4,EL!$B$29,"")&amp;IF(ELT!E38=Desenho!$AN$4,ELT!$B$29,"")&amp;IF(INFO!E38=Desenho!$AN$4,INFO!$B$29,"")&amp;IF(MEC!E38=Desenho!$AN$4,MEC!$B$29,"")&amp;IF(MET!E38=Desenho!$AN$4,MET!$B$29,"")&amp;IF(SEG!E38=Desenho!$AN$4,SEG!$B$29,"")&amp;IF(TEL!E38=Desenho!$AN$4,TEL!$B$29,"")&amp;IF(TUREVE!E38=Desenho!$AN$4,TUREVE!$B$29,"")&amp;IF(ADM!E52=Desenho!$AN$4,ADM!$B$43,"")&amp;IF(ED!E52=Desenho!$AN$4,ED!$B$43,"")&amp;IF(EST!E52=Desenho!$AN$4,EST!$B$43,"")&amp;IF(EL!E52=Desenho!$AN$4,EL!$B$43,"")&amp;IF(ELT!E52=Desenho!$AN$4,ELT!$B$43,"")&amp;IF(INFO!E52=Desenho!$AN$4,INFO!$B$43,"")&amp;IF(MEC!E52=Desenho!$AN$4,MEC!$B$43,"")&amp;IF(MET!E52=Desenho!$AN$4,MET!$B$43,"")&amp;IF(SEG!E52=Desenho!$AN$4,SEG!$B$43,"")&amp;IF(TEL!E52=Desenho!$AN$4,TEL!$B$43,"")&amp;IF(TUREVE!E52=Desenho!$AN$4,TUREVE!$B$43,""))</f>
        <v/>
      </c>
      <c r="AR13" s="20" t="str">
        <f>IF(ADM!M10=Desenho!$AN$4,ADM!$I$1,"")&amp;IF(ED!M10=Desenho!$AN$4,ED!$I$1,"")&amp;IF(EST!M10=Desenho!$AN$4,EST!$I$1,"")&amp;IF(EL!M10=Desenho!$AN$4,EL!$I$1,"")&amp;IF(ELT!M10=Desenho!$AN$4,ELT!$I$1,"")&amp;IF(INFO!M10=Desenho!$AN$4,INFO!$I$1,"")&amp;IF(MEC!M10=Desenho!$AN$4,MEC!$I$1,"")&amp;IF(MET!M10=Desenho!$AN$4,MET!$I$1,"")&amp;IF(SEG!M10=Desenho!$AN$4,SEG!$I$1,"")&amp;(IF(TEL!M10=Desenho!$AN$4,TEL!$I$1,"")&amp;IF(TUREVE!M10=Desenho!$AN$4,TUREVE!$I$1,"")&amp;IF(ADM!M24=Desenho!$AN$4,ADM!$I$15,"")&amp;IF(ED!M24=Desenho!$AN$4,ED!$I$15,"")&amp;IF(EST!M24=Desenho!$AN$4,EST!$I$15,"")&amp;IF(EL!M24=Desenho!$AN$4,EL!$I$15,"")&amp;IF(ELT!M24=Desenho!$AN$4,ELT!$I$15,"")&amp;IF(INFO!M24=Desenho!$AN$4,INFO!$I$15,"")&amp;IF(MEC!M24=Desenho!$AN$4,MEC!$I$15,"")&amp;IF(MET!M24=Desenho!$AN$4,MET!$I$15,"")&amp;IF(SEG!M24=Desenho!$AN$4,SEG!$I$15,"")&amp;IF(TEL!M24=Desenho!$AN$4,TEL!$I$15,"")&amp;IF(TUREVE!M24=Desenho!$AN$4,TUREVE!$I$15,"")&amp;IF(ADM!M38=Desenho!$AN$4,ADM!$I$29,"")&amp;IF(ED!M38=Desenho!$AN$4,ED!$I$29,""))&amp;(IF(EST!M38=Desenho!$AN$4,EST!$I$29,"")&amp;IF(EL!M38=Desenho!$AN$4,EL!$I$29,"")&amp;IF(ELT!M38=Desenho!$AN$4,ELT!$I$29,"")&amp;IF(INFO!M38=Desenho!$AN$4,INFO!$I$29,"")&amp;IF(MEC!M38=Desenho!$AN$4,MEC!$I$29,"")&amp;IF(MET!M38=Desenho!$AN$4,MET!$I$29,"")&amp;IF(SEG!M38=Desenho!$AN$4,SEG!$I$29,"")&amp;IF(TEL!M38=Desenho!$AN$4,TEL!$I$29,"")&amp;IF(TUREVE!M38=Desenho!$AN$4,TUREVE!$I$29,"")&amp;IF(ADM!M52=Desenho!$AN$4,ADM!$I$43,"")&amp;IF(ED!M52=Desenho!$AN$4,ED!$I$43,"")&amp;IF(EST!M52=Desenho!$AN$4,EST!$I$43,"")&amp;IF(EL!M52=Desenho!$AN$4,EL!$I$43,"")&amp;IF(ELT!M52=Desenho!$AN$4,ELT!$I$43,"")&amp;IF(INFO!M52=Desenho!$AN$4,INFO!$I$43,"")&amp;IF(MEC!M52=Desenho!$AN$4,MEC!$I$43,"")&amp;IF(MET!M52=Desenho!$AN$4,MET!$I$43,"")&amp;IF(SEG!M52=Desenho!$AN$4,SEG!$I$43,"")&amp;IF(TEL!M52=Desenho!$AN$4,TEL!$I$43,"")&amp;IF(TUREVE!M52=Desenho!$AN$4,TUREVE!$I$43,""))&amp;IF(ADM!F10=Desenho!$AN$4,ADM!$B$1,"")&amp;IF(ED!F10=Desenho!$AN$4,ED!$B$1,"")&amp;IF(EST!F10=Desenho!$AN$4,EST!$B$1,"")&amp;IF(EL!F10=Desenho!$AN$4,EL!$B$1,"")&amp;IF(ELT!F10=Desenho!$AN$4,ELT!$B$1,"")&amp;IF(INFO!F10=Desenho!$AN$4,INFO!$B$1,"")&amp;IF(MEC!F10=Desenho!$AN$4,MEC!$B$1,"")&amp;IF(MET!F10=Desenho!$AN$4,MET!$B$1,"")&amp;IF(SEG!F10=Desenho!$AN$4,SEG!$B$1,"")&amp;(IF(TEL!F10=Desenho!$AN$4,TEL!$B$1,"")&amp;IF(TUREVE!F10=Desenho!$AN$4,TUREVE!$B$1,"")&amp;IF(ADM!F24=Desenho!$AN$4,ADM!$B$15,"")&amp;IF(ED!F24=Desenho!$AN$4,ED!$B$15,"")&amp;IF(EST!F24=Desenho!$AN$4,EST!$B$15,"")&amp;IF(EL!F24=Desenho!$AN$4,EL!$B$15,"")&amp;IF(ELT!F24=Desenho!$AN$4,ELT!$B$15,"")&amp;IF(INFO!F24=Desenho!$AN$4,INFO!$B$15,"")&amp;IF(MEC!F24=Desenho!$AN$4,MEC!$B$15,"")&amp;IF(MET!F24=Desenho!$AN$4,MET!$B$15,"")&amp;IF(SEG!F24=Desenho!$AN$4,SEG!$B$15,"")&amp;IF(TEL!F24=Desenho!$AN$4,TEL!$B$15,"")&amp;IF(TUREVE!F24=Desenho!$AN$4,TUREVE!$B$15,"")&amp;IF(ADM!F38=Desenho!$AN$4,ADM!$B$29,"")&amp;IF(ED!F38=Desenho!$AN$4,ED!$B$29,""))&amp;(IF(EST!F38=Desenho!$AN$4,EST!$B$29,"")&amp;IF(EL!F38=Desenho!$AN$4,EL!$B$29,"")&amp;IF(ELT!F38=Desenho!$AN$4,ELT!$B$29,"")&amp;IF(INFO!F38=Desenho!$AN$4,INFO!$B$29,"")&amp;IF(MEC!F38=Desenho!$AN$4,MEC!$B$29,"")&amp;IF(MET!F38=Desenho!$AN$4,MET!$B$29,"")&amp;IF(SEG!F38=Desenho!$AN$4,SEG!$B$29,"")&amp;IF(TEL!F38=Desenho!$AN$4,TEL!$B$29,"")&amp;IF(TUREVE!F38=Desenho!$AN$4,TUREVE!$B$29,"")&amp;IF(ADM!F52=Desenho!$AN$4,ADM!$B$43,"")&amp;IF(ED!F52=Desenho!$AN$4,ED!$B$43,"")&amp;IF(EST!F52=Desenho!$AN$4,EST!$B$43,"")&amp;IF(EL!F52=Desenho!$AN$4,EL!$B$43,"")&amp;IF(ELT!F52=Desenho!$AN$4,ELT!$B$43,"")&amp;IF(INFO!F52=Desenho!$AN$4,INFO!$B$43,"")&amp;IF(MEC!F52=Desenho!$AN$4,MEC!$B$43,"")&amp;IF(MET!F52=Desenho!$AN$4,MET!$B$43,"")&amp;IF(SEG!F52=Desenho!$AN$4,SEG!$B$43,"")&amp;IF(TEL!F52=Desenho!$AN$4,TEL!$B$43,"")&amp;IF(TUREVE!F52=Desenho!$AN$4,TUREVE!$B$43,""))</f>
        <v/>
      </c>
      <c r="AS13" s="27"/>
      <c r="AT13" s="20" t="str">
        <f>IF(ADM!I10=Desenho!$AT$4,ADM!$I$1,"")&amp;IF(ED!I10=Desenho!$AT$4,ED!$I$1,"")&amp;IF(EST!I10=Desenho!$AT$4,EST!$I$1,"")&amp;IF(EL!I10=Desenho!$AT$4,EL!$I$1,"")&amp;IF(ELT!I10=Desenho!$AT$4,ELT!$I$1,"")&amp;IF(INFO!I10=Desenho!$AT$4,INFO!$I$1,"")&amp;IF(MEC!I10=Desenho!$AT$4,MEC!$I$1,"")&amp;IF(MET!I10=Desenho!$AT$4,MET!$I$1,"")&amp;IF(SEG!I10=Desenho!$AT$4,SEG!$I$1,"")&amp;(IF(TEL!I10=Desenho!$AT$4,TEL!$I$1,"")&amp;IF(TUREVE!I10=Desenho!$AT$4,TUREVE!$I$1,"")&amp;IF(ADM!I24=Desenho!$AT$4,ADM!$I$15,"")&amp;IF(ED!I24=Desenho!$AT$4,ED!$I$15,"")&amp;IF(EST!I24=Desenho!$AT$4,EST!$I$15,"")&amp;IF(EL!I24=Desenho!$AT$4,EL!$I$15,"")&amp;IF(ELT!I24=Desenho!$AT$4,ELT!$I$15,"")&amp;IF(INFO!I24=Desenho!$AT$4,INFO!$I$15,"")&amp;IF(MEC!I24=Desenho!$AT$4,MEC!$I$15,"")&amp;IF(MET!I24=Desenho!$AT$4,MET!$I$15,"")&amp;IF(SEG!I24=Desenho!$AT$4,SEG!$I$15,"")&amp;IF(TEL!I24=Desenho!$AT$4,TEL!$I$15,"")&amp;IF(TUREVE!I24=Desenho!$AT$4,TUREVE!$I$15,"")&amp;IF(ADM!I38=Desenho!$AT$4,ADM!$I$29,"")&amp;IF(ED!I38=Desenho!$AT$4,ED!$I$29,""))&amp;(IF(EST!I38=Desenho!$AT$4,EST!$I$29,"")&amp;IF(EL!I38=Desenho!$AT$4,EL!$I$29,"")&amp;IF(ELT!I38=Desenho!$AT$4,ELT!$I$29,"")&amp;IF(INFO!I38=Desenho!$AT$4,INFO!$I$29,"")&amp;IF(MEC!I38=Desenho!$AT$4,MEC!$I$29,"")&amp;IF(MET!I38=Desenho!$AT$4,MET!$I$29,"")&amp;IF(SEG!I38=Desenho!$AT$4,SEG!$I$29,"")&amp;IF(TEL!I38=Desenho!$AT$4,TEL!$I$29,"")&amp;IF(TUREVE!I38=Desenho!$AT$4,TUREVE!$I$29,"")&amp;IF(ADM!I52=Desenho!$AT$4,ADM!$I$43,"")&amp;IF(ED!I52=Desenho!$AT$4,ED!$I$43,"")&amp;IF(EST!I52=Desenho!$AT$4,EST!$I$43,"")&amp;IF(EL!I52=Desenho!$AT$4,EL!$I$43,"")&amp;IF(ELT!I52=Desenho!$AT$4,ELT!$I$43,"")&amp;IF(INFO!I52=Desenho!$AT$4,INFO!$I$43,"")&amp;IF(MEC!I52=Desenho!$AT$4,MEC!$I$43,"")&amp;IF(MET!I52=Desenho!$AT$4,MET!$I$43,"")&amp;IF(SEG!I52=Desenho!$AT$4,SEG!$I$43,"")&amp;IF(TEL!I52=Desenho!$AT$4,TEL!$I$43,"")&amp;IF(TUREVE!I52=Desenho!$AT$4,TUREVE!$I$43,""))&amp;IF(ADM!B10=Desenho!$AT$4,ADM!$B$1,"")&amp;IF(ED!B10=Desenho!$AT$4,ED!$B$1,"")&amp;IF(EST!B10=Desenho!$AT$4,EST!$B$1,"")&amp;IF(EL!B10=Desenho!$AT$4,EL!$B$1,"")&amp;IF(ELT!B10=Desenho!$AT$4,ELT!$B$1,"")&amp;IF(INFO!B10=Desenho!$AT$4,INFO!$B$1,"")&amp;IF(MEC!B10=Desenho!$AT$4,MEC!$B$1,"")&amp;IF(MET!B10=Desenho!$AT$4,MET!$B$1,"")&amp;IF(SEG!B10=Desenho!$AT$4,SEG!$B$1,"")&amp;(IF(TEL!B10=Desenho!$AT$4,TEL!$B$1,"")&amp;IF(TUREVE!B10=Desenho!$AT$4,TUREVE!$B$1,"")&amp;IF(ADM!B24=Desenho!$AT$4,ADM!$B$15,"")&amp;IF(ED!B24=Desenho!$AT$4,ED!$B$15,"")&amp;IF(EST!B24=Desenho!$AT$4,EST!$B$15,"")&amp;IF(EL!B24=Desenho!$AT$4,EL!$B$15,"")&amp;IF(ELT!B24=Desenho!$AT$4,ELT!$B$15,"")&amp;IF(INFO!B24=Desenho!$AT$4,INFO!$B$15,"")&amp;IF(MEC!B24=Desenho!$AT$4,MEC!$B$15,"")&amp;IF(MET!B24=Desenho!$AT$4,MET!$B$15,"")&amp;IF(SEG!B24=Desenho!$AT$4,SEG!$B$15,"")&amp;IF(TEL!B24=Desenho!$AT$4,TEL!$B$15,"")&amp;IF(TUREVE!B24=Desenho!$AT$4,TUREVE!$B$15,"")&amp;IF(ADM!B38=Desenho!$AT$4,ADM!$B$29,"")&amp;IF(ED!B38=Desenho!$AT$4,ED!$B$29,""))&amp;(IF(EST!B38=Desenho!$AT$4,EST!$B$29,"")&amp;IF(EL!B38=Desenho!$AT$4,EL!$B$29,"")&amp;IF(ELT!B38=Desenho!$AT$4,ELT!$B$29,"")&amp;IF(INFO!B38=Desenho!$AT$4,INFO!$B$29,"")&amp;IF(MEC!B38=Desenho!$AT$4,MEC!$B$29,"")&amp;IF(MET!B38=Desenho!$AT$4,MET!$B$29,"")&amp;IF(SEG!B38=Desenho!$AT$4,SEG!$B$29,"")&amp;IF(TEL!B38=Desenho!$AT$4,TEL!$B$29,"")&amp;IF(TUREVE!B38=Desenho!$AT$4,TUREVE!$B$29,"")&amp;IF(ADM!B52=Desenho!$AT$4,ADM!$B$43,"")&amp;IF(ED!B52=Desenho!$AT$4,ED!$B$43,"")&amp;IF(EST!B52=Desenho!$AT$4,EST!$B$43,"")&amp;IF(EL!B52=Desenho!$AT$4,EL!$B$43,"")&amp;IF(ELT!B52=Desenho!$AT$4,ELT!$B$43,"")&amp;IF(INFO!B52=Desenho!$AT$4,INFO!$B$43,"")&amp;IF(MEC!B52=Desenho!$AT$4,MEC!$B$43,"")&amp;IF(MET!B52=Desenho!$AT$4,MET!$B$43,"")&amp;IF(SEG!B52=Desenho!$AT$4,SEG!$B$43,"")&amp;IF(TEL!B52=Desenho!$AT$4,TEL!$B$43,"")&amp;IF(TUREVE!B52=Desenho!$AT$4,TUREVE!$B$43,""))</f>
        <v/>
      </c>
      <c r="AU13" s="20" t="str">
        <f>IF(ADM!J10=Desenho!$AT$4,ADM!$I$1,"")&amp;IF(ED!J10=Desenho!$AT$4,ED!$I$1,"")&amp;IF(EST!J10=Desenho!$AT$4,EST!$I$1,"")&amp;IF(EL!J10=Desenho!$AT$4,EL!$I$1,"")&amp;IF(ELT!J10=Desenho!$AT$4,ELT!$I$1,"")&amp;IF(INFO!J10=Desenho!$AT$4,INFO!$I$1,"")&amp;IF(MEC!J10=Desenho!$AT$4,MEC!$I$1,"")&amp;IF(MET!J10=Desenho!$AT$4,MET!$I$1,"")&amp;IF(SEG!J12=Desenho!$AT$4,SEG!$I$1,"")&amp;(IF(TEL!J10=Desenho!$AT$4,TEL!$I$1,"")&amp;IF(TUREVE!J10=Desenho!$AT$4,TUREVE!$I$1,"")&amp;IF(ADM!J24=Desenho!$AT$4,ADM!$I$15,"")&amp;IF(ED!J24=Desenho!$AT$4,ED!$I$15,"")&amp;IF(EST!J24=Desenho!$AT$4,EST!$I$15,"")&amp;IF(EL!J24=Desenho!$AT$4,EL!$I$15,"")&amp;IF(ELT!J24=Desenho!$AT$4,ELT!$I$15,"")&amp;IF(INFO!J24=Desenho!$AT$4,INFO!$I$15,"")&amp;IF(MEC!J24=Desenho!$AT$4,MEC!$I$15,"")&amp;IF(MET!J24=Desenho!$AT$4,MET!$I$15,"")&amp;IF(SEG!J24=Desenho!$AT$4,SEG!$I$15,"")&amp;IF(TEL!J24=Desenho!$AT$4,TEL!$I$15,"")&amp;IF(TUREVE!J24=Desenho!$AT$4,TUREVE!$I$15,"")&amp;IF(ADM!J38=Desenho!$AT$4,ADM!$I$29,"")&amp;IF(ED!J38=Desenho!$AT$4,ED!$I$29,""))&amp;(IF(EST!J38=Desenho!$AT$4,EST!$I$29,"")&amp;IF(EL!J38=Desenho!$AT$4,EL!$I$29,"")&amp;IF(ELT!J38=Desenho!$AT$4,ELT!$I$29,"")&amp;IF(INFO!J38=Desenho!$AT$4,INFO!$I$29,"")&amp;IF(MEC!J38=Desenho!$AT$4,MEC!$I$29,"")&amp;IF(MET!J38=Desenho!$AT$4,MET!$I$29,"")&amp;IF(SEG!J38=Desenho!$AT$4,SEG!$I$29,"")&amp;IF(TEL!J38=Desenho!$AT$4,TEL!$I$29,"")&amp;IF(TUREVE!J38=Desenho!$AT$4,TUREVE!$I$29,"")&amp;IF(ADM!J52=Desenho!$AT$4,ADM!$I$43,"")&amp;IF(ED!J52=Desenho!$AT$4,ED!$I$43,"")&amp;IF(EST!J52=Desenho!$AT$4,EST!$I$43,"")&amp;IF(EL!J52=Desenho!$AT$4,EL!$I$43,"")&amp;IF(ELT!J52=Desenho!$AT$4,ELT!$I$43,"")&amp;IF(INFO!J52=Desenho!$AT$4,INFO!$I$43,"")&amp;IF(MEC!J52=Desenho!$AT$4,MEC!$I$43,"")&amp;IF(MET!J52=Desenho!$AT$4,MET!$I$43,"")&amp;IF(SEG!J52=Desenho!$AT$4,SEG!$I$43,"")&amp;IF(TEL!J52=Desenho!$AT$4,TEL!$I$43,"")&amp;IF(TUREVE!J52=Desenho!$AT$4,TUREVE!$I$43,""))&amp;IF(ADM!C10=Desenho!$AT$4,ADM!$B$1,"")&amp;IF(ED!C10=Desenho!$AT$4,ED!$B$1,"")&amp;IF(EST!C10=Desenho!$AT$4,EST!$B$1,"")&amp;IF(EL!C10=Desenho!$AT$4,EL!$B$1,"")&amp;IF(ELT!C10=Desenho!$AT$4,ELT!$B$1,"")&amp;IF(INFO!C10=Desenho!$AT$4,INFO!$B$1,"")&amp;IF(MEC!C10=Desenho!$AT$4,MEC!$B$1,"")&amp;IF(MET!C10=Desenho!$AT$4,MET!$B$1,"")&amp;IF(SEG!C10=Desenho!$AT$4,SEG!$B$1,"")&amp;(IF(TEL!C10=Desenho!$AT$4,TEL!$B$1,"")&amp;IF(TUREVE!C10=Desenho!$AT$4,TUREVE!$B$1,"")&amp;IF(ADM!C24=Desenho!$AT$4,ADM!$B$15,"")&amp;IF(ED!C24=Desenho!$AT$4,ED!$B$15,"")&amp;IF(EST!C24=Desenho!$AT$4,EST!$B$15,"")&amp;IF(EL!C24=Desenho!$AT$4,EL!$B$15,"")&amp;IF(ELT!C24=Desenho!$AT$4,ELT!$B$15,"")&amp;IF(INFO!C24=Desenho!$AT$4,INFO!$B$15,"")&amp;IF(MEC!C24=Desenho!$AT$4,MEC!$B$15,"")&amp;IF(MET!C24=Desenho!$AT$4,MET!$B$15,"")&amp;IF(SEG!C24=Desenho!$AT$4,SEG!$B$15,"")&amp;IF(TEL!C24=Desenho!$AT$4,TEL!$B$15,"")&amp;IF(TUREVE!C24=Desenho!$AT$4,TUREVE!$B$15,"")&amp;IF(ADM!C38=Desenho!$AT$4,ADM!$B$29,"")&amp;IF(ED!C38=Desenho!$AT$4,ED!$B$29,""))&amp;(IF(EST!C38=Desenho!$AT$4,EST!$B$29,"")&amp;IF(EL!C38=Desenho!$AT$4,EL!$B$29,"")&amp;IF(ELT!C38=Desenho!$AT$4,ELT!$B$29,"")&amp;IF(INFO!C38=Desenho!$AT$4,INFO!$B$29,"")&amp;IF(MEC!C38=Desenho!$AT$4,MEC!$B$29,"")&amp;IF(MET!C38=Desenho!$AT$4,MET!$B$29,"")&amp;IF(SEG!C38=Desenho!$AT$4,SEG!$B$29,"")&amp;IF(TEL!C38=Desenho!$AT$4,TEL!$B$29,"")&amp;IF(TUREVE!C38=Desenho!$AT$4,TUREVE!$B$29,"")&amp;IF(ADM!C52=Desenho!$AT$4,ADM!$B$43,"")&amp;IF(ED!C52=Desenho!$AT$4,ED!$B$43,"")&amp;IF(EST!C52=Desenho!$AT$4,EST!$B$43,"")&amp;IF(EL!C52=Desenho!$AT$4,EL!$B$43,"")&amp;IF(ELT!C52=Desenho!$AT$4,ELT!$B$43,"")&amp;IF(INFO!C52=Desenho!$AT$4,INFO!$B$43,"")&amp;IF(MEC!C52=Desenho!$AT$4,MEC!$B$43,"")&amp;IF(MET!C52=Desenho!$AT$4,MET!$B$43,"")&amp;IF(SEG!C52=Desenho!$AT$4,SEG!$B$43,"")&amp;IF(TEL!C52=Desenho!$AT$4,TEL!$B$43,"")&amp;IF(TUREVE!C52=Desenho!$AT$4,TUREVE!$B$43,""))</f>
        <v/>
      </c>
      <c r="AV13" s="20" t="str">
        <f>IF(ADM!K10=Desenho!$AT$4,ADM!$I$1,"")&amp;IF(ED!K10=Desenho!$AT$4,ED!$I$1,"")&amp;IF(EST!K10=Desenho!$AT$4,EST!$I$1,"")&amp;IF(EL!K10=Desenho!$AT$4,EL!$I$1,"")&amp;IF(ELT!K10=Desenho!$AT$4,ELT!$I$1,"")&amp;IF(INFO!K10=Desenho!$AT$4,INFO!$I$1,"")&amp;IF(MEC!K10=Desenho!$AT$4,MEC!$I$1,"")&amp;IF(MET!K10=Desenho!$AT$4,MET!$I$1,"")&amp;IF(SEG!K10=Desenho!$AT$4,SEG!$I$1,"")&amp;(IF(TEL!K10=Desenho!$AT$4,TEL!$I$1,"")&amp;IF(TUREVE!K10=Desenho!$AT$4,TUREVE!$I$1,"")&amp;IF(ADM!K24=Desenho!$AT$4,ADM!$I$15,"")&amp;IF(ED!K24=Desenho!$AT$4,ED!$I$15,"")&amp;IF(EST!K24=Desenho!$AT$4,EST!$I$15,"")&amp;IF(EL!K24=Desenho!$AT$4,EL!$I$15,"")&amp;IF(ELT!K24=Desenho!$AT$4,ELT!$I$15,"")&amp;IF(INFO!K24=Desenho!$AT$4,INFO!$I$15,"")&amp;IF(MEC!K24=Desenho!$AT$4,MEC!$I$15,"")&amp;IF(MET!K24=Desenho!$AT$4,MET!$I$15,"")&amp;IF(SEG!K24=Desenho!$AT$4,SEG!$I$15,"")&amp;IF(TEL!K24=Desenho!$AT$4,TEL!$I$15,"")&amp;IF(TUREVE!K24=Desenho!$AT$4,TUREVE!$I$15,"")&amp;IF(ADM!K38=Desenho!$AT$4,ADM!$I$29,"")&amp;IF(ED!K38=Desenho!$AT$4,ED!$I$29,""))&amp;(IF(EST!K38=Desenho!$AT$4,EST!$I$29,"")&amp;IF(EL!K38=Desenho!$AT$4,EL!$I$29,"")&amp;IF(ELT!K38=Desenho!$AT$4,ELT!$I$29,"")&amp;IF(INFO!K38=Desenho!$AT$4,INFO!$I$29,"")&amp;IF(MEC!K38=Desenho!$AT$4,MEC!$I$29,"")&amp;IF(MET!K38=Desenho!$AT$4,MET!$I$29,"")&amp;IF(SEG!K38=Desenho!$AT$4,SEG!$I$29,"")&amp;IF(TEL!K38=Desenho!$AT$4,TEL!$I$29,"")&amp;IF(TUREVE!K38=Desenho!$AT$4,TUREVE!$I$29,"")&amp;IF(ADM!K52=Desenho!$AT$4,ADM!$I$43,"")&amp;IF(ED!K52=Desenho!$AT$4,ED!$I$43,"")&amp;IF(EST!K52=Desenho!$AT$4,EST!$I$43,"")&amp;IF(EL!K52=Desenho!$AT$4,EL!$I$43,"")&amp;IF(ELT!K52=Desenho!$AT$4,ELT!$I$43,"")&amp;IF(INFO!K52=Desenho!$AT$4,INFO!$I$43,"")&amp;IF(MEC!K52=Desenho!$AT$4,MEC!$I$43,"")&amp;IF(MET!K52=Desenho!$AT$4,MET!$I$43,"")&amp;IF(SEG!K52=Desenho!$AT$4,SEG!$I$43,"")&amp;IF(TEL!K52=Desenho!$AT$4,TEL!$I$43,"")&amp;IF(TUREVE!K52=Desenho!$AT$4,TUREVE!$I$43,""))&amp;IF(ADM!D10=Desenho!$AT$4,ADM!$B$1,"")&amp;IF(ED!D10=Desenho!$AT$4,ED!$B$1,"")&amp;IF(EST!D10=Desenho!$AT$4,EST!$B$1,"")&amp;IF(EL!D10=Desenho!$AT$4,EL!$B$1,"")&amp;IF(ELT!D10=Desenho!$AT$4,ELT!$B$1,"")&amp;IF(INFO!D10=Desenho!$AT$4,INFO!$B$1,"")&amp;IF(MEC!D10=Desenho!$AT$4,MEC!$B$1,"")&amp;IF(MET!D10=Desenho!$AT$4,MET!$B$1,"")&amp;IF(SEG!D10=Desenho!$AT$4,SEG!$B$1,"")&amp;(IF(TEL!D10=Desenho!$AT$4,TEL!$B$1,"")&amp;IF(TUREVE!D10=Desenho!$AT$4,TUREVE!$B$1,"")&amp;IF(ADM!D24=Desenho!$AT$4,ADM!$B$15,"")&amp;IF(ED!D24=Desenho!$AT$4,ED!$B$15,"")&amp;IF(EST!D24=Desenho!$AT$4,EST!$B$15,"")&amp;IF(EL!D24=Desenho!$AT$4,EL!$B$15,"")&amp;IF(ELT!D24=Desenho!$AT$4,ELT!$B$15,"")&amp;IF(INFO!D24=Desenho!$AT$4,INFO!$B$15,"")&amp;IF(MEC!D24=Desenho!$AT$4,MEC!$B$15,"")&amp;IF(MET!D24=Desenho!$AT$4,MET!$B$15,"")&amp;IF(SEG!D24=Desenho!$AT$4,SEG!$B$15,"")&amp;IF(TEL!D24=Desenho!$AT$4,TEL!$B$15,"")&amp;IF(TUREVE!D24=Desenho!$AT$4,TUREVE!$B$15,"")&amp;IF(ADM!D38=Desenho!$AT$4,ADM!$B$29,"")&amp;IF(ED!D38=Desenho!$AT$4,ED!$B$29,""))&amp;(IF(EST!D38=Desenho!$AT$4,EST!$B$29,"")&amp;IF(EL!D38=Desenho!$AT$4,EL!$B$29,"")&amp;IF(ELT!D38=Desenho!$AT$4,ELT!$B$29,"")&amp;IF(INFO!D38=Desenho!$AT$4,INFO!$B$29,"")&amp;IF(MEC!D38=Desenho!$AT$4,MEC!$B$29,"")&amp;IF(MET!D38=Desenho!$AT$4,MET!$B$29,"")&amp;IF(SEG!D38=Desenho!$AT$4,SEG!$B$29,"")&amp;IF(TEL!D38=Desenho!$AT$4,TEL!$B$29,"")&amp;IF(TUREVE!D38=Desenho!$AT$4,TUREVE!$B$29,"")&amp;IF(ADM!D52=Desenho!$AT$4,ADM!$B$43,"")&amp;IF(ED!D52=Desenho!$AT$4,ED!$B$43,"")&amp;IF(EST!D52=Desenho!$AT$4,EST!$B$43,"")&amp;IF(EL!D52=Desenho!$AT$4,EL!$B$43,"")&amp;IF(ELT!D52=Desenho!$AT$4,ELT!$B$43,"")&amp;IF(INFO!D52=Desenho!$AT$4,INFO!$B$43,"")&amp;IF(MEC!D52=Desenho!$AT$4,MEC!$B$43,"")&amp;IF(MET!D52=Desenho!$AT$4,MET!$B$43,"")&amp;IF(SEG!D52=Desenho!$AT$4,SEG!$B$43,"")&amp;IF(TEL!D52=Desenho!$AT$4,TEL!$B$43,"")&amp;IF(TUREVE!D52=Desenho!$AT$4,TUREVE!$B$43,""))</f>
        <v/>
      </c>
      <c r="AW13" s="20" t="str">
        <f>IF(ADM!L10=Desenho!$AT$4,ADM!$I$1,"")&amp;IF(ED!L10=Desenho!$AT$4,ED!$I$1,"")&amp;IF(EST!L10=Desenho!$AT$4,EST!$I$1,"")&amp;IF(EL!L10=Desenho!$AT$4,EL!$I$1,"")&amp;IF(ELT!L10=Desenho!$AT$4,ELT!$I$1,"")&amp;IF(INFO!L10=Desenho!$AT$4,INFO!$I$1,"")&amp;IF(MEC!L10=Desenho!$AT$4,MEC!$I$1,"")&amp;IF(MET!L10=Desenho!$AT$4,MET!$I$1,"")&amp;IF(SEG!L10=Desenho!$AT$4,SEG!$I$1,"")&amp;(IF(TEL!L10=Desenho!$AT$4,TEL!$I$1,"")&amp;IF(TUREVE!L10=Desenho!$AT$4,TUREVE!$I$1,"")&amp;IF(ADM!L24=Desenho!$AT$4,ADM!$I$15,"")&amp;IF(ED!L24=Desenho!$AT$4,ED!$I$15,"")&amp;IF(EST!L24=Desenho!$AT$4,EST!$I$15,"")&amp;IF(EL!L24=Desenho!$AT$4,EL!$I$15,"")&amp;IF(ELT!L24=Desenho!$AT$4,ELT!$I$15,"")&amp;IF(INFO!L24=Desenho!$AT$4,INFO!$I$15,"")&amp;IF(MEC!L24=Desenho!$AT$4,MEC!$I$15,"")&amp;IF(MET!L24=Desenho!$AT$4,MET!$I$15,"")&amp;IF(SEG!L24=Desenho!$AT$4,SEG!$I$15,"")&amp;IF(TEL!L24=Desenho!$AT$4,TEL!$I$15,"")&amp;IF(TUREVE!L24=Desenho!$AT$4,TUREVE!$I$15,"")&amp;IF(ADM!L38=Desenho!$AT$4,ADM!$I$29,"")&amp;IF(ED!L38=Desenho!$AT$4,ED!$I$29,""))&amp;(IF(EST!L38=Desenho!$AT$4,EST!$I$29,"")&amp;IF(EL!L38=Desenho!$AT$4,EL!$I$29,"")&amp;IF(ELT!L38=Desenho!$AT$4,ELT!$I$29,"")&amp;IF(INFO!L38=Desenho!$AT$4,INFO!$I$29,"")&amp;IF(MEC!L38=Desenho!$AT$4,MEC!$I$29,"")&amp;IF(MET!L38=Desenho!$AT$4,MET!$I$29,"")&amp;IF(SEG!L38=Desenho!$AT$4,SEG!$I$29,"")&amp;IF(TEL!L38=Desenho!$AT$4,TEL!$I$29,"")&amp;IF(TUREVE!L38=Desenho!$AT$4,TUREVE!$I$29,"")&amp;IF(ADM!L52=Desenho!$AT$4,ADM!$I$43,"")&amp;IF(ED!L52=Desenho!$AT$4,ED!$I$43,"")&amp;IF(EST!L52=Desenho!$AT$4,EST!$I$43,"")&amp;IF(EL!L52=Desenho!$AT$4,EL!$I$43,"")&amp;IF(ELT!L52=Desenho!$AT$4,ELT!$I$43,"")&amp;IF(INFO!L52=Desenho!$AT$4,INFO!$I$43,"")&amp;IF(MEC!L52=Desenho!$AT$4,MEC!$I$43,"")&amp;IF(MET!L52=Desenho!$AT$4,MET!$I$43,"")&amp;IF(SEG!L52=Desenho!$AT$4,SEG!$I$43,"")&amp;IF(TEL!L52=Desenho!$AT$4,TEL!$I$43,"")&amp;IF(TUREVE!L52=Desenho!$AT$4,TUREVE!$I$43,""))&amp;IF(ADM!E10=Desenho!$AT$4,ADM!$B$1,"")&amp;IF(ED!E10=Desenho!$AT$4,ED!$B$1,"")&amp;IF(EST!E10=Desenho!$AT$4,EST!$B$1,"")&amp;IF(EL!E10=Desenho!$AT$4,EL!$B$1,"")&amp;IF(ELT!E10=Desenho!$AT$4,ELT!$B$1,"")&amp;IF(INFO!E10=Desenho!$AT$4,INFO!$B$1,"")&amp;IF(MEC!E10=Desenho!$AT$4,MEC!$B$1,"")&amp;IF(MET!E10=Desenho!$AT$4,MET!$B$1,"")&amp;IF(SEG!E10=Desenho!$AT$4,SEG!$B$1,"")&amp;(IF(TEL!E10=Desenho!$AT$4,TEL!$B$1,"")&amp;IF(TUREVE!E10=Desenho!$AT$4,TUREVE!$B$1,"")&amp;IF(ADM!E24=Desenho!$AT$4,ADM!$B$15,"")&amp;IF(ED!E24=Desenho!$AT$4,ED!$B$15,"")&amp;IF(EST!E24=Desenho!$AT$4,EST!$B$15,"")&amp;IF(EL!E24=Desenho!$AT$4,EL!$B$15,"")&amp;IF(ELT!E24=Desenho!$AT$4,ELT!$B$15,"")&amp;IF(INFO!E24=Desenho!$AT$4,INFO!$B$15,"")&amp;IF(MEC!E24=Desenho!$AT$4,MEC!$B$15,"")&amp;IF(MET!E24=Desenho!$AT$4,MET!$B$15,"")&amp;IF(SEG!E24=Desenho!$AT$4,SEG!$B$15,"")&amp;IF(TEL!E24=Desenho!$AT$4,TEL!$B$15,"")&amp;IF(TUREVE!E24=Desenho!$AT$4,TUREVE!$B$15,"")&amp;IF(ADM!E38=Desenho!$AT$4,ADM!$B$29,"")&amp;IF(ED!E38=Desenho!$AT$4,ED!$B$29,""))&amp;(IF(EST!E38=Desenho!$AT$4,EST!$B$29,"")&amp;IF(EL!E38=Desenho!$AT$4,EL!$B$29,"")&amp;IF(ELT!E38=Desenho!$AT$4,ELT!$B$29,"")&amp;IF(INFO!E38=Desenho!$AT$4,INFO!$B$29,"")&amp;IF(MEC!E38=Desenho!$AT$4,MEC!$B$29,"")&amp;IF(MET!E38=Desenho!$AT$4,MET!$B$29,"")&amp;IF(SEG!E38=Desenho!$AT$4,SEG!$B$29,"")&amp;IF(TEL!E38=Desenho!$AT$4,TEL!$B$29,"")&amp;IF(TUREVE!E38=Desenho!$AT$4,TUREVE!$B$29,"")&amp;IF(ADM!E52=Desenho!$AT$4,ADM!$B$43,"")&amp;IF(ED!E52=Desenho!$AT$4,ED!$B$43,"")&amp;IF(EST!E52=Desenho!$AT$4,EST!$B$43,"")&amp;IF(EL!E52=Desenho!$AT$4,EL!$B$43,"")&amp;IF(ELT!E52=Desenho!$AT$4,ELT!$B$43,"")&amp;IF(INFO!E52=Desenho!$AT$4,INFO!$B$43,"")&amp;IF(MEC!E52=Desenho!$AT$4,MEC!$B$43,"")&amp;IF(MET!E52=Desenho!$AT$4,MET!$B$43,"")&amp;IF(SEG!E52=Desenho!$AT$4,SEG!$B$43,"")&amp;IF(TEL!E52=Desenho!$AT$4,TEL!$B$43,"")&amp;IF(TUREVE!E52=Desenho!$AT$4,TUREVE!$B$43,""))</f>
        <v/>
      </c>
      <c r="AX13" s="20" t="str">
        <f>IF(ADM!M10=Desenho!$AT$4,ADM!$I$1,"")&amp;IF(ED!M10=Desenho!$AT$4,ED!$I$1,"")&amp;IF(EST!M10=Desenho!$AT$4,EST!$I$1,"")&amp;IF(EL!M10=Desenho!$AT$4,EL!$I$1,"")&amp;IF(ELT!M10=Desenho!$AT$4,ELT!$I$1,"")&amp;IF(INFO!M10=Desenho!$AT$4,INFO!$I$1,"")&amp;IF(MEC!M10=Desenho!$AT$4,MEC!$I$1,"")&amp;IF(MET!M10=Desenho!$AT$4,MET!$I$1,"")&amp;IF(SEG!M10=Desenho!$AT$4,SEG!$I$1,"")&amp;(IF(TEL!M10=Desenho!$AT$4,TEL!$I$1,"")&amp;IF(TUREVE!M10=Desenho!$AT$4,TUREVE!$I$1,"")&amp;IF(ADM!M24=Desenho!$AT$4,ADM!$I$15,"")&amp;IF(ED!M24=Desenho!$AT$4,ED!$I$15,"")&amp;IF(EST!M24=Desenho!$AT$4,EST!$I$15,"")&amp;IF(EL!M24=Desenho!$AT$4,EL!$I$15,"")&amp;IF(ELT!M24=Desenho!$AT$4,ELT!$I$15,"")&amp;IF(INFO!M24=Desenho!$AT$4,INFO!$I$15,"")&amp;IF(MEC!M24=Desenho!$AT$4,MEC!$I$15,"")&amp;IF(MET!M24=Desenho!$AT$4,MET!$I$15,"")&amp;IF(SEG!M24=Desenho!$AT$4,SEG!$I$15,"")&amp;IF(TEL!M24=Desenho!$AT$4,TEL!$I$15,"")&amp;IF(TUREVE!M24=Desenho!$AT$4,TUREVE!$I$15,"")&amp;IF(ADM!M38=Desenho!$AT$4,ADM!$I$29,"")&amp;IF(ED!M38=Desenho!$AT$4,ED!$I$29,""))&amp;(IF(EST!M38=Desenho!$AT$4,EST!$I$29,"")&amp;IF(EL!M38=Desenho!$AT$4,EL!$I$29,"")&amp;IF(ELT!M38=Desenho!$AT$4,ELT!$I$29,"")&amp;IF(INFO!M38=Desenho!$AT$4,INFO!$I$29,"")&amp;IF(MEC!M38=Desenho!$AT$4,MEC!$I$29,"")&amp;IF(MET!M38=Desenho!$AT$4,MET!$I$29,"")&amp;IF(SEG!M38=Desenho!$AT$4,SEG!$I$29,"")&amp;IF(TEL!M38=Desenho!$AT$4,TEL!$I$29,"")&amp;IF(TUREVE!M38=Desenho!$AT$4,TUREVE!$I$29,"")&amp;IF(ADM!M52=Desenho!$AT$4,ADM!$I$43,"")&amp;IF(ED!M52=Desenho!$AT$4,ED!$I$43,"")&amp;IF(EST!M52=Desenho!$AT$4,EST!$I$43,"")&amp;IF(EL!M52=Desenho!$AT$4,EL!$I$43,"")&amp;IF(ELT!M52=Desenho!$AT$4,ELT!$I$43,"")&amp;IF(INFO!M52=Desenho!$AT$4,INFO!$I$43,"")&amp;IF(MEC!M52=Desenho!$AT$4,MEC!$I$43,"")&amp;IF(MET!M52=Desenho!$AT$4,MET!$I$43,"")&amp;IF(SEG!M52=Desenho!$AT$4,SEG!$I$43,"")&amp;IF(TEL!M52=Desenho!$AT$4,TEL!$I$43,"")&amp;IF(TUREVE!M52=Desenho!$AT$4,TUREVE!$I$43,""))&amp;IF(ADM!F10=Desenho!$AT$4,ADM!$B$1,"")&amp;IF(ED!F10=Desenho!$AT$4,ED!$B$1,"")&amp;IF(EST!F10=Desenho!$AT$4,EST!$B$1,"")&amp;IF(EL!F10=Desenho!$AT$4,EL!$B$1,"")&amp;IF(ELT!F10=Desenho!$AT$4,ELT!$B$1,"")&amp;IF(INFO!F10=Desenho!$AT$4,INFO!$B$1,"")&amp;IF(MEC!F10=Desenho!$AT$4,MEC!$B$1,"")&amp;IF(MET!F10=Desenho!$AT$4,MET!$B$1,"")&amp;IF(SEG!F10=Desenho!$AT$4,SEG!$B$1,"")&amp;(IF(TEL!F10=Desenho!$AT$4,TEL!$B$1,"")&amp;IF(TUREVE!F10=Desenho!$AT$4,TUREVE!$B$1,"")&amp;IF(ADM!F24=Desenho!$AT$4,ADM!$B$15,"")&amp;IF(ED!F24=Desenho!$AT$4,ED!$B$15,"")&amp;IF(EST!F24=Desenho!$AT$4,EST!$B$15,"")&amp;IF(EL!F24=Desenho!$AT$4,EL!$B$15,"")&amp;IF(ELT!F24=Desenho!$AT$4,ELT!$B$15,"")&amp;IF(INFO!F24=Desenho!$AT$4,INFO!$B$15,"")&amp;IF(MEC!F24=Desenho!$AT$4,MEC!$B$15,"")&amp;IF(MET!F24=Desenho!$AT$4,MET!$B$15,"")&amp;IF(SEG!F24=Desenho!$AT$4,SEG!$B$15,"")&amp;IF(TEL!F24=Desenho!$AT$4,TEL!$B$15,"")&amp;IF(TUREVE!F24=Desenho!$AT$4,TUREVE!$B$15,"")&amp;IF(ADM!F38=Desenho!$AT$4,ADM!$B$29,"")&amp;IF(ED!F38=Desenho!$AT$4,ED!$B$29,""))&amp;(IF(EST!F38=Desenho!$AT$4,EST!$B$29,"")&amp;IF(EL!F38=Desenho!$AT$4,EL!$B$29,"")&amp;IF(ELT!F38=Desenho!$AT$4,ELT!$B$29,"")&amp;IF(INFO!F38=Desenho!$AT$4,INFO!$B$29,"")&amp;IF(MEC!F38=Desenho!$AT$4,MEC!$B$29,"")&amp;IF(MET!F38=Desenho!$AT$4,MET!$B$29,"")&amp;IF(SEG!F38=Desenho!$AT$4,SEG!$B$29,"")&amp;IF(TEL!F38=Desenho!$AT$4,TEL!$B$29,"")&amp;IF(TUREVE!F38=Desenho!$AT$4,TUREVE!$B$29,"")&amp;IF(ADM!F52=Desenho!$AT$4,ADM!$B$43,"")&amp;IF(ED!F52=Desenho!$AT$4,ED!$B$43,"")&amp;IF(EST!F52=Desenho!$AT$4,EST!$B$43,"")&amp;IF(EL!F52=Desenho!$AT$4,EL!$B$43,"")&amp;IF(ELT!F52=Desenho!$AT$4,ELT!$B$43,"")&amp;IF(INFO!F52=Desenho!$AT$4,INFO!$B$43,"")&amp;IF(MEC!F52=Desenho!$AT$4,MEC!$B$43,"")&amp;IF(MET!F52=Desenho!$AT$4,MET!$B$43,"")&amp;IF(SEG!F52=Desenho!$AT$4,SEG!$B$43,"")&amp;IF(TEL!F52=Desenho!$AT$4,TEL!$B$43,"")&amp;IF(TUREVE!F52=Desenho!$AT$4,TUREVE!$B$43,""))</f>
        <v/>
      </c>
      <c r="AY13" s="27"/>
      <c r="AZ13" s="27"/>
      <c r="BA13" s="27"/>
      <c r="BB13" s="27"/>
      <c r="BC13" s="27"/>
      <c r="BD13" s="27"/>
      <c r="BE13" s="27"/>
      <c r="BF13" s="27"/>
      <c r="BG13" s="27"/>
      <c r="BH13" s="27"/>
      <c r="BI13" s="27"/>
      <c r="BJ13" s="27"/>
      <c r="BK13" s="27"/>
      <c r="BL13" s="27"/>
      <c r="BM13" s="27"/>
      <c r="BN13" s="27"/>
      <c r="BO13" s="27"/>
      <c r="BP13" s="27"/>
      <c r="BQ13" s="27"/>
      <c r="BR13" s="27"/>
      <c r="BS13" s="27"/>
      <c r="BT13" s="27"/>
      <c r="BU13" s="27"/>
      <c r="BV13" s="27"/>
      <c r="BW13" s="27"/>
    </row>
    <row r="14" spans="1:75" ht="39.950000000000003" customHeight="1" x14ac:dyDescent="0.25">
      <c r="B14" s="41">
        <v>23</v>
      </c>
      <c r="C14" s="42"/>
      <c r="D14" s="31" t="str">
        <f>IF(ADM!I11=Desenho!$D$4,ADM!$I$1,"")&amp;IF(ED!I11=Desenho!$D$4,ED!$I$1,"")&amp;IF(EST!I11=Desenho!$D$4,EST!$I$1,"")&amp;IF(EL!I11=Desenho!$D$4,EL!$I$1,"")&amp;IF(ELT!I11=Desenho!$D$4,ELT!$I$1,"")&amp;IF(INFO!I11=Desenho!$D$4,INFO!$I$1,"")&amp;IF(MEC!I11=Desenho!$D$4,MEC!$I$1,"")&amp;IF(MET!I11=Desenho!$D$4,MET!$I$1,"")&amp;IF(SEG!I11=Desenho!$D$4,SEG!$I$1,"")&amp;(IF(TEL!I11=Desenho!$D$4,TEL!$I$1,"")&amp;IF(TUREVE!I11=Desenho!$D$4,TUREVE!$I$1,"")&amp;IF(ADM!I25=Desenho!$D$4,ADM!$I$15,"")&amp;IF(ED!I25=Desenho!$D$4,ED!$I$15,"")&amp;IF(EST!I25=Desenho!$D$4,EST!$I$15,"")&amp;IF(EL!I25=Desenho!$D$4,EL!$I$15,"")&amp;IF(ELT!I25=Desenho!$D$4,ELT!$I$15,"")&amp;IF(INFO!I25=Desenho!$D$4,INFO!$I$15,"")&amp;IF(MEC!I25=Desenho!$D$4,MEC!$I$15,"")&amp;IF(MET!I25=Desenho!$D$4,MET!$I$15,"")&amp;IF(SEG!I25=Desenho!$D$4,SEG!$I$15,"")&amp;IF(TEL!I25=Desenho!$D$4,TEL!$I$15,"")&amp;IF(TUREVE!I25=Desenho!$D$4,TUREVE!$I$15,"")&amp;IF(ADM!I39=Desenho!$D$4,ADM!$I$29,"")&amp;IF(ED!I39=Desenho!$D$4,ED!$I$29,""))&amp;(IF(EST!I39=Desenho!$D$4,EST!$I$29,"")&amp;IF(EL!I39=Desenho!$D$4,EL!$I$29,"")&amp;IF(ELT!I39=Desenho!$D$4,ELT!$I$29,"")&amp;IF(INFO!I39=Desenho!$D$4,INFO!$I$29,"")&amp;IF(MEC!I39=Desenho!$D$4,MEC!$I$29,"")&amp;IF(MET!I39=Desenho!$D$4,MET!$I$29,"")&amp;IF(SEG!I39=Desenho!$D$4,SEG!$I$29,"")&amp;IF(TEL!I39=Desenho!$D$4,TEL!$I$29,"")&amp;IF(TUREVE!I39=Desenho!$D$4,TUREVE!$I$29,"")&amp;IF(ADM!I53=Desenho!$D$4,ADM!$I$43,"")&amp;IF(ED!I53=Desenho!$D$4,ED!$I$43,"")&amp;IF(EST!I53=Desenho!$D$4,EST!$I$43,"")&amp;IF(EL!I53=Desenho!$D$4,EL!$I$43,"")&amp;IF(ELT!I53=Desenho!$D$4,ELT!$I$43,"")&amp;IF(INFO!I53=Desenho!$D$4,INFO!$I$43,"")&amp;IF(MEC!I53=Desenho!$D$4,MEC!$I$43,"")&amp;IF(MET!I53=Desenho!$D$4,MET!$I$43,"")&amp;IF(SEG!I53=Desenho!$D$4,SEG!$I$43,"")&amp;IF(TEL!I53=Desenho!$D$4,TEL!$I$43,"")&amp;IF(TUREVE!I53=Desenho!$D$4,TUREVE!$I$43,""))&amp;IF(ADM!B11=Desenho!$D$4,ADM!$B$1,"")&amp;IF(ED!B11=Desenho!$D$4,ED!$B$1,"")&amp;IF(EST!B11=Desenho!$D$4,EST!$B$1,"")&amp;IF(EL!B11=Desenho!$D$4,EL!$B$1,"")&amp;IF(ELT!B11=Desenho!$D$4,ELT!$B$1,"")&amp;IF(INFO!B11=Desenho!$D$4,INFO!$B$1,"")&amp;IF(MEC!B11=Desenho!$D$4,MEC!$B$1,"")&amp;IF(MET!B11=Desenho!$D$4,MET!$B$1,"")&amp;IF(SEG!B11=Desenho!$D$4,SEG!$B$1,"")&amp;(IF(TEL!B11=Desenho!$D$4,TEL!$B$1,"")&amp;IF(TUREVE!B11=Desenho!$D$4,TUREVE!$B$1,"")&amp;IF(ADM!B25=Desenho!$D$4,ADM!$B$15,"")&amp;IF(ED!B25=Desenho!$D$4,ED!$B$15,"")&amp;IF(EST!B25=Desenho!$D$4,EST!$B$15,"")&amp;IF(EL!B25=Desenho!$D$4,EL!$B$15,"")&amp;IF(ELT!B25=Desenho!$D$4,ELT!$B$15,"")&amp;IF(INFO!B25=Desenho!$D$4,INFO!$B$15,"")&amp;IF(MEC!B25=Desenho!$D$4,MEC!$B$15,"")&amp;IF(MET!B25=Desenho!$D$4,MET!$B$15,"")&amp;IF(SEG!B25=Desenho!$D$4,SEG!$B$15,"")&amp;IF(TEL!B25=Desenho!$D$4,TEL!$B$15,"")&amp;IF(TUREVE!B25=Desenho!$D$4,TUREVE!$B$15,"")&amp;IF(ADM!B39=Desenho!$D$4,ADM!$B$29,"")&amp;IF(ED!B39=Desenho!$D$4,ED!$B$29,""))&amp;(IF(EST!B39=Desenho!$D$4,EST!$B$29,"")&amp;IF(EL!B39=Desenho!$D$4,EL!$B$29,"")&amp;IF(ELT!B39=Desenho!$D$4,ELT!$B$29,"")&amp;IF(INFO!B39=Desenho!$D$4,INFO!$B$29,"")&amp;IF(MEC!B39=Desenho!$D$4,MEC!$B$29,"")&amp;IF(MET!B39=Desenho!$D$4,MET!$B$29,"")&amp;IF(SEG!B39=Desenho!$D$4,SEG!$B$29,"")&amp;IF(TEL!B39=Desenho!$D$4,TEL!$B$29,"")&amp;IF(TUREVE!B39=Desenho!$D$4,TUREVE!$B$29,"")&amp;IF(ADM!B53=Desenho!$D$4,ADM!$B$43,"")&amp;IF(ED!B53=Desenho!$D$4,ED!$B$43,"")&amp;IF(EST!B53=Desenho!$D$4,EST!$B$43,"")&amp;IF(EL!B53=Desenho!$D$4,EL!$B$43,"")&amp;IF(ELT!B53=Desenho!$D$4,ELT!$B$43,"")&amp;IF(INFO!B53=Desenho!$D$4,INFO!$B$43,"")&amp;IF(MEC!B53=Desenho!$D$4,MEC!$B$43,"")&amp;IF(MET!B53=Desenho!$D$4,MET!$B$43,"")&amp;IF(SEG!B53=Desenho!$D$4,SEG!$B$43,"")&amp;IF(TEL!B53=Desenho!$D$4,TEL!$B$43,"")&amp;IF(TUREVE!B53=Desenho!$D$4,TUREVE!$B$43,""))</f>
        <v/>
      </c>
      <c r="E14" s="31" t="str">
        <f>IF(ADM!J11=Desenho!$D$4,ADM!$I$1,"")&amp;IF(ED!J11=Desenho!$D$4,ED!$I$1,"")&amp;IF(EST!J11=Desenho!$D$4,EST!$I$1,"")&amp;IF(EL!J11=Desenho!$D$4,EL!$I$1,"")&amp;IF(ELT!J11=Desenho!$D$4,ELT!$I$1,"")&amp;IF(INFO!J11=Desenho!$D$4,INFO!$I$1,"")&amp;IF(MEC!J11=Desenho!$D$4,MEC!$I$1,"")&amp;IF(MET!J11=Desenho!$D$4,MET!$I$1,"")&amp;IF(SEG!J9=Desenho!$D$4,SEG!$I$1,"")&amp;(IF(TEL!J11=Desenho!$D$4,TEL!$I$1,"")&amp;IF(TUREVE!J11=Desenho!$D$4,TUREVE!$I$1,"")&amp;IF(ADM!J25=Desenho!$D$4,ADM!$I$15,"")&amp;IF(ED!J25=Desenho!$D$4,ED!$I$15,"")&amp;IF(EST!J25=Desenho!$D$4,EST!$I$15,"")&amp;IF(EL!J25=Desenho!$D$4,EL!$I$15,"")&amp;IF(ELT!J25=Desenho!$D$4,ELT!$I$15,"")&amp;IF(INFO!J25=Desenho!$D$4,INFO!$I$15,"")&amp;IF(MEC!J25=Desenho!$D$4,MEC!$I$15,"")&amp;IF(MET!J25=Desenho!$D$4,MET!$I$15,"")&amp;IF(SEG!J25=Desenho!$D$4,SEG!$I$15,"")&amp;IF(TEL!J25=Desenho!$D$4,TEL!$I$15,"")&amp;IF(TUREVE!J25=Desenho!$D$4,TUREVE!$I$15,"")&amp;IF(ADM!J39=Desenho!$D$4,ADM!$I$29,"")&amp;IF(ED!J39=Desenho!$D$4,ED!$I$29,""))&amp;(IF(EST!J39=Desenho!$D$4,EST!$I$29,"")&amp;IF(EL!J39=Desenho!$D$4,EL!$I$29,"")&amp;IF(ELT!J39=Desenho!$D$4,ELT!$I$29,"")&amp;IF(INFO!J39=Desenho!$D$4,INFO!$I$29,"")&amp;IF(MEC!J39=Desenho!$D$4,MEC!$I$29,"")&amp;IF(MET!J39=Desenho!$D$4,MET!$I$29,"")&amp;IF(SEG!J39=Desenho!$D$4,SEG!$I$29,"")&amp;IF(TEL!J39=Desenho!$D$4,TEL!$I$29,"")&amp;IF(TUREVE!J39=Desenho!$D$4,TUREVE!$I$29,"")&amp;IF(ADM!J53=Desenho!$D$4,ADM!$I$43,"")&amp;IF(ED!J53=Desenho!$D$4,ED!$I$43,"")&amp;IF(EST!J53=Desenho!$D$4,EST!$I$43,"")&amp;IF(EL!J53=Desenho!$D$4,EL!$I$43,"")&amp;IF(ELT!J53=Desenho!$D$4,ELT!$I$43,"")&amp;IF(INFO!J53=Desenho!$D$4,INFO!$I$43,"")&amp;IF(MEC!J53=Desenho!$D$4,MEC!$I$43,"")&amp;IF(MET!J53=Desenho!$D$4,MET!$I$43,"")&amp;IF(SEG!J53=Desenho!$D$4,SEG!$I$43,"")&amp;IF(TEL!J53=Desenho!$D$4,TEL!$I$43,"")&amp;IF(TUREVE!J53=Desenho!$D$4,TUREVE!$I$43,""))&amp;IF(ADM!C11=Desenho!$D$4,ADM!$B$1,"")&amp;IF(ED!C11=Desenho!$D$4,ED!$B$1,"")&amp;IF(EST!C11=Desenho!$D$4,EST!$B$1,"")&amp;IF(EL!C11=Desenho!$D$4,EL!$B$1,"")&amp;IF(ELT!C11=Desenho!$D$4,ELT!$B$1,"")&amp;IF(INFO!C11=Desenho!$D$4,INFO!$B$1,"")&amp;IF(MEC!C11=Desenho!$D$4,MEC!$B$1,"")&amp;IF(MET!C11=Desenho!$D$4,MET!$B$1,"")&amp;IF(SEG!C11=Desenho!$D$4,SEG!$B$1,"")&amp;(IF(TEL!C11=Desenho!$D$4,TEL!$B$1,"")&amp;IF(TUREVE!C11=Desenho!$D$4,TUREVE!$B$1,"")&amp;IF(ADM!C25=Desenho!$D$4,ADM!$B$15,"")&amp;IF(ED!C25=Desenho!$D$4,ED!$B$15,"")&amp;IF(EST!C25=Desenho!$D$4,EST!$B$15,"")&amp;IF(EL!C25=Desenho!$D$4,EL!$B$15,"")&amp;IF(ELT!C25=Desenho!$D$4,ELT!$B$15,"")&amp;IF(INFO!C25=Desenho!$D$4,INFO!$B$15,"")&amp;IF(MEC!C25=Desenho!$D$4,MEC!$B$15,"")&amp;IF(MET!C25=Desenho!$D$4,MET!$B$15,"")&amp;IF(SEG!C25=Desenho!$D$4,SEG!$B$15,"")&amp;IF(TEL!C25=Desenho!$D$4,TEL!$B$15,"")&amp;IF(TUREVE!C25=Desenho!$D$4,TUREVE!$B$15,"")&amp;IF(ADM!C39=Desenho!$D$4,ADM!$B$29,"")&amp;IF(ED!C39=Desenho!$D$4,ED!$B$29,""))&amp;(IF(EST!C39=Desenho!$D$4,EST!$B$29,"")&amp;IF(EL!C39=Desenho!$D$4,EL!$B$29,"")&amp;IF(ELT!C39=Desenho!$D$4,ELT!$B$29,"")&amp;IF(INFO!C39=Desenho!$D$4,INFO!$B$29,"")&amp;IF(MEC!C39=Desenho!$D$4,MEC!$B$29,"")&amp;IF(MET!C39=Desenho!$D$4,MET!$B$29,"")&amp;IF(SEG!C39=Desenho!$D$4,SEG!$B$29,"")&amp;IF(TEL!C39=Desenho!$D$4,TEL!$B$29,"")&amp;IF(TUREVE!C39=Desenho!$D$4,TUREVE!$B$29,"")&amp;IF(ADM!C53=Desenho!$D$4,ADM!$B$43,"")&amp;IF(ED!C53=Desenho!$D$4,ED!$B$43,"")&amp;IF(EST!C53=Desenho!$D$4,EST!$B$43,"")&amp;IF(EL!C53=Desenho!$D$4,EL!$B$43,"")&amp;IF(ELT!C53=Desenho!$D$4,ELT!$B$43,"")&amp;IF(INFO!C53=Desenho!$D$4,INFO!$B$43,"")&amp;IF(MEC!C53=Desenho!$D$4,MEC!$B$43,"")&amp;IF(MET!C53=Desenho!$D$4,MET!$B$43,"")&amp;IF(SEG!C53=Desenho!$D$4,SEG!$B$43,"")&amp;IF(TEL!C53=Desenho!$D$4,TEL!$B$43,"")&amp;IF(TUREVE!C53=Desenho!$D$4,TUREVE!$B$43,""))</f>
        <v/>
      </c>
      <c r="F14" s="31" t="str">
        <f>IF(ADM!K11=Desenho!$D$4,ADM!$I$1,"")&amp;IF(ED!K11=Desenho!$D$4,ED!$I$1,"")&amp;IF(EST!K11=Desenho!$D$4,EST!$I$1,"")&amp;IF(EL!K11=Desenho!$D$4,EL!$I$1,"")&amp;IF(ELT!K11=Desenho!$D$4,ELT!$I$1,"")&amp;IF(INFO!K12=Desenho!$D$4,INFO!$I$1,"")&amp;IF(MEC!K11=Desenho!$D$4,MEC!$I$1,"")&amp;IF(MET!K11=Desenho!$D$4,MET!$I$1,"")&amp;IF(SEG!K11=Desenho!$D$4,SEG!$I$1,"")&amp;(IF(TEL!K11=Desenho!$D$4,TEL!$I$1,"")&amp;IF(TUREVE!K11=Desenho!$D$4,TUREVE!$I$1,"")&amp;IF(ADM!K25=Desenho!$D$4,ADM!$I$15,"")&amp;IF(ED!K25=Desenho!$D$4,ED!$I$15,"")&amp;IF(EST!K25=Desenho!$D$4,EST!$I$15,"")&amp;IF(EL!K25=Desenho!$D$4,EL!$I$15,"")&amp;IF(ELT!K25=Desenho!$D$4,ELT!$I$15,"")&amp;IF(INFO!K25=Desenho!$D$4,INFO!$I$15,"")&amp;IF(MEC!K25=Desenho!$D$4,MEC!$I$15,"")&amp;IF(MET!K25=Desenho!$D$4,MET!$I$15,"")&amp;IF(SEG!K25=Desenho!$D$4,SEG!$I$15,"")&amp;IF(TEL!K25=Desenho!$D$4,TEL!$I$15,"")&amp;IF(TUREVE!K25=Desenho!$D$4,TUREVE!$I$15,"")&amp;IF(ADM!K39=Desenho!$D$4,ADM!$I$29,"")&amp;IF(ED!K39=Desenho!$D$4,ED!$I$29,""))&amp;(IF(EST!K39=Desenho!$D$4,EST!$I$29,"")&amp;IF(EL!K39=Desenho!$D$4,EL!$I$29,"")&amp;IF(ELT!K39=Desenho!$D$4,ELT!$I$29,"")&amp;IF(INFO!K39=Desenho!$D$4,INFO!$I$29,"")&amp;IF(MEC!K39=Desenho!$D$4,MEC!$I$29,"")&amp;IF(MET!K39=Desenho!$D$4,MET!$I$29,"")&amp;IF(SEG!K39=Desenho!$D$4,SEG!$I$29,"")&amp;IF(TEL!K39=Desenho!$D$4,TEL!$I$29,"")&amp;IF(TUREVE!K39=Desenho!$D$4,TUREVE!$I$29,"")&amp;IF(ADM!K53=Desenho!$D$4,ADM!$I$43,"")&amp;IF(ED!K53=Desenho!$D$4,ED!$I$43,"")&amp;IF(EST!K53=Desenho!$D$4,EST!$I$43,"")&amp;IF(EL!K53=Desenho!$D$4,EL!$I$43,"")&amp;IF(ELT!K53=Desenho!$D$4,ELT!$I$43,"")&amp;IF(INFO!K53=Desenho!$D$4,INFO!$I$43,"")&amp;IF(MEC!K53=Desenho!$D$4,MEC!$I$43,"")&amp;IF(MET!K53=Desenho!$D$4,MET!$I$43,"")&amp;IF(SEG!K53=Desenho!$D$4,SEG!$I$43,"")&amp;IF(TEL!K53=Desenho!$D$4,TEL!$I$43,"")&amp;IF(TUREVE!K53=Desenho!$D$4,TUREVE!$I$43,""))&amp;IF(ADM!D11=Desenho!$D$4,ADM!$B$1,"")&amp;IF(ED!D11=Desenho!$D$4,ED!$B$1,"")&amp;IF(EST!D11=Desenho!$D$4,EST!$B$1,"")&amp;IF(EL!D11=Desenho!$D$4,EL!$B$1,"")&amp;IF(ELT!D11=Desenho!$D$4,ELT!$B$1,"")&amp;IF(INFO!D11=Desenho!$D$4,INFO!$B$1,"")&amp;IF(MEC!D11=Desenho!$D$4,MEC!$B$1,"")&amp;IF(MET!D11=Desenho!$D$4,MET!$B$1,"")&amp;IF(SEG!D11=Desenho!$D$4,SEG!$B$1,"")&amp;(IF(TEL!D11=Desenho!$D$4,TEL!$B$1,"")&amp;IF(TUREVE!D11=Desenho!$D$4,TUREVE!$B$1,"")&amp;IF(ADM!D25=Desenho!$D$4,ADM!$B$15,"")&amp;IF(ED!D25=Desenho!$D$4,ED!$B$15,"")&amp;IF(EST!D25=Desenho!$D$4,EST!$B$15,"")&amp;IF(EL!D25=Desenho!$D$4,EL!$B$15,"")&amp;IF(ELT!D25=Desenho!$D$4,ELT!$B$15,"")&amp;IF(INFO!D25=Desenho!$D$4,INFO!$B$15,"")&amp;IF(MEC!D25=Desenho!$D$4,MEC!$B$15,"")&amp;IF(MET!D25=Desenho!$D$4,MET!$B$15,"")&amp;IF(SEG!D25=Desenho!$D$4,SEG!$B$15,"")&amp;IF(TEL!D25=Desenho!$D$4,TEL!$B$15,"")&amp;IF(TUREVE!D25=Desenho!$D$4,TUREVE!$B$15,"")&amp;IF(ADM!D39=Desenho!$D$4,ADM!$B$29,"")&amp;IF(ED!D39=Desenho!$D$4,ED!$B$29,""))&amp;(IF(EST!D39=Desenho!$D$4,EST!$B$29,"")&amp;IF(EL!D39=Desenho!$D$4,EL!$B$29,"")&amp;IF(ELT!D39=Desenho!$D$4,ELT!$B$29,"")&amp;IF(INFO!D39=Desenho!$D$4,INFO!$B$29,"")&amp;IF(MEC!D39=Desenho!$D$4,MEC!$B$29,"")&amp;IF(MET!D39=Desenho!$D$4,MET!$B$29,"")&amp;IF(SEG!D39=Desenho!$D$4,SEG!$B$29,"")&amp;IF(TEL!D39=Desenho!$D$4,TEL!$B$29,"")&amp;IF(TUREVE!D39=Desenho!$D$4,TUREVE!$B$29,"")&amp;IF(ADM!D53=Desenho!$D$4,ADM!$B$43,"")&amp;IF(ED!D53=Desenho!$D$4,ED!$B$43,"")&amp;IF(EST!D53=Desenho!$D$4,EST!$B$43,"")&amp;IF(EL!D53=Desenho!$D$4,EL!$B$43,"")&amp;IF(ELT!D53=Desenho!$D$4,ELT!$B$43,"")&amp;IF(INFO!D53=Desenho!$D$4,INFO!$B$43,"")&amp;IF(MEC!D53=Desenho!$D$4,MEC!$B$43,"")&amp;IF(MET!D53=Desenho!$D$4,MET!$B$43,"")&amp;IF(SEG!D53=Desenho!$D$4,SEG!$B$43,"")&amp;IF(TEL!D53=Desenho!$D$4,TEL!$B$43,"")&amp;IF(TUREVE!D53=Desenho!$D$4,TUREVE!$B$43,""))</f>
        <v/>
      </c>
      <c r="G14" s="31" t="str">
        <f>IF(ADM!L11=Desenho!$D$4,ADM!$I$1,"")&amp;IF(ED!L11=Desenho!$D$4,ED!$I$1,"")&amp;IF(EST!L11=Desenho!$D$4,EST!$I$1,"")&amp;IF(EL!L11=Desenho!$D$4,EL!$I$1,"")&amp;IF(ELT!L11=Desenho!$D$4,ELT!$I$1,"")&amp;IF(INFO!L11=Desenho!$D$4,INFO!$I$1,"")&amp;IF(MEC!L11=Desenho!$D$4,MEC!$I$1,"")&amp;IF(MET!L11=Desenho!$D$4,MET!$I$1,"")&amp;IF(SEG!L11=Desenho!$D$4,SEG!$I$1,"")&amp;(IF(TEL!L11=Desenho!$D$4,TEL!$I$1,"")&amp;IF(TUREVE!L11=Desenho!$D$4,TUREVE!$I$1,"")&amp;IF(ADM!L25=Desenho!$D$4,ADM!$I$15,"")&amp;IF(ED!M25=Desenho!$D$4,ED!$I$15,"")&amp;IF(EST!L25=Desenho!$D$4,EST!$I$15,"")&amp;IF(EL!L25=Desenho!$D$4,EL!$I$15,"")&amp;IF(ELT!L25=Desenho!$D$4,ELT!$I$15,"")&amp;IF(INFO!L25=Desenho!$D$4,INFO!$I$15,"")&amp;IF(MEC!L25=Desenho!$D$4,MEC!$I$15,"")&amp;IF(MET!L25=Desenho!$D$4,MET!$I$15,"")&amp;IF(SEG!L25=Desenho!$D$4,SEG!$I$15,"")&amp;IF(TEL!L25=Desenho!$D$4,TEL!$I$15,"")&amp;IF(TUREVE!L25=Desenho!$D$4,TUREVE!$I$15,"")&amp;IF(ADM!L39=Desenho!$D$4,ADM!$I$29,"")&amp;IF(ED!L39=Desenho!$D$4,ED!$I$29,""))&amp;(IF(EST!L39=Desenho!$D$4,EST!$I$29,"")&amp;IF(EL!L39=Desenho!$D$4,EL!$I$29,"")&amp;IF(ELT!L39=Desenho!$D$4,ELT!$I$29,"")&amp;IF(INFO!L39=Desenho!$D$4,INFO!$I$29,"")&amp;IF(MEC!L39=Desenho!$D$4,MEC!$I$29,"")&amp;IF(MET!L39=Desenho!$D$4,MET!$I$29,"")&amp;IF(SEG!L39=Desenho!$D$4,SEG!$I$29,"")&amp;IF(TEL!L39=Desenho!$D$4,TEL!$I$29,"")&amp;IF(TUREVE!L39=Desenho!$D$4,TUREVE!$I$29,"")&amp;IF(ADM!L53=Desenho!$D$4,ADM!$I$43,"")&amp;IF(ED!L53=Desenho!$D$4,ED!$I$43,"")&amp;IF(EST!L53=Desenho!$D$4,EST!$I$43,"")&amp;IF(EL!L53=Desenho!$D$4,EL!$I$43,"")&amp;IF(ELT!L53=Desenho!$D$4,ELT!$I$43,"")&amp;IF(INFO!L53=Desenho!$D$4,INFO!$I$43,"")&amp;IF(MEC!L53=Desenho!$D$4,MEC!$I$43,"")&amp;IF(MET!L53=Desenho!$D$4,MET!$I$43,"")&amp;IF(SEG!L53=Desenho!$D$4,SEG!$I$43,"")&amp;IF(TEL!L53=Desenho!$D$4,TEL!$I$43,"")&amp;IF(TUREVE!L53=Desenho!$D$4,TUREVE!$I$43,""))&amp;IF(ADM!E11=Desenho!$D$4,ADM!$B$1,"")&amp;IF(ED!E11=Desenho!$D$4,ED!$B$1,"")&amp;IF(EST!E11=Desenho!$D$4,EST!$B$1,"")&amp;IF(EL!E11=Desenho!$D$4,EL!$B$1,"")&amp;IF(ELT!E11=Desenho!$D$4,ELT!$B$1,"")&amp;IF(INFO!E11=Desenho!$D$4,INFO!$B$1,"")&amp;IF(MEC!E11=Desenho!$D$4,MEC!$B$1,"")&amp;IF(MET!E11=Desenho!$D$4,MET!$B$1,"")&amp;IF(SEG!E11=Desenho!$D$4,SEG!$B$1,"")&amp;(IF(TEL!E11=Desenho!$D$4,TEL!$B$1,"")&amp;IF(TUREVE!E11=Desenho!$D$4,TUREVE!$B$1,"")&amp;IF(ADM!E25=Desenho!$D$4,ADM!$B$15,"")&amp;IF(ED!E25=Desenho!$D$4,ED!$B$15,"")&amp;IF(EST!E25=Desenho!$D$4,EST!$B$15,"")&amp;IF(EL!E25=Desenho!$D$4,EL!$B$15,"")&amp;IF(ELT!E25=Desenho!$D$4,ELT!$B$15,"")&amp;IF(INFO!E25=Desenho!$D$4,INFO!$B$15,"")&amp;IF(MEC!E25=Desenho!$D$4,MEC!$B$15,"")&amp;IF(MET!E25=Desenho!$D$4,MET!$B$15,"")&amp;IF(SEG!E25=Desenho!$D$4,SEG!$B$15,"")&amp;IF(TEL!E25=Desenho!$D$4,TEL!$B$15,"")&amp;IF(TUREVE!E25=Desenho!$D$4,TUREVE!$B$15,"")&amp;IF(ADM!E39=Desenho!$D$4,ADM!$B$29,"")&amp;IF(ED!E39=Desenho!$D$4,ED!$B$29,""))&amp;(IF(EST!E39=Desenho!$D$4,EST!$B$29,"")&amp;IF(EL!E39=Desenho!$D$4,EL!$B$29,"")&amp;IF(ELT!E39=Desenho!$D$4,ELT!$B$29,"")&amp;IF(INFO!E39=Desenho!$D$4,INFO!$B$29,"")&amp;IF(MEC!E39=Desenho!$D$4,MEC!$B$29,"")&amp;IF(MET!E39=Desenho!$D$4,MET!$B$29,"")&amp;IF(SEG!E39=Desenho!$D$4,SEG!$B$29,"")&amp;IF(TEL!E39=Desenho!$D$4,TEL!$B$29,"")&amp;IF(TUREVE!E39=Desenho!$D$4,TUREVE!$B$29,"")&amp;IF(ADM!E53=Desenho!$D$4,ADM!$B$43,"")&amp;IF(ED!E53=Desenho!$D$4,ED!$B$43,"")&amp;IF(EST!E53=Desenho!$D$4,EST!$B$43,"")&amp;IF(EL!E53=Desenho!$D$4,EL!$B$43,"")&amp;IF(ELT!E53=Desenho!$D$4,ELT!$B$43,"")&amp;IF(INFO!E53=Desenho!$D$4,INFO!$B$43,"")&amp;IF(MEC!E53=Desenho!$D$4,MEC!$B$43,"")&amp;IF(MET!E53=Desenho!$D$4,MET!$B$43,"")&amp;IF(SEG!E53=Desenho!$D$4,SEG!$B$43,"")&amp;IF(TEL!E53=Desenho!$D$4,TEL!$B$43,"")&amp;IF(TUREVE!E53=Desenho!$D$4,TUREVE!$B$43,""))</f>
        <v/>
      </c>
      <c r="H14" s="31" t="str">
        <f>IF(ADM!M11=Desenho!$D$4,ADM!$I$1,"")&amp;IF(ED!M11=Desenho!$D$4,ED!$I$1,"")&amp;IF(EST!M11=Desenho!$D$4,EST!$I$1,"")&amp;IF(EL!M11=Desenho!$D$4,EL!$I$1,"")&amp;IF(ELT!M11=Desenho!$D$4,ELT!$I$1,"")&amp;IF(INFO!M11=Desenho!$D$4,INFO!$I$1,"")&amp;IF(MEC!M11=Desenho!$D$4,MEC!$I$1,"")&amp;IF(MET!M11=Desenho!$D$4,MET!$I$1,"")&amp;IF(SEG!M11=Desenho!$D$4,SEG!$I$1,"")&amp;(IF(TEL!M11=Desenho!$D$4,TEL!$I$1,"")&amp;IF(TUREVE!M11=Desenho!$D$4,TUREVE!$I$1,"")&amp;IF(ADM!M25=Desenho!$D$4,ADM!$I$15,"")&amp;IF(ED!N25=Desenho!$D$4,ED!$I$15,"")&amp;IF(EST!M25=Desenho!$D$4,EST!$I$15,"")&amp;IF(EL!M25=Desenho!$D$4,EL!$I$15,"")&amp;IF(ELT!M25=Desenho!$D$4,ELT!$I$15,"")&amp;IF(INFO!M25=Desenho!$D$4,INFO!$I$15,"")&amp;IF(MEC!M25=Desenho!$D$4,MEC!$I$15,"")&amp;IF(MET!M25=Desenho!$D$4,MET!$I$15,"")&amp;IF(SEG!M25=Desenho!$D$4,SEG!$I$15,"")&amp;IF(TEL!M25=Desenho!$D$4,TEL!$I$15,"")&amp;IF(TUREVE!M25=Desenho!$D$4,TUREVE!$I$15,"")&amp;IF(ADM!M39=Desenho!$D$4,ADM!$I$29,"")&amp;IF(ED!M39=Desenho!$D$4,ED!$I$29,""))&amp;(IF(EST!M39=Desenho!$D$4,EST!$I$29,"")&amp;IF(EL!M39=Desenho!$D$4,EL!$I$29,"")&amp;IF(ELT!M39=Desenho!$D$4,ELT!$I$29,"")&amp;IF(INFO!M39=Desenho!$D$4,INFO!$I$29,"")&amp;IF(MEC!M39=Desenho!$D$4,MEC!$I$29,"")&amp;IF(MET!M39=Desenho!$D$4,MET!$I$29,"")&amp;IF(SEG!M39=Desenho!$D$4,SEG!$I$29,"")&amp;IF(TEL!M39=Desenho!$D$4,TEL!$I$29,"")&amp;IF(TUREVE!M39=Desenho!$D$4,TUREVE!$I$29,"")&amp;IF(ADM!M53=Desenho!$D$4,ADM!$I$43,"")&amp;IF(ED!M53=Desenho!$D$4,ED!$I$43,"")&amp;IF(EST!M53=Desenho!$D$4,EST!$I$43,"")&amp;IF(EL!M53=Desenho!$D$4,EL!$I$43,"")&amp;IF(ELT!M53=Desenho!$D$4,ELT!$I$43,"")&amp;IF(INFO!M53=Desenho!$D$4,INFO!$I$43,"")&amp;IF(MEC!M53=Desenho!$D$4,MEC!$I$43,"")&amp;IF(MET!M53=Desenho!$D$4,MET!$I$43,"")&amp;IF(SEG!M53=Desenho!$D$4,SEG!$I$43,"")&amp;IF(TEL!M53=Desenho!$D$4,TEL!$I$43,"")&amp;IF(TUREVE!M53=Desenho!$D$4,TUREVE!$I$43,""))&amp;IF(ADM!F11=Desenho!$D$4,ADM!$B$1,"")&amp;IF(ED!F11=Desenho!$D$4,ED!$B$1,"")&amp;IF(EST!F11=Desenho!$D$4,EST!$B$1,"")&amp;IF(EL!F11=Desenho!$D$4,EL!$B$1,"")&amp;IF(ELT!F11=Desenho!$D$4,ELT!$B$1,"")&amp;IF(INFO!F11=Desenho!$D$4,INFO!$B$1,"")&amp;IF(MEC!F11=Desenho!$D$4,MEC!$B$1,"")&amp;IF(MET!F11=Desenho!$D$4,MET!$B$1,"")&amp;IF(SEG!F11=Desenho!$D$4,SEG!$B$1,"")&amp;(IF(TEL!F11=Desenho!$D$4,TEL!$B$1,"")&amp;IF(TUREVE!F11=Desenho!$D$4,TUREVE!$B$1,"")&amp;IF(ADM!F25=Desenho!$D$4,ADM!$B$15,"")&amp;IF(ED!F25=Desenho!$D$4,ED!$B$15,"")&amp;IF(EST!F25=Desenho!$D$4,EST!$B$15,"")&amp;IF(EL!F25=Desenho!$D$4,EL!$B$15,"")&amp;IF(ELT!F25=Desenho!$D$4,ELT!$B$15,"")&amp;IF(INFO!F25=Desenho!$D$4,INFO!$B$15,"")&amp;IF(MEC!F25=Desenho!$D$4,MEC!$B$15,"")&amp;IF(MET!F25=Desenho!$D$4,MET!$B$15,"")&amp;IF(SEG!F25=Desenho!$D$4,SEG!$B$15,"")&amp;IF(TEL!F25=Desenho!$D$4,TEL!$B$15,"")&amp;IF(TUREVE!F25=Desenho!$D$4,TUREVE!$B$15,"")&amp;IF(ADM!F39=Desenho!$D$4,ADM!$B$29,"")&amp;IF(ED!F39=Desenho!$D$4,ED!$B$29,""))&amp;(IF(EST!F39=Desenho!$D$4,EST!$B$29,"")&amp;IF(EL!F39=Desenho!$D$4,EL!$B$29,"")&amp;IF(ELT!F39=Desenho!$D$4,ELT!$B$29,"")&amp;IF(INFO!F39=Desenho!$D$4,INFO!$B$29,"")&amp;IF(MEC!F39=Desenho!$D$4,MEC!$B$29,"")&amp;IF(MET!F39=Desenho!$D$4,MET!$B$29,"")&amp;IF(SEG!F39=Desenho!$D$4,SEG!$B$29,"")&amp;IF(TEL!F39=Desenho!$D$4,TEL!$B$29,"")&amp;IF(TUREVE!F39=Desenho!$D$4,TUREVE!$B$29,"")&amp;IF(ADM!F53=Desenho!$D$4,ADM!$B$43,"")&amp;IF(ED!F53=Desenho!$D$4,ED!$B$43,"")&amp;IF(EST!F53=Desenho!$D$4,EST!$B$43,"")&amp;IF(EL!F53=Desenho!$D$4,EL!$B$43,"")&amp;IF(ELT!F53=Desenho!$D$4,ELT!$B$43,"")&amp;IF(INFO!F53=Desenho!$D$4,INFO!$B$43,"")&amp;IF(MEC!F53=Desenho!$D$4,MEC!$B$43,"")&amp;IF(MET!F53=Desenho!$D$4,MET!$B$43,"")&amp;IF(SEG!F53=Desenho!$D$4,SEG!$B$43,"")&amp;IF(TEL!F53=Desenho!$D$4,TEL!$B$43,"")&amp;IF(TUREVE!F53=Desenho!$D$4,TUREVE!$B$43,""))</f>
        <v/>
      </c>
      <c r="I14" s="148"/>
      <c r="J14" s="31" t="str">
        <f>IF(ADM!I11=Desenho!$J$4,ADM!$I$1,"")&amp;IF(ED!I11=Desenho!$J$4,ED!$I$1,"")&amp;IF(EST!I11=Desenho!$J$4,EST!$I$1,"")&amp;IF(EL!I11=Desenho!$J$4,EL!$I$1,"")&amp;IF(ELT!I11=Desenho!$J$4,ELT!$I$1,"")&amp;IF(INFO!I11=Desenho!$J$4,INFO!$I$1,"")&amp;IF(MEC!I11=Desenho!$J$4,MEC!$I$1,"")&amp;IF(MET!I11=Desenho!$J$4,MET!$I$1,"")&amp;IF(SEG!I11=Desenho!$J$4,SEG!$I$1,"")&amp;(IF(TEL!I11=Desenho!$J$4,TEL!$I$1,"")&amp;IF(TUREVE!I11=Desenho!$J$4,TUREVE!$I$1,"")&amp;IF(ADM!I25=Desenho!$J$4,ADM!$I$15,"")&amp;IF(ED!I25=Desenho!$J$4,ED!$I$15,"")&amp;IF(EST!I25=Desenho!$J$4,EST!$I$15,"")&amp;IF(EL!I25=Desenho!$J$4,EL!$I$15,"")&amp;IF(ELT!I25=Desenho!$J$4,ELT!$I$15,"")&amp;IF(INFO!I25=Desenho!$J$4,INFO!$I$15,"")&amp;IF(MEC!I25=Desenho!$J$4,MEC!$I$15,"")&amp;IF(MET!I25=Desenho!$J$4,MET!$I$15,"")&amp;IF(SEG!I25=Desenho!$J$4,SEG!$I$15,"")&amp;IF(TEL!I25=Desenho!$J$4,TEL!$I$15,"")&amp;IF(TUREVE!I25=Desenho!$J$4,TUREVE!$I$15,"")&amp;IF(ADM!I39=Desenho!$J$4,ADM!$I$29,"")&amp;IF(ED!I39=Desenho!$J$4,ED!$I$29,""))&amp;(IF(EST!I39=Desenho!$J$4,EST!$I$29,"")&amp;IF(EL!I39=Desenho!$J$4,EL!$I$29,"")&amp;IF(ELT!I39=Desenho!$J$4,ELT!$I$29,"")&amp;IF(INFO!I39=Desenho!$J$4,INFO!$I$29,"")&amp;IF(MEC!I39=Desenho!$J$4,MEC!$I$29,"")&amp;IF(MET!I39=Desenho!$J$4,MET!$I$29,"")&amp;IF(SEG!I39=Desenho!$J$4,SEG!$I$29,"")&amp;IF(TEL!I39=Desenho!$J$4,TEL!$I$29,"")&amp;IF(TUREVE!I39=Desenho!$J$4,TUREVE!$I$29,"")&amp;IF(ADM!I53=Desenho!$J$4,ADM!$I$43,"")&amp;IF(ED!I53=Desenho!$J$4,ED!$I$43,"")&amp;IF(EST!I53=Desenho!$J$4,EST!$I$43,"")&amp;IF(EL!I53=Desenho!$J$4,EL!$I$43,"")&amp;IF(ELT!I53=Desenho!$J$4,ELT!$I$43,"")&amp;IF(INFO!I53=Desenho!$J$4,INFO!$I$43,"")&amp;IF(MEC!I53=Desenho!$J$4,MEC!$I$43,"")&amp;IF(MET!I53=Desenho!$J$4,MET!$I$43,"")&amp;IF(SEG!I53=Desenho!$J$4,SEG!$I$43,"")&amp;IF(TEL!I53=Desenho!$J$4,TEL!$I$43,"")&amp;IF(TUREVE!I53=Desenho!$J$4,TUREVE!$I$43,""))&amp;IF(ADM!B11=Desenho!$J$4,ADM!$B$1,"")&amp;IF(ED!B11=Desenho!$J$4,ED!$B$1,"")&amp;IF(EST!B11=Desenho!$J$4,EST!$B$1,"")&amp;IF(EL!B11=Desenho!$J$4,EL!$B$1,"")&amp;IF(ELT!B11=Desenho!$J$4,ELT!$B$1,"")&amp;IF(INFO!B11=Desenho!$J$4,INFO!$B$1,"")&amp;IF(MEC!B11=Desenho!$J$4,MEC!$B$1,"")&amp;IF(MET!B11=Desenho!$J$4,MET!$B$1,"")&amp;IF(SEG!B11=Desenho!$J$4,SEG!$B$1,"")&amp;(IF(TEL!B11=Desenho!$J$4,TEL!$B$1,"")&amp;IF(TUREVE!B11=Desenho!$J$4,TUREVE!$B$1,"")&amp;IF(ADM!B25=Desenho!$J$4,ADM!$B$15,"")&amp;IF(ED!B25=Desenho!$J$4,ED!$B$15,"")&amp;IF(EST!B25=Desenho!$J$4,EST!$B$15,"")&amp;IF(EL!B25=Desenho!$J$4,EL!$B$15,"")&amp;IF(ELT!B25=Desenho!$J$4,ELT!$B$15,"")&amp;IF(INFO!B25=Desenho!$J$4,INFO!$B$15,"")&amp;IF(MEC!B25=Desenho!$J$4,MEC!$B$15,"")&amp;IF(MET!B25=Desenho!$J$4,MET!$B$15,"")&amp;IF(SEG!B25=Desenho!$J$4,SEG!$B$15,"")&amp;IF(TEL!B25=Desenho!$J$4,TEL!$B$15,"")&amp;IF(TUREVE!B25=Desenho!$J$4,TUREVE!$B$15,"")&amp;IF(ADM!B39=Desenho!$J$4,ADM!$B$29,"")&amp;IF(ED!B39=Desenho!$J$4,ED!$B$29,""))&amp;(IF(EST!B39=Desenho!$J$4,EST!$B$29,"")&amp;IF(EL!B39=Desenho!$J$4,EL!$B$29,"")&amp;IF(ELT!B39=Desenho!$J$4,ELT!$B$29,"")&amp;IF(INFO!B39=Desenho!$J$4,INFO!$B$29,"")&amp;IF(MEC!B39=Desenho!$J$4,MEC!$B$29,"")&amp;IF(MET!B39=Desenho!$J$4,MET!$B$29,"")&amp;IF(SEG!B39=Desenho!$J$4,SEG!$B$29,"")&amp;IF(TEL!B39=Desenho!$J$4,TEL!$B$29,"")&amp;IF(TUREVE!B39=Desenho!$J$4,TUREVE!$B$29,"")&amp;IF(ADM!B53=Desenho!$J$4,ADM!$B$43,"")&amp;IF(ED!B53=Desenho!$J$4,ED!$B$43,"")&amp;IF(EST!B53=Desenho!$J$4,EST!$B$43,"")&amp;IF(EL!B53=Desenho!$J$4,EL!$B$43,"")&amp;IF(ELT!B53=Desenho!$J$4,ELT!$B$43,"")&amp;IF(INFO!B53=Desenho!$J$4,INFO!$B$43,"")&amp;IF(MEC!B53=Desenho!$J$4,MEC!$B$43,"")&amp;IF(MET!B53=Desenho!$J$4,MET!$B$43,"")&amp;IF(SEG!B53=Desenho!$J$4,SEG!$B$43,"")&amp;IF(TEL!B53=Desenho!$J$4,TEL!$B$43,"")&amp;IF(TUREVE!B53=Desenho!$J$4,TUREVE!$B$43,""))</f>
        <v/>
      </c>
      <c r="K14" s="31" t="str">
        <f>IF(ADM!J11=Desenho!$J$4,ADM!$I$1,"")&amp;IF(ED!J11=Desenho!$J$4,ED!$I$1,"")&amp;IF(EST!J11=Desenho!$J$4,EST!$I$1,"")&amp;IF(EL!J11=Desenho!$J$4,EL!$I$1,"")&amp;IF(ELT!J11=Desenho!$J$4,ELT!$I$1,"")&amp;IF(INFO!J11=Desenho!$J$4,INFO!$I$1,"")&amp;IF(MEC!J11=Desenho!$J$4,MEC!$I$1,"")&amp;IF(MET!J11=Desenho!$J$4,MET!$I$1,"")&amp;IF(SEG!J9=Desenho!$J$4,SEG!$I$1,"")&amp;(IF(TEL!J11=Desenho!$J$4,TEL!$I$1,"")&amp;IF(TUREVE!J11=Desenho!$J$4,TUREVE!$I$1,"")&amp;IF(ADM!J25=Desenho!$J$4,ADM!$I$15,"")&amp;IF(ED!J25=Desenho!$J$4,ED!$I$15,"")&amp;IF(EST!J25=Desenho!$J$4,EST!$I$15,"")&amp;IF(EL!J25=Desenho!$J$4,EL!$I$15,"")&amp;IF(ELT!J25=Desenho!$J$4,ELT!$I$15,"")&amp;IF(INFO!J25=Desenho!$J$4,INFO!$I$15,"")&amp;IF(MEC!J25=Desenho!$J$4,MEC!$I$15,"")&amp;IF(MET!J25=Desenho!$J$4,MET!$I$15,"")&amp;IF(SEG!J25=Desenho!$J$4,SEG!$I$15,"")&amp;IF(TEL!J25=Desenho!$J$4,TEL!$I$15,"")&amp;IF(TUREVE!J25=Desenho!$J$4,TUREVE!$I$15,"")&amp;IF(ADM!J39=Desenho!$J$4,ADM!$I$29,"")&amp;IF(ED!J39=Desenho!$J$4,ED!$I$29,""))&amp;(IF(EST!J39=Desenho!$J$4,EST!$I$29,"")&amp;IF(EL!J39=Desenho!$J$4,EL!$I$29,"")&amp;IF(ELT!J39=Desenho!$J$4,ELT!$I$29,"")&amp;IF(INFO!J39=Desenho!$J$4,INFO!$I$29,"")&amp;IF(MEC!J39=Desenho!$J$4,MEC!$I$29,"")&amp;IF(MET!J39=Desenho!$J$4,MET!$I$29,"")&amp;IF(SEG!J39=Desenho!$J$4,SEG!$I$29,"")&amp;IF(TEL!J39=Desenho!$J$4,TEL!$I$29,"")&amp;IF(TUREVE!J39=Desenho!$J$4,TUREVE!$I$29,"")&amp;IF(ADM!J53=Desenho!$J$4,ADM!$I$43,"")&amp;IF(ED!J53=Desenho!$J$4,ED!$I$43,"")&amp;IF(EST!J53=Desenho!$J$4,EST!$I$43,"")&amp;IF(EL!J53=Desenho!$J$4,EL!$I$43,"")&amp;IF(ELT!J53=Desenho!$J$4,ELT!$I$43,"")&amp;IF(INFO!J53=Desenho!$J$4,INFO!$I$43,"")&amp;IF(MEC!J53=Desenho!$J$4,MEC!$I$43,"")&amp;IF(MET!J53=Desenho!$J$4,MET!$I$43,"")&amp;IF(SEG!J53=Desenho!$J$4,SEG!$I$43,"")&amp;IF(TEL!J53=Desenho!$J$4,TEL!$I$43,"")&amp;IF(TUREVE!J53=Desenho!$J$4,TUREVE!$I$43,""))&amp;IF(ADM!C11=Desenho!$J$4,ADM!$B$1,"")&amp;IF(ED!C11=Desenho!$J$4,ED!$B$1,"")&amp;IF(EST!C11=Desenho!$J$4,EST!$B$1,"")&amp;IF(EL!C11=Desenho!$J$4,EL!$B$1,"")&amp;IF(ELT!C11=Desenho!$J$4,ELT!$B$1,"")&amp;IF(INFO!C11=Desenho!$J$4,INFO!$B$1,"")&amp;IF(MEC!C11=Desenho!$J$4,MEC!$B$1,"")&amp;IF(MET!C11=Desenho!$J$4,MET!$B$1,"")&amp;IF(SEG!C11=Desenho!$J$4,SEG!$B$1,"")&amp;(IF(TEL!C11=Desenho!$J$4,TEL!$B$1,"")&amp;IF(TUREVE!C11=Desenho!$J$4,TUREVE!$B$1,"")&amp;IF(ADM!C25=Desenho!$J$4,ADM!$B$15,"")&amp;IF(ED!C25=Desenho!$J$4,ED!$B$15,"")&amp;IF(EST!C25=Desenho!$J$4,EST!$B$15,"")&amp;IF(EL!C25=Desenho!$J$4,EL!$B$15,"")&amp;IF(ELT!C25=Desenho!$J$4,ELT!$B$15,"")&amp;IF(INFO!C25=Desenho!$J$4,INFO!$B$15,"")&amp;IF(MEC!C25=Desenho!$J$4,MEC!$B$15,"")&amp;IF(MET!C25=Desenho!$J$4,MET!$B$15,"")&amp;IF(SEG!C25=Desenho!$J$4,SEG!$B$15,"")&amp;IF(TEL!C25=Desenho!$J$4,TEL!$B$15,"")&amp;IF(TUREVE!C25=Desenho!$J$4,TUREVE!$B$15,"")&amp;IF(ADM!C39=Desenho!$J$4,ADM!$B$29,"")&amp;IF(ED!C39=Desenho!$J$4,ED!$B$29,""))&amp;(IF(EST!C39=Desenho!$J$4,EST!$B$29,"")&amp;IF(EL!C39=Desenho!$J$4,EL!$B$29,"")&amp;IF(ELT!C39=Desenho!$J$4,ELT!$B$29,"")&amp;IF(INFO!C39=Desenho!$J$4,INFO!$B$29,"")&amp;IF(MEC!C39=Desenho!$J$4,MEC!$B$29,"")&amp;IF(MET!C39=Desenho!$J$4,MET!$B$29,"")&amp;IF(SEG!C39=Desenho!$J$4,SEG!$B$29,"")&amp;IF(TEL!C39=Desenho!$J$4,TEL!$B$29,"")&amp;IF(TUREVE!C39=Desenho!$J$4,TUREVE!$B$29,"")&amp;IF(ADM!C53=Desenho!$J$4,ADM!$B$43,"")&amp;IF(ED!C53=Desenho!$J$4,ED!$B$43,"")&amp;IF(EST!C53=Desenho!$J$4,EST!$B$43,"")&amp;IF(EL!C53=Desenho!$J$4,EL!$B$43,"")&amp;IF(ELT!C53=Desenho!$J$4,ELT!$B$43,"")&amp;IF(INFO!C53=Desenho!$J$4,INFO!$B$43,"")&amp;IF(MEC!C53=Desenho!$J$4,MEC!$B$43,"")&amp;IF(MET!C53=Desenho!$J$4,MET!$B$43,"")&amp;IF(SEG!C53=Desenho!$J$4,SEG!$B$43,"")&amp;IF(TEL!C53=Desenho!$J$4,TEL!$B$43,"")&amp;IF(TUREVE!C53=Desenho!$J$4,TUREVE!$B$43,""))</f>
        <v/>
      </c>
      <c r="L14" s="31" t="str">
        <f>IF(ADM!K11=Desenho!$J$4,ADM!$I$1,"")&amp;IF(ED!K11=Desenho!$J$4,ED!$I$1,"")&amp;IF(EST!K11=Desenho!$J$4,EST!$I$1,"")&amp;IF(EL!K11=Desenho!$J$4,EL!$I$1,"")&amp;IF(ELT!K11=Desenho!$J$4,ELT!$I$1,"")&amp;IF(INFO!K12=Desenho!$J$4,INFO!$I$1,"")&amp;IF(MEC!K11=Desenho!$J$4,MEC!$I$1,"")&amp;IF(MET!K11=Desenho!$J$4,MET!$I$1,"")&amp;IF(SEG!K11=Desenho!$J$4,SEG!$I$1,"")&amp;(IF(TEL!K11=Desenho!$J$4,TEL!$I$1,"")&amp;IF(TUREVE!K11=Desenho!$J$4,TUREVE!$I$1,"")&amp;IF(ADM!K25=Desenho!$J$4,ADM!$I$15,"")&amp;IF(ED!K25=Desenho!$J$4,ED!$I$15,"")&amp;IF(EST!K25=Desenho!$J$4,EST!$I$15,"")&amp;IF(EL!K25=Desenho!$J$4,EL!$I$15,"")&amp;IF(ELT!K25=Desenho!$J$4,ELT!$I$15,"")&amp;IF(INFO!K25=Desenho!$J$4,INFO!$I$15,"")&amp;IF(MEC!K25=Desenho!$J$4,MEC!$I$15,"")&amp;IF(MET!K25=Desenho!$J$4,MET!$I$15,"")&amp;IF(SEG!K25=Desenho!$J$4,SEG!$I$15,"")&amp;IF(TEL!K25=Desenho!$J$4,TEL!$I$15,"")&amp;IF(TUREVE!K25=Desenho!$J$4,TUREVE!$I$15,"")&amp;IF(ADM!K39=Desenho!$J$4,ADM!$I$29,"")&amp;IF(ED!K39=Desenho!$J$4,ED!$I$29,""))&amp;(IF(EST!K39=Desenho!$J$4,EST!$I$29,"")&amp;IF(EL!K39=Desenho!$J$4,EL!$I$29,"")&amp;IF(ELT!K39=Desenho!$J$4,ELT!$I$29,"")&amp;IF(INFO!K39=Desenho!$J$4,INFO!$I$29,"")&amp;IF(MEC!K39=Desenho!$J$4,MEC!$I$29,"")&amp;IF(MET!K39=Desenho!$J$4,MET!$I$29,"")&amp;IF(SEG!K39=Desenho!$J$4,SEG!$I$29,"")&amp;IF(TEL!K39=Desenho!$J$4,TEL!$I$29,"")&amp;IF(TUREVE!K39=Desenho!$J$4,TUREVE!$I$29,"")&amp;IF(ADM!K53=Desenho!$J$4,ADM!$I$43,"")&amp;IF(ED!K53=Desenho!$J$4,ED!$I$43,"")&amp;IF(EST!K53=Desenho!$J$4,EST!$I$43,"")&amp;IF(EL!K53=Desenho!$J$4,EL!$I$43,"")&amp;IF(ELT!K53=Desenho!$J$4,ELT!$I$43,"")&amp;IF(INFO!K53=Desenho!$J$4,INFO!$I$43,"")&amp;IF(MEC!K53=Desenho!$J$4,MEC!$I$43,"")&amp;IF(MET!K53=Desenho!$J$4,MET!$I$43,"")&amp;IF(SEG!K53=Desenho!$J$4,SEG!$I$43,"")&amp;IF(TEL!K53=Desenho!$J$4,TEL!$I$43,"")&amp;IF(TUREVE!K53=Desenho!$J$4,TUREVE!$I$43,""))&amp;IF(ADM!D11=Desenho!$J$4,ADM!$B$1,"")&amp;IF(ED!D11=Desenho!$J$4,ED!$B$1,"")&amp;IF(EST!D11=Desenho!$J$4,EST!$B$1,"")&amp;IF(EL!D11=Desenho!$J$4,EL!$B$1,"")&amp;IF(ELT!D11=Desenho!$J$4,ELT!$B$1,"")&amp;IF(INFO!D11=Desenho!$J$4,INFO!$B$1,"")&amp;IF(MEC!D11=Desenho!$J$4,MEC!$B$1,"")&amp;IF(MET!D11=Desenho!$J$4,MET!$B$1,"")&amp;IF(SEG!D11=Desenho!$J$4,SEG!$B$1,"")&amp;(IF(TEL!D11=Desenho!$J$4,TEL!$B$1,"")&amp;IF(TUREVE!D11=Desenho!$J$4,TUREVE!$B$1,"")&amp;IF(ADM!D25=Desenho!$J$4,ADM!$B$15,"")&amp;IF(ED!D25=Desenho!$J$4,ED!$B$15,"")&amp;IF(EST!D25=Desenho!$J$4,EST!$B$15,"")&amp;IF(EL!D25=Desenho!$J$4,EL!$B$15,"")&amp;IF(ELT!D25=Desenho!$J$4,ELT!$B$15,"")&amp;IF(INFO!D25=Desenho!$J$4,INFO!$B$15,"")&amp;IF(MEC!D25=Desenho!$J$4,MEC!$B$15,"")&amp;IF(MET!D25=Desenho!$J$4,MET!$B$15,"")&amp;IF(SEG!D25=Desenho!$J$4,SEG!$B$15,"")&amp;IF(TEL!D25=Desenho!$J$4,TEL!$B$15,"")&amp;IF(TUREVE!D25=Desenho!$J$4,TUREVE!$B$15,"")&amp;IF(ADM!D39=Desenho!$J$4,ADM!$B$29,"")&amp;IF(ED!D39=Desenho!$J$4,ED!$B$29,""))&amp;(IF(EST!D39=Desenho!$J$4,EST!$B$29,"")&amp;IF(EL!D39=Desenho!$J$4,EL!$B$29,"")&amp;IF(ELT!D39=Desenho!$J$4,ELT!$B$29,"")&amp;IF(INFO!D39=Desenho!$J$4,INFO!$B$29,"")&amp;IF(MEC!D39=Desenho!$J$4,MEC!$B$29,"")&amp;IF(MET!D39=Desenho!$J$4,MET!$B$29,"")&amp;IF(SEG!D39=Desenho!$J$4,SEG!$B$29,"")&amp;IF(TEL!D39=Desenho!$J$4,TEL!$B$29,"")&amp;IF(TUREVE!D39=Desenho!$J$4,TUREVE!$B$29,"")&amp;IF(ADM!D53=Desenho!$J$4,ADM!$B$43,"")&amp;IF(ED!D53=Desenho!$J$4,ED!$B$43,"")&amp;IF(EST!D53=Desenho!$J$4,EST!$B$43,"")&amp;IF(EL!D53=Desenho!$J$4,EL!$B$43,"")&amp;IF(ELT!D53=Desenho!$J$4,ELT!$B$43,"")&amp;IF(INFO!D53=Desenho!$J$4,INFO!$B$43,"")&amp;IF(MEC!D53=Desenho!$J$4,MEC!$B$43,"")&amp;IF(MET!D53=Desenho!$J$4,MET!$B$43,"")&amp;IF(SEG!D53=Desenho!$J$4,SEG!$B$43,"")&amp;IF(TEL!D53=Desenho!$J$4,TEL!$B$43,"")&amp;IF(TUREVE!D53=Desenho!$J$4,TUREVE!$B$43,""))</f>
        <v/>
      </c>
      <c r="M14" s="31" t="str">
        <f>IF(ADM!L11=Desenho!$J$4,ADM!$I$1,"")&amp;IF(ED!L11=Desenho!$J$4,ED!$I$1,"")&amp;IF(EST!L11=Desenho!$J$4,EST!$I$1,"")&amp;IF(EL!L11=Desenho!$J$4,EL!$I$1,"")&amp;IF(ELT!L11=Desenho!$J$4,ELT!$I$1,"")&amp;IF(INFO!L11=Desenho!$J$4,INFO!$I$1,"")&amp;IF(MEC!L11=Desenho!$J$4,MEC!$I$1,"")&amp;IF(MET!L11=Desenho!$J$4,MET!$I$1,"")&amp;IF(SEG!L11=Desenho!$J$4,SEG!$I$1,"")&amp;(IF(TEL!L11=Desenho!$J$4,TEL!$I$1,"")&amp;IF(TUREVE!L11=Desenho!$J$4,TUREVE!$I$1,"")&amp;IF(ADM!L25=Desenho!$J$4,ADM!$I$15,"")&amp;IF(ED!M25=Desenho!$J$4,ED!$I$15,"")&amp;IF(EST!L25=Desenho!$J$4,EST!$I$15,"")&amp;IF(EL!L25=Desenho!$J$4,EL!$I$15,"")&amp;IF(ELT!L25=Desenho!$J$4,ELT!$I$15,"")&amp;IF(INFO!L25=Desenho!$J$4,INFO!$I$15,"")&amp;IF(MEC!L25=Desenho!$J$4,MEC!$I$15,"")&amp;IF(MET!L25=Desenho!$J$4,MET!$I$15,"")&amp;IF(SEG!L25=Desenho!$J$4,SEG!$I$15,"")&amp;IF(TEL!L25=Desenho!$J$4,TEL!$I$15,"")&amp;IF(TUREVE!L25=Desenho!$J$4,TUREVE!$I$15,"")&amp;IF(ADM!L39=Desenho!$J$4,ADM!$I$29,"")&amp;IF(ED!L39=Desenho!$J$4,ED!$I$29,""))&amp;(IF(EST!L39=Desenho!$J$4,EST!$I$29,"")&amp;IF(EL!L39=Desenho!$J$4,EL!$I$29,"")&amp;IF(ELT!L39=Desenho!$J$4,ELT!$I$29,"")&amp;IF(INFO!L39=Desenho!$J$4,INFO!$I$29,"")&amp;IF(MEC!L39=Desenho!$J$4,MEC!$I$29,"")&amp;IF(MET!L39=Desenho!$J$4,MET!$I$29,"")&amp;IF(SEG!L39=Desenho!$J$4,SEG!$I$29,"")&amp;IF(TEL!L39=Desenho!$J$4,TEL!$I$29,"")&amp;IF(TUREVE!L39=Desenho!$J$4,TUREVE!$I$29,"")&amp;IF(ADM!L53=Desenho!$J$4,ADM!$I$43,"")&amp;IF(ED!L53=Desenho!$J$4,ED!$I$43,"")&amp;IF(EST!L53=Desenho!$J$4,EST!$I$43,"")&amp;IF(EL!L53=Desenho!$J$4,EL!$I$43,"")&amp;IF(ELT!L53=Desenho!$J$4,ELT!$I$43,"")&amp;IF(INFO!L53=Desenho!$J$4,INFO!$I$43,"")&amp;IF(MEC!L53=Desenho!$J$4,MEC!$I$43,"")&amp;IF(MET!L53=Desenho!$J$4,MET!$I$43,"")&amp;IF(SEG!L53=Desenho!$J$4,SEG!$I$43,"")&amp;IF(TEL!L53=Desenho!$J$4,TEL!$I$43,"")&amp;IF(TUREVE!L53=Desenho!$J$4,TUREVE!$I$43,""))&amp;IF(ADM!E11=Desenho!$J$4,ADM!$B$1,"")&amp;IF(ED!E11=Desenho!$J$4,ED!$B$1,"")&amp;IF(EST!E11=Desenho!$J$4,EST!$B$1,"")&amp;IF(EL!E11=Desenho!$J$4,EL!$B$1,"")&amp;IF(ELT!E11=Desenho!$J$4,ELT!$B$1,"")&amp;IF(INFO!E11=Desenho!$J$4,INFO!$B$1,"")&amp;IF(MEC!E11=Desenho!$J$4,MEC!$B$1,"")&amp;IF(MET!E11=Desenho!$J$4,MET!$B$1,"")&amp;IF(SEG!E11=Desenho!$J$4,SEG!$B$1,"")&amp;(IF(TEL!E11=Desenho!$J$4,TEL!$B$1,"")&amp;IF(TUREVE!E11=Desenho!$J$4,TUREVE!$B$1,"")&amp;IF(ADM!E25=Desenho!$J$4,ADM!$B$15,"")&amp;IF(ED!E25=Desenho!$J$4,ED!$B$15,"")&amp;IF(EST!E25=Desenho!$J$4,EST!$B$15,"")&amp;IF(EL!E25=Desenho!$J$4,EL!$B$15,"")&amp;IF(ELT!E25=Desenho!$J$4,ELT!$B$15,"")&amp;IF(INFO!E25=Desenho!$J$4,INFO!$B$15,"")&amp;IF(MEC!E25=Desenho!$J$4,MEC!$B$15,"")&amp;IF(MET!E25=Desenho!$J$4,MET!$B$15,"")&amp;IF(SEG!E25=Desenho!$J$4,SEG!$B$15,"")&amp;IF(TEL!E25=Desenho!$J$4,TEL!$B$15,"")&amp;IF(TUREVE!E25=Desenho!$J$4,TUREVE!$B$15,"")&amp;IF(ADM!E39=Desenho!$J$4,ADM!$B$29,"")&amp;IF(ED!E39=Desenho!$J$4,ED!$B$29,""))&amp;(IF(EST!E39=Desenho!$J$4,EST!$B$29,"")&amp;IF(EL!E39=Desenho!$J$4,EL!$B$29,"")&amp;IF(ELT!E39=Desenho!$J$4,ELT!$B$29,"")&amp;IF(INFO!E39=Desenho!$J$4,INFO!$B$29,"")&amp;IF(MEC!E39=Desenho!$J$4,MEC!$B$29,"")&amp;IF(MET!E39=Desenho!$J$4,MET!$B$29,"")&amp;IF(SEG!E39=Desenho!$J$4,SEG!$B$29,"")&amp;IF(TEL!E39=Desenho!$J$4,TEL!$B$29,"")&amp;IF(TUREVE!E39=Desenho!$J$4,TUREVE!$B$29,"")&amp;IF(ADM!E53=Desenho!$J$4,ADM!$B$43,"")&amp;IF(ED!E53=Desenho!$J$4,ED!$B$43,"")&amp;IF(EST!E53=Desenho!$J$4,EST!$B$43,"")&amp;IF(EL!E53=Desenho!$J$4,EL!$B$43,"")&amp;IF(ELT!E53=Desenho!$J$4,ELT!$B$43,"")&amp;IF(INFO!E53=Desenho!$J$4,INFO!$B$43,"")&amp;IF(MEC!E53=Desenho!$J$4,MEC!$B$43,"")&amp;IF(MET!E53=Desenho!$J$4,MET!$B$43,"")&amp;IF(SEG!E53=Desenho!$J$4,SEG!$B$43,"")&amp;IF(TEL!E53=Desenho!$J$4,TEL!$B$43,"")&amp;IF(TUREVE!E53=Desenho!$J$4,TUREVE!$B$43,""))</f>
        <v/>
      </c>
      <c r="N14" s="31" t="str">
        <f>IF(ADM!M11=Desenho!$J$4,ADM!$I$1,"")&amp;IF(ED!M11=Desenho!$J$4,ED!$I$1,"")&amp;IF(EST!M11=Desenho!$J$4,EST!$I$1,"")&amp;IF(EL!M11=Desenho!$J$4,EL!$I$1,"")&amp;IF(ELT!M11=Desenho!$J$4,ELT!$I$1,"")&amp;IF(INFO!M11=Desenho!$J$4,INFO!$I$1,"")&amp;IF(MEC!M11=Desenho!$J$4,MEC!$I$1,"")&amp;IF(MET!M11=Desenho!$J$4,MET!$I$1,"")&amp;IF(SEG!M11=Desenho!$J$4,SEG!$I$1,"")&amp;(IF(TEL!M11=Desenho!$J$4,TEL!$I$1,"")&amp;IF(TUREVE!M11=Desenho!$J$4,TUREVE!$I$1,"")&amp;IF(ADM!M25=Desenho!$J$4,ADM!$I$15,"")&amp;IF(ED!N25=Desenho!$J$4,ED!$I$15,"")&amp;IF(EST!M25=Desenho!$J$4,EST!$I$15,"")&amp;IF(EL!M25=Desenho!$J$4,EL!$I$15,"")&amp;IF(ELT!M25=Desenho!$J$4,ELT!$I$15,"")&amp;IF(INFO!M25=Desenho!$J$4,INFO!$I$15,"")&amp;IF(MEC!M25=Desenho!$J$4,MEC!$I$15,"")&amp;IF(MET!M25=Desenho!$J$4,MET!$I$15,"")&amp;IF(SEG!M25=Desenho!$J$4,SEG!$I$15,"")&amp;IF(TEL!M25=Desenho!$J$4,TEL!$I$15,"")&amp;IF(TUREVE!M25=Desenho!$J$4,TUREVE!$I$15,"")&amp;IF(ADM!M39=Desenho!$J$4,ADM!$I$29,"")&amp;IF(ED!M39=Desenho!$J$4,ED!$I$29,""))&amp;(IF(EST!M39=Desenho!$J$4,EST!$I$29,"")&amp;IF(EL!M39=Desenho!$J$4,EL!$I$29,"")&amp;IF(ELT!M39=Desenho!$J$4,ELT!$I$29,"")&amp;IF(INFO!M39=Desenho!$J$4,INFO!$I$29,"")&amp;IF(MEC!M39=Desenho!$J$4,MEC!$I$29,"")&amp;IF(MET!M39=Desenho!$J$4,MET!$I$29,"")&amp;IF(SEG!M39=Desenho!$J$4,SEG!$I$29,"")&amp;IF(TEL!M39=Desenho!$J$4,TEL!$I$29,"")&amp;IF(TUREVE!M39=Desenho!$J$4,TUREVE!$I$29,"")&amp;IF(ADM!M53=Desenho!$J$4,ADM!$I$43,"")&amp;IF(ED!M53=Desenho!$J$4,ED!$I$43,"")&amp;IF(EST!M53=Desenho!$J$4,EST!$I$43,"")&amp;IF(EL!M53=Desenho!$J$4,EL!$I$43,"")&amp;IF(ELT!M53=Desenho!$J$4,ELT!$I$43,"")&amp;IF(INFO!M53=Desenho!$J$4,INFO!$I$43,"")&amp;IF(MEC!M53=Desenho!$J$4,MEC!$I$43,"")&amp;IF(MET!M53=Desenho!$J$4,MET!$I$43,"")&amp;IF(SEG!M53=Desenho!$J$4,SEG!$I$43,"")&amp;IF(TEL!M53=Desenho!$J$4,TEL!$I$43,"")&amp;IF(TUREVE!M53=Desenho!$J$4,TUREVE!$I$43,""))&amp;IF(ADM!F11=Desenho!$J$4,ADM!$B$1,"")&amp;IF(ED!F11=Desenho!$J$4,ED!$B$1,"")&amp;IF(EST!F11=Desenho!$J$4,EST!$B$1,"")&amp;IF(EL!F11=Desenho!$J$4,EL!$B$1,"")&amp;IF(ELT!F11=Desenho!$J$4,ELT!$B$1,"")&amp;IF(INFO!F11=Desenho!$J$4,INFO!$B$1,"")&amp;IF(MEC!F11=Desenho!$J$4,MEC!$B$1,"")&amp;IF(MET!F11=Desenho!$J$4,MET!$B$1,"")&amp;IF(SEG!F11=Desenho!$J$4,SEG!$B$1,"")&amp;(IF(TEL!F11=Desenho!$J$4,TEL!$B$1,"")&amp;IF(TUREVE!F11=Desenho!$J$4,TUREVE!$B$1,"")&amp;IF(ADM!F25=Desenho!$J$4,ADM!$B$15,"")&amp;IF(ED!F25=Desenho!$J$4,ED!$B$15,"")&amp;IF(EST!F25=Desenho!$J$4,EST!$B$15,"")&amp;IF(EL!F25=Desenho!$J$4,EL!$B$15,"")&amp;IF(ELT!F25=Desenho!$J$4,ELT!$B$15,"")&amp;IF(INFO!F25=Desenho!$J$4,INFO!$B$15,"")&amp;IF(MEC!F25=Desenho!$J$4,MEC!$B$15,"")&amp;IF(MET!F25=Desenho!$J$4,MET!$B$15,"")&amp;IF(SEG!F25=Desenho!$J$4,SEG!$B$15,"")&amp;IF(TEL!F25=Desenho!$J$4,TEL!$B$15,"")&amp;IF(TUREVE!F25=Desenho!$J$4,TUREVE!$B$15,"")&amp;IF(ADM!F39=Desenho!$J$4,ADM!$B$29,"")&amp;IF(ED!F39=Desenho!$J$4,ED!$B$29,""))&amp;(IF(EST!F39=Desenho!$J$4,EST!$B$29,"")&amp;IF(EL!F39=Desenho!$J$4,EL!$B$29,"")&amp;IF(ELT!F39=Desenho!$J$4,ELT!$B$29,"")&amp;IF(INFO!F39=Desenho!$J$4,INFO!$B$29,"")&amp;IF(MEC!F39=Desenho!$J$4,MEC!$B$29,"")&amp;IF(MET!F39=Desenho!$J$4,MET!$B$29,"")&amp;IF(SEG!F39=Desenho!$J$4,SEG!$B$29,"")&amp;IF(TEL!F39=Desenho!$J$4,TEL!$B$29,"")&amp;IF(TUREVE!F39=Desenho!$J$4,TUREVE!$B$29,"")&amp;IF(ADM!F53=Desenho!$J$4,ADM!$B$43,"")&amp;IF(ED!F53=Desenho!$J$4,ED!$B$43,"")&amp;IF(EST!F53=Desenho!$J$4,EST!$B$43,"")&amp;IF(EL!F53=Desenho!$J$4,EL!$B$43,"")&amp;IF(ELT!F53=Desenho!$J$4,ELT!$B$43,"")&amp;IF(INFO!F53=Desenho!$J$4,INFO!$B$43,"")&amp;IF(MEC!F53=Desenho!$J$4,MEC!$B$43,"")&amp;IF(MET!F53=Desenho!$J$4,MET!$B$43,"")&amp;IF(SEG!F53=Desenho!$J$4,SEG!$B$43,"")&amp;IF(TEL!F53=Desenho!$J$4,TEL!$B$43,"")&amp;IF(TUREVE!F53=Desenho!$J$4,TUREVE!$B$43,""))</f>
        <v/>
      </c>
      <c r="O14" s="148"/>
      <c r="P14" s="32" t="str">
        <f>IF(ADM!I11=Desenho!$P$4,ADM!$I$1,"")&amp;IF(ED!I11=Desenho!$P$4,ED!$I$1,"")&amp;IF(EST!I11=Desenho!$P$4,EST!$I$1,"")&amp;IF(EL!I11=Desenho!$P$4,EL!$I$1,"")&amp;IF(ELT!I11=Desenho!$P$4,ELT!$I$1,"")&amp;IF(INFO!I11=Desenho!$P$4,INFO!$I$1,"")&amp;IF(MEC!I11=Desenho!$P$4,MEC!$I$1,"")&amp;IF(MET!I11=Desenho!$P$4,MET!$I$1,"")&amp;IF(SEG!I11=Desenho!$P$4,SEG!$I$1,"")&amp;(IF(TEL!I11=Desenho!$P$4,TEL!$I$1,"")&amp;IF(TUREVE!I11=Desenho!$P$4,TUREVE!$I$1,"")&amp;IF(ADM!I25=Desenho!$P$4,ADM!$I$15,"")&amp;IF(ED!I25=Desenho!$P$4,ED!$I$15,"")&amp;IF(EST!I25=Desenho!$P$4,EST!$I$15,"")&amp;IF(EL!I25=Desenho!$P$4,EL!$I$15,"")&amp;IF(ELT!I25=Desenho!$P$4,ELT!$I$15,"")&amp;IF(INFO!I25=Desenho!$P$4,INFO!$I$15,"")&amp;IF(MEC!I25=Desenho!$P$4,MEC!$I$15,"")&amp;IF(MET!I25=Desenho!$P$4,MET!$I$15,"")&amp;IF(SEG!I25=Desenho!$P$4,SEG!$I$15,"")&amp;IF(TEL!I25=Desenho!$P$4,TEL!$I$15,"")&amp;IF(TUREVE!I25=Desenho!$P$4,TUREVE!$I$15,"")&amp;IF(ADM!I39=Desenho!$P$4,ADM!$I$29,"")&amp;IF(ED!I39=Desenho!$P$4,ED!$I$29,""))&amp;(IF(EST!I39=Desenho!$P$4,EST!$I$29,"")&amp;IF(EL!I39=Desenho!$P$4,EL!$I$29,"")&amp;IF(ELT!I39=Desenho!$P$4,ELT!$I$29,"")&amp;IF(INFO!I39=Desenho!$P$4,INFO!$I$29,"")&amp;IF(MEC!I39=Desenho!$P$4,MEC!$I$29,"")&amp;IF(MET!I39=Desenho!$P$4,MET!$I$29,"")&amp;IF(SEG!I39=Desenho!$P$4,SEG!$I$29,"")&amp;IF(TEL!I39=Desenho!$P$4,TEL!$I$29,"")&amp;IF(TUREVE!I39=Desenho!$P$4,TUREVE!$I$29,"")&amp;IF(ADM!I53=Desenho!$P$4,ADM!$I$43,"")&amp;IF(ED!I53=Desenho!$P$4,ED!$I$43,"")&amp;IF(EST!I53=Desenho!$P$4,EST!$I$43,"")&amp;IF(EL!I53=Desenho!$P$4,EL!$I$43,"")&amp;IF(ELT!I53=Desenho!$P$4,ELT!$I$43,"")&amp;IF(INFO!I53=Desenho!$P$4,INFO!$I$43,"")&amp;IF(MEC!I53=Desenho!$P$4,MEC!$I$43,"")&amp;IF(MET!I53=Desenho!$P$4,MET!$I$43,"")&amp;IF(SEG!I53=Desenho!$P$4,SEG!$I$43,"")&amp;IF(TEL!I53=Desenho!$P$4,TEL!$I$43,"")&amp;IF(TUREVE!I53=Desenho!$P$4,TUREVE!$I$43,""))&amp;IF(ADM!B11=Desenho!$P$4,ADM!$B$1,"")&amp;IF(ED!B11=Desenho!$P$4,ED!$B$1,"")&amp;IF(EST!B11=Desenho!$P$4,EST!$B$1,"")&amp;IF(EL!B11=Desenho!$P$4,EL!$B$1,"")&amp;IF(ELT!B11=Desenho!$P$4,ELT!$B$1,"")&amp;IF(INFO!B11=Desenho!$P$4,INFO!$B$1,"")&amp;IF(MEC!B11=Desenho!$P$4,MEC!$B$1,"")&amp;IF(MET!B11=Desenho!$P$4,MET!$B$1,"")&amp;IF(SEG!B11=Desenho!$P$4,SEG!$B$1,"")&amp;(IF(TEL!B11=Desenho!$P$4,TEL!$B$1,"")&amp;IF(TUREVE!B11=Desenho!$P$4,TUREVE!$B$1,"")&amp;IF(ADM!B25=Desenho!$P$4,ADM!$B$15,"")&amp;IF(ED!B25=Desenho!$P$4,ED!$B$15,"")&amp;IF(EST!B25=Desenho!$P$4,EST!$B$15,"")&amp;IF(EL!B25=Desenho!$P$4,EL!$B$15,"")&amp;IF(ELT!B25=Desenho!$P$4,ELT!$B$15,"")&amp;IF(INFO!B25=Desenho!$P$4,INFO!$B$15,"")&amp;IF(MEC!B25=Desenho!$P$4,MEC!$B$15,"")&amp;IF(MET!B25=Desenho!$P$4,MET!$B$15,"")&amp;IF(SEG!B25=Desenho!$P$4,SEG!$B$15,"")&amp;IF(TEL!B25=Desenho!$P$4,TEL!$B$15,"")&amp;IF(TUREVE!B25=Desenho!$P$4,TUREVE!$B$15,"")&amp;IF(ADM!B39=Desenho!$P$4,ADM!$B$29,"")&amp;IF(ED!B39=Desenho!$P$4,ED!$B$29,""))&amp;(IF(EST!B39=Desenho!$P$4,EST!$B$29,"")&amp;IF(EL!B39=Desenho!$P$4,EL!$B$29,"")&amp;IF(ELT!B39=Desenho!$P$4,ELT!$B$29,"")&amp;IF(INFO!B39=Desenho!$P$4,INFO!$B$29,"")&amp;IF(MEC!B39=Desenho!$P$4,MEC!$B$29,"")&amp;IF(MET!B39=Desenho!$P$4,MET!$B$29,"")&amp;IF(SEG!B39=Desenho!$P$4,SEG!$B$29,"")&amp;IF(TEL!B39=Desenho!$P$4,TEL!$B$29,"")&amp;IF(TUREVE!B39=Desenho!$P$4,TUREVE!$B$29,"")&amp;IF(ADM!B53=Desenho!$P$4,ADM!$B$43,"")&amp;IF(ED!B53=Desenho!$P$4,ED!$B$43,"")&amp;IF(EST!B53=Desenho!$P$4,EST!$B$43,"")&amp;IF(EL!B53=Desenho!$P$4,EL!$B$43,"")&amp;IF(ELT!B53=Desenho!$P$4,ELT!$B$43,"")&amp;IF(INFO!B53=Desenho!$P$4,INFO!$B$43,"")&amp;IF(MEC!B53=Desenho!$P$4,MEC!$B$43,"")&amp;IF(MET!B53=Desenho!$P$4,MET!$B$43,"")&amp;IF(SEG!B53=Desenho!$P$4,SEG!$B$43,"")&amp;IF(TEL!B53=Desenho!$P$4,TEL!$B$43,"")&amp;IF(TUREVE!B53=Desenho!$P$4,TUREVE!$B$43,""))</f>
        <v/>
      </c>
      <c r="Q14" s="32" t="str">
        <f>IF(ADM!J11=Desenho!$P$4,ADM!$I$1,"")&amp;IF(ED!J11=Desenho!$P$4,ED!$I$1,"")&amp;IF(EST!J11=Desenho!$P$4,EST!$I$1,"")&amp;IF(EL!J11=Desenho!$P$4,EL!$I$1,"")&amp;IF(ELT!J11=Desenho!$P$4,ELT!$I$1,"")&amp;IF(INFO!J11=Desenho!$P$4,INFO!$I$1,"")&amp;IF(MEC!J11=Desenho!$P$4,MEC!$I$1,"")&amp;IF(MET!J11=Desenho!$P$4,MET!$I$1,"")&amp;IF(SEG!J9=Desenho!$P$4,SEG!$I$1,"")&amp;(IF(TEL!J11=Desenho!$P$4,TEL!$I$1,"")&amp;IF(TUREVE!J11=Desenho!$P$4,TUREVE!$I$1,"")&amp;IF(ADM!J25=Desenho!$P$4,ADM!$I$15,"")&amp;IF(ED!J25=Desenho!$P$4,ED!$I$15,"")&amp;IF(EST!J25=Desenho!$P$4,EST!$I$15,"")&amp;IF(EL!J25=Desenho!$P$4,EL!$I$15,"")&amp;IF(ELT!J25=Desenho!$P$4,ELT!$I$15,"")&amp;IF(INFO!J25=Desenho!$P$4,INFO!$I$15,"")&amp;IF(MEC!J25=Desenho!$P$4,MEC!$I$15,"")&amp;IF(MET!J25=Desenho!$P$4,MET!$I$15,"")&amp;IF(SEG!J25=Desenho!$P$4,SEG!$I$15,"")&amp;IF(TEL!J25=Desenho!$P$4,TEL!$I$15,"")&amp;IF(TUREVE!J25=Desenho!$P$4,TUREVE!$I$15,"")&amp;IF(ADM!J39=Desenho!$P$4,ADM!$I$29,"")&amp;IF(ED!J39=Desenho!$P$4,ED!$I$29,""))&amp;(IF(EST!J39=Desenho!$P$4,EST!$I$29,"")&amp;IF(EL!J39=Desenho!$P$4,EL!$I$29,"")&amp;IF(ELT!J39=Desenho!$P$4,ELT!$I$29,"")&amp;IF(INFO!J39=Desenho!$P$4,INFO!$I$29,"")&amp;IF(MEC!J39=Desenho!$P$4,MEC!$I$29,"")&amp;IF(MET!J39=Desenho!$P$4,MET!$I$29,"")&amp;IF(SEG!J39=Desenho!$P$4,SEG!$I$29,"")&amp;IF(TEL!J39=Desenho!$P$4,TEL!$I$29,"")&amp;IF(TUREVE!J39=Desenho!$P$4,TUREVE!$I$29,"")&amp;IF(ADM!J53=Desenho!$P$4,ADM!$I$43,"")&amp;IF(ED!J53=Desenho!$P$4,ED!$I$43,"")&amp;IF(EST!J53=Desenho!$P$4,EST!$I$43,"")&amp;IF(EL!J53=Desenho!$P$4,EL!$I$43,"")&amp;IF(ELT!J53=Desenho!$P$4,ELT!$I$43,"")&amp;IF(INFO!J53=Desenho!$P$4,INFO!$I$43,"")&amp;IF(MEC!J53=Desenho!$P$4,MEC!$I$43,"")&amp;IF(MET!J53=Desenho!$P$4,MET!$I$43,"")&amp;IF(SEG!J53=Desenho!$P$4,SEG!$I$43,"")&amp;IF(TEL!J53=Desenho!$P$4,TEL!$I$43,"")&amp;IF(TUREVE!J53=Desenho!$P$4,TUREVE!$I$43,""))&amp;IF(ADM!C11=Desenho!$P$4,ADM!$B$1,"")&amp;IF(ED!C11=Desenho!$P$4,ED!$B$1,"")&amp;IF(EST!C11=Desenho!$P$4,EST!$B$1,"")&amp;IF(EL!C11=Desenho!$P$4,EL!$B$1,"")&amp;IF(ELT!C11=Desenho!$P$4,ELT!$B$1,"")&amp;IF(INFO!C11=Desenho!$P$4,INFO!$B$1,"")&amp;IF(MEC!C11=Desenho!$P$4,MEC!$B$1,"")&amp;IF(MET!C11=Desenho!$P$4,MET!$B$1,"")&amp;IF(SEG!C11=Desenho!$P$4,SEG!$B$1,"")&amp;(IF(TEL!C11=Desenho!$P$4,TEL!$B$1,"")&amp;IF(TUREVE!C11=Desenho!$P$4,TUREVE!$B$1,"")&amp;IF(ADM!C25=Desenho!$P$4,ADM!$B$15,"")&amp;IF(ED!C25=Desenho!$P$4,ED!$B$15,"")&amp;IF(EST!C25=Desenho!$P$4,EST!$B$15,"")&amp;IF(EL!C25=Desenho!$P$4,EL!$B$15,"")&amp;IF(ELT!C25=Desenho!$P$4,ELT!$B$15,"")&amp;IF(INFO!C25=Desenho!$P$4,INFO!$B$15,"")&amp;IF(MEC!C25=Desenho!$P$4,MEC!$B$15,"")&amp;IF(MET!C25=Desenho!$P$4,MET!$B$15,"")&amp;IF(SEG!C25=Desenho!$P$4,SEG!$B$15,"")&amp;IF(TEL!C25=Desenho!$P$4,TEL!$B$15,"")&amp;IF(TUREVE!C25=Desenho!$P$4,TUREVE!$B$15,"")&amp;IF(ADM!C39=Desenho!$P$4,ADM!$B$29,"")&amp;IF(ED!C39=Desenho!$P$4,ED!$B$29,""))&amp;(IF(EST!C39=Desenho!$P$4,EST!$B$29,"")&amp;IF(EL!C39=Desenho!$P$4,EL!$B$29,"")&amp;IF(ELT!C39=Desenho!$P$4,ELT!$B$29,"")&amp;IF(INFO!C39=Desenho!$P$4,INFO!$B$29,"")&amp;IF(MEC!C39=Desenho!$P$4,MEC!$B$29,"")&amp;IF(MET!C39=Desenho!$P$4,MET!$B$29,"")&amp;IF(SEG!C39=Desenho!$P$4,SEG!$B$29,"")&amp;IF(TEL!C39=Desenho!$P$4,TEL!$B$29,"")&amp;IF(TUREVE!C39=Desenho!$P$4,TUREVE!$B$29,"")&amp;IF(ADM!C53=Desenho!$P$4,ADM!$B$43,"")&amp;IF(ED!C53=Desenho!$P$4,ED!$B$43,"")&amp;IF(EST!C53=Desenho!$P$4,EST!$B$43,"")&amp;IF(EL!C53=Desenho!$P$4,EL!$B$43,"")&amp;IF(ELT!C53=Desenho!$P$4,ELT!$B$43,"")&amp;IF(INFO!C53=Desenho!$P$4,INFO!$B$43,"")&amp;IF(MEC!C53=Desenho!$P$4,MEC!$B$43,"")&amp;IF(MET!C53=Desenho!$P$4,MET!$B$43,"")&amp;IF(SEG!C53=Desenho!$P$4,SEG!$B$43,"")&amp;IF(TEL!C53=Desenho!$P$4,TEL!$B$43,"")&amp;IF(TUREVE!C53=Desenho!$P$4,TUREVE!$B$43,""))</f>
        <v/>
      </c>
      <c r="R14" s="32" t="str">
        <f>IF(ADM!K11=Desenho!$P$4,ADM!$I$1,"")&amp;IF(ED!K11=Desenho!$P$4,ED!$I$1,"")&amp;IF(EST!K11=Desenho!$P$4,EST!$I$1,"")&amp;IF(EL!K11=Desenho!$P$4,EL!$I$1,"")&amp;IF(ELT!K11=Desenho!$P$4,ELT!$I$1,"")&amp;IF(INFO!K12=Desenho!$P$4,INFO!$I$1,"")&amp;IF(MEC!K11=Desenho!$P$4,MEC!$I$1,"")&amp;IF(MET!K11=Desenho!$P$4,MET!$I$1,"")&amp;IF(SEG!K11=Desenho!$P$4,SEG!$I$1,"")&amp;(IF(TEL!K11=Desenho!$P$4,TEL!$I$1,"")&amp;IF(TUREVE!K11=Desenho!$P$4,TUREVE!$I$1,"")&amp;IF(ADM!K25=Desenho!$P$4,ADM!$I$15,"")&amp;IF(ED!K25=Desenho!$P$4,ED!$I$15,"")&amp;IF(EST!K25=Desenho!$P$4,EST!$I$15,"")&amp;IF(EL!K25=Desenho!$P$4,EL!$I$15,"")&amp;IF(ELT!K25=Desenho!$P$4,ELT!$I$15,"")&amp;IF(INFO!K25=Desenho!$P$4,INFO!$I$15,"")&amp;IF(MEC!K25=Desenho!$P$4,MEC!$I$15,"")&amp;IF(MET!K25=Desenho!$P$4,MET!$I$15,"")&amp;IF(SEG!K25=Desenho!$P$4,SEG!$I$15,"")&amp;IF(TEL!K25=Desenho!$P$4,TEL!$I$15,"")&amp;IF(TUREVE!K25=Desenho!$P$4,TUREVE!$I$15,"")&amp;IF(ADM!K39=Desenho!$P$4,ADM!$I$29,"")&amp;IF(ED!K39=Desenho!$P$4,ED!$I$29,""))&amp;(IF(EST!K39=Desenho!$P$4,EST!$I$29,"")&amp;IF(EL!K39=Desenho!$P$4,EL!$I$29,"")&amp;IF(ELT!K39=Desenho!$P$4,ELT!$I$29,"")&amp;IF(INFO!K39=Desenho!$P$4,INFO!$I$29,"")&amp;IF(MEC!K39=Desenho!$P$4,MEC!$I$29,"")&amp;IF(MET!K39=Desenho!$P$4,MET!$I$29,"")&amp;IF(SEG!K39=Desenho!$P$4,SEG!$I$29,"")&amp;IF(TEL!K39=Desenho!$P$4,TEL!$I$29,"")&amp;IF(TUREVE!K39=Desenho!$P$4,TUREVE!$I$29,"")&amp;IF(ADM!K53=Desenho!$P$4,ADM!$I$43,"")&amp;IF(ED!K53=Desenho!$P$4,ED!$I$43,"")&amp;IF(EST!K53=Desenho!$P$4,EST!$I$43,"")&amp;IF(EL!K53=Desenho!$P$4,EL!$I$43,"")&amp;IF(ELT!K53=Desenho!$P$4,ELT!$I$43,"")&amp;IF(INFO!K53=Desenho!$P$4,INFO!$I$43,"")&amp;IF(MEC!K53=Desenho!$P$4,MEC!$I$43,"")&amp;IF(MET!K53=Desenho!$P$4,MET!$I$43,"")&amp;IF(SEG!K53=Desenho!$P$4,SEG!$I$43,"")&amp;IF(TEL!K53=Desenho!$P$4,TEL!$I$43,"")&amp;IF(TUREVE!K53=Desenho!$P$4,TUREVE!$I$43,""))&amp;IF(ADM!D11=Desenho!$P$4,ADM!$B$1,"")&amp;IF(ED!D11=Desenho!$P$4,ED!$B$1,"")&amp;IF(EST!D11=Desenho!$P$4,EST!$B$1,"")&amp;IF(EL!D11=Desenho!$P$4,EL!$B$1,"")&amp;IF(ELT!D11=Desenho!$P$4,ELT!$B$1,"")&amp;IF(INFO!D11=Desenho!$P$4,INFO!$B$1,"")&amp;IF(MEC!D11=Desenho!$P$4,MEC!$B$1,"")&amp;IF(MET!D11=Desenho!$P$4,MET!$B$1,"")&amp;IF(SEG!D11=Desenho!$P$4,SEG!$B$1,"")&amp;(IF(TEL!D11=Desenho!$P$4,TEL!$B$1,"")&amp;IF(TUREVE!D11=Desenho!$P$4,TUREVE!$B$1,"")&amp;IF(ADM!D25=Desenho!$P$4,ADM!$B$15,"")&amp;IF(ED!D25=Desenho!$P$4,ED!$B$15,"")&amp;IF(EST!D25=Desenho!$P$4,EST!$B$15,"")&amp;IF(EL!D25=Desenho!$P$4,EL!$B$15,"")&amp;IF(ELT!D25=Desenho!$P$4,ELT!$B$15,"")&amp;IF(INFO!D25=Desenho!$P$4,INFO!$B$15,"")&amp;IF(MEC!D25=Desenho!$P$4,MEC!$B$15,"")&amp;IF(MET!D25=Desenho!$P$4,MET!$B$15,"")&amp;IF(SEG!D25=Desenho!$P$4,SEG!$B$15,"")&amp;IF(TEL!D25=Desenho!$P$4,TEL!$B$15,"")&amp;IF(TUREVE!D25=Desenho!$P$4,TUREVE!$B$15,"")&amp;IF(ADM!D39=Desenho!$P$4,ADM!$B$29,"")&amp;IF(ED!D39=Desenho!$P$4,ED!$B$29,""))&amp;(IF(EST!D39=Desenho!$P$4,EST!$B$29,"")&amp;IF(EL!D39=Desenho!$P$4,EL!$B$29,"")&amp;IF(ELT!D39=Desenho!$P$4,ELT!$B$29,"")&amp;IF(INFO!D39=Desenho!$P$4,INFO!$B$29,"")&amp;IF(MEC!D39=Desenho!$P$4,MEC!$B$29,"")&amp;IF(MET!D39=Desenho!$P$4,MET!$B$29,"")&amp;IF(SEG!D39=Desenho!$P$4,SEG!$B$29,"")&amp;IF(TEL!D39=Desenho!$P$4,TEL!$B$29,"")&amp;IF(TUREVE!D39=Desenho!$P$4,TUREVE!$B$29,"")&amp;IF(ADM!D53=Desenho!$P$4,ADM!$B$43,"")&amp;IF(ED!D53=Desenho!$P$4,ED!$B$43,"")&amp;IF(EST!D53=Desenho!$P$4,EST!$B$43,"")&amp;IF(EL!D53=Desenho!$P$4,EL!$B$43,"")&amp;IF(ELT!D53=Desenho!$P$4,ELT!$B$43,"")&amp;IF(INFO!D53=Desenho!$P$4,INFO!$B$43,"")&amp;IF(MEC!D53=Desenho!$P$4,MEC!$B$43,"")&amp;IF(MET!D53=Desenho!$P$4,MET!$B$43,"")&amp;IF(SEG!D53=Desenho!$P$4,SEG!$B$43,"")&amp;IF(TEL!D53=Desenho!$P$4,TEL!$B$43,"")&amp;IF(TUREVE!D53=Desenho!$P$4,TUREVE!$B$43,""))</f>
        <v/>
      </c>
      <c r="S14" s="32" t="str">
        <f>IF(ADM!L11=Desenho!$P$4,ADM!$I$1,"")&amp;IF(ED!L11=Desenho!$P$4,ED!$I$1,"")&amp;IF(EST!L11=Desenho!$P$4,EST!$I$1,"")&amp;IF(EL!L11=Desenho!$P$4,EL!$I$1,"")&amp;IF(ELT!L11=Desenho!$P$4,ELT!$I$1,"")&amp;IF(INFO!L11=Desenho!$P$4,INFO!$I$1,"")&amp;IF(MEC!L11=Desenho!$P$4,MEC!$I$1,"")&amp;IF(MET!L11=Desenho!$P$4,MET!$I$1,"")&amp;IF(SEG!L11=Desenho!$P$4,SEG!$I$1,"")&amp;(IF(TEL!L11=Desenho!$P$4,TEL!$I$1,"")&amp;IF(TUREVE!L11=Desenho!$P$4,TUREVE!$I$1,"")&amp;IF(ADM!L25=Desenho!$P$4,ADM!$I$15,"")&amp;IF(ED!M25=Desenho!$P$4,ED!$I$15,"")&amp;IF(EST!L25=Desenho!$P$4,EST!$I$15,"")&amp;IF(EL!L25=Desenho!$P$4,EL!$I$15,"")&amp;IF(ELT!L25=Desenho!$P$4,ELT!$I$15,"")&amp;IF(INFO!L25=Desenho!$P$4,INFO!$I$15,"")&amp;IF(MEC!L25=Desenho!$P$4,MEC!$I$15,"")&amp;IF(MET!L25=Desenho!$P$4,MET!$I$15,"")&amp;IF(SEG!L25=Desenho!$P$4,SEG!$I$15,"")&amp;IF(TEL!L25=Desenho!$P$4,TEL!$I$15,"")&amp;IF(TUREVE!L25=Desenho!$P$4,TUREVE!$I$15,"")&amp;IF(ADM!L39=Desenho!$P$4,ADM!$I$29,"")&amp;IF(ED!L39=Desenho!$P$4,ED!$I$29,""))&amp;(IF(EST!L39=Desenho!$P$4,EST!$I$29,"")&amp;IF(EL!L39=Desenho!$P$4,EL!$I$29,"")&amp;IF(ELT!L39=Desenho!$P$4,ELT!$I$29,"")&amp;IF(INFO!L39=Desenho!$P$4,INFO!$I$29,"")&amp;IF(MEC!L39=Desenho!$P$4,MEC!$I$29,"")&amp;IF(MET!L39=Desenho!$P$4,MET!$I$29,"")&amp;IF(SEG!L39=Desenho!$P$4,SEG!$I$29,"")&amp;IF(TEL!L39=Desenho!$P$4,TEL!$I$29,"")&amp;IF(TUREVE!L39=Desenho!$P$4,TUREVE!$I$29,"")&amp;IF(ADM!L53=Desenho!$P$4,ADM!$I$43,"")&amp;IF(ED!L53=Desenho!$P$4,ED!$I$43,"")&amp;IF(EST!L53=Desenho!$P$4,EST!$I$43,"")&amp;IF(EL!L53=Desenho!$P$4,EL!$I$43,"")&amp;IF(ELT!L53=Desenho!$P$4,ELT!$I$43,"")&amp;IF(INFO!L53=Desenho!$P$4,INFO!$I$43,"")&amp;IF(MEC!L53=Desenho!$P$4,MEC!$I$43,"")&amp;IF(MET!L53=Desenho!$P$4,MET!$I$43,"")&amp;IF(SEG!L53=Desenho!$P$4,SEG!$I$43,"")&amp;IF(TEL!L53=Desenho!$P$4,TEL!$I$43,"")&amp;IF(TUREVE!L53=Desenho!$P$4,TUREVE!$I$43,""))&amp;IF(ADM!E11=Desenho!$P$4,ADM!$B$1,"")&amp;IF(ED!E11=Desenho!$P$4,ED!$B$1,"")&amp;IF(EST!E11=Desenho!$P$4,EST!$B$1,"")&amp;IF(EL!E11=Desenho!$P$4,EL!$B$1,"")&amp;IF(ELT!E11=Desenho!$P$4,ELT!$B$1,"")&amp;IF(INFO!E11=Desenho!$P$4,INFO!$B$1,"")&amp;IF(MEC!E11=Desenho!$P$4,MEC!$B$1,"")&amp;IF(MET!E11=Desenho!$P$4,MET!$B$1,"")&amp;IF(SEG!E11=Desenho!$P$4,SEG!$B$1,"")&amp;(IF(TEL!E11=Desenho!$P$4,TEL!$B$1,"")&amp;IF(TUREVE!E11=Desenho!$P$4,TUREVE!$B$1,"")&amp;IF(ADM!E25=Desenho!$P$4,ADM!$B$15,"")&amp;IF(ED!E25=Desenho!$P$4,ED!$B$15,"")&amp;IF(EST!E25=Desenho!$P$4,EST!$B$15,"")&amp;IF(EL!E25=Desenho!$P$4,EL!$B$15,"")&amp;IF(ELT!E25=Desenho!$P$4,ELT!$B$15,"")&amp;IF(INFO!E25=Desenho!$P$4,INFO!$B$15,"")&amp;IF(MEC!E25=Desenho!$P$4,MEC!$B$15,"")&amp;IF(MET!E25=Desenho!$P$4,MET!$B$15,"")&amp;IF(SEG!E25=Desenho!$P$4,SEG!$B$15,"")&amp;IF(TEL!E25=Desenho!$P$4,TEL!$B$15,"")&amp;IF(TUREVE!E25=Desenho!$P$4,TUREVE!$B$15,"")&amp;IF(ADM!E39=Desenho!$P$4,ADM!$B$29,"")&amp;IF(ED!E39=Desenho!$P$4,ED!$B$29,""))&amp;(IF(EST!E39=Desenho!$P$4,EST!$B$29,"")&amp;IF(EL!E39=Desenho!$P$4,EL!$B$29,"")&amp;IF(ELT!E39=Desenho!$P$4,ELT!$B$29,"")&amp;IF(INFO!E39=Desenho!$P$4,INFO!$B$29,"")&amp;IF(MEC!E39=Desenho!$P$4,MEC!$B$29,"")&amp;IF(MET!E39=Desenho!$P$4,MET!$B$29,"")&amp;IF(SEG!E39=Desenho!$P$4,SEG!$B$29,"")&amp;IF(TEL!E39=Desenho!$P$4,TEL!$B$29,"")&amp;IF(TUREVE!E39=Desenho!$P$4,TUREVE!$B$29,"")&amp;IF(ADM!E53=Desenho!$P$4,ADM!$B$43,"")&amp;IF(ED!E53=Desenho!$P$4,ED!$B$43,"")&amp;IF(EST!E53=Desenho!$P$4,EST!$B$43,"")&amp;IF(EL!E53=Desenho!$P$4,EL!$B$43,"")&amp;IF(ELT!E53=Desenho!$P$4,ELT!$B$43,"")&amp;IF(INFO!E53=Desenho!$P$4,INFO!$B$43,"")&amp;IF(MEC!E53=Desenho!$P$4,MEC!$B$43,"")&amp;IF(MET!E53=Desenho!$P$4,MET!$B$43,"")&amp;IF(SEG!E53=Desenho!$P$4,SEG!$B$43,"")&amp;IF(TEL!E53=Desenho!$P$4,TEL!$B$43,"")&amp;IF(TUREVE!E53=Desenho!$P$4,TUREVE!$B$43,""))</f>
        <v/>
      </c>
      <c r="T14" s="32" t="str">
        <f>IF(ADM!M11=Desenho!$P$4,ADM!$I$1,"")&amp;IF(ED!M11=Desenho!$P$4,ED!$I$1,"")&amp;IF(EST!M11=Desenho!$P$4,EST!$I$1,"")&amp;IF(EL!M11=Desenho!$P$4,EL!$I$1,"")&amp;IF(ELT!M11=Desenho!$P$4,ELT!$I$1,"")&amp;IF(INFO!M11=Desenho!$P$4,INFO!$I$1,"")&amp;IF(MEC!M11=Desenho!$P$4,MEC!$I$1,"")&amp;IF(MET!M11=Desenho!$P$4,MET!$I$1,"")&amp;IF(SEG!M11=Desenho!$P$4,SEG!$I$1,"")&amp;(IF(TEL!M11=Desenho!$P$4,TEL!$I$1,"")&amp;IF(TUREVE!M11=Desenho!$P$4,TUREVE!$I$1,"")&amp;IF(ADM!M25=Desenho!$P$4,ADM!$I$15,"")&amp;IF(ED!N25=Desenho!$P$4,ED!$I$15,"")&amp;IF(EST!M25=Desenho!$P$4,EST!$I$15,"")&amp;IF(EL!M25=Desenho!$P$4,EL!$I$15,"")&amp;IF(ELT!M25=Desenho!$P$4,ELT!$I$15,"")&amp;IF(INFO!M25=Desenho!$P$4,INFO!$I$15,"")&amp;IF(MEC!M25=Desenho!$P$4,MEC!$I$15,"")&amp;IF(MET!M25=Desenho!$P$4,MET!$I$15,"")&amp;IF(SEG!M25=Desenho!$P$4,SEG!$I$15,"")&amp;IF(TEL!M25=Desenho!$P$4,TEL!$I$15,"")&amp;IF(TUREVE!M25=Desenho!$P$4,TUREVE!$I$15,"")&amp;IF(ADM!M39=Desenho!$P$4,ADM!$I$29,"")&amp;IF(ED!M39=Desenho!$P$4,ED!$I$29,""))&amp;(IF(EST!M39=Desenho!$P$4,EST!$I$29,"")&amp;IF(EL!M39=Desenho!$P$4,EL!$I$29,"")&amp;IF(ELT!M39=Desenho!$P$4,ELT!$I$29,"")&amp;IF(INFO!M39=Desenho!$P$4,INFO!$I$29,"")&amp;IF(MEC!M39=Desenho!$P$4,MEC!$I$29,"")&amp;IF(MET!M39=Desenho!$P$4,MET!$I$29,"")&amp;IF(SEG!M39=Desenho!$P$4,SEG!$I$29,"")&amp;IF(TEL!M39=Desenho!$P$4,TEL!$I$29,"")&amp;IF(TUREVE!M39=Desenho!$P$4,TUREVE!$I$29,"")&amp;IF(ADM!M53=Desenho!$P$4,ADM!$I$43,"")&amp;IF(ED!M53=Desenho!$P$4,ED!$I$43,"")&amp;IF(EST!M53=Desenho!$P$4,EST!$I$43,"")&amp;IF(EL!M53=Desenho!$P$4,EL!$I$43,"")&amp;IF(ELT!M53=Desenho!$P$4,ELT!$I$43,"")&amp;IF(INFO!M53=Desenho!$P$4,INFO!$I$43,"")&amp;IF(MEC!M53=Desenho!$P$4,MEC!$I$43,"")&amp;IF(MET!M53=Desenho!$P$4,MET!$I$43,"")&amp;IF(SEG!M53=Desenho!$P$4,SEG!$I$43,"")&amp;IF(TEL!M53=Desenho!$P$4,TEL!$I$43,"")&amp;IF(TUREVE!M53=Desenho!$P$4,TUREVE!$I$43,""))&amp;IF(ADM!F11=Desenho!$P$4,ADM!$B$1,"")&amp;IF(ED!F11=Desenho!$P$4,ED!$B$1,"")&amp;IF(EST!F11=Desenho!$P$4,EST!$B$1,"")&amp;IF(EL!F11=Desenho!$P$4,EL!$B$1,"")&amp;IF(ELT!F11=Desenho!$P$4,ELT!$B$1,"")&amp;IF(INFO!F11=Desenho!$P$4,INFO!$B$1,"")&amp;IF(MEC!F11=Desenho!$P$4,MEC!$B$1,"")&amp;IF(MET!F11=Desenho!$P$4,MET!$B$1,"")&amp;IF(SEG!F11=Desenho!$P$4,SEG!$B$1,"")&amp;(IF(TEL!F11=Desenho!$P$4,TEL!$B$1,"")&amp;IF(TUREVE!F11=Desenho!$P$4,TUREVE!$B$1,"")&amp;IF(ADM!F25=Desenho!$P$4,ADM!$B$15,"")&amp;IF(ED!F25=Desenho!$P$4,ED!$B$15,"")&amp;IF(EST!F25=Desenho!$P$4,EST!$B$15,"")&amp;IF(EL!F25=Desenho!$P$4,EL!$B$15,"")&amp;IF(ELT!F25=Desenho!$P$4,ELT!$B$15,"")&amp;IF(INFO!F25=Desenho!$P$4,INFO!$B$15,"")&amp;IF(MEC!F25=Desenho!$P$4,MEC!$B$15,"")&amp;IF(MET!F25=Desenho!$P$4,MET!$B$15,"")&amp;IF(SEG!F25=Desenho!$P$4,SEG!$B$15,"")&amp;IF(TEL!F25=Desenho!$P$4,TEL!$B$15,"")&amp;IF(TUREVE!F25=Desenho!$P$4,TUREVE!$B$15,"")&amp;IF(ADM!F39=Desenho!$P$4,ADM!$B$29,"")&amp;IF(ED!F39=Desenho!$P$4,ED!$B$29,""))&amp;(IF(EST!F39=Desenho!$P$4,EST!$B$29,"")&amp;IF(EL!F39=Desenho!$P$4,EL!$B$29,"")&amp;IF(ELT!F39=Desenho!$P$4,ELT!$B$29,"")&amp;IF(INFO!F39=Desenho!$P$4,INFO!$B$29,"")&amp;IF(MEC!F39=Desenho!$P$4,MEC!$B$29,"")&amp;IF(MET!F39=Desenho!$P$4,MET!$B$29,"")&amp;IF(SEG!F39=Desenho!$P$4,SEG!$B$29,"")&amp;IF(TEL!F39=Desenho!$P$4,TEL!$B$29,"")&amp;IF(TUREVE!F39=Desenho!$P$4,TUREVE!$B$29,"")&amp;IF(ADM!F53=Desenho!$P$4,ADM!$B$43,"")&amp;IF(ED!F53=Desenho!$P$4,ED!$B$43,"")&amp;IF(EST!F53=Desenho!$P$4,EST!$B$43,"")&amp;IF(EL!F53=Desenho!$P$4,EL!$B$43,"")&amp;IF(ELT!F53=Desenho!$P$4,ELT!$B$43,"")&amp;IF(INFO!F53=Desenho!$P$4,INFO!$B$43,"")&amp;IF(MEC!F53=Desenho!$P$4,MEC!$B$43,"")&amp;IF(MET!F53=Desenho!$P$4,MET!$B$43,"")&amp;IF(SEG!F53=Desenho!$P$4,SEG!$B$43,"")&amp;IF(TEL!F53=Desenho!$P$4,TEL!$B$43,"")&amp;IF(TUREVE!F53=Desenho!$P$4,TUREVE!$B$43,""))</f>
        <v/>
      </c>
      <c r="U14" s="154"/>
      <c r="V14" s="32" t="str">
        <f>IF(ADM!I11=Desenho!$V$4,ADM!$I$1,"")&amp;IF(ED!I11=Desenho!$V$4,ED!$I$1,"")&amp;IF(EST!I11=Desenho!$V$4,EST!$I$1,"")&amp;IF(EL!I11=Desenho!$V$4,EL!$I$1,"")&amp;IF(ELT!I11=Desenho!$V$4,ELT!$I$1,"")&amp;IF(INFO!I11=Desenho!$V$4,INFO!$I$1,"")&amp;IF(MEC!I11=Desenho!$V$4,MEC!$I$1,"")&amp;IF(MET!I11=Desenho!$V$4,MET!$I$1,"")&amp;IF(SEG!I11=Desenho!$V$4,SEG!$I$1,"")&amp;(IF(TEL!I11=Desenho!$V$4,TEL!$I$1,"")&amp;IF(TUREVE!I11=Desenho!$V$4,TUREVE!$I$1,"")&amp;IF(ADM!I25=Desenho!$V$4,ADM!$I$15,"")&amp;IF(ED!I25=Desenho!$V$4,ED!$I$15,"")&amp;IF(EST!I25=Desenho!$V$4,EST!$I$15,"")&amp;IF(EL!I25=Desenho!$V$4,EL!$I$15,"")&amp;IF(ELT!I25=Desenho!$V$4,ELT!$I$15,"")&amp;IF(INFO!I25=Desenho!$V$4,INFO!$I$15,"")&amp;IF(MEC!I25=Desenho!$V$4,MEC!$I$15,"")&amp;IF(MET!I25=Desenho!$V$4,MET!$I$15,"")&amp;IF(SEG!I25=Desenho!$V$4,SEG!$I$15,"")&amp;IF(TEL!I25=Desenho!$V$4,TEL!$I$15,"")&amp;IF(TUREVE!I25=Desenho!$V$4,TUREVE!$I$15,"")&amp;IF(ADM!I39=Desenho!$V$4,ADM!$I$29,"")&amp;IF(ED!I39=Desenho!$V$4,ED!$I$29,""))&amp;(IF(EST!I39=Desenho!$V$4,EST!$I$29,"")&amp;IF(EL!I39=Desenho!$V$4,EL!$I$29,"")&amp;IF(ELT!I39=Desenho!$V$4,ELT!$I$29,"")&amp;IF(INFO!I39=Desenho!$V$4,INFO!$I$29,"")&amp;IF(MEC!I39=Desenho!$V$4,MEC!$I$29,"")&amp;IF(MET!I39=Desenho!$V$4,MET!$I$29,"")&amp;IF(SEG!I39=Desenho!$V$4,SEG!$I$29,"")&amp;IF(TEL!I39=Desenho!$V$4,TEL!$I$29,"")&amp;IF(TUREVE!I39=Desenho!$V$4,TUREVE!$I$29,"")&amp;IF(ADM!I53=Desenho!$V$4,ADM!$I$43,"")&amp;IF(ED!I53=Desenho!$V$4,ED!$I$43,"")&amp;IF(EST!I53=Desenho!$V$4,EST!$I$43,"")&amp;IF(EL!I53=Desenho!$V$4,EL!$I$43,"")&amp;IF(ELT!I53=Desenho!$V$4,ELT!$I$43,"")&amp;IF(INFO!I53=Desenho!$V$4,INFO!$I$43,"")&amp;IF(MEC!I53=Desenho!$V$4,MEC!$I$43,"")&amp;IF(MET!I53=Desenho!$V$4,MET!$I$43,"")&amp;IF(SEG!I53=Desenho!$V$4,SEG!$I$43,"")&amp;IF(TEL!I53=Desenho!$V$4,TEL!$I$43,"")&amp;IF(TUREVE!I53=Desenho!$V$4,TUREVE!$I$43,""))&amp;IF(ADM!B11=Desenho!$V$4,ADM!$B$1,"")&amp;IF(ED!B11=Desenho!$V$4,ED!$B$1,"")&amp;IF(EST!B11=Desenho!$V$4,EST!$B$1,"")&amp;IF(EL!B11=Desenho!$V$4,EL!$B$1,"")&amp;IF(ELT!B11=Desenho!$V$4,ELT!$B$1,"")&amp;IF(INFO!B11=Desenho!$V$4,INFO!$B$1,"")&amp;IF(MEC!B11=Desenho!$V$4,MEC!$B$1,"")&amp;IF(MET!B11=Desenho!$V$4,MET!$B$1,"")&amp;IF(SEG!B11=Desenho!$V$4,SEG!$B$1,"")&amp;(IF(TEL!B11=Desenho!$V$4,TEL!$B$1,"")&amp;IF(TUREVE!B11=Desenho!$V$4,TUREVE!$B$1,"")&amp;IF(ADM!B25=Desenho!$V$4,ADM!$B$15,"")&amp;IF(ED!B25=Desenho!$V$4,ED!$B$15,"")&amp;IF(EST!B25=Desenho!$V$4,EST!$B$15,"")&amp;IF(EL!B25=Desenho!$V$4,EL!$B$15,"")&amp;IF(ELT!B25=Desenho!$V$4,ELT!$B$15,"")&amp;IF(INFO!B25=Desenho!$V$4,INFO!$B$15,"")&amp;IF(MEC!B25=Desenho!$V$4,MEC!$B$15,"")&amp;IF(MET!B25=Desenho!$V$4,MET!$B$15,"")&amp;IF(SEG!B25=Desenho!$V$4,SEG!$B$15,"")&amp;IF(TEL!B25=Desenho!$V$4,TEL!$B$15,"")&amp;IF(TUREVE!B25=Desenho!$V$4,TUREVE!$B$15,"")&amp;IF(ADM!B39=Desenho!$V$4,ADM!$B$29,"")&amp;IF(ED!B39=Desenho!$V$4,ED!$B$29,""))&amp;(IF(EST!B39=Desenho!$V$4,EST!$B$29,"")&amp;IF(EL!B39=Desenho!$V$4,EL!$B$29,"")&amp;IF(ELT!B39=Desenho!$V$4,ELT!$B$29,"")&amp;IF(INFO!B39=Desenho!$V$4,INFO!$B$29,"")&amp;IF(MEC!B39=Desenho!$V$4,MEC!$B$29,"")&amp;IF(MET!B39=Desenho!$V$4,MET!$B$29,"")&amp;IF(SEG!B39=Desenho!$V$4,SEG!$B$29,"")&amp;IF(TEL!B39=Desenho!$V$4,TEL!$B$29,"")&amp;IF(TUREVE!B39=Desenho!$V$4,TUREVE!$B$29,"")&amp;IF(ADM!B53=Desenho!$V$4,ADM!$B$43,"")&amp;IF(ED!B53=Desenho!$V$4,ED!$B$43,"")&amp;IF(EST!B53=Desenho!$V$4,EST!$B$43,"")&amp;IF(EL!B53=Desenho!$V$4,EL!$B$43,"")&amp;IF(ELT!B53=Desenho!$V$4,ELT!$B$43,"")&amp;IF(INFO!B53=Desenho!$V$4,INFO!$B$43,"")&amp;IF(MEC!B53=Desenho!$V$4,MEC!$B$43,"")&amp;IF(MET!B53=Desenho!$V$4,MET!$B$43,"")&amp;IF(SEG!B53=Desenho!$V$4,SEG!$B$43,"")&amp;IF(TEL!B53=Desenho!$V$4,TEL!$B$43,"")&amp;IF(TUREVE!B53=Desenho!$V$4,TUREVE!$B$43,""))</f>
        <v/>
      </c>
      <c r="W14" s="32" t="str">
        <f>IF(ADM!J11=Desenho!$V$4,ADM!$I$1,"")&amp;IF(ED!J11=Desenho!$V$4,ED!$I$1,"")&amp;IF(EST!J11=Desenho!$V$4,EST!$I$1,"")&amp;IF(EL!J11=Desenho!$V$4,EL!$I$1,"")&amp;IF(ELT!J11=Desenho!$V$4,ELT!$I$1,"")&amp;IF(INFO!J11=Desenho!$V$4,INFO!$I$1,"")&amp;IF(MEC!J11=Desenho!$V$4,MEC!$I$1,"")&amp;IF(MET!J11=Desenho!$V$4,MET!$I$1,"")&amp;IF(SEG!J9=Desenho!$V$4,SEG!$I$1,"")&amp;(IF(TEL!J11=Desenho!$V$4,TEL!$I$1,"")&amp;IF(TUREVE!J11=Desenho!$V$4,TUREVE!$I$1,"")&amp;IF(ADM!J25=Desenho!$V$4,ADM!$I$15,"")&amp;IF(ED!J25=Desenho!$V$4,ED!$I$15,"")&amp;IF(EST!J25=Desenho!$V$4,EST!$I$15,"")&amp;IF(EL!J25=Desenho!$V$4,EL!$I$15,"")&amp;IF(ELT!J25=Desenho!$V$4,ELT!$I$15,"")&amp;IF(INFO!J25=Desenho!$V$4,INFO!$I$15,"")&amp;IF(MEC!J25=Desenho!$V$4,MEC!$I$15,"")&amp;IF(MET!J25=Desenho!$V$4,MET!$I$15,"")&amp;IF(SEG!J25=Desenho!$V$4,SEG!$I$15,"")&amp;IF(TEL!J25=Desenho!$V$4,TEL!$I$15,"")&amp;IF(TUREVE!J25=Desenho!$V$4,TUREVE!$I$15,"")&amp;IF(ADM!J39=Desenho!$V$4,ADM!$I$29,"")&amp;IF(ED!J39=Desenho!$V$4,ED!$I$29,""))&amp;(IF(EST!J39=Desenho!$V$4,EST!$I$29,"")&amp;IF(EL!J39=Desenho!$V$4,EL!$I$29,"")&amp;IF(ELT!J39=Desenho!$V$4,ELT!$I$29,"")&amp;IF(INFO!J39=Desenho!$V$4,INFO!$I$29,"")&amp;IF(MEC!J39=Desenho!$V$4,MEC!$I$29,"")&amp;IF(MET!J39=Desenho!$V$4,MET!$I$29,"")&amp;IF(SEG!J39=Desenho!$V$4,SEG!$I$29,"")&amp;IF(TEL!J39=Desenho!$V$4,TEL!$I$29,"")&amp;IF(TUREVE!J39=Desenho!$V$4,TUREVE!$I$29,"")&amp;IF(ADM!J53=Desenho!$V$4,ADM!$I$43,"")&amp;IF(ED!J53=Desenho!$V$4,ED!$I$43,"")&amp;IF(EST!J53=Desenho!$V$4,EST!$I$43,"")&amp;IF(EL!J53=Desenho!$V$4,EL!$I$43,"")&amp;IF(ELT!J53=Desenho!$V$4,ELT!$I$43,"")&amp;IF(INFO!J53=Desenho!$V$4,INFO!$I$43,"")&amp;IF(MEC!J53=Desenho!$V$4,MEC!$I$43,"")&amp;IF(MET!J53=Desenho!$V$4,MET!$I$43,"")&amp;IF(SEG!J53=Desenho!$V$4,SEG!$I$43,"")&amp;IF(TEL!J53=Desenho!$V$4,TEL!$I$43,"")&amp;IF(TUREVE!J53=Desenho!$V$4,TUREVE!$I$43,""))&amp;IF(ADM!C11=Desenho!$V$4,ADM!$B$1,"")&amp;IF(ED!C11=Desenho!$V$4,ED!$B$1,"")&amp;IF(EST!C11=Desenho!$V$4,EST!$B$1,"")&amp;IF(EL!C11=Desenho!$V$4,EL!$B$1,"")&amp;IF(ELT!C11=Desenho!$V$4,ELT!$B$1,"")&amp;IF(INFO!C11=Desenho!$V$4,INFO!$B$1,"")&amp;IF(MEC!C11=Desenho!$V$4,MEC!$B$1,"")&amp;IF(MET!C11=Desenho!$V$4,MET!$B$1,"")&amp;IF(SEG!C11=Desenho!$V$4,SEG!$B$1,"")&amp;(IF(TEL!C11=Desenho!$V$4,TEL!$B$1,"")&amp;IF(TUREVE!C11=Desenho!$V$4,TUREVE!$B$1,"")&amp;IF(ADM!C25=Desenho!$V$4,ADM!$B$15,"")&amp;IF(ED!C25=Desenho!$V$4,ED!$B$15,"")&amp;IF(EST!C25=Desenho!$V$4,EST!$B$15,"")&amp;IF(EL!C25=Desenho!$V$4,EL!$B$15,"")&amp;IF(ELT!C25=Desenho!$V$4,ELT!$B$15,"")&amp;IF(INFO!C25=Desenho!$V$4,INFO!$B$15,"")&amp;IF(MEC!C25=Desenho!$V$4,MEC!$B$15,"")&amp;IF(MET!C25=Desenho!$V$4,MET!$B$15,"")&amp;IF(SEG!C25=Desenho!$V$4,SEG!$B$15,"")&amp;IF(TEL!C25=Desenho!$V$4,TEL!$B$15,"")&amp;IF(TUREVE!C25=Desenho!$V$4,TUREVE!$B$15,"")&amp;IF(ADM!C39=Desenho!$V$4,ADM!$B$29,"")&amp;IF(ED!C39=Desenho!$V$4,ED!$B$29,""))&amp;(IF(EST!C39=Desenho!$V$4,EST!$B$29,"")&amp;IF(EL!C39=Desenho!$V$4,EL!$B$29,"")&amp;IF(ELT!C39=Desenho!$V$4,ELT!$B$29,"")&amp;IF(INFO!C39=Desenho!$V$4,INFO!$B$29,"")&amp;IF(MEC!C39=Desenho!$V$4,MEC!$B$29,"")&amp;IF(MET!C39=Desenho!$V$4,MET!$B$29,"")&amp;IF(SEG!C39=Desenho!$V$4,SEG!$B$29,"")&amp;IF(TEL!C39=Desenho!$V$4,TEL!$B$29,"")&amp;IF(TUREVE!C39=Desenho!$V$4,TUREVE!$B$29,"")&amp;IF(ADM!C53=Desenho!$V$4,ADM!$B$43,"")&amp;IF(ED!C53=Desenho!$V$4,ED!$B$43,"")&amp;IF(EST!C53=Desenho!$V$4,EST!$B$43,"")&amp;IF(EL!C53=Desenho!$V$4,EL!$B$43,"")&amp;IF(ELT!C53=Desenho!$V$4,ELT!$B$43,"")&amp;IF(INFO!C53=Desenho!$V$4,INFO!$B$43,"")&amp;IF(MEC!C53=Desenho!$V$4,MEC!$B$43,"")&amp;IF(MET!C53=Desenho!$V$4,MET!$B$43,"")&amp;IF(SEG!C53=Desenho!$V$4,SEG!$B$43,"")&amp;IF(TEL!C53=Desenho!$V$4,TEL!$B$43,"")&amp;IF(TUREVE!C53=Desenho!$V$4,TUREVE!$B$43,""))</f>
        <v/>
      </c>
      <c r="X14" s="32" t="str">
        <f>IF(ADM!K11=Desenho!$V$4,ADM!$I$1,"")&amp;IF(ED!K11=Desenho!$V$4,ED!$I$1,"")&amp;IF(EST!K11=Desenho!$V$4,EST!$I$1,"")&amp;IF(EL!K11=Desenho!$V$4,EL!$I$1,"")&amp;IF(ELT!K11=Desenho!$V$4,ELT!$I$1,"")&amp;IF(INFO!K12=Desenho!$V$4,INFO!$I$1,"")&amp;IF(MEC!K11=Desenho!$V$4,MEC!$I$1,"")&amp;IF(MET!K11=Desenho!$V$4,MET!$I$1,"")&amp;IF(SEG!K11=Desenho!$V$4,SEG!$I$1,"")&amp;(IF(TEL!K11=Desenho!$V$4,TEL!$I$1,"")&amp;IF(TUREVE!K11=Desenho!$V$4,TUREVE!$I$1,"")&amp;IF(ADM!K25=Desenho!$V$4,ADM!$I$15,"")&amp;IF(ED!K25=Desenho!$V$4,ED!$I$15,"")&amp;IF(EST!K25=Desenho!$V$4,EST!$I$15,"")&amp;IF(EL!K25=Desenho!$V$4,EL!$I$15,"")&amp;IF(ELT!K25=Desenho!$V$4,ELT!$I$15,"")&amp;IF(INFO!K25=Desenho!$V$4,INFO!$I$15,"")&amp;IF(MEC!K25=Desenho!$V$4,MEC!$I$15,"")&amp;IF(MET!K25=Desenho!$V$4,MET!$I$15,"")&amp;IF(SEG!K25=Desenho!$V$4,SEG!$I$15,"")&amp;IF(TEL!K25=Desenho!$V$4,TEL!$I$15,"")&amp;IF(TUREVE!K25=Desenho!$V$4,TUREVE!$I$15,"")&amp;IF(ADM!K39=Desenho!$V$4,ADM!$I$29,"")&amp;IF(ED!K39=Desenho!$V$4,ED!$I$29,""))&amp;(IF(EST!K39=Desenho!$V$4,EST!$I$29,"")&amp;IF(EL!K39=Desenho!$V$4,EL!$I$29,"")&amp;IF(ELT!K39=Desenho!$V$4,ELT!$I$29,"")&amp;IF(INFO!K39=Desenho!$V$4,INFO!$I$29,"")&amp;IF(MEC!K39=Desenho!$V$4,MEC!$I$29,"")&amp;IF(MET!K39=Desenho!$V$4,MET!$I$29,"")&amp;IF(SEG!K39=Desenho!$V$4,SEG!$I$29,"")&amp;IF(TEL!K39=Desenho!$V$4,TEL!$I$29,"")&amp;IF(TUREVE!K39=Desenho!$V$4,TUREVE!$I$29,"")&amp;IF(ADM!K53=Desenho!$V$4,ADM!$I$43,"")&amp;IF(ED!K53=Desenho!$V$4,ED!$I$43,"")&amp;IF(EST!K53=Desenho!$V$4,EST!$I$43,"")&amp;IF(EL!K53=Desenho!$V$4,EL!$I$43,"")&amp;IF(ELT!K53=Desenho!$V$4,ELT!$I$43,"")&amp;IF(INFO!K53=Desenho!$V$4,INFO!$I$43,"")&amp;IF(MEC!K53=Desenho!$V$4,MEC!$I$43,"")&amp;IF(MET!K53=Desenho!$V$4,MET!$I$43,"")&amp;IF(SEG!K53=Desenho!$V$4,SEG!$I$43,"")&amp;IF(TEL!K53=Desenho!$V$4,TEL!$I$43,"")&amp;IF(TUREVE!K53=Desenho!$V$4,TUREVE!$I$43,""))&amp;IF(ADM!D11=Desenho!$V$4,ADM!$B$1,"")&amp;IF(ED!D11=Desenho!$V$4,ED!$B$1,"")&amp;IF(EST!D11=Desenho!$V$4,EST!$B$1,"")&amp;IF(EL!D11=Desenho!$V$4,EL!$B$1,"")&amp;IF(ELT!D11=Desenho!$V$4,ELT!$B$1,"")&amp;IF(INFO!D11=Desenho!$V$4,INFO!$B$1,"")&amp;IF(MEC!D11=Desenho!$V$4,MEC!$B$1,"")&amp;IF(MET!D11=Desenho!$V$4,MET!$B$1,"")&amp;IF(SEG!D11=Desenho!$V$4,SEG!$B$1,"")&amp;(IF(TEL!D11=Desenho!$V$4,TEL!$B$1,"")&amp;IF(TUREVE!D11=Desenho!$V$4,TUREVE!$B$1,"")&amp;IF(ADM!D25=Desenho!$V$4,ADM!$B$15,"")&amp;IF(ED!D25=Desenho!$V$4,ED!$B$15,"")&amp;IF(EST!D25=Desenho!$V$4,EST!$B$15,"")&amp;IF(EL!D25=Desenho!$V$4,EL!$B$15,"")&amp;IF(ELT!D25=Desenho!$V$4,ELT!$B$15,"")&amp;IF(INFO!D25=Desenho!$V$4,INFO!$B$15,"")&amp;IF(MEC!D25=Desenho!$V$4,MEC!$B$15,"")&amp;IF(MET!D25=Desenho!$V$4,MET!$B$15,"")&amp;IF(SEG!D25=Desenho!$V$4,SEG!$B$15,"")&amp;IF(TEL!D25=Desenho!$V$4,TEL!$B$15,"")&amp;IF(TUREVE!D25=Desenho!$V$4,TUREVE!$B$15,"")&amp;IF(ADM!D39=Desenho!$V$4,ADM!$B$29,"")&amp;IF(ED!D39=Desenho!$V$4,ED!$B$29,""))&amp;(IF(EST!D39=Desenho!$V$4,EST!$B$29,"")&amp;IF(EL!D39=Desenho!$V$4,EL!$B$29,"")&amp;IF(ELT!D39=Desenho!$V$4,ELT!$B$29,"")&amp;IF(INFO!D39=Desenho!$V$4,INFO!$B$29,"")&amp;IF(MEC!D39=Desenho!$V$4,MEC!$B$29,"")&amp;IF(MET!D39=Desenho!$V$4,MET!$B$29,"")&amp;IF(SEG!D39=Desenho!$V$4,SEG!$B$29,"")&amp;IF(TEL!D39=Desenho!$V$4,TEL!$B$29,"")&amp;IF(TUREVE!D39=Desenho!$V$4,TUREVE!$B$29,"")&amp;IF(ADM!D53=Desenho!$V$4,ADM!$B$43,"")&amp;IF(ED!D53=Desenho!$V$4,ED!$B$43,"")&amp;IF(EST!D53=Desenho!$V$4,EST!$B$43,"")&amp;IF(EL!D53=Desenho!$V$4,EL!$B$43,"")&amp;IF(ELT!D53=Desenho!$V$4,ELT!$B$43,"")&amp;IF(INFO!D53=Desenho!$V$4,INFO!$B$43,"")&amp;IF(MEC!D53=Desenho!$V$4,MEC!$B$43,"")&amp;IF(MET!D53=Desenho!$V$4,MET!$B$43,"")&amp;IF(SEG!D53=Desenho!$V$4,SEG!$B$43,"")&amp;IF(TEL!D53=Desenho!$V$4,TEL!$B$43,"")&amp;IF(TUREVE!D53=Desenho!$V$4,TUREVE!$B$43,""))</f>
        <v/>
      </c>
      <c r="Y14" s="32" t="str">
        <f>IF(ADM!L11=Desenho!$V$4,ADM!$I$1,"")&amp;IF(ED!L11=Desenho!$V$4,ED!$I$1,"")&amp;IF(EST!L11=Desenho!$V$4,EST!$I$1,"")&amp;IF(EL!L11=Desenho!$V$4,EL!$I$1,"")&amp;IF(ELT!L11=Desenho!$V$4,ELT!$I$1,"")&amp;IF(INFO!L11=Desenho!$V$4,INFO!$I$1,"")&amp;IF(MEC!L11=Desenho!$V$4,MEC!$I$1,"")&amp;IF(MET!L11=Desenho!$V$4,MET!$I$1,"")&amp;IF(SEG!L11=Desenho!$V$4,SEG!$I$1,"")&amp;(IF(TEL!L11=Desenho!$V$4,TEL!$I$1,"")&amp;IF(TUREVE!L11=Desenho!$V$4,TUREVE!$I$1,"")&amp;IF(ADM!L25=Desenho!$V$4,ADM!$I$15,"")&amp;IF(ED!M25=Desenho!$V$4,ED!$I$15,"")&amp;IF(EST!L25=Desenho!$V$4,EST!$I$15,"")&amp;IF(EL!L25=Desenho!$V$4,EL!$I$15,"")&amp;IF(ELT!L25=Desenho!$V$4,ELT!$I$15,"")&amp;IF(INFO!L25=Desenho!$V$4,INFO!$I$15,"")&amp;IF(MEC!L25=Desenho!$V$4,MEC!$I$15,"")&amp;IF(MET!L25=Desenho!$V$4,MET!$I$15,"")&amp;IF(SEG!L25=Desenho!$V$4,SEG!$I$15,"")&amp;IF(TEL!L25=Desenho!$V$4,TEL!$I$15,"")&amp;IF(TUREVE!L25=Desenho!$V$4,TUREVE!$I$15,"")&amp;IF(ADM!L39=Desenho!$V$4,ADM!$I$29,"")&amp;IF(ED!L39=Desenho!$V$4,ED!$I$29,""))&amp;(IF(EST!L39=Desenho!$V$4,EST!$I$29,"")&amp;IF(EL!L39=Desenho!$V$4,EL!$I$29,"")&amp;IF(ELT!L39=Desenho!$V$4,ELT!$I$29,"")&amp;IF(INFO!L39=Desenho!$V$4,INFO!$I$29,"")&amp;IF(MEC!L39=Desenho!$V$4,MEC!$I$29,"")&amp;IF(MET!L39=Desenho!$V$4,MET!$I$29,"")&amp;IF(SEG!L39=Desenho!$V$4,SEG!$I$29,"")&amp;IF(TEL!L39=Desenho!$V$4,TEL!$I$29,"")&amp;IF(TUREVE!L39=Desenho!$V$4,TUREVE!$I$29,"")&amp;IF(ADM!L53=Desenho!$V$4,ADM!$I$43,"")&amp;IF(ED!L53=Desenho!$V$4,ED!$I$43,"")&amp;IF(EST!L53=Desenho!$V$4,EST!$I$43,"")&amp;IF(EL!L53=Desenho!$V$4,EL!$I$43,"")&amp;IF(ELT!L53=Desenho!$V$4,ELT!$I$43,"")&amp;IF(INFO!L53=Desenho!$V$4,INFO!$I$43,"")&amp;IF(MEC!L53=Desenho!$V$4,MEC!$I$43,"")&amp;IF(MET!L53=Desenho!$V$4,MET!$I$43,"")&amp;IF(SEG!L53=Desenho!$V$4,SEG!$I$43,"")&amp;IF(TEL!L53=Desenho!$V$4,TEL!$I$43,"")&amp;IF(TUREVE!L53=Desenho!$V$4,TUREVE!$I$43,""))&amp;IF(ADM!E11=Desenho!$V$4,ADM!$B$1,"")&amp;IF(ED!E11=Desenho!$V$4,ED!$B$1,"")&amp;IF(EST!E11=Desenho!$V$4,EST!$B$1,"")&amp;IF(EL!E11=Desenho!$V$4,EL!$B$1,"")&amp;IF(ELT!E11=Desenho!$V$4,ELT!$B$1,"")&amp;IF(INFO!E11=Desenho!$V$4,INFO!$B$1,"")&amp;IF(MEC!E11=Desenho!$V$4,MEC!$B$1,"")&amp;IF(MET!E11=Desenho!$V$4,MET!$B$1,"")&amp;IF(SEG!E11=Desenho!$V$4,SEG!$B$1,"")&amp;(IF(TEL!E11=Desenho!$V$4,TEL!$B$1,"")&amp;IF(TUREVE!E11=Desenho!$V$4,TUREVE!$B$1,"")&amp;IF(ADM!E25=Desenho!$V$4,ADM!$B$15,"")&amp;IF(ED!E25=Desenho!$V$4,ED!$B$15,"")&amp;IF(EST!E25=Desenho!$V$4,EST!$B$15,"")&amp;IF(EL!E25=Desenho!$V$4,EL!$B$15,"")&amp;IF(ELT!E25=Desenho!$V$4,ELT!$B$15,"")&amp;IF(INFO!E25=Desenho!$V$4,INFO!$B$15,"")&amp;IF(MEC!E25=Desenho!$V$4,MEC!$B$15,"")&amp;IF(MET!E25=Desenho!$V$4,MET!$B$15,"")&amp;IF(SEG!E25=Desenho!$V$4,SEG!$B$15,"")&amp;IF(TEL!E25=Desenho!$V$4,TEL!$B$15,"")&amp;IF(TUREVE!E25=Desenho!$V$4,TUREVE!$B$15,"")&amp;IF(ADM!E39=Desenho!$V$4,ADM!$B$29,"")&amp;IF(ED!E39=Desenho!$V$4,ED!$B$29,""))&amp;(IF(EST!E39=Desenho!$V$4,EST!$B$29,"")&amp;IF(EL!E39=Desenho!$V$4,EL!$B$29,"")&amp;IF(ELT!E39=Desenho!$V$4,ELT!$B$29,"")&amp;IF(INFO!E39=Desenho!$V$4,INFO!$B$29,"")&amp;IF(MEC!E39=Desenho!$V$4,MEC!$B$29,"")&amp;IF(MET!E39=Desenho!$V$4,MET!$B$29,"")&amp;IF(SEG!E39=Desenho!$V$4,SEG!$B$29,"")&amp;IF(TEL!E39=Desenho!$V$4,TEL!$B$29,"")&amp;IF(TUREVE!E39=Desenho!$V$4,TUREVE!$B$29,"")&amp;IF(ADM!E53=Desenho!$V$4,ADM!$B$43,"")&amp;IF(ED!E53=Desenho!$V$4,ED!$B$43,"")&amp;IF(EST!E53=Desenho!$V$4,EST!$B$43,"")&amp;IF(EL!E53=Desenho!$V$4,EL!$B$43,"")&amp;IF(ELT!E53=Desenho!$V$4,ELT!$B$43,"")&amp;IF(INFO!E53=Desenho!$V$4,INFO!$B$43,"")&amp;IF(MEC!E53=Desenho!$V$4,MEC!$B$43,"")&amp;IF(MET!E53=Desenho!$V$4,MET!$B$43,"")&amp;IF(SEG!E53=Desenho!$V$4,SEG!$B$43,"")&amp;IF(TEL!E53=Desenho!$V$4,TEL!$B$43,"")&amp;IF(TUREVE!E53=Desenho!$V$4,TUREVE!$B$43,""))</f>
        <v/>
      </c>
      <c r="Z14" s="32" t="str">
        <f>IF(ADM!M11=Desenho!$V$4,ADM!$I$1,"")&amp;IF(ED!M11=Desenho!$V$4,ED!$I$1,"")&amp;IF(EST!M11=Desenho!$V$4,EST!$I$1,"")&amp;IF(EL!M11=Desenho!$V$4,EL!$I$1,"")&amp;IF(ELT!M11=Desenho!$V$4,ELT!$I$1,"")&amp;IF(INFO!M11=Desenho!$V$4,INFO!$I$1,"")&amp;IF(MEC!M11=Desenho!$V$4,MEC!$I$1,"")&amp;IF(MET!M11=Desenho!$V$4,MET!$I$1,"")&amp;IF(SEG!M11=Desenho!$V$4,SEG!$I$1,"")&amp;(IF(TEL!M11=Desenho!$V$4,TEL!$I$1,"")&amp;IF(TUREVE!M11=Desenho!$V$4,TUREVE!$I$1,"")&amp;IF(ADM!M25=Desenho!$V$4,ADM!$I$15,"")&amp;IF(ED!N25=Desenho!$V$4,ED!$I$15,"")&amp;IF(EST!M25=Desenho!$V$4,EST!$I$15,"")&amp;IF(EL!M25=Desenho!$V$4,EL!$I$15,"")&amp;IF(ELT!M25=Desenho!$V$4,ELT!$I$15,"")&amp;IF(INFO!M25=Desenho!$V$4,INFO!$I$15,"")&amp;IF(MEC!M25=Desenho!$V$4,MEC!$I$15,"")&amp;IF(MET!M25=Desenho!$V$4,MET!$I$15,"")&amp;IF(SEG!M25=Desenho!$V$4,SEG!$I$15,"")&amp;IF(TEL!M25=Desenho!$V$4,TEL!$I$15,"")&amp;IF(TUREVE!M25=Desenho!$V$4,TUREVE!$I$15,"")&amp;IF(ADM!M39=Desenho!$V$4,ADM!$I$29,"")&amp;IF(ED!M39=Desenho!$V$4,ED!$I$29,""))&amp;(IF(EST!M39=Desenho!$V$4,EST!$I$29,"")&amp;IF(EL!M39=Desenho!$V$4,EL!$I$29,"")&amp;IF(ELT!M39=Desenho!$V$4,ELT!$I$29,"")&amp;IF(INFO!M39=Desenho!$V$4,INFO!$I$29,"")&amp;IF(MEC!M39=Desenho!$V$4,MEC!$I$29,"")&amp;IF(MET!M39=Desenho!$V$4,MET!$I$29,"")&amp;IF(SEG!M39=Desenho!$V$4,SEG!$I$29,"")&amp;IF(TEL!M39=Desenho!$V$4,TEL!$I$29,"")&amp;IF(TUREVE!M39=Desenho!$V$4,TUREVE!$I$29,"")&amp;IF(ADM!M53=Desenho!$V$4,ADM!$I$43,"")&amp;IF(ED!M53=Desenho!$V$4,ED!$I$43,"")&amp;IF(EST!M53=Desenho!$V$4,EST!$I$43,"")&amp;IF(EL!M53=Desenho!$V$4,EL!$I$43,"")&amp;IF(ELT!M53=Desenho!$V$4,ELT!$I$43,"")&amp;IF(INFO!M53=Desenho!$V$4,INFO!$I$43,"")&amp;IF(MEC!M53=Desenho!$V$4,MEC!$I$43,"")&amp;IF(MET!M53=Desenho!$V$4,MET!$I$43,"")&amp;IF(SEG!M53=Desenho!$V$4,SEG!$I$43,"")&amp;IF(TEL!M53=Desenho!$V$4,TEL!$I$43,"")&amp;IF(TUREVE!M53=Desenho!$V$4,TUREVE!$I$43,""))&amp;IF(ADM!F11=Desenho!$V$4,ADM!$B$1,"")&amp;IF(ED!F11=Desenho!$V$4,ED!$B$1,"")&amp;IF(EST!F11=Desenho!$V$4,EST!$B$1,"")&amp;IF(EL!F11=Desenho!$V$4,EL!$B$1,"")&amp;IF(ELT!F11=Desenho!$V$4,ELT!$B$1,"")&amp;IF(INFO!F11=Desenho!$V$4,INFO!$B$1,"")&amp;IF(MEC!F11=Desenho!$V$4,MEC!$B$1,"")&amp;IF(MET!F11=Desenho!$V$4,MET!$B$1,"")&amp;IF(SEG!F11=Desenho!$V$4,SEG!$B$1,"")&amp;(IF(TEL!F11=Desenho!$V$4,TEL!$B$1,"")&amp;IF(TUREVE!F11=Desenho!$V$4,TUREVE!$B$1,"")&amp;IF(ADM!F25=Desenho!$V$4,ADM!$B$15,"")&amp;IF(ED!F25=Desenho!$V$4,ED!$B$15,"")&amp;IF(EST!F25=Desenho!$V$4,EST!$B$15,"")&amp;IF(EL!F25=Desenho!$V$4,EL!$B$15,"")&amp;IF(ELT!F25=Desenho!$V$4,ELT!$B$15,"")&amp;IF(INFO!F25=Desenho!$V$4,INFO!$B$15,"")&amp;IF(MEC!F25=Desenho!$V$4,MEC!$B$15,"")&amp;IF(MET!F25=Desenho!$V$4,MET!$B$15,"")&amp;IF(SEG!F25=Desenho!$V$4,SEG!$B$15,"")&amp;IF(TEL!F25=Desenho!$V$4,TEL!$B$15,"")&amp;IF(TUREVE!F25=Desenho!$V$4,TUREVE!$B$15,"")&amp;IF(ADM!F39=Desenho!$V$4,ADM!$B$29,"")&amp;IF(ED!F39=Desenho!$V$4,ED!$B$29,""))&amp;(IF(EST!F39=Desenho!$V$4,EST!$B$29,"")&amp;IF(EL!F39=Desenho!$V$4,EL!$B$29,"")&amp;IF(ELT!F39=Desenho!$V$4,ELT!$B$29,"")&amp;IF(INFO!F39=Desenho!$V$4,INFO!$B$29,"")&amp;IF(MEC!F39=Desenho!$V$4,MEC!$B$29,"")&amp;IF(MET!F39=Desenho!$V$4,MET!$B$29,"")&amp;IF(SEG!F39=Desenho!$V$4,SEG!$B$29,"")&amp;IF(TEL!F39=Desenho!$V$4,TEL!$B$29,"")&amp;IF(TUREVE!F39=Desenho!$V$4,TUREVE!$B$29,"")&amp;IF(ADM!F53=Desenho!$V$4,ADM!$B$43,"")&amp;IF(ED!F53=Desenho!$V$4,ED!$B$43,"")&amp;IF(EST!F53=Desenho!$V$4,EST!$B$43,"")&amp;IF(EL!F53=Desenho!$V$4,EL!$B$43,"")&amp;IF(ELT!F53=Desenho!$V$4,ELT!$B$43,"")&amp;IF(INFO!F53=Desenho!$V$4,INFO!$B$43,"")&amp;IF(MEC!F53=Desenho!$V$4,MEC!$B$43,"")&amp;IF(MET!F53=Desenho!$V$4,MET!$B$43,"")&amp;IF(SEG!F53=Desenho!$V$4,SEG!$B$43,"")&amp;IF(TEL!F53=Desenho!$V$4,TEL!$B$43,"")&amp;IF(TUREVE!F53=Desenho!$V$4,TUREVE!$B$43,""))</f>
        <v/>
      </c>
      <c r="AA14" s="154"/>
      <c r="AB14" s="32" t="str">
        <f>IF(ADM!I11=Desenho!$AB$4,ADM!$I$1,"")&amp;IF(ED!I11=Desenho!$AB$4,ED!$I$1,"")&amp;IF(EST!I11=Desenho!$AB$4,EST!$I$1,"")&amp;IF(EL!I11=Desenho!$AB$4,EL!$I$1,"")&amp;IF(ELT!I11=Desenho!$AB$4,ELT!$I$1,"")&amp;IF(INFO!I11=Desenho!$AB$4,INFO!$I$1,"")&amp;IF(MEC!I11=Desenho!$AB$4,MEC!$I$1,"")&amp;IF(MET!I11=Desenho!$AB$4,MET!$I$1,"")&amp;IF(SEG!I11=Desenho!$AB$4,SEG!$I$1,"")&amp;(IF(TEL!I11=Desenho!$AB$4,TEL!$I$1,"")&amp;IF(TUREVE!I11=Desenho!$AB$4,TUREVE!$I$1,"")&amp;IF(ADM!I25=Desenho!$AB$4,ADM!$I$15,"")&amp;IF(ED!I25=Desenho!$AB$4,ED!$I$15,"")&amp;IF(EST!I25=Desenho!$AB$4,EST!$I$15,"")&amp;IF(EL!I25=Desenho!$AB$4,EL!$I$15,"")&amp;IF(ELT!I25=Desenho!$AB$4,ELT!$I$15,"")&amp;IF(INFO!I25=Desenho!$AB$4,INFO!$I$15,"")&amp;IF(MEC!I25=Desenho!$AB$4,MEC!$I$15,"")&amp;IF(MET!I25=Desenho!$AB$4,MET!$I$15,"")&amp;IF(SEG!I25=Desenho!$AB$4,SEG!$I$15,"")&amp;IF(TEL!I25=Desenho!$AB$4,TEL!$I$15,"")&amp;IF(TUREVE!I25=Desenho!$AB$4,TUREVE!$I$15,"")&amp;IF(ADM!I39=Desenho!$AB$4,ADM!$I$29,"")&amp;IF(ED!I39=Desenho!$AB$4,ED!$I$29,""))&amp;(IF(EST!I39=Desenho!$AB$4,EST!$I$29,"")&amp;IF(EL!I39=Desenho!$AB$4,EL!$I$29,"")&amp;IF(ELT!I39=Desenho!$AB$4,ELT!$I$29,"")&amp;IF(INFO!I39=Desenho!$AB$4,INFO!$I$29,"")&amp;IF(MEC!I39=Desenho!$AB$4,MEC!$I$29,"")&amp;IF(MET!I39=Desenho!$AB$4,MET!$I$29,"")&amp;IF(SEG!I39=Desenho!$AB$4,SEG!$I$29,"")&amp;IF(TEL!I39=Desenho!$AB$4,TEL!$I$29,"")&amp;IF(TUREVE!I39=Desenho!$AB$4,TUREVE!$I$29,"")&amp;IF(ADM!I53=Desenho!$AB$4,ADM!$I$43,"")&amp;IF(ED!I53=Desenho!$AB$4,ED!$I$43,"")&amp;IF(EST!I53=Desenho!$AB$4,EST!$I$43,"")&amp;IF(EL!I53=Desenho!$AB$4,EL!$I$43,"")&amp;IF(ELT!I53=Desenho!$AB$4,ELT!$I$43,"")&amp;IF(INFO!I53=Desenho!$AB$4,INFO!$I$43,"")&amp;IF(MEC!I53=Desenho!$AB$4,MEC!$I$43,"")&amp;IF(MET!I53=Desenho!$AB$4,MET!$I$43,"")&amp;IF(SEG!I53=Desenho!$AB$4,SEG!$I$43,"")&amp;IF(TEL!I53=Desenho!$AB$4,TEL!$I$43,"")&amp;IF(TUREVE!I53=Desenho!$AB$4,TUREVE!$I$43,""))&amp;IF(ADM!B11=Desenho!$AB$4,ADM!$B$1,"")&amp;IF(ED!B11=Desenho!$AB$4,ED!$B$1,"")&amp;IF(EST!B11=Desenho!$AB$4,EST!$B$1,"")&amp;IF(EL!B11=Desenho!$AB$4,EL!$B$1,"")&amp;IF(ELT!B11=Desenho!$AB$4,ELT!$B$1,"")&amp;IF(INFO!B11=Desenho!$AB$4,INFO!$B$1,"")&amp;IF(MEC!B11=Desenho!$AB$4,MEC!$B$1,"")&amp;IF(MET!B11=Desenho!$AB$4,MET!$B$1,"")&amp;IF(SEG!B11=Desenho!$AB$4,SEG!$B$1,"")&amp;(IF(TEL!B11=Desenho!$AB$4,TEL!$B$1,"")&amp;IF(TUREVE!B11=Desenho!$AB$4,TUREVE!$B$1,"")&amp;IF(ADM!B25=Desenho!$AB$4,ADM!$B$15,"")&amp;IF(ED!B25=Desenho!$AB$4,ED!$B$15,"")&amp;IF(EST!B25=Desenho!$AB$4,EST!$B$15,"")&amp;IF(EL!B25=Desenho!$AB$4,EL!$B$15,"")&amp;IF(ELT!B25=Desenho!$AB$4,ELT!$B$15,"")&amp;IF(INFO!B25=Desenho!$AB$4,INFO!$B$15,"")&amp;IF(MEC!B25=Desenho!$AB$4,MEC!$B$15,"")&amp;IF(MET!B25=Desenho!$AB$4,MET!$B$15,"")&amp;IF(SEG!B25=Desenho!$AB$4,SEG!$B$15,"")&amp;IF(TEL!B25=Desenho!$AB$4,TEL!$B$15,"")&amp;IF(TUREVE!B25=Desenho!$AB$4,TUREVE!$B$15,"")&amp;IF(ADM!B39=Desenho!$AB$4,ADM!$B$29,"")&amp;IF(ED!B39=Desenho!$AB$4,ED!$B$29,""))&amp;(IF(EST!B39=Desenho!$AB$4,EST!$B$29,"")&amp;IF(EL!B39=Desenho!$AB$4,EL!$B$29,"")&amp;IF(ELT!B39=Desenho!$AB$4,ELT!$B$29,"")&amp;IF(INFO!B39=Desenho!$AB$4,INFO!$B$29,"")&amp;IF(MEC!B39=Desenho!$AB$4,MEC!$B$29,"")&amp;IF(MET!B39=Desenho!$AB$4,MET!$B$29,"")&amp;IF(SEG!B39=Desenho!$AB$4,SEG!$B$29,"")&amp;IF(TEL!B39=Desenho!$AB$4,TEL!$B$29,"")&amp;IF(TUREVE!B39=Desenho!$AB$4,TUREVE!$B$29,"")&amp;IF(ADM!B53=Desenho!$AB$4,ADM!$B$43,"")&amp;IF(ED!B53=Desenho!$AB$4,ED!$B$43,"")&amp;IF(EST!B53=Desenho!$AB$4,EST!$B$43,"")&amp;IF(EL!B53=Desenho!$AB$4,EL!$B$43,"")&amp;IF(ELT!B53=Desenho!$AB$4,ELT!$B$43,"")&amp;IF(INFO!B53=Desenho!$AB$4,INFO!$B$43,"")&amp;IF(MEC!B53=Desenho!$AB$4,MEC!$B$43,"")&amp;IF(MET!B53=Desenho!$AB$4,MET!$B$43,"")&amp;IF(SEG!B53=Desenho!$AB$4,SEG!$B$43,"")&amp;IF(TEL!B53=Desenho!$AB$4,TEL!$B$43,"")&amp;IF(TUREVE!B53=Desenho!$AB$4,TUREVE!$B$43,""))</f>
        <v/>
      </c>
      <c r="AC14" s="32" t="str">
        <f>IF(ADM!J11=Desenho!$AB$4,ADM!$I$1,"")&amp;IF(ED!J11=Desenho!$AB$4,ED!$I$1,"")&amp;IF(EST!J11=Desenho!$AB$4,EST!$I$1,"")&amp;IF(EL!J11=Desenho!$AB$4,EL!$I$1,"")&amp;IF(ELT!J11=Desenho!$AB$4,ELT!$I$1,"")&amp;IF(INFO!J11=Desenho!$AB$4,INFO!$I$1,"")&amp;IF(MEC!J11=Desenho!$AB$4,MEC!$I$1,"")&amp;IF(MET!J11=Desenho!$AB$4,MET!$I$1,"")&amp;IF(SEG!J9=Desenho!$AB$4,SEG!$I$1,"")&amp;(IF(TEL!J11=Desenho!$AB$4,TEL!$I$1,"")&amp;IF(TUREVE!J11=Desenho!$AB$4,TUREVE!$I$1,"")&amp;IF(ADM!J25=Desenho!$AB$4,ADM!$I$15,"")&amp;IF(ED!J25=Desenho!$AB$4,ED!$I$15,"")&amp;IF(EST!J25=Desenho!$AB$4,EST!$I$15,"")&amp;IF(EL!J25=Desenho!$AB$4,EL!$I$15,"")&amp;IF(ELT!J25=Desenho!$AB$4,ELT!$I$15,"")&amp;IF(INFO!J25=Desenho!$AB$4,INFO!$I$15,"")&amp;IF(MEC!J25=Desenho!$AB$4,MEC!$I$15,"")&amp;IF(MET!J25=Desenho!$AB$4,MET!$I$15,"")&amp;IF(SEG!J25=Desenho!$AB$4,SEG!$I$15,"")&amp;IF(TEL!J25=Desenho!$AB$4,TEL!$I$15,"")&amp;IF(TUREVE!J25=Desenho!$AB$4,TUREVE!$I$15,"")&amp;IF(ADM!J39=Desenho!$AB$4,ADM!$I$29,"")&amp;IF(ED!J39=Desenho!$AB$4,ED!$I$29,""))&amp;(IF(EST!J39=Desenho!$AB$4,EST!$I$29,"")&amp;IF(EL!J39=Desenho!$AB$4,EL!$I$29,"")&amp;IF(ELT!J39=Desenho!$AB$4,ELT!$I$29,"")&amp;IF(INFO!J39=Desenho!$AB$4,INFO!$I$29,"")&amp;IF(MEC!J39=Desenho!$AB$4,MEC!$I$29,"")&amp;IF(MET!J39=Desenho!$AB$4,MET!$I$29,"")&amp;IF(SEG!J39=Desenho!$AB$4,SEG!$I$29,"")&amp;IF(TEL!J39=Desenho!$AB$4,TEL!$I$29,"")&amp;IF(TUREVE!J39=Desenho!$AB$4,TUREVE!$I$29,"")&amp;IF(ADM!J53=Desenho!$AB$4,ADM!$I$43,"")&amp;IF(ED!J53=Desenho!$AB$4,ED!$I$43,"")&amp;IF(EST!J53=Desenho!$AB$4,EST!$I$43,"")&amp;IF(EL!J53=Desenho!$AB$4,EL!$I$43,"")&amp;IF(ELT!J53=Desenho!$AB$4,ELT!$I$43,"")&amp;IF(INFO!J53=Desenho!$AB$4,INFO!$I$43,"")&amp;IF(MEC!J53=Desenho!$AB$4,MEC!$I$43,"")&amp;IF(MET!J53=Desenho!$AB$4,MET!$I$43,"")&amp;IF(SEG!J53=Desenho!$AB$4,SEG!$I$43,"")&amp;IF(TEL!J53=Desenho!$AB$4,TEL!$I$43,"")&amp;IF(TUREVE!J53=Desenho!$AB$4,TUREVE!$I$43,""))&amp;IF(ADM!C11=Desenho!$AB$4,ADM!$B$1,"")&amp;IF(ED!C11=Desenho!$AB$4,ED!$B$1,"")&amp;IF(EST!C11=Desenho!$AB$4,EST!$B$1,"")&amp;IF(EL!C11=Desenho!$AB$4,EL!$B$1,"")&amp;IF(ELT!C11=Desenho!$AB$4,ELT!$B$1,"")&amp;IF(INFO!C11=Desenho!$AB$4,INFO!$B$1,"")&amp;IF(MEC!C11=Desenho!$AB$4,MEC!$B$1,"")&amp;IF(MET!C11=Desenho!$AB$4,MET!$B$1,"")&amp;IF(SEG!C11=Desenho!$AB$4,SEG!$B$1,"")&amp;(IF(TEL!C11=Desenho!$AB$4,TEL!$B$1,"")&amp;IF(TUREVE!C11=Desenho!$AB$4,TUREVE!$B$1,"")&amp;IF(ADM!C25=Desenho!$AB$4,ADM!$B$15,"")&amp;IF(ED!C25=Desenho!$AB$4,ED!$B$15,"")&amp;IF(EST!C25=Desenho!$AB$4,EST!$B$15,"")&amp;IF(EL!C25=Desenho!$AB$4,EL!$B$15,"")&amp;IF(ELT!C25=Desenho!$AB$4,ELT!$B$15,"")&amp;IF(INFO!C25=Desenho!$AB$4,INFO!$B$15,"")&amp;IF(MEC!C25=Desenho!$AB$4,MEC!$B$15,"")&amp;IF(MET!C25=Desenho!$AB$4,MET!$B$15,"")&amp;IF(SEG!C25=Desenho!$AB$4,SEG!$B$15,"")&amp;IF(TEL!C25=Desenho!$AB$4,TEL!$B$15,"")&amp;IF(TUREVE!C25=Desenho!$AB$4,TUREVE!$B$15,"")&amp;IF(ADM!C39=Desenho!$AB$4,ADM!$B$29,"")&amp;IF(ED!C39=Desenho!$AB$4,ED!$B$29,""))&amp;(IF(EST!C39=Desenho!$AB$4,EST!$B$29,"")&amp;IF(EL!C39=Desenho!$AB$4,EL!$B$29,"")&amp;IF(ELT!C39=Desenho!$AB$4,ELT!$B$29,"")&amp;IF(INFO!C39=Desenho!$AB$4,INFO!$B$29,"")&amp;IF(MEC!C39=Desenho!$AB$4,MEC!$B$29,"")&amp;IF(MET!C39=Desenho!$AB$4,MET!$B$29,"")&amp;IF(SEG!C39=Desenho!$AB$4,SEG!$B$29,"")&amp;IF(TEL!C39=Desenho!$AB$4,TEL!$B$29,"")&amp;IF(TUREVE!C39=Desenho!$AB$4,TUREVE!$B$29,"")&amp;IF(ADM!C53=Desenho!$AB$4,ADM!$B$43,"")&amp;IF(ED!C53=Desenho!$AB$4,ED!$B$43,"")&amp;IF(EST!C53=Desenho!$AB$4,EST!$B$43,"")&amp;IF(EL!C53=Desenho!$AB$4,EL!$B$43,"")&amp;IF(ELT!C53=Desenho!$AB$4,ELT!$B$43,"")&amp;IF(INFO!C53=Desenho!$AB$4,INFO!$B$43,"")&amp;IF(MEC!C53=Desenho!$AB$4,MEC!$B$43,"")&amp;IF(MET!C53=Desenho!$AB$4,MET!$B$43,"")&amp;IF(SEG!C53=Desenho!$AB$4,SEG!$B$43,"")&amp;IF(TEL!C53=Desenho!$AB$4,TEL!$B$43,"")&amp;IF(TUREVE!C53=Desenho!$AB$4,TUREVE!$B$43,""))</f>
        <v/>
      </c>
      <c r="AD14" s="32" t="str">
        <f>IF(ADM!K11=Desenho!$AB$4,ADM!$I$1,"")&amp;IF(ED!K11=Desenho!$AB$4,ED!$I$1,"")&amp;IF(EST!K11=Desenho!$AB$4,EST!$I$1,"")&amp;IF(EL!K11=Desenho!$AB$4,EL!$I$1,"")&amp;IF(ELT!K11=Desenho!$AB$4,ELT!$I$1,"")&amp;IF(INFO!K12=Desenho!$AB$4,INFO!$I$1,"")&amp;IF(MEC!K11=Desenho!$AB$4,MEC!$I$1,"")&amp;IF(MET!K11=Desenho!$AB$4,MET!$I$1,"")&amp;IF(SEG!K11=Desenho!$AB$4,SEG!$I$1,"")&amp;(IF(TEL!K11=Desenho!$AB$4,TEL!$I$1,"")&amp;IF(TUREVE!K11=Desenho!$AB$4,TUREVE!$I$1,"")&amp;IF(ADM!K25=Desenho!$AB$4,ADM!$I$15,"")&amp;IF(ED!K25=Desenho!$AB$4,ED!$I$15,"")&amp;IF(EST!K25=Desenho!$AB$4,EST!$I$15,"")&amp;IF(EL!K25=Desenho!$AB$4,EL!$I$15,"")&amp;IF(ELT!K25=Desenho!$AB$4,ELT!$I$15,"")&amp;IF(INFO!K25=Desenho!$AB$4,INFO!$I$15,"")&amp;IF(MEC!K25=Desenho!$AB$4,MEC!$I$15,"")&amp;IF(MET!K25=Desenho!$AB$4,MET!$I$15,"")&amp;IF(SEG!K25=Desenho!$AB$4,SEG!$I$15,"")&amp;IF(TEL!K25=Desenho!$AB$4,TEL!$I$15,"")&amp;IF(TUREVE!K25=Desenho!$AB$4,TUREVE!$I$15,"")&amp;IF(ADM!K39=Desenho!$AB$4,ADM!$I$29,"")&amp;IF(ED!K39=Desenho!$AB$4,ED!$I$29,""))&amp;(IF(EST!K39=Desenho!$AB$4,EST!$I$29,"")&amp;IF(EL!K39=Desenho!$AB$4,EL!$I$29,"")&amp;IF(ELT!K39=Desenho!$AB$4,ELT!$I$29,"")&amp;IF(INFO!K39=Desenho!$AB$4,INFO!$I$29,"")&amp;IF(MEC!K39=Desenho!$AB$4,MEC!$I$29,"")&amp;IF(MET!K39=Desenho!$AB$4,MET!$I$29,"")&amp;IF(SEG!K39=Desenho!$AB$4,SEG!$I$29,"")&amp;IF(TEL!K39=Desenho!$AB$4,TEL!$I$29,"")&amp;IF(TUREVE!K39=Desenho!$AB$4,TUREVE!$I$29,"")&amp;IF(ADM!K53=Desenho!$AB$4,ADM!$I$43,"")&amp;IF(ED!K53=Desenho!$AB$4,ED!$I$43,"")&amp;IF(EST!K53=Desenho!$AB$4,EST!$I$43,"")&amp;IF(EL!K53=Desenho!$AB$4,EL!$I$43,"")&amp;IF(ELT!K53=Desenho!$AB$4,ELT!$I$43,"")&amp;IF(INFO!K53=Desenho!$AB$4,INFO!$I$43,"")&amp;IF(MEC!K53=Desenho!$AB$4,MEC!$I$43,"")&amp;IF(MET!K53=Desenho!$AB$4,MET!$I$43,"")&amp;IF(SEG!K53=Desenho!$AB$4,SEG!$I$43,"")&amp;IF(TEL!K53=Desenho!$AB$4,TEL!$I$43,"")&amp;IF(TUREVE!K53=Desenho!$AB$4,TUREVE!$I$43,""))&amp;IF(ADM!D11=Desenho!$AB$4,ADM!$B$1,"")&amp;IF(ED!D11=Desenho!$AB$4,ED!$B$1,"")&amp;IF(EST!D11=Desenho!$AB$4,EST!$B$1,"")&amp;IF(EL!D11=Desenho!$AB$4,EL!$B$1,"")&amp;IF(ELT!D11=Desenho!$AB$4,ELT!$B$1,"")&amp;IF(INFO!D11=Desenho!$AB$4,INFO!$B$1,"")&amp;IF(MEC!D11=Desenho!$AB$4,MEC!$B$1,"")&amp;IF(MET!D11=Desenho!$AB$4,MET!$B$1,"")&amp;IF(SEG!D11=Desenho!$AB$4,SEG!$B$1,"")&amp;(IF(TEL!D11=Desenho!$AB$4,TEL!$B$1,"")&amp;IF(TUREVE!D11=Desenho!$AB$4,TUREVE!$B$1,"")&amp;IF(ADM!D25=Desenho!$AB$4,ADM!$B$15,"")&amp;IF(ED!D25=Desenho!$AB$4,ED!$B$15,"")&amp;IF(EST!D25=Desenho!$AB$4,EST!$B$15,"")&amp;IF(EL!D25=Desenho!$AB$4,EL!$B$15,"")&amp;IF(ELT!D25=Desenho!$AB$4,ELT!$B$15,"")&amp;IF(INFO!D25=Desenho!$AB$4,INFO!$B$15,"")&amp;IF(MEC!D25=Desenho!$AB$4,MEC!$B$15,"")&amp;IF(MET!D25=Desenho!$AB$4,MET!$B$15,"")&amp;IF(SEG!D25=Desenho!$AB$4,SEG!$B$15,"")&amp;IF(TEL!D25=Desenho!$AB$4,TEL!$B$15,"")&amp;IF(TUREVE!D25=Desenho!$AB$4,TUREVE!$B$15,"")&amp;IF(ADM!D39=Desenho!$AB$4,ADM!$B$29,"")&amp;IF(ED!D39=Desenho!$AB$4,ED!$B$29,""))&amp;(IF(EST!D39=Desenho!$AB$4,EST!$B$29,"")&amp;IF(EL!D39=Desenho!$AB$4,EL!$B$29,"")&amp;IF(ELT!D39=Desenho!$AB$4,ELT!$B$29,"")&amp;IF(INFO!D39=Desenho!$AB$4,INFO!$B$29,"")&amp;IF(MEC!D39=Desenho!$AB$4,MEC!$B$29,"")&amp;IF(MET!D39=Desenho!$AB$4,MET!$B$29,"")&amp;IF(SEG!D39=Desenho!$AB$4,SEG!$B$29,"")&amp;IF(TEL!D39=Desenho!$AB$4,TEL!$B$29,"")&amp;IF(TUREVE!D39=Desenho!$AB$4,TUREVE!$B$29,"")&amp;IF(ADM!D53=Desenho!$AB$4,ADM!$B$43,"")&amp;IF(ED!D53=Desenho!$AB$4,ED!$B$43,"")&amp;IF(EST!D53=Desenho!$AB$4,EST!$B$43,"")&amp;IF(EL!D53=Desenho!$AB$4,EL!$B$43,"")&amp;IF(ELT!D53=Desenho!$AB$4,ELT!$B$43,"")&amp;IF(INFO!D53=Desenho!$AB$4,INFO!$B$43,"")&amp;IF(MEC!D53=Desenho!$AB$4,MEC!$B$43,"")&amp;IF(MET!D53=Desenho!$AB$4,MET!$B$43,"")&amp;IF(SEG!D53=Desenho!$AB$4,SEG!$B$43,"")&amp;IF(TEL!D53=Desenho!$AB$4,TEL!$B$43,"")&amp;IF(TUREVE!D53=Desenho!$AB$4,TUREVE!$B$43,""))</f>
        <v/>
      </c>
      <c r="AE14" s="32" t="str">
        <f>IF(ADM!L11=Desenho!$AB$4,ADM!$I$1,"")&amp;IF(ED!L11=Desenho!$AB$4,ED!$I$1,"")&amp;IF(EST!L11=Desenho!$AB$4,EST!$I$1,"")&amp;IF(EL!L11=Desenho!$AB$4,EL!$I$1,"")&amp;IF(ELT!L11=Desenho!$AB$4,ELT!$I$1,"")&amp;IF(INFO!L11=Desenho!$AB$4,INFO!$I$1,"")&amp;IF(MEC!L11=Desenho!$AB$4,MEC!$I$1,"")&amp;IF(MET!L11=Desenho!$AB$4,MET!$I$1,"")&amp;IF(SEG!L11=Desenho!$AB$4,SEG!$I$1,"")&amp;(IF(TEL!L11=Desenho!$AB$4,TEL!$I$1,"")&amp;IF(TUREVE!L11=Desenho!$AB$4,TUREVE!$I$1,"")&amp;IF(ADM!L25=Desenho!$AB$4,ADM!$I$15,"")&amp;IF(ED!M25=Desenho!$AB$4,ED!$I$15,"")&amp;IF(EST!L25=Desenho!$AB$4,EST!$I$15,"")&amp;IF(EL!L25=Desenho!$AB$4,EL!$I$15,"")&amp;IF(ELT!L25=Desenho!$AB$4,ELT!$I$15,"")&amp;IF(INFO!L25=Desenho!$AB$4,INFO!$I$15,"")&amp;IF(MEC!L25=Desenho!$AB$4,MEC!$I$15,"")&amp;IF(MET!L25=Desenho!$AB$4,MET!$I$15,"")&amp;IF(SEG!L25=Desenho!$AB$4,SEG!$I$15,"")&amp;IF(TEL!L25=Desenho!$AB$4,TEL!$I$15,"")&amp;IF(TUREVE!L25=Desenho!$AB$4,TUREVE!$I$15,"")&amp;IF(ADM!L39=Desenho!$AB$4,ADM!$I$29,"")&amp;IF(ED!L39=Desenho!$AB$4,ED!$I$29,""))&amp;(IF(EST!L39=Desenho!$AB$4,EST!$I$29,"")&amp;IF(EL!L39=Desenho!$AB$4,EL!$I$29,"")&amp;IF(ELT!L39=Desenho!$AB$4,ELT!$I$29,"")&amp;IF(INFO!L39=Desenho!$AB$4,INFO!$I$29,"")&amp;IF(MEC!L39=Desenho!$AB$4,MEC!$I$29,"")&amp;IF(MET!L39=Desenho!$AB$4,MET!$I$29,"")&amp;IF(SEG!L39=Desenho!$AB$4,SEG!$I$29,"")&amp;IF(TEL!L39=Desenho!$AB$4,TEL!$I$29,"")&amp;IF(TUREVE!L39=Desenho!$AB$4,TUREVE!$I$29,"")&amp;IF(ADM!L53=Desenho!$AB$4,ADM!$I$43,"")&amp;IF(ED!L53=Desenho!$AB$4,ED!$I$43,"")&amp;IF(EST!L53=Desenho!$AB$4,EST!$I$43,"")&amp;IF(EL!L53=Desenho!$AB$4,EL!$I$43,"")&amp;IF(ELT!L53=Desenho!$AB$4,ELT!$I$43,"")&amp;IF(INFO!L53=Desenho!$AB$4,INFO!$I$43,"")&amp;IF(MEC!L53=Desenho!$AB$4,MEC!$I$43,"")&amp;IF(MET!L53=Desenho!$AB$4,MET!$I$43,"")&amp;IF(SEG!L53=Desenho!$AB$4,SEG!$I$43,"")&amp;IF(TEL!L53=Desenho!$AB$4,TEL!$I$43,"")&amp;IF(TUREVE!L53=Desenho!$AB$4,TUREVE!$I$43,""))&amp;IF(ADM!E11=Desenho!$AB$4,ADM!$B$1,"")&amp;IF(ED!E11=Desenho!$AB$4,ED!$B$1,"")&amp;IF(EST!E11=Desenho!$AB$4,EST!$B$1,"")&amp;IF(EL!E11=Desenho!$AB$4,EL!$B$1,"")&amp;IF(ELT!E11=Desenho!$AB$4,ELT!$B$1,"")&amp;IF(INFO!E11=Desenho!$AB$4,INFO!$B$1,"")&amp;IF(MEC!E11=Desenho!$AB$4,MEC!$B$1,"")&amp;IF(MET!E11=Desenho!$AB$4,MET!$B$1,"")&amp;IF(SEG!E11=Desenho!$AB$4,SEG!$B$1,"")&amp;(IF(TEL!E11=Desenho!$AB$4,TEL!$B$1,"")&amp;IF(TUREVE!E11=Desenho!$AB$4,TUREVE!$B$1,"")&amp;IF(ADM!E25=Desenho!$AB$4,ADM!$B$15,"")&amp;IF(ED!E25=Desenho!$AB$4,ED!$B$15,"")&amp;IF(EST!E25=Desenho!$AB$4,EST!$B$15,"")&amp;IF(EL!E25=Desenho!$AB$4,EL!$B$15,"")&amp;IF(ELT!E25=Desenho!$AB$4,ELT!$B$15,"")&amp;IF(INFO!E25=Desenho!$AB$4,INFO!$B$15,"")&amp;IF(MEC!E25=Desenho!$AB$4,MEC!$B$15,"")&amp;IF(MET!E25=Desenho!$AB$4,MET!$B$15,"")&amp;IF(SEG!E25=Desenho!$AB$4,SEG!$B$15,"")&amp;IF(TEL!E25=Desenho!$AB$4,TEL!$B$15,"")&amp;IF(TUREVE!E25=Desenho!$AB$4,TUREVE!$B$15,"")&amp;IF(ADM!E39=Desenho!$AB$4,ADM!$B$29,"")&amp;IF(ED!E39=Desenho!$AB$4,ED!$B$29,""))&amp;(IF(EST!E39=Desenho!$AB$4,EST!$B$29,"")&amp;IF(EL!E39=Desenho!$AB$4,EL!$B$29,"")&amp;IF(ELT!E39=Desenho!$AB$4,ELT!$B$29,"")&amp;IF(INFO!E39=Desenho!$AB$4,INFO!$B$29,"")&amp;IF(MEC!E39=Desenho!$AB$4,MEC!$B$29,"")&amp;IF(MET!E39=Desenho!$AB$4,MET!$B$29,"")&amp;IF(SEG!E39=Desenho!$AB$4,SEG!$B$29,"")&amp;IF(TEL!E39=Desenho!$AB$4,TEL!$B$29,"")&amp;IF(TUREVE!E39=Desenho!$AB$4,TUREVE!$B$29,"")&amp;IF(ADM!E53=Desenho!$AB$4,ADM!$B$43,"")&amp;IF(ED!E53=Desenho!$AB$4,ED!$B$43,"")&amp;IF(EST!E53=Desenho!$AB$4,EST!$B$43,"")&amp;IF(EL!E53=Desenho!$AB$4,EL!$B$43,"")&amp;IF(ELT!E53=Desenho!$AB$4,ELT!$B$43,"")&amp;IF(INFO!E53=Desenho!$AB$4,INFO!$B$43,"")&amp;IF(MEC!E53=Desenho!$AB$4,MEC!$B$43,"")&amp;IF(MET!E53=Desenho!$AB$4,MET!$B$43,"")&amp;IF(SEG!E53=Desenho!$AB$4,SEG!$B$43,"")&amp;IF(TEL!E53=Desenho!$AB$4,TEL!$B$43,"")&amp;IF(TUREVE!E53=Desenho!$AB$4,TUREVE!$B$43,""))</f>
        <v xml:space="preserve">    1AED    </v>
      </c>
      <c r="AF14" s="32" t="str">
        <f>IF(ADM!M11=Desenho!$AB$4,ADM!$I$1,"")&amp;IF(ED!M11=Desenho!$AB$4,ED!$I$1,"")&amp;IF(EST!M11=Desenho!$AB$4,EST!$I$1,"")&amp;IF(EL!M11=Desenho!$AB$4,EL!$I$1,"")&amp;IF(ELT!M11=Desenho!$AB$4,ELT!$I$1,"")&amp;IF(INFO!M11=Desenho!$AB$4,INFO!$I$1,"")&amp;IF(MEC!M11=Desenho!$AB$4,MEC!$I$1,"")&amp;IF(MET!M11=Desenho!$AB$4,MET!$I$1,"")&amp;IF(SEG!M11=Desenho!$AB$4,SEG!$I$1,"")&amp;(IF(TEL!M11=Desenho!$AB$4,TEL!$I$1,"")&amp;IF(TUREVE!M11=Desenho!$AB$4,TUREVE!$I$1,"")&amp;IF(ADM!M25=Desenho!$AB$4,ADM!$I$15,"")&amp;IF(ED!N25=Desenho!$AB$4,ED!$I$15,"")&amp;IF(EST!M25=Desenho!$AB$4,EST!$I$15,"")&amp;IF(EL!M25=Desenho!$AB$4,EL!$I$15,"")&amp;IF(ELT!M25=Desenho!$AB$4,ELT!$I$15,"")&amp;IF(INFO!M25=Desenho!$AB$4,INFO!$I$15,"")&amp;IF(MEC!M25=Desenho!$AB$4,MEC!$I$15,"")&amp;IF(MET!M25=Desenho!$AB$4,MET!$I$15,"")&amp;IF(SEG!M25=Desenho!$AB$4,SEG!$I$15,"")&amp;IF(TEL!M25=Desenho!$AB$4,TEL!$I$15,"")&amp;IF(TUREVE!M25=Desenho!$AB$4,TUREVE!$I$15,"")&amp;IF(ADM!M39=Desenho!$AB$4,ADM!$I$29,"")&amp;IF(ED!M39=Desenho!$AB$4,ED!$I$29,""))&amp;(IF(EST!M39=Desenho!$AB$4,EST!$I$29,"")&amp;IF(EL!M39=Desenho!$AB$4,EL!$I$29,"")&amp;IF(ELT!M39=Desenho!$AB$4,ELT!$I$29,"")&amp;IF(INFO!M39=Desenho!$AB$4,INFO!$I$29,"")&amp;IF(MEC!M39=Desenho!$AB$4,MEC!$I$29,"")&amp;IF(MET!M39=Desenho!$AB$4,MET!$I$29,"")&amp;IF(SEG!M39=Desenho!$AB$4,SEG!$I$29,"")&amp;IF(TEL!M39=Desenho!$AB$4,TEL!$I$29,"")&amp;IF(TUREVE!M39=Desenho!$AB$4,TUREVE!$I$29,"")&amp;IF(ADM!M53=Desenho!$AB$4,ADM!$I$43,"")&amp;IF(ED!M53=Desenho!$AB$4,ED!$I$43,"")&amp;IF(EST!M53=Desenho!$AB$4,EST!$I$43,"")&amp;IF(EL!M53=Desenho!$AB$4,EL!$I$43,"")&amp;IF(ELT!M53=Desenho!$AB$4,ELT!$I$43,"")&amp;IF(INFO!M53=Desenho!$AB$4,INFO!$I$43,"")&amp;IF(MEC!M53=Desenho!$AB$4,MEC!$I$43,"")&amp;IF(MET!M53=Desenho!$AB$4,MET!$I$43,"")&amp;IF(SEG!M53=Desenho!$AB$4,SEG!$I$43,"")&amp;IF(TEL!M53=Desenho!$AB$4,TEL!$I$43,"")&amp;IF(TUREVE!M53=Desenho!$AB$4,TUREVE!$I$43,""))&amp;IF(ADM!F11=Desenho!$AB$4,ADM!$B$1,"")&amp;IF(ED!F11=Desenho!$AB$4,ED!$B$1,"")&amp;IF(EST!F11=Desenho!$AB$4,EST!$B$1,"")&amp;IF(EL!F11=Desenho!$AB$4,EL!$B$1,"")&amp;IF(ELT!F11=Desenho!$AB$4,ELT!$B$1,"")&amp;IF(INFO!F11=Desenho!$AB$4,INFO!$B$1,"")&amp;IF(MEC!F11=Desenho!$AB$4,MEC!$B$1,"")&amp;IF(MET!F11=Desenho!$AB$4,MET!$B$1,"")&amp;IF(SEG!F11=Desenho!$AB$4,SEG!$B$1,"")&amp;(IF(TEL!F11=Desenho!$AB$4,TEL!$B$1,"")&amp;IF(TUREVE!F11=Desenho!$AB$4,TUREVE!$B$1,"")&amp;IF(ADM!F25=Desenho!$AB$4,ADM!$B$15,"")&amp;IF(ED!F25=Desenho!$AB$4,ED!$B$15,"")&amp;IF(EST!F25=Desenho!$AB$4,EST!$B$15,"")&amp;IF(EL!F25=Desenho!$AB$4,EL!$B$15,"")&amp;IF(ELT!F25=Desenho!$AB$4,ELT!$B$15,"")&amp;IF(INFO!F25=Desenho!$AB$4,INFO!$B$15,"")&amp;IF(MEC!F25=Desenho!$AB$4,MEC!$B$15,"")&amp;IF(MET!F25=Desenho!$AB$4,MET!$B$15,"")&amp;IF(SEG!F25=Desenho!$AB$4,SEG!$B$15,"")&amp;IF(TEL!F25=Desenho!$AB$4,TEL!$B$15,"")&amp;IF(TUREVE!F25=Desenho!$AB$4,TUREVE!$B$15,"")&amp;IF(ADM!F39=Desenho!$AB$4,ADM!$B$29,"")&amp;IF(ED!F39=Desenho!$AB$4,ED!$B$29,""))&amp;(IF(EST!F39=Desenho!$AB$4,EST!$B$29,"")&amp;IF(EL!F39=Desenho!$AB$4,EL!$B$29,"")&amp;IF(ELT!F39=Desenho!$AB$4,ELT!$B$29,"")&amp;IF(INFO!F39=Desenho!$AB$4,INFO!$B$29,"")&amp;IF(MEC!F39=Desenho!$AB$4,MEC!$B$29,"")&amp;IF(MET!F39=Desenho!$AB$4,MET!$B$29,"")&amp;IF(SEG!F39=Desenho!$AB$4,SEG!$B$29,"")&amp;IF(TEL!F39=Desenho!$AB$4,TEL!$B$29,"")&amp;IF(TUREVE!F39=Desenho!$AB$4,TUREVE!$B$29,"")&amp;IF(ADM!F53=Desenho!$AB$4,ADM!$B$43,"")&amp;IF(ED!F53=Desenho!$AB$4,ED!$B$43,"")&amp;IF(EST!F53=Desenho!$AB$4,EST!$B$43,"")&amp;IF(EL!F53=Desenho!$AB$4,EL!$B$43,"")&amp;IF(ELT!F53=Desenho!$AB$4,ELT!$B$43,"")&amp;IF(INFO!F53=Desenho!$AB$4,INFO!$B$43,"")&amp;IF(MEC!F53=Desenho!$AB$4,MEC!$B$43,"")&amp;IF(MET!F53=Desenho!$AB$4,MET!$B$43,"")&amp;IF(SEG!F53=Desenho!$AB$4,SEG!$B$43,"")&amp;IF(TEL!F53=Desenho!$AB$4,TEL!$B$43,"")&amp;IF(TUREVE!F53=Desenho!$AB$4,TUREVE!$B$43,""))</f>
        <v/>
      </c>
      <c r="AG14" s="154"/>
      <c r="AH14" s="32" t="str">
        <f>IF(ADM!I11=Desenho!$AH$4,ADM!$I$1,"")&amp;IF(ED!I11=Desenho!$AH$4,ED!$I$1,"")&amp;IF(EST!I11=Desenho!$AH$4,EST!$I$1,"")&amp;IF(EL!I11=Desenho!$AH$4,EL!$I$1,"")&amp;IF(ELT!I11=Desenho!$AH$4,ELT!$I$1,"")&amp;IF(INFO!I11=Desenho!$AH$4,INFO!$I$1,"")&amp;IF(MEC!I11=Desenho!$AH$4,MEC!$I$1,"")&amp;IF(MET!I11=Desenho!$AH$4,MET!$I$1,"")&amp;IF(SEG!I11=Desenho!$AH$4,SEG!$I$1,"")&amp;(IF(TEL!I11=Desenho!$AH$4,TEL!$I$1,"")&amp;IF(TUREVE!I11=Desenho!$AH$4,TUREVE!$I$1,"")&amp;IF(ADM!I25=Desenho!$AH$4,ADM!$I$15,"")&amp;IF(ED!I25=Desenho!$AH$4,ED!$I$15,"")&amp;IF(EST!I25=Desenho!$AH$4,EST!$I$15,"")&amp;IF(EL!I25=Desenho!$AH$4,EL!$I$15,"")&amp;IF(ELT!I25=Desenho!$AH$4,ELT!$I$15,"")&amp;IF(INFO!I25=Desenho!$AH$4,INFO!$I$15,"")&amp;IF(MEC!I25=Desenho!$AH$4,MEC!$I$15,"")&amp;IF(MET!I25=Desenho!$AH$4,MET!$I$15,"")&amp;IF(SEG!I25=Desenho!$AH$4,SEG!$I$15,"")&amp;IF(TEL!I25=Desenho!$AH$4,TEL!$I$15,"")&amp;IF(TUREVE!I25=Desenho!$AH$4,TUREVE!$I$15,"")&amp;IF(ADM!I39=Desenho!$AH$4,ADM!$I$29,"")&amp;IF(ED!I39=Desenho!$AH$4,ED!$I$29,""))&amp;(IF(EST!I39=Desenho!$AH$4,EST!$I$29,"")&amp;IF(EL!I39=Desenho!$AH$4,EL!$I$29,"")&amp;IF(ELT!I39=Desenho!$AH$4,ELT!$I$29,"")&amp;IF(INFO!I39=Desenho!$AH$4,INFO!$I$29,"")&amp;IF(MEC!I39=Desenho!$AH$4,MEC!$I$29,"")&amp;IF(MET!I39=Desenho!$AH$4,MET!$I$29,"")&amp;IF(SEG!I39=Desenho!$AH$4,SEG!$I$29,"")&amp;IF(TEL!I39=Desenho!$AH$4,TEL!$I$29,"")&amp;IF(TUREVE!I39=Desenho!$AH$4,TUREVE!$I$29,"")&amp;IF(ADM!I53=Desenho!$AH$4,ADM!$I$43,"")&amp;IF(ED!I53=Desenho!$AH$4,ED!$I$43,"")&amp;IF(EST!I53=Desenho!$AH$4,EST!$I$43,"")&amp;IF(EL!I53=Desenho!$AH$4,EL!$I$43,"")&amp;IF(ELT!I53=Desenho!$AH$4,ELT!$I$43,"")&amp;IF(INFO!I53=Desenho!$AH$4,INFO!$I$43,"")&amp;IF(MEC!I53=Desenho!$AH$4,MEC!$I$43,"")&amp;IF(MET!I53=Desenho!$AH$4,MET!$I$43,"")&amp;IF(SEG!I53=Desenho!$AH$4,SEG!$I$43,"")&amp;IF(TEL!I53=Desenho!$AH$4,TEL!$I$43,"")&amp;IF(TUREVE!I53=Desenho!$AH$4,TUREVE!$I$43,""))&amp;IF(ADM!B11=Desenho!$AH$4,ADM!$B$1,"")&amp;IF(ED!B11=Desenho!$AH$4,ED!$B$1,"")&amp;IF(EST!B11=Desenho!$AH$4,EST!$B$1,"")&amp;IF(EL!B11=Desenho!$AH$4,EL!$B$1,"")&amp;IF(ELT!B11=Desenho!$AH$4,ELT!$B$1,"")&amp;IF(INFO!B11=Desenho!$AH$4,INFO!$B$1,"")&amp;IF(MEC!B11=Desenho!$AH$4,MEC!$B$1,"")&amp;IF(MET!B11=Desenho!$AH$4,MET!$B$1,"")&amp;IF(SEG!B11=Desenho!$AH$4,SEG!$B$1,"")&amp;(IF(TEL!B11=Desenho!$AH$4,TEL!$B$1,"")&amp;IF(TUREVE!B11=Desenho!$AH$4,TUREVE!$B$1,"")&amp;IF(ADM!B25=Desenho!$AH$4,ADM!$B$15,"")&amp;IF(ED!B25=Desenho!$AH$4,ED!$B$15,"")&amp;IF(EST!B25=Desenho!$AH$4,EST!$B$15,"")&amp;IF(EL!B25=Desenho!$AH$4,EL!$B$15,"")&amp;IF(ELT!B25=Desenho!$AH$4,ELT!$B$15,"")&amp;IF(INFO!B25=Desenho!$AH$4,INFO!$B$15,"")&amp;IF(MEC!B25=Desenho!$AH$4,MEC!$B$15,"")&amp;IF(MET!B25=Desenho!$AH$4,MET!$B$15,"")&amp;IF(SEG!B25=Desenho!$AH$4,SEG!$B$15,"")&amp;IF(TEL!B25=Desenho!$AH$4,TEL!$B$15,"")&amp;IF(TUREVE!B25=Desenho!$AH$4,TUREVE!$B$15,"")&amp;IF(ADM!B39=Desenho!$AH$4,ADM!$B$29,"")&amp;IF(ED!B39=Desenho!$AH$4,ED!$B$29,""))&amp;(IF(EST!B39=Desenho!$AH$4,EST!$B$29,"")&amp;IF(EL!B39=Desenho!$AH$4,EL!$B$29,"")&amp;IF(ELT!B39=Desenho!$AH$4,ELT!$B$29,"")&amp;IF(INFO!B39=Desenho!$AH$4,INFO!$B$29,"")&amp;IF(MEC!B39=Desenho!$AH$4,MEC!$B$29,"")&amp;IF(MET!B39=Desenho!$AH$4,MET!$B$29,"")&amp;IF(SEG!B39=Desenho!$AH$4,SEG!$B$29,"")&amp;IF(TEL!B39=Desenho!$AH$4,TEL!$B$29,"")&amp;IF(TUREVE!B39=Desenho!$AH$4,TUREVE!$B$29,"")&amp;IF(ADM!B53=Desenho!$AH$4,ADM!$B$43,"")&amp;IF(ED!B53=Desenho!$AH$4,ED!$B$43,"")&amp;IF(EST!B53=Desenho!$AH$4,EST!$B$43,"")&amp;IF(EL!B53=Desenho!$AH$4,EL!$B$43,"")&amp;IF(ELT!B53=Desenho!$AH$4,ELT!$B$43,"")&amp;IF(INFO!B53=Desenho!$AH$4,INFO!$B$43,"")&amp;IF(MEC!B53=Desenho!$AH$4,MEC!$B$43,"")&amp;IF(MET!B53=Desenho!$AH$4,MET!$B$43,"")&amp;IF(SEG!B53=Desenho!$AH$4,SEG!$B$43,"")&amp;IF(TEL!B53=Desenho!$AH$4,TEL!$B$43,"")&amp;IF(TUREVE!B53=Desenho!$AH$4,TUREVE!$B$43,""))</f>
        <v/>
      </c>
      <c r="AI14" s="32" t="str">
        <f>IF(ADM!J11=Desenho!$AH$4,ADM!$I$1,"")&amp;IF(ED!J11=Desenho!$AH$4,ED!$I$1,"")&amp;IF(EST!J11=Desenho!$AH$4,EST!$I$1,"")&amp;IF(EL!J11=Desenho!$AH$4,EL!$I$1,"")&amp;IF(ELT!J11=Desenho!$AH$4,ELT!$I$1,"")&amp;IF(INFO!J11=Desenho!$AH$4,INFO!$I$1,"")&amp;IF(MEC!J11=Desenho!$AH$4,MEC!$I$1,"")&amp;IF(MET!J11=Desenho!$AH$4,MET!$I$1,"")&amp;IF(SEG!J9=Desenho!$AH$4,SEG!$I$1,"")&amp;(IF(TEL!J11=Desenho!$AH$4,TEL!$I$1,"")&amp;IF(TUREVE!J11=Desenho!$AH$4,TUREVE!$I$1,"")&amp;IF(ADM!J25=Desenho!$AH$4,ADM!$I$15,"")&amp;IF(ED!J25=Desenho!$AH$4,ED!$I$15,"")&amp;IF(EST!J25=Desenho!$AH$4,EST!$I$15,"")&amp;IF(EL!J25=Desenho!$AH$4,EL!$I$15,"")&amp;IF(ELT!J25=Desenho!$AH$4,ELT!$I$15,"")&amp;IF(INFO!J25=Desenho!$AH$4,INFO!$I$15,"")&amp;IF(MEC!J25=Desenho!$AH$4,MEC!$I$15,"")&amp;IF(MET!J25=Desenho!$AH$4,MET!$I$15,"")&amp;IF(SEG!J25=Desenho!$AH$4,SEG!$I$15,"")&amp;IF(TEL!J25=Desenho!$AH$4,TEL!$I$15,"")&amp;IF(TUREVE!J25=Desenho!$AH$4,TUREVE!$I$15,"")&amp;IF(ADM!J39=Desenho!$AH$4,ADM!$I$29,"")&amp;IF(ED!J39=Desenho!$AH$4,ED!$I$29,""))&amp;(IF(EST!J39=Desenho!$AH$4,EST!$I$29,"")&amp;IF(EL!J39=Desenho!$AH$4,EL!$I$29,"")&amp;IF(ELT!J39=Desenho!$AH$4,ELT!$I$29,"")&amp;IF(INFO!J39=Desenho!$AH$4,INFO!$I$29,"")&amp;IF(MEC!J39=Desenho!$AH$4,MEC!$I$29,"")&amp;IF(MET!J39=Desenho!$AH$4,MET!$I$29,"")&amp;IF(SEG!J39=Desenho!$AH$4,SEG!$I$29,"")&amp;IF(TEL!J39=Desenho!$AH$4,TEL!$I$29,"")&amp;IF(TUREVE!J39=Desenho!$AH$4,TUREVE!$I$29,"")&amp;IF(ADM!J53=Desenho!$AH$4,ADM!$I$43,"")&amp;IF(ED!J53=Desenho!$AH$4,ED!$I$43,"")&amp;IF(EST!J53=Desenho!$AH$4,EST!$I$43,"")&amp;IF(EL!J53=Desenho!$AH$4,EL!$I$43,"")&amp;IF(ELT!J53=Desenho!$AH$4,ELT!$I$43,"")&amp;IF(INFO!J53=Desenho!$AH$4,INFO!$I$43,"")&amp;IF(MEC!J53=Desenho!$AH$4,MEC!$I$43,"")&amp;IF(MET!J53=Desenho!$AH$4,MET!$I$43,"")&amp;IF(SEG!J53=Desenho!$AH$4,SEG!$I$43,"")&amp;IF(TEL!J53=Desenho!$AH$4,TEL!$I$43,"")&amp;IF(TUREVE!J53=Desenho!$AH$4,TUREVE!$I$43,""))&amp;IF(ADM!C11=Desenho!$AH$4,ADM!$B$1,"")&amp;IF(ED!C11=Desenho!$AH$4,ED!$B$1,"")&amp;IF(EST!C11=Desenho!$AH$4,EST!$B$1,"")&amp;IF(EL!C11=Desenho!$AH$4,EL!$B$1,"")&amp;IF(ELT!C11=Desenho!$AH$4,ELT!$B$1,"")&amp;IF(INFO!C11=Desenho!$AH$4,INFO!$B$1,"")&amp;IF(MEC!C11=Desenho!$AH$4,MEC!$B$1,"")&amp;IF(MET!C11=Desenho!$AH$4,MET!$B$1,"")&amp;IF(SEG!C11=Desenho!$AH$4,SEG!$B$1,"")&amp;(IF(TEL!C11=Desenho!$AH$4,TEL!$B$1,"")&amp;IF(TUREVE!C11=Desenho!$AH$4,TUREVE!$B$1,"")&amp;IF(ADM!C25=Desenho!$AH$4,ADM!$B$15,"")&amp;IF(ED!C25=Desenho!$AH$4,ED!$B$15,"")&amp;IF(EST!C25=Desenho!$AH$4,EST!$B$15,"")&amp;IF(EL!C25=Desenho!$AH$4,EL!$B$15,"")&amp;IF(ELT!C25=Desenho!$AH$4,ELT!$B$15,"")&amp;IF(INFO!C25=Desenho!$AH$4,INFO!$B$15,"")&amp;IF(MEC!C25=Desenho!$AH$4,MEC!$B$15,"")&amp;IF(MET!C25=Desenho!$AH$4,MET!$B$15,"")&amp;IF(SEG!C25=Desenho!$AH$4,SEG!$B$15,"")&amp;IF(TEL!C25=Desenho!$AH$4,TEL!$B$15,"")&amp;IF(TUREVE!C25=Desenho!$AH$4,TUREVE!$B$15,"")&amp;IF(ADM!C39=Desenho!$AH$4,ADM!$B$29,"")&amp;IF(ED!C39=Desenho!$AH$4,ED!$B$29,""))&amp;(IF(EST!C39=Desenho!$AH$4,EST!$B$29,"")&amp;IF(EL!C39=Desenho!$AH$4,EL!$B$29,"")&amp;IF(ELT!C39=Desenho!$AH$4,ELT!$B$29,"")&amp;IF(INFO!C39=Desenho!$AH$4,INFO!$B$29,"")&amp;IF(MEC!C39=Desenho!$AH$4,MEC!$B$29,"")&amp;IF(MET!C39=Desenho!$AH$4,MET!$B$29,"")&amp;IF(SEG!C39=Desenho!$AH$4,SEG!$B$29,"")&amp;IF(TEL!C39=Desenho!$AH$4,TEL!$B$29,"")&amp;IF(TUREVE!C39=Desenho!$AH$4,TUREVE!$B$29,"")&amp;IF(ADM!C53=Desenho!$AH$4,ADM!$B$43,"")&amp;IF(ED!C53=Desenho!$AH$4,ED!$B$43,"")&amp;IF(EST!C53=Desenho!$AH$4,EST!$B$43,"")&amp;IF(EL!C53=Desenho!$AH$4,EL!$B$43,"")&amp;IF(ELT!C53=Desenho!$AH$4,ELT!$B$43,"")&amp;IF(INFO!C53=Desenho!$AH$4,INFO!$B$43,"")&amp;IF(MEC!C53=Desenho!$AH$4,MEC!$B$43,"")&amp;IF(MET!C53=Desenho!$AH$4,MET!$B$43,"")&amp;IF(SEG!C53=Desenho!$AH$4,SEG!$B$43,"")&amp;IF(TEL!C53=Desenho!$AH$4,TEL!$B$43,"")&amp;IF(TUREVE!C53=Desenho!$AH$4,TUREVE!$B$43,""))</f>
        <v/>
      </c>
      <c r="AJ14" s="32" t="str">
        <f>IF(ADM!K11=Desenho!$AH$4,ADM!$I$1,"")&amp;IF(ED!K11=Desenho!$AH$4,ED!$I$1,"")&amp;IF(EST!K11=Desenho!$AH$4,EST!$I$1,"")&amp;IF(EL!K11=Desenho!$AH$4,EL!$I$1,"")&amp;IF(ELT!K11=Desenho!$AH$4,ELT!$I$1,"")&amp;IF(INFO!K12=Desenho!$AH$4,INFO!$I$1,"")&amp;IF(MEC!K11=Desenho!$AH$4,MEC!$I$1,"")&amp;IF(MET!K11=Desenho!$AH$4,MET!$I$1,"")&amp;IF(SEG!K11=Desenho!$AH$4,SEG!$I$1,"")&amp;(IF(TEL!K11=Desenho!$AH$4,TEL!$I$1,"")&amp;IF(TUREVE!K11=Desenho!$AH$4,TUREVE!$I$1,"")&amp;IF(ADM!K25=Desenho!$AH$4,ADM!$I$15,"")&amp;IF(ED!K25=Desenho!$AH$4,ED!$I$15,"")&amp;IF(EST!K25=Desenho!$AH$4,EST!$I$15,"")&amp;IF(EL!K25=Desenho!$AH$4,EL!$I$15,"")&amp;IF(ELT!K25=Desenho!$AH$4,ELT!$I$15,"")&amp;IF(INFO!K25=Desenho!$AH$4,INFO!$I$15,"")&amp;IF(MEC!K25=Desenho!$AH$4,MEC!$I$15,"")&amp;IF(MET!K25=Desenho!$AH$4,MET!$I$15,"")&amp;IF(SEG!K25=Desenho!$AH$4,SEG!$I$15,"")&amp;IF(TEL!K25=Desenho!$AH$4,TEL!$I$15,"")&amp;IF(TUREVE!K25=Desenho!$AH$4,TUREVE!$I$15,"")&amp;IF(ADM!K39=Desenho!$AH$4,ADM!$I$29,"")&amp;IF(ED!K39=Desenho!$AH$4,ED!$I$29,""))&amp;(IF(EST!K39=Desenho!$AH$4,EST!$I$29,"")&amp;IF(EL!K39=Desenho!$AH$4,EL!$I$29,"")&amp;IF(ELT!K39=Desenho!$AH$4,ELT!$I$29,"")&amp;IF(INFO!K39=Desenho!$AH$4,INFO!$I$29,"")&amp;IF(MEC!K39=Desenho!$AH$4,MEC!$I$29,"")&amp;IF(MET!K39=Desenho!$AH$4,MET!$I$29,"")&amp;IF(SEG!K39=Desenho!$AH$4,SEG!$I$29,"")&amp;IF(TEL!K39=Desenho!$AH$4,TEL!$I$29,"")&amp;IF(TUREVE!K39=Desenho!$AH$4,TUREVE!$I$29,"")&amp;IF(ADM!K53=Desenho!$AH$4,ADM!$I$43,"")&amp;IF(ED!K53=Desenho!$AH$4,ED!$I$43,"")&amp;IF(EST!K53=Desenho!$AH$4,EST!$I$43,"")&amp;IF(EL!K53=Desenho!$AH$4,EL!$I$43,"")&amp;IF(ELT!K53=Desenho!$AH$4,ELT!$I$43,"")&amp;IF(INFO!K53=Desenho!$AH$4,INFO!$I$43,"")&amp;IF(MEC!K53=Desenho!$AH$4,MEC!$I$43,"")&amp;IF(MET!K53=Desenho!$AH$4,MET!$I$43,"")&amp;IF(SEG!K53=Desenho!$AH$4,SEG!$I$43,"")&amp;IF(TEL!K53=Desenho!$AH$4,TEL!$I$43,"")&amp;IF(TUREVE!K53=Desenho!$AH$4,TUREVE!$I$43,""))&amp;IF(ADM!D11=Desenho!$AH$4,ADM!$B$1,"")&amp;IF(ED!D11=Desenho!$AH$4,ED!$B$1,"")&amp;IF(EST!D11=Desenho!$AH$4,EST!$B$1,"")&amp;IF(EL!D11=Desenho!$AH$4,EL!$B$1,"")&amp;IF(ELT!D11=Desenho!$AH$4,ELT!$B$1,"")&amp;IF(INFO!D11=Desenho!$AH$4,INFO!$B$1,"")&amp;IF(MEC!D11=Desenho!$AH$4,MEC!$B$1,"")&amp;IF(MET!D11=Desenho!$AH$4,MET!$B$1,"")&amp;IF(SEG!D11=Desenho!$AH$4,SEG!$B$1,"")&amp;(IF(TEL!D11=Desenho!$AH$4,TEL!$B$1,"")&amp;IF(TUREVE!D11=Desenho!$AH$4,TUREVE!$B$1,"")&amp;IF(ADM!D25=Desenho!$AH$4,ADM!$B$15,"")&amp;IF(ED!D25=Desenho!$AH$4,ED!$B$15,"")&amp;IF(EST!D25=Desenho!$AH$4,EST!$B$15,"")&amp;IF(EL!D25=Desenho!$AH$4,EL!$B$15,"")&amp;IF(ELT!D25=Desenho!$AH$4,ELT!$B$15,"")&amp;IF(INFO!D25=Desenho!$AH$4,INFO!$B$15,"")&amp;IF(MEC!D25=Desenho!$AH$4,MEC!$B$15,"")&amp;IF(MET!D25=Desenho!$AH$4,MET!$B$15,"")&amp;IF(SEG!D25=Desenho!$AH$4,SEG!$B$15,"")&amp;IF(TEL!D25=Desenho!$AH$4,TEL!$B$15,"")&amp;IF(TUREVE!D25=Desenho!$AH$4,TUREVE!$B$15,"")&amp;IF(ADM!D39=Desenho!$AH$4,ADM!$B$29,"")&amp;IF(ED!D39=Desenho!$AH$4,ED!$B$29,""))&amp;(IF(EST!D39=Desenho!$AH$4,EST!$B$29,"")&amp;IF(EL!D39=Desenho!$AH$4,EL!$B$29,"")&amp;IF(ELT!D39=Desenho!$AH$4,ELT!$B$29,"")&amp;IF(INFO!D39=Desenho!$AH$4,INFO!$B$29,"")&amp;IF(MEC!D39=Desenho!$AH$4,MEC!$B$29,"")&amp;IF(MET!D39=Desenho!$AH$4,MET!$B$29,"")&amp;IF(SEG!D39=Desenho!$AH$4,SEG!$B$29,"")&amp;IF(TEL!D39=Desenho!$AH$4,TEL!$B$29,"")&amp;IF(TUREVE!D39=Desenho!$AH$4,TUREVE!$B$29,"")&amp;IF(ADM!D53=Desenho!$AH$4,ADM!$B$43,"")&amp;IF(ED!D53=Desenho!$AH$4,ED!$B$43,"")&amp;IF(EST!D53=Desenho!$AH$4,EST!$B$43,"")&amp;IF(EL!D53=Desenho!$AH$4,EL!$B$43,"")&amp;IF(ELT!D53=Desenho!$AH$4,ELT!$B$43,"")&amp;IF(INFO!D53=Desenho!$AH$4,INFO!$B$43,"")&amp;IF(MEC!D53=Desenho!$AH$4,MEC!$B$43,"")&amp;IF(MET!D53=Desenho!$AH$4,MET!$B$43,"")&amp;IF(SEG!D53=Desenho!$AH$4,SEG!$B$43,"")&amp;IF(TEL!D53=Desenho!$AH$4,TEL!$B$43,"")&amp;IF(TUREVE!D53=Desenho!$AH$4,TUREVE!$B$43,""))</f>
        <v/>
      </c>
      <c r="AK14" s="32" t="str">
        <f>IF(ADM!L11=Desenho!$AH$4,ADM!$I$1,"")&amp;IF(ED!L11=Desenho!$AH$4,ED!$I$1,"")&amp;IF(EST!L11=Desenho!$AH$4,EST!$I$1,"")&amp;IF(EL!L11=Desenho!$AH$4,EL!$I$1,"")&amp;IF(ELT!L11=Desenho!$AH$4,ELT!$I$1,"")&amp;IF(INFO!L11=Desenho!$AH$4,INFO!$I$1,"")&amp;IF(MEC!L11=Desenho!$AH$4,MEC!$I$1,"")&amp;IF(MET!L11=Desenho!$AH$4,MET!$I$1,"")&amp;IF(SEG!L11=Desenho!$AH$4,SEG!$I$1,"")&amp;(IF(TEL!L11=Desenho!$AH$4,TEL!$I$1,"")&amp;IF(TUREVE!L11=Desenho!$AH$4,TUREVE!$I$1,"")&amp;IF(ADM!L25=Desenho!$AH$4,ADM!$I$15,"")&amp;IF(ED!M25=Desenho!$AH$4,ED!$I$15,"")&amp;IF(EST!L25=Desenho!$AH$4,EST!$I$15,"")&amp;IF(EL!L25=Desenho!$AH$4,EL!$I$15,"")&amp;IF(ELT!L25=Desenho!$AH$4,ELT!$I$15,"")&amp;IF(INFO!L25=Desenho!$AH$4,INFO!$I$15,"")&amp;IF(MEC!L25=Desenho!$AH$4,MEC!$I$15,"")&amp;IF(MET!L25=Desenho!$AH$4,MET!$I$15,"")&amp;IF(SEG!L25=Desenho!$AH$4,SEG!$I$15,"")&amp;IF(TEL!L25=Desenho!$AH$4,TEL!$I$15,"")&amp;IF(TUREVE!L25=Desenho!$AH$4,TUREVE!$I$15,"")&amp;IF(ADM!L39=Desenho!$AH$4,ADM!$I$29,"")&amp;IF(ED!L39=Desenho!$AH$4,ED!$I$29,""))&amp;(IF(EST!L39=Desenho!$AH$4,EST!$I$29,"")&amp;IF(EL!L39=Desenho!$AH$4,EL!$I$29,"")&amp;IF(ELT!L39=Desenho!$AH$4,ELT!$I$29,"")&amp;IF(INFO!L39=Desenho!$AH$4,INFO!$I$29,"")&amp;IF(MEC!L39=Desenho!$AH$4,MEC!$I$29,"")&amp;IF(MET!L39=Desenho!$AH$4,MET!$I$29,"")&amp;IF(SEG!L39=Desenho!$AH$4,SEG!$I$29,"")&amp;IF(TEL!L39=Desenho!$AH$4,TEL!$I$29,"")&amp;IF(TUREVE!L39=Desenho!$AH$4,TUREVE!$I$29,"")&amp;IF(ADM!L53=Desenho!$AH$4,ADM!$I$43,"")&amp;IF(ED!L53=Desenho!$AH$4,ED!$I$43,"")&amp;IF(EST!L53=Desenho!$AH$4,EST!$I$43,"")&amp;IF(EL!L53=Desenho!$AH$4,EL!$I$43,"")&amp;IF(ELT!L53=Desenho!$AH$4,ELT!$I$43,"")&amp;IF(INFO!L53=Desenho!$AH$4,INFO!$I$43,"")&amp;IF(MEC!L53=Desenho!$AH$4,MEC!$I$43,"")&amp;IF(MET!L53=Desenho!$AH$4,MET!$I$43,"")&amp;IF(SEG!L53=Desenho!$AH$4,SEG!$I$43,"")&amp;IF(TEL!L53=Desenho!$AH$4,TEL!$I$43,"")&amp;IF(TUREVE!L53=Desenho!$AH$4,TUREVE!$I$43,""))&amp;IF(ADM!E11=Desenho!$AH$4,ADM!$B$1,"")&amp;IF(ED!E11=Desenho!$AH$4,ED!$B$1,"")&amp;IF(EST!E11=Desenho!$AH$4,EST!$B$1,"")&amp;IF(EL!E11=Desenho!$AH$4,EL!$B$1,"")&amp;IF(ELT!E11=Desenho!$AH$4,ELT!$B$1,"")&amp;IF(INFO!E11=Desenho!$AH$4,INFO!$B$1,"")&amp;IF(MEC!E11=Desenho!$AH$4,MEC!$B$1,"")&amp;IF(MET!E11=Desenho!$AH$4,MET!$B$1,"")&amp;IF(SEG!E11=Desenho!$AH$4,SEG!$B$1,"")&amp;(IF(TEL!E11=Desenho!$AH$4,TEL!$B$1,"")&amp;IF(TUREVE!E11=Desenho!$AH$4,TUREVE!$B$1,"")&amp;IF(ADM!E25=Desenho!$AH$4,ADM!$B$15,"")&amp;IF(ED!E25=Desenho!$AH$4,ED!$B$15,"")&amp;IF(EST!E25=Desenho!$AH$4,EST!$B$15,"")&amp;IF(EL!E25=Desenho!$AH$4,EL!$B$15,"")&amp;IF(ELT!E25=Desenho!$AH$4,ELT!$B$15,"")&amp;IF(INFO!E25=Desenho!$AH$4,INFO!$B$15,"")&amp;IF(MEC!E25=Desenho!$AH$4,MEC!$B$15,"")&amp;IF(MET!E25=Desenho!$AH$4,MET!$B$15,"")&amp;IF(SEG!E25=Desenho!$AH$4,SEG!$B$15,"")&amp;IF(TEL!E25=Desenho!$AH$4,TEL!$B$15,"")&amp;IF(TUREVE!E25=Desenho!$AH$4,TUREVE!$B$15,"")&amp;IF(ADM!E39=Desenho!$AH$4,ADM!$B$29,"")&amp;IF(ED!E39=Desenho!$AH$4,ED!$B$29,""))&amp;(IF(EST!E39=Desenho!$AH$4,EST!$B$29,"")&amp;IF(EL!E39=Desenho!$AH$4,EL!$B$29,"")&amp;IF(ELT!E39=Desenho!$AH$4,ELT!$B$29,"")&amp;IF(INFO!E39=Desenho!$AH$4,INFO!$B$29,"")&amp;IF(MEC!E39=Desenho!$AH$4,MEC!$B$29,"")&amp;IF(MET!E39=Desenho!$AH$4,MET!$B$29,"")&amp;IF(SEG!E39=Desenho!$AH$4,SEG!$B$29,"")&amp;IF(TEL!E39=Desenho!$AH$4,TEL!$B$29,"")&amp;IF(TUREVE!E39=Desenho!$AH$4,TUREVE!$B$29,"")&amp;IF(ADM!E53=Desenho!$AH$4,ADM!$B$43,"")&amp;IF(ED!E53=Desenho!$AH$4,ED!$B$43,"")&amp;IF(EST!E53=Desenho!$AH$4,EST!$B$43,"")&amp;IF(EL!E53=Desenho!$AH$4,EL!$B$43,"")&amp;IF(ELT!E53=Desenho!$AH$4,ELT!$B$43,"")&amp;IF(INFO!E53=Desenho!$AH$4,INFO!$B$43,"")&amp;IF(MEC!E53=Desenho!$AH$4,MEC!$B$43,"")&amp;IF(MET!E53=Desenho!$AH$4,MET!$B$43,"")&amp;IF(SEG!E53=Desenho!$AH$4,SEG!$B$43,"")&amp;IF(TEL!E53=Desenho!$AH$4,TEL!$B$43,"")&amp;IF(TUREVE!E53=Desenho!$AH$4,TUREVE!$B$43,""))</f>
        <v/>
      </c>
      <c r="AL14" s="32" t="str">
        <f>IF(ADM!M11=Desenho!$AH$4,ADM!$I$1,"")&amp;IF(ED!M11=Desenho!$AH$4,ED!$I$1,"")&amp;IF(EST!M11=Desenho!$AH$4,EST!$I$1,"")&amp;IF(EL!M11=Desenho!$AH$4,EL!$I$1,"")&amp;IF(ELT!M11=Desenho!$AH$4,ELT!$I$1,"")&amp;IF(INFO!M11=Desenho!$AH$4,INFO!$I$1,"")&amp;IF(MEC!M11=Desenho!$AH$4,MEC!$I$1,"")&amp;IF(MET!M11=Desenho!$AH$4,MET!$I$1,"")&amp;IF(SEG!M11=Desenho!$AH$4,SEG!$I$1,"")&amp;(IF(TEL!M11=Desenho!$AH$4,TEL!$I$1,"")&amp;IF(TUREVE!M11=Desenho!$AH$4,TUREVE!$I$1,"")&amp;IF(ADM!M25=Desenho!$AH$4,ADM!$I$15,"")&amp;IF(ED!N25=Desenho!$AH$4,ED!$I$15,"")&amp;IF(EST!M25=Desenho!$AH$4,EST!$I$15,"")&amp;IF(EL!M25=Desenho!$AH$4,EL!$I$15,"")&amp;IF(ELT!M25=Desenho!$AH$4,ELT!$I$15,"")&amp;IF(INFO!M25=Desenho!$AH$4,INFO!$I$15,"")&amp;IF(MEC!M25=Desenho!$AH$4,MEC!$I$15,"")&amp;IF(MET!M25=Desenho!$AH$4,MET!$I$15,"")&amp;IF(SEG!M25=Desenho!$AH$4,SEG!$I$15,"")&amp;IF(TEL!M25=Desenho!$AH$4,TEL!$I$15,"")&amp;IF(TUREVE!M25=Desenho!$AH$4,TUREVE!$I$15,"")&amp;IF(ADM!M39=Desenho!$AH$4,ADM!$I$29,"")&amp;IF(ED!M39=Desenho!$AH$4,ED!$I$29,""))&amp;(IF(EST!M39=Desenho!$AH$4,EST!$I$29,"")&amp;IF(EL!M39=Desenho!$AH$4,EL!$I$29,"")&amp;IF(ELT!M39=Desenho!$AH$4,ELT!$I$29,"")&amp;IF(INFO!M39=Desenho!$AH$4,INFO!$I$29,"")&amp;IF(MEC!M39=Desenho!$AH$4,MEC!$I$29,"")&amp;IF(MET!M39=Desenho!$AH$4,MET!$I$29,"")&amp;IF(SEG!M39=Desenho!$AH$4,SEG!$I$29,"")&amp;IF(TEL!M39=Desenho!$AH$4,TEL!$I$29,"")&amp;IF(TUREVE!M39=Desenho!$AH$4,TUREVE!$I$29,"")&amp;IF(ADM!M53=Desenho!$AH$4,ADM!$I$43,"")&amp;IF(ED!M53=Desenho!$AH$4,ED!$I$43,"")&amp;IF(EST!M53=Desenho!$AH$4,EST!$I$43,"")&amp;IF(EL!M53=Desenho!$AH$4,EL!$I$43,"")&amp;IF(ELT!M53=Desenho!$AH$4,ELT!$I$43,"")&amp;IF(INFO!M53=Desenho!$AH$4,INFO!$I$43,"")&amp;IF(MEC!M53=Desenho!$AH$4,MEC!$I$43,"")&amp;IF(MET!M53=Desenho!$AH$4,MET!$I$43,"")&amp;IF(SEG!M53=Desenho!$AH$4,SEG!$I$43,"")&amp;IF(TEL!M53=Desenho!$AH$4,TEL!$I$43,"")&amp;IF(TUREVE!M53=Desenho!$AH$4,TUREVE!$I$43,""))&amp;IF(ADM!F11=Desenho!$AH$4,ADM!$B$1,"")&amp;IF(ED!F11=Desenho!$AH$4,ED!$B$1,"")&amp;IF(EST!F11=Desenho!$AH$4,EST!$B$1,"")&amp;IF(EL!F11=Desenho!$AH$4,EL!$B$1,"")&amp;IF(ELT!F11=Desenho!$AH$4,ELT!$B$1,"")&amp;IF(INFO!F11=Desenho!$AH$4,INFO!$B$1,"")&amp;IF(MEC!F11=Desenho!$AH$4,MEC!$B$1,"")&amp;IF(MET!F11=Desenho!$AH$4,MET!$B$1,"")&amp;IF(SEG!F11=Desenho!$AH$4,SEG!$B$1,"")&amp;(IF(TEL!F11=Desenho!$AH$4,TEL!$B$1,"")&amp;IF(TUREVE!F11=Desenho!$AH$4,TUREVE!$B$1,"")&amp;IF(ADM!F25=Desenho!$AH$4,ADM!$B$15,"")&amp;IF(ED!F25=Desenho!$AH$4,ED!$B$15,"")&amp;IF(EST!F25=Desenho!$AH$4,EST!$B$15,"")&amp;IF(EL!F25=Desenho!$AH$4,EL!$B$15,"")&amp;IF(ELT!F25=Desenho!$AH$4,ELT!$B$15,"")&amp;IF(INFO!F25=Desenho!$AH$4,INFO!$B$15,"")&amp;IF(MEC!F25=Desenho!$AH$4,MEC!$B$15,"")&amp;IF(MET!F25=Desenho!$AH$4,MET!$B$15,"")&amp;IF(SEG!F25=Desenho!$AH$4,SEG!$B$15,"")&amp;IF(TEL!F25=Desenho!$AH$4,TEL!$B$15,"")&amp;IF(TUREVE!F25=Desenho!$AH$4,TUREVE!$B$15,"")&amp;IF(ADM!F39=Desenho!$AH$4,ADM!$B$29,"")&amp;IF(ED!F39=Desenho!$AH$4,ED!$B$29,""))&amp;(IF(EST!F39=Desenho!$AH$4,EST!$B$29,"")&amp;IF(EL!F39=Desenho!$AH$4,EL!$B$29,"")&amp;IF(ELT!F39=Desenho!$AH$4,ELT!$B$29,"")&amp;IF(INFO!F39=Desenho!$AH$4,INFO!$B$29,"")&amp;IF(MEC!F39=Desenho!$AH$4,MEC!$B$29,"")&amp;IF(MET!F39=Desenho!$AH$4,MET!$B$29,"")&amp;IF(SEG!F39=Desenho!$AH$4,SEG!$B$29,"")&amp;IF(TEL!F39=Desenho!$AH$4,TEL!$B$29,"")&amp;IF(TUREVE!F39=Desenho!$AH$4,TUREVE!$B$29,"")&amp;IF(ADM!F53=Desenho!$AH$4,ADM!$B$43,"")&amp;IF(ED!F53=Desenho!$AH$4,ED!$B$43,"")&amp;IF(EST!F53=Desenho!$AH$4,EST!$B$43,"")&amp;IF(EL!F53=Desenho!$AH$4,EL!$B$43,"")&amp;IF(ELT!F53=Desenho!$AH$4,ELT!$B$43,"")&amp;IF(INFO!F53=Desenho!$AH$4,INFO!$B$43,"")&amp;IF(MEC!F53=Desenho!$AH$4,MEC!$B$43,"")&amp;IF(MET!F53=Desenho!$AH$4,MET!$B$43,"")&amp;IF(SEG!F53=Desenho!$AH$4,SEG!$B$43,"")&amp;IF(TEL!F53=Desenho!$AH$4,TEL!$B$43,"")&amp;IF(TUREVE!F53=Desenho!$AH$4,TUREVE!$B$43,""))</f>
        <v/>
      </c>
      <c r="AM14" s="154"/>
      <c r="AN14" s="32" t="str">
        <f>IF(ADM!I11=Desenho!$AN$4,ADM!$I$1,"")&amp;IF(ED!I11=Desenho!$AN$4,ED!$I$1,"")&amp;IF(EST!I11=Desenho!$AN$4,EST!$I$1,"")&amp;IF(EL!I11=Desenho!$AN$4,EL!$I$1,"")&amp;IF(ELT!I11=Desenho!$AN$4,ELT!$I$1,"")&amp;IF(INFO!I11=Desenho!$AN$4,INFO!$I$1,"")&amp;IF(MEC!I11=Desenho!$AN$4,MEC!$I$1,"")&amp;IF(MET!I11=Desenho!$AN$4,MET!$I$1,"")&amp;IF(SEG!I11=Desenho!$AN$4,SEG!$I$1,"")&amp;(IF(TEL!I11=Desenho!$AN$4,TEL!$I$1,"")&amp;IF(TUREVE!I11=Desenho!$AN$4,TUREVE!$I$1,"")&amp;IF(ADM!I25=Desenho!$AN$4,ADM!$I$15,"")&amp;IF(ED!I25=Desenho!$AN$4,ED!$I$15,"")&amp;IF(EST!I25=Desenho!$AN$4,EST!$I$15,"")&amp;IF(EL!I25=Desenho!$AN$4,EL!$I$15,"")&amp;IF(ELT!I25=Desenho!$AN$4,ELT!$I$15,"")&amp;IF(INFO!I25=Desenho!$AN$4,INFO!$I$15,"")&amp;IF(MEC!I25=Desenho!$AN$4,MEC!$I$15,"")&amp;IF(MET!I25=Desenho!$AN$4,MET!$I$15,"")&amp;IF(SEG!I25=Desenho!$AN$4,SEG!$I$15,"")&amp;IF(TEL!I25=Desenho!$AN$4,TEL!$I$15,"")&amp;IF(TUREVE!I25=Desenho!$AN$4,TUREVE!$I$15,"")&amp;IF(ADM!I39=Desenho!$AN$4,ADM!$I$29,"")&amp;IF(ED!I39=Desenho!$AN$4,ED!$I$29,""))&amp;(IF(EST!I39=Desenho!$AN$4,EST!$I$29,"")&amp;IF(EL!I39=Desenho!$AN$4,EL!$I$29,"")&amp;IF(ELT!I39=Desenho!$AN$4,ELT!$I$29,"")&amp;IF(INFO!I39=Desenho!$AN$4,INFO!$I$29,"")&amp;IF(MEC!I39=Desenho!$AN$4,MEC!$I$29,"")&amp;IF(MET!I39=Desenho!$AN$4,MET!$I$29,"")&amp;IF(SEG!I39=Desenho!$AN$4,SEG!$I$29,"")&amp;IF(TEL!I39=Desenho!$AN$4,TEL!$I$29,"")&amp;IF(TUREVE!I39=Desenho!$AN$4,TUREVE!$I$29,"")&amp;IF(ADM!I53=Desenho!$AN$4,ADM!$I$43,"")&amp;IF(ED!I53=Desenho!$AN$4,ED!$I$43,"")&amp;IF(EST!I53=Desenho!$AN$4,EST!$I$43,"")&amp;IF(EL!I53=Desenho!$AN$4,EL!$I$43,"")&amp;IF(ELT!I53=Desenho!$AN$4,ELT!$I$43,"")&amp;IF(INFO!I53=Desenho!$AN$4,INFO!$I$43,"")&amp;IF(MEC!I53=Desenho!$AN$4,MEC!$I$43,"")&amp;IF(MET!I53=Desenho!$AN$4,MET!$I$43,"")&amp;IF(SEG!I53=Desenho!$AN$4,SEG!$I$43,"")&amp;IF(TEL!I53=Desenho!$AN$4,TEL!$I$43,"")&amp;IF(TUREVE!I53=Desenho!$AN$4,TUREVE!$I$43,""))&amp;IF(ADM!B11=Desenho!$AN$4,ADM!$B$1,"")&amp;IF(ED!B11=Desenho!$AN$4,ED!$B$1,"")&amp;IF(EST!B11=Desenho!$AN$4,EST!$B$1,"")&amp;IF(EL!B11=Desenho!$AN$4,EL!$B$1,"")&amp;IF(ELT!B11=Desenho!$AN$4,ELT!$B$1,"")&amp;IF(INFO!B11=Desenho!$AN$4,INFO!$B$1,"")&amp;IF(MEC!B11=Desenho!$AN$4,MEC!$B$1,"")&amp;IF(MET!B11=Desenho!$AN$4,MET!$B$1,"")&amp;IF(SEG!B11=Desenho!$AN$4,SEG!$B$1,"")&amp;(IF(TEL!B11=Desenho!$AN$4,TEL!$B$1,"")&amp;IF(TUREVE!B11=Desenho!$AN$4,TUREVE!$B$1,"")&amp;IF(ADM!B25=Desenho!$AN$4,ADM!$B$15,"")&amp;IF(ED!B25=Desenho!$AN$4,ED!$B$15,"")&amp;IF(EST!B25=Desenho!$AN$4,EST!$B$15,"")&amp;IF(EL!B25=Desenho!$AN$4,EL!$B$15,"")&amp;IF(ELT!B25=Desenho!$AN$4,ELT!$B$15,"")&amp;IF(INFO!B25=Desenho!$AN$4,INFO!$B$15,"")&amp;IF(MEC!B25=Desenho!$AN$4,MEC!$B$15,"")&amp;IF(MET!B25=Desenho!$AN$4,MET!$B$15,"")&amp;IF(SEG!B25=Desenho!$AN$4,SEG!$B$15,"")&amp;IF(TEL!B25=Desenho!$AN$4,TEL!$B$15,"")&amp;IF(TUREVE!B25=Desenho!$AN$4,TUREVE!$B$15,"")&amp;IF(ADM!B39=Desenho!$AN$4,ADM!$B$29,"")&amp;IF(ED!B39=Desenho!$AN$4,ED!$B$29,""))&amp;(IF(EST!B39=Desenho!$AN$4,EST!$B$29,"")&amp;IF(EL!B39=Desenho!$AN$4,EL!$B$29,"")&amp;IF(ELT!B39=Desenho!$AN$4,ELT!$B$29,"")&amp;IF(INFO!B39=Desenho!$AN$4,INFO!$B$29,"")&amp;IF(MEC!B39=Desenho!$AN$4,MEC!$B$29,"")&amp;IF(MET!B39=Desenho!$AN$4,MET!$B$29,"")&amp;IF(SEG!B39=Desenho!$AN$4,SEG!$B$29,"")&amp;IF(TEL!B39=Desenho!$AN$4,TEL!$B$29,"")&amp;IF(TUREVE!B39=Desenho!$AN$4,TUREVE!$B$29,"")&amp;IF(ADM!B53=Desenho!$AN$4,ADM!$B$43,"")&amp;IF(ED!B53=Desenho!$AN$4,ED!$B$43,"")&amp;IF(EST!B53=Desenho!$AN$4,EST!$B$43,"")&amp;IF(EL!B53=Desenho!$AN$4,EL!$B$43,"")&amp;IF(ELT!B53=Desenho!$AN$4,ELT!$B$43,"")&amp;IF(INFO!B53=Desenho!$AN$4,INFO!$B$43,"")&amp;IF(MEC!B53=Desenho!$AN$4,MEC!$B$43,"")&amp;IF(MET!B53=Desenho!$AN$4,MET!$B$43,"")&amp;IF(SEG!B53=Desenho!$AN$4,SEG!$B$43,"")&amp;IF(TEL!B53=Desenho!$AN$4,TEL!$B$43,"")&amp;IF(TUREVE!B53=Desenho!$AN$4,TUREVE!$B$43,""))</f>
        <v/>
      </c>
      <c r="AO14" s="32" t="str">
        <f>IF(ADM!J11=Desenho!$AN$4,ADM!$I$1,"")&amp;IF(ED!J11=Desenho!$AN$4,ED!$I$1,"")&amp;IF(EST!J11=Desenho!$AN$4,EST!$I$1,"")&amp;IF(EL!J11=Desenho!$AN$4,EL!$I$1,"")&amp;IF(ELT!J11=Desenho!$AN$4,ELT!$I$1,"")&amp;IF(INFO!J11=Desenho!$AN$4,INFO!$I$1,"")&amp;IF(MEC!J11=Desenho!$AN$4,MEC!$I$1,"")&amp;IF(MET!J11=Desenho!$AN$4,MET!$I$1,"")&amp;IF(SEG!J9=Desenho!$AN$4,SEG!$I$1,"")&amp;(IF(TEL!J11=Desenho!$AN$4,TEL!$I$1,"")&amp;IF(TUREVE!J11=Desenho!$AN$4,TUREVE!$I$1,"")&amp;IF(ADM!J25=Desenho!$AN$4,ADM!$I$15,"")&amp;IF(ED!J25=Desenho!$AN$4,ED!$I$15,"")&amp;IF(EST!J25=Desenho!$AN$4,EST!$I$15,"")&amp;IF(EL!J25=Desenho!$AN$4,EL!$I$15,"")&amp;IF(ELT!J25=Desenho!$AN$4,ELT!$I$15,"")&amp;IF(INFO!J25=Desenho!$AN$4,INFO!$I$15,"")&amp;IF(MEC!J25=Desenho!$AN$4,MEC!$I$15,"")&amp;IF(MET!J25=Desenho!$AN$4,MET!$I$15,"")&amp;IF(SEG!J25=Desenho!$AN$4,SEG!$I$15,"")&amp;IF(TEL!J25=Desenho!$AN$4,TEL!$I$15,"")&amp;IF(TUREVE!J25=Desenho!$AN$4,TUREVE!$I$15,"")&amp;IF(ADM!J39=Desenho!$AN$4,ADM!$I$29,"")&amp;IF(ED!J39=Desenho!$AN$4,ED!$I$29,""))&amp;(IF(EST!J39=Desenho!$AN$4,EST!$I$29,"")&amp;IF(EL!J39=Desenho!$AN$4,EL!$I$29,"")&amp;IF(ELT!J39=Desenho!$AN$4,ELT!$I$29,"")&amp;IF(INFO!J39=Desenho!$AN$4,INFO!$I$29,"")&amp;IF(MEC!J39=Desenho!$AN$4,MEC!$I$29,"")&amp;IF(MET!J39=Desenho!$AN$4,MET!$I$29,"")&amp;IF(SEG!J39=Desenho!$AN$4,SEG!$I$29,"")&amp;IF(TEL!J39=Desenho!$AN$4,TEL!$I$29,"")&amp;IF(TUREVE!J39=Desenho!$AN$4,TUREVE!$I$29,"")&amp;IF(ADM!J53=Desenho!$AN$4,ADM!$I$43,"")&amp;IF(ED!J53=Desenho!$AN$4,ED!$I$43,"")&amp;IF(EST!J53=Desenho!$AN$4,EST!$I$43,"")&amp;IF(EL!J53=Desenho!$AN$4,EL!$I$43,"")&amp;IF(ELT!J53=Desenho!$AN$4,ELT!$I$43,"")&amp;IF(INFO!J53=Desenho!$AN$4,INFO!$I$43,"")&amp;IF(MEC!J53=Desenho!$AN$4,MEC!$I$43,"")&amp;IF(MET!J53=Desenho!$AN$4,MET!$I$43,"")&amp;IF(SEG!J53=Desenho!$AN$4,SEG!$I$43,"")&amp;IF(TEL!J53=Desenho!$AN$4,TEL!$I$43,"")&amp;IF(TUREVE!J53=Desenho!$AN$4,TUREVE!$I$43,""))&amp;IF(ADM!C11=Desenho!$AN$4,ADM!$B$1,"")&amp;IF(ED!C11=Desenho!$AN$4,ED!$B$1,"")&amp;IF(EST!C11=Desenho!$AN$4,EST!$B$1,"")&amp;IF(EL!C11=Desenho!$AN$4,EL!$B$1,"")&amp;IF(ELT!C11=Desenho!$AN$4,ELT!$B$1,"")&amp;IF(INFO!C11=Desenho!$AN$4,INFO!$B$1,"")&amp;IF(MEC!C11=Desenho!$AN$4,MEC!$B$1,"")&amp;IF(MET!C11=Desenho!$AN$4,MET!$B$1,"")&amp;IF(SEG!C11=Desenho!$AN$4,SEG!$B$1,"")&amp;(IF(TEL!C11=Desenho!$AN$4,TEL!$B$1,"")&amp;IF(TUREVE!C11=Desenho!$AN$4,TUREVE!$B$1,"")&amp;IF(ADM!C25=Desenho!$AN$4,ADM!$B$15,"")&amp;IF(ED!C25=Desenho!$AN$4,ED!$B$15,"")&amp;IF(EST!C25=Desenho!$AN$4,EST!$B$15,"")&amp;IF(EL!C25=Desenho!$AN$4,EL!$B$15,"")&amp;IF(ELT!C25=Desenho!$AN$4,ELT!$B$15,"")&amp;IF(INFO!C25=Desenho!$AN$4,INFO!$B$15,"")&amp;IF(MEC!C25=Desenho!$AN$4,MEC!$B$15,"")&amp;IF(MET!C25=Desenho!$AN$4,MET!$B$15,"")&amp;IF(SEG!C25=Desenho!$AN$4,SEG!$B$15,"")&amp;IF(TEL!C25=Desenho!$AN$4,TEL!$B$15,"")&amp;IF(TUREVE!C25=Desenho!$AN$4,TUREVE!$B$15,"")&amp;IF(ADM!C39=Desenho!$AN$4,ADM!$B$29,"")&amp;IF(ED!C39=Desenho!$AN$4,ED!$B$29,""))&amp;(IF(EST!C39=Desenho!$AN$4,EST!$B$29,"")&amp;IF(EL!C39=Desenho!$AN$4,EL!$B$29,"")&amp;IF(ELT!C39=Desenho!$AN$4,ELT!$B$29,"")&amp;IF(INFO!C39=Desenho!$AN$4,INFO!$B$29,"")&amp;IF(MEC!C39=Desenho!$AN$4,MEC!$B$29,"")&amp;IF(MET!C39=Desenho!$AN$4,MET!$B$29,"")&amp;IF(SEG!C39=Desenho!$AN$4,SEG!$B$29,"")&amp;IF(TEL!C39=Desenho!$AN$4,TEL!$B$29,"")&amp;IF(TUREVE!C39=Desenho!$AN$4,TUREVE!$B$29,"")&amp;IF(ADM!C53=Desenho!$AN$4,ADM!$B$43,"")&amp;IF(ED!C53=Desenho!$AN$4,ED!$B$43,"")&amp;IF(EST!C53=Desenho!$AN$4,EST!$B$43,"")&amp;IF(EL!C53=Desenho!$AN$4,EL!$B$43,"")&amp;IF(ELT!C53=Desenho!$AN$4,ELT!$B$43,"")&amp;IF(INFO!C53=Desenho!$AN$4,INFO!$B$43,"")&amp;IF(MEC!C53=Desenho!$AN$4,MEC!$B$43,"")&amp;IF(MET!C53=Desenho!$AN$4,MET!$B$43,"")&amp;IF(SEG!C53=Desenho!$AN$4,SEG!$B$43,"")&amp;IF(TEL!C53=Desenho!$AN$4,TEL!$B$43,"")&amp;IF(TUREVE!C53=Desenho!$AN$4,TUREVE!$B$43,""))</f>
        <v/>
      </c>
      <c r="AP14" s="32" t="str">
        <f>IF(ADM!K11=Desenho!$AN$4,ADM!$I$1,"")&amp;IF(ED!K11=Desenho!$AN$4,ED!$I$1,"")&amp;IF(EST!K11=Desenho!$AN$4,EST!$I$1,"")&amp;IF(EL!K11=Desenho!$AN$4,EL!$I$1,"")&amp;IF(ELT!K11=Desenho!$AN$4,ELT!$I$1,"")&amp;IF(INFO!K12=Desenho!$AN$4,INFO!$I$1,"")&amp;IF(MEC!K11=Desenho!$AN$4,MEC!$I$1,"")&amp;IF(MET!K11=Desenho!$AN$4,MET!$I$1,"")&amp;IF(SEG!K11=Desenho!$AN$4,SEG!$I$1,"")&amp;(IF(TEL!K11=Desenho!$AN$4,TEL!$I$1,"")&amp;IF(TUREVE!K11=Desenho!$AN$4,TUREVE!$I$1,"")&amp;IF(ADM!K25=Desenho!$AN$4,ADM!$I$15,"")&amp;IF(ED!K25=Desenho!$AN$4,ED!$I$15,"")&amp;IF(EST!K25=Desenho!$AN$4,EST!$I$15,"")&amp;IF(EL!K25=Desenho!$AN$4,EL!$I$15,"")&amp;IF(ELT!K25=Desenho!$AN$4,ELT!$I$15,"")&amp;IF(INFO!K25=Desenho!$AN$4,INFO!$I$15,"")&amp;IF(MEC!K25=Desenho!$AN$4,MEC!$I$15,"")&amp;IF(MET!K25=Desenho!$AN$4,MET!$I$15,"")&amp;IF(SEG!K25=Desenho!$AN$4,SEG!$I$15,"")&amp;IF(TEL!K25=Desenho!$AN$4,TEL!$I$15,"")&amp;IF(TUREVE!K25=Desenho!$AN$4,TUREVE!$I$15,"")&amp;IF(ADM!K39=Desenho!$AN$4,ADM!$I$29,"")&amp;IF(ED!K39=Desenho!$AN$4,ED!$I$29,""))&amp;(IF(EST!K39=Desenho!$AN$4,EST!$I$29,"")&amp;IF(EL!K39=Desenho!$AN$4,EL!$I$29,"")&amp;IF(ELT!K39=Desenho!$AN$4,ELT!$I$29,"")&amp;IF(INFO!K39=Desenho!$AN$4,INFO!$I$29,"")&amp;IF(MEC!K39=Desenho!$AN$4,MEC!$I$29,"")&amp;IF(MET!K39=Desenho!$AN$4,MET!$I$29,"")&amp;IF(SEG!K39=Desenho!$AN$4,SEG!$I$29,"")&amp;IF(TEL!K39=Desenho!$AN$4,TEL!$I$29,"")&amp;IF(TUREVE!K39=Desenho!$AN$4,TUREVE!$I$29,"")&amp;IF(ADM!K53=Desenho!$AN$4,ADM!$I$43,"")&amp;IF(ED!K53=Desenho!$AN$4,ED!$I$43,"")&amp;IF(EST!K53=Desenho!$AN$4,EST!$I$43,"")&amp;IF(EL!K53=Desenho!$AN$4,EL!$I$43,"")&amp;IF(ELT!K53=Desenho!$AN$4,ELT!$I$43,"")&amp;IF(INFO!K53=Desenho!$AN$4,INFO!$I$43,"")&amp;IF(MEC!K53=Desenho!$AN$4,MEC!$I$43,"")&amp;IF(MET!K53=Desenho!$AN$4,MET!$I$43,"")&amp;IF(SEG!K53=Desenho!$AN$4,SEG!$I$43,"")&amp;IF(TEL!K53=Desenho!$AN$4,TEL!$I$43,"")&amp;IF(TUREVE!K53=Desenho!$AN$4,TUREVE!$I$43,""))&amp;IF(ADM!D11=Desenho!$AN$4,ADM!$B$1,"")&amp;IF(ED!D11=Desenho!$AN$4,ED!$B$1,"")&amp;IF(EST!D11=Desenho!$AN$4,EST!$B$1,"")&amp;IF(EL!D11=Desenho!$AN$4,EL!$B$1,"")&amp;IF(ELT!D11=Desenho!$AN$4,ELT!$B$1,"")&amp;IF(INFO!D11=Desenho!$AN$4,INFO!$B$1,"")&amp;IF(MEC!D11=Desenho!$AN$4,MEC!$B$1,"")&amp;IF(MET!D11=Desenho!$AN$4,MET!$B$1,"")&amp;IF(SEG!D11=Desenho!$AN$4,SEG!$B$1,"")&amp;(IF(TEL!D11=Desenho!$AN$4,TEL!$B$1,"")&amp;IF(TUREVE!D11=Desenho!$AN$4,TUREVE!$B$1,"")&amp;IF(ADM!D25=Desenho!$AN$4,ADM!$B$15,"")&amp;IF(ED!D25=Desenho!$AN$4,ED!$B$15,"")&amp;IF(EST!D25=Desenho!$AN$4,EST!$B$15,"")&amp;IF(EL!D25=Desenho!$AN$4,EL!$B$15,"")&amp;IF(ELT!D25=Desenho!$AN$4,ELT!$B$15,"")&amp;IF(INFO!D25=Desenho!$AN$4,INFO!$B$15,"")&amp;IF(MEC!D25=Desenho!$AN$4,MEC!$B$15,"")&amp;IF(MET!D25=Desenho!$AN$4,MET!$B$15,"")&amp;IF(SEG!D25=Desenho!$AN$4,SEG!$B$15,"")&amp;IF(TEL!D25=Desenho!$AN$4,TEL!$B$15,"")&amp;IF(TUREVE!D25=Desenho!$AN$4,TUREVE!$B$15,"")&amp;IF(ADM!D39=Desenho!$AN$4,ADM!$B$29,"")&amp;IF(ED!D39=Desenho!$AN$4,ED!$B$29,""))&amp;(IF(EST!D39=Desenho!$AN$4,EST!$B$29,"")&amp;IF(EL!D39=Desenho!$AN$4,EL!$B$29,"")&amp;IF(ELT!D39=Desenho!$AN$4,ELT!$B$29,"")&amp;IF(INFO!D39=Desenho!$AN$4,INFO!$B$29,"")&amp;IF(MEC!D39=Desenho!$AN$4,MEC!$B$29,"")&amp;IF(MET!D39=Desenho!$AN$4,MET!$B$29,"")&amp;IF(SEG!D39=Desenho!$AN$4,SEG!$B$29,"")&amp;IF(TEL!D39=Desenho!$AN$4,TEL!$B$29,"")&amp;IF(TUREVE!D39=Desenho!$AN$4,TUREVE!$B$29,"")&amp;IF(ADM!D53=Desenho!$AN$4,ADM!$B$43,"")&amp;IF(ED!D53=Desenho!$AN$4,ED!$B$43,"")&amp;IF(EST!D53=Desenho!$AN$4,EST!$B$43,"")&amp;IF(EL!D53=Desenho!$AN$4,EL!$B$43,"")&amp;IF(ELT!D53=Desenho!$AN$4,ELT!$B$43,"")&amp;IF(INFO!D53=Desenho!$AN$4,INFO!$B$43,"")&amp;IF(MEC!D53=Desenho!$AN$4,MEC!$B$43,"")&amp;IF(MET!D53=Desenho!$AN$4,MET!$B$43,"")&amp;IF(SEG!D53=Desenho!$AN$4,SEG!$B$43,"")&amp;IF(TEL!D53=Desenho!$AN$4,TEL!$B$43,"")&amp;IF(TUREVE!D53=Desenho!$AN$4,TUREVE!$B$43,""))</f>
        <v/>
      </c>
      <c r="AQ14" s="32" t="str">
        <f>IF(ADM!L11=Desenho!$AN$4,ADM!$I$1,"")&amp;IF(ED!L11=Desenho!$AN$4,ED!$I$1,"")&amp;IF(EST!L11=Desenho!$AN$4,EST!$I$1,"")&amp;IF(EL!L11=Desenho!$AN$4,EL!$I$1,"")&amp;IF(ELT!L11=Desenho!$AN$4,ELT!$I$1,"")&amp;IF(INFO!L11=Desenho!$AN$4,INFO!$I$1,"")&amp;IF(MEC!L11=Desenho!$AN$4,MEC!$I$1,"")&amp;IF(MET!L11=Desenho!$AN$4,MET!$I$1,"")&amp;IF(SEG!L11=Desenho!$AN$4,SEG!$I$1,"")&amp;(IF(TEL!L11=Desenho!$AN$4,TEL!$I$1,"")&amp;IF(TUREVE!L11=Desenho!$AN$4,TUREVE!$I$1,"")&amp;IF(ADM!L25=Desenho!$AN$4,ADM!$I$15,"")&amp;IF(ED!M25=Desenho!$AN$4,ED!$I$15,"")&amp;IF(EST!L25=Desenho!$AN$4,EST!$I$15,"")&amp;IF(EL!L25=Desenho!$AN$4,EL!$I$15,"")&amp;IF(ELT!L25=Desenho!$AN$4,ELT!$I$15,"")&amp;IF(INFO!L25=Desenho!$AN$4,INFO!$I$15,"")&amp;IF(MEC!L25=Desenho!$AN$4,MEC!$I$15,"")&amp;IF(MET!L25=Desenho!$AN$4,MET!$I$15,"")&amp;IF(SEG!L25=Desenho!$AN$4,SEG!$I$15,"")&amp;IF(TEL!L25=Desenho!$AN$4,TEL!$I$15,"")&amp;IF(TUREVE!L25=Desenho!$AN$4,TUREVE!$I$15,"")&amp;IF(ADM!L39=Desenho!$AN$4,ADM!$I$29,"")&amp;IF(ED!L39=Desenho!$AN$4,ED!$I$29,""))&amp;(IF(EST!L39=Desenho!$AN$4,EST!$I$29,"")&amp;IF(EL!L39=Desenho!$AN$4,EL!$I$29,"")&amp;IF(ELT!L39=Desenho!$AN$4,ELT!$I$29,"")&amp;IF(INFO!L39=Desenho!$AN$4,INFO!$I$29,"")&amp;IF(MEC!L39=Desenho!$AN$4,MEC!$I$29,"")&amp;IF(MET!L39=Desenho!$AN$4,MET!$I$29,"")&amp;IF(SEG!L39=Desenho!$AN$4,SEG!$I$29,"")&amp;IF(TEL!L39=Desenho!$AN$4,TEL!$I$29,"")&amp;IF(TUREVE!L39=Desenho!$AN$4,TUREVE!$I$29,"")&amp;IF(ADM!L53=Desenho!$AN$4,ADM!$I$43,"")&amp;IF(ED!L53=Desenho!$AN$4,ED!$I$43,"")&amp;IF(EST!L53=Desenho!$AN$4,EST!$I$43,"")&amp;IF(EL!L53=Desenho!$AN$4,EL!$I$43,"")&amp;IF(ELT!L53=Desenho!$AN$4,ELT!$I$43,"")&amp;IF(INFO!L53=Desenho!$AN$4,INFO!$I$43,"")&amp;IF(MEC!L53=Desenho!$AN$4,MEC!$I$43,"")&amp;IF(MET!L53=Desenho!$AN$4,MET!$I$43,"")&amp;IF(SEG!L53=Desenho!$AN$4,SEG!$I$43,"")&amp;IF(TEL!L53=Desenho!$AN$4,TEL!$I$43,"")&amp;IF(TUREVE!L53=Desenho!$AN$4,TUREVE!$I$43,""))&amp;IF(ADM!E11=Desenho!$AN$4,ADM!$B$1,"")&amp;IF(ED!E11=Desenho!$AN$4,ED!$B$1,"")&amp;IF(EST!E11=Desenho!$AN$4,EST!$B$1,"")&amp;IF(EL!E11=Desenho!$AN$4,EL!$B$1,"")&amp;IF(ELT!E11=Desenho!$AN$4,ELT!$B$1,"")&amp;IF(INFO!E11=Desenho!$AN$4,INFO!$B$1,"")&amp;IF(MEC!E11=Desenho!$AN$4,MEC!$B$1,"")&amp;IF(MET!E11=Desenho!$AN$4,MET!$B$1,"")&amp;IF(SEG!E11=Desenho!$AN$4,SEG!$B$1,"")&amp;(IF(TEL!E11=Desenho!$AN$4,TEL!$B$1,"")&amp;IF(TUREVE!E11=Desenho!$AN$4,TUREVE!$B$1,"")&amp;IF(ADM!E25=Desenho!$AN$4,ADM!$B$15,"")&amp;IF(ED!E25=Desenho!$AN$4,ED!$B$15,"")&amp;IF(EST!E25=Desenho!$AN$4,EST!$B$15,"")&amp;IF(EL!E25=Desenho!$AN$4,EL!$B$15,"")&amp;IF(ELT!E25=Desenho!$AN$4,ELT!$B$15,"")&amp;IF(INFO!E25=Desenho!$AN$4,INFO!$B$15,"")&amp;IF(MEC!E25=Desenho!$AN$4,MEC!$B$15,"")&amp;IF(MET!E25=Desenho!$AN$4,MET!$B$15,"")&amp;IF(SEG!E25=Desenho!$AN$4,SEG!$B$15,"")&amp;IF(TEL!E25=Desenho!$AN$4,TEL!$B$15,"")&amp;IF(TUREVE!E25=Desenho!$AN$4,TUREVE!$B$15,"")&amp;IF(ADM!E39=Desenho!$AN$4,ADM!$B$29,"")&amp;IF(ED!E39=Desenho!$AN$4,ED!$B$29,""))&amp;(IF(EST!E39=Desenho!$AN$4,EST!$B$29,"")&amp;IF(EL!E39=Desenho!$AN$4,EL!$B$29,"")&amp;IF(ELT!E39=Desenho!$AN$4,ELT!$B$29,"")&amp;IF(INFO!E39=Desenho!$AN$4,INFO!$B$29,"")&amp;IF(MEC!E39=Desenho!$AN$4,MEC!$B$29,"")&amp;IF(MET!E39=Desenho!$AN$4,MET!$B$29,"")&amp;IF(SEG!E39=Desenho!$AN$4,SEG!$B$29,"")&amp;IF(TEL!E39=Desenho!$AN$4,TEL!$B$29,"")&amp;IF(TUREVE!E39=Desenho!$AN$4,TUREVE!$B$29,"")&amp;IF(ADM!E53=Desenho!$AN$4,ADM!$B$43,"")&amp;IF(ED!E53=Desenho!$AN$4,ED!$B$43,"")&amp;IF(EST!E53=Desenho!$AN$4,EST!$B$43,"")&amp;IF(EL!E53=Desenho!$AN$4,EL!$B$43,"")&amp;IF(ELT!E53=Desenho!$AN$4,ELT!$B$43,"")&amp;IF(INFO!E53=Desenho!$AN$4,INFO!$B$43,"")&amp;IF(MEC!E53=Desenho!$AN$4,MEC!$B$43,"")&amp;IF(MET!E53=Desenho!$AN$4,MET!$B$43,"")&amp;IF(SEG!E53=Desenho!$AN$4,SEG!$B$43,"")&amp;IF(TEL!E53=Desenho!$AN$4,TEL!$B$43,"")&amp;IF(TUREVE!E53=Desenho!$AN$4,TUREVE!$B$43,""))</f>
        <v/>
      </c>
      <c r="AR14" s="32" t="str">
        <f>IF(ADM!M11=Desenho!$AN$4,ADM!$I$1,"")&amp;IF(ED!M11=Desenho!$AN$4,ED!$I$1,"")&amp;IF(EST!M11=Desenho!$AN$4,EST!$I$1,"")&amp;IF(EL!M11=Desenho!$AN$4,EL!$I$1,"")&amp;IF(ELT!M11=Desenho!$AN$4,ELT!$I$1,"")&amp;IF(INFO!M11=Desenho!$AN$4,INFO!$I$1,"")&amp;IF(MEC!M11=Desenho!$AN$4,MEC!$I$1,"")&amp;IF(MET!M11=Desenho!$AN$4,MET!$I$1,"")&amp;IF(SEG!M11=Desenho!$AN$4,SEG!$I$1,"")&amp;(IF(TEL!M11=Desenho!$AN$4,TEL!$I$1,"")&amp;IF(TUREVE!M11=Desenho!$AN$4,TUREVE!$I$1,"")&amp;IF(ADM!M25=Desenho!$AN$4,ADM!$I$15,"")&amp;IF(ED!N25=Desenho!$AN$4,ED!$I$15,"")&amp;IF(EST!M25=Desenho!$AN$4,EST!$I$15,"")&amp;IF(EL!M25=Desenho!$AN$4,EL!$I$15,"")&amp;IF(ELT!M25=Desenho!$AN$4,ELT!$I$15,"")&amp;IF(INFO!M25=Desenho!$AN$4,INFO!$I$15,"")&amp;IF(MEC!M25=Desenho!$AN$4,MEC!$I$15,"")&amp;IF(MET!M25=Desenho!$AN$4,MET!$I$15,"")&amp;IF(SEG!M25=Desenho!$AN$4,SEG!$I$15,"")&amp;IF(TEL!M25=Desenho!$AN$4,TEL!$I$15,"")&amp;IF(TUREVE!M25=Desenho!$AN$4,TUREVE!$I$15,"")&amp;IF(ADM!M39=Desenho!$AN$4,ADM!$I$29,"")&amp;IF(ED!M39=Desenho!$AN$4,ED!$I$29,""))&amp;(IF(EST!M39=Desenho!$AN$4,EST!$I$29,"")&amp;IF(EL!M39=Desenho!$AN$4,EL!$I$29,"")&amp;IF(ELT!M39=Desenho!$AN$4,ELT!$I$29,"")&amp;IF(INFO!M39=Desenho!$AN$4,INFO!$I$29,"")&amp;IF(MEC!M39=Desenho!$AN$4,MEC!$I$29,"")&amp;IF(MET!M39=Desenho!$AN$4,MET!$I$29,"")&amp;IF(SEG!M39=Desenho!$AN$4,SEG!$I$29,"")&amp;IF(TEL!M39=Desenho!$AN$4,TEL!$I$29,"")&amp;IF(TUREVE!M39=Desenho!$AN$4,TUREVE!$I$29,"")&amp;IF(ADM!M53=Desenho!$AN$4,ADM!$I$43,"")&amp;IF(ED!M53=Desenho!$AN$4,ED!$I$43,"")&amp;IF(EST!M53=Desenho!$AN$4,EST!$I$43,"")&amp;IF(EL!M53=Desenho!$AN$4,EL!$I$43,"")&amp;IF(ELT!M53=Desenho!$AN$4,ELT!$I$43,"")&amp;IF(INFO!M53=Desenho!$AN$4,INFO!$I$43,"")&amp;IF(MEC!M53=Desenho!$AN$4,MEC!$I$43,"")&amp;IF(MET!M53=Desenho!$AN$4,MET!$I$43,"")&amp;IF(SEG!M53=Desenho!$AN$4,SEG!$I$43,"")&amp;IF(TEL!M53=Desenho!$AN$4,TEL!$I$43,"")&amp;IF(TUREVE!M53=Desenho!$AN$4,TUREVE!$I$43,""))&amp;IF(ADM!F11=Desenho!$AN$4,ADM!$B$1,"")&amp;IF(ED!F11=Desenho!$AN$4,ED!$B$1,"")&amp;IF(EST!F11=Desenho!$AN$4,EST!$B$1,"")&amp;IF(EL!F11=Desenho!$AN$4,EL!$B$1,"")&amp;IF(ELT!F11=Desenho!$AN$4,ELT!$B$1,"")&amp;IF(INFO!F11=Desenho!$AN$4,INFO!$B$1,"")&amp;IF(MEC!F11=Desenho!$AN$4,MEC!$B$1,"")&amp;IF(MET!F11=Desenho!$AN$4,MET!$B$1,"")&amp;IF(SEG!F11=Desenho!$AN$4,SEG!$B$1,"")&amp;(IF(TEL!F11=Desenho!$AN$4,TEL!$B$1,"")&amp;IF(TUREVE!F11=Desenho!$AN$4,TUREVE!$B$1,"")&amp;IF(ADM!F25=Desenho!$AN$4,ADM!$B$15,"")&amp;IF(ED!F25=Desenho!$AN$4,ED!$B$15,"")&amp;IF(EST!F25=Desenho!$AN$4,EST!$B$15,"")&amp;IF(EL!F25=Desenho!$AN$4,EL!$B$15,"")&amp;IF(ELT!F25=Desenho!$AN$4,ELT!$B$15,"")&amp;IF(INFO!F25=Desenho!$AN$4,INFO!$B$15,"")&amp;IF(MEC!F25=Desenho!$AN$4,MEC!$B$15,"")&amp;IF(MET!F25=Desenho!$AN$4,MET!$B$15,"")&amp;IF(SEG!F25=Desenho!$AN$4,SEG!$B$15,"")&amp;IF(TEL!F25=Desenho!$AN$4,TEL!$B$15,"")&amp;IF(TUREVE!F25=Desenho!$AN$4,TUREVE!$B$15,"")&amp;IF(ADM!F39=Desenho!$AN$4,ADM!$B$29,"")&amp;IF(ED!F39=Desenho!$AN$4,ED!$B$29,""))&amp;(IF(EST!F39=Desenho!$AN$4,EST!$B$29,"")&amp;IF(EL!F39=Desenho!$AN$4,EL!$B$29,"")&amp;IF(ELT!F39=Desenho!$AN$4,ELT!$B$29,"")&amp;IF(INFO!F39=Desenho!$AN$4,INFO!$B$29,"")&amp;IF(MEC!F39=Desenho!$AN$4,MEC!$B$29,"")&amp;IF(MET!F39=Desenho!$AN$4,MET!$B$29,"")&amp;IF(SEG!F39=Desenho!$AN$4,SEG!$B$29,"")&amp;IF(TEL!F39=Desenho!$AN$4,TEL!$B$29,"")&amp;IF(TUREVE!F39=Desenho!$AN$4,TUREVE!$B$29,"")&amp;IF(ADM!F53=Desenho!$AN$4,ADM!$B$43,"")&amp;IF(ED!F53=Desenho!$AN$4,ED!$B$43,"")&amp;IF(EST!F53=Desenho!$AN$4,EST!$B$43,"")&amp;IF(EL!F53=Desenho!$AN$4,EL!$B$43,"")&amp;IF(ELT!F53=Desenho!$AN$4,ELT!$B$43,"")&amp;IF(INFO!F53=Desenho!$AN$4,INFO!$B$43,"")&amp;IF(MEC!F53=Desenho!$AN$4,MEC!$B$43,"")&amp;IF(MET!F53=Desenho!$AN$4,MET!$B$43,"")&amp;IF(SEG!F53=Desenho!$AN$4,SEG!$B$43,"")&amp;IF(TEL!F53=Desenho!$AN$4,TEL!$B$43,"")&amp;IF(TUREVE!F53=Desenho!$AN$4,TUREVE!$B$43,""))</f>
        <v/>
      </c>
      <c r="AT14" s="32" t="str">
        <f>IF(ADM!I11=Desenho!$AT$4,ADM!$I$1,"")&amp;IF(ED!I11=Desenho!$AT$4,ED!$I$1,"")&amp;IF(EST!I11=Desenho!$AT$4,EST!$I$1,"")&amp;IF(EL!I11=Desenho!$AT$4,EL!$I$1,"")&amp;IF(ELT!I11=Desenho!$AT$4,ELT!$I$1,"")&amp;IF(INFO!I11=Desenho!$AT$4,INFO!$I$1,"")&amp;IF(MEC!I11=Desenho!$AT$4,MEC!$I$1,"")&amp;IF(MET!I11=Desenho!$AT$4,MET!$I$1,"")&amp;IF(SEG!I11=Desenho!$AT$4,SEG!$I$1,"")&amp;(IF(TEL!I11=Desenho!$AT$4,TEL!$I$1,"")&amp;IF(TUREVE!I11=Desenho!$AT$4,TUREVE!$I$1,"")&amp;IF(ADM!I25=Desenho!$AT$4,ADM!$I$15,"")&amp;IF(ED!I25=Desenho!$AT$4,ED!$I$15,"")&amp;IF(EST!I25=Desenho!$AT$4,EST!$I$15,"")&amp;IF(EL!I25=Desenho!$AT$4,EL!$I$15,"")&amp;IF(ELT!I25=Desenho!$AT$4,ELT!$I$15,"")&amp;IF(INFO!I25=Desenho!$AT$4,INFO!$I$15,"")&amp;IF(MEC!I25=Desenho!$AT$4,MEC!$I$15,"")&amp;IF(MET!I25=Desenho!$AT$4,MET!$I$15,"")&amp;IF(SEG!I25=Desenho!$AT$4,SEG!$I$15,"")&amp;IF(TEL!I25=Desenho!$AT$4,TEL!$I$15,"")&amp;IF(TUREVE!I25=Desenho!$AT$4,TUREVE!$I$15,"")&amp;IF(ADM!I39=Desenho!$AT$4,ADM!$I$29,"")&amp;IF(ED!I39=Desenho!$AT$4,ED!$I$29,""))&amp;(IF(EST!I39=Desenho!$AT$4,EST!$I$29,"")&amp;IF(EL!I39=Desenho!$AT$4,EL!$I$29,"")&amp;IF(ELT!I39=Desenho!$AT$4,ELT!$I$29,"")&amp;IF(INFO!I39=Desenho!$AT$4,INFO!$I$29,"")&amp;IF(MEC!I39=Desenho!$AT$4,MEC!$I$29,"")&amp;IF(MET!I39=Desenho!$AT$4,MET!$I$29,"")&amp;IF(SEG!I39=Desenho!$AT$4,SEG!$I$29,"")&amp;IF(TEL!I39=Desenho!$AT$4,TEL!$I$29,"")&amp;IF(TUREVE!I39=Desenho!$AT$4,TUREVE!$I$29,"")&amp;IF(ADM!I53=Desenho!$AT$4,ADM!$I$43,"")&amp;IF(ED!I53=Desenho!$AT$4,ED!$I$43,"")&amp;IF(EST!I53=Desenho!$AT$4,EST!$I$43,"")&amp;IF(EL!I53=Desenho!$AT$4,EL!$I$43,"")&amp;IF(ELT!I53=Desenho!$AT$4,ELT!$I$43,"")&amp;IF(INFO!I53=Desenho!$AT$4,INFO!$I$43,"")&amp;IF(MEC!I53=Desenho!$AT$4,MEC!$I$43,"")&amp;IF(MET!I53=Desenho!$AT$4,MET!$I$43,"")&amp;IF(SEG!I53=Desenho!$AT$4,SEG!$I$43,"")&amp;IF(TEL!I53=Desenho!$AT$4,TEL!$I$43,"")&amp;IF(TUREVE!I53=Desenho!$AT$4,TUREVE!$I$43,""))&amp;IF(ADM!B11=Desenho!$AT$4,ADM!$B$1,"")&amp;IF(ED!B11=Desenho!$AT$4,ED!$B$1,"")&amp;IF(EST!B11=Desenho!$AT$4,EST!$B$1,"")&amp;IF(EL!B11=Desenho!$AT$4,EL!$B$1,"")&amp;IF(ELT!B11=Desenho!$AT$4,ELT!$B$1,"")&amp;IF(INFO!B11=Desenho!$AT$4,INFO!$B$1,"")&amp;IF(MEC!B11=Desenho!$AT$4,MEC!$B$1,"")&amp;IF(MET!B11=Desenho!$AT$4,MET!$B$1,"")&amp;IF(SEG!B11=Desenho!$AT$4,SEG!$B$1,"")&amp;(IF(TEL!B11=Desenho!$AT$4,TEL!$B$1,"")&amp;IF(TUREVE!B11=Desenho!$AT$4,TUREVE!$B$1,"")&amp;IF(ADM!B25=Desenho!$AT$4,ADM!$B$15,"")&amp;IF(ED!B25=Desenho!$AT$4,ED!$B$15,"")&amp;IF(EST!B25=Desenho!$AT$4,EST!$B$15,"")&amp;IF(EL!B25=Desenho!$AT$4,EL!$B$15,"")&amp;IF(ELT!B25=Desenho!$AT$4,ELT!$B$15,"")&amp;IF(INFO!B25=Desenho!$AT$4,INFO!$B$15,"")&amp;IF(MEC!B25=Desenho!$AT$4,MEC!$B$15,"")&amp;IF(MET!B25=Desenho!$AT$4,MET!$B$15,"")&amp;IF(SEG!B25=Desenho!$AT$4,SEG!$B$15,"")&amp;IF(TEL!B25=Desenho!$AT$4,TEL!$B$15,"")&amp;IF(TUREVE!B25=Desenho!$AT$4,TUREVE!$B$15,"")&amp;IF(ADM!B39=Desenho!$AT$4,ADM!$B$29,"")&amp;IF(ED!B39=Desenho!$AT$4,ED!$B$29,""))&amp;(IF(EST!B39=Desenho!$AT$4,EST!$B$29,"")&amp;IF(EL!B39=Desenho!$AT$4,EL!$B$29,"")&amp;IF(ELT!B39=Desenho!$AT$4,ELT!$B$29,"")&amp;IF(INFO!B39=Desenho!$AT$4,INFO!$B$29,"")&amp;IF(MEC!B39=Desenho!$AT$4,MEC!$B$29,"")&amp;IF(MET!B39=Desenho!$AT$4,MET!$B$29,"")&amp;IF(SEG!B39=Desenho!$AT$4,SEG!$B$29,"")&amp;IF(TEL!B39=Desenho!$AT$4,TEL!$B$29,"")&amp;IF(TUREVE!B39=Desenho!$AT$4,TUREVE!$B$29,"")&amp;IF(ADM!B53=Desenho!$AT$4,ADM!$B$43,"")&amp;IF(ED!B53=Desenho!$AT$4,ED!$B$43,"")&amp;IF(EST!B53=Desenho!$AT$4,EST!$B$43,"")&amp;IF(EL!B53=Desenho!$AT$4,EL!$B$43,"")&amp;IF(ELT!B53=Desenho!$AT$4,ELT!$B$43,"")&amp;IF(INFO!B53=Desenho!$AT$4,INFO!$B$43,"")&amp;IF(MEC!B53=Desenho!$AT$4,MEC!$B$43,"")&amp;IF(MET!B53=Desenho!$AT$4,MET!$B$43,"")&amp;IF(SEG!B53=Desenho!$AT$4,SEG!$B$43,"")&amp;IF(TEL!B53=Desenho!$AT$4,TEL!$B$43,"")&amp;IF(TUREVE!B53=Desenho!$AT$4,TUREVE!$B$43,""))</f>
        <v/>
      </c>
      <c r="AU14" s="32" t="str">
        <f>IF(ADM!J11=Desenho!$AT$4,ADM!$I$1,"")&amp;IF(ED!J11=Desenho!$AT$4,ED!$I$1,"")&amp;IF(EST!J11=Desenho!$AT$4,EST!$I$1,"")&amp;IF(EL!J11=Desenho!$AT$4,EL!$I$1,"")&amp;IF(ELT!J11=Desenho!$AT$4,ELT!$I$1,"")&amp;IF(INFO!J11=Desenho!$AT$4,INFO!$I$1,"")&amp;IF(MEC!J11=Desenho!$AT$4,MEC!$I$1,"")&amp;IF(MET!J11=Desenho!$AT$4,MET!$I$1,"")&amp;IF(SEG!J9=Desenho!$AT$4,SEG!$I$1,"")&amp;(IF(TEL!J11=Desenho!$AT$4,TEL!$I$1,"")&amp;IF(TUREVE!J11=Desenho!$AT$4,TUREVE!$I$1,"")&amp;IF(ADM!J25=Desenho!$AT$4,ADM!$I$15,"")&amp;IF(ED!J25=Desenho!$AT$4,ED!$I$15,"")&amp;IF(EST!J25=Desenho!$AT$4,EST!$I$15,"")&amp;IF(EL!J25=Desenho!$AT$4,EL!$I$15,"")&amp;IF(ELT!J25=Desenho!$AT$4,ELT!$I$15,"")&amp;IF(INFO!J25=Desenho!$AT$4,INFO!$I$15,"")&amp;IF(MEC!J25=Desenho!$AT$4,MEC!$I$15,"")&amp;IF(MET!J25=Desenho!$AT$4,MET!$I$15,"")&amp;IF(SEG!J25=Desenho!$AT$4,SEG!$I$15,"")&amp;IF(TEL!J25=Desenho!$AT$4,TEL!$I$15,"")&amp;IF(TUREVE!J25=Desenho!$AT$4,TUREVE!$I$15,"")&amp;IF(ADM!J39=Desenho!$AT$4,ADM!$I$29,"")&amp;IF(ED!J39=Desenho!$AT$4,ED!$I$29,""))&amp;(IF(EST!J39=Desenho!$AT$4,EST!$I$29,"")&amp;IF(EL!J39=Desenho!$AT$4,EL!$I$29,"")&amp;IF(ELT!J39=Desenho!$AT$4,ELT!$I$29,"")&amp;IF(INFO!J39=Desenho!$AT$4,INFO!$I$29,"")&amp;IF(MEC!J39=Desenho!$AT$4,MEC!$I$29,"")&amp;IF(MET!J39=Desenho!$AT$4,MET!$I$29,"")&amp;IF(SEG!J39=Desenho!$AT$4,SEG!$I$29,"")&amp;IF(TEL!J39=Desenho!$AT$4,TEL!$I$29,"")&amp;IF(TUREVE!J39=Desenho!$AT$4,TUREVE!$I$29,"")&amp;IF(ADM!J53=Desenho!$AT$4,ADM!$I$43,"")&amp;IF(ED!J53=Desenho!$AT$4,ED!$I$43,"")&amp;IF(EST!J53=Desenho!$AT$4,EST!$I$43,"")&amp;IF(EL!J53=Desenho!$AT$4,EL!$I$43,"")&amp;IF(ELT!J53=Desenho!$AT$4,ELT!$I$43,"")&amp;IF(INFO!J53=Desenho!$AT$4,INFO!$I$43,"")&amp;IF(MEC!J53=Desenho!$AT$4,MEC!$I$43,"")&amp;IF(MET!J53=Desenho!$AT$4,MET!$I$43,"")&amp;IF(SEG!J53=Desenho!$AT$4,SEG!$I$43,"")&amp;IF(TEL!J53=Desenho!$AT$4,TEL!$I$43,"")&amp;IF(TUREVE!J53=Desenho!$AT$4,TUREVE!$I$43,""))&amp;IF(ADM!C11=Desenho!$AT$4,ADM!$B$1,"")&amp;IF(ED!C11=Desenho!$AT$4,ED!$B$1,"")&amp;IF(EST!C11=Desenho!$AT$4,EST!$B$1,"")&amp;IF(EL!C11=Desenho!$AT$4,EL!$B$1,"")&amp;IF(ELT!C11=Desenho!$AT$4,ELT!$B$1,"")&amp;IF(INFO!C11=Desenho!$AT$4,INFO!$B$1,"")&amp;IF(MEC!C11=Desenho!$AT$4,MEC!$B$1,"")&amp;IF(MET!C11=Desenho!$AT$4,MET!$B$1,"")&amp;IF(SEG!C11=Desenho!$AT$4,SEG!$B$1,"")&amp;(IF(TEL!C11=Desenho!$AT$4,TEL!$B$1,"")&amp;IF(TUREVE!C11=Desenho!$AT$4,TUREVE!$B$1,"")&amp;IF(ADM!C25=Desenho!$AT$4,ADM!$B$15,"")&amp;IF(ED!C25=Desenho!$AT$4,ED!$B$15,"")&amp;IF(EST!C25=Desenho!$AT$4,EST!$B$15,"")&amp;IF(EL!C25=Desenho!$AT$4,EL!$B$15,"")&amp;IF(ELT!C25=Desenho!$AT$4,ELT!$B$15,"")&amp;IF(INFO!C25=Desenho!$AT$4,INFO!$B$15,"")&amp;IF(MEC!C25=Desenho!$AT$4,MEC!$B$15,"")&amp;IF(MET!C25=Desenho!$AT$4,MET!$B$15,"")&amp;IF(SEG!C25=Desenho!$AT$4,SEG!$B$15,"")&amp;IF(TEL!C25=Desenho!$AT$4,TEL!$B$15,"")&amp;IF(TUREVE!C25=Desenho!$AT$4,TUREVE!$B$15,"")&amp;IF(ADM!C39=Desenho!$AT$4,ADM!$B$29,"")&amp;IF(ED!C39=Desenho!$AT$4,ED!$B$29,""))&amp;(IF(EST!C39=Desenho!$AT$4,EST!$B$29,"")&amp;IF(EL!C39=Desenho!$AT$4,EL!$B$29,"")&amp;IF(ELT!C39=Desenho!$AT$4,ELT!$B$29,"")&amp;IF(INFO!C39=Desenho!$AT$4,INFO!$B$29,"")&amp;IF(MEC!C39=Desenho!$AT$4,MEC!$B$29,"")&amp;IF(MET!C39=Desenho!$AT$4,MET!$B$29,"")&amp;IF(SEG!C39=Desenho!$AT$4,SEG!$B$29,"")&amp;IF(TEL!C39=Desenho!$AT$4,TEL!$B$29,"")&amp;IF(TUREVE!C39=Desenho!$AT$4,TUREVE!$B$29,"")&amp;IF(ADM!C53=Desenho!$AT$4,ADM!$B$43,"")&amp;IF(ED!C53=Desenho!$AT$4,ED!$B$43,"")&amp;IF(EST!C53=Desenho!$AT$4,EST!$B$43,"")&amp;IF(EL!C53=Desenho!$AT$4,EL!$B$43,"")&amp;IF(ELT!C53=Desenho!$AT$4,ELT!$B$43,"")&amp;IF(INFO!C53=Desenho!$AT$4,INFO!$B$43,"")&amp;IF(MEC!C53=Desenho!$AT$4,MEC!$B$43,"")&amp;IF(MET!C53=Desenho!$AT$4,MET!$B$43,"")&amp;IF(SEG!C53=Desenho!$AT$4,SEG!$B$43,"")&amp;IF(TEL!C53=Desenho!$AT$4,TEL!$B$43,"")&amp;IF(TUREVE!C53=Desenho!$AT$4,TUREVE!$B$43,""))</f>
        <v/>
      </c>
      <c r="AV14" s="32" t="str">
        <f>IF(ADM!K11=Desenho!$AT$4,ADM!$I$1,"")&amp;IF(ED!K11=Desenho!$AT$4,ED!$I$1,"")&amp;IF(EST!K11=Desenho!$AT$4,EST!$I$1,"")&amp;IF(EL!K11=Desenho!$AT$4,EL!$I$1,"")&amp;IF(ELT!K11=Desenho!$AT$4,ELT!$I$1,"")&amp;IF(INFO!K12=Desenho!$AT$4,INFO!$I$1,"")&amp;IF(MEC!K11=Desenho!$AT$4,MEC!$I$1,"")&amp;IF(MET!K11=Desenho!$AT$4,MET!$I$1,"")&amp;IF(SEG!K11=Desenho!$AT$4,SEG!$I$1,"")&amp;(IF(TEL!K11=Desenho!$AT$4,TEL!$I$1,"")&amp;IF(TUREVE!K11=Desenho!$AT$4,TUREVE!$I$1,"")&amp;IF(ADM!K25=Desenho!$AT$4,ADM!$I$15,"")&amp;IF(ED!K25=Desenho!$AT$4,ED!$I$15,"")&amp;IF(EST!K25=Desenho!$AT$4,EST!$I$15,"")&amp;IF(EL!K25=Desenho!$AT$4,EL!$I$15,"")&amp;IF(ELT!K25=Desenho!$AT$4,ELT!$I$15,"")&amp;IF(INFO!K25=Desenho!$AT$4,INFO!$I$15,"")&amp;IF(MEC!K25=Desenho!$AT$4,MEC!$I$15,"")&amp;IF(MET!K25=Desenho!$AT$4,MET!$I$15,"")&amp;IF(SEG!K25=Desenho!$AT$4,SEG!$I$15,"")&amp;IF(TEL!K25=Desenho!$AT$4,TEL!$I$15,"")&amp;IF(TUREVE!K25=Desenho!$AT$4,TUREVE!$I$15,"")&amp;IF(ADM!K39=Desenho!$AT$4,ADM!$I$29,"")&amp;IF(ED!K39=Desenho!$AT$4,ED!$I$29,""))&amp;(IF(EST!K39=Desenho!$AT$4,EST!$I$29,"")&amp;IF(EL!K39=Desenho!$AT$4,EL!$I$29,"")&amp;IF(ELT!K39=Desenho!$AT$4,ELT!$I$29,"")&amp;IF(INFO!K39=Desenho!$AT$4,INFO!$I$29,"")&amp;IF(MEC!K39=Desenho!$AT$4,MEC!$I$29,"")&amp;IF(MET!K39=Desenho!$AT$4,MET!$I$29,"")&amp;IF(SEG!K39=Desenho!$AT$4,SEG!$I$29,"")&amp;IF(TEL!K39=Desenho!$AT$4,TEL!$I$29,"")&amp;IF(TUREVE!K39=Desenho!$AT$4,TUREVE!$I$29,"")&amp;IF(ADM!K53=Desenho!$AT$4,ADM!$I$43,"")&amp;IF(ED!K53=Desenho!$AT$4,ED!$I$43,"")&amp;IF(EST!K53=Desenho!$AT$4,EST!$I$43,"")&amp;IF(EL!K53=Desenho!$AT$4,EL!$I$43,"")&amp;IF(ELT!K53=Desenho!$AT$4,ELT!$I$43,"")&amp;IF(INFO!K53=Desenho!$AT$4,INFO!$I$43,"")&amp;IF(MEC!K53=Desenho!$AT$4,MEC!$I$43,"")&amp;IF(MET!K53=Desenho!$AT$4,MET!$I$43,"")&amp;IF(SEG!K53=Desenho!$AT$4,SEG!$I$43,"")&amp;IF(TEL!K53=Desenho!$AT$4,TEL!$I$43,"")&amp;IF(TUREVE!K53=Desenho!$AT$4,TUREVE!$I$43,""))&amp;IF(ADM!D11=Desenho!$AT$4,ADM!$B$1,"")&amp;IF(ED!D11=Desenho!$AT$4,ED!$B$1,"")&amp;IF(EST!D11=Desenho!$AT$4,EST!$B$1,"")&amp;IF(EL!D11=Desenho!$AT$4,EL!$B$1,"")&amp;IF(ELT!D11=Desenho!$AT$4,ELT!$B$1,"")&amp;IF(INFO!D11=Desenho!$AT$4,INFO!$B$1,"")&amp;IF(MEC!D11=Desenho!$AT$4,MEC!$B$1,"")&amp;IF(MET!D11=Desenho!$AT$4,MET!$B$1,"")&amp;IF(SEG!D11=Desenho!$AT$4,SEG!$B$1,"")&amp;(IF(TEL!D11=Desenho!$AT$4,TEL!$B$1,"")&amp;IF(TUREVE!D11=Desenho!$AT$4,TUREVE!$B$1,"")&amp;IF(ADM!D25=Desenho!$AT$4,ADM!$B$15,"")&amp;IF(ED!D25=Desenho!$AT$4,ED!$B$15,"")&amp;IF(EST!D25=Desenho!$AT$4,EST!$B$15,"")&amp;IF(EL!D25=Desenho!$AT$4,EL!$B$15,"")&amp;IF(ELT!D25=Desenho!$AT$4,ELT!$B$15,"")&amp;IF(INFO!D25=Desenho!$AT$4,INFO!$B$15,"")&amp;IF(MEC!D25=Desenho!$AT$4,MEC!$B$15,"")&amp;IF(MET!D25=Desenho!$AT$4,MET!$B$15,"")&amp;IF(SEG!D25=Desenho!$AT$4,SEG!$B$15,"")&amp;IF(TEL!D25=Desenho!$AT$4,TEL!$B$15,"")&amp;IF(TUREVE!D25=Desenho!$AT$4,TUREVE!$B$15,"")&amp;IF(ADM!D39=Desenho!$AT$4,ADM!$B$29,"")&amp;IF(ED!D39=Desenho!$AT$4,ED!$B$29,""))&amp;(IF(EST!D39=Desenho!$AT$4,EST!$B$29,"")&amp;IF(EL!D39=Desenho!$AT$4,EL!$B$29,"")&amp;IF(ELT!D39=Desenho!$AT$4,ELT!$B$29,"")&amp;IF(INFO!D39=Desenho!$AT$4,INFO!$B$29,"")&amp;IF(MEC!D39=Desenho!$AT$4,MEC!$B$29,"")&amp;IF(MET!D39=Desenho!$AT$4,MET!$B$29,"")&amp;IF(SEG!D39=Desenho!$AT$4,SEG!$B$29,"")&amp;IF(TEL!D39=Desenho!$AT$4,TEL!$B$29,"")&amp;IF(TUREVE!D39=Desenho!$AT$4,TUREVE!$B$29,"")&amp;IF(ADM!D53=Desenho!$AT$4,ADM!$B$43,"")&amp;IF(ED!D53=Desenho!$AT$4,ED!$B$43,"")&amp;IF(EST!D53=Desenho!$AT$4,EST!$B$43,"")&amp;IF(EL!D53=Desenho!$AT$4,EL!$B$43,"")&amp;IF(ELT!D53=Desenho!$AT$4,ELT!$B$43,"")&amp;IF(INFO!D53=Desenho!$AT$4,INFO!$B$43,"")&amp;IF(MEC!D53=Desenho!$AT$4,MEC!$B$43,"")&amp;IF(MET!D53=Desenho!$AT$4,MET!$B$43,"")&amp;IF(SEG!D53=Desenho!$AT$4,SEG!$B$43,"")&amp;IF(TEL!D53=Desenho!$AT$4,TEL!$B$43,"")&amp;IF(TUREVE!D53=Desenho!$AT$4,TUREVE!$B$43,""))</f>
        <v/>
      </c>
      <c r="AW14" s="32" t="str">
        <f>IF(ADM!L11=Desenho!$AT$4,ADM!$I$1,"")&amp;IF(ED!L11=Desenho!$AT$4,ED!$I$1,"")&amp;IF(EST!L11=Desenho!$AT$4,EST!$I$1,"")&amp;IF(EL!L11=Desenho!$AT$4,EL!$I$1,"")&amp;IF(ELT!L11=Desenho!$AT$4,ELT!$I$1,"")&amp;IF(INFO!L11=Desenho!$AT$4,INFO!$I$1,"")&amp;IF(MEC!L11=Desenho!$AT$4,MEC!$I$1,"")&amp;IF(MET!L11=Desenho!$AT$4,MET!$I$1,"")&amp;IF(SEG!L11=Desenho!$AT$4,SEG!$I$1,"")&amp;(IF(TEL!L11=Desenho!$AT$4,TEL!$I$1,"")&amp;IF(TUREVE!L11=Desenho!$AT$4,TUREVE!$I$1,"")&amp;IF(ADM!L25=Desenho!$AT$4,ADM!$I$15,"")&amp;IF(ED!L25=Desenho!$AT$4,ED!$I$15,"")&amp;IF(EST!L25=Desenho!$AT$4,EST!$I$15,"")&amp;IF(EL!L25=Desenho!$AT$4,EL!$I$15,"")&amp;IF(ELT!L25=Desenho!$AT$4,ELT!$I$15,"")&amp;IF(INFO!L25=Desenho!$AT$4,INFO!$I$15,"")&amp;IF(MEC!L25=Desenho!$AT$4,MEC!$I$15,"")&amp;IF(MET!L25=Desenho!$AT$4,MET!$I$15,"")&amp;IF(SEG!L25=Desenho!$AT$4,SEG!$I$15,"")&amp;IF(TEL!L25=Desenho!$AT$4,TEL!$I$15,"")&amp;IF(TUREVE!L25=Desenho!$AT$4,TUREVE!$I$15,"")&amp;IF(ADM!L39=Desenho!$AT$4,ADM!$I$29,"")&amp;IF(ED!L39=Desenho!$AT$4,ED!$I$29,""))&amp;(IF(EST!L39=Desenho!$AT$4,EST!$I$29,"")&amp;IF(EL!L39=Desenho!$AT$4,EL!$I$29,"")&amp;IF(ELT!L39=Desenho!$AT$4,ELT!$I$29,"")&amp;IF(INFO!L39=Desenho!$AT$4,INFO!$I$29,"")&amp;IF(MEC!L39=Desenho!$AT$4,MEC!$I$29,"")&amp;IF(MET!L39=Desenho!$AT$4,MET!$I$29,"")&amp;IF(SEG!L39=Desenho!$AT$4,SEG!$I$29,"")&amp;IF(TEL!L39=Desenho!$AT$4,TEL!$I$29,"")&amp;IF(TUREVE!L39=Desenho!$AT$4,TUREVE!$I$29,"")&amp;IF(ADM!L53=Desenho!$AT$4,ADM!$I$43,"")&amp;IF(ED!L53=Desenho!$AT$4,ED!$I$43,"")&amp;IF(EST!L53=Desenho!$AT$4,EST!$I$43,"")&amp;IF(EL!L53=Desenho!$AT$4,EL!$I$43,"")&amp;IF(ELT!L53=Desenho!$AT$4,ELT!$I$43,"")&amp;IF(INFO!L53=Desenho!$AT$4,INFO!$I$43,"")&amp;IF(MEC!L53=Desenho!$AT$4,MEC!$I$43,"")&amp;IF(MET!L53=Desenho!$AT$4,MET!$I$43,"")&amp;IF(SEG!L53=Desenho!$AT$4,SEG!$I$43,"")&amp;IF(TEL!L53=Desenho!$AT$4,TEL!$I$43,"")&amp;IF(TUREVE!L53=Desenho!$AT$4,TUREVE!$I$43,""))&amp;IF(ADM!E11=Desenho!$AT$4,ADM!$B$1,"")&amp;IF(ED!E11=Desenho!$AT$4,ED!$B$1,"")&amp;IF(EST!E11=Desenho!$AT$4,EST!$B$1,"")&amp;IF(EL!E11=Desenho!$AT$4,EL!$B$1,"")&amp;IF(ELT!E11=Desenho!$AT$4,ELT!$B$1,"")&amp;IF(INFO!E11=Desenho!$AT$4,INFO!$B$1,"")&amp;IF(MEC!E11=Desenho!$AT$4,MEC!$B$1,"")&amp;IF(MET!E11=Desenho!$AT$4,MET!$B$1,"")&amp;IF(SEG!E11=Desenho!$AT$4,SEG!$B$1,"")&amp;(IF(TEL!E11=Desenho!$AT$4,TEL!$B$1,"")&amp;IF(TUREVE!E11=Desenho!$AT$4,TUREVE!$B$1,"")&amp;IF(ADM!E25=Desenho!$AT$4,ADM!$B$15,"")&amp;IF(ED!E25=Desenho!$AT$4,ED!$B$15,"")&amp;IF(EST!E25=Desenho!$AT$4,EST!$B$15,"")&amp;IF(EL!E25=Desenho!$AT$4,EL!$B$15,"")&amp;IF(ELT!E25=Desenho!$AT$4,ELT!$B$15,"")&amp;IF(INFO!E25=Desenho!$AT$4,INFO!$B$15,"")&amp;IF(MEC!E25=Desenho!$AT$4,MEC!$B$15,"")&amp;IF(MET!E25=Desenho!$AT$4,MET!$B$15,"")&amp;IF(SEG!E25=Desenho!$AT$4,SEG!$B$15,"")&amp;IF(TEL!E25=Desenho!$AT$4,TEL!$B$15,"")&amp;IF(TUREVE!E25=Desenho!$AT$4,TUREVE!$B$15,"")&amp;IF(ADM!E39=Desenho!$AT$4,ADM!$B$29,"")&amp;IF(ED!E39=Desenho!$AT$4,ED!$B$29,""))&amp;(IF(EST!E39=Desenho!$AT$4,EST!$B$29,"")&amp;IF(EL!E39=Desenho!$AT$4,EL!$B$29,"")&amp;IF(ELT!E39=Desenho!$AT$4,ELT!$B$29,"")&amp;IF(INFO!E39=Desenho!$AT$4,INFO!$B$29,"")&amp;IF(MEC!E39=Desenho!$AT$4,MEC!$B$29,"")&amp;IF(MET!E39=Desenho!$AT$4,MET!$B$29,"")&amp;IF(SEG!E39=Desenho!$AT$4,SEG!$B$29,"")&amp;IF(TEL!E39=Desenho!$AT$4,TEL!$B$29,"")&amp;IF(TUREVE!E39=Desenho!$AT$4,TUREVE!$B$29,"")&amp;IF(ADM!E53=Desenho!$AT$4,ADM!$B$43,"")&amp;IF(ED!E53=Desenho!$AT$4,ED!$B$43,"")&amp;IF(EST!E53=Desenho!$AT$4,EST!$B$43,"")&amp;IF(EL!E53=Desenho!$AT$4,EL!$B$43,"")&amp;IF(ELT!E53=Desenho!$AT$4,ELT!$B$43,"")&amp;IF(INFO!E53=Desenho!$AT$4,INFO!$B$43,"")&amp;IF(MEC!E53=Desenho!$AT$4,MEC!$B$43,"")&amp;IF(MET!E53=Desenho!$AT$4,MET!$B$43,"")&amp;IF(SEG!E53=Desenho!$AT$4,SEG!$B$43,"")&amp;IF(TEL!E53=Desenho!$AT$4,TEL!$B$43,"")&amp;IF(TUREVE!E53=Desenho!$AT$4,TUREVE!$B$43,""))</f>
        <v/>
      </c>
      <c r="AX14" s="32" t="str">
        <f>IF(ADM!M11=Desenho!$AT$4,ADM!$I$1,"")&amp;IF(ED!M11=Desenho!$AT$4,ED!$I$1,"")&amp;IF(EST!M11=Desenho!$AT$4,EST!$I$1,"")&amp;IF(EL!M11=Desenho!$AT$4,EL!$I$1,"")&amp;IF(ELT!M11=Desenho!$AT$4,ELT!$I$1,"")&amp;IF(INFO!M11=Desenho!$AT$4,INFO!$I$1,"")&amp;IF(MEC!M11=Desenho!$AT$4,MEC!$I$1,"")&amp;IF(MET!M11=Desenho!$AT$4,MET!$I$1,"")&amp;IF(SEG!M11=Desenho!$AT$4,SEG!$I$1,"")&amp;(IF(TEL!M11=Desenho!$AT$4,TEL!$I$1,"")&amp;IF(TUREVE!M11=Desenho!$AT$4,TUREVE!$I$1,"")&amp;IF(ADM!M25=Desenho!$AT$4,ADM!$I$15,"")&amp;IF(ED!N25=Desenho!$AT$4,ED!$I$15,"")&amp;IF(EST!M25=Desenho!$AT$4,EST!$I$15,"")&amp;IF(EL!M25=Desenho!$AT$4,EL!$I$15,"")&amp;IF(ELT!M25=Desenho!$AT$4,ELT!$I$15,"")&amp;IF(INFO!M25=Desenho!$AT$4,INFO!$I$15,"")&amp;IF(MEC!M25=Desenho!$AT$4,MEC!$I$15,"")&amp;IF(MET!M25=Desenho!$AT$4,MET!$I$15,"")&amp;IF(SEG!M25=Desenho!$AT$4,SEG!$I$15,"")&amp;IF(TEL!M25=Desenho!$AT$4,TEL!$I$15,"")&amp;IF(TUREVE!M25=Desenho!$AT$4,TUREVE!$I$15,"")&amp;IF(ADM!M39=Desenho!$AT$4,ADM!$I$29,"")&amp;IF(ED!M39=Desenho!$AT$4,ED!$I$29,""))&amp;(IF(EST!M39=Desenho!$AT$4,EST!$I$29,"")&amp;IF(EL!M39=Desenho!$AT$4,EL!$I$29,"")&amp;IF(ELT!M39=Desenho!$AT$4,ELT!$I$29,"")&amp;IF(INFO!M39=Desenho!$AT$4,INFO!$I$29,"")&amp;IF(MEC!M39=Desenho!$AT$4,MEC!$I$29,"")&amp;IF(MET!M39=Desenho!$AT$4,MET!$I$29,"")&amp;IF(SEG!M39=Desenho!$AT$4,SEG!$I$29,"")&amp;IF(TEL!M39=Desenho!$AT$4,TEL!$I$29,"")&amp;IF(TUREVE!M39=Desenho!$AT$4,TUREVE!$I$29,"")&amp;IF(ADM!M53=Desenho!$AT$4,ADM!$I$43,"")&amp;IF(ED!M53=Desenho!$AT$4,ED!$I$43,"")&amp;IF(EST!M53=Desenho!$AT$4,EST!$I$43,"")&amp;IF(EL!M53=Desenho!$AT$4,EL!$I$43,"")&amp;IF(ELT!M53=Desenho!$AT$4,ELT!$I$43,"")&amp;IF(INFO!M53=Desenho!$AT$4,INFO!$I$43,"")&amp;IF(MEC!M53=Desenho!$AT$4,MEC!$I$43,"")&amp;IF(MET!M53=Desenho!$AT$4,MET!$I$43,"")&amp;IF(SEG!M53=Desenho!$AT$4,SEG!$I$43,"")&amp;IF(TEL!M53=Desenho!$AT$4,TEL!$I$43,"")&amp;IF(TUREVE!M53=Desenho!$AT$4,TUREVE!$I$43,""))&amp;IF(ADM!F11=Desenho!$AT$4,ADM!$B$1,"")&amp;IF(ED!F11=Desenho!$AT$4,ED!$B$1,"")&amp;IF(EST!F11=Desenho!$AT$4,EST!$B$1,"")&amp;IF(EL!F11=Desenho!$AT$4,EL!$B$1,"")&amp;IF(ELT!F11=Desenho!$AT$4,ELT!$B$1,"")&amp;IF(INFO!F11=Desenho!$AT$4,INFO!$B$1,"")&amp;IF(MEC!F11=Desenho!$AT$4,MEC!$B$1,"")&amp;IF(MET!F11=Desenho!$AT$4,MET!$B$1,"")&amp;IF(SEG!F11=Desenho!$AT$4,SEG!$B$1,"")&amp;(IF(TEL!F11=Desenho!$AT$4,TEL!$B$1,"")&amp;IF(TUREVE!F11=Desenho!$AT$4,TUREVE!$B$1,"")&amp;IF(ADM!F25=Desenho!$AT$4,ADM!$B$15,"")&amp;IF(ED!F25=Desenho!$AT$4,ED!$B$15,"")&amp;IF(EST!F25=Desenho!$AT$4,EST!$B$15,"")&amp;IF(EL!F25=Desenho!$AT$4,EL!$B$15,"")&amp;IF(ELT!F25=Desenho!$AT$4,ELT!$B$15,"")&amp;IF(INFO!F25=Desenho!$AT$4,INFO!$B$15,"")&amp;IF(MEC!F25=Desenho!$AT$4,MEC!$B$15,"")&amp;IF(MET!F25=Desenho!$AT$4,MET!$B$15,"")&amp;IF(SEG!F25=Desenho!$AT$4,SEG!$B$15,"")&amp;IF(TEL!F25=Desenho!$AT$4,TEL!$B$15,"")&amp;IF(TUREVE!F25=Desenho!$AT$4,TUREVE!$B$15,"")&amp;IF(ADM!F39=Desenho!$AT$4,ADM!$B$29,"")&amp;IF(ED!F39=Desenho!$AT$4,ED!$B$29,""))&amp;(IF(EST!F39=Desenho!$AT$4,EST!$B$29,"")&amp;IF(EL!F39=Desenho!$AT$4,EL!$B$29,"")&amp;IF(ELT!F39=Desenho!$AT$4,ELT!$B$29,"")&amp;IF(INFO!F39=Desenho!$AT$4,INFO!$B$29,"")&amp;IF(MEC!F39=Desenho!$AT$4,MEC!$B$29,"")&amp;IF(MET!F39=Desenho!$AT$4,MET!$B$29,"")&amp;IF(SEG!F39=Desenho!$AT$4,SEG!$B$29,"")&amp;IF(TEL!F39=Desenho!$AT$4,TEL!$B$29,"")&amp;IF(TUREVE!F39=Desenho!$AT$4,TUREVE!$B$29,"")&amp;IF(ADM!F53=Desenho!$AT$4,ADM!$B$43,"")&amp;IF(ED!F53=Desenho!$AT$4,ED!$B$43,"")&amp;IF(EST!F53=Desenho!$AT$4,EST!$B$43,"")&amp;IF(EL!F53=Desenho!$AT$4,EL!$B$43,"")&amp;IF(ELT!F53=Desenho!$AT$4,ELT!$B$43,"")&amp;IF(INFO!F53=Desenho!$AT$4,INFO!$B$43,"")&amp;IF(MEC!F53=Desenho!$AT$4,MEC!$B$43,"")&amp;IF(MET!F53=Desenho!$AT$4,MET!$B$43,"")&amp;IF(SEG!F53=Desenho!$AT$4,SEG!$B$43,"")&amp;IF(TEL!F53=Desenho!$AT$4,TEL!$B$43,"")&amp;IF(TUREVE!F53=Desenho!$AT$4,TUREVE!$B$43,""))</f>
        <v/>
      </c>
      <c r="AY14" s="27"/>
      <c r="AZ14" s="27"/>
      <c r="BA14" s="27"/>
      <c r="BB14" s="27"/>
      <c r="BC14" s="27"/>
      <c r="BD14" s="27"/>
      <c r="BE14" s="27"/>
      <c r="BF14" s="27"/>
      <c r="BG14" s="27"/>
      <c r="BH14" s="27"/>
      <c r="BI14" s="27"/>
      <c r="BJ14" s="27"/>
      <c r="BK14" s="27"/>
      <c r="BL14" s="27"/>
      <c r="BM14" s="27"/>
      <c r="BN14" s="27"/>
      <c r="BO14" s="27"/>
      <c r="BP14" s="27"/>
      <c r="BQ14" s="27"/>
      <c r="BR14" s="27"/>
      <c r="BS14" s="27"/>
      <c r="BT14" s="27"/>
      <c r="BU14" s="27"/>
      <c r="BV14" s="27"/>
      <c r="BW14" s="27"/>
    </row>
    <row r="15" spans="1:75" ht="39.950000000000003" customHeight="1" x14ac:dyDescent="0.25">
      <c r="B15" s="41">
        <v>24</v>
      </c>
      <c r="C15" s="42"/>
      <c r="D15" s="31" t="str">
        <f>IF(ADM!I12=Desenho!$D$4,ADM!$I$1,"")&amp;IF(ED!I12=Desenho!$D$4,ED!$I$1,"")&amp;IF(EST!I12=Desenho!$D$4,EST!$I$1,"")&amp;IF(EL!I12=Desenho!$D$4,EL!$I$1,"")&amp;IF(ELT!I12=Desenho!$D$4,ELT!$I$1,"")&amp;IF(INFO!I12=Desenho!$D$4,INFO!$I$1,"")&amp;IF(MEC!I12=Desenho!$D$4,MEC!$I$1,"")&amp;IF(MET!I12=Desenho!$D$4,MET!$I$1,"")&amp;IF(SEG!I12=Desenho!$D$4,SEG!$I$1,"")&amp;(IF(TEL!I12=Desenho!$D$4,TEL!$I$1,"")&amp;IF(TUREVE!I12=Desenho!$D$4,TUREVE!$I$1,"")&amp;IF(ADM!I26=Desenho!$D$4,ADM!$I$15,"")&amp;IF(ED!I26=Desenho!$D$4,ED!$I$15,"")&amp;IF(EST!I26=Desenho!$D$4,EST!$I$15,"")&amp;IF(EL!I26=Desenho!$D$4,EL!$I$15,"")&amp;IF(ELT!I26=Desenho!$D$4,ELT!$I$15,"")&amp;IF(INFO!I26=Desenho!$D$4,INFO!$I$15,"")&amp;IF(MEC!I26=Desenho!$D$4,MEC!$I$15,"")&amp;IF(MET!I26=Desenho!$D$4,MET!$I$15,"")&amp;IF(SEG!I26=Desenho!$D$4,SEG!$I$15,"")&amp;IF(TEL!I26=Desenho!$D$4,TEL!$I$15,"")&amp;IF(TUREVE!I26=Desenho!$D$4,TUREVE!$I$15,"")&amp;IF(ADM!I40=Desenho!$D$4,ADM!$I$29,"")&amp;IF(ED!I40=Desenho!$D$4,ED!$I$29,""))&amp;(IF(EST!I40=Desenho!$D$4,EST!$I$29,"")&amp;IF(EL!I40=Desenho!$D$4,EL!$I$29,"")&amp;IF(ELT!I40=Desenho!$D$4,ELT!$I$29,"")&amp;IF(INFO!I40=Desenho!$D$4,INFO!$I$29,"")&amp;IF(MEC!I40=Desenho!$D$4,MEC!$I$29,"")&amp;IF(MET!I40=Desenho!$D$4,MET!$I$29,"")&amp;IF(SEG!I40=Desenho!$D$4,SEG!$I$29,"")&amp;IF(TEL!I40=Desenho!$D$4,TEL!$I$29,"")&amp;IF(TUREVE!I40=Desenho!$D$4,TUREVE!$I$29,"")&amp;IF(ADM!I54=Desenho!$D$4,ADM!$I$43,"")&amp;IF(ED!I54=Desenho!$D$4,ED!$I$43,"")&amp;IF(EST!I54=Desenho!$D$4,EST!$I$43,"")&amp;IF(EL!I54=Desenho!$D$4,EL!$I$43,"")&amp;IF(ELT!I54=Desenho!$D$4,ELT!$I$43,"")&amp;IF(INFO!I54=Desenho!$D$4,INFO!$I$43,"")&amp;IF(MEC!I54=Desenho!$D$4,MEC!$I$43,"")&amp;IF(MET!I54=Desenho!$D$4,MET!$I$43,"")&amp;IF(SEG!I54=Desenho!$D$4,SEG!$I$43,"")&amp;IF(TEL!I54=Desenho!$D$4,TEL!$I$43,"")&amp;IF(TUREVE!I54=Desenho!$D$4,TUREVE!$I$43,""))&amp;IF(ADM!B12=Desenho!$D$4,ADM!$B$1,"")&amp;IF(ED!B12=Desenho!$D$4,ED!$B$1,"")&amp;IF(EST!B12=Desenho!$D$4,EST!$B$1,"")&amp;IF(EL!B12=Desenho!$D$4,EL!$B$1,"")&amp;IF(ELT!B12=Desenho!$D$4,ELT!$B$1,"")&amp;IF(INFO!B12=Desenho!$D$4,INFO!$B$1,"")&amp;IF(MEC!B12=Desenho!$D$4,MEC!$B$1,"")&amp;IF(MET!B12=Desenho!$D$4,MET!$B$1,"")&amp;IF(SEG!B12=Desenho!$D$4,SEG!$B$1,"")&amp;(IF(TEL!B12=Desenho!$D$4,TEL!$B$1,"")&amp;IF(TUREVE!B12=Desenho!$D$4,TUREVE!$B$1,"")&amp;IF(ADM!B26=Desenho!$D$4,ADM!$B$15,"")&amp;IF(ED!B26=Desenho!$D$4,ED!$B$15,"")&amp;IF(EST!B26=Desenho!$D$4,EST!$B$15,"")&amp;IF(EL!B26=Desenho!$D$4,EL!$B$15,"")&amp;IF(ELT!B26=Desenho!$D$4,ELT!$B$15,"")&amp;IF(INFO!B26=Desenho!$D$4,INFO!$B$15,"")&amp;IF(MEC!B26=Desenho!$D$4,MEC!$B$15,"")&amp;IF(MET!B26=Desenho!$D$4,MET!$B$15,"")&amp;IF(SEG!B26=Desenho!$D$4,SEG!$B$15,"")&amp;IF(TEL!B26=Desenho!$D$4,TEL!$B$15,"")&amp;IF(TUREVE!B26=Desenho!$D$4,TUREVE!$B$15,"")&amp;IF(ADM!B40=Desenho!$D$4,ADM!$B$29,"")&amp;IF(ED!B40=Desenho!$D$4,ED!$B$29,""))&amp;(IF(EST!B40=Desenho!$D$4,EST!$B$29,"")&amp;IF(EL!B40=Desenho!$D$4,EL!$B$29,"")&amp;IF(ELT!B40=Desenho!$D$4,ELT!$B$29,"")&amp;IF(INFO!B40=Desenho!$D$4,INFO!$B$29,"")&amp;IF(MEC!B40=Desenho!$D$4,MEC!$B$29,"")&amp;IF(MET!B40=Desenho!$D$4,MET!$B$29,"")&amp;IF(SEG!B40=Desenho!$D$4,SEG!$B$29,"")&amp;IF(TEL!B40=Desenho!$D$4,TEL!$B$29,"")&amp;IF(TUREVE!B40=Desenho!$D$4,TUREVE!$B$29,"")&amp;IF(ADM!B54=Desenho!$D$4,ADM!$B$43,"")&amp;IF(ED!B54=Desenho!$D$4,ED!$B$43,"")&amp;IF(EST!B54=Desenho!$D$4,EST!$B$43,"")&amp;IF(EL!B54=Desenho!$D$4,EL!$B$43,"")&amp;IF(ELT!B54=Desenho!$D$4,ELT!$B$43,"")&amp;IF(INFO!B54=Desenho!$D$4,INFO!$B$43,"")&amp;IF(MEC!B54=Desenho!$D$4,MEC!$B$43,"")&amp;IF(MET!B54=Desenho!$D$4,MET!$B$43,"")&amp;IF(SEG!B54=Desenho!$D$4,SEG!$B$43,"")&amp;IF(TEL!B54=Desenho!$D$4,TEL!$B$43,"")&amp;IF(TUREVE!B54=Desenho!$D$4,TUREVE!$B$43,""))</f>
        <v/>
      </c>
      <c r="E15" s="31" t="str">
        <f>IF(ADM!J12=Desenho!$D$4,ADM!$I$1,"")&amp;IF(ED!J12=Desenho!$D$4,ED!$I$1,"")&amp;IF(EST!J12=Desenho!$D$4,EST!$I$1,"")&amp;IF(EL!J12=Desenho!$D$4,EL!$I$1,"")&amp;IF(ELT!J12=Desenho!$D$4,ELT!$I$1,"")&amp;IF(INFO!J12=Desenho!$D$4,INFO!$I$1,"")&amp;IF(MEC!J12=Desenho!$D$4,MEC!$I$1,"")&amp;IF(MET!J12=Desenho!$D$4,MET!$I$1,"")&amp;IF(SEG!J10=Desenho!$D$4,SEG!$I$1,"")&amp;(IF(TEL!J12=Desenho!$D$4,TEL!$I$1,"")&amp;IF(TUREVE!J12=Desenho!$D$4,TUREVE!$I$1,"")&amp;IF(ADM!J26=Desenho!$D$4,ADM!$I$15,"")&amp;IF(ED!J26=Desenho!$D$4,ED!$I$15,"")&amp;IF(EST!J26=Desenho!$D$4,EST!$I$15,"")&amp;IF(EL!J26=Desenho!$D$4,EL!$I$15,"")&amp;IF(ELT!J26=Desenho!$D$4,ELT!$I$15,"")&amp;IF(INFO!J26=Desenho!$D$4,INFO!$I$15,"")&amp;IF(MEC!J26=Desenho!$D$4,MEC!$I$15,"")&amp;IF(MET!J26=Desenho!$D$4,MET!$I$15,"")&amp;IF(SEG!J26=Desenho!$D$4,SEG!$I$15,"")&amp;IF(TEL!J26=Desenho!$D$4,TEL!$I$15,"")&amp;IF(TUREVE!J26=Desenho!$D$4,TUREVE!$I$15,"")&amp;IF(ADM!J40=Desenho!$D$4,ADM!$I$29,"")&amp;IF(ED!J40=Desenho!$D$4,ED!$I$29,""))&amp;(IF(EST!J40=Desenho!$D$4,EST!$I$29,"")&amp;IF(EL!J40=Desenho!$D$4,EL!$I$29,"")&amp;IF(ELT!J40=Desenho!$D$4,ELT!$I$29,"")&amp;IF(INFO!J40=Desenho!$D$4,INFO!$I$29,"")&amp;IF(MEC!J40=Desenho!$D$4,MEC!$I$29,"")&amp;IF(MET!J40=Desenho!$D$4,MET!$I$29,"")&amp;IF(SEG!J40=Desenho!$D$4,SEG!$I$29,"")&amp;IF(TEL!J40=Desenho!$D$4,TEL!$I$29,"")&amp;IF(TUREVE!J40=Desenho!$D$4,TUREVE!$I$29,"")&amp;IF(ADM!J54=Desenho!$D$4,ADM!$I$43,"")&amp;IF(ED!J54=Desenho!$D$4,ED!$I$43,"")&amp;IF(EST!J54=Desenho!$D$4,EST!$I$43,"")&amp;IF(EL!J54=Desenho!$D$4,EL!$I$43,"")&amp;IF(ELT!J54=Desenho!$D$4,ELT!$I$43,"")&amp;IF(INFO!J54=Desenho!$D$4,INFO!$I$43,"")&amp;IF(MEC!J54=Desenho!$D$4,MEC!$I$43,"")&amp;IF(MET!J54=Desenho!$D$4,MET!$I$43,"")&amp;IF(SEG!J54=Desenho!$D$4,SEG!$I$43,"")&amp;IF(TEL!J54=Desenho!$D$4,TEL!$I$43,"")&amp;IF(TUREVE!J54=Desenho!$D$4,TUREVE!$I$43,""))&amp;IF(ADM!C12=Desenho!$D$4,ADM!$B$1,"")&amp;IF(ED!C12=Desenho!$D$4,ED!$B$1,"")&amp;IF(EST!C12=Desenho!$D$4,EST!$B$1,"")&amp;IF(EL!C12=Desenho!$D$4,EL!$B$1,"")&amp;IF(ELT!C12=Desenho!$D$4,ELT!$B$1,"")&amp;IF(INFO!C12=Desenho!$D$4,INFO!$B$1,"")&amp;IF(MEC!C12=Desenho!$D$4,MEC!$B$1,"")&amp;IF(MET!C12=Desenho!$D$4,MET!$B$1,"")&amp;IF(SEG!C12=Desenho!$D$4,SEG!$B$1,"")&amp;(IF(TEL!C12=Desenho!$D$4,TEL!$B$1,"")&amp;IF(TUREVE!C12=Desenho!$D$4,TUREVE!$B$1,"")&amp;IF(ADM!C26=Desenho!$D$4,ADM!$B$15,"")&amp;IF(ED!C26=Desenho!$D$4,ED!$B$15,"")&amp;IF(EST!C26=Desenho!$D$4,EST!$B$15,"")&amp;IF(EL!C26=Desenho!$D$4,EL!$B$15,"")&amp;IF(ELT!C26=Desenho!$D$4,ELT!$B$15,"")&amp;IF(INFO!C26=Desenho!$D$4,INFO!$B$15,"")&amp;IF(MEC!C26=Desenho!$D$4,MEC!$B$15,"")&amp;IF(MET!C26=Desenho!$D$4,MET!$B$15,"")&amp;IF(SEG!C26=Desenho!$D$4,SEG!$B$15,"")&amp;IF(TEL!C26=Desenho!$D$4,TEL!$B$15,"")&amp;IF(TUREVE!C26=Desenho!$D$4,TUREVE!$B$15,"")&amp;IF(ADM!C40=Desenho!$D$4,ADM!$B$29,"")&amp;IF(ED!C40=Desenho!$D$4,ED!$B$29,""))&amp;(IF(EST!C40=Desenho!$D$4,EST!$B$29,"")&amp;IF(EL!C40=Desenho!$D$4,EL!$B$29,"")&amp;IF(ELT!C40=Desenho!$D$4,ELT!$B$29,"")&amp;IF(INFO!C40=Desenho!$D$4,INFO!$B$29,"")&amp;IF(MEC!C40=Desenho!$D$4,MEC!$B$29,"")&amp;IF(MET!C40=Desenho!$D$4,MET!$B$29,"")&amp;IF(SEG!C40=Desenho!$D$4,SEG!$B$29,"")&amp;IF(TEL!C40=Desenho!$D$4,TEL!$B$29,"")&amp;IF(TUREVE!C40=Desenho!$D$4,TUREVE!$B$29,"")&amp;IF(ADM!C54=Desenho!$D$4,ADM!$B$43,"")&amp;IF(ED!C54=Desenho!$D$4,ED!$B$43,"")&amp;IF(EST!C54=Desenho!$D$4,EST!$B$43,"")&amp;IF(EL!C54=Desenho!$D$4,EL!$B$43,"")&amp;IF(ELT!C54=Desenho!$D$4,ELT!$B$43,"")&amp;IF(INFO!C54=Desenho!$D$4,INFO!$B$43,"")&amp;IF(MEC!C54=Desenho!$D$4,MEC!$B$43,"")&amp;IF(MET!C54=Desenho!$D$4,MET!$B$43,"")&amp;IF(SEG!C54=Desenho!$D$4,SEG!$B$43,"")&amp;IF(TEL!C54=Desenho!$D$4,TEL!$B$43,"")&amp;IF(TUREVE!C54=Desenho!$D$4,TUREVE!$B$43,""))</f>
        <v/>
      </c>
      <c r="F15" s="31" t="e">
        <f>IF(ADM!K12=Desenho!$D$4,ADM!$I$1,"")&amp;IF(ED!K12=Desenho!$D$4,ED!$I$1,"")&amp;IF(EST!K12=Desenho!$D$4,EST!$I$1,"")&amp;IF(EL!K12=Desenho!$D$4,EL!$I$1,"")&amp;IF(ELT!K12=Desenho!$D$4,ELT!$I$1,"")&amp;IF(INFO!#REF!=Desenho!$D$4,INFO!$I$1,"")&amp;IF(MEC!K12=Desenho!$D$4,MEC!$I$1,"")&amp;IF(MET!K12=Desenho!$D$4,MET!$I$1,"")&amp;IF(SEG!K12=Desenho!$D$4,SEG!$I$1,"")&amp;(IF(TEL!K12=Desenho!$D$4,TEL!$I$1,"")&amp;IF(TUREVE!K12=Desenho!$D$4,TUREVE!$I$1,"")&amp;IF(ADM!K26=Desenho!$D$4,ADM!$I$15,"")&amp;IF(ED!K26=Desenho!$D$4,ED!$I$15,"")&amp;IF(EST!K26=Desenho!$D$4,EST!$I$15,"")&amp;IF(EL!K26=Desenho!$D$4,EL!$I$15,"")&amp;IF(ELT!K26=Desenho!$D$4,ELT!$I$15,"")&amp;IF(INFO!K26=Desenho!$D$4,INFO!$I$15,"")&amp;IF(MEC!K26=Desenho!$D$4,MEC!$I$15,"")&amp;IF(MET!K26=Desenho!$D$4,MET!$I$15,"")&amp;IF(SEG!K26=Desenho!$D$4,SEG!$I$15,"")&amp;IF(TEL!K26=Desenho!$D$4,TEL!$I$15,"")&amp;IF(TUREVE!K26=Desenho!$D$4,TUREVE!$I$15,"")&amp;IF(ADM!K40=Desenho!$D$4,ADM!$I$29,"")&amp;IF(ED!K40=Desenho!$D$4,ED!$I$29,""))&amp;(IF(EST!K40=Desenho!$D$4,EST!$I$29,"")&amp;IF(EL!K40=Desenho!$D$4,EL!$I$29,"")&amp;IF(ELT!K40=Desenho!$D$4,ELT!$I$29,"")&amp;IF(INFO!K40=Desenho!$D$4,INFO!$I$29,"")&amp;IF(MEC!K40=Desenho!$D$4,MEC!$I$29,"")&amp;IF(MET!K40=Desenho!$D$4,MET!$I$29,"")&amp;IF(SEG!K40=Desenho!$D$4,SEG!$I$29,"")&amp;IF(TEL!K40=Desenho!$D$4,TEL!$I$29,"")&amp;IF(TUREVE!K40=Desenho!$D$4,TUREVE!$I$29,"")&amp;IF(ADM!K54=Desenho!$D$4,ADM!$I$43,"")&amp;IF(ED!K54=Desenho!$D$4,ED!$I$43,"")&amp;IF(EST!K54=Desenho!$D$4,EST!$I$43,"")&amp;IF(EL!K54=Desenho!$D$4,EL!$I$43,"")&amp;IF(ELT!K54=Desenho!$D$4,ELT!$I$43,"")&amp;IF(INFO!K54=Desenho!$D$4,INFO!$I$43,"")&amp;IF(MEC!K54=Desenho!$D$4,MEC!$I$43,"")&amp;IF(MET!K54=Desenho!$D$4,MET!$I$43,"")&amp;IF(SEG!K54=Desenho!$D$4,SEG!$I$43,"")&amp;IF(TEL!K54=Desenho!$D$4,TEL!$I$43,"")&amp;IF(TUREVE!K54=Desenho!$D$4,TUREVE!$I$43,""))&amp;IF(ADM!D12=Desenho!$D$4,ADM!$B$1,"")&amp;IF(ED!D12=Desenho!$D$4,ED!$B$1,"")&amp;IF(EST!D12=Desenho!$D$4,EST!$B$1,"")&amp;IF(EL!D12=Desenho!$D$4,EL!$B$1,"")&amp;IF(ELT!D12=Desenho!$D$4,ELT!$B$1,"")&amp;IF(INFO!D12=Desenho!$D$4,INFO!$B$1,"")&amp;IF(MEC!D12=Desenho!$D$4,MEC!$B$1,"")&amp;IF(MET!D12=Desenho!$D$4,MET!$B$1,"")&amp;IF(SEG!D12=Desenho!$D$4,SEG!$B$1,"")&amp;(IF(TEL!D12=Desenho!$D$4,TEL!$B$1,"")&amp;IF(TUREVE!D12=Desenho!$D$4,TUREVE!$B$1,"")&amp;IF(ADM!D26=Desenho!$D$4,ADM!$B$15,"")&amp;IF(ED!D26=Desenho!$D$4,ED!$B$15,"")&amp;IF(EST!D26=Desenho!$D$4,EST!$B$15,"")&amp;IF(EL!D26=Desenho!$D$4,EL!$B$15,"")&amp;IF(ELT!D26=Desenho!$D$4,ELT!$B$15,"")&amp;IF(INFO!D26=Desenho!$D$4,INFO!$B$15,"")&amp;IF(MEC!D26=Desenho!$D$4,MEC!$B$15,"")&amp;IF(MET!D26=Desenho!$D$4,MET!$B$15,"")&amp;IF(SEG!D26=Desenho!$D$4,SEG!$B$15,"")&amp;IF(TEL!D26=Desenho!$D$4,TEL!$B$15,"")&amp;IF(TUREVE!D26=Desenho!$D$4,TUREVE!$B$15,"")&amp;IF(ADM!D40=Desenho!$D$4,ADM!$B$29,"")&amp;IF(ED!D40=Desenho!$D$4,ED!$B$29,""))&amp;(IF(EST!D40=Desenho!$D$4,EST!$B$29,"")&amp;IF(EL!D40=Desenho!$D$4,EL!$B$29,"")&amp;IF(ELT!D40=Desenho!$D$4,ELT!$B$29,"")&amp;IF(INFO!D40=Desenho!$D$4,INFO!$B$29,"")&amp;IF(MEC!D40=Desenho!$D$4,MEC!$B$29,"")&amp;IF(MET!D40=Desenho!$D$4,MET!$B$29,"")&amp;IF(SEG!D40=Desenho!$D$4,SEG!$B$29,"")&amp;IF(TEL!D40=Desenho!$D$4,TEL!$B$29,"")&amp;IF(TUREVE!D40=Desenho!$D$4,TUREVE!$B$29,"")&amp;IF(ADM!D54=Desenho!$D$4,ADM!$B$43,"")&amp;IF(ED!D54=Desenho!$D$4,ED!$B$43,"")&amp;IF(EST!D54=Desenho!$D$4,EST!$B$43,"")&amp;IF(EL!D54=Desenho!$D$4,EL!$B$43,"")&amp;IF(ELT!D54=Desenho!$D$4,ELT!$B$43,"")&amp;IF(INFO!D54=Desenho!$D$4,INFO!$B$43,"")&amp;IF(MEC!D54=Desenho!$D$4,MEC!$B$43,"")&amp;IF(MET!D54=Desenho!$D$4,MET!$B$43,"")&amp;IF(SEG!D54=Desenho!$D$4,SEG!$B$43,"")&amp;IF(TEL!D54=Desenho!$D$4,TEL!$B$43,"")&amp;IF(TUREVE!D54=Desenho!$D$4,TUREVE!$B$43,""))</f>
        <v>#REF!</v>
      </c>
      <c r="G15" s="31" t="str">
        <f>IF(ADM!L12=Desenho!$D$4,ADM!$I$1,"")&amp;IF(ED!L12=Desenho!$D$4,ED!$I$1,"")&amp;IF(EST!L12=Desenho!$D$4,EST!$I$1,"")&amp;IF(EL!L12=Desenho!$D$4,EL!$I$1,"")&amp;IF(ELT!L12=Desenho!$D$4,ELT!$I$1,"")&amp;IF(INFO!L12=Desenho!$D$4,INFO!$I$1,"")&amp;IF(MEC!L12=Desenho!$D$4,MEC!$I$1,"")&amp;IF(MET!L12=Desenho!$D$4,MET!$I$1,"")&amp;IF(SEG!L12=Desenho!$D$4,SEG!$I$1,"")&amp;(IF(TEL!L12=Desenho!$D$4,TEL!$I$1,"")&amp;IF(TUREVE!L12=Desenho!$D$4,TUREVE!$I$1,"")&amp;IF(ADM!L26=Desenho!$D$4,ADM!$I$15,"")&amp;IF(ED!M26=Desenho!$D$4,ED!$I$15,"")&amp;IF(EST!L26=Desenho!$D$4,EST!$I$15,"")&amp;IF(EL!L26=Desenho!$D$4,EL!$I$15,"")&amp;IF(ELT!L26=Desenho!$D$4,ELT!$I$15,"")&amp;IF(INFO!L26=Desenho!$D$4,INFO!$I$15,"")&amp;IF(MEC!L26=Desenho!$D$4,MEC!$I$15,"")&amp;IF(MET!L26=Desenho!$D$4,MET!$I$15,"")&amp;IF(SEG!L26=Desenho!$D$4,SEG!$I$15,"")&amp;IF(TEL!L26=Desenho!$D$4,TEL!$I$15,"")&amp;IF(TUREVE!L26=Desenho!$D$4,TUREVE!$I$15,"")&amp;IF(ADM!L40=Desenho!$D$4,ADM!$I$29,"")&amp;IF(ED!L40=Desenho!$D$4,ED!$I$29,""))&amp;(IF(EST!L40=Desenho!$D$4,EST!$I$29,"")&amp;IF(EL!L40=Desenho!$D$4,EL!$I$29,"")&amp;IF(ELT!L40=Desenho!$D$4,ELT!$I$29,"")&amp;IF(INFO!L40=Desenho!$D$4,INFO!$I$29,"")&amp;IF(MEC!L40=Desenho!$D$4,MEC!$I$29,"")&amp;IF(MET!L40=Desenho!$D$4,MET!$I$29,"")&amp;IF(SEG!L40=Desenho!$D$4,SEG!$I$29,"")&amp;IF(TEL!L40=Desenho!$D$4,TEL!$I$29,"")&amp;IF(TUREVE!L40=Desenho!$D$4,TUREVE!$I$29,"")&amp;IF(ADM!L54=Desenho!$D$4,ADM!$I$43,"")&amp;IF(ED!L54=Desenho!$D$4,ED!$I$43,"")&amp;IF(EST!L54=Desenho!$D$4,EST!$I$43,"")&amp;IF(EL!L54=Desenho!$D$4,EL!$I$43,"")&amp;IF(ELT!L54=Desenho!$D$4,ELT!$I$43,"")&amp;IF(INFO!L54=Desenho!$D$4,INFO!$I$43,"")&amp;IF(MEC!L54=Desenho!$D$4,MEC!$I$43,"")&amp;IF(MET!L54=Desenho!$D$4,MET!$I$43,"")&amp;IF(SEG!L54=Desenho!$D$4,SEG!$I$43,"")&amp;IF(TEL!L54=Desenho!$D$4,TEL!$I$43,"")&amp;IF(TUREVE!L54=Desenho!$D$4,TUREVE!$I$43,""))&amp;IF(ADM!E12=Desenho!$D$4,ADM!$B$1,"")&amp;IF(ED!E12=Desenho!$D$4,ED!$B$1,"")&amp;IF(EST!E12=Desenho!$D$4,EST!$B$1,"")&amp;IF(EL!E12=Desenho!$D$4,EL!$B$1,"")&amp;IF(ELT!E12=Desenho!$D$4,ELT!$B$1,"")&amp;IF(INFO!E12=Desenho!$D$4,INFO!$B$1,"")&amp;IF(MEC!E12=Desenho!$D$4,MEC!$B$1,"")&amp;IF(MET!E12=Desenho!$D$4,MET!$B$1,"")&amp;IF(SEG!E12=Desenho!$D$4,SEG!$B$1,"")&amp;(IF(TEL!E12=Desenho!$D$4,TEL!$B$1,"")&amp;IF(TUREVE!E12=Desenho!$D$4,TUREVE!$B$1,"")&amp;IF(ADM!E26=Desenho!$D$4,ADM!$B$15,"")&amp;IF(ED!E26=Desenho!$D$4,ED!$B$15,"")&amp;IF(EST!E26=Desenho!$D$4,EST!$B$15,"")&amp;IF(EL!E26=Desenho!$D$4,EL!$B$15,"")&amp;IF(ELT!E26=Desenho!$D$4,ELT!$B$15,"")&amp;IF(INFO!E26=Desenho!$D$4,INFO!$B$15,"")&amp;IF(MEC!E26=Desenho!$D$4,MEC!$B$15,"")&amp;IF(MET!E26=Desenho!$D$4,MET!$B$15,"")&amp;IF(SEG!E26=Desenho!$D$4,SEG!$B$15,"")&amp;IF(TEL!E26=Desenho!$D$4,TEL!$B$15,"")&amp;IF(TUREVE!E26=Desenho!$D$4,TUREVE!$B$15,"")&amp;IF(ADM!E40=Desenho!$D$4,ADM!$B$29,"")&amp;IF(ED!E40=Desenho!$D$4,ED!$B$29,""))&amp;(IF(EST!E40=Desenho!$D$4,EST!$B$29,"")&amp;IF(EL!E40=Desenho!$D$4,EL!$B$29,"")&amp;IF(ELT!E40=Desenho!$D$4,ELT!$B$29,"")&amp;IF(INFO!E40=Desenho!$D$4,INFO!$B$29,"")&amp;IF(MEC!E40=Desenho!$D$4,MEC!$B$29,"")&amp;IF(MET!E40=Desenho!$D$4,MET!$B$29,"")&amp;IF(SEG!E40=Desenho!$D$4,SEG!$B$29,"")&amp;IF(TEL!E40=Desenho!$D$4,TEL!$B$29,"")&amp;IF(TUREVE!E40=Desenho!$D$4,TUREVE!$B$29,"")&amp;IF(ADM!E54=Desenho!$D$4,ADM!$B$43,"")&amp;IF(ED!E54=Desenho!$D$4,ED!$B$43,"")&amp;IF(EST!E54=Desenho!$D$4,EST!$B$43,"")&amp;IF(EL!E54=Desenho!$D$4,EL!$B$43,"")&amp;IF(ELT!E54=Desenho!$D$4,ELT!$B$43,"")&amp;IF(INFO!E54=Desenho!$D$4,INFO!$B$43,"")&amp;IF(MEC!E54=Desenho!$D$4,MEC!$B$43,"")&amp;IF(MET!E54=Desenho!$D$4,MET!$B$43,"")&amp;IF(SEG!E54=Desenho!$D$4,SEG!$B$43,"")&amp;IF(TEL!E54=Desenho!$D$4,TEL!$B$43,"")&amp;IF(TUREVE!E54=Desenho!$D$4,TUREVE!$B$43,""))</f>
        <v/>
      </c>
      <c r="H15" s="31" t="str">
        <f>IF(ADM!M12=Desenho!$D$4,ADM!$I$1,"")&amp;IF(ED!M12=Desenho!$D$4,ED!$I$1,"")&amp;IF(EST!M12=Desenho!$D$4,EST!$I$1,"")&amp;IF(EL!M12=Desenho!$D$4,EL!$I$1,"")&amp;IF(ELT!M12=Desenho!$D$4,ELT!$I$1,"")&amp;IF(INFO!M12=Desenho!$D$4,INFO!$I$1,"")&amp;IF(MEC!M12=Desenho!$D$4,MEC!$I$1,"")&amp;IF(MET!M12=Desenho!$D$4,MET!$I$1,"")&amp;IF(SEG!M12=Desenho!$D$4,SEG!$I$1,"")&amp;(IF(TEL!M12=Desenho!$D$4,TEL!$I$1,"")&amp;IF(TUREVE!M12=Desenho!$D$4,TUREVE!$I$1,"")&amp;IF(ADM!M26=Desenho!$D$4,ADM!$I$15,"")&amp;IF(ED!N26=Desenho!$D$4,ED!$I$15,"")&amp;IF(EST!M26=Desenho!$D$4,EST!$I$15,"")&amp;IF(EL!M26=Desenho!$D$4,EL!$I$15,"")&amp;IF(ELT!M26=Desenho!$D$4,ELT!$I$15,"")&amp;IF(INFO!M26=Desenho!$D$4,INFO!$I$15,"")&amp;IF(MEC!M26=Desenho!$D$4,MEC!$I$15,"")&amp;IF(MET!M26=Desenho!$D$4,MET!$I$15,"")&amp;IF(SEG!M26=Desenho!$D$4,SEG!$I$15,"")&amp;IF(TEL!M26=Desenho!$D$4,TEL!$I$15,"")&amp;IF(TUREVE!M26=Desenho!$D$4,TUREVE!$I$15,"")&amp;IF(ADM!M40=Desenho!$D$4,ADM!$I$29,"")&amp;IF(ED!M40=Desenho!$D$4,ED!$I$29,""))&amp;(IF(EST!M40=Desenho!$D$4,EST!$I$29,"")&amp;IF(EL!M40=Desenho!$D$4,EL!$I$29,"")&amp;IF(ELT!M40=Desenho!$D$4,ELT!$I$29,"")&amp;IF(INFO!M40=Desenho!$D$4,INFO!$I$29,"")&amp;IF(MEC!M40=Desenho!$D$4,MEC!$I$29,"")&amp;IF(MET!M40=Desenho!$D$4,MET!$I$29,"")&amp;IF(SEG!M40=Desenho!$D$4,SEG!$I$29,"")&amp;IF(TEL!M40=Desenho!$D$4,TEL!$I$29,"")&amp;IF(TUREVE!M40=Desenho!$D$4,TUREVE!$I$29,"")&amp;IF(ADM!M54=Desenho!$D$4,ADM!$I$43,"")&amp;IF(ED!M54=Desenho!$D$4,ED!$I$43,"")&amp;IF(EST!M54=Desenho!$D$4,EST!$I$43,"")&amp;IF(EL!M54=Desenho!$D$4,EL!$I$43,"")&amp;IF(ELT!M54=Desenho!$D$4,ELT!$I$43,"")&amp;IF(INFO!M54=Desenho!$D$4,INFO!$I$43,"")&amp;IF(MEC!M54=Desenho!$D$4,MEC!$I$43,"")&amp;IF(MET!M54=Desenho!$D$4,MET!$I$43,"")&amp;IF(SEG!M54=Desenho!$D$4,SEG!$I$43,"")&amp;IF(TEL!M54=Desenho!$D$4,TEL!$I$43,"")&amp;IF(TUREVE!M54=Desenho!$D$4,TUREVE!$I$43,""))&amp;IF(ADM!F12=Desenho!$D$4,ADM!$B$1,"")&amp;IF(ED!F12=Desenho!$D$4,ED!$B$1,"")&amp;IF(EST!F12=Desenho!$D$4,EST!$B$1,"")&amp;IF(EL!F12=Desenho!$D$4,EL!$B$1,"")&amp;IF(ELT!F12=Desenho!$D$4,ELT!$B$1,"")&amp;IF(INFO!F12=Desenho!$D$4,INFO!$B$1,"")&amp;IF(MEC!F12=Desenho!$D$4,MEC!$B$1,"")&amp;IF(MET!F12=Desenho!$D$4,MET!$B$1,"")&amp;IF(SEG!F12=Desenho!$D$4,SEG!$B$1,"")&amp;(IF(TEL!F12=Desenho!$D$4,TEL!$B$1,"")&amp;IF(TUREVE!F12=Desenho!$D$4,TUREVE!$B$1,"")&amp;IF(ADM!F26=Desenho!$D$4,ADM!$B$15,"")&amp;IF(ED!F26=Desenho!$D$4,ED!$B$15,"")&amp;IF(EST!F26=Desenho!$D$4,EST!$B$15,"")&amp;IF(EL!F26=Desenho!$D$4,EL!$B$15,"")&amp;IF(ELT!F26=Desenho!$D$4,ELT!$B$15,"")&amp;IF(INFO!F26=Desenho!$D$4,INFO!$B$15,"")&amp;IF(MEC!F26=Desenho!$D$4,MEC!$B$15,"")&amp;IF(MET!F26=Desenho!$D$4,MET!$B$15,"")&amp;IF(SEG!F26=Desenho!$D$4,SEG!$B$15,"")&amp;IF(TEL!F26=Desenho!$D$4,TEL!$B$15,"")&amp;IF(TUREVE!F26=Desenho!$D$4,TUREVE!$B$15,"")&amp;IF(ADM!F40=Desenho!$D$4,ADM!$B$29,"")&amp;IF(ED!F40=Desenho!$D$4,ED!$B$29,""))&amp;(IF(EST!F40=Desenho!$D$4,EST!$B$29,"")&amp;IF(EL!F40=Desenho!$D$4,EL!$B$29,"")&amp;IF(ELT!F40=Desenho!$D$4,ELT!$B$29,"")&amp;IF(INFO!F40=Desenho!$D$4,INFO!$B$29,"")&amp;IF(MEC!F40=Desenho!$D$4,MEC!$B$29,"")&amp;IF(MET!F40=Desenho!$D$4,MET!$B$29,"")&amp;IF(SEG!F40=Desenho!$D$4,SEG!$B$29,"")&amp;IF(TEL!F40=Desenho!$D$4,TEL!$B$29,"")&amp;IF(TUREVE!F40=Desenho!$D$4,TUREVE!$B$29,"")&amp;IF(ADM!F54=Desenho!$D$4,ADM!$B$43,"")&amp;IF(ED!F54=Desenho!$D$4,ED!$B$43,"")&amp;IF(EST!F54=Desenho!$D$4,EST!$B$43,"")&amp;IF(EL!F54=Desenho!$D$4,EL!$B$43,"")&amp;IF(ELT!F54=Desenho!$D$4,ELT!$B$43,"")&amp;IF(INFO!F54=Desenho!$D$4,INFO!$B$43,"")&amp;IF(MEC!F54=Desenho!$D$4,MEC!$B$43,"")&amp;IF(MET!F54=Desenho!$D$4,MET!$B$43,"")&amp;IF(SEG!F54=Desenho!$D$4,SEG!$B$43,"")&amp;IF(TEL!F54=Desenho!$D$4,TEL!$B$43,"")&amp;IF(TUREVE!F54=Desenho!$D$4,TUREVE!$B$43,""))</f>
        <v/>
      </c>
      <c r="I15" s="148"/>
      <c r="J15" s="31" t="str">
        <f>IF(ADM!I12=Desenho!$J$4,ADM!$I$1,"")&amp;IF(ED!I12=Desenho!$J$4,ED!$I$1,"")&amp;IF(EST!I12=Desenho!$J$4,EST!$I$1,"")&amp;IF(EL!I12=Desenho!$J$4,EL!$I$1,"")&amp;IF(ELT!I12=Desenho!$J$4,ELT!$I$1,"")&amp;IF(INFO!I12=Desenho!$J$4,INFO!$I$1,"")&amp;IF(MEC!I12=Desenho!$J$4,MEC!$I$1,"")&amp;IF(MET!I12=Desenho!$J$4,MET!$I$1,"")&amp;IF(SEG!I12=Desenho!$J$4,SEG!$I$1,"")&amp;(IF(TEL!I12=Desenho!$J$4,TEL!$I$1,"")&amp;IF(TUREVE!I12=Desenho!$J$4,TUREVE!$I$1,"")&amp;IF(ADM!I26=Desenho!$J$4,ADM!$I$15,"")&amp;IF(ED!I26=Desenho!$J$4,ED!$I$15,"")&amp;IF(EST!I26=Desenho!$J$4,EST!$I$15,"")&amp;IF(EL!I26=Desenho!$J$4,EL!$I$15,"")&amp;IF(ELT!I26=Desenho!$J$4,ELT!$I$15,"")&amp;IF(INFO!I26=Desenho!$J$4,INFO!$I$15,"")&amp;IF(MEC!I26=Desenho!$J$4,MEC!$I$15,"")&amp;IF(MET!I26=Desenho!$J$4,MET!$I$15,"")&amp;IF(SEG!I26=Desenho!$J$4,SEG!$I$15,"")&amp;IF(TEL!I26=Desenho!$J$4,TEL!$I$15,"")&amp;IF(TUREVE!I26=Desenho!$J$4,TUREVE!$I$15,"")&amp;IF(ADM!I40=Desenho!$J$4,ADM!$I$29,"")&amp;IF(ED!I40=Desenho!$J$4,ED!$I$29,""))&amp;(IF(EST!I40=Desenho!$J$4,EST!$I$29,"")&amp;IF(EL!I40=Desenho!$J$4,EL!$I$29,"")&amp;IF(ELT!I40=Desenho!$J$4,ELT!$I$29,"")&amp;IF(INFO!I40=Desenho!$J$4,INFO!$I$29,"")&amp;IF(MEC!I40=Desenho!$J$4,MEC!$I$29,"")&amp;IF(MET!I40=Desenho!$J$4,MET!$I$29,"")&amp;IF(SEG!I40=Desenho!$J$4,SEG!$I$29,"")&amp;IF(TEL!I40=Desenho!$J$4,TEL!$I$29,"")&amp;IF(TUREVE!I40=Desenho!$J$4,TUREVE!$I$29,"")&amp;IF(ADM!I54=Desenho!$J$4,ADM!$I$43,"")&amp;IF(ED!I54=Desenho!$J$4,ED!$I$43,"")&amp;IF(EST!I54=Desenho!$J$4,EST!$I$43,"")&amp;IF(EL!I54=Desenho!$J$4,EL!$I$43,"")&amp;IF(ELT!I54=Desenho!$J$4,ELT!$I$43,"")&amp;IF(INFO!I54=Desenho!$J$4,INFO!$I$43,"")&amp;IF(MEC!I54=Desenho!$J$4,MEC!$I$43,"")&amp;IF(MET!I54=Desenho!$J$4,MET!$I$43,"")&amp;IF(SEG!I54=Desenho!$J$4,SEG!$I$43,"")&amp;IF(TEL!I54=Desenho!$J$4,TEL!$I$43,"")&amp;IF(TUREVE!I54=Desenho!$J$4,TUREVE!$I$43,""))&amp;IF(ADM!B12=Desenho!$J$4,ADM!$B$1,"")&amp;IF(ED!B12=Desenho!$J$4,ED!$B$1,"")&amp;IF(EST!B12=Desenho!$J$4,EST!$B$1,"")&amp;IF(EL!B12=Desenho!$J$4,EL!$B$1,"")&amp;IF(ELT!B12=Desenho!$J$4,ELT!$B$1,"")&amp;IF(INFO!B12=Desenho!$J$4,INFO!$B$1,"")&amp;IF(MEC!B12=Desenho!$J$4,MEC!$B$1,"")&amp;IF(MET!B12=Desenho!$J$4,MET!$B$1,"")&amp;IF(SEG!B12=Desenho!$J$4,SEG!$B$1,"")&amp;(IF(TEL!B12=Desenho!$J$4,TEL!$B$1,"")&amp;IF(TUREVE!B12=Desenho!$J$4,TUREVE!$B$1,"")&amp;IF(ADM!B26=Desenho!$J$4,ADM!$B$15,"")&amp;IF(ED!B26=Desenho!$J$4,ED!$B$15,"")&amp;IF(EST!B26=Desenho!$J$4,EST!$B$15,"")&amp;IF(EL!B26=Desenho!$J$4,EL!$B$15,"")&amp;IF(ELT!B26=Desenho!$J$4,ELT!$B$15,"")&amp;IF(INFO!B26=Desenho!$J$4,INFO!$B$15,"")&amp;IF(MEC!B26=Desenho!$J$4,MEC!$B$15,"")&amp;IF(MET!B26=Desenho!$J$4,MET!$B$15,"")&amp;IF(SEG!B26=Desenho!$J$4,SEG!$B$15,"")&amp;IF(TEL!B26=Desenho!$J$4,TEL!$B$15,"")&amp;IF(TUREVE!B26=Desenho!$J$4,TUREVE!$B$15,"")&amp;IF(ADM!B40=Desenho!$J$4,ADM!$B$29,"")&amp;IF(ED!B40=Desenho!$J$4,ED!$B$29,""))&amp;(IF(EST!B40=Desenho!$J$4,EST!$B$29,"")&amp;IF(EL!B40=Desenho!$J$4,EL!$B$29,"")&amp;IF(ELT!B40=Desenho!$J$4,ELT!$B$29,"")&amp;IF(INFO!B40=Desenho!$J$4,INFO!$B$29,"")&amp;IF(MEC!B40=Desenho!$J$4,MEC!$B$29,"")&amp;IF(MET!B40=Desenho!$J$4,MET!$B$29,"")&amp;IF(SEG!B40=Desenho!$J$4,SEG!$B$29,"")&amp;IF(TEL!B40=Desenho!$J$4,TEL!$B$29,"")&amp;IF(TUREVE!B40=Desenho!$J$4,TUREVE!$B$29,"")&amp;IF(ADM!B54=Desenho!$J$4,ADM!$B$43,"")&amp;IF(ED!B54=Desenho!$J$4,ED!$B$43,"")&amp;IF(EST!B54=Desenho!$J$4,EST!$B$43,"")&amp;IF(EL!B54=Desenho!$J$4,EL!$B$43,"")&amp;IF(ELT!B54=Desenho!$J$4,ELT!$B$43,"")&amp;IF(INFO!B54=Desenho!$J$4,INFO!$B$43,"")&amp;IF(MEC!B54=Desenho!$J$4,MEC!$B$43,"")&amp;IF(MET!B54=Desenho!$J$4,MET!$B$43,"")&amp;IF(SEG!B54=Desenho!$J$4,SEG!$B$43,"")&amp;IF(TEL!B54=Desenho!$J$4,TEL!$B$43,"")&amp;IF(TUREVE!B54=Desenho!$J$4,TUREVE!$B$43,""))</f>
        <v/>
      </c>
      <c r="K15" s="31" t="str">
        <f>IF(ADM!J12=Desenho!$J$4,ADM!$I$1,"")&amp;IF(ED!J12=Desenho!$J$4,ED!$I$1,"")&amp;IF(EST!J12=Desenho!$J$4,EST!$I$1,"")&amp;IF(EL!J12=Desenho!$J$4,EL!$I$1,"")&amp;IF(ELT!J12=Desenho!$J$4,ELT!$I$1,"")&amp;IF(INFO!J12=Desenho!$J$4,INFO!$I$1,"")&amp;IF(MEC!J12=Desenho!$J$4,MEC!$I$1,"")&amp;IF(MET!J12=Desenho!$J$4,MET!$I$1,"")&amp;IF(SEG!J10=Desenho!$J$4,SEG!$I$1,"")&amp;(IF(TEL!J12=Desenho!$J$4,TEL!$I$1,"")&amp;IF(TUREVE!J12=Desenho!$J$4,TUREVE!$I$1,"")&amp;IF(ADM!J26=Desenho!$J$4,ADM!$I$15,"")&amp;IF(ED!J26=Desenho!$J$4,ED!$I$15,"")&amp;IF(EST!J26=Desenho!$J$4,EST!$I$15,"")&amp;IF(EL!J26=Desenho!$J$4,EL!$I$15,"")&amp;IF(ELT!J26=Desenho!$J$4,ELT!$I$15,"")&amp;IF(INFO!J26=Desenho!$J$4,INFO!$I$15,"")&amp;IF(MEC!J26=Desenho!$J$4,MEC!$I$15,"")&amp;IF(MET!J26=Desenho!$J$4,MET!$I$15,"")&amp;IF(SEG!J26=Desenho!$J$4,SEG!$I$15,"")&amp;IF(TEL!J26=Desenho!$J$4,TEL!$I$15,"")&amp;IF(TUREVE!J26=Desenho!$J$4,TUREVE!$I$15,"")&amp;IF(ADM!J40=Desenho!$J$4,ADM!$I$29,"")&amp;IF(ED!J40=Desenho!$J$4,ED!$I$29,""))&amp;(IF(EST!J40=Desenho!$J$4,EST!$I$29,"")&amp;IF(EL!J40=Desenho!$J$4,EL!$I$29,"")&amp;IF(ELT!J40=Desenho!$J$4,ELT!$I$29,"")&amp;IF(INFO!J40=Desenho!$J$4,INFO!$I$29,"")&amp;IF(MEC!J40=Desenho!$J$4,MEC!$I$29,"")&amp;IF(MET!J40=Desenho!$J$4,MET!$I$29,"")&amp;IF(SEG!J40=Desenho!$J$4,SEG!$I$29,"")&amp;IF(TEL!J40=Desenho!$J$4,TEL!$I$29,"")&amp;IF(TUREVE!J40=Desenho!$J$4,TUREVE!$I$29,"")&amp;IF(ADM!J54=Desenho!$J$4,ADM!$I$43,"")&amp;IF(ED!J54=Desenho!$J$4,ED!$I$43,"")&amp;IF(EST!J54=Desenho!$J$4,EST!$I$43,"")&amp;IF(EL!J54=Desenho!$J$4,EL!$I$43,"")&amp;IF(ELT!J54=Desenho!$J$4,ELT!$I$43,"")&amp;IF(INFO!J54=Desenho!$J$4,INFO!$I$43,"")&amp;IF(MEC!J54=Desenho!$J$4,MEC!$I$43,"")&amp;IF(MET!J54=Desenho!$J$4,MET!$I$43,"")&amp;IF(SEG!J54=Desenho!$J$4,SEG!$I$43,"")&amp;IF(TEL!J54=Desenho!$J$4,TEL!$I$43,"")&amp;IF(TUREVE!J54=Desenho!$J$4,TUREVE!$I$43,""))&amp;IF(ADM!C12=Desenho!$J$4,ADM!$B$1,"")&amp;IF(ED!C12=Desenho!$J$4,ED!$B$1,"")&amp;IF(EST!C12=Desenho!$J$4,EST!$B$1,"")&amp;IF(EL!C12=Desenho!$J$4,EL!$B$1,"")&amp;IF(ELT!C12=Desenho!$J$4,ELT!$B$1,"")&amp;IF(INFO!C12=Desenho!$J$4,INFO!$B$1,"")&amp;IF(MEC!C12=Desenho!$J$4,MEC!$B$1,"")&amp;IF(MET!C12=Desenho!$J$4,MET!$B$1,"")&amp;IF(SEG!C12=Desenho!$J$4,SEG!$B$1,"")&amp;(IF(TEL!C12=Desenho!$J$4,TEL!$B$1,"")&amp;IF(TUREVE!C12=Desenho!$J$4,TUREVE!$B$1,"")&amp;IF(ADM!C26=Desenho!$J$4,ADM!$B$15,"")&amp;IF(ED!C26=Desenho!$J$4,ED!$B$15,"")&amp;IF(EST!C26=Desenho!$J$4,EST!$B$15,"")&amp;IF(EL!C26=Desenho!$J$4,EL!$B$15,"")&amp;IF(ELT!C26=Desenho!$J$4,ELT!$B$15,"")&amp;IF(INFO!C26=Desenho!$J$4,INFO!$B$15,"")&amp;IF(MEC!C26=Desenho!$J$4,MEC!$B$15,"")&amp;IF(MET!C26=Desenho!$J$4,MET!$B$15,"")&amp;IF(SEG!C26=Desenho!$J$4,SEG!$B$15,"")&amp;IF(TEL!C26=Desenho!$J$4,TEL!$B$15,"")&amp;IF(TUREVE!C26=Desenho!$J$4,TUREVE!$B$15,"")&amp;IF(ADM!C40=Desenho!$J$4,ADM!$B$29,"")&amp;IF(ED!C40=Desenho!$J$4,ED!$B$29,""))&amp;(IF(EST!C40=Desenho!$J$4,EST!$B$29,"")&amp;IF(EL!C40=Desenho!$J$4,EL!$B$29,"")&amp;IF(ELT!C40=Desenho!$J$4,ELT!$B$29,"")&amp;IF(INFO!C40=Desenho!$J$4,INFO!$B$29,"")&amp;IF(MEC!C40=Desenho!$J$4,MEC!$B$29,"")&amp;IF(MET!C40=Desenho!$J$4,MET!$B$29,"")&amp;IF(SEG!C40=Desenho!$J$4,SEG!$B$29,"")&amp;IF(TEL!C40=Desenho!$J$4,TEL!$B$29,"")&amp;IF(TUREVE!C40=Desenho!$J$4,TUREVE!$B$29,"")&amp;IF(ADM!C54=Desenho!$J$4,ADM!$B$43,"")&amp;IF(ED!C54=Desenho!$J$4,ED!$B$43,"")&amp;IF(EST!C54=Desenho!$J$4,EST!$B$43,"")&amp;IF(EL!C54=Desenho!$J$4,EL!$B$43,"")&amp;IF(ELT!C54=Desenho!$J$4,ELT!$B$43,"")&amp;IF(INFO!C54=Desenho!$J$4,INFO!$B$43,"")&amp;IF(MEC!C54=Desenho!$J$4,MEC!$B$43,"")&amp;IF(MET!C54=Desenho!$J$4,MET!$B$43,"")&amp;IF(SEG!C54=Desenho!$J$4,SEG!$B$43,"")&amp;IF(TEL!C54=Desenho!$J$4,TEL!$B$43,"")&amp;IF(TUREVE!C54=Desenho!$J$4,TUREVE!$B$43,""))</f>
        <v/>
      </c>
      <c r="L15" s="31" t="e">
        <f>IF(ADM!K12=Desenho!$J$4,ADM!$I$1,"")&amp;IF(ED!K12=Desenho!$J$4,ED!$I$1,"")&amp;IF(EST!K12=Desenho!$J$4,EST!$I$1,"")&amp;IF(EL!K12=Desenho!$J$4,EL!$I$1,"")&amp;IF(ELT!K12=Desenho!$J$4,ELT!$I$1,"")&amp;IF(INFO!#REF!=Desenho!$J$4,INFO!$I$1,"")&amp;IF(MEC!K12=Desenho!$J$4,MEC!$I$1,"")&amp;IF(MET!K12=Desenho!$J$4,MET!$I$1,"")&amp;IF(SEG!K12=Desenho!$J$4,SEG!$I$1,"")&amp;(IF(TEL!K12=Desenho!$J$4,TEL!$I$1,"")&amp;IF(TUREVE!K12=Desenho!$J$4,TUREVE!$I$1,"")&amp;IF(ADM!K26=Desenho!$J$4,ADM!$I$15,"")&amp;IF(ED!K26=Desenho!$J$4,ED!$I$15,"")&amp;IF(EST!K26=Desenho!$J$4,EST!$I$15,"")&amp;IF(EL!K26=Desenho!$J$4,EL!$I$15,"")&amp;IF(ELT!K26=Desenho!$J$4,ELT!$I$15,"")&amp;IF(INFO!K26=Desenho!$J$4,INFO!$I$15,"")&amp;IF(MEC!K26=Desenho!$J$4,MEC!$I$15,"")&amp;IF(MET!K26=Desenho!$J$4,MET!$I$15,"")&amp;IF(SEG!K26=Desenho!$J$4,SEG!$I$15,"")&amp;IF(TEL!K26=Desenho!$J$4,TEL!$I$15,"")&amp;IF(TUREVE!K26=Desenho!$J$4,TUREVE!$I$15,"")&amp;IF(ADM!K40=Desenho!$J$4,ADM!$I$29,"")&amp;IF(ED!K40=Desenho!$J$4,ED!$I$29,""))&amp;(IF(EST!K40=Desenho!$J$4,EST!$I$29,"")&amp;IF(EL!K40=Desenho!$J$4,EL!$I$29,"")&amp;IF(ELT!K40=Desenho!$J$4,ELT!$I$29,"")&amp;IF(INFO!K40=Desenho!$J$4,INFO!$I$29,"")&amp;IF(MEC!K40=Desenho!$J$4,MEC!$I$29,"")&amp;IF(MET!K40=Desenho!$J$4,MET!$I$29,"")&amp;IF(SEG!K40=Desenho!$J$4,SEG!$I$29,"")&amp;IF(TEL!K40=Desenho!$J$4,TEL!$I$29,"")&amp;IF(TUREVE!K40=Desenho!$J$4,TUREVE!$I$29,"")&amp;IF(ADM!K54=Desenho!$J$4,ADM!$I$43,"")&amp;IF(ED!K54=Desenho!$J$4,ED!$I$43,"")&amp;IF(EST!K54=Desenho!$J$4,EST!$I$43,"")&amp;IF(EL!K54=Desenho!$J$4,EL!$I$43,"")&amp;IF(ELT!K54=Desenho!$J$4,ELT!$I$43,"")&amp;IF(INFO!K54=Desenho!$J$4,INFO!$I$43,"")&amp;IF(MEC!K54=Desenho!$J$4,MEC!$I$43,"")&amp;IF(MET!K54=Desenho!$J$4,MET!$I$43,"")&amp;IF(SEG!K54=Desenho!$J$4,SEG!$I$43,"")&amp;IF(TEL!K54=Desenho!$J$4,TEL!$I$43,"")&amp;IF(TUREVE!K54=Desenho!$J$4,TUREVE!$I$43,""))&amp;IF(ADM!D12=Desenho!$J$4,ADM!$B$1,"")&amp;IF(ED!D12=Desenho!$J$4,ED!$B$1,"")&amp;IF(EST!D12=Desenho!$J$4,EST!$B$1,"")&amp;IF(EL!D12=Desenho!$J$4,EL!$B$1,"")&amp;IF(ELT!D12=Desenho!$J$4,ELT!$B$1,"")&amp;IF(INFO!D12=Desenho!$J$4,INFO!$B$1,"")&amp;IF(MEC!D12=Desenho!$J$4,MEC!$B$1,"")&amp;IF(MET!D12=Desenho!$J$4,MET!$B$1,"")&amp;IF(SEG!D12=Desenho!$J$4,SEG!$B$1,"")&amp;(IF(TEL!D12=Desenho!$J$4,TEL!$B$1,"")&amp;IF(TUREVE!D12=Desenho!$J$4,TUREVE!$B$1,"")&amp;IF(ADM!D26=Desenho!$J$4,ADM!$B$15,"")&amp;IF(ED!D26=Desenho!$J$4,ED!$B$15,"")&amp;IF(EST!D26=Desenho!$J$4,EST!$B$15,"")&amp;IF(EL!D26=Desenho!$J$4,EL!$B$15,"")&amp;IF(ELT!D26=Desenho!$J$4,ELT!$B$15,"")&amp;IF(INFO!D26=Desenho!$J$4,INFO!$B$15,"")&amp;IF(MEC!D26=Desenho!$J$4,MEC!$B$15,"")&amp;IF(MET!D26=Desenho!$J$4,MET!$B$15,"")&amp;IF(SEG!D26=Desenho!$J$4,SEG!$B$15,"")&amp;IF(TEL!D26=Desenho!$J$4,TEL!$B$15,"")&amp;IF(TUREVE!D26=Desenho!$J$4,TUREVE!$B$15,"")&amp;IF(ADM!D40=Desenho!$J$4,ADM!$B$29,"")&amp;IF(ED!D40=Desenho!$J$4,ED!$B$29,""))&amp;(IF(EST!D40=Desenho!$J$4,EST!$B$29,"")&amp;IF(EL!D40=Desenho!$J$4,EL!$B$29,"")&amp;IF(ELT!D40=Desenho!$J$4,ELT!$B$29,"")&amp;IF(INFO!D40=Desenho!$J$4,INFO!$B$29,"")&amp;IF(MEC!D40=Desenho!$J$4,MEC!$B$29,"")&amp;IF(MET!D40=Desenho!$J$4,MET!$B$29,"")&amp;IF(SEG!D40=Desenho!$J$4,SEG!$B$29,"")&amp;IF(TEL!D40=Desenho!$J$4,TEL!$B$29,"")&amp;IF(TUREVE!D40=Desenho!$J$4,TUREVE!$B$29,"")&amp;IF(ADM!D54=Desenho!$J$4,ADM!$B$43,"")&amp;IF(ED!D54=Desenho!$J$4,ED!$B$43,"")&amp;IF(EST!D54=Desenho!$J$4,EST!$B$43,"")&amp;IF(EL!D54=Desenho!$J$4,EL!$B$43,"")&amp;IF(ELT!D54=Desenho!$J$4,ELT!$B$43,"")&amp;IF(INFO!D54=Desenho!$J$4,INFO!$B$43,"")&amp;IF(MEC!D54=Desenho!$J$4,MEC!$B$43,"")&amp;IF(MET!D54=Desenho!$J$4,MET!$B$43,"")&amp;IF(SEG!D54=Desenho!$J$4,SEG!$B$43,"")&amp;IF(TEL!D54=Desenho!$J$4,TEL!$B$43,"")&amp;IF(TUREVE!D54=Desenho!$J$4,TUREVE!$B$43,""))</f>
        <v>#REF!</v>
      </c>
      <c r="M15" s="31" t="str">
        <f>IF(ADM!L12=Desenho!$J$4,ADM!$I$1,"")&amp;IF(ED!L12=Desenho!$J$4,ED!$I$1,"")&amp;IF(EST!L12=Desenho!$J$4,EST!$I$1,"")&amp;IF(EL!L12=Desenho!$J$4,EL!$I$1,"")&amp;IF(ELT!L12=Desenho!$J$4,ELT!$I$1,"")&amp;IF(INFO!L12=Desenho!$J$4,INFO!$I$1,"")&amp;IF(MEC!L12=Desenho!$J$4,MEC!$I$1,"")&amp;IF(MET!L12=Desenho!$J$4,MET!$I$1,"")&amp;IF(SEG!L12=Desenho!$J$4,SEG!$I$1,"")&amp;(IF(TEL!L12=Desenho!$J$4,TEL!$I$1,"")&amp;IF(TUREVE!L12=Desenho!$J$4,TUREVE!$I$1,"")&amp;IF(ADM!L26=Desenho!$J$4,ADM!$I$15,"")&amp;IF(ED!M26=Desenho!$J$4,ED!$I$15,"")&amp;IF(EST!L26=Desenho!$J$4,EST!$I$15,"")&amp;IF(EL!L26=Desenho!$J$4,EL!$I$15,"")&amp;IF(ELT!L26=Desenho!$J$4,ELT!$I$15,"")&amp;IF(INFO!L26=Desenho!$J$4,INFO!$I$15,"")&amp;IF(MEC!L26=Desenho!$J$4,MEC!$I$15,"")&amp;IF(MET!L26=Desenho!$J$4,MET!$I$15,"")&amp;IF(SEG!L26=Desenho!$J$4,SEG!$I$15,"")&amp;IF(TEL!L26=Desenho!$J$4,TEL!$I$15,"")&amp;IF(TUREVE!L26=Desenho!$J$4,TUREVE!$I$15,"")&amp;IF(ADM!L40=Desenho!$J$4,ADM!$I$29,"")&amp;IF(ED!L40=Desenho!$J$4,ED!$I$29,""))&amp;(IF(EST!L40=Desenho!$J$4,EST!$I$29,"")&amp;IF(EL!L40=Desenho!$J$4,EL!$I$29,"")&amp;IF(ELT!L40=Desenho!$J$4,ELT!$I$29,"")&amp;IF(INFO!L40=Desenho!$J$4,INFO!$I$29,"")&amp;IF(MEC!L40=Desenho!$J$4,MEC!$I$29,"")&amp;IF(MET!L40=Desenho!$J$4,MET!$I$29,"")&amp;IF(SEG!L40=Desenho!$J$4,SEG!$I$29,"")&amp;IF(TEL!L40=Desenho!$J$4,TEL!$I$29,"")&amp;IF(TUREVE!L40=Desenho!$J$4,TUREVE!$I$29,"")&amp;IF(ADM!L54=Desenho!$J$4,ADM!$I$43,"")&amp;IF(ED!L54=Desenho!$J$4,ED!$I$43,"")&amp;IF(EST!L54=Desenho!$J$4,EST!$I$43,"")&amp;IF(EL!L54=Desenho!$J$4,EL!$I$43,"")&amp;IF(ELT!L54=Desenho!$J$4,ELT!$I$43,"")&amp;IF(INFO!L54=Desenho!$J$4,INFO!$I$43,"")&amp;IF(MEC!L54=Desenho!$J$4,MEC!$I$43,"")&amp;IF(MET!L54=Desenho!$J$4,MET!$I$43,"")&amp;IF(SEG!L54=Desenho!$J$4,SEG!$I$43,"")&amp;IF(TEL!L54=Desenho!$J$4,TEL!$I$43,"")&amp;IF(TUREVE!L54=Desenho!$J$4,TUREVE!$I$43,""))&amp;IF(ADM!E12=Desenho!$J$4,ADM!$B$1,"")&amp;IF(ED!E12=Desenho!$J$4,ED!$B$1,"")&amp;IF(EST!E12=Desenho!$J$4,EST!$B$1,"")&amp;IF(EL!E12=Desenho!$J$4,EL!$B$1,"")&amp;IF(ELT!E12=Desenho!$J$4,ELT!$B$1,"")&amp;IF(INFO!E12=Desenho!$J$4,INFO!$B$1,"")&amp;IF(MEC!E12=Desenho!$J$4,MEC!$B$1,"")&amp;IF(MET!E12=Desenho!$J$4,MET!$B$1,"")&amp;IF(SEG!E12=Desenho!$J$4,SEG!$B$1,"")&amp;(IF(TEL!E12=Desenho!$J$4,TEL!$B$1,"")&amp;IF(TUREVE!E12=Desenho!$J$4,TUREVE!$B$1,"")&amp;IF(ADM!E26=Desenho!$J$4,ADM!$B$15,"")&amp;IF(ED!E26=Desenho!$J$4,ED!$B$15,"")&amp;IF(EST!E26=Desenho!$J$4,EST!$B$15,"")&amp;IF(EL!E26=Desenho!$J$4,EL!$B$15,"")&amp;IF(ELT!E26=Desenho!$J$4,ELT!$B$15,"")&amp;IF(INFO!E26=Desenho!$J$4,INFO!$B$15,"")&amp;IF(MEC!E26=Desenho!$J$4,MEC!$B$15,"")&amp;IF(MET!E26=Desenho!$J$4,MET!$B$15,"")&amp;IF(SEG!E26=Desenho!$J$4,SEG!$B$15,"")&amp;IF(TEL!E26=Desenho!$J$4,TEL!$B$15,"")&amp;IF(TUREVE!E26=Desenho!$J$4,TUREVE!$B$15,"")&amp;IF(ADM!E40=Desenho!$J$4,ADM!$B$29,"")&amp;IF(ED!E40=Desenho!$J$4,ED!$B$29,""))&amp;(IF(EST!E40=Desenho!$J$4,EST!$B$29,"")&amp;IF(EL!E40=Desenho!$J$4,EL!$B$29,"")&amp;IF(ELT!E40=Desenho!$J$4,ELT!$B$29,"")&amp;IF(INFO!E40=Desenho!$J$4,INFO!$B$29,"")&amp;IF(MEC!E40=Desenho!$J$4,MEC!$B$29,"")&amp;IF(MET!E40=Desenho!$J$4,MET!$B$29,"")&amp;IF(SEG!E40=Desenho!$J$4,SEG!$B$29,"")&amp;IF(TEL!E40=Desenho!$J$4,TEL!$B$29,"")&amp;IF(TUREVE!E40=Desenho!$J$4,TUREVE!$B$29,"")&amp;IF(ADM!E54=Desenho!$J$4,ADM!$B$43,"")&amp;IF(ED!E54=Desenho!$J$4,ED!$B$43,"")&amp;IF(EST!E54=Desenho!$J$4,EST!$B$43,"")&amp;IF(EL!E54=Desenho!$J$4,EL!$B$43,"")&amp;IF(ELT!E54=Desenho!$J$4,ELT!$B$43,"")&amp;IF(INFO!E54=Desenho!$J$4,INFO!$B$43,"")&amp;IF(MEC!E54=Desenho!$J$4,MEC!$B$43,"")&amp;IF(MET!E54=Desenho!$J$4,MET!$B$43,"")&amp;IF(SEG!E54=Desenho!$J$4,SEG!$B$43,"")&amp;IF(TEL!E54=Desenho!$J$4,TEL!$B$43,"")&amp;IF(TUREVE!E54=Desenho!$J$4,TUREVE!$B$43,""))</f>
        <v/>
      </c>
      <c r="N15" s="31" t="str">
        <f>IF(ADM!M12=Desenho!$J$4,ADM!$I$1,"")&amp;IF(ED!M12=Desenho!$J$4,ED!$I$1,"")&amp;IF(EST!M12=Desenho!$J$4,EST!$I$1,"")&amp;IF(EL!M12=Desenho!$J$4,EL!$I$1,"")&amp;IF(ELT!M12=Desenho!$J$4,ELT!$I$1,"")&amp;IF(INFO!M12=Desenho!$J$4,INFO!$I$1,"")&amp;IF(MEC!M12=Desenho!$J$4,MEC!$I$1,"")&amp;IF(MET!M12=Desenho!$J$4,MET!$I$1,"")&amp;IF(SEG!M12=Desenho!$J$4,SEG!$I$1,"")&amp;(IF(TEL!M12=Desenho!$J$4,TEL!$I$1,"")&amp;IF(TUREVE!M12=Desenho!$J$4,TUREVE!$I$1,"")&amp;IF(ADM!M26=Desenho!$J$4,ADM!$I$15,"")&amp;IF(ED!N26=Desenho!$J$4,ED!$I$15,"")&amp;IF(EST!M26=Desenho!$J$4,EST!$I$15,"")&amp;IF(EL!M26=Desenho!$J$4,EL!$I$15,"")&amp;IF(ELT!M26=Desenho!$J$4,ELT!$I$15,"")&amp;IF(INFO!M26=Desenho!$J$4,INFO!$I$15,"")&amp;IF(MEC!M26=Desenho!$J$4,MEC!$I$15,"")&amp;IF(MET!M26=Desenho!$J$4,MET!$I$15,"")&amp;IF(SEG!M26=Desenho!$J$4,SEG!$I$15,"")&amp;IF(TEL!M26=Desenho!$J$4,TEL!$I$15,"")&amp;IF(TUREVE!M26=Desenho!$J$4,TUREVE!$I$15,"")&amp;IF(ADM!M40=Desenho!$J$4,ADM!$I$29,"")&amp;IF(ED!M40=Desenho!$J$4,ED!$I$29,""))&amp;(IF(EST!M40=Desenho!$J$4,EST!$I$29,"")&amp;IF(EL!M40=Desenho!$J$4,EL!$I$29,"")&amp;IF(ELT!M40=Desenho!$J$4,ELT!$I$29,"")&amp;IF(INFO!M40=Desenho!$J$4,INFO!$I$29,"")&amp;IF(MEC!M40=Desenho!$J$4,MEC!$I$29,"")&amp;IF(MET!M40=Desenho!$J$4,MET!$I$29,"")&amp;IF(SEG!M40=Desenho!$J$4,SEG!$I$29,"")&amp;IF(TEL!M40=Desenho!$J$4,TEL!$I$29,"")&amp;IF(TUREVE!M40=Desenho!$J$4,TUREVE!$I$29,"")&amp;IF(ADM!M54=Desenho!$J$4,ADM!$I$43,"")&amp;IF(ED!M54=Desenho!$J$4,ED!$I$43,"")&amp;IF(EST!M54=Desenho!$J$4,EST!$I$43,"")&amp;IF(EL!M54=Desenho!$J$4,EL!$I$43,"")&amp;IF(ELT!M54=Desenho!$J$4,ELT!$I$43,"")&amp;IF(INFO!M54=Desenho!$J$4,INFO!$I$43,"")&amp;IF(MEC!M54=Desenho!$J$4,MEC!$I$43,"")&amp;IF(MET!M54=Desenho!$J$4,MET!$I$43,"")&amp;IF(SEG!M54=Desenho!$J$4,SEG!$I$43,"")&amp;IF(TEL!M54=Desenho!$J$4,TEL!$I$43,"")&amp;IF(TUREVE!M54=Desenho!$J$4,TUREVE!$I$43,""))&amp;IF(ADM!F12=Desenho!$J$4,ADM!$B$1,"")&amp;IF(ED!F12=Desenho!$J$4,ED!$B$1,"")&amp;IF(EST!F12=Desenho!$J$4,EST!$B$1,"")&amp;IF(EL!F12=Desenho!$J$4,EL!$B$1,"")&amp;IF(ELT!F12=Desenho!$J$4,ELT!$B$1,"")&amp;IF(INFO!F12=Desenho!$J$4,INFO!$B$1,"")&amp;IF(MEC!F12=Desenho!$J$4,MEC!$B$1,"")&amp;IF(MET!F12=Desenho!$J$4,MET!$B$1,"")&amp;IF(SEG!F12=Desenho!$J$4,SEG!$B$1,"")&amp;(IF(TEL!F12=Desenho!$J$4,TEL!$B$1,"")&amp;IF(TUREVE!F12=Desenho!$J$4,TUREVE!$B$1,"")&amp;IF(ADM!F26=Desenho!$J$4,ADM!$B$15,"")&amp;IF(ED!F26=Desenho!$J$4,ED!$B$15,"")&amp;IF(EST!F26=Desenho!$J$4,EST!$B$15,"")&amp;IF(EL!F26=Desenho!$J$4,EL!$B$15,"")&amp;IF(ELT!F26=Desenho!$J$4,ELT!$B$15,"")&amp;IF(INFO!F26=Desenho!$J$4,INFO!$B$15,"")&amp;IF(MEC!F26=Desenho!$J$4,MEC!$B$15,"")&amp;IF(MET!F26=Desenho!$J$4,MET!$B$15,"")&amp;IF(SEG!F26=Desenho!$J$4,SEG!$B$15,"")&amp;IF(TEL!F26=Desenho!$J$4,TEL!$B$15,"")&amp;IF(TUREVE!F26=Desenho!$J$4,TUREVE!$B$15,"")&amp;IF(ADM!F40=Desenho!$J$4,ADM!$B$29,"")&amp;IF(ED!F40=Desenho!$J$4,ED!$B$29,""))&amp;(IF(EST!F40=Desenho!$J$4,EST!$B$29,"")&amp;IF(EL!F40=Desenho!$J$4,EL!$B$29,"")&amp;IF(ELT!F40=Desenho!$J$4,ELT!$B$29,"")&amp;IF(INFO!F40=Desenho!$J$4,INFO!$B$29,"")&amp;IF(MEC!F40=Desenho!$J$4,MEC!$B$29,"")&amp;IF(MET!F40=Desenho!$J$4,MET!$B$29,"")&amp;IF(SEG!F40=Desenho!$J$4,SEG!$B$29,"")&amp;IF(TEL!F40=Desenho!$J$4,TEL!$B$29,"")&amp;IF(TUREVE!F40=Desenho!$J$4,TUREVE!$B$29,"")&amp;IF(ADM!F54=Desenho!$J$4,ADM!$B$43,"")&amp;IF(ED!F54=Desenho!$J$4,ED!$B$43,"")&amp;IF(EST!F54=Desenho!$J$4,EST!$B$43,"")&amp;IF(EL!F54=Desenho!$J$4,EL!$B$43,"")&amp;IF(ELT!F54=Desenho!$J$4,ELT!$B$43,"")&amp;IF(INFO!F54=Desenho!$J$4,INFO!$B$43,"")&amp;IF(MEC!F54=Desenho!$J$4,MEC!$B$43,"")&amp;IF(MET!F54=Desenho!$J$4,MET!$B$43,"")&amp;IF(SEG!F54=Desenho!$J$4,SEG!$B$43,"")&amp;IF(TEL!F54=Desenho!$J$4,TEL!$B$43,"")&amp;IF(TUREVE!F54=Desenho!$J$4,TUREVE!$B$43,""))</f>
        <v/>
      </c>
      <c r="O15" s="148"/>
      <c r="P15" s="32" t="str">
        <f>IF(ADM!I12=Desenho!$P$4,ADM!$I$1,"")&amp;IF(ED!I12=Desenho!$P$4,ED!$I$1,"")&amp;IF(EST!I12=Desenho!$P$4,EST!$I$1,"")&amp;IF(EL!I12=Desenho!$P$4,EL!$I$1,"")&amp;IF(ELT!I12=Desenho!$P$4,ELT!$I$1,"")&amp;IF(INFO!I12=Desenho!$P$4,INFO!$I$1,"")&amp;IF(MEC!I12=Desenho!$P$4,MEC!$I$1,"")&amp;IF(MET!I12=Desenho!$P$4,MET!$I$1,"")&amp;IF(SEG!I12=Desenho!$P$4,SEG!$I$1,"")&amp;(IF(TEL!I12=Desenho!$P$4,TEL!$I$1,"")&amp;IF(TUREVE!I12=Desenho!$P$4,TUREVE!$I$1,"")&amp;IF(ADM!I26=Desenho!$P$4,ADM!$I$15,"")&amp;IF(ED!I26=Desenho!$P$4,ED!$I$15,"")&amp;IF(EST!I26=Desenho!$P$4,EST!$I$15,"")&amp;IF(EL!I26=Desenho!$P$4,EL!$I$15,"")&amp;IF(ELT!I26=Desenho!$P$4,ELT!$I$15,"")&amp;IF(INFO!I26=Desenho!$P$4,INFO!$I$15,"")&amp;IF(MEC!I26=Desenho!$P$4,MEC!$I$15,"")&amp;IF(MET!I26=Desenho!$P$4,MET!$I$15,"")&amp;IF(SEG!I26=Desenho!$P$4,SEG!$I$15,"")&amp;IF(TEL!I26=Desenho!$P$4,TEL!$I$15,"")&amp;IF(TUREVE!I26=Desenho!$P$4,TUREVE!$I$15,"")&amp;IF(ADM!I40=Desenho!$P$4,ADM!$I$29,"")&amp;IF(ED!I40=Desenho!$P$4,ED!$I$29,""))&amp;(IF(EST!I40=Desenho!$P$4,EST!$I$29,"")&amp;IF(EL!I40=Desenho!$P$4,EL!$I$29,"")&amp;IF(ELT!I40=Desenho!$P$4,ELT!$I$29,"")&amp;IF(INFO!I40=Desenho!$P$4,INFO!$I$29,"")&amp;IF(MEC!I40=Desenho!$P$4,MEC!$I$29,"")&amp;IF(MET!I40=Desenho!$P$4,MET!$I$29,"")&amp;IF(SEG!I40=Desenho!$P$4,SEG!$I$29,"")&amp;IF(TEL!I40=Desenho!$P$4,TEL!$I$29,"")&amp;IF(TUREVE!I40=Desenho!$P$4,TUREVE!$I$29,"")&amp;IF(ADM!I54=Desenho!$P$4,ADM!$I$43,"")&amp;IF(ED!I54=Desenho!$P$4,ED!$I$43,"")&amp;IF(EST!I54=Desenho!$P$4,EST!$I$43,"")&amp;IF(EL!I54=Desenho!$P$4,EL!$I$43,"")&amp;IF(ELT!I54=Desenho!$P$4,ELT!$I$43,"")&amp;IF(INFO!I54=Desenho!$P$4,INFO!$I$43,"")&amp;IF(MEC!I54=Desenho!$P$4,MEC!$I$43,"")&amp;IF(MET!I54=Desenho!$P$4,MET!$I$43,"")&amp;IF(SEG!I54=Desenho!$P$4,SEG!$I$43,"")&amp;IF(TEL!I54=Desenho!$P$4,TEL!$I$43,"")&amp;IF(TUREVE!I54=Desenho!$P$4,TUREVE!$I$43,""))&amp;IF(ADM!B12=Desenho!$P$4,ADM!$B$1,"")&amp;IF(ED!B12=Desenho!$P$4,ED!$B$1,"")&amp;IF(EST!B12=Desenho!$P$4,EST!$B$1,"")&amp;IF(EL!B12=Desenho!$P$4,EL!$B$1,"")&amp;IF(ELT!B12=Desenho!$P$4,ELT!$B$1,"")&amp;IF(INFO!B12=Desenho!$P$4,INFO!$B$1,"")&amp;IF(MEC!B12=Desenho!$P$4,MEC!$B$1,"")&amp;IF(MET!B12=Desenho!$P$4,MET!$B$1,"")&amp;IF(SEG!B12=Desenho!$P$4,SEG!$B$1,"")&amp;(IF(TEL!B12=Desenho!$P$4,TEL!$B$1,"")&amp;IF(TUREVE!B12=Desenho!$P$4,TUREVE!$B$1,"")&amp;IF(ADM!B26=Desenho!$P$4,ADM!$B$15,"")&amp;IF(ED!B26=Desenho!$P$4,ED!$B$15,"")&amp;IF(EST!B26=Desenho!$P$4,EST!$B$15,"")&amp;IF(EL!B26=Desenho!$P$4,EL!$B$15,"")&amp;IF(ELT!B26=Desenho!$P$4,ELT!$B$15,"")&amp;IF(INFO!B26=Desenho!$P$4,INFO!$B$15,"")&amp;IF(MEC!B26=Desenho!$P$4,MEC!$B$15,"")&amp;IF(MET!B26=Desenho!$P$4,MET!$B$15,"")&amp;IF(SEG!B26=Desenho!$P$4,SEG!$B$15,"")&amp;IF(TEL!B26=Desenho!$P$4,TEL!$B$15,"")&amp;IF(TUREVE!B26=Desenho!$P$4,TUREVE!$B$15,"")&amp;IF(ADM!B40=Desenho!$P$4,ADM!$B$29,"")&amp;IF(ED!B40=Desenho!$P$4,ED!$B$29,""))&amp;(IF(EST!B40=Desenho!$P$4,EST!$B$29,"")&amp;IF(EL!B40=Desenho!$P$4,EL!$B$29,"")&amp;IF(ELT!B40=Desenho!$P$4,ELT!$B$29,"")&amp;IF(INFO!B40=Desenho!$P$4,INFO!$B$29,"")&amp;IF(MEC!B40=Desenho!$P$4,MEC!$B$29,"")&amp;IF(MET!B40=Desenho!$P$4,MET!$B$29,"")&amp;IF(SEG!B40=Desenho!$P$4,SEG!$B$29,"")&amp;IF(TEL!B40=Desenho!$P$4,TEL!$B$29,"")&amp;IF(TUREVE!B40=Desenho!$P$4,TUREVE!$B$29,"")&amp;IF(ADM!B54=Desenho!$P$4,ADM!$B$43,"")&amp;IF(ED!B54=Desenho!$P$4,ED!$B$43,"")&amp;IF(EST!B54=Desenho!$P$4,EST!$B$43,"")&amp;IF(EL!B54=Desenho!$P$4,EL!$B$43,"")&amp;IF(ELT!B54=Desenho!$P$4,ELT!$B$43,"")&amp;IF(INFO!B54=Desenho!$P$4,INFO!$B$43,"")&amp;IF(MEC!B54=Desenho!$P$4,MEC!$B$43,"")&amp;IF(MET!B54=Desenho!$P$4,MET!$B$43,"")&amp;IF(SEG!B54=Desenho!$P$4,SEG!$B$43,"")&amp;IF(TEL!B54=Desenho!$P$4,TEL!$B$43,"")&amp;IF(TUREVE!B54=Desenho!$P$4,TUREVE!$B$43,""))</f>
        <v/>
      </c>
      <c r="Q15" s="32" t="str">
        <f>IF(ADM!J12=Desenho!$P$4,ADM!$I$1,"")&amp;IF(ED!J12=Desenho!$P$4,ED!$I$1,"")&amp;IF(EST!J12=Desenho!$P$4,EST!$I$1,"")&amp;IF(EL!J12=Desenho!$P$4,EL!$I$1,"")&amp;IF(ELT!J12=Desenho!$P$4,ELT!$I$1,"")&amp;IF(INFO!J12=Desenho!$P$4,INFO!$I$1,"")&amp;IF(MEC!J12=Desenho!$P$4,MEC!$I$1,"")&amp;IF(MET!J12=Desenho!$P$4,MET!$I$1,"")&amp;IF(SEG!J10=Desenho!$P$4,SEG!$I$1,"")&amp;(IF(TEL!J12=Desenho!$P$4,TEL!$I$1,"")&amp;IF(TUREVE!J12=Desenho!$P$4,TUREVE!$I$1,"")&amp;IF(ADM!J26=Desenho!$P$4,ADM!$I$15,"")&amp;IF(ED!J26=Desenho!$P$4,ED!$I$15,"")&amp;IF(EST!J26=Desenho!$P$4,EST!$I$15,"")&amp;IF(EL!J26=Desenho!$P$4,EL!$I$15,"")&amp;IF(ELT!J26=Desenho!$P$4,ELT!$I$15,"")&amp;IF(INFO!J26=Desenho!$P$4,INFO!$I$15,"")&amp;IF(MEC!J26=Desenho!$P$4,MEC!$I$15,"")&amp;IF(MET!J26=Desenho!$P$4,MET!$I$15,"")&amp;IF(SEG!J26=Desenho!$P$4,SEG!$I$15,"")&amp;IF(TEL!J26=Desenho!$P$4,TEL!$I$15,"")&amp;IF(TUREVE!J26=Desenho!$P$4,TUREVE!$I$15,"")&amp;IF(ADM!J40=Desenho!$P$4,ADM!$I$29,"")&amp;IF(ED!J40=Desenho!$P$4,ED!$I$29,""))&amp;(IF(EST!J40=Desenho!$P$4,EST!$I$29,"")&amp;IF(EL!J40=Desenho!$P$4,EL!$I$29,"")&amp;IF(ELT!J40=Desenho!$P$4,ELT!$I$29,"")&amp;IF(INFO!J40=Desenho!$P$4,INFO!$I$29,"")&amp;IF(MEC!J40=Desenho!$P$4,MEC!$I$29,"")&amp;IF(MET!J40=Desenho!$P$4,MET!$I$29,"")&amp;IF(SEG!J40=Desenho!$P$4,SEG!$I$29,"")&amp;IF(TEL!J40=Desenho!$P$4,TEL!$I$29,"")&amp;IF(TUREVE!J40=Desenho!$P$4,TUREVE!$I$29,"")&amp;IF(ADM!J54=Desenho!$P$4,ADM!$I$43,"")&amp;IF(ED!J54=Desenho!$P$4,ED!$I$43,"")&amp;IF(EST!J54=Desenho!$P$4,EST!$I$43,"")&amp;IF(EL!J54=Desenho!$P$4,EL!$I$43,"")&amp;IF(ELT!J54=Desenho!$P$4,ELT!$I$43,"")&amp;IF(INFO!J54=Desenho!$P$4,INFO!$I$43,"")&amp;IF(MEC!J54=Desenho!$P$4,MEC!$I$43,"")&amp;IF(MET!J54=Desenho!$P$4,MET!$I$43,"")&amp;IF(SEG!J54=Desenho!$P$4,SEG!$I$43,"")&amp;IF(TEL!J54=Desenho!$P$4,TEL!$I$43,"")&amp;IF(TUREVE!J54=Desenho!$P$4,TUREVE!$I$43,""))&amp;IF(ADM!C12=Desenho!$P$4,ADM!$B$1,"")&amp;IF(ED!C12=Desenho!$P$4,ED!$B$1,"")&amp;IF(EST!C12=Desenho!$P$4,EST!$B$1,"")&amp;IF(EL!C12=Desenho!$P$4,EL!$B$1,"")&amp;IF(ELT!C12=Desenho!$P$4,ELT!$B$1,"")&amp;IF(INFO!C12=Desenho!$P$4,INFO!$B$1,"")&amp;IF(MEC!C12=Desenho!$P$4,MEC!$B$1,"")&amp;IF(MET!C12=Desenho!$P$4,MET!$B$1,"")&amp;IF(SEG!C12=Desenho!$P$4,SEG!$B$1,"")&amp;(IF(TEL!C12=Desenho!$P$4,TEL!$B$1,"")&amp;IF(TUREVE!C12=Desenho!$P$4,TUREVE!$B$1,"")&amp;IF(ADM!C26=Desenho!$P$4,ADM!$B$15,"")&amp;IF(ED!C26=Desenho!$P$4,ED!$B$15,"")&amp;IF(EST!C26=Desenho!$P$4,EST!$B$15,"")&amp;IF(EL!C26=Desenho!$P$4,EL!$B$15,"")&amp;IF(ELT!C26=Desenho!$P$4,ELT!$B$15,"")&amp;IF(INFO!C26=Desenho!$P$4,INFO!$B$15,"")&amp;IF(MEC!C26=Desenho!$P$4,MEC!$B$15,"")&amp;IF(MET!C26=Desenho!$P$4,MET!$B$15,"")&amp;IF(SEG!C26=Desenho!$P$4,SEG!$B$15,"")&amp;IF(TEL!C26=Desenho!$P$4,TEL!$B$15,"")&amp;IF(TUREVE!C26=Desenho!$P$4,TUREVE!$B$15,"")&amp;IF(ADM!C40=Desenho!$P$4,ADM!$B$29,"")&amp;IF(ED!C40=Desenho!$P$4,ED!$B$29,""))&amp;(IF(EST!C40=Desenho!$P$4,EST!$B$29,"")&amp;IF(EL!C40=Desenho!$P$4,EL!$B$29,"")&amp;IF(ELT!C40=Desenho!$P$4,ELT!$B$29,"")&amp;IF(INFO!C40=Desenho!$P$4,INFO!$B$29,"")&amp;IF(MEC!C40=Desenho!$P$4,MEC!$B$29,"")&amp;IF(MET!C40=Desenho!$P$4,MET!$B$29,"")&amp;IF(SEG!C40=Desenho!$P$4,SEG!$B$29,"")&amp;IF(TEL!C40=Desenho!$P$4,TEL!$B$29,"")&amp;IF(TUREVE!C40=Desenho!$P$4,TUREVE!$B$29,"")&amp;IF(ADM!C54=Desenho!$P$4,ADM!$B$43,"")&amp;IF(ED!C54=Desenho!$P$4,ED!$B$43,"")&amp;IF(EST!C54=Desenho!$P$4,EST!$B$43,"")&amp;IF(EL!C54=Desenho!$P$4,EL!$B$43,"")&amp;IF(ELT!C54=Desenho!$P$4,ELT!$B$43,"")&amp;IF(INFO!C54=Desenho!$P$4,INFO!$B$43,"")&amp;IF(MEC!C54=Desenho!$P$4,MEC!$B$43,"")&amp;IF(MET!C54=Desenho!$P$4,MET!$B$43,"")&amp;IF(SEG!C54=Desenho!$P$4,SEG!$B$43,"")&amp;IF(TEL!C54=Desenho!$P$4,TEL!$B$43,"")&amp;IF(TUREVE!C54=Desenho!$P$4,TUREVE!$B$43,""))</f>
        <v/>
      </c>
      <c r="R15" s="32" t="e">
        <f>IF(ADM!K12=Desenho!$P$4,ADM!$I$1,"")&amp;IF(ED!K12=Desenho!$P$4,ED!$I$1,"")&amp;IF(EST!K12=Desenho!$P$4,EST!$I$1,"")&amp;IF(EL!K12=Desenho!$P$4,EL!$I$1,"")&amp;IF(ELT!K12=Desenho!$P$4,ELT!$I$1,"")&amp;IF(INFO!#REF!=Desenho!$P$4,INFO!$I$1,"")&amp;IF(MEC!K12=Desenho!$P$4,MEC!$I$1,"")&amp;IF(MET!K12=Desenho!$P$4,MET!$I$1,"")&amp;IF(SEG!K12=Desenho!$P$4,SEG!$I$1,"")&amp;(IF(TEL!K12=Desenho!$P$4,TEL!$I$1,"")&amp;IF(TUREVE!K12=Desenho!$P$4,TUREVE!$I$1,"")&amp;IF(ADM!K26=Desenho!$P$4,ADM!$I$15,"")&amp;IF(ED!K26=Desenho!$P$4,ED!$I$15,"")&amp;IF(EST!K26=Desenho!$P$4,EST!$I$15,"")&amp;IF(EL!K26=Desenho!$P$4,EL!$I$15,"")&amp;IF(ELT!K26=Desenho!$P$4,ELT!$I$15,"")&amp;IF(INFO!K26=Desenho!$P$4,INFO!$I$15,"")&amp;IF(MEC!K26=Desenho!$P$4,MEC!$I$15,"")&amp;IF(MET!K26=Desenho!$P$4,MET!$I$15,"")&amp;IF(SEG!K26=Desenho!$P$4,SEG!$I$15,"")&amp;IF(TEL!K26=Desenho!$P$4,TEL!$I$15,"")&amp;IF(TUREVE!K26=Desenho!$P$4,TUREVE!$I$15,"")&amp;IF(ADM!K40=Desenho!$P$4,ADM!$I$29,"")&amp;IF(ED!K40=Desenho!$P$4,ED!$I$29,""))&amp;(IF(EST!K40=Desenho!$P$4,EST!$I$29,"")&amp;IF(EL!K40=Desenho!$P$4,EL!$I$29,"")&amp;IF(ELT!K40=Desenho!$P$4,ELT!$I$29,"")&amp;IF(INFO!K40=Desenho!$P$4,INFO!$I$29,"")&amp;IF(MEC!K40=Desenho!$P$4,MEC!$I$29,"")&amp;IF(MET!K40=Desenho!$P$4,MET!$I$29,"")&amp;IF(SEG!K40=Desenho!$P$4,SEG!$I$29,"")&amp;IF(TEL!K40=Desenho!$P$4,TEL!$I$29,"")&amp;IF(TUREVE!K40=Desenho!$P$4,TUREVE!$I$29,"")&amp;IF(ADM!K54=Desenho!$P$4,ADM!$I$43,"")&amp;IF(ED!K54=Desenho!$P$4,ED!$I$43,"")&amp;IF(EST!K54=Desenho!$P$4,EST!$I$43,"")&amp;IF(EL!K54=Desenho!$P$4,EL!$I$43,"")&amp;IF(ELT!K54=Desenho!$P$4,ELT!$I$43,"")&amp;IF(INFO!K54=Desenho!$P$4,INFO!$I$43,"")&amp;IF(MEC!K54=Desenho!$P$4,MEC!$I$43,"")&amp;IF(MET!K54=Desenho!$P$4,MET!$I$43,"")&amp;IF(SEG!K54=Desenho!$P$4,SEG!$I$43,"")&amp;IF(TEL!K54=Desenho!$P$4,TEL!$I$43,"")&amp;IF(TUREVE!K54=Desenho!$P$4,TUREVE!$I$43,""))&amp;IF(ADM!D12=Desenho!$P$4,ADM!$B$1,"")&amp;IF(ED!D12=Desenho!$P$4,ED!$B$1,"")&amp;IF(EST!D12=Desenho!$P$4,EST!$B$1,"")&amp;IF(EL!D12=Desenho!$P$4,EL!$B$1,"")&amp;IF(ELT!D12=Desenho!$P$4,ELT!$B$1,"")&amp;IF(INFO!D12=Desenho!$P$4,INFO!$B$1,"")&amp;IF(MEC!D12=Desenho!$P$4,MEC!$B$1,"")&amp;IF(MET!D12=Desenho!$P$4,MET!$B$1,"")&amp;IF(SEG!D12=Desenho!$P$4,SEG!$B$1,"")&amp;(IF(TEL!D12=Desenho!$P$4,TEL!$B$1,"")&amp;IF(TUREVE!D12=Desenho!$P$4,TUREVE!$B$1,"")&amp;IF(ADM!D26=Desenho!$P$4,ADM!$B$15,"")&amp;IF(ED!D26=Desenho!$P$4,ED!$B$15,"")&amp;IF(EST!D26=Desenho!$P$4,EST!$B$15,"")&amp;IF(EL!D26=Desenho!$P$4,EL!$B$15,"")&amp;IF(ELT!D26=Desenho!$P$4,ELT!$B$15,"")&amp;IF(INFO!D26=Desenho!$P$4,INFO!$B$15,"")&amp;IF(MEC!D26=Desenho!$P$4,MEC!$B$15,"")&amp;IF(MET!D26=Desenho!$P$4,MET!$B$15,"")&amp;IF(SEG!D26=Desenho!$P$4,SEG!$B$15,"")&amp;IF(TEL!D26=Desenho!$P$4,TEL!$B$15,"")&amp;IF(TUREVE!D26=Desenho!$P$4,TUREVE!$B$15,"")&amp;IF(ADM!D40=Desenho!$P$4,ADM!$B$29,"")&amp;IF(ED!D40=Desenho!$P$4,ED!$B$29,""))&amp;(IF(EST!D40=Desenho!$P$4,EST!$B$29,"")&amp;IF(EL!D40=Desenho!$P$4,EL!$B$29,"")&amp;IF(ELT!D40=Desenho!$P$4,ELT!$B$29,"")&amp;IF(INFO!D40=Desenho!$P$4,INFO!$B$29,"")&amp;IF(MEC!D40=Desenho!$P$4,MEC!$B$29,"")&amp;IF(MET!D40=Desenho!$P$4,MET!$B$29,"")&amp;IF(SEG!D40=Desenho!$P$4,SEG!$B$29,"")&amp;IF(TEL!D40=Desenho!$P$4,TEL!$B$29,"")&amp;IF(TUREVE!D40=Desenho!$P$4,TUREVE!$B$29,"")&amp;IF(ADM!D54=Desenho!$P$4,ADM!$B$43,"")&amp;IF(ED!D54=Desenho!$P$4,ED!$B$43,"")&amp;IF(EST!D54=Desenho!$P$4,EST!$B$43,"")&amp;IF(EL!D54=Desenho!$P$4,EL!$B$43,"")&amp;IF(ELT!D54=Desenho!$P$4,ELT!$B$43,"")&amp;IF(INFO!D54=Desenho!$P$4,INFO!$B$43,"")&amp;IF(MEC!D54=Desenho!$P$4,MEC!$B$43,"")&amp;IF(MET!D54=Desenho!$P$4,MET!$B$43,"")&amp;IF(SEG!D54=Desenho!$P$4,SEG!$B$43,"")&amp;IF(TEL!D54=Desenho!$P$4,TEL!$B$43,"")&amp;IF(TUREVE!D54=Desenho!$P$4,TUREVE!$B$43,""))</f>
        <v>#REF!</v>
      </c>
      <c r="S15" s="32" t="str">
        <f>IF(ADM!L12=Desenho!$P$4,ADM!$I$1,"")&amp;IF(ED!L12=Desenho!$P$4,ED!$I$1,"")&amp;IF(EST!L12=Desenho!$P$4,EST!$I$1,"")&amp;IF(EL!L12=Desenho!$P$4,EL!$I$1,"")&amp;IF(ELT!L12=Desenho!$P$4,ELT!$I$1,"")&amp;IF(INFO!L12=Desenho!$P$4,INFO!$I$1,"")&amp;IF(MEC!L12=Desenho!$P$4,MEC!$I$1,"")&amp;IF(MET!L12=Desenho!$P$4,MET!$I$1,"")&amp;IF(SEG!L12=Desenho!$P$4,SEG!$I$1,"")&amp;(IF(TEL!L12=Desenho!$P$4,TEL!$I$1,"")&amp;IF(TUREVE!L12=Desenho!$P$4,TUREVE!$I$1,"")&amp;IF(ADM!L26=Desenho!$P$4,ADM!$I$15,"")&amp;IF(ED!M26=Desenho!$P$4,ED!$I$15,"")&amp;IF(EST!L26=Desenho!$P$4,EST!$I$15,"")&amp;IF(EL!L26=Desenho!$P$4,EL!$I$15,"")&amp;IF(ELT!L26=Desenho!$P$4,ELT!$I$15,"")&amp;IF(INFO!L26=Desenho!$P$4,INFO!$I$15,"")&amp;IF(MEC!L26=Desenho!$P$4,MEC!$I$15,"")&amp;IF(MET!L26=Desenho!$P$4,MET!$I$15,"")&amp;IF(SEG!L26=Desenho!$P$4,SEG!$I$15,"")&amp;IF(TEL!L26=Desenho!$P$4,TEL!$I$15,"")&amp;IF(TUREVE!L26=Desenho!$P$4,TUREVE!$I$15,"")&amp;IF(ADM!L40=Desenho!$P$4,ADM!$I$29,"")&amp;IF(ED!L40=Desenho!$P$4,ED!$I$29,""))&amp;(IF(EST!L40=Desenho!$P$4,EST!$I$29,"")&amp;IF(EL!L40=Desenho!$P$4,EL!$I$29,"")&amp;IF(ELT!L40=Desenho!$P$4,ELT!$I$29,"")&amp;IF(INFO!L40=Desenho!$P$4,INFO!$I$29,"")&amp;IF(MEC!L40=Desenho!$P$4,MEC!$I$29,"")&amp;IF(MET!L40=Desenho!$P$4,MET!$I$29,"")&amp;IF(SEG!L40=Desenho!$P$4,SEG!$I$29,"")&amp;IF(TEL!L40=Desenho!$P$4,TEL!$I$29,"")&amp;IF(TUREVE!L40=Desenho!$P$4,TUREVE!$I$29,"")&amp;IF(ADM!L54=Desenho!$P$4,ADM!$I$43,"")&amp;IF(ED!L54=Desenho!$P$4,ED!$I$43,"")&amp;IF(EST!L54=Desenho!$P$4,EST!$I$43,"")&amp;IF(EL!L54=Desenho!$P$4,EL!$I$43,"")&amp;IF(ELT!L54=Desenho!$P$4,ELT!$I$43,"")&amp;IF(INFO!L54=Desenho!$P$4,INFO!$I$43,"")&amp;IF(MEC!L54=Desenho!$P$4,MEC!$I$43,"")&amp;IF(MET!L54=Desenho!$P$4,MET!$I$43,"")&amp;IF(SEG!L54=Desenho!$P$4,SEG!$I$43,"")&amp;IF(TEL!L54=Desenho!$P$4,TEL!$I$43,"")&amp;IF(TUREVE!L54=Desenho!$P$4,TUREVE!$I$43,""))&amp;IF(ADM!E12=Desenho!$P$4,ADM!$B$1,"")&amp;IF(ED!E12=Desenho!$P$4,ED!$B$1,"")&amp;IF(EST!E12=Desenho!$P$4,EST!$B$1,"")&amp;IF(EL!E12=Desenho!$P$4,EL!$B$1,"")&amp;IF(ELT!E12=Desenho!$P$4,ELT!$B$1,"")&amp;IF(INFO!E12=Desenho!$P$4,INFO!$B$1,"")&amp;IF(MEC!E12=Desenho!$P$4,MEC!$B$1,"")&amp;IF(MET!E12=Desenho!$P$4,MET!$B$1,"")&amp;IF(SEG!E12=Desenho!$P$4,SEG!$B$1,"")&amp;(IF(TEL!E12=Desenho!$P$4,TEL!$B$1,"")&amp;IF(TUREVE!E12=Desenho!$P$4,TUREVE!$B$1,"")&amp;IF(ADM!E26=Desenho!$P$4,ADM!$B$15,"")&amp;IF(ED!E26=Desenho!$P$4,ED!$B$15,"")&amp;IF(EST!E26=Desenho!$P$4,EST!$B$15,"")&amp;IF(EL!E26=Desenho!$P$4,EL!$B$15,"")&amp;IF(ELT!E26=Desenho!$P$4,ELT!$B$15,"")&amp;IF(INFO!E26=Desenho!$P$4,INFO!$B$15,"")&amp;IF(MEC!E26=Desenho!$P$4,MEC!$B$15,"")&amp;IF(MET!E26=Desenho!$P$4,MET!$B$15,"")&amp;IF(SEG!E26=Desenho!$P$4,SEG!$B$15,"")&amp;IF(TEL!E26=Desenho!$P$4,TEL!$B$15,"")&amp;IF(TUREVE!E26=Desenho!$P$4,TUREVE!$B$15,"")&amp;IF(ADM!E40=Desenho!$P$4,ADM!$B$29,"")&amp;IF(ED!E40=Desenho!$P$4,ED!$B$29,""))&amp;(IF(EST!E40=Desenho!$P$4,EST!$B$29,"")&amp;IF(EL!E40=Desenho!$P$4,EL!$B$29,"")&amp;IF(ELT!E40=Desenho!$P$4,ELT!$B$29,"")&amp;IF(INFO!E40=Desenho!$P$4,INFO!$B$29,"")&amp;IF(MEC!E40=Desenho!$P$4,MEC!$B$29,"")&amp;IF(MET!E40=Desenho!$P$4,MET!$B$29,"")&amp;IF(SEG!E40=Desenho!$P$4,SEG!$B$29,"")&amp;IF(TEL!E40=Desenho!$P$4,TEL!$B$29,"")&amp;IF(TUREVE!E40=Desenho!$P$4,TUREVE!$B$29,"")&amp;IF(ADM!E54=Desenho!$P$4,ADM!$B$43,"")&amp;IF(ED!E54=Desenho!$P$4,ED!$B$43,"")&amp;IF(EST!E54=Desenho!$P$4,EST!$B$43,"")&amp;IF(EL!E54=Desenho!$P$4,EL!$B$43,"")&amp;IF(ELT!E54=Desenho!$P$4,ELT!$B$43,"")&amp;IF(INFO!E54=Desenho!$P$4,INFO!$B$43,"")&amp;IF(MEC!E54=Desenho!$P$4,MEC!$B$43,"")&amp;IF(MET!E54=Desenho!$P$4,MET!$B$43,"")&amp;IF(SEG!E54=Desenho!$P$4,SEG!$B$43,"")&amp;IF(TEL!E54=Desenho!$P$4,TEL!$B$43,"")&amp;IF(TUREVE!E54=Desenho!$P$4,TUREVE!$B$43,""))</f>
        <v/>
      </c>
      <c r="T15" s="32" t="str">
        <f>IF(ADM!M12=Desenho!$P$4,ADM!$I$1,"")&amp;IF(ED!M12=Desenho!$P$4,ED!$I$1,"")&amp;IF(EST!M12=Desenho!$P$4,EST!$I$1,"")&amp;IF(EL!M12=Desenho!$P$4,EL!$I$1,"")&amp;IF(ELT!M12=Desenho!$P$4,ELT!$I$1,"")&amp;IF(INFO!M12=Desenho!$P$4,INFO!$I$1,"")&amp;IF(MEC!M12=Desenho!$P$4,MEC!$I$1,"")&amp;IF(MET!M12=Desenho!$P$4,MET!$I$1,"")&amp;IF(SEG!M12=Desenho!$P$4,SEG!$I$1,"")&amp;(IF(TEL!M12=Desenho!$P$4,TEL!$I$1,"")&amp;IF(TUREVE!M12=Desenho!$P$4,TUREVE!$I$1,"")&amp;IF(ADM!M26=Desenho!$P$4,ADM!$I$15,"")&amp;IF(ED!N26=Desenho!$P$4,ED!$I$15,"")&amp;IF(EST!M26=Desenho!$P$4,EST!$I$15,"")&amp;IF(EL!M26=Desenho!$P$4,EL!$I$15,"")&amp;IF(ELT!M26=Desenho!$P$4,ELT!$I$15,"")&amp;IF(INFO!M26=Desenho!$P$4,INFO!$I$15,"")&amp;IF(MEC!M26=Desenho!$P$4,MEC!$I$15,"")&amp;IF(MET!M26=Desenho!$P$4,MET!$I$15,"")&amp;IF(SEG!M26=Desenho!$P$4,SEG!$I$15,"")&amp;IF(TEL!M26=Desenho!$P$4,TEL!$I$15,"")&amp;IF(TUREVE!M26=Desenho!$P$4,TUREVE!$I$15,"")&amp;IF(ADM!M40=Desenho!$P$4,ADM!$I$29,"")&amp;IF(ED!M40=Desenho!$P$4,ED!$I$29,""))&amp;(IF(EST!M40=Desenho!$P$4,EST!$I$29,"")&amp;IF(EL!M40=Desenho!$P$4,EL!$I$29,"")&amp;IF(ELT!M40=Desenho!$P$4,ELT!$I$29,"")&amp;IF(INFO!M40=Desenho!$P$4,INFO!$I$29,"")&amp;IF(MEC!M40=Desenho!$P$4,MEC!$I$29,"")&amp;IF(MET!M40=Desenho!$P$4,MET!$I$29,"")&amp;IF(SEG!M40=Desenho!$P$4,SEG!$I$29,"")&amp;IF(TEL!M40=Desenho!$P$4,TEL!$I$29,"")&amp;IF(TUREVE!M40=Desenho!$P$4,TUREVE!$I$29,"")&amp;IF(ADM!M54=Desenho!$P$4,ADM!$I$43,"")&amp;IF(ED!M54=Desenho!$P$4,ED!$I$43,"")&amp;IF(EST!M54=Desenho!$P$4,EST!$I$43,"")&amp;IF(EL!M54=Desenho!$P$4,EL!$I$43,"")&amp;IF(ELT!M54=Desenho!$P$4,ELT!$I$43,"")&amp;IF(INFO!M54=Desenho!$P$4,INFO!$I$43,"")&amp;IF(MEC!M54=Desenho!$P$4,MEC!$I$43,"")&amp;IF(MET!M54=Desenho!$P$4,MET!$I$43,"")&amp;IF(SEG!M54=Desenho!$P$4,SEG!$I$43,"")&amp;IF(TEL!M54=Desenho!$P$4,TEL!$I$43,"")&amp;IF(TUREVE!M54=Desenho!$P$4,TUREVE!$I$43,""))&amp;IF(ADM!F12=Desenho!$P$4,ADM!$B$1,"")&amp;IF(ED!F12=Desenho!$P$4,ED!$B$1,"")&amp;IF(EST!F12=Desenho!$P$4,EST!$B$1,"")&amp;IF(EL!F12=Desenho!$P$4,EL!$B$1,"")&amp;IF(ELT!F12=Desenho!$P$4,ELT!$B$1,"")&amp;IF(INFO!F12=Desenho!$P$4,INFO!$B$1,"")&amp;IF(MEC!F12=Desenho!$P$4,MEC!$B$1,"")&amp;IF(MET!F12=Desenho!$P$4,MET!$B$1,"")&amp;IF(SEG!F12=Desenho!$P$4,SEG!$B$1,"")&amp;(IF(TEL!F12=Desenho!$P$4,TEL!$B$1,"")&amp;IF(TUREVE!F12=Desenho!$P$4,TUREVE!$B$1,"")&amp;IF(ADM!F26=Desenho!$P$4,ADM!$B$15,"")&amp;IF(ED!F26=Desenho!$P$4,ED!$B$15,"")&amp;IF(EST!F26=Desenho!$P$4,EST!$B$15,"")&amp;IF(EL!F26=Desenho!$P$4,EL!$B$15,"")&amp;IF(ELT!F26=Desenho!$P$4,ELT!$B$15,"")&amp;IF(INFO!F26=Desenho!$P$4,INFO!$B$15,"")&amp;IF(MEC!F26=Desenho!$P$4,MEC!$B$15,"")&amp;IF(MET!F26=Desenho!$P$4,MET!$B$15,"")&amp;IF(SEG!F26=Desenho!$P$4,SEG!$B$15,"")&amp;IF(TEL!F26=Desenho!$P$4,TEL!$B$15,"")&amp;IF(TUREVE!F26=Desenho!$P$4,TUREVE!$B$15,"")&amp;IF(ADM!F40=Desenho!$P$4,ADM!$B$29,"")&amp;IF(ED!F40=Desenho!$P$4,ED!$B$29,""))&amp;(IF(EST!F40=Desenho!$P$4,EST!$B$29,"")&amp;IF(EL!F40=Desenho!$P$4,EL!$B$29,"")&amp;IF(ELT!F40=Desenho!$P$4,ELT!$B$29,"")&amp;IF(INFO!F40=Desenho!$P$4,INFO!$B$29,"")&amp;IF(MEC!F40=Desenho!$P$4,MEC!$B$29,"")&amp;IF(MET!F40=Desenho!$P$4,MET!$B$29,"")&amp;IF(SEG!F40=Desenho!$P$4,SEG!$B$29,"")&amp;IF(TEL!F40=Desenho!$P$4,TEL!$B$29,"")&amp;IF(TUREVE!F40=Desenho!$P$4,TUREVE!$B$29,"")&amp;IF(ADM!F54=Desenho!$P$4,ADM!$B$43,"")&amp;IF(ED!F54=Desenho!$P$4,ED!$B$43,"")&amp;IF(EST!F54=Desenho!$P$4,EST!$B$43,"")&amp;IF(EL!F54=Desenho!$P$4,EL!$B$43,"")&amp;IF(ELT!F54=Desenho!$P$4,ELT!$B$43,"")&amp;IF(INFO!F54=Desenho!$P$4,INFO!$B$43,"")&amp;IF(MEC!F54=Desenho!$P$4,MEC!$B$43,"")&amp;IF(MET!F54=Desenho!$P$4,MET!$B$43,"")&amp;IF(SEG!F54=Desenho!$P$4,SEG!$B$43,"")&amp;IF(TEL!F54=Desenho!$P$4,TEL!$B$43,"")&amp;IF(TUREVE!F54=Desenho!$P$4,TUREVE!$B$43,""))</f>
        <v/>
      </c>
      <c r="U15" s="154"/>
      <c r="V15" s="32" t="str">
        <f>IF(ADM!I12=Desenho!$V$4,ADM!$I$1,"")&amp;IF(ED!I12=Desenho!$V$4,ED!$I$1,"")&amp;IF(EST!I12=Desenho!$V$4,EST!$I$1,"")&amp;IF(EL!I12=Desenho!$V$4,EL!$I$1,"")&amp;IF(ELT!I12=Desenho!$V$4,ELT!$I$1,"")&amp;IF(INFO!I12=Desenho!$V$4,INFO!$I$1,"")&amp;IF(MEC!I12=Desenho!$V$4,MEC!$I$1,"")&amp;IF(MET!I12=Desenho!$V$4,MET!$I$1,"")&amp;IF(SEG!I12=Desenho!$V$4,SEG!$I$1,"")&amp;(IF(TEL!I12=Desenho!$V$4,TEL!$I$1,"")&amp;IF(TUREVE!I12=Desenho!$V$4,TUREVE!$I$1,"")&amp;IF(ADM!I26=Desenho!$V$4,ADM!$I$15,"")&amp;IF(ED!I26=Desenho!$V$4,ED!$I$15,"")&amp;IF(EST!I26=Desenho!$V$4,EST!$I$15,"")&amp;IF(EL!I26=Desenho!$V$4,EL!$I$15,"")&amp;IF(ELT!I26=Desenho!$V$4,ELT!$I$15,"")&amp;IF(INFO!I26=Desenho!$V$4,INFO!$I$15,"")&amp;IF(MEC!I26=Desenho!$V$4,MEC!$I$15,"")&amp;IF(MET!I26=Desenho!$V$4,MET!$I$15,"")&amp;IF(SEG!I26=Desenho!$V$4,SEG!$I$15,"")&amp;IF(TEL!I26=Desenho!$V$4,TEL!$I$15,"")&amp;IF(TUREVE!I26=Desenho!$V$4,TUREVE!$I$15,"")&amp;IF(ADM!I40=Desenho!$V$4,ADM!$I$29,"")&amp;IF(ED!I40=Desenho!$V$4,ED!$I$29,""))&amp;(IF(EST!I40=Desenho!$V$4,EST!$I$29,"")&amp;IF(EL!I40=Desenho!$V$4,EL!$I$29,"")&amp;IF(ELT!I40=Desenho!$V$4,ELT!$I$29,"")&amp;IF(INFO!I40=Desenho!$V$4,INFO!$I$29,"")&amp;IF(MEC!I40=Desenho!$V$4,MEC!$I$29,"")&amp;IF(MET!I40=Desenho!$V$4,MET!$I$29,"")&amp;IF(SEG!I40=Desenho!$V$4,SEG!$I$29,"")&amp;IF(TEL!I40=Desenho!$V$4,TEL!$I$29,"")&amp;IF(TUREVE!I40=Desenho!$V$4,TUREVE!$I$29,"")&amp;IF(ADM!I54=Desenho!$V$4,ADM!$I$43,"")&amp;IF(ED!I54=Desenho!$V$4,ED!$I$43,"")&amp;IF(EST!I54=Desenho!$V$4,EST!$I$43,"")&amp;IF(EL!I54=Desenho!$V$4,EL!$I$43,"")&amp;IF(ELT!I54=Desenho!$V$4,ELT!$I$43,"")&amp;IF(INFO!I54=Desenho!$V$4,INFO!$I$43,"")&amp;IF(MEC!I54=Desenho!$V$4,MEC!$I$43,"")&amp;IF(MET!I54=Desenho!$V$4,MET!$I$43,"")&amp;IF(SEG!I54=Desenho!$V$4,SEG!$I$43,"")&amp;IF(TEL!I54=Desenho!$V$4,TEL!$I$43,"")&amp;IF(TUREVE!I54=Desenho!$V$4,TUREVE!$I$43,""))&amp;IF(ADM!B12=Desenho!$V$4,ADM!$B$1,"")&amp;IF(ED!B12=Desenho!$V$4,ED!$B$1,"")&amp;IF(EST!B12=Desenho!$V$4,EST!$B$1,"")&amp;IF(EL!B12=Desenho!$V$4,EL!$B$1,"")&amp;IF(ELT!B12=Desenho!$V$4,ELT!$B$1,"")&amp;IF(INFO!B12=Desenho!$V$4,INFO!$B$1,"")&amp;IF(MEC!B12=Desenho!$V$4,MEC!$B$1,"")&amp;IF(MET!B12=Desenho!$V$4,MET!$B$1,"")&amp;IF(SEG!B12=Desenho!$V$4,SEG!$B$1,"")&amp;(IF(TEL!B12=Desenho!$V$4,TEL!$B$1,"")&amp;IF(TUREVE!B12=Desenho!$V$4,TUREVE!$B$1,"")&amp;IF(ADM!B26=Desenho!$V$4,ADM!$B$15,"")&amp;IF(ED!B26=Desenho!$V$4,ED!$B$15,"")&amp;IF(EST!B26=Desenho!$V$4,EST!$B$15,"")&amp;IF(EL!B26=Desenho!$V$4,EL!$B$15,"")&amp;IF(ELT!B26=Desenho!$V$4,ELT!$B$15,"")&amp;IF(INFO!B26=Desenho!$V$4,INFO!$B$15,"")&amp;IF(MEC!B26=Desenho!$V$4,MEC!$B$15,"")&amp;IF(MET!B26=Desenho!$V$4,MET!$B$15,"")&amp;IF(SEG!B26=Desenho!$V$4,SEG!$B$15,"")&amp;IF(TEL!B26=Desenho!$V$4,TEL!$B$15,"")&amp;IF(TUREVE!B26=Desenho!$V$4,TUREVE!$B$15,"")&amp;IF(ADM!B40=Desenho!$V$4,ADM!$B$29,"")&amp;IF(ED!B40=Desenho!$V$4,ED!$B$29,""))&amp;(IF(EST!B40=Desenho!$V$4,EST!$B$29,"")&amp;IF(EL!B40=Desenho!$V$4,EL!$B$29,"")&amp;IF(ELT!B40=Desenho!$V$4,ELT!$B$29,"")&amp;IF(INFO!B40=Desenho!$V$4,INFO!$B$29,"")&amp;IF(MEC!B40=Desenho!$V$4,MEC!$B$29,"")&amp;IF(MET!B40=Desenho!$V$4,MET!$B$29,"")&amp;IF(SEG!B40=Desenho!$V$4,SEG!$B$29,"")&amp;IF(TEL!B40=Desenho!$V$4,TEL!$B$29,"")&amp;IF(TUREVE!B40=Desenho!$V$4,TUREVE!$B$29,"")&amp;IF(ADM!B54=Desenho!$V$4,ADM!$B$43,"")&amp;IF(ED!B54=Desenho!$V$4,ED!$B$43,"")&amp;IF(EST!B54=Desenho!$V$4,EST!$B$43,"")&amp;IF(EL!B54=Desenho!$V$4,EL!$B$43,"")&amp;IF(ELT!B54=Desenho!$V$4,ELT!$B$43,"")&amp;IF(INFO!B54=Desenho!$V$4,INFO!$B$43,"")&amp;IF(MEC!B54=Desenho!$V$4,MEC!$B$43,"")&amp;IF(MET!B54=Desenho!$V$4,MET!$B$43,"")&amp;IF(SEG!B54=Desenho!$V$4,SEG!$B$43,"")&amp;IF(TEL!B54=Desenho!$V$4,TEL!$B$43,"")&amp;IF(TUREVE!B54=Desenho!$V$4,TUREVE!$B$43,""))</f>
        <v/>
      </c>
      <c r="W15" s="32" t="str">
        <f>IF(ADM!J12=Desenho!$V$4,ADM!$I$1,"")&amp;IF(ED!J12=Desenho!$V$4,ED!$I$1,"")&amp;IF(EST!J12=Desenho!$V$4,EST!$I$1,"")&amp;IF(EL!J12=Desenho!$V$4,EL!$I$1,"")&amp;IF(ELT!J12=Desenho!$V$4,ELT!$I$1,"")&amp;IF(INFO!J12=Desenho!$V$4,INFO!$I$1,"")&amp;IF(MEC!J12=Desenho!$V$4,MEC!$I$1,"")&amp;IF(MET!J12=Desenho!$V$4,MET!$I$1,"")&amp;IF(SEG!J10=Desenho!$V$4,SEG!$I$1,"")&amp;(IF(TEL!J12=Desenho!$V$4,TEL!$I$1,"")&amp;IF(TUREVE!J12=Desenho!$V$4,TUREVE!$I$1,"")&amp;IF(ADM!J26=Desenho!$V$4,ADM!$I$15,"")&amp;IF(ED!J26=Desenho!$V$4,ED!$I$15,"")&amp;IF(EST!J26=Desenho!$V$4,EST!$I$15,"")&amp;IF(EL!J26=Desenho!$V$4,EL!$I$15,"")&amp;IF(ELT!J26=Desenho!$V$4,ELT!$I$15,"")&amp;IF(INFO!J26=Desenho!$V$4,INFO!$I$15,"")&amp;IF(MEC!J26=Desenho!$V$4,MEC!$I$15,"")&amp;IF(MET!J26=Desenho!$V$4,MET!$I$15,"")&amp;IF(SEG!J26=Desenho!$V$4,SEG!$I$15,"")&amp;IF(TEL!J26=Desenho!$V$4,TEL!$I$15,"")&amp;IF(TUREVE!J26=Desenho!$V$4,TUREVE!$I$15,"")&amp;IF(ADM!J40=Desenho!$V$4,ADM!$I$29,"")&amp;IF(ED!J40=Desenho!$V$4,ED!$I$29,""))&amp;(IF(EST!J40=Desenho!$V$4,EST!$I$29,"")&amp;IF(EL!J40=Desenho!$V$4,EL!$I$29,"")&amp;IF(ELT!J40=Desenho!$V$4,ELT!$I$29,"")&amp;IF(INFO!J40=Desenho!$V$4,INFO!$I$29,"")&amp;IF(MEC!J40=Desenho!$V$4,MEC!$I$29,"")&amp;IF(MET!J40=Desenho!$V$4,MET!$I$29,"")&amp;IF(SEG!J40=Desenho!$V$4,SEG!$I$29,"")&amp;IF(TEL!J40=Desenho!$V$4,TEL!$I$29,"")&amp;IF(TUREVE!J40=Desenho!$V$4,TUREVE!$I$29,"")&amp;IF(ADM!J54=Desenho!$V$4,ADM!$I$43,"")&amp;IF(ED!J54=Desenho!$V$4,ED!$I$43,"")&amp;IF(EST!J54=Desenho!$V$4,EST!$I$43,"")&amp;IF(EL!J54=Desenho!$V$4,EL!$I$43,"")&amp;IF(ELT!J54=Desenho!$V$4,ELT!$I$43,"")&amp;IF(INFO!J54=Desenho!$V$4,INFO!$I$43,"")&amp;IF(MEC!J54=Desenho!$V$4,MEC!$I$43,"")&amp;IF(MET!J54=Desenho!$V$4,MET!$I$43,"")&amp;IF(SEG!J54=Desenho!$V$4,SEG!$I$43,"")&amp;IF(TEL!J54=Desenho!$V$4,TEL!$I$43,"")&amp;IF(TUREVE!J54=Desenho!$V$4,TUREVE!$I$43,""))&amp;IF(ADM!C12=Desenho!$V$4,ADM!$B$1,"")&amp;IF(ED!C12=Desenho!$V$4,ED!$B$1,"")&amp;IF(EST!C12=Desenho!$V$4,EST!$B$1,"")&amp;IF(EL!C12=Desenho!$V$4,EL!$B$1,"")&amp;IF(ELT!C12=Desenho!$V$4,ELT!$B$1,"")&amp;IF(INFO!C12=Desenho!$V$4,INFO!$B$1,"")&amp;IF(MEC!C12=Desenho!$V$4,MEC!$B$1,"")&amp;IF(MET!C12=Desenho!$V$4,MET!$B$1,"")&amp;IF(SEG!C12=Desenho!$V$4,SEG!$B$1,"")&amp;(IF(TEL!C12=Desenho!$V$4,TEL!$B$1,"")&amp;IF(TUREVE!C12=Desenho!$V$4,TUREVE!$B$1,"")&amp;IF(ADM!C26=Desenho!$V$4,ADM!$B$15,"")&amp;IF(ED!C26=Desenho!$V$4,ED!$B$15,"")&amp;IF(EST!C26=Desenho!$V$4,EST!$B$15,"")&amp;IF(EL!C26=Desenho!$V$4,EL!$B$15,"")&amp;IF(ELT!C26=Desenho!$V$4,ELT!$B$15,"")&amp;IF(INFO!C26=Desenho!$V$4,INFO!$B$15,"")&amp;IF(MEC!C26=Desenho!$V$4,MEC!$B$15,"")&amp;IF(MET!C26=Desenho!$V$4,MET!$B$15,"")&amp;IF(SEG!C26=Desenho!$V$4,SEG!$B$15,"")&amp;IF(TEL!C26=Desenho!$V$4,TEL!$B$15,"")&amp;IF(TUREVE!C26=Desenho!$V$4,TUREVE!$B$15,"")&amp;IF(ADM!C40=Desenho!$V$4,ADM!$B$29,"")&amp;IF(ED!C40=Desenho!$V$4,ED!$B$29,""))&amp;(IF(EST!C40=Desenho!$V$4,EST!$B$29,"")&amp;IF(EL!C40=Desenho!$V$4,EL!$B$29,"")&amp;IF(ELT!C40=Desenho!$V$4,ELT!$B$29,"")&amp;IF(INFO!C40=Desenho!$V$4,INFO!$B$29,"")&amp;IF(MEC!C40=Desenho!$V$4,MEC!$B$29,"")&amp;IF(MET!C40=Desenho!$V$4,MET!$B$29,"")&amp;IF(SEG!C40=Desenho!$V$4,SEG!$B$29,"")&amp;IF(TEL!C40=Desenho!$V$4,TEL!$B$29,"")&amp;IF(TUREVE!C40=Desenho!$V$4,TUREVE!$B$29,"")&amp;IF(ADM!C54=Desenho!$V$4,ADM!$B$43,"")&amp;IF(ED!C54=Desenho!$V$4,ED!$B$43,"")&amp;IF(EST!C54=Desenho!$V$4,EST!$B$43,"")&amp;IF(EL!C54=Desenho!$V$4,EL!$B$43,"")&amp;IF(ELT!C54=Desenho!$V$4,ELT!$B$43,"")&amp;IF(INFO!C54=Desenho!$V$4,INFO!$B$43,"")&amp;IF(MEC!C54=Desenho!$V$4,MEC!$B$43,"")&amp;IF(MET!C54=Desenho!$V$4,MET!$B$43,"")&amp;IF(SEG!C54=Desenho!$V$4,SEG!$B$43,"")&amp;IF(TEL!C54=Desenho!$V$4,TEL!$B$43,"")&amp;IF(TUREVE!C54=Desenho!$V$4,TUREVE!$B$43,""))</f>
        <v/>
      </c>
      <c r="X15" s="32" t="e">
        <f>IF(ADM!K12=Desenho!$V$4,ADM!$I$1,"")&amp;IF(ED!K12=Desenho!$V$4,ED!$I$1,"")&amp;IF(EST!K12=Desenho!$V$4,EST!$I$1,"")&amp;IF(EL!K12=Desenho!$V$4,EL!$I$1,"")&amp;IF(ELT!K12=Desenho!$V$4,ELT!$I$1,"")&amp;IF(INFO!#REF!=Desenho!$V$4,INFO!$I$1,"")&amp;IF(MEC!K12=Desenho!$V$4,MEC!$I$1,"")&amp;IF(MET!K12=Desenho!$V$4,MET!$I$1,"")&amp;IF(SEG!K12=Desenho!$V$4,SEG!$I$1,"")&amp;(IF(TEL!K12=Desenho!$V$4,TEL!$I$1,"")&amp;IF(TUREVE!K12=Desenho!$V$4,TUREVE!$I$1,"")&amp;IF(ADM!K26=Desenho!$V$4,ADM!$I$15,"")&amp;IF(ED!K26=Desenho!$V$4,ED!$I$15,"")&amp;IF(EST!K26=Desenho!$V$4,EST!$I$15,"")&amp;IF(EL!K26=Desenho!$V$4,EL!$I$15,"")&amp;IF(ELT!K26=Desenho!$V$4,ELT!$I$15,"")&amp;IF(INFO!K26=Desenho!$V$4,INFO!$I$15,"")&amp;IF(MEC!K26=Desenho!$V$4,MEC!$I$15,"")&amp;IF(MET!K26=Desenho!$V$4,MET!$I$15,"")&amp;IF(SEG!K26=Desenho!$V$4,SEG!$I$15,"")&amp;IF(TEL!K26=Desenho!$V$4,TEL!$I$15,"")&amp;IF(TUREVE!K26=Desenho!$V$4,TUREVE!$I$15,"")&amp;IF(ADM!K40=Desenho!$V$4,ADM!$I$29,"")&amp;IF(ED!K40=Desenho!$V$4,ED!$I$29,""))&amp;(IF(EST!K40=Desenho!$V$4,EST!$I$29,"")&amp;IF(EL!K40=Desenho!$V$4,EL!$I$29,"")&amp;IF(ELT!K40=Desenho!$V$4,ELT!$I$29,"")&amp;IF(INFO!K40=Desenho!$V$4,INFO!$I$29,"")&amp;IF(MEC!K40=Desenho!$V$4,MEC!$I$29,"")&amp;IF(MET!K40=Desenho!$V$4,MET!$I$29,"")&amp;IF(SEG!K40=Desenho!$V$4,SEG!$I$29,"")&amp;IF(TEL!K40=Desenho!$V$4,TEL!$I$29,"")&amp;IF(TUREVE!K40=Desenho!$V$4,TUREVE!$I$29,"")&amp;IF(ADM!K54=Desenho!$V$4,ADM!$I$43,"")&amp;IF(ED!K54=Desenho!$V$4,ED!$I$43,"")&amp;IF(EST!K54=Desenho!$V$4,EST!$I$43,"")&amp;IF(EL!K54=Desenho!$V$4,EL!$I$43,"")&amp;IF(ELT!K54=Desenho!$V$4,ELT!$I$43,"")&amp;IF(INFO!K54=Desenho!$V$4,INFO!$I$43,"")&amp;IF(MEC!K54=Desenho!$V$4,MEC!$I$43,"")&amp;IF(MET!K54=Desenho!$V$4,MET!$I$43,"")&amp;IF(SEG!K54=Desenho!$V$4,SEG!$I$43,"")&amp;IF(TEL!K54=Desenho!$V$4,TEL!$I$43,"")&amp;IF(TUREVE!K54=Desenho!$V$4,TUREVE!$I$43,""))&amp;IF(ADM!D12=Desenho!$V$4,ADM!$B$1,"")&amp;IF(ED!D12=Desenho!$V$4,ED!$B$1,"")&amp;IF(EST!D12=Desenho!$V$4,EST!$B$1,"")&amp;IF(EL!D12=Desenho!$V$4,EL!$B$1,"")&amp;IF(ELT!D12=Desenho!$V$4,ELT!$B$1,"")&amp;IF(INFO!D12=Desenho!$V$4,INFO!$B$1,"")&amp;IF(MEC!D12=Desenho!$V$4,MEC!$B$1,"")&amp;IF(MET!D12=Desenho!$V$4,MET!$B$1,"")&amp;IF(SEG!D12=Desenho!$V$4,SEG!$B$1,"")&amp;(IF(TEL!D12=Desenho!$V$4,TEL!$B$1,"")&amp;IF(TUREVE!D12=Desenho!$V$4,TUREVE!$B$1,"")&amp;IF(ADM!D26=Desenho!$V$4,ADM!$B$15,"")&amp;IF(ED!D26=Desenho!$V$4,ED!$B$15,"")&amp;IF(EST!D26=Desenho!$V$4,EST!$B$15,"")&amp;IF(EL!D26=Desenho!$V$4,EL!$B$15,"")&amp;IF(ELT!D26=Desenho!$V$4,ELT!$B$15,"")&amp;IF(INFO!D26=Desenho!$V$4,INFO!$B$15,"")&amp;IF(MEC!D26=Desenho!$V$4,MEC!$B$15,"")&amp;IF(MET!D26=Desenho!$V$4,MET!$B$15,"")&amp;IF(SEG!D26=Desenho!$V$4,SEG!$B$15,"")&amp;IF(TEL!D26=Desenho!$V$4,TEL!$B$15,"")&amp;IF(TUREVE!D26=Desenho!$V$4,TUREVE!$B$15,"")&amp;IF(ADM!D40=Desenho!$V$4,ADM!$B$29,"")&amp;IF(ED!D40=Desenho!$V$4,ED!$B$29,""))&amp;(IF(EST!D40=Desenho!$V$4,EST!$B$29,"")&amp;IF(EL!D40=Desenho!$V$4,EL!$B$29,"")&amp;IF(ELT!D40=Desenho!$V$4,ELT!$B$29,"")&amp;IF(INFO!D40=Desenho!$V$4,INFO!$B$29,"")&amp;IF(MEC!D40=Desenho!$V$4,MEC!$B$29,"")&amp;IF(MET!D40=Desenho!$V$4,MET!$B$29,"")&amp;IF(SEG!D40=Desenho!$V$4,SEG!$B$29,"")&amp;IF(TEL!D40=Desenho!$V$4,TEL!$B$29,"")&amp;IF(TUREVE!D40=Desenho!$V$4,TUREVE!$B$29,"")&amp;IF(ADM!D54=Desenho!$V$4,ADM!$B$43,"")&amp;IF(ED!D54=Desenho!$V$4,ED!$B$43,"")&amp;IF(EST!D54=Desenho!$V$4,EST!$B$43,"")&amp;IF(EL!D54=Desenho!$V$4,EL!$B$43,"")&amp;IF(ELT!D54=Desenho!$V$4,ELT!$B$43,"")&amp;IF(INFO!D54=Desenho!$V$4,INFO!$B$43,"")&amp;IF(MEC!D54=Desenho!$V$4,MEC!$B$43,"")&amp;IF(MET!D54=Desenho!$V$4,MET!$B$43,"")&amp;IF(SEG!D54=Desenho!$V$4,SEG!$B$43,"")&amp;IF(TEL!D54=Desenho!$V$4,TEL!$B$43,"")&amp;IF(TUREVE!D54=Desenho!$V$4,TUREVE!$B$43,""))</f>
        <v>#REF!</v>
      </c>
      <c r="Y15" s="32" t="str">
        <f>IF(ADM!L12=Desenho!$V$4,ADM!$I$1,"")&amp;IF(ED!L12=Desenho!$V$4,ED!$I$1,"")&amp;IF(EST!L12=Desenho!$V$4,EST!$I$1,"")&amp;IF(EL!L12=Desenho!$V$4,EL!$I$1,"")&amp;IF(ELT!L12=Desenho!$V$4,ELT!$I$1,"")&amp;IF(INFO!L12=Desenho!$V$4,INFO!$I$1,"")&amp;IF(MEC!L12=Desenho!$V$4,MEC!$I$1,"")&amp;IF(MET!L12=Desenho!$V$4,MET!$I$1,"")&amp;IF(SEG!L12=Desenho!$V$4,SEG!$I$1,"")&amp;(IF(TEL!L12=Desenho!$V$4,TEL!$I$1,"")&amp;IF(TUREVE!L12=Desenho!$V$4,TUREVE!$I$1,"")&amp;IF(ADM!L26=Desenho!$V$4,ADM!$I$15,"")&amp;IF(ED!M26=Desenho!$V$4,ED!$I$15,"")&amp;IF(EST!L26=Desenho!$V$4,EST!$I$15,"")&amp;IF(EL!L26=Desenho!$V$4,EL!$I$15,"")&amp;IF(ELT!L26=Desenho!$V$4,ELT!$I$15,"")&amp;IF(INFO!L26=Desenho!$V$4,INFO!$I$15,"")&amp;IF(MEC!L26=Desenho!$V$4,MEC!$I$15,"")&amp;IF(MET!L26=Desenho!$V$4,MET!$I$15,"")&amp;IF(SEG!L26=Desenho!$V$4,SEG!$I$15,"")&amp;IF(TEL!L26=Desenho!$V$4,TEL!$I$15,"")&amp;IF(TUREVE!L26=Desenho!$V$4,TUREVE!$I$15,"")&amp;IF(ADM!L40=Desenho!$V$4,ADM!$I$29,"")&amp;IF(ED!L40=Desenho!$V$4,ED!$I$29,""))&amp;(IF(EST!L40=Desenho!$V$4,EST!$I$29,"")&amp;IF(EL!L40=Desenho!$V$4,EL!$I$29,"")&amp;IF(ELT!L40=Desenho!$V$4,ELT!$I$29,"")&amp;IF(INFO!L40=Desenho!$V$4,INFO!$I$29,"")&amp;IF(MEC!L40=Desenho!$V$4,MEC!$I$29,"")&amp;IF(MET!L40=Desenho!$V$4,MET!$I$29,"")&amp;IF(SEG!L40=Desenho!$V$4,SEG!$I$29,"")&amp;IF(TEL!L40=Desenho!$V$4,TEL!$I$29,"")&amp;IF(TUREVE!L40=Desenho!$V$4,TUREVE!$I$29,"")&amp;IF(ADM!L54=Desenho!$V$4,ADM!$I$43,"")&amp;IF(ED!L54=Desenho!$V$4,ED!$I$43,"")&amp;IF(EST!L54=Desenho!$V$4,EST!$I$43,"")&amp;IF(EL!L54=Desenho!$V$4,EL!$I$43,"")&amp;IF(ELT!L54=Desenho!$V$4,ELT!$I$43,"")&amp;IF(INFO!L54=Desenho!$V$4,INFO!$I$43,"")&amp;IF(MEC!L54=Desenho!$V$4,MEC!$I$43,"")&amp;IF(MET!L54=Desenho!$V$4,MET!$I$43,"")&amp;IF(SEG!L54=Desenho!$V$4,SEG!$I$43,"")&amp;IF(TEL!L54=Desenho!$V$4,TEL!$I$43,"")&amp;IF(TUREVE!L54=Desenho!$V$4,TUREVE!$I$43,""))&amp;IF(ADM!E12=Desenho!$V$4,ADM!$B$1,"")&amp;IF(ED!E12=Desenho!$V$4,ED!$B$1,"")&amp;IF(EST!E12=Desenho!$V$4,EST!$B$1,"")&amp;IF(EL!E12=Desenho!$V$4,EL!$B$1,"")&amp;IF(ELT!E12=Desenho!$V$4,ELT!$B$1,"")&amp;IF(INFO!E12=Desenho!$V$4,INFO!$B$1,"")&amp;IF(MEC!E12=Desenho!$V$4,MEC!$B$1,"")&amp;IF(MET!E12=Desenho!$V$4,MET!$B$1,"")&amp;IF(SEG!E12=Desenho!$V$4,SEG!$B$1,"")&amp;(IF(TEL!E12=Desenho!$V$4,TEL!$B$1,"")&amp;IF(TUREVE!E12=Desenho!$V$4,TUREVE!$B$1,"")&amp;IF(ADM!E26=Desenho!$V$4,ADM!$B$15,"")&amp;IF(ED!E26=Desenho!$V$4,ED!$B$15,"")&amp;IF(EST!E26=Desenho!$V$4,EST!$B$15,"")&amp;IF(EL!E26=Desenho!$V$4,EL!$B$15,"")&amp;IF(ELT!E26=Desenho!$V$4,ELT!$B$15,"")&amp;IF(INFO!E26=Desenho!$V$4,INFO!$B$15,"")&amp;IF(MEC!E26=Desenho!$V$4,MEC!$B$15,"")&amp;IF(MET!E26=Desenho!$V$4,MET!$B$15,"")&amp;IF(SEG!E26=Desenho!$V$4,SEG!$B$15,"")&amp;IF(TEL!E26=Desenho!$V$4,TEL!$B$15,"")&amp;IF(TUREVE!E26=Desenho!$V$4,TUREVE!$B$15,"")&amp;IF(ADM!E40=Desenho!$V$4,ADM!$B$29,"")&amp;IF(ED!E40=Desenho!$V$4,ED!$B$29,""))&amp;(IF(EST!E40=Desenho!$V$4,EST!$B$29,"")&amp;IF(EL!E40=Desenho!$V$4,EL!$B$29,"")&amp;IF(ELT!E40=Desenho!$V$4,ELT!$B$29,"")&amp;IF(INFO!E40=Desenho!$V$4,INFO!$B$29,"")&amp;IF(MEC!E40=Desenho!$V$4,MEC!$B$29,"")&amp;IF(MET!E40=Desenho!$V$4,MET!$B$29,"")&amp;IF(SEG!E40=Desenho!$V$4,SEG!$B$29,"")&amp;IF(TEL!E40=Desenho!$V$4,TEL!$B$29,"")&amp;IF(TUREVE!E40=Desenho!$V$4,TUREVE!$B$29,"")&amp;IF(ADM!E54=Desenho!$V$4,ADM!$B$43,"")&amp;IF(ED!E54=Desenho!$V$4,ED!$B$43,"")&amp;IF(EST!E54=Desenho!$V$4,EST!$B$43,"")&amp;IF(EL!E54=Desenho!$V$4,EL!$B$43,"")&amp;IF(ELT!E54=Desenho!$V$4,ELT!$B$43,"")&amp;IF(INFO!E54=Desenho!$V$4,INFO!$B$43,"")&amp;IF(MEC!E54=Desenho!$V$4,MEC!$B$43,"")&amp;IF(MET!E54=Desenho!$V$4,MET!$B$43,"")&amp;IF(SEG!E54=Desenho!$V$4,SEG!$B$43,"")&amp;IF(TEL!E54=Desenho!$V$4,TEL!$B$43,"")&amp;IF(TUREVE!E54=Desenho!$V$4,TUREVE!$B$43,""))</f>
        <v/>
      </c>
      <c r="Z15" s="32" t="str">
        <f>IF(ADM!M12=Desenho!$V$4,ADM!$I$1,"")&amp;IF(ED!M12=Desenho!$V$4,ED!$I$1,"")&amp;IF(EST!M12=Desenho!$V$4,EST!$I$1,"")&amp;IF(EL!M12=Desenho!$V$4,EL!$I$1,"")&amp;IF(ELT!M12=Desenho!$V$4,ELT!$I$1,"")&amp;IF(INFO!M12=Desenho!$V$4,INFO!$I$1,"")&amp;IF(MEC!M12=Desenho!$V$4,MEC!$I$1,"")&amp;IF(MET!M12=Desenho!$V$4,MET!$I$1,"")&amp;IF(SEG!M12=Desenho!$V$4,SEG!$I$1,"")&amp;(IF(TEL!M12=Desenho!$V$4,TEL!$I$1,"")&amp;IF(TUREVE!M12=Desenho!$V$4,TUREVE!$I$1,"")&amp;IF(ADM!M26=Desenho!$V$4,ADM!$I$15,"")&amp;IF(ED!N26=Desenho!$V$4,ED!$I$15,"")&amp;IF(EST!M26=Desenho!$V$4,EST!$I$15,"")&amp;IF(EL!M26=Desenho!$V$4,EL!$I$15,"")&amp;IF(ELT!M26=Desenho!$V$4,ELT!$I$15,"")&amp;IF(INFO!M26=Desenho!$V$4,INFO!$I$15,"")&amp;IF(MEC!M26=Desenho!$V$4,MEC!$I$15,"")&amp;IF(MET!M26=Desenho!$V$4,MET!$I$15,"")&amp;IF(SEG!M26=Desenho!$V$4,SEG!$I$15,"")&amp;IF(TEL!M26=Desenho!$V$4,TEL!$I$15,"")&amp;IF(TUREVE!M26=Desenho!$V$4,TUREVE!$I$15,"")&amp;IF(ADM!M40=Desenho!$V$4,ADM!$I$29,"")&amp;IF(ED!M40=Desenho!$V$4,ED!$I$29,""))&amp;(IF(EST!M40=Desenho!$V$4,EST!$I$29,"")&amp;IF(EL!M40=Desenho!$V$4,EL!$I$29,"")&amp;IF(ELT!M40=Desenho!$V$4,ELT!$I$29,"")&amp;IF(INFO!M40=Desenho!$V$4,INFO!$I$29,"")&amp;IF(MEC!M40=Desenho!$V$4,MEC!$I$29,"")&amp;IF(MET!M40=Desenho!$V$4,MET!$I$29,"")&amp;IF(SEG!M40=Desenho!$V$4,SEG!$I$29,"")&amp;IF(TEL!M40=Desenho!$V$4,TEL!$I$29,"")&amp;IF(TUREVE!M40=Desenho!$V$4,TUREVE!$I$29,"")&amp;IF(ADM!M54=Desenho!$V$4,ADM!$I$43,"")&amp;IF(ED!M54=Desenho!$V$4,ED!$I$43,"")&amp;IF(EST!M54=Desenho!$V$4,EST!$I$43,"")&amp;IF(EL!M54=Desenho!$V$4,EL!$I$43,"")&amp;IF(ELT!M54=Desenho!$V$4,ELT!$I$43,"")&amp;IF(INFO!M54=Desenho!$V$4,INFO!$I$43,"")&amp;IF(MEC!M54=Desenho!$V$4,MEC!$I$43,"")&amp;IF(MET!M54=Desenho!$V$4,MET!$I$43,"")&amp;IF(SEG!M54=Desenho!$V$4,SEG!$I$43,"")&amp;IF(TEL!M54=Desenho!$V$4,TEL!$I$43,"")&amp;IF(TUREVE!M54=Desenho!$V$4,TUREVE!$I$43,""))&amp;IF(ADM!F12=Desenho!$V$4,ADM!$B$1,"")&amp;IF(ED!F12=Desenho!$V$4,ED!$B$1,"")&amp;IF(EST!F12=Desenho!$V$4,EST!$B$1,"")&amp;IF(EL!F12=Desenho!$V$4,EL!$B$1,"")&amp;IF(ELT!F12=Desenho!$V$4,ELT!$B$1,"")&amp;IF(INFO!F12=Desenho!$V$4,INFO!$B$1,"")&amp;IF(MEC!F12=Desenho!$V$4,MEC!$B$1,"")&amp;IF(MET!F12=Desenho!$V$4,MET!$B$1,"")&amp;IF(SEG!F12=Desenho!$V$4,SEG!$B$1,"")&amp;(IF(TEL!F12=Desenho!$V$4,TEL!$B$1,"")&amp;IF(TUREVE!F12=Desenho!$V$4,TUREVE!$B$1,"")&amp;IF(ADM!F26=Desenho!$V$4,ADM!$B$15,"")&amp;IF(ED!F26=Desenho!$V$4,ED!$B$15,"")&amp;IF(EST!F26=Desenho!$V$4,EST!$B$15,"")&amp;IF(EL!F26=Desenho!$V$4,EL!$B$15,"")&amp;IF(ELT!F26=Desenho!$V$4,ELT!$B$15,"")&amp;IF(INFO!F26=Desenho!$V$4,INFO!$B$15,"")&amp;IF(MEC!F26=Desenho!$V$4,MEC!$B$15,"")&amp;IF(MET!F26=Desenho!$V$4,MET!$B$15,"")&amp;IF(SEG!F26=Desenho!$V$4,SEG!$B$15,"")&amp;IF(TEL!F26=Desenho!$V$4,TEL!$B$15,"")&amp;IF(TUREVE!F26=Desenho!$V$4,TUREVE!$B$15,"")&amp;IF(ADM!F40=Desenho!$V$4,ADM!$B$29,"")&amp;IF(ED!F40=Desenho!$V$4,ED!$B$29,""))&amp;(IF(EST!F40=Desenho!$V$4,EST!$B$29,"")&amp;IF(EL!F40=Desenho!$V$4,EL!$B$29,"")&amp;IF(ELT!F40=Desenho!$V$4,ELT!$B$29,"")&amp;IF(INFO!F40=Desenho!$V$4,INFO!$B$29,"")&amp;IF(MEC!F40=Desenho!$V$4,MEC!$B$29,"")&amp;IF(MET!F40=Desenho!$V$4,MET!$B$29,"")&amp;IF(SEG!F40=Desenho!$V$4,SEG!$B$29,"")&amp;IF(TEL!F40=Desenho!$V$4,TEL!$B$29,"")&amp;IF(TUREVE!F40=Desenho!$V$4,TUREVE!$B$29,"")&amp;IF(ADM!F54=Desenho!$V$4,ADM!$B$43,"")&amp;IF(ED!F54=Desenho!$V$4,ED!$B$43,"")&amp;IF(EST!F54=Desenho!$V$4,EST!$B$43,"")&amp;IF(EL!F54=Desenho!$V$4,EL!$B$43,"")&amp;IF(ELT!F54=Desenho!$V$4,ELT!$B$43,"")&amp;IF(INFO!F54=Desenho!$V$4,INFO!$B$43,"")&amp;IF(MEC!F54=Desenho!$V$4,MEC!$B$43,"")&amp;IF(MET!F54=Desenho!$V$4,MET!$B$43,"")&amp;IF(SEG!F54=Desenho!$V$4,SEG!$B$43,"")&amp;IF(TEL!F54=Desenho!$V$4,TEL!$B$43,"")&amp;IF(TUREVE!F54=Desenho!$V$4,TUREVE!$B$43,""))</f>
        <v/>
      </c>
      <c r="AA15" s="154"/>
      <c r="AB15" s="32" t="str">
        <f>IF(ADM!I12=Desenho!$AB$4,ADM!$I$1,"")&amp;IF(ED!I12=Desenho!$AB$4,ED!$I$1,"")&amp;IF(EST!I12=Desenho!$AB$4,EST!$I$1,"")&amp;IF(EL!I12=Desenho!$AB$4,EL!$I$1,"")&amp;IF(ELT!I12=Desenho!$AB$4,ELT!$I$1,"")&amp;IF(INFO!I12=Desenho!$AB$4,INFO!$I$1,"")&amp;IF(MEC!I12=Desenho!$AB$4,MEC!$I$1,"")&amp;IF(MET!I12=Desenho!$AB$4,MET!$I$1,"")&amp;IF(SEG!I12=Desenho!$AB$4,SEG!$I$1,"")&amp;(IF(TEL!I12=Desenho!$AB$4,TEL!$I$1,"")&amp;IF(TUREVE!I12=Desenho!$AB$4,TUREVE!$I$1,"")&amp;IF(ADM!I26=Desenho!$AB$4,ADM!$I$15,"")&amp;IF(ED!I26=Desenho!$AB$4,ED!$I$15,"")&amp;IF(EST!I26=Desenho!$AB$4,EST!$I$15,"")&amp;IF(EL!I26=Desenho!$AB$4,EL!$I$15,"")&amp;IF(ELT!I26=Desenho!$AB$4,ELT!$I$15,"")&amp;IF(INFO!I26=Desenho!$AB$4,INFO!$I$15,"")&amp;IF(MEC!I26=Desenho!$AB$4,MEC!$I$15,"")&amp;IF(MET!I26=Desenho!$AB$4,MET!$I$15,"")&amp;IF(SEG!I26=Desenho!$AB$4,SEG!$I$15,"")&amp;IF(TEL!I26=Desenho!$AB$4,TEL!$I$15,"")&amp;IF(TUREVE!I26=Desenho!$AB$4,TUREVE!$I$15,"")&amp;IF(ADM!I40=Desenho!$AB$4,ADM!$I$29,"")&amp;IF(ED!I40=Desenho!$AB$4,ED!$I$29,""))&amp;(IF(EST!I40=Desenho!$AB$4,EST!$I$29,"")&amp;IF(EL!I40=Desenho!$AB$4,EL!$I$29,"")&amp;IF(ELT!I40=Desenho!$AB$4,ELT!$I$29,"")&amp;IF(INFO!I40=Desenho!$AB$4,INFO!$I$29,"")&amp;IF(MEC!I40=Desenho!$AB$4,MEC!$I$29,"")&amp;IF(MET!I40=Desenho!$AB$4,MET!$I$29,"")&amp;IF(SEG!I40=Desenho!$AB$4,SEG!$I$29,"")&amp;IF(TEL!I40=Desenho!$AB$4,TEL!$I$29,"")&amp;IF(TUREVE!I40=Desenho!$AB$4,TUREVE!$I$29,"")&amp;IF(ADM!I54=Desenho!$AB$4,ADM!$I$43,"")&amp;IF(ED!I54=Desenho!$AB$4,ED!$I$43,"")&amp;IF(EST!I54=Desenho!$AB$4,EST!$I$43,"")&amp;IF(EL!I54=Desenho!$AB$4,EL!$I$43,"")&amp;IF(ELT!I54=Desenho!$AB$4,ELT!$I$43,"")&amp;IF(INFO!I54=Desenho!$AB$4,INFO!$I$43,"")&amp;IF(MEC!I54=Desenho!$AB$4,MEC!$I$43,"")&amp;IF(MET!I54=Desenho!$AB$4,MET!$I$43,"")&amp;IF(SEG!I54=Desenho!$AB$4,SEG!$I$43,"")&amp;IF(TEL!I54=Desenho!$AB$4,TEL!$I$43,"")&amp;IF(TUREVE!I54=Desenho!$AB$4,TUREVE!$I$43,""))&amp;IF(ADM!B12=Desenho!$AB$4,ADM!$B$1,"")&amp;IF(ED!B12=Desenho!$AB$4,ED!$B$1,"")&amp;IF(EST!B12=Desenho!$AB$4,EST!$B$1,"")&amp;IF(EL!B12=Desenho!$AB$4,EL!$B$1,"")&amp;IF(ELT!B12=Desenho!$AB$4,ELT!$B$1,"")&amp;IF(INFO!B12=Desenho!$AB$4,INFO!$B$1,"")&amp;IF(MEC!B12=Desenho!$AB$4,MEC!$B$1,"")&amp;IF(MET!B12=Desenho!$AB$4,MET!$B$1,"")&amp;IF(SEG!B12=Desenho!$AB$4,SEG!$B$1,"")&amp;(IF(TEL!B12=Desenho!$AB$4,TEL!$B$1,"")&amp;IF(TUREVE!B12=Desenho!$AB$4,TUREVE!$B$1,"")&amp;IF(ADM!B26=Desenho!$AB$4,ADM!$B$15,"")&amp;IF(ED!B26=Desenho!$AB$4,ED!$B$15,"")&amp;IF(EST!B26=Desenho!$AB$4,EST!$B$15,"")&amp;IF(EL!B26=Desenho!$AB$4,EL!$B$15,"")&amp;IF(ELT!B26=Desenho!$AB$4,ELT!$B$15,"")&amp;IF(INFO!B26=Desenho!$AB$4,INFO!$B$15,"")&amp;IF(MEC!B26=Desenho!$AB$4,MEC!$B$15,"")&amp;IF(MET!B26=Desenho!$AB$4,MET!$B$15,"")&amp;IF(SEG!B26=Desenho!$AB$4,SEG!$B$15,"")&amp;IF(TEL!B26=Desenho!$AB$4,TEL!$B$15,"")&amp;IF(TUREVE!B26=Desenho!$AB$4,TUREVE!$B$15,"")&amp;IF(ADM!B40=Desenho!$AB$4,ADM!$B$29,"")&amp;IF(ED!B40=Desenho!$AB$4,ED!$B$29,""))&amp;(IF(EST!B40=Desenho!$AB$4,EST!$B$29,"")&amp;IF(EL!B40=Desenho!$AB$4,EL!$B$29,"")&amp;IF(ELT!B40=Desenho!$AB$4,ELT!$B$29,"")&amp;IF(INFO!B40=Desenho!$AB$4,INFO!$B$29,"")&amp;IF(MEC!B40=Desenho!$AB$4,MEC!$B$29,"")&amp;IF(MET!B40=Desenho!$AB$4,MET!$B$29,"")&amp;IF(SEG!B40=Desenho!$AB$4,SEG!$B$29,"")&amp;IF(TEL!B40=Desenho!$AB$4,TEL!$B$29,"")&amp;IF(TUREVE!B40=Desenho!$AB$4,TUREVE!$B$29,"")&amp;IF(ADM!B54=Desenho!$AB$4,ADM!$B$43,"")&amp;IF(ED!B54=Desenho!$AB$4,ED!$B$43,"")&amp;IF(EST!B54=Desenho!$AB$4,EST!$B$43,"")&amp;IF(EL!B54=Desenho!$AB$4,EL!$B$43,"")&amp;IF(ELT!B54=Desenho!$AB$4,ELT!$B$43,"")&amp;IF(INFO!B54=Desenho!$AB$4,INFO!$B$43,"")&amp;IF(MEC!B54=Desenho!$AB$4,MEC!$B$43,"")&amp;IF(MET!B54=Desenho!$AB$4,MET!$B$43,"")&amp;IF(SEG!B54=Desenho!$AB$4,SEG!$B$43,"")&amp;IF(TEL!B54=Desenho!$AB$4,TEL!$B$43,"")&amp;IF(TUREVE!B54=Desenho!$AB$4,TUREVE!$B$43,""))</f>
        <v/>
      </c>
      <c r="AC15" s="32" t="str">
        <f>IF(ADM!J12=Desenho!$AB$4,ADM!$I$1,"")&amp;IF(ED!J12=Desenho!$AB$4,ED!$I$1,"")&amp;IF(EST!J12=Desenho!$AB$4,EST!$I$1,"")&amp;IF(EL!J12=Desenho!$AB$4,EL!$I$1,"")&amp;IF(ELT!J12=Desenho!$AB$4,ELT!$I$1,"")&amp;IF(INFO!J12=Desenho!$AB$4,INFO!$I$1,"")&amp;IF(MEC!J12=Desenho!$AB$4,MEC!$I$1,"")&amp;IF(MET!J12=Desenho!$AB$4,MET!$I$1,"")&amp;IF(SEG!J10=Desenho!$AB$4,SEG!$I$1,"")&amp;(IF(TEL!J12=Desenho!$AB$4,TEL!$I$1,"")&amp;IF(TUREVE!J12=Desenho!$AB$4,TUREVE!$I$1,"")&amp;IF(ADM!J26=Desenho!$AB$4,ADM!$I$15,"")&amp;IF(ED!J26=Desenho!$AB$4,ED!$I$15,"")&amp;IF(EST!J26=Desenho!$AB$4,EST!$I$15,"")&amp;IF(EL!J26=Desenho!$AB$4,EL!$I$15,"")&amp;IF(ELT!J26=Desenho!$AB$4,ELT!$I$15,"")&amp;IF(INFO!J26=Desenho!$AB$4,INFO!$I$15,"")&amp;IF(MEC!J26=Desenho!$AB$4,MEC!$I$15,"")&amp;IF(MET!J26=Desenho!$AB$4,MET!$I$15,"")&amp;IF(SEG!J26=Desenho!$AB$4,SEG!$I$15,"")&amp;IF(TEL!J26=Desenho!$AB$4,TEL!$I$15,"")&amp;IF(TUREVE!J26=Desenho!$AB$4,TUREVE!$I$15,"")&amp;IF(ADM!J40=Desenho!$AB$4,ADM!$I$29,"")&amp;IF(ED!J40=Desenho!$AB$4,ED!$I$29,""))&amp;(IF(EST!J40=Desenho!$AB$4,EST!$I$29,"")&amp;IF(EL!J40=Desenho!$AB$4,EL!$I$29,"")&amp;IF(ELT!J40=Desenho!$AB$4,ELT!$I$29,"")&amp;IF(INFO!J40=Desenho!$AB$4,INFO!$I$29,"")&amp;IF(MEC!J40=Desenho!$AB$4,MEC!$I$29,"")&amp;IF(MET!J40=Desenho!$AB$4,MET!$I$29,"")&amp;IF(SEG!J40=Desenho!$AB$4,SEG!$I$29,"")&amp;IF(TEL!J40=Desenho!$AB$4,TEL!$I$29,"")&amp;IF(TUREVE!J40=Desenho!$AB$4,TUREVE!$I$29,"")&amp;IF(ADM!J54=Desenho!$AB$4,ADM!$I$43,"")&amp;IF(ED!J54=Desenho!$AB$4,ED!$I$43,"")&amp;IF(EST!J54=Desenho!$AB$4,EST!$I$43,"")&amp;IF(EL!J54=Desenho!$AB$4,EL!$I$43,"")&amp;IF(ELT!J54=Desenho!$AB$4,ELT!$I$43,"")&amp;IF(INFO!J54=Desenho!$AB$4,INFO!$I$43,"")&amp;IF(MEC!J54=Desenho!$AB$4,MEC!$I$43,"")&amp;IF(MET!J54=Desenho!$AB$4,MET!$I$43,"")&amp;IF(SEG!J54=Desenho!$AB$4,SEG!$I$43,"")&amp;IF(TEL!J54=Desenho!$AB$4,TEL!$I$43,"")&amp;IF(TUREVE!J54=Desenho!$AB$4,TUREVE!$I$43,""))&amp;IF(ADM!C12=Desenho!$AB$4,ADM!$B$1,"")&amp;IF(ED!C12=Desenho!$AB$4,ED!$B$1,"")&amp;IF(EST!C12=Desenho!$AB$4,EST!$B$1,"")&amp;IF(EL!C12=Desenho!$AB$4,EL!$B$1,"")&amp;IF(ELT!C12=Desenho!$AB$4,ELT!$B$1,"")&amp;IF(INFO!C12=Desenho!$AB$4,INFO!$B$1,"")&amp;IF(MEC!C12=Desenho!$AB$4,MEC!$B$1,"")&amp;IF(MET!C12=Desenho!$AB$4,MET!$B$1,"")&amp;IF(SEG!C12=Desenho!$AB$4,SEG!$B$1,"")&amp;(IF(TEL!C12=Desenho!$AB$4,TEL!$B$1,"")&amp;IF(TUREVE!C12=Desenho!$AB$4,TUREVE!$B$1,"")&amp;IF(ADM!C26=Desenho!$AB$4,ADM!$B$15,"")&amp;IF(ED!C26=Desenho!$AB$4,ED!$B$15,"")&amp;IF(EST!C26=Desenho!$AB$4,EST!$B$15,"")&amp;IF(EL!C26=Desenho!$AB$4,EL!$B$15,"")&amp;IF(ELT!C26=Desenho!$AB$4,ELT!$B$15,"")&amp;IF(INFO!C26=Desenho!$AB$4,INFO!$B$15,"")&amp;IF(MEC!C26=Desenho!$AB$4,MEC!$B$15,"")&amp;IF(MET!C26=Desenho!$AB$4,MET!$B$15,"")&amp;IF(SEG!C26=Desenho!$AB$4,SEG!$B$15,"")&amp;IF(TEL!C26=Desenho!$AB$4,TEL!$B$15,"")&amp;IF(TUREVE!C26=Desenho!$AB$4,TUREVE!$B$15,"")&amp;IF(ADM!C40=Desenho!$AB$4,ADM!$B$29,"")&amp;IF(ED!C40=Desenho!$AB$4,ED!$B$29,""))&amp;(IF(EST!C40=Desenho!$AB$4,EST!$B$29,"")&amp;IF(EL!C40=Desenho!$AB$4,EL!$B$29,"")&amp;IF(ELT!C40=Desenho!$AB$4,ELT!$B$29,"")&amp;IF(INFO!C40=Desenho!$AB$4,INFO!$B$29,"")&amp;IF(MEC!C40=Desenho!$AB$4,MEC!$B$29,"")&amp;IF(MET!C40=Desenho!$AB$4,MET!$B$29,"")&amp;IF(SEG!C40=Desenho!$AB$4,SEG!$B$29,"")&amp;IF(TEL!C40=Desenho!$AB$4,TEL!$B$29,"")&amp;IF(TUREVE!C40=Desenho!$AB$4,TUREVE!$B$29,"")&amp;IF(ADM!C54=Desenho!$AB$4,ADM!$B$43,"")&amp;IF(ED!C54=Desenho!$AB$4,ED!$B$43,"")&amp;IF(EST!C54=Desenho!$AB$4,EST!$B$43,"")&amp;IF(EL!C54=Desenho!$AB$4,EL!$B$43,"")&amp;IF(ELT!C54=Desenho!$AB$4,ELT!$B$43,"")&amp;IF(INFO!C54=Desenho!$AB$4,INFO!$B$43,"")&amp;IF(MEC!C54=Desenho!$AB$4,MEC!$B$43,"")&amp;IF(MET!C54=Desenho!$AB$4,MET!$B$43,"")&amp;IF(SEG!C54=Desenho!$AB$4,SEG!$B$43,"")&amp;IF(TEL!C54=Desenho!$AB$4,TEL!$B$43,"")&amp;IF(TUREVE!C54=Desenho!$AB$4,TUREVE!$B$43,""))</f>
        <v/>
      </c>
      <c r="AD15" s="32" t="e">
        <f>IF(ADM!K12=Desenho!$AB$4,ADM!$I$1,"")&amp;IF(ED!K12=Desenho!$AB$4,ED!$I$1,"")&amp;IF(EST!K12=Desenho!$AB$4,EST!$I$1,"")&amp;IF(EL!K12=Desenho!$AB$4,EL!$I$1,"")&amp;IF(ELT!K12=Desenho!$AB$4,ELT!$I$1,"")&amp;IF(INFO!#REF!=Desenho!$AB$4,INFO!$I$1,"")&amp;IF(MEC!K12=Desenho!$AB$4,MEC!$I$1,"")&amp;IF(MET!K12=Desenho!$AB$4,MET!$I$1,"")&amp;IF(SEG!K12=Desenho!$AB$4,SEG!$I$1,"")&amp;(IF(TEL!K12=Desenho!$AB$4,TEL!$I$1,"")&amp;IF(TUREVE!K12=Desenho!$AB$4,TUREVE!$I$1,"")&amp;IF(ADM!K26=Desenho!$AB$4,ADM!$I$15,"")&amp;IF(ED!K26=Desenho!$AB$4,ED!$I$15,"")&amp;IF(EST!K26=Desenho!$AB$4,EST!$I$15,"")&amp;IF(EL!K26=Desenho!$AB$4,EL!$I$15,"")&amp;IF(ELT!K26=Desenho!$AB$4,ELT!$I$15,"")&amp;IF(INFO!K26=Desenho!$AB$4,INFO!$I$15,"")&amp;IF(MEC!K26=Desenho!$AB$4,MEC!$I$15,"")&amp;IF(MET!K26=Desenho!$AB$4,MET!$I$15,"")&amp;IF(SEG!K26=Desenho!$AB$4,SEG!$I$15,"")&amp;IF(TEL!K26=Desenho!$AB$4,TEL!$I$15,"")&amp;IF(TUREVE!K26=Desenho!$AB$4,TUREVE!$I$15,"")&amp;IF(ADM!K40=Desenho!$AB$4,ADM!$I$29,"")&amp;IF(ED!K40=Desenho!$AB$4,ED!$I$29,""))&amp;(IF(EST!K40=Desenho!$AB$4,EST!$I$29,"")&amp;IF(EL!K40=Desenho!$AB$4,EL!$I$29,"")&amp;IF(ELT!K40=Desenho!$AB$4,ELT!$I$29,"")&amp;IF(INFO!K40=Desenho!$AB$4,INFO!$I$29,"")&amp;IF(MEC!K40=Desenho!$AB$4,MEC!$I$29,"")&amp;IF(MET!K40=Desenho!$AB$4,MET!$I$29,"")&amp;IF(SEG!K40=Desenho!$AB$4,SEG!$I$29,"")&amp;IF(TEL!K40=Desenho!$AB$4,TEL!$I$29,"")&amp;IF(TUREVE!K40=Desenho!$AB$4,TUREVE!$I$29,"")&amp;IF(ADM!K54=Desenho!$AB$4,ADM!$I$43,"")&amp;IF(ED!K54=Desenho!$AB$4,ED!$I$43,"")&amp;IF(EST!K54=Desenho!$AB$4,EST!$I$43,"")&amp;IF(EL!K54=Desenho!$AB$4,EL!$I$43,"")&amp;IF(ELT!K54=Desenho!$AB$4,ELT!$I$43,"")&amp;IF(INFO!K54=Desenho!$AB$4,INFO!$I$43,"")&amp;IF(MEC!K54=Desenho!$AB$4,MEC!$I$43,"")&amp;IF(MET!K54=Desenho!$AB$4,MET!$I$43,"")&amp;IF(SEG!K54=Desenho!$AB$4,SEG!$I$43,"")&amp;IF(TEL!K54=Desenho!$AB$4,TEL!$I$43,"")&amp;IF(TUREVE!K54=Desenho!$AB$4,TUREVE!$I$43,""))&amp;IF(ADM!D12=Desenho!$AB$4,ADM!$B$1,"")&amp;IF(ED!D12=Desenho!$AB$4,ED!$B$1,"")&amp;IF(EST!D12=Desenho!$AB$4,EST!$B$1,"")&amp;IF(EL!D12=Desenho!$AB$4,EL!$B$1,"")&amp;IF(ELT!D12=Desenho!$AB$4,ELT!$B$1,"")&amp;IF(INFO!D12=Desenho!$AB$4,INFO!$B$1,"")&amp;IF(MEC!D12=Desenho!$AB$4,MEC!$B$1,"")&amp;IF(MET!D12=Desenho!$AB$4,MET!$B$1,"")&amp;IF(SEG!D12=Desenho!$AB$4,SEG!$B$1,"")&amp;(IF(TEL!D12=Desenho!$AB$4,TEL!$B$1,"")&amp;IF(TUREVE!D12=Desenho!$AB$4,TUREVE!$B$1,"")&amp;IF(ADM!D26=Desenho!$AB$4,ADM!$B$15,"")&amp;IF(ED!D26=Desenho!$AB$4,ED!$B$15,"")&amp;IF(EST!D26=Desenho!$AB$4,EST!$B$15,"")&amp;IF(EL!D26=Desenho!$AB$4,EL!$B$15,"")&amp;IF(ELT!D26=Desenho!$AB$4,ELT!$B$15,"")&amp;IF(INFO!D26=Desenho!$AB$4,INFO!$B$15,"")&amp;IF(MEC!D26=Desenho!$AB$4,MEC!$B$15,"")&amp;IF(MET!D26=Desenho!$AB$4,MET!$B$15,"")&amp;IF(SEG!D26=Desenho!$AB$4,SEG!$B$15,"")&amp;IF(TEL!D26=Desenho!$AB$4,TEL!$B$15,"")&amp;IF(TUREVE!D26=Desenho!$AB$4,TUREVE!$B$15,"")&amp;IF(ADM!D40=Desenho!$AB$4,ADM!$B$29,"")&amp;IF(ED!D40=Desenho!$AB$4,ED!$B$29,""))&amp;(IF(EST!D40=Desenho!$AB$4,EST!$B$29,"")&amp;IF(EL!D40=Desenho!$AB$4,EL!$B$29,"")&amp;IF(ELT!D40=Desenho!$AB$4,ELT!$B$29,"")&amp;IF(INFO!D40=Desenho!$AB$4,INFO!$B$29,"")&amp;IF(MEC!D40=Desenho!$AB$4,MEC!$B$29,"")&amp;IF(MET!D40=Desenho!$AB$4,MET!$B$29,"")&amp;IF(SEG!D40=Desenho!$AB$4,SEG!$B$29,"")&amp;IF(TEL!D40=Desenho!$AB$4,TEL!$B$29,"")&amp;IF(TUREVE!D40=Desenho!$AB$4,TUREVE!$B$29,"")&amp;IF(ADM!D54=Desenho!$AB$4,ADM!$B$43,"")&amp;IF(ED!D54=Desenho!$AB$4,ED!$B$43,"")&amp;IF(EST!D54=Desenho!$AB$4,EST!$B$43,"")&amp;IF(EL!D54=Desenho!$AB$4,EL!$B$43,"")&amp;IF(ELT!D54=Desenho!$AB$4,ELT!$B$43,"")&amp;IF(INFO!D54=Desenho!$AB$4,INFO!$B$43,"")&amp;IF(MEC!D54=Desenho!$AB$4,MEC!$B$43,"")&amp;IF(MET!D54=Desenho!$AB$4,MET!$B$43,"")&amp;IF(SEG!D54=Desenho!$AB$4,SEG!$B$43,"")&amp;IF(TEL!D54=Desenho!$AB$4,TEL!$B$43,"")&amp;IF(TUREVE!D54=Desenho!$AB$4,TUREVE!$B$43,""))</f>
        <v>#REF!</v>
      </c>
      <c r="AE15" s="32" t="str">
        <f>IF(ADM!L12=Desenho!$AB$4,ADM!$I$1,"")&amp;IF(ED!L12=Desenho!$AB$4,ED!$I$1,"")&amp;IF(EST!L12=Desenho!$AB$4,EST!$I$1,"")&amp;IF(EL!L12=Desenho!$AB$4,EL!$I$1,"")&amp;IF(ELT!L12=Desenho!$AB$4,ELT!$I$1,"")&amp;IF(INFO!L12=Desenho!$AB$4,INFO!$I$1,"")&amp;IF(MEC!L12=Desenho!$AB$4,MEC!$I$1,"")&amp;IF(MET!L12=Desenho!$AB$4,MET!$I$1,"")&amp;IF(SEG!L12=Desenho!$AB$4,SEG!$I$1,"")&amp;(IF(TEL!L12=Desenho!$AB$4,TEL!$I$1,"")&amp;IF(TUREVE!L12=Desenho!$AB$4,TUREVE!$I$1,"")&amp;IF(ADM!L26=Desenho!$AB$4,ADM!$I$15,"")&amp;IF(ED!M26=Desenho!$AB$4,ED!$I$15,"")&amp;IF(EST!L26=Desenho!$AB$4,EST!$I$15,"")&amp;IF(EL!L26=Desenho!$AB$4,EL!$I$15,"")&amp;IF(ELT!L26=Desenho!$AB$4,ELT!$I$15,"")&amp;IF(INFO!L26=Desenho!$AB$4,INFO!$I$15,"")&amp;IF(MEC!L26=Desenho!$AB$4,MEC!$I$15,"")&amp;IF(MET!L26=Desenho!$AB$4,MET!$I$15,"")&amp;IF(SEG!L26=Desenho!$AB$4,SEG!$I$15,"")&amp;IF(TEL!L26=Desenho!$AB$4,TEL!$I$15,"")&amp;IF(TUREVE!L26=Desenho!$AB$4,TUREVE!$I$15,"")&amp;IF(ADM!L40=Desenho!$AB$4,ADM!$I$29,"")&amp;IF(ED!L40=Desenho!$AB$4,ED!$I$29,""))&amp;(IF(EST!L40=Desenho!$AB$4,EST!$I$29,"")&amp;IF(EL!L40=Desenho!$AB$4,EL!$I$29,"")&amp;IF(ELT!L40=Desenho!$AB$4,ELT!$I$29,"")&amp;IF(INFO!L40=Desenho!$AB$4,INFO!$I$29,"")&amp;IF(MEC!L40=Desenho!$AB$4,MEC!$I$29,"")&amp;IF(MET!L40=Desenho!$AB$4,MET!$I$29,"")&amp;IF(SEG!L40=Desenho!$AB$4,SEG!$I$29,"")&amp;IF(TEL!L40=Desenho!$AB$4,TEL!$I$29,"")&amp;IF(TUREVE!L40=Desenho!$AB$4,TUREVE!$I$29,"")&amp;IF(ADM!L54=Desenho!$AB$4,ADM!$I$43,"")&amp;IF(ED!L54=Desenho!$AB$4,ED!$I$43,"")&amp;IF(EST!L54=Desenho!$AB$4,EST!$I$43,"")&amp;IF(EL!L54=Desenho!$AB$4,EL!$I$43,"")&amp;IF(ELT!L54=Desenho!$AB$4,ELT!$I$43,"")&amp;IF(INFO!L54=Desenho!$AB$4,INFO!$I$43,"")&amp;IF(MEC!L54=Desenho!$AB$4,MEC!$I$43,"")&amp;IF(MET!L54=Desenho!$AB$4,MET!$I$43,"")&amp;IF(SEG!L54=Desenho!$AB$4,SEG!$I$43,"")&amp;IF(TEL!L54=Desenho!$AB$4,TEL!$I$43,"")&amp;IF(TUREVE!L54=Desenho!$AB$4,TUREVE!$I$43,""))&amp;IF(ADM!E12=Desenho!$AB$4,ADM!$B$1,"")&amp;IF(ED!E12=Desenho!$AB$4,ED!$B$1,"")&amp;IF(EST!E12=Desenho!$AB$4,EST!$B$1,"")&amp;IF(EL!E12=Desenho!$AB$4,EL!$B$1,"")&amp;IF(ELT!E12=Desenho!$AB$4,ELT!$B$1,"")&amp;IF(INFO!E12=Desenho!$AB$4,INFO!$B$1,"")&amp;IF(MEC!E12=Desenho!$AB$4,MEC!$B$1,"")&amp;IF(MET!E12=Desenho!$AB$4,MET!$B$1,"")&amp;IF(SEG!E12=Desenho!$AB$4,SEG!$B$1,"")&amp;(IF(TEL!E12=Desenho!$AB$4,TEL!$B$1,"")&amp;IF(TUREVE!E12=Desenho!$AB$4,TUREVE!$B$1,"")&amp;IF(ADM!E26=Desenho!$AB$4,ADM!$B$15,"")&amp;IF(ED!E26=Desenho!$AB$4,ED!$B$15,"")&amp;IF(EST!E26=Desenho!$AB$4,EST!$B$15,"")&amp;IF(EL!E26=Desenho!$AB$4,EL!$B$15,"")&amp;IF(ELT!E26=Desenho!$AB$4,ELT!$B$15,"")&amp;IF(INFO!E26=Desenho!$AB$4,INFO!$B$15,"")&amp;IF(MEC!E26=Desenho!$AB$4,MEC!$B$15,"")&amp;IF(MET!E26=Desenho!$AB$4,MET!$B$15,"")&amp;IF(SEG!E26=Desenho!$AB$4,SEG!$B$15,"")&amp;IF(TEL!E26=Desenho!$AB$4,TEL!$B$15,"")&amp;IF(TUREVE!E26=Desenho!$AB$4,TUREVE!$B$15,"")&amp;IF(ADM!E40=Desenho!$AB$4,ADM!$B$29,"")&amp;IF(ED!E40=Desenho!$AB$4,ED!$B$29,""))&amp;(IF(EST!E40=Desenho!$AB$4,EST!$B$29,"")&amp;IF(EL!E40=Desenho!$AB$4,EL!$B$29,"")&amp;IF(ELT!E40=Desenho!$AB$4,ELT!$B$29,"")&amp;IF(INFO!E40=Desenho!$AB$4,INFO!$B$29,"")&amp;IF(MEC!E40=Desenho!$AB$4,MEC!$B$29,"")&amp;IF(MET!E40=Desenho!$AB$4,MET!$B$29,"")&amp;IF(SEG!E40=Desenho!$AB$4,SEG!$B$29,"")&amp;IF(TEL!E40=Desenho!$AB$4,TEL!$B$29,"")&amp;IF(TUREVE!E40=Desenho!$AB$4,TUREVE!$B$29,"")&amp;IF(ADM!E54=Desenho!$AB$4,ADM!$B$43,"")&amp;IF(ED!E54=Desenho!$AB$4,ED!$B$43,"")&amp;IF(EST!E54=Desenho!$AB$4,EST!$B$43,"")&amp;IF(EL!E54=Desenho!$AB$4,EL!$B$43,"")&amp;IF(ELT!E54=Desenho!$AB$4,ELT!$B$43,"")&amp;IF(INFO!E54=Desenho!$AB$4,INFO!$B$43,"")&amp;IF(MEC!E54=Desenho!$AB$4,MEC!$B$43,"")&amp;IF(MET!E54=Desenho!$AB$4,MET!$B$43,"")&amp;IF(SEG!E54=Desenho!$AB$4,SEG!$B$43,"")&amp;IF(TEL!E54=Desenho!$AB$4,TEL!$B$43,"")&amp;IF(TUREVE!E54=Desenho!$AB$4,TUREVE!$B$43,""))</f>
        <v xml:space="preserve">    1AED    </v>
      </c>
      <c r="AF15" s="32" t="str">
        <f>IF(ADM!M12=Desenho!$AB$4,ADM!$I$1,"")&amp;IF(ED!M12=Desenho!$AB$4,ED!$I$1,"")&amp;IF(EST!M12=Desenho!$AB$4,EST!$I$1,"")&amp;IF(EL!M12=Desenho!$AB$4,EL!$I$1,"")&amp;IF(ELT!M12=Desenho!$AB$4,ELT!$I$1,"")&amp;IF(INFO!M12=Desenho!$AB$4,INFO!$I$1,"")&amp;IF(MEC!M12=Desenho!$AB$4,MEC!$I$1,"")&amp;IF(MET!M12=Desenho!$AB$4,MET!$I$1,"")&amp;IF(SEG!M12=Desenho!$AB$4,SEG!$I$1,"")&amp;(IF(TEL!M12=Desenho!$AB$4,TEL!$I$1,"")&amp;IF(TUREVE!M12=Desenho!$AB$4,TUREVE!$I$1,"")&amp;IF(ADM!M26=Desenho!$AB$4,ADM!$I$15,"")&amp;IF(ED!N26=Desenho!$AB$4,ED!$I$15,"")&amp;IF(EST!M26=Desenho!$AB$4,EST!$I$15,"")&amp;IF(EL!M26=Desenho!$AB$4,EL!$I$15,"")&amp;IF(ELT!M26=Desenho!$AB$4,ELT!$I$15,"")&amp;IF(INFO!M26=Desenho!$AB$4,INFO!$I$15,"")&amp;IF(MEC!M26=Desenho!$AB$4,MEC!$I$15,"")&amp;IF(MET!M26=Desenho!$AB$4,MET!$I$15,"")&amp;IF(SEG!M26=Desenho!$AB$4,SEG!$I$15,"")&amp;IF(TEL!M26=Desenho!$AB$4,TEL!$I$15,"")&amp;IF(TUREVE!M26=Desenho!$AB$4,TUREVE!$I$15,"")&amp;IF(ADM!M40=Desenho!$AB$4,ADM!$I$29,"")&amp;IF(ED!M40=Desenho!$AB$4,ED!$I$29,""))&amp;(IF(EST!M40=Desenho!$AB$4,EST!$I$29,"")&amp;IF(EL!M40=Desenho!$AB$4,EL!$I$29,"")&amp;IF(ELT!M40=Desenho!$AB$4,ELT!$I$29,"")&amp;IF(INFO!M40=Desenho!$AB$4,INFO!$I$29,"")&amp;IF(MEC!M40=Desenho!$AB$4,MEC!$I$29,"")&amp;IF(MET!M40=Desenho!$AB$4,MET!$I$29,"")&amp;IF(SEG!M40=Desenho!$AB$4,SEG!$I$29,"")&amp;IF(TEL!M40=Desenho!$AB$4,TEL!$I$29,"")&amp;IF(TUREVE!M40=Desenho!$AB$4,TUREVE!$I$29,"")&amp;IF(ADM!M54=Desenho!$AB$4,ADM!$I$43,"")&amp;IF(ED!M54=Desenho!$AB$4,ED!$I$43,"")&amp;IF(EST!M54=Desenho!$AB$4,EST!$I$43,"")&amp;IF(EL!M54=Desenho!$AB$4,EL!$I$43,"")&amp;IF(ELT!M54=Desenho!$AB$4,ELT!$I$43,"")&amp;IF(INFO!M54=Desenho!$AB$4,INFO!$I$43,"")&amp;IF(MEC!M54=Desenho!$AB$4,MEC!$I$43,"")&amp;IF(MET!M54=Desenho!$AB$4,MET!$I$43,"")&amp;IF(SEG!M54=Desenho!$AB$4,SEG!$I$43,"")&amp;IF(TEL!M54=Desenho!$AB$4,TEL!$I$43,"")&amp;IF(TUREVE!M54=Desenho!$AB$4,TUREVE!$I$43,""))&amp;IF(ADM!F12=Desenho!$AB$4,ADM!$B$1,"")&amp;IF(ED!F12=Desenho!$AB$4,ED!$B$1,"")&amp;IF(EST!F12=Desenho!$AB$4,EST!$B$1,"")&amp;IF(EL!F12=Desenho!$AB$4,EL!$B$1,"")&amp;IF(ELT!F12=Desenho!$AB$4,ELT!$B$1,"")&amp;IF(INFO!F12=Desenho!$AB$4,INFO!$B$1,"")&amp;IF(MEC!F12=Desenho!$AB$4,MEC!$B$1,"")&amp;IF(MET!F12=Desenho!$AB$4,MET!$B$1,"")&amp;IF(SEG!F12=Desenho!$AB$4,SEG!$B$1,"")&amp;(IF(TEL!F12=Desenho!$AB$4,TEL!$B$1,"")&amp;IF(TUREVE!F12=Desenho!$AB$4,TUREVE!$B$1,"")&amp;IF(ADM!F26=Desenho!$AB$4,ADM!$B$15,"")&amp;IF(ED!F26=Desenho!$AB$4,ED!$B$15,"")&amp;IF(EST!F26=Desenho!$AB$4,EST!$B$15,"")&amp;IF(EL!F26=Desenho!$AB$4,EL!$B$15,"")&amp;IF(ELT!F26=Desenho!$AB$4,ELT!$B$15,"")&amp;IF(INFO!F26=Desenho!$AB$4,INFO!$B$15,"")&amp;IF(MEC!F26=Desenho!$AB$4,MEC!$B$15,"")&amp;IF(MET!F26=Desenho!$AB$4,MET!$B$15,"")&amp;IF(SEG!F26=Desenho!$AB$4,SEG!$B$15,"")&amp;IF(TEL!F26=Desenho!$AB$4,TEL!$B$15,"")&amp;IF(TUREVE!F26=Desenho!$AB$4,TUREVE!$B$15,"")&amp;IF(ADM!F40=Desenho!$AB$4,ADM!$B$29,"")&amp;IF(ED!F40=Desenho!$AB$4,ED!$B$29,""))&amp;(IF(EST!F40=Desenho!$AB$4,EST!$B$29,"")&amp;IF(EL!F40=Desenho!$AB$4,EL!$B$29,"")&amp;IF(ELT!F40=Desenho!$AB$4,ELT!$B$29,"")&amp;IF(INFO!F40=Desenho!$AB$4,INFO!$B$29,"")&amp;IF(MEC!F40=Desenho!$AB$4,MEC!$B$29,"")&amp;IF(MET!F40=Desenho!$AB$4,MET!$B$29,"")&amp;IF(SEG!F40=Desenho!$AB$4,SEG!$B$29,"")&amp;IF(TEL!F40=Desenho!$AB$4,TEL!$B$29,"")&amp;IF(TUREVE!F40=Desenho!$AB$4,TUREVE!$B$29,"")&amp;IF(ADM!F54=Desenho!$AB$4,ADM!$B$43,"")&amp;IF(ED!F54=Desenho!$AB$4,ED!$B$43,"")&amp;IF(EST!F54=Desenho!$AB$4,EST!$B$43,"")&amp;IF(EL!F54=Desenho!$AB$4,EL!$B$43,"")&amp;IF(ELT!F54=Desenho!$AB$4,ELT!$B$43,"")&amp;IF(INFO!F54=Desenho!$AB$4,INFO!$B$43,"")&amp;IF(MEC!F54=Desenho!$AB$4,MEC!$B$43,"")&amp;IF(MET!F54=Desenho!$AB$4,MET!$B$43,"")&amp;IF(SEG!F54=Desenho!$AB$4,SEG!$B$43,"")&amp;IF(TEL!F54=Desenho!$AB$4,TEL!$B$43,"")&amp;IF(TUREVE!F54=Desenho!$AB$4,TUREVE!$B$43,""))</f>
        <v/>
      </c>
      <c r="AG15" s="154"/>
      <c r="AH15" s="32" t="str">
        <f>IF(ADM!I12=Desenho!$AH$4,ADM!$I$1,"")&amp;IF(ED!I12=Desenho!$AH$4,ED!$I$1,"")&amp;IF(EST!I12=Desenho!$AH$4,EST!$I$1,"")&amp;IF(EL!I12=Desenho!$AH$4,EL!$I$1,"")&amp;IF(ELT!I12=Desenho!$AH$4,ELT!$I$1,"")&amp;IF(INFO!I12=Desenho!$AH$4,INFO!$I$1,"")&amp;IF(MEC!I12=Desenho!$AH$4,MEC!$I$1,"")&amp;IF(MET!I12=Desenho!$AH$4,MET!$I$1,"")&amp;IF(SEG!I12=Desenho!$AH$4,SEG!$I$1,"")&amp;(IF(TEL!I12=Desenho!$AH$4,TEL!$I$1,"")&amp;IF(TUREVE!I12=Desenho!$AH$4,TUREVE!$I$1,"")&amp;IF(ADM!I26=Desenho!$AH$4,ADM!$I$15,"")&amp;IF(ED!I26=Desenho!$AH$4,ED!$I$15,"")&amp;IF(EST!I26=Desenho!$AH$4,EST!$I$15,"")&amp;IF(EL!I26=Desenho!$AH$4,EL!$I$15,"")&amp;IF(ELT!I26=Desenho!$AH$4,ELT!$I$15,"")&amp;IF(INFO!I26=Desenho!$AH$4,INFO!$I$15,"")&amp;IF(MEC!I26=Desenho!$AH$4,MEC!$I$15,"")&amp;IF(MET!I26=Desenho!$AH$4,MET!$I$15,"")&amp;IF(SEG!I26=Desenho!$AH$4,SEG!$I$15,"")&amp;IF(TEL!I26=Desenho!$AH$4,TEL!$I$15,"")&amp;IF(TUREVE!I26=Desenho!$AH$4,TUREVE!$I$15,"")&amp;IF(ADM!I40=Desenho!$AH$4,ADM!$I$29,"")&amp;IF(ED!I40=Desenho!$AH$4,ED!$I$29,""))&amp;(IF(EST!I40=Desenho!$AH$4,EST!$I$29,"")&amp;IF(EL!I40=Desenho!$AH$4,EL!$I$29,"")&amp;IF(ELT!I40=Desenho!$AH$4,ELT!$I$29,"")&amp;IF(INFO!I40=Desenho!$AH$4,INFO!$I$29,"")&amp;IF(MEC!I40=Desenho!$AH$4,MEC!$I$29,"")&amp;IF(MET!I40=Desenho!$AH$4,MET!$I$29,"")&amp;IF(SEG!I40=Desenho!$AH$4,SEG!$I$29,"")&amp;IF(TEL!I40=Desenho!$AH$4,TEL!$I$29,"")&amp;IF(TUREVE!I40=Desenho!$AH$4,TUREVE!$I$29,"")&amp;IF(ADM!I54=Desenho!$AH$4,ADM!$I$43,"")&amp;IF(ED!I54=Desenho!$AH$4,ED!$I$43,"")&amp;IF(EST!I54=Desenho!$AH$4,EST!$I$43,"")&amp;IF(EL!I54=Desenho!$AH$4,EL!$I$43,"")&amp;IF(ELT!I54=Desenho!$AH$4,ELT!$I$43,"")&amp;IF(INFO!I54=Desenho!$AH$4,INFO!$I$43,"")&amp;IF(MEC!I54=Desenho!$AH$4,MEC!$I$43,"")&amp;IF(MET!I54=Desenho!$AH$4,MET!$I$43,"")&amp;IF(SEG!I54=Desenho!$AH$4,SEG!$I$43,"")&amp;IF(TEL!I54=Desenho!$AH$4,TEL!$I$43,"")&amp;IF(TUREVE!I54=Desenho!$AH$4,TUREVE!$I$43,""))&amp;IF(ADM!B12=Desenho!$AH$4,ADM!$B$1,"")&amp;IF(ED!B12=Desenho!$AH$4,ED!$B$1,"")&amp;IF(EST!B12=Desenho!$AH$4,EST!$B$1,"")&amp;IF(EL!B12=Desenho!$AH$4,EL!$B$1,"")&amp;IF(ELT!B12=Desenho!$AH$4,ELT!$B$1,"")&amp;IF(INFO!B12=Desenho!$AH$4,INFO!$B$1,"")&amp;IF(MEC!B12=Desenho!$AH$4,MEC!$B$1,"")&amp;IF(MET!B12=Desenho!$AH$4,MET!$B$1,"")&amp;IF(SEG!B12=Desenho!$AH$4,SEG!$B$1,"")&amp;(IF(TEL!B12=Desenho!$AH$4,TEL!$B$1,"")&amp;IF(TUREVE!B12=Desenho!$AH$4,TUREVE!$B$1,"")&amp;IF(ADM!B26=Desenho!$AH$4,ADM!$B$15,"")&amp;IF(ED!B26=Desenho!$AH$4,ED!$B$15,"")&amp;IF(EST!B26=Desenho!$AH$4,EST!$B$15,"")&amp;IF(EL!B26=Desenho!$AH$4,EL!$B$15,"")&amp;IF(ELT!B26=Desenho!$AH$4,ELT!$B$15,"")&amp;IF(INFO!B26=Desenho!$AH$4,INFO!$B$15,"")&amp;IF(MEC!B26=Desenho!$AH$4,MEC!$B$15,"")&amp;IF(MET!B26=Desenho!$AH$4,MET!$B$15,"")&amp;IF(SEG!B26=Desenho!$AH$4,SEG!$B$15,"")&amp;IF(TEL!B26=Desenho!$AH$4,TEL!$B$15,"")&amp;IF(TUREVE!B26=Desenho!$AH$4,TUREVE!$B$15,"")&amp;IF(ADM!B40=Desenho!$AH$4,ADM!$B$29,"")&amp;IF(ED!B40=Desenho!$AH$4,ED!$B$29,""))&amp;(IF(EST!B40=Desenho!$AH$4,EST!$B$29,"")&amp;IF(EL!B40=Desenho!$AH$4,EL!$B$29,"")&amp;IF(ELT!B40=Desenho!$AH$4,ELT!$B$29,"")&amp;IF(INFO!B40=Desenho!$AH$4,INFO!$B$29,"")&amp;IF(MEC!B40=Desenho!$AH$4,MEC!$B$29,"")&amp;IF(MET!B40=Desenho!$AH$4,MET!$B$29,"")&amp;IF(SEG!B40=Desenho!$AH$4,SEG!$B$29,"")&amp;IF(TEL!B40=Desenho!$AH$4,TEL!$B$29,"")&amp;IF(TUREVE!B40=Desenho!$AH$4,TUREVE!$B$29,"")&amp;IF(ADM!B54=Desenho!$AH$4,ADM!$B$43,"")&amp;IF(ED!B54=Desenho!$AH$4,ED!$B$43,"")&amp;IF(EST!B54=Desenho!$AH$4,EST!$B$43,"")&amp;IF(EL!B54=Desenho!$AH$4,EL!$B$43,"")&amp;IF(ELT!B54=Desenho!$AH$4,ELT!$B$43,"")&amp;IF(INFO!B54=Desenho!$AH$4,INFO!$B$43,"")&amp;IF(MEC!B54=Desenho!$AH$4,MEC!$B$43,"")&amp;IF(MET!B54=Desenho!$AH$4,MET!$B$43,"")&amp;IF(SEG!B54=Desenho!$AH$4,SEG!$B$43,"")&amp;IF(TEL!B54=Desenho!$AH$4,TEL!$B$43,"")&amp;IF(TUREVE!B54=Desenho!$AH$4,TUREVE!$B$43,""))</f>
        <v/>
      </c>
      <c r="AI15" s="32" t="str">
        <f>IF(ADM!J12=Desenho!$AH$4,ADM!$I$1,"")&amp;IF(ED!J12=Desenho!$AH$4,ED!$I$1,"")&amp;IF(EST!J12=Desenho!$AH$4,EST!$I$1,"")&amp;IF(EL!J12=Desenho!$AH$4,EL!$I$1,"")&amp;IF(ELT!J12=Desenho!$AH$4,ELT!$I$1,"")&amp;IF(INFO!J12=Desenho!$AH$4,INFO!$I$1,"")&amp;IF(MEC!J12=Desenho!$AH$4,MEC!$I$1,"")&amp;IF(MET!J12=Desenho!$AH$4,MET!$I$1,"")&amp;IF(SEG!J10=Desenho!$AH$4,SEG!$I$1,"")&amp;(IF(TEL!J12=Desenho!$AH$4,TEL!$I$1,"")&amp;IF(TUREVE!J12=Desenho!$AH$4,TUREVE!$I$1,"")&amp;IF(ADM!J26=Desenho!$AH$4,ADM!$I$15,"")&amp;IF(ED!J26=Desenho!$AH$4,ED!$I$15,"")&amp;IF(EST!J26=Desenho!$AH$4,EST!$I$15,"")&amp;IF(EL!J26=Desenho!$AH$4,EL!$I$15,"")&amp;IF(ELT!J26=Desenho!$AH$4,ELT!$I$15,"")&amp;IF(INFO!J26=Desenho!$AH$4,INFO!$I$15,"")&amp;IF(MEC!J26=Desenho!$AH$4,MEC!$I$15,"")&amp;IF(MET!J26=Desenho!$AH$4,MET!$I$15,"")&amp;IF(SEG!J26=Desenho!$AH$4,SEG!$I$15,"")&amp;IF(TEL!J26=Desenho!$AH$4,TEL!$I$15,"")&amp;IF(TUREVE!J26=Desenho!$AH$4,TUREVE!$I$15,"")&amp;IF(ADM!J40=Desenho!$AH$4,ADM!$I$29,"")&amp;IF(ED!J40=Desenho!$AH$4,ED!$I$29,""))&amp;(IF(EST!J40=Desenho!$AH$4,EST!$I$29,"")&amp;IF(EL!J40=Desenho!$AH$4,EL!$I$29,"")&amp;IF(ELT!J40=Desenho!$AH$4,ELT!$I$29,"")&amp;IF(INFO!J40=Desenho!$AH$4,INFO!$I$29,"")&amp;IF(MEC!J40=Desenho!$AH$4,MEC!$I$29,"")&amp;IF(MET!J40=Desenho!$AH$4,MET!$I$29,"")&amp;IF(SEG!J40=Desenho!$AH$4,SEG!$I$29,"")&amp;IF(TEL!J40=Desenho!$AH$4,TEL!$I$29,"")&amp;IF(TUREVE!J40=Desenho!$AH$4,TUREVE!$I$29,"")&amp;IF(ADM!J54=Desenho!$AH$4,ADM!$I$43,"")&amp;IF(ED!J54=Desenho!$AH$4,ED!$I$43,"")&amp;IF(EST!J54=Desenho!$AH$4,EST!$I$43,"")&amp;IF(EL!J54=Desenho!$AH$4,EL!$I$43,"")&amp;IF(ELT!J54=Desenho!$AH$4,ELT!$I$43,"")&amp;IF(INFO!J54=Desenho!$AH$4,INFO!$I$43,"")&amp;IF(MEC!J54=Desenho!$AH$4,MEC!$I$43,"")&amp;IF(MET!J54=Desenho!$AH$4,MET!$I$43,"")&amp;IF(SEG!J54=Desenho!$AH$4,SEG!$I$43,"")&amp;IF(TEL!J54=Desenho!$AH$4,TEL!$I$43,"")&amp;IF(TUREVE!J54=Desenho!$AH$4,TUREVE!$I$43,""))&amp;IF(ADM!C12=Desenho!$AH$4,ADM!$B$1,"")&amp;IF(ED!C12=Desenho!$AH$4,ED!$B$1,"")&amp;IF(EST!C12=Desenho!$AH$4,EST!$B$1,"")&amp;IF(EL!C12=Desenho!$AH$4,EL!$B$1,"")&amp;IF(ELT!C12=Desenho!$AH$4,ELT!$B$1,"")&amp;IF(INFO!C12=Desenho!$AH$4,INFO!$B$1,"")&amp;IF(MEC!C12=Desenho!$AH$4,MEC!$B$1,"")&amp;IF(MET!C12=Desenho!$AH$4,MET!$B$1,"")&amp;IF(SEG!C12=Desenho!$AH$4,SEG!$B$1,"")&amp;(IF(TEL!C12=Desenho!$AH$4,TEL!$B$1,"")&amp;IF(TUREVE!C12=Desenho!$AH$4,TUREVE!$B$1,"")&amp;IF(ADM!C26=Desenho!$AH$4,ADM!$B$15,"")&amp;IF(ED!C26=Desenho!$AH$4,ED!$B$15,"")&amp;IF(EST!C26=Desenho!$AH$4,EST!$B$15,"")&amp;IF(EL!C26=Desenho!$AH$4,EL!$B$15,"")&amp;IF(ELT!C26=Desenho!$AH$4,ELT!$B$15,"")&amp;IF(INFO!C26=Desenho!$AH$4,INFO!$B$15,"")&amp;IF(MEC!C26=Desenho!$AH$4,MEC!$B$15,"")&amp;IF(MET!C26=Desenho!$AH$4,MET!$B$15,"")&amp;IF(SEG!C26=Desenho!$AH$4,SEG!$B$15,"")&amp;IF(TEL!C26=Desenho!$AH$4,TEL!$B$15,"")&amp;IF(TUREVE!C26=Desenho!$AH$4,TUREVE!$B$15,"")&amp;IF(ADM!C40=Desenho!$AH$4,ADM!$B$29,"")&amp;IF(ED!C40=Desenho!$AH$4,ED!$B$29,""))&amp;(IF(EST!C40=Desenho!$AH$4,EST!$B$29,"")&amp;IF(EL!C40=Desenho!$AH$4,EL!$B$29,"")&amp;IF(ELT!C40=Desenho!$AH$4,ELT!$B$29,"")&amp;IF(INFO!C40=Desenho!$AH$4,INFO!$B$29,"")&amp;IF(MEC!C40=Desenho!$AH$4,MEC!$B$29,"")&amp;IF(MET!C40=Desenho!$AH$4,MET!$B$29,"")&amp;IF(SEG!C40=Desenho!$AH$4,SEG!$B$29,"")&amp;IF(TEL!C40=Desenho!$AH$4,TEL!$B$29,"")&amp;IF(TUREVE!C40=Desenho!$AH$4,TUREVE!$B$29,"")&amp;IF(ADM!C54=Desenho!$AH$4,ADM!$B$43,"")&amp;IF(ED!C54=Desenho!$AH$4,ED!$B$43,"")&amp;IF(EST!C54=Desenho!$AH$4,EST!$B$43,"")&amp;IF(EL!C54=Desenho!$AH$4,EL!$B$43,"")&amp;IF(ELT!C54=Desenho!$AH$4,ELT!$B$43,"")&amp;IF(INFO!C54=Desenho!$AH$4,INFO!$B$43,"")&amp;IF(MEC!C54=Desenho!$AH$4,MEC!$B$43,"")&amp;IF(MET!C54=Desenho!$AH$4,MET!$B$43,"")&amp;IF(SEG!C54=Desenho!$AH$4,SEG!$B$43,"")&amp;IF(TEL!C54=Desenho!$AH$4,TEL!$B$43,"")&amp;IF(TUREVE!C54=Desenho!$AH$4,TUREVE!$B$43,""))</f>
        <v/>
      </c>
      <c r="AJ15" s="32" t="e">
        <f>IF(ADM!K12=Desenho!$AH$4,ADM!$I$1,"")&amp;IF(ED!K12=Desenho!$AH$4,ED!$I$1,"")&amp;IF(EST!K12=Desenho!$AH$4,EST!$I$1,"")&amp;IF(EL!K12=Desenho!$AH$4,EL!$I$1,"")&amp;IF(ELT!K12=Desenho!$AH$4,ELT!$I$1,"")&amp;IF(INFO!#REF!=Desenho!$AH$4,INFO!$I$1,"")&amp;IF(MEC!K12=Desenho!$AH$4,MEC!$I$1,"")&amp;IF(MET!K12=Desenho!$AH$4,MET!$I$1,"")&amp;IF(SEG!K12=Desenho!$AH$4,SEG!$I$1,"")&amp;(IF(TEL!K12=Desenho!$AH$4,TEL!$I$1,"")&amp;IF(TUREVE!K12=Desenho!$AH$4,TUREVE!$I$1,"")&amp;IF(ADM!K26=Desenho!$AH$4,ADM!$I$15,"")&amp;IF(ED!K26=Desenho!$AH$4,ED!$I$15,"")&amp;IF(EST!K26=Desenho!$AH$4,EST!$I$15,"")&amp;IF(EL!K26=Desenho!$AH$4,EL!$I$15,"")&amp;IF(ELT!K26=Desenho!$AH$4,ELT!$I$15,"")&amp;IF(INFO!K26=Desenho!$AH$4,INFO!$I$15,"")&amp;IF(MEC!K26=Desenho!$AH$4,MEC!$I$15,"")&amp;IF(MET!K26=Desenho!$AH$4,MET!$I$15,"")&amp;IF(SEG!K26=Desenho!$AH$4,SEG!$I$15,"")&amp;IF(TEL!K26=Desenho!$AH$4,TEL!$I$15,"")&amp;IF(TUREVE!K26=Desenho!$AH$4,TUREVE!$I$15,"")&amp;IF(ADM!K40=Desenho!$AH$4,ADM!$I$29,"")&amp;IF(ED!K40=Desenho!$AH$4,ED!$I$29,""))&amp;(IF(EST!K40=Desenho!$AH$4,EST!$I$29,"")&amp;IF(EL!K40=Desenho!$AH$4,EL!$I$29,"")&amp;IF(ELT!K40=Desenho!$AH$4,ELT!$I$29,"")&amp;IF(INFO!K40=Desenho!$AH$4,INFO!$I$29,"")&amp;IF(MEC!K40=Desenho!$AH$4,MEC!$I$29,"")&amp;IF(MET!K40=Desenho!$AH$4,MET!$I$29,"")&amp;IF(SEG!K40=Desenho!$AH$4,SEG!$I$29,"")&amp;IF(TEL!K40=Desenho!$AH$4,TEL!$I$29,"")&amp;IF(TUREVE!K40=Desenho!$AH$4,TUREVE!$I$29,"")&amp;IF(ADM!K54=Desenho!$AH$4,ADM!$I$43,"")&amp;IF(ED!K54=Desenho!$AH$4,ED!$I$43,"")&amp;IF(EST!K54=Desenho!$AH$4,EST!$I$43,"")&amp;IF(EL!K54=Desenho!$AH$4,EL!$I$43,"")&amp;IF(ELT!K54=Desenho!$AH$4,ELT!$I$43,"")&amp;IF(INFO!K54=Desenho!$AH$4,INFO!$I$43,"")&amp;IF(MEC!K54=Desenho!$AH$4,MEC!$I$43,"")&amp;IF(MET!K54=Desenho!$AH$4,MET!$I$43,"")&amp;IF(SEG!K54=Desenho!$AH$4,SEG!$I$43,"")&amp;IF(TEL!K54=Desenho!$AH$4,TEL!$I$43,"")&amp;IF(TUREVE!K54=Desenho!$AH$4,TUREVE!$I$43,""))&amp;IF(ADM!D12=Desenho!$AH$4,ADM!$B$1,"")&amp;IF(ED!D12=Desenho!$AH$4,ED!$B$1,"")&amp;IF(EST!D12=Desenho!$AH$4,EST!$B$1,"")&amp;IF(EL!D12=Desenho!$AH$4,EL!$B$1,"")&amp;IF(ELT!D12=Desenho!$AH$4,ELT!$B$1,"")&amp;IF(INFO!D12=Desenho!$AH$4,INFO!$B$1,"")&amp;IF(MEC!D12=Desenho!$AH$4,MEC!$B$1,"")&amp;IF(MET!D12=Desenho!$AH$4,MET!$B$1,"")&amp;IF(SEG!D12=Desenho!$AH$4,SEG!$B$1,"")&amp;(IF(TEL!D12=Desenho!$AH$4,TEL!$B$1,"")&amp;IF(TUREVE!D12=Desenho!$AH$4,TUREVE!$B$1,"")&amp;IF(ADM!D26=Desenho!$AH$4,ADM!$B$15,"")&amp;IF(ED!D26=Desenho!$AH$4,ED!$B$15,"")&amp;IF(EST!D26=Desenho!$AH$4,EST!$B$15,"")&amp;IF(EL!D26=Desenho!$AH$4,EL!$B$15,"")&amp;IF(ELT!D26=Desenho!$AH$4,ELT!$B$15,"")&amp;IF(INFO!D26=Desenho!$AH$4,INFO!$B$15,"")&amp;IF(MEC!D26=Desenho!$AH$4,MEC!$B$15,"")&amp;IF(MET!D26=Desenho!$AH$4,MET!$B$15,"")&amp;IF(SEG!D26=Desenho!$AH$4,SEG!$B$15,"")&amp;IF(TEL!D26=Desenho!$AH$4,TEL!$B$15,"")&amp;IF(TUREVE!D26=Desenho!$AH$4,TUREVE!$B$15,"")&amp;IF(ADM!D40=Desenho!$AH$4,ADM!$B$29,"")&amp;IF(ED!D40=Desenho!$AH$4,ED!$B$29,""))&amp;(IF(EST!D40=Desenho!$AH$4,EST!$B$29,"")&amp;IF(EL!D40=Desenho!$AH$4,EL!$B$29,"")&amp;IF(ELT!D40=Desenho!$AH$4,ELT!$B$29,"")&amp;IF(INFO!D40=Desenho!$AH$4,INFO!$B$29,"")&amp;IF(MEC!D40=Desenho!$AH$4,MEC!$B$29,"")&amp;IF(MET!D40=Desenho!$AH$4,MET!$B$29,"")&amp;IF(SEG!D40=Desenho!$AH$4,SEG!$B$29,"")&amp;IF(TEL!D40=Desenho!$AH$4,TEL!$B$29,"")&amp;IF(TUREVE!D40=Desenho!$AH$4,TUREVE!$B$29,"")&amp;IF(ADM!D54=Desenho!$AH$4,ADM!$B$43,"")&amp;IF(ED!D54=Desenho!$AH$4,ED!$B$43,"")&amp;IF(EST!D54=Desenho!$AH$4,EST!$B$43,"")&amp;IF(EL!D54=Desenho!$AH$4,EL!$B$43,"")&amp;IF(ELT!D54=Desenho!$AH$4,ELT!$B$43,"")&amp;IF(INFO!D54=Desenho!$AH$4,INFO!$B$43,"")&amp;IF(MEC!D54=Desenho!$AH$4,MEC!$B$43,"")&amp;IF(MET!D54=Desenho!$AH$4,MET!$B$43,"")&amp;IF(SEG!D54=Desenho!$AH$4,SEG!$B$43,"")&amp;IF(TEL!D54=Desenho!$AH$4,TEL!$B$43,"")&amp;IF(TUREVE!D54=Desenho!$AH$4,TUREVE!$B$43,""))</f>
        <v>#REF!</v>
      </c>
      <c r="AK15" s="32" t="str">
        <f>IF(ADM!L12=Desenho!$AH$4,ADM!$I$1,"")&amp;IF(ED!L12=Desenho!$AH$4,ED!$I$1,"")&amp;IF(EST!L12=Desenho!$AH$4,EST!$I$1,"")&amp;IF(EL!L12=Desenho!$AH$4,EL!$I$1,"")&amp;IF(ELT!L12=Desenho!$AH$4,ELT!$I$1,"")&amp;IF(INFO!L12=Desenho!$AH$4,INFO!$I$1,"")&amp;IF(MEC!L12=Desenho!$AH$4,MEC!$I$1,"")&amp;IF(MET!L12=Desenho!$AH$4,MET!$I$1,"")&amp;IF(SEG!L12=Desenho!$AH$4,SEG!$I$1,"")&amp;(IF(TEL!L12=Desenho!$AH$4,TEL!$I$1,"")&amp;IF(TUREVE!L12=Desenho!$AH$4,TUREVE!$I$1,"")&amp;IF(ADM!L26=Desenho!$AH$4,ADM!$I$15,"")&amp;IF(ED!M26=Desenho!$AH$4,ED!$I$15,"")&amp;IF(EST!L26=Desenho!$AH$4,EST!$I$15,"")&amp;IF(EL!L26=Desenho!$AH$4,EL!$I$15,"")&amp;IF(ELT!L26=Desenho!$AH$4,ELT!$I$15,"")&amp;IF(INFO!L26=Desenho!$AH$4,INFO!$I$15,"")&amp;IF(MEC!L26=Desenho!$AH$4,MEC!$I$15,"")&amp;IF(MET!L26=Desenho!$AH$4,MET!$I$15,"")&amp;IF(SEG!L26=Desenho!$AH$4,SEG!$I$15,"")&amp;IF(TEL!L26=Desenho!$AH$4,TEL!$I$15,"")&amp;IF(TUREVE!L26=Desenho!$AH$4,TUREVE!$I$15,"")&amp;IF(ADM!L40=Desenho!$AH$4,ADM!$I$29,"")&amp;IF(ED!L40=Desenho!$AH$4,ED!$I$29,""))&amp;(IF(EST!L40=Desenho!$AH$4,EST!$I$29,"")&amp;IF(EL!L40=Desenho!$AH$4,EL!$I$29,"")&amp;IF(ELT!L40=Desenho!$AH$4,ELT!$I$29,"")&amp;IF(INFO!L40=Desenho!$AH$4,INFO!$I$29,"")&amp;IF(MEC!L40=Desenho!$AH$4,MEC!$I$29,"")&amp;IF(MET!L40=Desenho!$AH$4,MET!$I$29,"")&amp;IF(SEG!L40=Desenho!$AH$4,SEG!$I$29,"")&amp;IF(TEL!L40=Desenho!$AH$4,TEL!$I$29,"")&amp;IF(TUREVE!L40=Desenho!$AH$4,TUREVE!$I$29,"")&amp;IF(ADM!L54=Desenho!$AH$4,ADM!$I$43,"")&amp;IF(ED!L54=Desenho!$AH$4,ED!$I$43,"")&amp;IF(EST!L54=Desenho!$AH$4,EST!$I$43,"")&amp;IF(EL!L54=Desenho!$AH$4,EL!$I$43,"")&amp;IF(ELT!L54=Desenho!$AH$4,ELT!$I$43,"")&amp;IF(INFO!L54=Desenho!$AH$4,INFO!$I$43,"")&amp;IF(MEC!L54=Desenho!$AH$4,MEC!$I$43,"")&amp;IF(MET!L54=Desenho!$AH$4,MET!$I$43,"")&amp;IF(SEG!L54=Desenho!$AH$4,SEG!$I$43,"")&amp;IF(TEL!L54=Desenho!$AH$4,TEL!$I$43,"")&amp;IF(TUREVE!L54=Desenho!$AH$4,TUREVE!$I$43,""))&amp;IF(ADM!E12=Desenho!$AH$4,ADM!$B$1,"")&amp;IF(ED!E12=Desenho!$AH$4,ED!$B$1,"")&amp;IF(EST!E12=Desenho!$AH$4,EST!$B$1,"")&amp;IF(EL!E12=Desenho!$AH$4,EL!$B$1,"")&amp;IF(ELT!E12=Desenho!$AH$4,ELT!$B$1,"")&amp;IF(INFO!E12=Desenho!$AH$4,INFO!$B$1,"")&amp;IF(MEC!E12=Desenho!$AH$4,MEC!$B$1,"")&amp;IF(MET!E12=Desenho!$AH$4,MET!$B$1,"")&amp;IF(SEG!E12=Desenho!$AH$4,SEG!$B$1,"")&amp;(IF(TEL!E12=Desenho!$AH$4,TEL!$B$1,"")&amp;IF(TUREVE!E12=Desenho!$AH$4,TUREVE!$B$1,"")&amp;IF(ADM!E26=Desenho!$AH$4,ADM!$B$15,"")&amp;IF(ED!E26=Desenho!$AH$4,ED!$B$15,"")&amp;IF(EST!E26=Desenho!$AH$4,EST!$B$15,"")&amp;IF(EL!E26=Desenho!$AH$4,EL!$B$15,"")&amp;IF(ELT!E26=Desenho!$AH$4,ELT!$B$15,"")&amp;IF(INFO!E26=Desenho!$AH$4,INFO!$B$15,"")&amp;IF(MEC!E26=Desenho!$AH$4,MEC!$B$15,"")&amp;IF(MET!E26=Desenho!$AH$4,MET!$B$15,"")&amp;IF(SEG!E26=Desenho!$AH$4,SEG!$B$15,"")&amp;IF(TEL!E26=Desenho!$AH$4,TEL!$B$15,"")&amp;IF(TUREVE!E26=Desenho!$AH$4,TUREVE!$B$15,"")&amp;IF(ADM!E40=Desenho!$AH$4,ADM!$B$29,"")&amp;IF(ED!E40=Desenho!$AH$4,ED!$B$29,""))&amp;(IF(EST!E40=Desenho!$AH$4,EST!$B$29,"")&amp;IF(EL!E40=Desenho!$AH$4,EL!$B$29,"")&amp;IF(ELT!E40=Desenho!$AH$4,ELT!$B$29,"")&amp;IF(INFO!E40=Desenho!$AH$4,INFO!$B$29,"")&amp;IF(MEC!E40=Desenho!$AH$4,MEC!$B$29,"")&amp;IF(MET!E40=Desenho!$AH$4,MET!$B$29,"")&amp;IF(SEG!E40=Desenho!$AH$4,SEG!$B$29,"")&amp;IF(TEL!E40=Desenho!$AH$4,TEL!$B$29,"")&amp;IF(TUREVE!E40=Desenho!$AH$4,TUREVE!$B$29,"")&amp;IF(ADM!E54=Desenho!$AH$4,ADM!$B$43,"")&amp;IF(ED!E54=Desenho!$AH$4,ED!$B$43,"")&amp;IF(EST!E54=Desenho!$AH$4,EST!$B$43,"")&amp;IF(EL!E54=Desenho!$AH$4,EL!$B$43,"")&amp;IF(ELT!E54=Desenho!$AH$4,ELT!$B$43,"")&amp;IF(INFO!E54=Desenho!$AH$4,INFO!$B$43,"")&amp;IF(MEC!E54=Desenho!$AH$4,MEC!$B$43,"")&amp;IF(MET!E54=Desenho!$AH$4,MET!$B$43,"")&amp;IF(SEG!E54=Desenho!$AH$4,SEG!$B$43,"")&amp;IF(TEL!E54=Desenho!$AH$4,TEL!$B$43,"")&amp;IF(TUREVE!E54=Desenho!$AH$4,TUREVE!$B$43,""))</f>
        <v/>
      </c>
      <c r="AL15" s="32" t="str">
        <f>IF(ADM!M12=Desenho!$AH$4,ADM!$I$1,"")&amp;IF(ED!M12=Desenho!$AH$4,ED!$I$1,"")&amp;IF(EST!M12=Desenho!$AH$4,EST!$I$1,"")&amp;IF(EL!M12=Desenho!$AH$4,EL!$I$1,"")&amp;IF(ELT!M12=Desenho!$AH$4,ELT!$I$1,"")&amp;IF(INFO!M12=Desenho!$AH$4,INFO!$I$1,"")&amp;IF(MEC!M12=Desenho!$AH$4,MEC!$I$1,"")&amp;IF(MET!M12=Desenho!$AH$4,MET!$I$1,"")&amp;IF(SEG!M12=Desenho!$AH$4,SEG!$I$1,"")&amp;(IF(TEL!M12=Desenho!$AH$4,TEL!$I$1,"")&amp;IF(TUREVE!M12=Desenho!$AH$4,TUREVE!$I$1,"")&amp;IF(ADM!M26=Desenho!$AH$4,ADM!$I$15,"")&amp;IF(ED!N26=Desenho!$AH$4,ED!$I$15,"")&amp;IF(EST!M26=Desenho!$AH$4,EST!$I$15,"")&amp;IF(EL!M26=Desenho!$AH$4,EL!$I$15,"")&amp;IF(ELT!M26=Desenho!$AH$4,ELT!$I$15,"")&amp;IF(INFO!M26=Desenho!$AH$4,INFO!$I$15,"")&amp;IF(MEC!M26=Desenho!$AH$4,MEC!$I$15,"")&amp;IF(MET!M26=Desenho!$AH$4,MET!$I$15,"")&amp;IF(SEG!M26=Desenho!$AH$4,SEG!$I$15,"")&amp;IF(TEL!M26=Desenho!$AH$4,TEL!$I$15,"")&amp;IF(TUREVE!M26=Desenho!$AH$4,TUREVE!$I$15,"")&amp;IF(ADM!M40=Desenho!$AH$4,ADM!$I$29,"")&amp;IF(ED!M40=Desenho!$AH$4,ED!$I$29,""))&amp;(IF(EST!M40=Desenho!$AH$4,EST!$I$29,"")&amp;IF(EL!M40=Desenho!$AH$4,EL!$I$29,"")&amp;IF(ELT!M40=Desenho!$AH$4,ELT!$I$29,"")&amp;IF(INFO!M40=Desenho!$AH$4,INFO!$I$29,"")&amp;IF(MEC!M40=Desenho!$AH$4,MEC!$I$29,"")&amp;IF(MET!M40=Desenho!$AH$4,MET!$I$29,"")&amp;IF(SEG!M40=Desenho!$AH$4,SEG!$I$29,"")&amp;IF(TEL!M40=Desenho!$AH$4,TEL!$I$29,"")&amp;IF(TUREVE!M40=Desenho!$AH$4,TUREVE!$I$29,"")&amp;IF(ADM!M54=Desenho!$AH$4,ADM!$I$43,"")&amp;IF(ED!M54=Desenho!$AH$4,ED!$I$43,"")&amp;IF(EST!M54=Desenho!$AH$4,EST!$I$43,"")&amp;IF(EL!M54=Desenho!$AH$4,EL!$I$43,"")&amp;IF(ELT!M54=Desenho!$AH$4,ELT!$I$43,"")&amp;IF(INFO!M54=Desenho!$AH$4,INFO!$I$43,"")&amp;IF(MEC!M54=Desenho!$AH$4,MEC!$I$43,"")&amp;IF(MET!M54=Desenho!$AH$4,MET!$I$43,"")&amp;IF(SEG!M54=Desenho!$AH$4,SEG!$I$43,"")&amp;IF(TEL!M54=Desenho!$AH$4,TEL!$I$43,"")&amp;IF(TUREVE!M54=Desenho!$AH$4,TUREVE!$I$43,""))&amp;IF(ADM!F12=Desenho!$AH$4,ADM!$B$1,"")&amp;IF(ED!F12=Desenho!$AH$4,ED!$B$1,"")&amp;IF(EST!F12=Desenho!$AH$4,EST!$B$1,"")&amp;IF(EL!F12=Desenho!$AH$4,EL!$B$1,"")&amp;IF(ELT!F12=Desenho!$AH$4,ELT!$B$1,"")&amp;IF(INFO!F12=Desenho!$AH$4,INFO!$B$1,"")&amp;IF(MEC!F12=Desenho!$AH$4,MEC!$B$1,"")&amp;IF(MET!F12=Desenho!$AH$4,MET!$B$1,"")&amp;IF(SEG!F12=Desenho!$AH$4,SEG!$B$1,"")&amp;(IF(TEL!F12=Desenho!$AH$4,TEL!$B$1,"")&amp;IF(TUREVE!F12=Desenho!$AH$4,TUREVE!$B$1,"")&amp;IF(ADM!F26=Desenho!$AH$4,ADM!$B$15,"")&amp;IF(ED!F26=Desenho!$AH$4,ED!$B$15,"")&amp;IF(EST!F26=Desenho!$AH$4,EST!$B$15,"")&amp;IF(EL!F26=Desenho!$AH$4,EL!$B$15,"")&amp;IF(ELT!F26=Desenho!$AH$4,ELT!$B$15,"")&amp;IF(INFO!F26=Desenho!$AH$4,INFO!$B$15,"")&amp;IF(MEC!F26=Desenho!$AH$4,MEC!$B$15,"")&amp;IF(MET!F26=Desenho!$AH$4,MET!$B$15,"")&amp;IF(SEG!F26=Desenho!$AH$4,SEG!$B$15,"")&amp;IF(TEL!F26=Desenho!$AH$4,TEL!$B$15,"")&amp;IF(TUREVE!F26=Desenho!$AH$4,TUREVE!$B$15,"")&amp;IF(ADM!F40=Desenho!$AH$4,ADM!$B$29,"")&amp;IF(ED!F40=Desenho!$AH$4,ED!$B$29,""))&amp;(IF(EST!F40=Desenho!$AH$4,EST!$B$29,"")&amp;IF(EL!F40=Desenho!$AH$4,EL!$B$29,"")&amp;IF(ELT!F40=Desenho!$AH$4,ELT!$B$29,"")&amp;IF(INFO!F40=Desenho!$AH$4,INFO!$B$29,"")&amp;IF(MEC!F40=Desenho!$AH$4,MEC!$B$29,"")&amp;IF(MET!F40=Desenho!$AH$4,MET!$B$29,"")&amp;IF(SEG!F40=Desenho!$AH$4,SEG!$B$29,"")&amp;IF(TEL!F40=Desenho!$AH$4,TEL!$B$29,"")&amp;IF(TUREVE!F40=Desenho!$AH$4,TUREVE!$B$29,"")&amp;IF(ADM!F54=Desenho!$AH$4,ADM!$B$43,"")&amp;IF(ED!F54=Desenho!$AH$4,ED!$B$43,"")&amp;IF(EST!F54=Desenho!$AH$4,EST!$B$43,"")&amp;IF(EL!F54=Desenho!$AH$4,EL!$B$43,"")&amp;IF(ELT!F54=Desenho!$AH$4,ELT!$B$43,"")&amp;IF(INFO!F54=Desenho!$AH$4,INFO!$B$43,"")&amp;IF(MEC!F54=Desenho!$AH$4,MEC!$B$43,"")&amp;IF(MET!F54=Desenho!$AH$4,MET!$B$43,"")&amp;IF(SEG!F54=Desenho!$AH$4,SEG!$B$43,"")&amp;IF(TEL!F54=Desenho!$AH$4,TEL!$B$43,"")&amp;IF(TUREVE!F54=Desenho!$AH$4,TUREVE!$B$43,""))</f>
        <v/>
      </c>
      <c r="AM15" s="154"/>
      <c r="AN15" s="32" t="str">
        <f>IF(ADM!I12=Desenho!$AN$4,ADM!$I$1,"")&amp;IF(ED!I12=Desenho!$AN$4,ED!$I$1,"")&amp;IF(EST!I12=Desenho!$AN$4,EST!$I$1,"")&amp;IF(EL!I12=Desenho!$AN$4,EL!$I$1,"")&amp;IF(ELT!I12=Desenho!$AN$4,ELT!$I$1,"")&amp;IF(INFO!I12=Desenho!$AN$4,INFO!$I$1,"")&amp;IF(MEC!I12=Desenho!$AN$4,MEC!$I$1,"")&amp;IF(MET!I12=Desenho!$AN$4,MET!$I$1,"")&amp;IF(SEG!I12=Desenho!$AN$4,SEG!$I$1,"")&amp;(IF(TEL!I12=Desenho!$AN$4,TEL!$I$1,"")&amp;IF(TUREVE!I12=Desenho!$AN$4,TUREVE!$I$1,"")&amp;IF(ADM!I26=Desenho!$AN$4,ADM!$I$15,"")&amp;IF(ED!I26=Desenho!$AN$4,ED!$I$15,"")&amp;IF(EST!I26=Desenho!$AN$4,EST!$I$15,"")&amp;IF(EL!I26=Desenho!$AN$4,EL!$I$15,"")&amp;IF(ELT!I26=Desenho!$AN$4,ELT!$I$15,"")&amp;IF(INFO!I26=Desenho!$AN$4,INFO!$I$15,"")&amp;IF(MEC!I26=Desenho!$AN$4,MEC!$I$15,"")&amp;IF(MET!I26=Desenho!$AN$4,MET!$I$15,"")&amp;IF(SEG!I26=Desenho!$AN$4,SEG!$I$15,"")&amp;IF(TEL!I26=Desenho!$AN$4,TEL!$I$15,"")&amp;IF(TUREVE!I26=Desenho!$AN$4,TUREVE!$I$15,"")&amp;IF(ADM!I40=Desenho!$AN$4,ADM!$I$29,"")&amp;IF(ED!I40=Desenho!$AN$4,ED!$I$29,""))&amp;(IF(EST!I40=Desenho!$AN$4,EST!$I$29,"")&amp;IF(EL!I40=Desenho!$AN$4,EL!$I$29,"")&amp;IF(ELT!I40=Desenho!$AN$4,ELT!$I$29,"")&amp;IF(INFO!I40=Desenho!$AN$4,INFO!$I$29,"")&amp;IF(MEC!I40=Desenho!$AN$4,MEC!$I$29,"")&amp;IF(MET!I40=Desenho!$AN$4,MET!$I$29,"")&amp;IF(SEG!I40=Desenho!$AN$4,SEG!$I$29,"")&amp;IF(TEL!I40=Desenho!$AN$4,TEL!$I$29,"")&amp;IF(TUREVE!I40=Desenho!$AN$4,TUREVE!$I$29,"")&amp;IF(ADM!I54=Desenho!$AN$4,ADM!$I$43,"")&amp;IF(ED!I54=Desenho!$AN$4,ED!$I$43,"")&amp;IF(EST!I54=Desenho!$AN$4,EST!$I$43,"")&amp;IF(EL!I54=Desenho!$AN$4,EL!$I$43,"")&amp;IF(ELT!I54=Desenho!$AN$4,ELT!$I$43,"")&amp;IF(INFO!I54=Desenho!$AN$4,INFO!$I$43,"")&amp;IF(MEC!I54=Desenho!$AN$4,MEC!$I$43,"")&amp;IF(MET!I54=Desenho!$AN$4,MET!$I$43,"")&amp;IF(SEG!I54=Desenho!$AN$4,SEG!$I$43,"")&amp;IF(TEL!I54=Desenho!$AN$4,TEL!$I$43,"")&amp;IF(TUREVE!I54=Desenho!$AN$4,TUREVE!$I$43,""))&amp;IF(ADM!B12=Desenho!$AN$4,ADM!$B$1,"")&amp;IF(ED!B12=Desenho!$AN$4,ED!$B$1,"")&amp;IF(EST!B12=Desenho!$AN$4,EST!$B$1,"")&amp;IF(EL!B12=Desenho!$AN$4,EL!$B$1,"")&amp;IF(ELT!B12=Desenho!$AN$4,ELT!$B$1,"")&amp;IF(INFO!B12=Desenho!$AN$4,INFO!$B$1,"")&amp;IF(MEC!B12=Desenho!$AN$4,MEC!$B$1,"")&amp;IF(MET!B12=Desenho!$AN$4,MET!$B$1,"")&amp;IF(SEG!B12=Desenho!$AN$4,SEG!$B$1,"")&amp;(IF(TEL!B12=Desenho!$AN$4,TEL!$B$1,"")&amp;IF(TUREVE!B12=Desenho!$AN$4,TUREVE!$B$1,"")&amp;IF(ADM!B26=Desenho!$AN$4,ADM!$B$15,"")&amp;IF(ED!B26=Desenho!$AN$4,ED!$B$15,"")&amp;IF(EST!B26=Desenho!$AN$4,EST!$B$15,"")&amp;IF(EL!B26=Desenho!$AN$4,EL!$B$15,"")&amp;IF(ELT!B26=Desenho!$AN$4,ELT!$B$15,"")&amp;IF(INFO!B26=Desenho!$AN$4,INFO!$B$15,"")&amp;IF(MEC!B26=Desenho!$AN$4,MEC!$B$15,"")&amp;IF(MET!B26=Desenho!$AN$4,MET!$B$15,"")&amp;IF(SEG!B26=Desenho!$AN$4,SEG!$B$15,"")&amp;IF(TEL!B26=Desenho!$AN$4,TEL!$B$15,"")&amp;IF(TUREVE!B26=Desenho!$AN$4,TUREVE!$B$15,"")&amp;IF(ADM!B40=Desenho!$AN$4,ADM!$B$29,"")&amp;IF(ED!B40=Desenho!$AN$4,ED!$B$29,""))&amp;(IF(EST!B40=Desenho!$AN$4,EST!$B$29,"")&amp;IF(EL!B40=Desenho!$AN$4,EL!$B$29,"")&amp;IF(ELT!B40=Desenho!$AN$4,ELT!$B$29,"")&amp;IF(INFO!B40=Desenho!$AN$4,INFO!$B$29,"")&amp;IF(MEC!B40=Desenho!$AN$4,MEC!$B$29,"")&amp;IF(MET!B40=Desenho!$AN$4,MET!$B$29,"")&amp;IF(SEG!B40=Desenho!$AN$4,SEG!$B$29,"")&amp;IF(TEL!B40=Desenho!$AN$4,TEL!$B$29,"")&amp;IF(TUREVE!B40=Desenho!$AN$4,TUREVE!$B$29,"")&amp;IF(ADM!B54=Desenho!$AN$4,ADM!$B$43,"")&amp;IF(ED!B54=Desenho!$AN$4,ED!$B$43,"")&amp;IF(EST!B54=Desenho!$AN$4,EST!$B$43,"")&amp;IF(EL!B54=Desenho!$AN$4,EL!$B$43,"")&amp;IF(ELT!B54=Desenho!$AN$4,ELT!$B$43,"")&amp;IF(INFO!B54=Desenho!$AN$4,INFO!$B$43,"")&amp;IF(MEC!B54=Desenho!$AN$4,MEC!$B$43,"")&amp;IF(MET!B54=Desenho!$AN$4,MET!$B$43,"")&amp;IF(SEG!B54=Desenho!$AN$4,SEG!$B$43,"")&amp;IF(TEL!B54=Desenho!$AN$4,TEL!$B$43,"")&amp;IF(TUREVE!B54=Desenho!$AN$4,TUREVE!$B$43,""))</f>
        <v/>
      </c>
      <c r="AO15" s="32" t="str">
        <f>IF(ADM!J12=Desenho!$AN$4,ADM!$I$1,"")&amp;IF(ED!J12=Desenho!$AN$4,ED!$I$1,"")&amp;IF(EST!J12=Desenho!$AN$4,EST!$I$1,"")&amp;IF(EL!J12=Desenho!$AN$4,EL!$I$1,"")&amp;IF(ELT!J12=Desenho!$AN$4,ELT!$I$1,"")&amp;IF(INFO!J12=Desenho!$AN$4,INFO!$I$1,"")&amp;IF(MEC!J12=Desenho!$AN$4,MEC!$I$1,"")&amp;IF(MET!J12=Desenho!$AN$4,MET!$I$1,"")&amp;IF(SEG!J10=Desenho!$AN$4,SEG!$I$1,"")&amp;(IF(TEL!J12=Desenho!$AN$4,TEL!$I$1,"")&amp;IF(TUREVE!J12=Desenho!$AN$4,TUREVE!$I$1,"")&amp;IF(ADM!J26=Desenho!$AN$4,ADM!$I$15,"")&amp;IF(ED!J26=Desenho!$AN$4,ED!$I$15,"")&amp;IF(EST!J26=Desenho!$AN$4,EST!$I$15,"")&amp;IF(EL!J26=Desenho!$AN$4,EL!$I$15,"")&amp;IF(ELT!J26=Desenho!$AN$4,ELT!$I$15,"")&amp;IF(INFO!J26=Desenho!$AN$4,INFO!$I$15,"")&amp;IF(MEC!J26=Desenho!$AN$4,MEC!$I$15,"")&amp;IF(MET!J26=Desenho!$AN$4,MET!$I$15,"")&amp;IF(SEG!J26=Desenho!$AN$4,SEG!$I$15,"")&amp;IF(TEL!J26=Desenho!$AN$4,TEL!$I$15,"")&amp;IF(TUREVE!J26=Desenho!$AN$4,TUREVE!$I$15,"")&amp;IF(ADM!J40=Desenho!$AN$4,ADM!$I$29,"")&amp;IF(ED!J40=Desenho!$AN$4,ED!$I$29,""))&amp;(IF(EST!J40=Desenho!$AN$4,EST!$I$29,"")&amp;IF(EL!J40=Desenho!$AN$4,EL!$I$29,"")&amp;IF(ELT!J40=Desenho!$AN$4,ELT!$I$29,"")&amp;IF(INFO!J40=Desenho!$AN$4,INFO!$I$29,"")&amp;IF(MEC!J40=Desenho!$AN$4,MEC!$I$29,"")&amp;IF(MET!J40=Desenho!$AN$4,MET!$I$29,"")&amp;IF(SEG!J40=Desenho!$AN$4,SEG!$I$29,"")&amp;IF(TEL!J40=Desenho!$AN$4,TEL!$I$29,"")&amp;IF(TUREVE!J40=Desenho!$AN$4,TUREVE!$I$29,"")&amp;IF(ADM!J54=Desenho!$AN$4,ADM!$I$43,"")&amp;IF(ED!J54=Desenho!$AN$4,ED!$I$43,"")&amp;IF(EST!J54=Desenho!$AN$4,EST!$I$43,"")&amp;IF(EL!J54=Desenho!$AN$4,EL!$I$43,"")&amp;IF(ELT!J54=Desenho!$AN$4,ELT!$I$43,"")&amp;IF(INFO!J54=Desenho!$AN$4,INFO!$I$43,"")&amp;IF(MEC!J54=Desenho!$AN$4,MEC!$I$43,"")&amp;IF(MET!J54=Desenho!$AN$4,MET!$I$43,"")&amp;IF(SEG!J54=Desenho!$AN$4,SEG!$I$43,"")&amp;IF(TEL!J54=Desenho!$AN$4,TEL!$I$43,"")&amp;IF(TUREVE!J54=Desenho!$AN$4,TUREVE!$I$43,""))&amp;IF(ADM!C12=Desenho!$AN$4,ADM!$B$1,"")&amp;IF(ED!C12=Desenho!$AN$4,ED!$B$1,"")&amp;IF(EST!C12=Desenho!$AN$4,EST!$B$1,"")&amp;IF(EL!C12=Desenho!$AN$4,EL!$B$1,"")&amp;IF(ELT!C12=Desenho!$AN$4,ELT!$B$1,"")&amp;IF(INFO!C12=Desenho!$AN$4,INFO!$B$1,"")&amp;IF(MEC!C12=Desenho!$AN$4,MEC!$B$1,"")&amp;IF(MET!C12=Desenho!$AN$4,MET!$B$1,"")&amp;IF(SEG!C12=Desenho!$AN$4,SEG!$B$1,"")&amp;(IF(TEL!C12=Desenho!$AN$4,TEL!$B$1,"")&amp;IF(TUREVE!C12=Desenho!$AN$4,TUREVE!$B$1,"")&amp;IF(ADM!C26=Desenho!$AN$4,ADM!$B$15,"")&amp;IF(ED!C26=Desenho!$AN$4,ED!$B$15,"")&amp;IF(EST!C26=Desenho!$AN$4,EST!$B$15,"")&amp;IF(EL!C26=Desenho!$AN$4,EL!$B$15,"")&amp;IF(ELT!C26=Desenho!$AN$4,ELT!$B$15,"")&amp;IF(INFO!C26=Desenho!$AN$4,INFO!$B$15,"")&amp;IF(MEC!C26=Desenho!$AN$4,MEC!$B$15,"")&amp;IF(MET!C26=Desenho!$AN$4,MET!$B$15,"")&amp;IF(SEG!C26=Desenho!$AN$4,SEG!$B$15,"")&amp;IF(TEL!C26=Desenho!$AN$4,TEL!$B$15,"")&amp;IF(TUREVE!C26=Desenho!$AN$4,TUREVE!$B$15,"")&amp;IF(ADM!C40=Desenho!$AN$4,ADM!$B$29,"")&amp;IF(ED!C40=Desenho!$AN$4,ED!$B$29,""))&amp;(IF(EST!C40=Desenho!$AN$4,EST!$B$29,"")&amp;IF(EL!C40=Desenho!$AN$4,EL!$B$29,"")&amp;IF(ELT!C40=Desenho!$AN$4,ELT!$B$29,"")&amp;IF(INFO!C40=Desenho!$AN$4,INFO!$B$29,"")&amp;IF(MEC!C40=Desenho!$AN$4,MEC!$B$29,"")&amp;IF(MET!C40=Desenho!$AN$4,MET!$B$29,"")&amp;IF(SEG!C40=Desenho!$AN$4,SEG!$B$29,"")&amp;IF(TEL!C40=Desenho!$AN$4,TEL!$B$29,"")&amp;IF(TUREVE!C40=Desenho!$AN$4,TUREVE!$B$29,"")&amp;IF(ADM!C54=Desenho!$AN$4,ADM!$B$43,"")&amp;IF(ED!C54=Desenho!$AN$4,ED!$B$43,"")&amp;IF(EST!C54=Desenho!$AN$4,EST!$B$43,"")&amp;IF(EL!C54=Desenho!$AN$4,EL!$B$43,"")&amp;IF(ELT!C54=Desenho!$AN$4,ELT!$B$43,"")&amp;IF(INFO!C54=Desenho!$AN$4,INFO!$B$43,"")&amp;IF(MEC!C54=Desenho!$AN$4,MEC!$B$43,"")&amp;IF(MET!C54=Desenho!$AN$4,MET!$B$43,"")&amp;IF(SEG!C54=Desenho!$AN$4,SEG!$B$43,"")&amp;IF(TEL!C54=Desenho!$AN$4,TEL!$B$43,"")&amp;IF(TUREVE!C54=Desenho!$AN$4,TUREVE!$B$43,""))</f>
        <v/>
      </c>
      <c r="AP15" s="32" t="e">
        <f>IF(ADM!K12=Desenho!$AN$4,ADM!$I$1,"")&amp;IF(ED!K12=Desenho!$AN$4,ED!$I$1,"")&amp;IF(EST!K12=Desenho!$AN$4,EST!$I$1,"")&amp;IF(EL!K12=Desenho!$AN$4,EL!$I$1,"")&amp;IF(ELT!K12=Desenho!$AN$4,ELT!$I$1,"")&amp;IF(INFO!#REF!=Desenho!$AN$4,INFO!$I$1,"")&amp;IF(MEC!K12=Desenho!$AN$4,MEC!$I$1,"")&amp;IF(MET!K12=Desenho!$AN$4,MET!$I$1,"")&amp;IF(SEG!K12=Desenho!$AN$4,SEG!$I$1,"")&amp;(IF(TEL!K12=Desenho!$AN$4,TEL!$I$1,"")&amp;IF(TUREVE!K12=Desenho!$AN$4,TUREVE!$I$1,"")&amp;IF(ADM!K26=Desenho!$AN$4,ADM!$I$15,"")&amp;IF(ED!K26=Desenho!$AN$4,ED!$I$15,"")&amp;IF(EST!K26=Desenho!$AN$4,EST!$I$15,"")&amp;IF(EL!K26=Desenho!$AN$4,EL!$I$15,"")&amp;IF(ELT!K26=Desenho!$AN$4,ELT!$I$15,"")&amp;IF(INFO!K26=Desenho!$AN$4,INFO!$I$15,"")&amp;IF(MEC!K26=Desenho!$AN$4,MEC!$I$15,"")&amp;IF(MET!K26=Desenho!$AN$4,MET!$I$15,"")&amp;IF(SEG!K26=Desenho!$AN$4,SEG!$I$15,"")&amp;IF(TEL!K26=Desenho!$AN$4,TEL!$I$15,"")&amp;IF(TUREVE!K26=Desenho!$AN$4,TUREVE!$I$15,"")&amp;IF(ADM!K40=Desenho!$AN$4,ADM!$I$29,"")&amp;IF(ED!K40=Desenho!$AN$4,ED!$I$29,""))&amp;(IF(EST!K40=Desenho!$AN$4,EST!$I$29,"")&amp;IF(EL!K40=Desenho!$AN$4,EL!$I$29,"")&amp;IF(ELT!K40=Desenho!$AN$4,ELT!$I$29,"")&amp;IF(INFO!K40=Desenho!$AN$4,INFO!$I$29,"")&amp;IF(MEC!K40=Desenho!$AN$4,MEC!$I$29,"")&amp;IF(MET!K40=Desenho!$AN$4,MET!$I$29,"")&amp;IF(SEG!K40=Desenho!$AN$4,SEG!$I$29,"")&amp;IF(TEL!K40=Desenho!$AN$4,TEL!$I$29,"")&amp;IF(TUREVE!K40=Desenho!$AN$4,TUREVE!$I$29,"")&amp;IF(ADM!K54=Desenho!$AN$4,ADM!$I$43,"")&amp;IF(ED!K54=Desenho!$AN$4,ED!$I$43,"")&amp;IF(EST!K54=Desenho!$AN$4,EST!$I$43,"")&amp;IF(EL!K54=Desenho!$AN$4,EL!$I$43,"")&amp;IF(ELT!K54=Desenho!$AN$4,ELT!$I$43,"")&amp;IF(INFO!K54=Desenho!$AN$4,INFO!$I$43,"")&amp;IF(MEC!K54=Desenho!$AN$4,MEC!$I$43,"")&amp;IF(MET!K54=Desenho!$AN$4,MET!$I$43,"")&amp;IF(SEG!K54=Desenho!$AN$4,SEG!$I$43,"")&amp;IF(TEL!K54=Desenho!$AN$4,TEL!$I$43,"")&amp;IF(TUREVE!K54=Desenho!$AN$4,TUREVE!$I$43,""))&amp;IF(ADM!D12=Desenho!$AN$4,ADM!$B$1,"")&amp;IF(ED!D12=Desenho!$AN$4,ED!$B$1,"")&amp;IF(EST!D12=Desenho!$AN$4,EST!$B$1,"")&amp;IF(EL!D12=Desenho!$AN$4,EL!$B$1,"")&amp;IF(ELT!D12=Desenho!$AN$4,ELT!$B$1,"")&amp;IF(INFO!D12=Desenho!$AN$4,INFO!$B$1,"")&amp;IF(MEC!D12=Desenho!$AN$4,MEC!$B$1,"")&amp;IF(MET!D12=Desenho!$AN$4,MET!$B$1,"")&amp;IF(SEG!D12=Desenho!$AN$4,SEG!$B$1,"")&amp;(IF(TEL!D12=Desenho!$AN$4,TEL!$B$1,"")&amp;IF(TUREVE!D12=Desenho!$AN$4,TUREVE!$B$1,"")&amp;IF(ADM!D26=Desenho!$AN$4,ADM!$B$15,"")&amp;IF(ED!D26=Desenho!$AN$4,ED!$B$15,"")&amp;IF(EST!D26=Desenho!$AN$4,EST!$B$15,"")&amp;IF(EL!D26=Desenho!$AN$4,EL!$B$15,"")&amp;IF(ELT!D26=Desenho!$AN$4,ELT!$B$15,"")&amp;IF(INFO!D26=Desenho!$AN$4,INFO!$B$15,"")&amp;IF(MEC!D26=Desenho!$AN$4,MEC!$B$15,"")&amp;IF(MET!D26=Desenho!$AN$4,MET!$B$15,"")&amp;IF(SEG!D26=Desenho!$AN$4,SEG!$B$15,"")&amp;IF(TEL!D26=Desenho!$AN$4,TEL!$B$15,"")&amp;IF(TUREVE!D26=Desenho!$AN$4,TUREVE!$B$15,"")&amp;IF(ADM!D40=Desenho!$AN$4,ADM!$B$29,"")&amp;IF(ED!D40=Desenho!$AN$4,ED!$B$29,""))&amp;(IF(EST!D40=Desenho!$AN$4,EST!$B$29,"")&amp;IF(EL!D40=Desenho!$AN$4,EL!$B$29,"")&amp;IF(ELT!D40=Desenho!$AN$4,ELT!$B$29,"")&amp;IF(INFO!D40=Desenho!$AN$4,INFO!$B$29,"")&amp;IF(MEC!D40=Desenho!$AN$4,MEC!$B$29,"")&amp;IF(MET!D40=Desenho!$AN$4,MET!$B$29,"")&amp;IF(SEG!D40=Desenho!$AN$4,SEG!$B$29,"")&amp;IF(TEL!D40=Desenho!$AN$4,TEL!$B$29,"")&amp;IF(TUREVE!D40=Desenho!$AN$4,TUREVE!$B$29,"")&amp;IF(ADM!D54=Desenho!$AN$4,ADM!$B$43,"")&amp;IF(ED!D54=Desenho!$AN$4,ED!$B$43,"")&amp;IF(EST!D54=Desenho!$AN$4,EST!$B$43,"")&amp;IF(EL!D54=Desenho!$AN$4,EL!$B$43,"")&amp;IF(ELT!D54=Desenho!$AN$4,ELT!$B$43,"")&amp;IF(INFO!D54=Desenho!$AN$4,INFO!$B$43,"")&amp;IF(MEC!D54=Desenho!$AN$4,MEC!$B$43,"")&amp;IF(MET!D54=Desenho!$AN$4,MET!$B$43,"")&amp;IF(SEG!D54=Desenho!$AN$4,SEG!$B$43,"")&amp;IF(TEL!D54=Desenho!$AN$4,TEL!$B$43,"")&amp;IF(TUREVE!D54=Desenho!$AN$4,TUREVE!$B$43,""))</f>
        <v>#REF!</v>
      </c>
      <c r="AQ15" s="32" t="str">
        <f>IF(ADM!L12=Desenho!$AN$4,ADM!$I$1,"")&amp;IF(ED!L12=Desenho!$AN$4,ED!$I$1,"")&amp;IF(EST!L12=Desenho!$AN$4,EST!$I$1,"")&amp;IF(EL!L12=Desenho!$AN$4,EL!$I$1,"")&amp;IF(ELT!L12=Desenho!$AN$4,ELT!$I$1,"")&amp;IF(INFO!L12=Desenho!$AN$4,INFO!$I$1,"")&amp;IF(MEC!L12=Desenho!$AN$4,MEC!$I$1,"")&amp;IF(MET!L12=Desenho!$AN$4,MET!$I$1,"")&amp;IF(SEG!L12=Desenho!$AN$4,SEG!$I$1,"")&amp;(IF(TEL!L12=Desenho!$AN$4,TEL!$I$1,"")&amp;IF(TUREVE!L12=Desenho!$AN$4,TUREVE!$I$1,"")&amp;IF(ADM!L26=Desenho!$AN$4,ADM!$I$15,"")&amp;IF(ED!M26=Desenho!$AN$4,ED!$I$15,"")&amp;IF(EST!L26=Desenho!$AN$4,EST!$I$15,"")&amp;IF(EL!L26=Desenho!$AN$4,EL!$I$15,"")&amp;IF(ELT!L26=Desenho!$AN$4,ELT!$I$15,"")&amp;IF(INFO!L26=Desenho!$AN$4,INFO!$I$15,"")&amp;IF(MEC!L26=Desenho!$AN$4,MEC!$I$15,"")&amp;IF(MET!L26=Desenho!$AN$4,MET!$I$15,"")&amp;IF(SEG!L26=Desenho!$AN$4,SEG!$I$15,"")&amp;IF(TEL!L26=Desenho!$AN$4,TEL!$I$15,"")&amp;IF(TUREVE!L26=Desenho!$AN$4,TUREVE!$I$15,"")&amp;IF(ADM!L40=Desenho!$AN$4,ADM!$I$29,"")&amp;IF(ED!L40=Desenho!$AN$4,ED!$I$29,""))&amp;(IF(EST!L40=Desenho!$AN$4,EST!$I$29,"")&amp;IF(EL!L40=Desenho!$AN$4,EL!$I$29,"")&amp;IF(ELT!L40=Desenho!$AN$4,ELT!$I$29,"")&amp;IF(INFO!L40=Desenho!$AN$4,INFO!$I$29,"")&amp;IF(MEC!L40=Desenho!$AN$4,MEC!$I$29,"")&amp;IF(MET!L40=Desenho!$AN$4,MET!$I$29,"")&amp;IF(SEG!L40=Desenho!$AN$4,SEG!$I$29,"")&amp;IF(TEL!L40=Desenho!$AN$4,TEL!$I$29,"")&amp;IF(TUREVE!L40=Desenho!$AN$4,TUREVE!$I$29,"")&amp;IF(ADM!L54=Desenho!$AN$4,ADM!$I$43,"")&amp;IF(ED!L54=Desenho!$AN$4,ED!$I$43,"")&amp;IF(EST!L54=Desenho!$AN$4,EST!$I$43,"")&amp;IF(EL!L54=Desenho!$AN$4,EL!$I$43,"")&amp;IF(ELT!L54=Desenho!$AN$4,ELT!$I$43,"")&amp;IF(INFO!L54=Desenho!$AN$4,INFO!$I$43,"")&amp;IF(MEC!L54=Desenho!$AN$4,MEC!$I$43,"")&amp;IF(MET!L54=Desenho!$AN$4,MET!$I$43,"")&amp;IF(SEG!L54=Desenho!$AN$4,SEG!$I$43,"")&amp;IF(TEL!L54=Desenho!$AN$4,TEL!$I$43,"")&amp;IF(TUREVE!L54=Desenho!$AN$4,TUREVE!$I$43,""))&amp;IF(ADM!E12=Desenho!$AN$4,ADM!$B$1,"")&amp;IF(ED!E12=Desenho!$AN$4,ED!$B$1,"")&amp;IF(EST!E12=Desenho!$AN$4,EST!$B$1,"")&amp;IF(EL!E12=Desenho!$AN$4,EL!$B$1,"")&amp;IF(ELT!E12=Desenho!$AN$4,ELT!$B$1,"")&amp;IF(INFO!E12=Desenho!$AN$4,INFO!$B$1,"")&amp;IF(MEC!E12=Desenho!$AN$4,MEC!$B$1,"")&amp;IF(MET!E12=Desenho!$AN$4,MET!$B$1,"")&amp;IF(SEG!E12=Desenho!$AN$4,SEG!$B$1,"")&amp;(IF(TEL!E12=Desenho!$AN$4,TEL!$B$1,"")&amp;IF(TUREVE!E12=Desenho!$AN$4,TUREVE!$B$1,"")&amp;IF(ADM!E26=Desenho!$AN$4,ADM!$B$15,"")&amp;IF(ED!E26=Desenho!$AN$4,ED!$B$15,"")&amp;IF(EST!E26=Desenho!$AN$4,EST!$B$15,"")&amp;IF(EL!E26=Desenho!$AN$4,EL!$B$15,"")&amp;IF(ELT!E26=Desenho!$AN$4,ELT!$B$15,"")&amp;IF(INFO!E26=Desenho!$AN$4,INFO!$B$15,"")&amp;IF(MEC!E26=Desenho!$AN$4,MEC!$B$15,"")&amp;IF(MET!E26=Desenho!$AN$4,MET!$B$15,"")&amp;IF(SEG!E26=Desenho!$AN$4,SEG!$B$15,"")&amp;IF(TEL!E26=Desenho!$AN$4,TEL!$B$15,"")&amp;IF(TUREVE!E26=Desenho!$AN$4,TUREVE!$B$15,"")&amp;IF(ADM!E40=Desenho!$AN$4,ADM!$B$29,"")&amp;IF(ED!E40=Desenho!$AN$4,ED!$B$29,""))&amp;(IF(EST!E40=Desenho!$AN$4,EST!$B$29,"")&amp;IF(EL!E40=Desenho!$AN$4,EL!$B$29,"")&amp;IF(ELT!E40=Desenho!$AN$4,ELT!$B$29,"")&amp;IF(INFO!E40=Desenho!$AN$4,INFO!$B$29,"")&amp;IF(MEC!E40=Desenho!$AN$4,MEC!$B$29,"")&amp;IF(MET!E40=Desenho!$AN$4,MET!$B$29,"")&amp;IF(SEG!E40=Desenho!$AN$4,SEG!$B$29,"")&amp;IF(TEL!E40=Desenho!$AN$4,TEL!$B$29,"")&amp;IF(TUREVE!E40=Desenho!$AN$4,TUREVE!$B$29,"")&amp;IF(ADM!E54=Desenho!$AN$4,ADM!$B$43,"")&amp;IF(ED!E54=Desenho!$AN$4,ED!$B$43,"")&amp;IF(EST!E54=Desenho!$AN$4,EST!$B$43,"")&amp;IF(EL!E54=Desenho!$AN$4,EL!$B$43,"")&amp;IF(ELT!E54=Desenho!$AN$4,ELT!$B$43,"")&amp;IF(INFO!E54=Desenho!$AN$4,INFO!$B$43,"")&amp;IF(MEC!E54=Desenho!$AN$4,MEC!$B$43,"")&amp;IF(MET!E54=Desenho!$AN$4,MET!$B$43,"")&amp;IF(SEG!E54=Desenho!$AN$4,SEG!$B$43,"")&amp;IF(TEL!E54=Desenho!$AN$4,TEL!$B$43,"")&amp;IF(TUREVE!E54=Desenho!$AN$4,TUREVE!$B$43,""))</f>
        <v/>
      </c>
      <c r="AR15" s="32" t="str">
        <f>IF(ADM!M12=Desenho!$AN$4,ADM!$I$1,"")&amp;IF(ED!M12=Desenho!$AN$4,ED!$I$1,"")&amp;IF(EST!M12=Desenho!$AN$4,EST!$I$1,"")&amp;IF(EL!M12=Desenho!$AN$4,EL!$I$1,"")&amp;IF(ELT!M12=Desenho!$AN$4,ELT!$I$1,"")&amp;IF(INFO!M12=Desenho!$AN$4,INFO!$I$1,"")&amp;IF(MEC!M12=Desenho!$AN$4,MEC!$I$1,"")&amp;IF(MET!M12=Desenho!$AN$4,MET!$I$1,"")&amp;IF(SEG!M12=Desenho!$AN$4,SEG!$I$1,"")&amp;(IF(TEL!M12=Desenho!$AN$4,TEL!$I$1,"")&amp;IF(TUREVE!M12=Desenho!$AN$4,TUREVE!$I$1,"")&amp;IF(ADM!M26=Desenho!$AN$4,ADM!$I$15,"")&amp;IF(ED!N26=Desenho!$AN$4,ED!$I$15,"")&amp;IF(EST!M26=Desenho!$AN$4,EST!$I$15,"")&amp;IF(EL!M26=Desenho!$AN$4,EL!$I$15,"")&amp;IF(ELT!M26=Desenho!$AN$4,ELT!$I$15,"")&amp;IF(INFO!M26=Desenho!$AN$4,INFO!$I$15,"")&amp;IF(MEC!M26=Desenho!$AN$4,MEC!$I$15,"")&amp;IF(MET!M26=Desenho!$AN$4,MET!$I$15,"")&amp;IF(SEG!M26=Desenho!$AN$4,SEG!$I$15,"")&amp;IF(TEL!M26=Desenho!$AN$4,TEL!$I$15,"")&amp;IF(TUREVE!M26=Desenho!$AN$4,TUREVE!$I$15,"")&amp;IF(ADM!M40=Desenho!$AN$4,ADM!$I$29,"")&amp;IF(ED!M40=Desenho!$AN$4,ED!$I$29,""))&amp;(IF(EST!M40=Desenho!$AN$4,EST!$I$29,"")&amp;IF(EL!M40=Desenho!$AN$4,EL!$I$29,"")&amp;IF(ELT!M40=Desenho!$AN$4,ELT!$I$29,"")&amp;IF(INFO!M40=Desenho!$AN$4,INFO!$I$29,"")&amp;IF(MEC!M40=Desenho!$AN$4,MEC!$I$29,"")&amp;IF(MET!M40=Desenho!$AN$4,MET!$I$29,"")&amp;IF(SEG!M40=Desenho!$AN$4,SEG!$I$29,"")&amp;IF(TEL!M40=Desenho!$AN$4,TEL!$I$29,"")&amp;IF(TUREVE!M40=Desenho!$AN$4,TUREVE!$I$29,"")&amp;IF(ADM!M54=Desenho!$AN$4,ADM!$I$43,"")&amp;IF(ED!M54=Desenho!$AN$4,ED!$I$43,"")&amp;IF(EST!M54=Desenho!$AN$4,EST!$I$43,"")&amp;IF(EL!M54=Desenho!$AN$4,EL!$I$43,"")&amp;IF(ELT!M54=Desenho!$AN$4,ELT!$I$43,"")&amp;IF(INFO!M54=Desenho!$AN$4,INFO!$I$43,"")&amp;IF(MEC!M54=Desenho!$AN$4,MEC!$I$43,"")&amp;IF(MET!M54=Desenho!$AN$4,MET!$I$43,"")&amp;IF(SEG!M54=Desenho!$AN$4,SEG!$I$43,"")&amp;IF(TEL!M54=Desenho!$AN$4,TEL!$I$43,"")&amp;IF(TUREVE!M54=Desenho!$AN$4,TUREVE!$I$43,""))&amp;IF(ADM!F12=Desenho!$AN$4,ADM!$B$1,"")&amp;IF(ED!F12=Desenho!$AN$4,ED!$B$1,"")&amp;IF(EST!F12=Desenho!$AN$4,EST!$B$1,"")&amp;IF(EL!F12=Desenho!$AN$4,EL!$B$1,"")&amp;IF(ELT!F12=Desenho!$AN$4,ELT!$B$1,"")&amp;IF(INFO!F12=Desenho!$AN$4,INFO!$B$1,"")&amp;IF(MEC!F12=Desenho!$AN$4,MEC!$B$1,"")&amp;IF(MET!F12=Desenho!$AN$4,MET!$B$1,"")&amp;IF(SEG!F12=Desenho!$AN$4,SEG!$B$1,"")&amp;(IF(TEL!F12=Desenho!$AN$4,TEL!$B$1,"")&amp;IF(TUREVE!F12=Desenho!$AN$4,TUREVE!$B$1,"")&amp;IF(ADM!F26=Desenho!$AN$4,ADM!$B$15,"")&amp;IF(ED!F26=Desenho!$AN$4,ED!$B$15,"")&amp;IF(EST!F26=Desenho!$AN$4,EST!$B$15,"")&amp;IF(EL!F26=Desenho!$AN$4,EL!$B$15,"")&amp;IF(ELT!F26=Desenho!$AN$4,ELT!$B$15,"")&amp;IF(INFO!F26=Desenho!$AN$4,INFO!$B$15,"")&amp;IF(MEC!F26=Desenho!$AN$4,MEC!$B$15,"")&amp;IF(MET!F26=Desenho!$AN$4,MET!$B$15,"")&amp;IF(SEG!F26=Desenho!$AN$4,SEG!$B$15,"")&amp;IF(TEL!F26=Desenho!$AN$4,TEL!$B$15,"")&amp;IF(TUREVE!F26=Desenho!$AN$4,TUREVE!$B$15,"")&amp;IF(ADM!F40=Desenho!$AN$4,ADM!$B$29,"")&amp;IF(ED!F40=Desenho!$AN$4,ED!$B$29,""))&amp;(IF(EST!F40=Desenho!$AN$4,EST!$B$29,"")&amp;IF(EL!F40=Desenho!$AN$4,EL!$B$29,"")&amp;IF(ELT!F40=Desenho!$AN$4,ELT!$B$29,"")&amp;IF(INFO!F40=Desenho!$AN$4,INFO!$B$29,"")&amp;IF(MEC!F40=Desenho!$AN$4,MEC!$B$29,"")&amp;IF(MET!F40=Desenho!$AN$4,MET!$B$29,"")&amp;IF(SEG!F40=Desenho!$AN$4,SEG!$B$29,"")&amp;IF(TEL!F40=Desenho!$AN$4,TEL!$B$29,"")&amp;IF(TUREVE!F40=Desenho!$AN$4,TUREVE!$B$29,"")&amp;IF(ADM!F54=Desenho!$AN$4,ADM!$B$43,"")&amp;IF(ED!F54=Desenho!$AN$4,ED!$B$43,"")&amp;IF(EST!F54=Desenho!$AN$4,EST!$B$43,"")&amp;IF(EL!F54=Desenho!$AN$4,EL!$B$43,"")&amp;IF(ELT!F54=Desenho!$AN$4,ELT!$B$43,"")&amp;IF(INFO!F54=Desenho!$AN$4,INFO!$B$43,"")&amp;IF(MEC!F54=Desenho!$AN$4,MEC!$B$43,"")&amp;IF(MET!F54=Desenho!$AN$4,MET!$B$43,"")&amp;IF(SEG!F54=Desenho!$AN$4,SEG!$B$43,"")&amp;IF(TEL!F54=Desenho!$AN$4,TEL!$B$43,"")&amp;IF(TUREVE!F54=Desenho!$AN$4,TUREVE!$B$43,""))</f>
        <v/>
      </c>
      <c r="AT15" s="32" t="str">
        <f>IF(ADM!I12=Desenho!$AT$4,ADM!$I$1,"")&amp;IF(ED!I12=Desenho!$AT$4,ED!$I$1,"")&amp;IF(EST!I12=Desenho!$AT$4,EST!$I$1,"")&amp;IF(EL!I12=Desenho!$AT$4,EL!$I$1,"")&amp;IF(ELT!I12=Desenho!$AT$4,ELT!$I$1,"")&amp;IF(INFO!I12=Desenho!$AT$4,INFO!$I$1,"")&amp;IF(MEC!I12=Desenho!$AT$4,MEC!$I$1,"")&amp;IF(MET!I12=Desenho!$AT$4,MET!$I$1,"")&amp;IF(SEG!I12=Desenho!$AT$4,SEG!$I$1,"")&amp;(IF(TEL!I12=Desenho!$AT$4,TEL!$I$1,"")&amp;IF(TUREVE!I12=Desenho!$AT$4,TUREVE!$I$1,"")&amp;IF(ADM!I26=Desenho!$AT$4,ADM!$I$15,"")&amp;IF(ED!I26=Desenho!$AT$4,ED!$I$15,"")&amp;IF(EST!I26=Desenho!$AT$4,EST!$I$15,"")&amp;IF(EL!I26=Desenho!$AT$4,EL!$I$15,"")&amp;IF(ELT!I26=Desenho!$AT$4,ELT!$I$15,"")&amp;IF(INFO!I26=Desenho!$AT$4,INFO!$I$15,"")&amp;IF(MEC!I26=Desenho!$AT$4,MEC!$I$15,"")&amp;IF(MET!I26=Desenho!$AT$4,MET!$I$15,"")&amp;IF(SEG!I26=Desenho!$AT$4,SEG!$I$15,"")&amp;IF(TEL!I26=Desenho!$AT$4,TEL!$I$15,"")&amp;IF(TUREVE!I26=Desenho!$AT$4,TUREVE!$I$15,"")&amp;IF(ADM!I40=Desenho!$AT$4,ADM!$I$29,"")&amp;IF(ED!I40=Desenho!$AT$4,ED!$I$29,""))&amp;(IF(EST!I40=Desenho!$AT$4,EST!$I$29,"")&amp;IF(EL!I40=Desenho!$AT$4,EL!$I$29,"")&amp;IF(ELT!I40=Desenho!$AT$4,ELT!$I$29,"")&amp;IF(INFO!I40=Desenho!$AT$4,INFO!$I$29,"")&amp;IF(MEC!I40=Desenho!$AT$4,MEC!$I$29,"")&amp;IF(MET!I40=Desenho!$AT$4,MET!$I$29,"")&amp;IF(SEG!I40=Desenho!$AT$4,SEG!$I$29,"")&amp;IF(TEL!I40=Desenho!$AT$4,TEL!$I$29,"")&amp;IF(TUREVE!I40=Desenho!$AT$4,TUREVE!$I$29,"")&amp;IF(ADM!I54=Desenho!$AT$4,ADM!$I$43,"")&amp;IF(ED!I54=Desenho!$AT$4,ED!$I$43,"")&amp;IF(EST!I54=Desenho!$AT$4,EST!$I$43,"")&amp;IF(EL!I54=Desenho!$AT$4,EL!$I$43,"")&amp;IF(ELT!I54=Desenho!$AT$4,ELT!$I$43,"")&amp;IF(INFO!I54=Desenho!$AT$4,INFO!$I$43,"")&amp;IF(MEC!I54=Desenho!$AT$4,MEC!$I$43,"")&amp;IF(MET!I54=Desenho!$AT$4,MET!$I$43,"")&amp;IF(SEG!I54=Desenho!$AT$4,SEG!$I$43,"")&amp;IF(TEL!I54=Desenho!$AT$4,TEL!$I$43,"")&amp;IF(TUREVE!I54=Desenho!$AT$4,TUREVE!$I$43,""))&amp;IF(ADM!B12=Desenho!$AT$4,ADM!$B$1,"")&amp;IF(ED!B12=Desenho!$AT$4,ED!$B$1,"")&amp;IF(EST!B12=Desenho!$AT$4,EST!$B$1,"")&amp;IF(EL!B12=Desenho!$AT$4,EL!$B$1,"")&amp;IF(ELT!B12=Desenho!$AT$4,ELT!$B$1,"")&amp;IF(INFO!B12=Desenho!$AT$4,INFO!$B$1,"")&amp;IF(MEC!B12=Desenho!$AT$4,MEC!$B$1,"")&amp;IF(MET!B12=Desenho!$AT$4,MET!$B$1,"")&amp;IF(SEG!B12=Desenho!$AT$4,SEG!$B$1,"")&amp;(IF(TEL!B12=Desenho!$AT$4,TEL!$B$1,"")&amp;IF(TUREVE!B12=Desenho!$AT$4,TUREVE!$B$1,"")&amp;IF(ADM!B26=Desenho!$AT$4,ADM!$B$15,"")&amp;IF(ED!B26=Desenho!$AT$4,ED!$B$15,"")&amp;IF(EST!B26=Desenho!$AT$4,EST!$B$15,"")&amp;IF(EL!B26=Desenho!$AT$4,EL!$B$15,"")&amp;IF(ELT!B26=Desenho!$AT$4,ELT!$B$15,"")&amp;IF(INFO!B26=Desenho!$AT$4,INFO!$B$15,"")&amp;IF(MEC!B26=Desenho!$AT$4,MEC!$B$15,"")&amp;IF(MET!B26=Desenho!$AT$4,MET!$B$15,"")&amp;IF(SEG!B26=Desenho!$AT$4,SEG!$B$15,"")&amp;IF(TEL!B26=Desenho!$AT$4,TEL!$B$15,"")&amp;IF(TUREVE!B26=Desenho!$AT$4,TUREVE!$B$15,"")&amp;IF(ADM!B40=Desenho!$AT$4,ADM!$B$29,"")&amp;IF(ED!B40=Desenho!$AT$4,ED!$B$29,""))&amp;(IF(EST!B40=Desenho!$AT$4,EST!$B$29,"")&amp;IF(EL!B40=Desenho!$AT$4,EL!$B$29,"")&amp;IF(ELT!B40=Desenho!$AT$4,ELT!$B$29,"")&amp;IF(INFO!B40=Desenho!$AT$4,INFO!$B$29,"")&amp;IF(MEC!B40=Desenho!$AT$4,MEC!$B$29,"")&amp;IF(MET!B40=Desenho!$AT$4,MET!$B$29,"")&amp;IF(SEG!B40=Desenho!$AT$4,SEG!$B$29,"")&amp;IF(TEL!B40=Desenho!$AT$4,TEL!$B$29,"")&amp;IF(TUREVE!B40=Desenho!$AT$4,TUREVE!$B$29,"")&amp;IF(ADM!B54=Desenho!$AT$4,ADM!$B$43,"")&amp;IF(ED!B54=Desenho!$AT$4,ED!$B$43,"")&amp;IF(EST!B54=Desenho!$AT$4,EST!$B$43,"")&amp;IF(EL!B54=Desenho!$AT$4,EL!$B$43,"")&amp;IF(ELT!B54=Desenho!$AT$4,ELT!$B$43,"")&amp;IF(INFO!B54=Desenho!$AT$4,INFO!$B$43,"")&amp;IF(MEC!B54=Desenho!$AT$4,MEC!$B$43,"")&amp;IF(MET!B54=Desenho!$AT$4,MET!$B$43,"")&amp;IF(SEG!B54=Desenho!$AT$4,SEG!$B$43,"")&amp;IF(TEL!B54=Desenho!$AT$4,TEL!$B$43,"")&amp;IF(TUREVE!B54=Desenho!$AT$4,TUREVE!$B$43,""))</f>
        <v/>
      </c>
      <c r="AU15" s="32" t="str">
        <f>IF(ADM!J12=Desenho!$AT$4,ADM!$I$1,"")&amp;IF(ED!J12=Desenho!$AT$4,ED!$I$1,"")&amp;IF(EST!J12=Desenho!$AT$4,EST!$I$1,"")&amp;IF(EL!J12=Desenho!$AT$4,EL!$I$1,"")&amp;IF(ELT!J12=Desenho!$AT$4,ELT!$I$1,"")&amp;IF(INFO!J12=Desenho!$AT$4,INFO!$I$1,"")&amp;IF(MEC!J12=Desenho!$AT$4,MEC!$I$1,"")&amp;IF(MET!J12=Desenho!$AT$4,MET!$I$1,"")&amp;IF(SEG!J10=Desenho!$AT$4,SEG!$I$1,"")&amp;(IF(TEL!J12=Desenho!$AT$4,TEL!$I$1,"")&amp;IF(TUREVE!J12=Desenho!$AT$4,TUREVE!$I$1,"")&amp;IF(ADM!J26=Desenho!$AT$4,ADM!$I$15,"")&amp;IF(ED!J26=Desenho!$AT$4,ED!$I$15,"")&amp;IF(EST!J26=Desenho!$AT$4,EST!$I$15,"")&amp;IF(EL!J26=Desenho!$AT$4,EL!$I$15,"")&amp;IF(ELT!J26=Desenho!$AT$4,ELT!$I$15,"")&amp;IF(INFO!J26=Desenho!$AT$4,INFO!$I$15,"")&amp;IF(MEC!J26=Desenho!$AT$4,MEC!$I$15,"")&amp;IF(MET!J26=Desenho!$AT$4,MET!$I$15,"")&amp;IF(SEG!J26=Desenho!$AT$4,SEG!$I$15,"")&amp;IF(TEL!J26=Desenho!$AT$4,TEL!$I$15,"")&amp;IF(TUREVE!J26=Desenho!$AT$4,TUREVE!$I$15,"")&amp;IF(ADM!J40=Desenho!$AT$4,ADM!$I$29,"")&amp;IF(ED!J40=Desenho!$AT$4,ED!$I$29,""))&amp;(IF(EST!J40=Desenho!$AT$4,EST!$I$29,"")&amp;IF(EL!J40=Desenho!$AT$4,EL!$I$29,"")&amp;IF(ELT!J40=Desenho!$AT$4,ELT!$I$29,"")&amp;IF(INFO!J40=Desenho!$AT$4,INFO!$I$29,"")&amp;IF(MEC!J40=Desenho!$AT$4,MEC!$I$29,"")&amp;IF(MET!J40=Desenho!$AT$4,MET!$I$29,"")&amp;IF(SEG!J40=Desenho!$AT$4,SEG!$I$29,"")&amp;IF(TEL!J40=Desenho!$AT$4,TEL!$I$29,"")&amp;IF(TUREVE!J40=Desenho!$AT$4,TUREVE!$I$29,"")&amp;IF(ADM!J54=Desenho!$AT$4,ADM!$I$43,"")&amp;IF(ED!J54=Desenho!$AT$4,ED!$I$43,"")&amp;IF(EST!J54=Desenho!$AT$4,EST!$I$43,"")&amp;IF(EL!J54=Desenho!$AT$4,EL!$I$43,"")&amp;IF(ELT!J54=Desenho!$AT$4,ELT!$I$43,"")&amp;IF(INFO!J54=Desenho!$AT$4,INFO!$I$43,"")&amp;IF(MEC!J54=Desenho!$AT$4,MEC!$I$43,"")&amp;IF(MET!J54=Desenho!$AT$4,MET!$I$43,"")&amp;IF(SEG!J54=Desenho!$AT$4,SEG!$I$43,"")&amp;IF(TEL!J54=Desenho!$AT$4,TEL!$I$43,"")&amp;IF(TUREVE!J54=Desenho!$AT$4,TUREVE!$I$43,""))&amp;IF(ADM!C12=Desenho!$AT$4,ADM!$B$1,"")&amp;IF(ED!C12=Desenho!$AT$4,ED!$B$1,"")&amp;IF(EST!C12=Desenho!$AT$4,EST!$B$1,"")&amp;IF(EL!C12=Desenho!$AT$4,EL!$B$1,"")&amp;IF(ELT!C12=Desenho!$AT$4,ELT!$B$1,"")&amp;IF(INFO!C12=Desenho!$AT$4,INFO!$B$1,"")&amp;IF(MEC!C12=Desenho!$AT$4,MEC!$B$1,"")&amp;IF(MET!C12=Desenho!$AT$4,MET!$B$1,"")&amp;IF(SEG!C12=Desenho!$AT$4,SEG!$B$1,"")&amp;(IF(TEL!C12=Desenho!$AT$4,TEL!$B$1,"")&amp;IF(TUREVE!C12=Desenho!$AT$4,TUREVE!$B$1,"")&amp;IF(ADM!C26=Desenho!$AT$4,ADM!$B$15,"")&amp;IF(ED!C26=Desenho!$AT$4,ED!$B$15,"")&amp;IF(EST!C26=Desenho!$AT$4,EST!$B$15,"")&amp;IF(EL!C26=Desenho!$AT$4,EL!$B$15,"")&amp;IF(ELT!C26=Desenho!$AT$4,ELT!$B$15,"")&amp;IF(INFO!C26=Desenho!$AT$4,INFO!$B$15,"")&amp;IF(MEC!C26=Desenho!$AT$4,MEC!$B$15,"")&amp;IF(MET!C26=Desenho!$AT$4,MET!$B$15,"")&amp;IF(SEG!C26=Desenho!$AT$4,SEG!$B$15,"")&amp;IF(TEL!C26=Desenho!$AT$4,TEL!$B$15,"")&amp;IF(TUREVE!C26=Desenho!$AT$4,TUREVE!$B$15,"")&amp;IF(ADM!C40=Desenho!$AT$4,ADM!$B$29,"")&amp;IF(ED!C40=Desenho!$AT$4,ED!$B$29,""))&amp;(IF(EST!C40=Desenho!$AT$4,EST!$B$29,"")&amp;IF(EL!C40=Desenho!$AT$4,EL!$B$29,"")&amp;IF(ELT!C40=Desenho!$AT$4,ELT!$B$29,"")&amp;IF(INFO!C40=Desenho!$AT$4,INFO!$B$29,"")&amp;IF(MEC!C40=Desenho!$AT$4,MEC!$B$29,"")&amp;IF(MET!C40=Desenho!$AT$4,MET!$B$29,"")&amp;IF(SEG!C40=Desenho!$AT$4,SEG!$B$29,"")&amp;IF(TEL!C40=Desenho!$AT$4,TEL!$B$29,"")&amp;IF(TUREVE!C40=Desenho!$AT$4,TUREVE!$B$29,"")&amp;IF(ADM!C54=Desenho!$AT$4,ADM!$B$43,"")&amp;IF(ED!C54=Desenho!$AT$4,ED!$B$43,"")&amp;IF(EST!C54=Desenho!$AT$4,EST!$B$43,"")&amp;IF(EL!C54=Desenho!$AT$4,EL!$B$43,"")&amp;IF(ELT!C54=Desenho!$AT$4,ELT!$B$43,"")&amp;IF(INFO!C54=Desenho!$AT$4,INFO!$B$43,"")&amp;IF(MEC!C54=Desenho!$AT$4,MEC!$B$43,"")&amp;IF(MET!C54=Desenho!$AT$4,MET!$B$43,"")&amp;IF(SEG!C54=Desenho!$AT$4,SEG!$B$43,"")&amp;IF(TEL!C54=Desenho!$AT$4,TEL!$B$43,"")&amp;IF(TUREVE!C54=Desenho!$AT$4,TUREVE!$B$43,""))</f>
        <v/>
      </c>
      <c r="AV15" s="32" t="e">
        <f>IF(ADM!K12=Desenho!$AT$4,ADM!$I$1,"")&amp;IF(ED!K12=Desenho!$AT$4,ED!$I$1,"")&amp;IF(EST!K12=Desenho!$AT$4,EST!$I$1,"")&amp;IF(EL!K12=Desenho!$AT$4,EL!$I$1,"")&amp;IF(ELT!K12=Desenho!$AT$4,ELT!$I$1,"")&amp;IF(INFO!#REF!=Desenho!$AT$4,INFO!$I$1,"")&amp;IF(MEC!K12=Desenho!$AT$4,MEC!$I$1,"")&amp;IF(MET!K12=Desenho!$AT$4,MET!$I$1,"")&amp;IF(SEG!K12=Desenho!$AT$4,SEG!$I$1,"")&amp;(IF(TEL!K12=Desenho!$AT$4,TEL!$I$1,"")&amp;IF(TUREVE!K12=Desenho!$AT$4,TUREVE!$I$1,"")&amp;IF(ADM!K26=Desenho!$AT$4,ADM!$I$15,"")&amp;IF(ED!K26=Desenho!$AT$4,ED!$I$15,"")&amp;IF(EST!K26=Desenho!$AT$4,EST!$I$15,"")&amp;IF(EL!K26=Desenho!$AT$4,EL!$I$15,"")&amp;IF(ELT!K26=Desenho!$AT$4,ELT!$I$15,"")&amp;IF(INFO!K26=Desenho!$AT$4,INFO!$I$15,"")&amp;IF(MEC!K26=Desenho!$AT$4,MEC!$I$15,"")&amp;IF(MET!K26=Desenho!$AT$4,MET!$I$15,"")&amp;IF(SEG!K26=Desenho!$AT$4,SEG!$I$15,"")&amp;IF(TEL!K26=Desenho!$AT$4,TEL!$I$15,"")&amp;IF(TUREVE!K26=Desenho!$AT$4,TUREVE!$I$15,"")&amp;IF(ADM!K40=Desenho!$AT$4,ADM!$I$29,"")&amp;IF(ED!K40=Desenho!$AT$4,ED!$I$29,""))&amp;(IF(EST!K40=Desenho!$AT$4,EST!$I$29,"")&amp;IF(EL!K40=Desenho!$AT$4,EL!$I$29,"")&amp;IF(ELT!K40=Desenho!$AT$4,ELT!$I$29,"")&amp;IF(INFO!K40=Desenho!$AT$4,INFO!$I$29,"")&amp;IF(MEC!K40=Desenho!$AT$4,MEC!$I$29,"")&amp;IF(MET!K40=Desenho!$AT$4,MET!$I$29,"")&amp;IF(SEG!K40=Desenho!$AT$4,SEG!$I$29,"")&amp;IF(TEL!K40=Desenho!$AT$4,TEL!$I$29,"")&amp;IF(TUREVE!K40=Desenho!$AT$4,TUREVE!$I$29,"")&amp;IF(ADM!K54=Desenho!$AT$4,ADM!$I$43,"")&amp;IF(ED!K54=Desenho!$AT$4,ED!$I$43,"")&amp;IF(EST!K54=Desenho!$AT$4,EST!$I$43,"")&amp;IF(EL!K54=Desenho!$AT$4,EL!$I$43,"")&amp;IF(ELT!K54=Desenho!$AT$4,ELT!$I$43,"")&amp;IF(INFO!K54=Desenho!$AT$4,INFO!$I$43,"")&amp;IF(MEC!K54=Desenho!$AT$4,MEC!$I$43,"")&amp;IF(MET!K54=Desenho!$AT$4,MET!$I$43,"")&amp;IF(SEG!K54=Desenho!$AT$4,SEG!$I$43,"")&amp;IF(TEL!K54=Desenho!$AT$4,TEL!$I$43,"")&amp;IF(TUREVE!K54=Desenho!$AT$4,TUREVE!$I$43,""))&amp;IF(ADM!D12=Desenho!$AT$4,ADM!$B$1,"")&amp;IF(ED!D12=Desenho!$AT$4,ED!$B$1,"")&amp;IF(EST!D12=Desenho!$AT$4,EST!$B$1,"")&amp;IF(EL!D12=Desenho!$AT$4,EL!$B$1,"")&amp;IF(ELT!D12=Desenho!$AT$4,ELT!$B$1,"")&amp;IF(INFO!D12=Desenho!$AT$4,INFO!$B$1,"")&amp;IF(MEC!D12=Desenho!$AT$4,MEC!$B$1,"")&amp;IF(MET!D12=Desenho!$AT$4,MET!$B$1,"")&amp;IF(SEG!D12=Desenho!$AT$4,SEG!$B$1,"")&amp;(IF(TEL!D12=Desenho!$AT$4,TEL!$B$1,"")&amp;IF(TUREVE!D12=Desenho!$AT$4,TUREVE!$B$1,"")&amp;IF(ADM!D26=Desenho!$AT$4,ADM!$B$15,"")&amp;IF(ED!D26=Desenho!$AT$4,ED!$B$15,"")&amp;IF(EST!D26=Desenho!$AT$4,EST!$B$15,"")&amp;IF(EL!D26=Desenho!$AT$4,EL!$B$15,"")&amp;IF(ELT!D26=Desenho!$AT$4,ELT!$B$15,"")&amp;IF(INFO!D26=Desenho!$AT$4,INFO!$B$15,"")&amp;IF(MEC!D26=Desenho!$AT$4,MEC!$B$15,"")&amp;IF(MET!D26=Desenho!$AT$4,MET!$B$15,"")&amp;IF(SEG!D26=Desenho!$AT$4,SEG!$B$15,"")&amp;IF(TEL!D26=Desenho!$AT$4,TEL!$B$15,"")&amp;IF(TUREVE!D26=Desenho!$AT$4,TUREVE!$B$15,"")&amp;IF(ADM!D40=Desenho!$AT$4,ADM!$B$29,"")&amp;IF(ED!D40=Desenho!$AT$4,ED!$B$29,""))&amp;(IF(EST!D40=Desenho!$AT$4,EST!$B$29,"")&amp;IF(EL!D40=Desenho!$AT$4,EL!$B$29,"")&amp;IF(ELT!D40=Desenho!$AT$4,ELT!$B$29,"")&amp;IF(INFO!D40=Desenho!$AT$4,INFO!$B$29,"")&amp;IF(MEC!D40=Desenho!$AT$4,MEC!$B$29,"")&amp;IF(MET!D40=Desenho!$AT$4,MET!$B$29,"")&amp;IF(SEG!D40=Desenho!$AT$4,SEG!$B$29,"")&amp;IF(TEL!D40=Desenho!$AT$4,TEL!$B$29,"")&amp;IF(TUREVE!D40=Desenho!$AT$4,TUREVE!$B$29,"")&amp;IF(ADM!D54=Desenho!$AT$4,ADM!$B$43,"")&amp;IF(ED!D54=Desenho!$AT$4,ED!$B$43,"")&amp;IF(EST!D54=Desenho!$AT$4,EST!$B$43,"")&amp;IF(EL!D54=Desenho!$AT$4,EL!$B$43,"")&amp;IF(ELT!D54=Desenho!$AT$4,ELT!$B$43,"")&amp;IF(INFO!D54=Desenho!$AT$4,INFO!$B$43,"")&amp;IF(MEC!D54=Desenho!$AT$4,MEC!$B$43,"")&amp;IF(MET!D54=Desenho!$AT$4,MET!$B$43,"")&amp;IF(SEG!D54=Desenho!$AT$4,SEG!$B$43,"")&amp;IF(TEL!D54=Desenho!$AT$4,TEL!$B$43,"")&amp;IF(TUREVE!D54=Desenho!$AT$4,TUREVE!$B$43,""))</f>
        <v>#REF!</v>
      </c>
      <c r="AW15" s="32" t="str">
        <f>IF(ADM!L12=Desenho!$AT$4,ADM!$I$1,"")&amp;IF(ED!L12=Desenho!$AT$4,ED!$I$1,"")&amp;IF(EST!L12=Desenho!$AT$4,EST!$I$1,"")&amp;IF(EL!L12=Desenho!$AT$4,EL!$I$1,"")&amp;IF(ELT!L12=Desenho!$AT$4,ELT!$I$1,"")&amp;IF(INFO!L12=Desenho!$AT$4,INFO!$I$1,"")&amp;IF(MEC!L12=Desenho!$AT$4,MEC!$I$1,"")&amp;IF(MET!L12=Desenho!$AT$4,MET!$I$1,"")&amp;IF(SEG!L12=Desenho!$AT$4,SEG!$I$1,"")&amp;(IF(TEL!L12=Desenho!$AT$4,TEL!$I$1,"")&amp;IF(TUREVE!L12=Desenho!$AT$4,TUREVE!$I$1,"")&amp;IF(ADM!L26=Desenho!$AT$4,ADM!$I$15,"")&amp;IF(ED!M26=Desenho!$AT$4,ED!$I$15,"")&amp;IF(EST!L26=Desenho!$AT$4,EST!$I$15,"")&amp;IF(EL!L26=Desenho!$AT$4,EL!$I$15,"")&amp;IF(ELT!L26=Desenho!$AT$4,ELT!$I$15,"")&amp;IF(INFO!L26=Desenho!$AT$4,INFO!$I$15,"")&amp;IF(MEC!L26=Desenho!$AT$4,MEC!$I$15,"")&amp;IF(MET!L26=Desenho!$AT$4,MET!$I$15,"")&amp;IF(SEG!L26=Desenho!$AT$4,SEG!$I$15,"")&amp;IF(TEL!L26=Desenho!$AT$4,TEL!$I$15,"")&amp;IF(TUREVE!L26=Desenho!$AT$4,TUREVE!$I$15,"")&amp;IF(ADM!L40=Desenho!$AT$4,ADM!$I$29,"")&amp;IF(ED!L40=Desenho!$AT$4,ED!$I$29,""))&amp;(IF(EST!L40=Desenho!$AT$4,EST!$I$29,"")&amp;IF(EL!L40=Desenho!$AT$4,EL!$I$29,"")&amp;IF(ELT!L40=Desenho!$AT$4,ELT!$I$29,"")&amp;IF(INFO!L40=Desenho!$AT$4,INFO!$I$29,"")&amp;IF(MEC!L40=Desenho!$AT$4,MEC!$I$29,"")&amp;IF(MET!L40=Desenho!$AT$4,MET!$I$29,"")&amp;IF(SEG!L40=Desenho!$AT$4,SEG!$I$29,"")&amp;IF(TEL!L40=Desenho!$AT$4,TEL!$I$29,"")&amp;IF(TUREVE!L40=Desenho!$AT$4,TUREVE!$I$29,"")&amp;IF(ADM!L54=Desenho!$AT$4,ADM!$I$43,"")&amp;IF(ED!L54=Desenho!$AT$4,ED!$I$43,"")&amp;IF(EST!L54=Desenho!$AT$4,EST!$I$43,"")&amp;IF(EL!L54=Desenho!$AT$4,EL!$I$43,"")&amp;IF(ELT!L54=Desenho!$AT$4,ELT!$I$43,"")&amp;IF(INFO!L54=Desenho!$AT$4,INFO!$I$43,"")&amp;IF(MEC!L54=Desenho!$AT$4,MEC!$I$43,"")&amp;IF(MET!L54=Desenho!$AT$4,MET!$I$43,"")&amp;IF(SEG!L54=Desenho!$AT$4,SEG!$I$43,"")&amp;IF(TEL!L54=Desenho!$AT$4,TEL!$I$43,"")&amp;IF(TUREVE!L54=Desenho!$AT$4,TUREVE!$I$43,""))&amp;IF(ADM!E12=Desenho!$AT$4,ADM!$B$1,"")&amp;IF(ED!E12=Desenho!$AT$4,ED!$B$1,"")&amp;IF(EST!E12=Desenho!$AT$4,EST!$B$1,"")&amp;IF(EL!E12=Desenho!$AT$4,EL!$B$1,"")&amp;IF(ELT!E12=Desenho!$AT$4,ELT!$B$1,"")&amp;IF(INFO!E12=Desenho!$AT$4,INFO!$B$1,"")&amp;IF(MEC!E12=Desenho!$AT$4,MEC!$B$1,"")&amp;IF(MET!E12=Desenho!$AT$4,MET!$B$1,"")&amp;IF(SEG!E12=Desenho!$AT$4,SEG!$B$1,"")&amp;(IF(TEL!E12=Desenho!$AT$4,TEL!$B$1,"")&amp;IF(TUREVE!E12=Desenho!$AT$4,TUREVE!$B$1,"")&amp;IF(ADM!E26=Desenho!$AT$4,ADM!$B$15,"")&amp;IF(ED!E26=Desenho!$AT$4,ED!$B$15,"")&amp;IF(EST!E26=Desenho!$AT$4,EST!$B$15,"")&amp;IF(EL!E26=Desenho!$AT$4,EL!$B$15,"")&amp;IF(ELT!E26=Desenho!$AT$4,ELT!$B$15,"")&amp;IF(INFO!E26=Desenho!$AT$4,INFO!$B$15,"")&amp;IF(MEC!E26=Desenho!$AT$4,MEC!$B$15,"")&amp;IF(MET!E26=Desenho!$AT$4,MET!$B$15,"")&amp;IF(SEG!E26=Desenho!$AT$4,SEG!$B$15,"")&amp;IF(TEL!E26=Desenho!$AT$4,TEL!$B$15,"")&amp;IF(TUREVE!E26=Desenho!$AT$4,TUREVE!$B$15,"")&amp;IF(ADM!E40=Desenho!$AT$4,ADM!$B$29,"")&amp;IF(ED!E40=Desenho!$AT$4,ED!$B$29,""))&amp;(IF(EST!E40=Desenho!$AT$4,EST!$B$29,"")&amp;IF(EL!E40=Desenho!$AT$4,EL!$B$29,"")&amp;IF(ELT!E40=Desenho!$AT$4,ELT!$B$29,"")&amp;IF(INFO!E40=Desenho!$AT$4,INFO!$B$29,"")&amp;IF(MEC!E40=Desenho!$AT$4,MEC!$B$29,"")&amp;IF(MET!E40=Desenho!$AT$4,MET!$B$29,"")&amp;IF(SEG!E40=Desenho!$AT$4,SEG!$B$29,"")&amp;IF(TEL!E40=Desenho!$AT$4,TEL!$B$29,"")&amp;IF(TUREVE!E40=Desenho!$AT$4,TUREVE!$B$29,"")&amp;IF(ADM!E54=Desenho!$AT$4,ADM!$B$43,"")&amp;IF(ED!E54=Desenho!$AT$4,ED!$B$43,"")&amp;IF(EST!E54=Desenho!$AT$4,EST!$B$43,"")&amp;IF(EL!E54=Desenho!$AT$4,EL!$B$43,"")&amp;IF(ELT!E54=Desenho!$AT$4,ELT!$B$43,"")&amp;IF(INFO!E54=Desenho!$AT$4,INFO!$B$43,"")&amp;IF(MEC!E54=Desenho!$AT$4,MEC!$B$43,"")&amp;IF(MET!E54=Desenho!$AT$4,MET!$B$43,"")&amp;IF(SEG!E54=Desenho!$AT$4,SEG!$B$43,"")&amp;IF(TEL!E54=Desenho!$AT$4,TEL!$B$43,"")&amp;IF(TUREVE!E54=Desenho!$AT$4,TUREVE!$B$43,""))</f>
        <v/>
      </c>
      <c r="AX15" s="32" t="str">
        <f>IF(ADM!M12=Desenho!$AT$4,ADM!$I$1,"")&amp;IF(ED!M12=Desenho!$AT$4,ED!$I$1,"")&amp;IF(EST!M12=Desenho!$AT$4,EST!$I$1,"")&amp;IF(EL!M12=Desenho!$AT$4,EL!$I$1,"")&amp;IF(ELT!M12=Desenho!$AT$4,ELT!$I$1,"")&amp;IF(INFO!M12=Desenho!$AT$4,INFO!$I$1,"")&amp;IF(MEC!M12=Desenho!$AT$4,MEC!$I$1,"")&amp;IF(MET!M12=Desenho!$AT$4,MET!$I$1,"")&amp;IF(SEG!M12=Desenho!$AT$4,SEG!$I$1,"")&amp;(IF(TEL!M12=Desenho!$AT$4,TEL!$I$1,"")&amp;IF(TUREVE!M12=Desenho!$AT$4,TUREVE!$I$1,"")&amp;IF(ADM!M26=Desenho!$AT$4,ADM!$I$15,"")&amp;IF(ED!N26=Desenho!$AT$4,ED!$I$15,"")&amp;IF(EST!M26=Desenho!$AT$4,EST!$I$15,"")&amp;IF(EL!M26=Desenho!$AT$4,EL!$I$15,"")&amp;IF(ELT!M26=Desenho!$AT$4,ELT!$I$15,"")&amp;IF(INFO!M26=Desenho!$AT$4,INFO!$I$15,"")&amp;IF(MEC!M26=Desenho!$AT$4,MEC!$I$15,"")&amp;IF(MET!M26=Desenho!$AT$4,MET!$I$15,"")&amp;IF(SEG!M26=Desenho!$AT$4,SEG!$I$15,"")&amp;IF(TEL!M26=Desenho!$AT$4,TEL!$I$15,"")&amp;IF(TUREVE!M26=Desenho!$AT$4,TUREVE!$I$15,"")&amp;IF(ADM!M40=Desenho!$AT$4,ADM!$I$29,"")&amp;IF(ED!M40=Desenho!$AT$4,ED!$I$29,""))&amp;(IF(EST!M40=Desenho!$AT$4,EST!$I$29,"")&amp;IF(EL!M40=Desenho!$AT$4,EL!$I$29,"")&amp;IF(ELT!M40=Desenho!$AT$4,ELT!$I$29,"")&amp;IF(INFO!M40=Desenho!$AT$4,INFO!$I$29,"")&amp;IF(MEC!M40=Desenho!$AT$4,MEC!$I$29,"")&amp;IF(MET!M40=Desenho!$AT$4,MET!$I$29,"")&amp;IF(SEG!M40=Desenho!$AT$4,SEG!$I$29,"")&amp;IF(TEL!M40=Desenho!$AT$4,TEL!$I$29,"")&amp;IF(TUREVE!M40=Desenho!$AT$4,TUREVE!$I$29,"")&amp;IF(ADM!M54=Desenho!$AT$4,ADM!$I$43,"")&amp;IF(ED!M54=Desenho!$AT$4,ED!$I$43,"")&amp;IF(EST!M54=Desenho!$AT$4,EST!$I$43,"")&amp;IF(EL!M54=Desenho!$AT$4,EL!$I$43,"")&amp;IF(ELT!M54=Desenho!$AT$4,ELT!$I$43,"")&amp;IF(INFO!M54=Desenho!$AT$4,INFO!$I$43,"")&amp;IF(MEC!M54=Desenho!$AT$4,MEC!$I$43,"")&amp;IF(MET!M54=Desenho!$AT$4,MET!$I$43,"")&amp;IF(SEG!M54=Desenho!$AT$4,SEG!$I$43,"")&amp;IF(TEL!M54=Desenho!$AT$4,TEL!$I$43,"")&amp;IF(TUREVE!M54=Desenho!$AT$4,TUREVE!$I$43,""))&amp;IF(ADM!F12=Desenho!$AT$4,ADM!$B$1,"")&amp;IF(ED!F12=Desenho!$AT$4,ED!$B$1,"")&amp;IF(EST!F12=Desenho!$AT$4,EST!$B$1,"")&amp;IF(EL!F12=Desenho!$AT$4,EL!$B$1,"")&amp;IF(ELT!F12=Desenho!$AT$4,ELT!$B$1,"")&amp;IF(INFO!F12=Desenho!$AT$4,INFO!$B$1,"")&amp;IF(MEC!F12=Desenho!$AT$4,MEC!$B$1,"")&amp;IF(MET!F12=Desenho!$AT$4,MET!$B$1,"")&amp;IF(SEG!F12=Desenho!$AT$4,SEG!$B$1,"")&amp;(IF(TEL!F12=Desenho!$AT$4,TEL!$B$1,"")&amp;IF(TUREVE!F12=Desenho!$AT$4,TUREVE!$B$1,"")&amp;IF(ADM!F26=Desenho!$AT$4,ADM!$B$15,"")&amp;IF(ED!F26=Desenho!$AT$4,ED!$B$15,"")&amp;IF(EST!F26=Desenho!$AT$4,EST!$B$15,"")&amp;IF(EL!F26=Desenho!$AT$4,EL!$B$15,"")&amp;IF(ELT!F26=Desenho!$AT$4,ELT!$B$15,"")&amp;IF(INFO!F26=Desenho!$AT$4,INFO!$B$15,"")&amp;IF(MEC!F26=Desenho!$AT$4,MEC!$B$15,"")&amp;IF(MET!F26=Desenho!$AT$4,MET!$B$15,"")&amp;IF(SEG!F26=Desenho!$AT$4,SEG!$B$15,"")&amp;IF(TEL!F26=Desenho!$AT$4,TEL!$B$15,"")&amp;IF(TUREVE!F26=Desenho!$AT$4,TUREVE!$B$15,"")&amp;IF(ADM!F40=Desenho!$AT$4,ADM!$B$29,"")&amp;IF(ED!F40=Desenho!$AT$4,ED!$B$29,""))&amp;(IF(EST!F40=Desenho!$AT$4,EST!$B$29,"")&amp;IF(EL!F40=Desenho!$AT$4,EL!$B$29,"")&amp;IF(ELT!F40=Desenho!$AT$4,ELT!$B$29,"")&amp;IF(INFO!F40=Desenho!$AT$4,INFO!$B$29,"")&amp;IF(MEC!F40=Desenho!$AT$4,MEC!$B$29,"")&amp;IF(MET!F40=Desenho!$AT$4,MET!$B$29,"")&amp;IF(SEG!F40=Desenho!$AT$4,SEG!$B$29,"")&amp;IF(TEL!F40=Desenho!$AT$4,TEL!$B$29,"")&amp;IF(TUREVE!F40=Desenho!$AT$4,TUREVE!$B$29,"")&amp;IF(ADM!F54=Desenho!$AT$4,ADM!$B$43,"")&amp;IF(ED!F54=Desenho!$AT$4,ED!$B$43,"")&amp;IF(EST!F54=Desenho!$AT$4,EST!$B$43,"")&amp;IF(EL!F54=Desenho!$AT$4,EL!$B$43,"")&amp;IF(ELT!F54=Desenho!$AT$4,ELT!$B$43,"")&amp;IF(INFO!F54=Desenho!$AT$4,INFO!$B$43,"")&amp;IF(MEC!F54=Desenho!$AT$4,MEC!$B$43,"")&amp;IF(MET!F54=Desenho!$AT$4,MET!$B$43,"")&amp;IF(SEG!F54=Desenho!$AT$4,SEG!$B$43,"")&amp;IF(TEL!F54=Desenho!$AT$4,TEL!$B$43,"")&amp;IF(TUREVE!F54=Desenho!$AT$4,TUREVE!$B$43,""))</f>
        <v/>
      </c>
      <c r="AY15" s="27"/>
      <c r="AZ15" s="27"/>
      <c r="BA15" s="27"/>
      <c r="BB15" s="27"/>
      <c r="BC15" s="27"/>
      <c r="BD15" s="27"/>
      <c r="BE15" s="27"/>
      <c r="BF15" s="27"/>
      <c r="BG15" s="27"/>
      <c r="BH15" s="27"/>
      <c r="BI15" s="27"/>
      <c r="BJ15" s="27"/>
      <c r="BK15" s="27"/>
      <c r="BL15" s="27"/>
      <c r="BM15" s="27"/>
      <c r="BN15" s="27"/>
      <c r="BO15" s="27"/>
      <c r="BP15" s="27"/>
      <c r="BQ15" s="27"/>
      <c r="BR15" s="27"/>
      <c r="BS15" s="27"/>
      <c r="BT15" s="27"/>
      <c r="BU15" s="27"/>
      <c r="BV15" s="27"/>
      <c r="BW15" s="27"/>
    </row>
    <row r="16" spans="1:75" ht="39.950000000000003" customHeight="1" x14ac:dyDescent="0.25">
      <c r="B16" s="41">
        <v>25</v>
      </c>
      <c r="C16" s="42"/>
      <c r="D16" s="30" t="str">
        <f>IF(ADM!I13=Desenho!$D$4,ADM!$I$1,"")&amp;IF(ED!I13=Desenho!$D$4,ED!$I$1,"")&amp;IF(EST!I13=Desenho!$D$4,EST!$I$1,"")&amp;IF(EL!I13=Desenho!$D$4,EL!$I$1,"")&amp;IF(ELT!I13=Desenho!$D$4,ELT!$I$1,"")&amp;IF(INFO!I13=Desenho!$D$4,INFO!$I$1,"")&amp;IF(MEC!I13=Desenho!$D$4,MEC!$I$1,"")&amp;IF(MET!I13=Desenho!$D$4,MET!$I$1,"")&amp;IF(SEG!I13=Desenho!$D$4,SEG!$I$1,"")&amp;(IF(TEL!I13=Desenho!$D$4,TEL!$I$1,"")&amp;IF(TUREVE!I13=Desenho!$D$4,TUREVE!$I$1,"")&amp;IF(ADM!I27=Desenho!$D$4,ADM!$I$15,"")&amp;IF(ED!I27=Desenho!$D$4,ED!$I$15,"")&amp;IF(EST!I27=Desenho!$D$4,EST!$I$15,"")&amp;IF(EL!I27=Desenho!$D$4,EL!$I$15,"")&amp;IF(ELT!I27=Desenho!$D$4,ELT!$I$15,"")&amp;IF(INFO!I27=Desenho!$D$4,INFO!$I$15,"")&amp;IF(MEC!I27=Desenho!$D$4,MEC!$I$15,"")&amp;IF(MET!I27=Desenho!$D$4,MET!$I$15,"")&amp;IF(SEG!I27=Desenho!$D$4,SEG!$I$15,"")&amp;IF(TEL!I27=Desenho!$D$4,TEL!$I$15,"")&amp;IF(TUREVE!I27=Desenho!$D$4,TUREVE!$I$15,"")&amp;IF(ADM!I41=Desenho!$D$4,ADM!$I$29,"")&amp;IF(ED!I41=Desenho!$D$4,ED!$I$29,""))&amp;(IF(EST!I41=Desenho!$D$4,EST!$I$29,"")&amp;IF(EL!I41=Desenho!$D$4,EL!$I$29,"")&amp;IF(ELT!I41=Desenho!$D$4,ELT!$I$29,"")&amp;IF(INFO!I41=Desenho!$D$4,INFO!$I$29,"")&amp;IF(MEC!I41=Desenho!$D$4,MEC!$I$29,"")&amp;IF(MET!I41=Desenho!$D$4,MET!$I$29,"")&amp;IF(SEG!I41=Desenho!$D$4,SEG!$I$29,"")&amp;IF(TEL!I41=Desenho!$D$4,TEL!$I$29,"")&amp;IF(TUREVE!I41=Desenho!$D$4,TUREVE!$I$29,"")&amp;IF(ADM!I55=Desenho!$D$4,ADM!$I$43,"")&amp;IF(ED!I55=Desenho!$D$4,ED!$I$43,"")&amp;IF(EST!I55=Desenho!$D$4,EST!$I$43,"")&amp;IF(EL!I55=Desenho!$D$4,EL!$I$43,"")&amp;IF(ELT!I55=Desenho!$D$4,ELT!$I$43,"")&amp;IF(INFO!I55=Desenho!$D$4,INFO!$I$43,"")&amp;IF(MEC!I55=Desenho!$D$4,MEC!$I$43,"")&amp;IF(MET!I55=Desenho!$D$4,MET!$I$43,"")&amp;IF(SEG!I55=Desenho!$D$4,SEG!$I$43,"")&amp;IF(TEL!I55=Desenho!$D$4,TEL!$I$43,"")&amp;IF(TUREVE!I55=Desenho!$D$4,TUREVE!$I$43,""))&amp;IF(ADM!B13=Desenho!$D$4,ADM!$B$1,"")&amp;IF(ED!B13=Desenho!$D$4,ED!$B$1,"")&amp;IF(EST!B13=Desenho!$D$4,EST!$B$1,"")&amp;IF(EL!B13=Desenho!$D$4,EL!$B$1,"")&amp;IF(ELT!B13=Desenho!$D$4,ELT!$B$1,"")&amp;IF(INFO!B13=Desenho!$D$4,INFO!$B$1,"")&amp;IF(MEC!B13=Desenho!$D$4,MEC!$B$1,"")&amp;IF(MET!B13=Desenho!$D$4,MET!$B$1,"")&amp;IF(SEG!B13=Desenho!$D$4,SEG!$B$1,"")&amp;(IF(TEL!B13=Desenho!$D$4,TEL!$B$1,"")&amp;IF(TUREVE!B13=Desenho!$D$4,TUREVE!$B$1,"")&amp;IF(ADM!B27=Desenho!$D$4,ADM!$B$15,"")&amp;IF(ED!B27=Desenho!$D$4,ED!$B$15,"")&amp;IF(EST!B27=Desenho!$D$4,EST!$B$15,"")&amp;IF(EL!B27=Desenho!$D$4,EL!$B$15,"")&amp;IF(ELT!B27=Desenho!$D$4,ELT!$B$15,"")&amp;IF(INFO!B27=Desenho!$D$4,INFO!$B$15,"")&amp;IF(MEC!B27=Desenho!$D$4,MEC!$B$15,"")&amp;IF(MET!B27=Desenho!$D$4,MET!$B$15,"")&amp;IF(SEG!B27=Desenho!$D$4,SEG!$B$15,"")&amp;IF(TEL!B27=Desenho!$D$4,TEL!$B$15,"")&amp;IF(TUREVE!B27=Desenho!$D$4,TUREVE!$B$15,"")&amp;IF(ADM!B41=Desenho!$D$4,ADM!$B$29,"")&amp;IF(ED!B41=Desenho!$D$4,ED!$B$29,""))&amp;(IF(EST!B41=Desenho!$D$4,EST!$B$29,"")&amp;IF(EL!B41=Desenho!$D$4,EL!$B$29,"")&amp;IF(ELT!B41=Desenho!$D$4,ELT!$B$29,"")&amp;IF(INFO!B41=Desenho!$D$4,INFO!$B$29,"")&amp;IF(MEC!B41=Desenho!$D$4,MEC!$B$29,"")&amp;IF(MET!B41=Desenho!$D$4,MET!$B$29,"")&amp;IF(SEG!B41=Desenho!$D$4,SEG!$B$29,"")&amp;IF(TEL!B41=Desenho!$D$4,TEL!$B$29,"")&amp;IF(TUREVE!B41=Desenho!$D$4,TUREVE!$B$29,"")&amp;IF(ADM!B55=Desenho!$D$4,ADM!$B$43,"")&amp;IF(ED!B55=Desenho!$D$4,ED!$B$43,"")&amp;IF(EST!B55=Desenho!$D$4,EST!$B$43,"")&amp;IF(EL!B55=Desenho!$D$4,EL!$B$43,"")&amp;IF(ELT!B55=Desenho!$D$4,ELT!$B$43,"")&amp;IF(INFO!B55=Desenho!$D$4,INFO!$B$43,"")&amp;IF(MEC!B55=Desenho!$D$4,MEC!$B$43,"")&amp;IF(MET!B55=Desenho!$D$4,MET!$B$43,"")&amp;IF(SEG!B55=Desenho!$D$4,SEG!$B$43,"")&amp;IF(TEL!B55=Desenho!$D$4,TEL!$B$43,"")&amp;IF(TUREVE!B55=Desenho!$D$4,TUREVE!$B$43,""))</f>
        <v/>
      </c>
      <c r="E16" s="30" t="str">
        <f>IF(ADM!J13=Desenho!$D$4,ADM!$I$1,"")&amp;IF(ED!J13=Desenho!$D$4,ED!$I$1,"")&amp;IF(EST!J13=Desenho!$D$4,EST!$I$1,"")&amp;IF(EL!J13=Desenho!$D$4,EL!$I$1,"")&amp;IF(ELT!J13=Desenho!$D$4,ELT!$I$1,"")&amp;IF(INFO!J13=Desenho!$D$4,INFO!$I$1,"")&amp;IF(MEC!J13=Desenho!$D$4,MEC!$I$1,"")&amp;IF(MET!J13=Desenho!$D$4,MET!$I$1,"")&amp;IF(SEG!J13=Desenho!$D$4,SEG!$I$1,"")&amp;(IF(TEL!J13=Desenho!$D$4,TEL!$I$1,"")&amp;IF(TUREVE!J13=Desenho!$D$4,TUREVE!$I$1,"")&amp;IF(ADM!J27=Desenho!$D$4,ADM!$I$15,"")&amp;IF(ED!J27=Desenho!$D$4,ED!$I$15,"")&amp;IF(EST!J27=Desenho!$D$4,EST!$I$15,"")&amp;IF(EL!J27=Desenho!$D$4,EL!$I$15,"")&amp;IF(ELT!J27=Desenho!$D$4,ELT!$I$15,"")&amp;IF(INFO!J27=Desenho!$D$4,INFO!$I$15,"")&amp;IF(MEC!J27=Desenho!$D$4,MEC!$I$15,"")&amp;IF(MET!J27=Desenho!$D$4,MET!$I$15,"")&amp;IF(SEG!J27=Desenho!$D$4,SEG!$I$15,"")&amp;IF(TEL!J27=Desenho!$D$4,TEL!$I$15,"")&amp;IF(TUREVE!J27=Desenho!$D$4,TUREVE!$I$15,"")&amp;IF(ADM!J41=Desenho!$D$4,ADM!$I$29,"")&amp;IF(ED!J41=Desenho!$D$4,ED!$I$29,""))&amp;(IF(EST!J41=Desenho!$D$4,EST!$I$29,"")&amp;IF(EL!J41=Desenho!$D$4,EL!$I$29,"")&amp;IF(ELT!J41=Desenho!$D$4,ELT!$I$29,"")&amp;IF(INFO!J41=Desenho!$D$4,INFO!$I$29,"")&amp;IF(MEC!J41=Desenho!$D$4,MEC!$I$29,"")&amp;IF(MET!J41=Desenho!$D$4,MET!$I$29,"")&amp;IF(SEG!J41=Desenho!$D$4,SEG!$I$29,"")&amp;IF(TEL!J41=Desenho!$D$4,TEL!$I$29,"")&amp;IF(TUREVE!J41=Desenho!$D$4,TUREVE!$I$29,"")&amp;IF(ADM!J55=Desenho!$D$4,ADM!$I$43,"")&amp;IF(ED!J55=Desenho!$D$4,ED!$I$43,"")&amp;IF(EST!J55=Desenho!$D$4,EST!$I$43,"")&amp;IF(EL!J55=Desenho!$D$4,EL!$I$43,"")&amp;IF(ELT!J55=Desenho!$D$4,ELT!$I$43,"")&amp;IF(INFO!J55=Desenho!$D$4,INFO!$I$43,"")&amp;IF(MEC!J55=Desenho!$D$4,MEC!$I$43,"")&amp;IF(MET!J55=Desenho!$D$4,MET!$I$43,"")&amp;IF(SEG!J55=Desenho!$D$4,SEG!$I$43,"")&amp;IF(TEL!J55=Desenho!$D$4,TEL!$I$43,"")&amp;IF(TUREVE!J55=Desenho!$D$4,TUREVE!$I$43,""))&amp;IF(ADM!C13=Desenho!$D$4,ADM!$B$1,"")&amp;IF(ED!C13=Desenho!$D$4,ED!$B$1,"")&amp;IF(EST!C13=Desenho!$D$4,EST!$B$1,"")&amp;IF(EL!C13=Desenho!$D$4,EL!$B$1,"")&amp;IF(ELT!C13=Desenho!$D$4,ELT!$B$1,"")&amp;IF(INFO!C13=Desenho!$D$4,INFO!$B$1,"")&amp;IF(MEC!C13=Desenho!$D$4,MEC!$B$1,"")&amp;IF(MET!C13=Desenho!$D$4,MET!$B$1,"")&amp;IF(SEG!C13=Desenho!$D$4,SEG!$B$1,"")&amp;(IF(TEL!C13=Desenho!$D$4,TEL!$B$1,"")&amp;IF(TUREVE!C13=Desenho!$D$4,TUREVE!$B$1,"")&amp;IF(ADM!C27=Desenho!$D$4,ADM!$B$15,"")&amp;IF(ED!C27=Desenho!$D$4,ED!$B$15,"")&amp;IF(EST!C27=Desenho!$D$4,EST!$B$15,"")&amp;IF(EL!C27=Desenho!$D$4,EL!$B$15,"")&amp;IF(ELT!C27=Desenho!$D$4,ELT!$B$15,"")&amp;IF(INFO!C27=Desenho!$D$4,INFO!$B$15,"")&amp;IF(MEC!C27=Desenho!$D$4,MEC!$B$15,"")&amp;IF(MET!C27=Desenho!$D$4,MET!$B$15,"")&amp;IF(SEG!C27=Desenho!$D$4,SEG!$B$15,"")&amp;IF(TEL!C27=Desenho!$D$4,TEL!$B$15,"")&amp;IF(TUREVE!C27=Desenho!$D$4,TUREVE!$B$15,"")&amp;IF(ADM!C41=Desenho!$D$4,ADM!$B$29,"")&amp;IF(ED!C41=Desenho!$D$4,ED!$B$29,""))&amp;(IF(EST!C41=Desenho!$D$4,EST!$B$29,"")&amp;IF(EL!C41=Desenho!$D$4,EL!$B$29,"")&amp;IF(ELT!C41=Desenho!$D$4,ELT!$B$29,"")&amp;IF(INFO!C41=Desenho!$D$4,INFO!$B$29,"")&amp;IF(MEC!C41=Desenho!$D$4,MEC!$B$29,"")&amp;IF(MET!C41=Desenho!$D$4,MET!$B$29,"")&amp;IF(SEG!C41=Desenho!$D$4,SEG!$B$29,"")&amp;IF(TEL!C41=Desenho!$D$4,TEL!$B$29,"")&amp;IF(TUREVE!C41=Desenho!$D$4,TUREVE!$B$29,"")&amp;IF(ADM!C55=Desenho!$D$4,ADM!$B$43,"")&amp;IF(ED!C55=Desenho!$D$4,ED!$B$43,"")&amp;IF(EST!C55=Desenho!$D$4,EST!$B$43,"")&amp;IF(EL!C55=Desenho!$D$4,EL!$B$43,"")&amp;IF(ELT!C55=Desenho!$D$4,ELT!$B$43,"")&amp;IF(INFO!C55=Desenho!$D$4,INFO!$B$43,"")&amp;IF(MEC!C55=Desenho!$D$4,MEC!$B$43,"")&amp;IF(MET!C55=Desenho!$D$4,MET!$B$43,"")&amp;IF(SEG!C55=Desenho!$D$4,SEG!$B$43,"")&amp;IF(TEL!C55=Desenho!$D$4,TEL!$B$43,"")&amp;IF(TUREVE!C55=Desenho!$D$4,TUREVE!$B$43,""))</f>
        <v/>
      </c>
      <c r="F16" s="30" t="str">
        <f>IF(ADM!K13=Desenho!$D$4,ADM!$I$1,"")&amp;IF(ED!K13=Desenho!$D$4,ED!$I$1,"")&amp;IF(EST!K13=Desenho!$D$4,EST!$I$1,"")&amp;IF(EL!K13=Desenho!$D$4,EL!$I$1,"")&amp;IF(ELT!K13=Desenho!$D$4,ELT!$I$1,"")&amp;IF(INFO!K13=Desenho!$D$4,INFO!$I$1,"")&amp;IF(MEC!K13=Desenho!$D$4,MEC!$I$1,"")&amp;IF(MET!K13=Desenho!$D$4,MET!$I$1,"")&amp;IF(SEG!K13=Desenho!$D$4,SEG!$I$1,"")&amp;(IF(TEL!K13=Desenho!$D$4,TEL!$I$1,"")&amp;IF(TUREVE!K13=Desenho!$D$4,TUREVE!$I$1,"")&amp;IF(ADM!K27=Desenho!$D$4,ADM!$I$15,"")&amp;IF(ED!K27=Desenho!$D$4,ED!$I$15,"")&amp;IF(EST!K27=Desenho!$D$4,EST!$I$15,"")&amp;IF(EL!K27=Desenho!$D$4,EL!$I$15,"")&amp;IF(ELT!K27=Desenho!$D$4,ELT!$I$15,"")&amp;IF(INFO!K27=Desenho!$D$4,INFO!$I$15,"")&amp;IF(MEC!K27=Desenho!$D$4,MEC!$I$15,"")&amp;IF(MET!K27=Desenho!$D$4,MET!$I$15,"")&amp;IF(SEG!K27=Desenho!$D$4,SEG!$I$15,"")&amp;IF(TEL!K27=Desenho!$D$4,TEL!$I$15,"")&amp;IF(TUREVE!K27=Desenho!$D$4,TUREVE!$I$15,"")&amp;IF(ADM!K41=Desenho!$D$4,ADM!$I$29,"")&amp;IF(ED!K41=Desenho!$D$4,ED!$I$29,""))&amp;(IF(EST!K41=Desenho!$D$4,EST!$I$29,"")&amp;IF(EL!K41=Desenho!$D$4,EL!$I$29,"")&amp;IF(ELT!K41=Desenho!$D$4,ELT!$I$29,"")&amp;IF(INFO!K41=Desenho!$D$4,INFO!$I$29,"")&amp;IF(MEC!K41=Desenho!$D$4,MEC!$I$29,"")&amp;IF(MET!K41=Desenho!$D$4,MET!$I$29,"")&amp;IF(SEG!K41=Desenho!$D$4,SEG!$I$29,"")&amp;IF(TEL!K41=Desenho!$D$4,TEL!$I$29,"")&amp;IF(TUREVE!K41=Desenho!$D$4,TUREVE!$I$29,"")&amp;IF(ADM!K55=Desenho!$D$4,ADM!$I$43,"")&amp;IF(ED!K55=Desenho!$D$4,ED!$I$43,"")&amp;IF(EST!K55=Desenho!$D$4,EST!$I$43,"")&amp;IF(EL!K55=Desenho!$D$4,EL!$I$43,"")&amp;IF(ELT!K55=Desenho!$D$4,ELT!$I$43,"")&amp;IF(INFO!K55=Desenho!$D$4,INFO!$I$43,"")&amp;IF(MEC!K55=Desenho!$D$4,MEC!$I$43,"")&amp;IF(MET!K55=Desenho!$D$4,MET!$I$43,"")&amp;IF(SEG!K55=Desenho!$D$4,SEG!$I$43,"")&amp;IF(TEL!K55=Desenho!$D$4,TEL!$I$43,"")&amp;IF(TUREVE!K55=Desenho!$D$4,TUREVE!$I$43,""))&amp;IF(ADM!D13=Desenho!$D$4,ADM!$B$1,"")&amp;IF(ED!D13=Desenho!$D$4,ED!$B$1,"")&amp;IF(EST!D13=Desenho!$D$4,EST!$B$1,"")&amp;IF(EL!D13=Desenho!$D$4,EL!$B$1,"")&amp;IF(ELT!D13=Desenho!$D$4,ELT!$B$1,"")&amp;IF(INFO!D13=Desenho!$D$4,INFO!$B$1,"")&amp;IF(MEC!D13=Desenho!$D$4,MEC!$B$1,"")&amp;IF(MET!D13=Desenho!$D$4,MET!$B$1,"")&amp;IF(SEG!D13=Desenho!$D$4,SEG!$B$1,"")&amp;(IF(TEL!D13=Desenho!$D$4,TEL!$B$1,"")&amp;IF(TUREVE!D13=Desenho!$D$4,TUREVE!$B$1,"")&amp;IF(ADM!D27=Desenho!$D$4,ADM!$B$15,"")&amp;IF(ED!D27=Desenho!$D$4,ED!$B$15,"")&amp;IF(EST!D27=Desenho!$D$4,EST!$B$15,"")&amp;IF(EL!D27=Desenho!$D$4,EL!$B$15,"")&amp;IF(ELT!D27=Desenho!$D$4,ELT!$B$15,"")&amp;IF(INFO!D27=Desenho!$D$4,INFO!$B$15,"")&amp;IF(MEC!D27=Desenho!$D$4,MEC!$B$15,"")&amp;IF(MET!D27=Desenho!$D$4,MET!$B$15,"")&amp;IF(SEG!D27=Desenho!$D$4,SEG!$B$15,"")&amp;IF(TEL!D27=Desenho!$D$4,TEL!$B$15,"")&amp;IF(TUREVE!D27=Desenho!$D$4,TUREVE!$B$15,"")&amp;IF(ADM!D41=Desenho!$D$4,ADM!$B$29,"")&amp;IF(ED!D41=Desenho!$D$4,ED!$B$29,""))&amp;(IF(EST!D41=Desenho!$D$4,EST!$B$29,"")&amp;IF(EL!D41=Desenho!$D$4,EL!$B$29,"")&amp;IF(ELT!D41=Desenho!$D$4,ELT!$B$29,"")&amp;IF(INFO!D41=Desenho!$D$4,INFO!$B$29,"")&amp;IF(MEC!D41=Desenho!$D$4,MEC!$B$29,"")&amp;IF(MET!D41=Desenho!$D$4,MET!$B$29,"")&amp;IF(SEG!D41=Desenho!$D$4,SEG!$B$29,"")&amp;IF(TEL!D41=Desenho!$D$4,TEL!$B$29,"")&amp;IF(TUREVE!D41=Desenho!$D$4,TUREVE!$B$29,"")&amp;IF(ADM!D55=Desenho!$D$4,ADM!$B$43,"")&amp;IF(ED!D55=Desenho!$D$4,ED!$B$43,"")&amp;IF(EST!D55=Desenho!$D$4,EST!$B$43,"")&amp;IF(EL!D55=Desenho!$D$4,EL!$B$43,"")&amp;IF(ELT!D55=Desenho!$D$4,ELT!$B$43,"")&amp;IF(INFO!D55=Desenho!$D$4,INFO!$B$43,"")&amp;IF(MEC!D55=Desenho!$D$4,MEC!$B$43,"")&amp;IF(MET!D55=Desenho!$D$4,MET!$B$43,"")&amp;IF(SEG!D55=Desenho!$D$4,SEG!$B$43,"")&amp;IF(TEL!D55=Desenho!$D$4,TEL!$B$43,"")&amp;IF(TUREVE!D55=Desenho!$D$4,TUREVE!$B$43,""))</f>
        <v/>
      </c>
      <c r="G16" s="30" t="str">
        <f>IF(ADM!L13=Desenho!$D$4,ADM!$I$1,"")&amp;IF(ED!L13=Desenho!$D$4,ED!$I$1,"")&amp;IF(EST!L13=Desenho!$D$4,EST!$I$1,"")&amp;IF(EL!L13=Desenho!$D$4,EL!$I$1,"")&amp;IF(ELT!L13=Desenho!$D$4,ELT!$I$1,"")&amp;IF(INFO!L13=Desenho!$D$4,INFO!$I$1,"")&amp;IF(MEC!L13=Desenho!$D$4,MEC!$I$1,"")&amp;IF(MET!L13=Desenho!$D$4,MET!$I$1,"")&amp;IF(SEG!L13=Desenho!$D$4,SEG!$I$1,"")&amp;(IF(TEL!L13=Desenho!$D$4,TEL!$I$1,"")&amp;IF(TUREVE!L13=Desenho!$D$4,TUREVE!$I$1,"")&amp;IF(ADM!L27=Desenho!$D$4,ADM!$I$15,"")&amp;IF(ED!L27=Desenho!$D$4,ED!$I$15,"")&amp;IF(EST!L27=Desenho!$D$4,EST!$I$15,"")&amp;IF(EL!L27=Desenho!$D$4,EL!$I$15,"")&amp;IF(ELT!L27=Desenho!$D$4,ELT!$I$15,"")&amp;IF(INFO!L27=Desenho!$D$4,INFO!$I$15,"")&amp;IF(MEC!L27=Desenho!$D$4,MEC!$I$15,"")&amp;IF(MET!L27=Desenho!$D$4,MET!$I$15,"")&amp;IF(SEG!L27=Desenho!$D$4,SEG!$I$15,"")&amp;IF(TEL!L27=Desenho!$D$4,TEL!$I$15,"")&amp;IF(TUREVE!L27=Desenho!$D$4,TUREVE!$I$15,"")&amp;IF(ADM!L41=Desenho!$D$4,ADM!$I$29,"")&amp;IF(ED!L41=Desenho!$D$4,ED!$I$29,""))&amp;(IF(EST!L41=Desenho!$D$4,EST!$I$29,"")&amp;IF(EL!L41=Desenho!$D$4,EL!$I$29,"")&amp;IF(ELT!L41=Desenho!$D$4,ELT!$I$29,"")&amp;IF(INFO!L41=Desenho!$D$4,INFO!$I$29,"")&amp;IF(MEC!L41=Desenho!$D$4,MEC!$I$29,"")&amp;IF(MET!L41=Desenho!$D$4,MET!$I$29,"")&amp;IF(SEG!L41=Desenho!$D$4,SEG!$I$29,"")&amp;IF(TEL!L41=Desenho!$D$4,TEL!$I$29,"")&amp;IF(TUREVE!L41=Desenho!$D$4,TUREVE!$I$29,"")&amp;IF(ADM!L55=Desenho!$D$4,ADM!$I$43,"")&amp;IF(ED!L55=Desenho!$D$4,ED!$I$43,"")&amp;IF(EST!L55=Desenho!$D$4,EST!$I$43,"")&amp;IF(EL!L55=Desenho!$D$4,EL!$I$43,"")&amp;IF(ELT!L55=Desenho!$D$4,ELT!$I$43,"")&amp;IF(INFO!L55=Desenho!$D$4,INFO!$I$43,"")&amp;IF(MEC!L55=Desenho!$D$4,MEC!$I$43,"")&amp;IF(MET!L55=Desenho!$D$4,MET!$I$43,"")&amp;IF(SEG!L55=Desenho!$D$4,SEG!$I$43,"")&amp;IF(TEL!L55=Desenho!$D$4,TEL!$I$43,"")&amp;IF(TUREVE!L55=Desenho!$D$4,TUREVE!$I$43,""))&amp;IF(ADM!E13=Desenho!$D$4,ADM!$B$1,"")&amp;IF(ED!E13=Desenho!$D$4,ED!$B$1,"")&amp;IF(EST!E13=Desenho!$D$4,EST!$B$1,"")&amp;IF(EL!E13=Desenho!$D$4,EL!$B$1,"")&amp;IF(ELT!E13=Desenho!$D$4,ELT!$B$1,"")&amp;IF(INFO!E13=Desenho!$D$4,INFO!$B$1,"")&amp;IF(MEC!E13=Desenho!$D$4,MEC!$B$1,"")&amp;IF(MET!E13=Desenho!$D$4,MET!$B$1,"")&amp;IF(SEG!E13=Desenho!$D$4,SEG!$B$1,"")&amp;(IF(TEL!E13=Desenho!$D$4,TEL!$B$1,"")&amp;IF(TUREVE!E13=Desenho!$D$4,TUREVE!$B$1,"")&amp;IF(ADM!E27=Desenho!$D$4,ADM!$B$15,"")&amp;IF(ED!E27=Desenho!$D$4,ED!$B$15,"")&amp;IF(EST!E27=Desenho!$D$4,EST!$B$15,"")&amp;IF(EL!E27=Desenho!$D$4,EL!$B$15,"")&amp;IF(ELT!E27=Desenho!$D$4,ELT!$B$15,"")&amp;IF(INFO!E27=Desenho!$D$4,INFO!$B$15,"")&amp;IF(MEC!E27=Desenho!$D$4,MEC!$B$15,"")&amp;IF(MET!E27=Desenho!$D$4,MET!$B$15,"")&amp;IF(SEG!E27=Desenho!$D$4,SEG!$B$15,"")&amp;IF(TEL!E27=Desenho!$D$4,TEL!$B$15,"")&amp;IF(TUREVE!E27=Desenho!$D$4,TUREVE!$B$15,"")&amp;IF(ADM!E41=Desenho!$D$4,ADM!$B$29,"")&amp;IF(ED!E41=Desenho!$D$4,ED!$B$29,""))&amp;(IF(EST!E41=Desenho!$D$4,EST!$B$29,"")&amp;IF(EL!E41=Desenho!$D$4,EL!$B$29,"")&amp;IF(ELT!E41=Desenho!$D$4,ELT!$B$29,"")&amp;IF(INFO!E41=Desenho!$D$4,INFO!$B$29,"")&amp;IF(MEC!E41=Desenho!$D$4,MEC!$B$29,"")&amp;IF(MET!E41=Desenho!$D$4,MET!$B$29,"")&amp;IF(SEG!E41=Desenho!$D$4,SEG!$B$29,"")&amp;IF(TEL!E41=Desenho!$D$4,TEL!$B$29,"")&amp;IF(TUREVE!E41=Desenho!$D$4,TUREVE!$B$29,"")&amp;IF(ADM!E55=Desenho!$D$4,ADM!$B$43,"")&amp;IF(ED!E55=Desenho!$D$4,ED!$B$43,"")&amp;IF(EST!E55=Desenho!$D$4,EST!$B$43,"")&amp;IF(EL!E55=Desenho!$D$4,EL!$B$43,"")&amp;IF(ELT!E55=Desenho!$D$4,ELT!$B$43,"")&amp;IF(INFO!E55=Desenho!$D$4,INFO!$B$43,"")&amp;IF(MEC!E55=Desenho!$D$4,MEC!$B$43,"")&amp;IF(MET!E55=Desenho!$D$4,MET!$B$43,"")&amp;IF(SEG!E55=Desenho!$D$4,SEG!$B$43,"")&amp;IF(TEL!E55=Desenho!$D$4,TEL!$B$43,"")&amp;IF(TUREVE!E55=Desenho!$D$4,TUREVE!$B$43,""))</f>
        <v/>
      </c>
      <c r="H16" s="30" t="str">
        <f>IF(ADM!M13=Desenho!$D$4,ADM!$I$1,"")&amp;IF(ED!M13=Desenho!$D$4,ED!$I$1,"")&amp;IF(EST!M13=Desenho!$D$4,EST!$I$1,"")&amp;IF(EL!M13=Desenho!$D$4,EL!$I$1,"")&amp;IF(ELT!M13=Desenho!$D$4,ELT!$I$1,"")&amp;IF(INFO!M13=Desenho!$D$4,INFO!$I$1,"")&amp;IF(MEC!M13=Desenho!$D$4,MEC!$I$1,"")&amp;IF(MET!M13=Desenho!$D$4,MET!$I$1,"")&amp;IF(SEG!M13=Desenho!$D$4,SEG!$I$1,"")&amp;(IF(TEL!M13=Desenho!$D$4,TEL!$I$1,"")&amp;IF(TUREVE!M13=Desenho!$D$4,TUREVE!$I$1,"")&amp;IF(ADM!M27=Desenho!$D$4,ADM!$I$15,"")&amp;IF(ED!M27=Desenho!$D$4,ED!$I$15,"")&amp;IF(EST!M27=Desenho!$D$4,EST!$I$15,"")&amp;IF(EL!M27=Desenho!$D$4,EL!$I$15,"")&amp;IF(ELT!M27=Desenho!$D$4,ELT!$I$15,"")&amp;IF(INFO!M27=Desenho!$D$4,INFO!$I$15,"")&amp;IF(MEC!M27=Desenho!$D$4,MEC!$I$15,"")&amp;IF(MET!M27=Desenho!$D$4,MET!$I$15,"")&amp;IF(SEG!M27=Desenho!$D$4,SEG!$I$15,"")&amp;IF(TEL!M27=Desenho!$D$4,TEL!$I$15,"")&amp;IF(TUREVE!M27=Desenho!$D$4,TUREVE!$I$15,"")&amp;IF(ADM!M41=Desenho!$D$4,ADM!$I$29,"")&amp;IF(ED!M41=Desenho!$D$4,ED!$I$29,""))&amp;(IF(EST!M41=Desenho!$D$4,EST!$I$29,"")&amp;IF(EL!M41=Desenho!$D$4,EL!$I$29,"")&amp;IF(ELT!M41=Desenho!$D$4,ELT!$I$29,"")&amp;IF(INFO!M41=Desenho!$D$4,INFO!$I$29,"")&amp;IF(MEC!M41=Desenho!$D$4,MEC!$I$29,"")&amp;IF(MET!M41=Desenho!$D$4,MET!$I$29,"")&amp;IF(SEG!M41=Desenho!$D$4,SEG!$I$29,"")&amp;IF(TEL!M41=Desenho!$D$4,TEL!$I$29,"")&amp;IF(TUREVE!M41=Desenho!$D$4,TUREVE!$I$29,"")&amp;IF(ADM!M55=Desenho!$D$4,ADM!$I$43,"")&amp;IF(ED!M55=Desenho!$D$4,ED!$I$43,"")&amp;IF(EST!M55=Desenho!$D$4,EST!$I$43,"")&amp;IF(EL!M55=Desenho!$D$4,EL!$I$43,"")&amp;IF(ELT!M55=Desenho!$D$4,ELT!$I$43,"")&amp;IF(INFO!M55=Desenho!$D$4,INFO!$I$43,"")&amp;IF(MEC!M55=Desenho!$D$4,MEC!$I$43,"")&amp;IF(MET!M55=Desenho!$D$4,MET!$I$43,"")&amp;IF(SEG!M55=Desenho!$D$4,SEG!$I$43,"")&amp;IF(TEL!M55=Desenho!$D$4,TEL!$I$43,"")&amp;IF(TUREVE!M55=Desenho!$D$4,TUREVE!$I$43,""))&amp;IF(ADM!F13=Desenho!$D$4,ADM!$B$1,"")&amp;IF(ED!F13=Desenho!$D$4,ED!$B$1,"")&amp;IF(EST!F13=Desenho!$D$4,EST!$B$1,"")&amp;IF(EL!F13=Desenho!$D$4,EL!$B$1,"")&amp;IF(ELT!F13=Desenho!$D$4,ELT!$B$1,"")&amp;IF(INFO!F13=Desenho!$D$4,INFO!$B$1,"")&amp;IF(MEC!F13=Desenho!$D$4,MEC!$B$1,"")&amp;IF(MET!F13=Desenho!$D$4,MET!$B$1,"")&amp;IF(SEG!F13=Desenho!$D$4,SEG!$B$1,"")&amp;(IF(TEL!F13=Desenho!$D$4,TEL!$B$1,"")&amp;IF(TUREVE!F13=Desenho!$D$4,TUREVE!$B$1,"")&amp;IF(ADM!F27=Desenho!$D$4,ADM!$B$15,"")&amp;IF(ED!F27=Desenho!$D$4,ED!$B$15,"")&amp;IF(EST!F27=Desenho!$D$4,EST!$B$15,"")&amp;IF(EL!F27=Desenho!$D$4,EL!$B$15,"")&amp;IF(ELT!F27=Desenho!$D$4,ELT!$B$15,"")&amp;IF(INFO!F27=Desenho!$D$4,INFO!$B$15,"")&amp;IF(MEC!F27=Desenho!$D$4,MEC!$B$15,"")&amp;IF(MET!F27=Desenho!$D$4,MET!$B$15,"")&amp;IF(SEG!F27=Desenho!$D$4,SEG!$B$15,"")&amp;IF(TEL!F27=Desenho!$D$4,TEL!$B$15,"")&amp;IF(TUREVE!F27=Desenho!$D$4,TUREVE!$B$15,"")&amp;IF(ADM!F41=Desenho!$D$4,ADM!$B$29,"")&amp;IF(ED!F41=Desenho!$D$4,ED!$B$29,""))&amp;(IF(EST!F41=Desenho!$D$4,EST!$B$29,"")&amp;IF(EL!F41=Desenho!$D$4,EL!$B$29,"")&amp;IF(ELT!F41=Desenho!$D$4,ELT!$B$29,"")&amp;IF(INFO!F41=Desenho!$D$4,INFO!$B$29,"")&amp;IF(MEC!F41=Desenho!$D$4,MEC!$B$29,"")&amp;IF(MET!F41=Desenho!$D$4,MET!$B$29,"")&amp;IF(SEG!F41=Desenho!$D$4,SEG!$B$29,"")&amp;IF(TEL!F41=Desenho!$D$4,TEL!$B$29,"")&amp;IF(TUREVE!F41=Desenho!$D$4,TUREVE!$B$29,"")&amp;IF(ADM!F55=Desenho!$D$4,ADM!$B$43,"")&amp;IF(ED!F55=Desenho!$D$4,ED!$B$43,"")&amp;IF(EST!F55=Desenho!$D$4,EST!$B$43,"")&amp;IF(EL!F55=Desenho!$D$4,EL!$B$43,"")&amp;IF(ELT!F55=Desenho!$D$4,ELT!$B$43,"")&amp;IF(INFO!F55=Desenho!$D$4,INFO!$B$43,"")&amp;IF(MEC!F55=Desenho!$D$4,MEC!$B$43,"")&amp;IF(MET!F55=Desenho!$D$4,MET!$B$43,"")&amp;IF(SEG!F55=Desenho!$D$4,SEG!$B$43,"")&amp;IF(TEL!F55=Desenho!$D$4,TEL!$B$43,"")&amp;IF(TUREVE!F55=Desenho!$D$4,TUREVE!$B$43,""))</f>
        <v/>
      </c>
      <c r="I16" s="148"/>
      <c r="J16" s="30" t="str">
        <f>IF(ADM!I13=Desenho!$J$4,ADM!$I$1,"")&amp;IF(ED!I13=Desenho!$J$4,ED!$I$1,"")&amp;IF(EST!I13=Desenho!$J$4,EST!$I$1,"")&amp;IF(EL!I13=Desenho!$J$4,EL!$I$1,"")&amp;IF(ELT!I13=Desenho!$J$4,ELT!$I$1,"")&amp;IF(INFO!I13=Desenho!$J$4,INFO!$I$1,"")&amp;IF(MEC!I13=Desenho!$J$4,MEC!$I$1,"")&amp;IF(MET!I13=Desenho!$J$4,MET!$I$1,"")&amp;IF(SEG!I13=Desenho!$J$4,SEG!$I$1,"")&amp;(IF(TEL!I13=Desenho!$J$4,TEL!$I$1,"")&amp;IF(TUREVE!I13=Desenho!$J$4,TUREVE!$I$1,"")&amp;IF(ADM!I27=Desenho!$J$4,ADM!$I$15,"")&amp;IF(ED!I27=Desenho!$J$4,ED!$I$15,"")&amp;IF(EST!I27=Desenho!$J$4,EST!$I$15,"")&amp;IF(EL!I27=Desenho!$J$4,EL!$I$15,"")&amp;IF(ELT!I27=Desenho!$J$4,ELT!$I$15,"")&amp;IF(INFO!I27=Desenho!$J$4,INFO!$I$15,"")&amp;IF(MEC!I27=Desenho!$J$4,MEC!$I$15,"")&amp;IF(MET!I27=Desenho!$J$4,MET!$I$15,"")&amp;IF(SEG!I27=Desenho!$J$4,SEG!$I$15,"")&amp;IF(TEL!I27=Desenho!$J$4,TEL!$I$15,"")&amp;IF(TUREVE!I27=Desenho!$J$4,TUREVE!$I$15,"")&amp;IF(ADM!I41=Desenho!$J$4,ADM!$I$29,"")&amp;IF(ED!I41=Desenho!$J$4,ED!$I$29,""))&amp;(IF(EST!I41=Desenho!$J$4,EST!$I$29,"")&amp;IF(EL!I41=Desenho!$J$4,EL!$I$29,"")&amp;IF(ELT!I41=Desenho!$J$4,ELT!$I$29,"")&amp;IF(INFO!I41=Desenho!$J$4,INFO!$I$29,"")&amp;IF(MEC!I41=Desenho!$J$4,MEC!$I$29,"")&amp;IF(MET!I41=Desenho!$J$4,MET!$I$29,"")&amp;IF(SEG!I41=Desenho!$J$4,SEG!$I$29,"")&amp;IF(TEL!I41=Desenho!$J$4,TEL!$I$29,"")&amp;IF(TUREVE!I41=Desenho!$J$4,TUREVE!$I$29,"")&amp;IF(ADM!I55=Desenho!$J$4,ADM!$I$43,"")&amp;IF(ED!I55=Desenho!$J$4,ED!$I$43,"")&amp;IF(EST!I55=Desenho!$J$4,EST!$I$43,"")&amp;IF(EL!I55=Desenho!$J$4,EL!$I$43,"")&amp;IF(ELT!I55=Desenho!$J$4,ELT!$I$43,"")&amp;IF(INFO!I55=Desenho!$J$4,INFO!$I$43,"")&amp;IF(MEC!I55=Desenho!$J$4,MEC!$I$43,"")&amp;IF(MET!I55=Desenho!$J$4,MET!$I$43,"")&amp;IF(SEG!I55=Desenho!$J$4,SEG!$I$43,"")&amp;IF(TEL!I55=Desenho!$J$4,TEL!$I$43,"")&amp;IF(TUREVE!I55=Desenho!$J$4,TUREVE!$I$43,""))&amp;IF(ADM!B13=Desenho!$J$4,ADM!$B$1,"")&amp;IF(ED!B13=Desenho!$J$4,ED!$B$1,"")&amp;IF(EST!B13=Desenho!$J$4,EST!$B$1,"")&amp;IF(EL!B13=Desenho!$J$4,EL!$B$1,"")&amp;IF(ELT!B13=Desenho!$J$4,ELT!$B$1,"")&amp;IF(INFO!B13=Desenho!$J$4,INFO!$B$1,"")&amp;IF(MEC!B13=Desenho!$J$4,MEC!$B$1,"")&amp;IF(MET!B13=Desenho!$J$4,MET!$B$1,"")&amp;IF(SEG!B13=Desenho!$J$4,SEG!$B$1,"")&amp;(IF(TEL!B13=Desenho!$J$4,TEL!$B$1,"")&amp;IF(TUREVE!B13=Desenho!$J$4,TUREVE!$B$1,"")&amp;IF(ADM!B27=Desenho!$J$4,ADM!$B$15,"")&amp;IF(ED!B27=Desenho!$J$4,ED!$B$15,"")&amp;IF(EST!B27=Desenho!$J$4,EST!$B$15,"")&amp;IF(EL!B27=Desenho!$J$4,EL!$B$15,"")&amp;IF(ELT!B27=Desenho!$J$4,ELT!$B$15,"")&amp;IF(INFO!B27=Desenho!$J$4,INFO!$B$15,"")&amp;IF(MEC!B27=Desenho!$J$4,MEC!$B$15,"")&amp;IF(MET!B27=Desenho!$J$4,MET!$B$15,"")&amp;IF(SEG!B27=Desenho!$J$4,SEG!$B$15,"")&amp;IF(TEL!B27=Desenho!$J$4,TEL!$B$15,"")&amp;IF(TUREVE!B27=Desenho!$J$4,TUREVE!$B$15,"")&amp;IF(ADM!B41=Desenho!$J$4,ADM!$B$29,"")&amp;IF(ED!B41=Desenho!$J$4,ED!$B$29,""))&amp;(IF(EST!B41=Desenho!$J$4,EST!$B$29,"")&amp;IF(EL!B41=Desenho!$J$4,EL!$B$29,"")&amp;IF(ELT!B41=Desenho!$J$4,ELT!$B$29,"")&amp;IF(INFO!B41=Desenho!$J$4,INFO!$B$29,"")&amp;IF(MEC!B41=Desenho!$J$4,MEC!$B$29,"")&amp;IF(MET!B41=Desenho!$J$4,MET!$B$29,"")&amp;IF(SEG!B41=Desenho!$J$4,SEG!$B$29,"")&amp;IF(TEL!B41=Desenho!$J$4,TEL!$B$29,"")&amp;IF(TUREVE!B41=Desenho!$J$4,TUREVE!$B$29,"")&amp;IF(ADM!B55=Desenho!$J$4,ADM!$B$43,"")&amp;IF(ED!B55=Desenho!$J$4,ED!$B$43,"")&amp;IF(EST!B55=Desenho!$J$4,EST!$B$43,"")&amp;IF(EL!B55=Desenho!$J$4,EL!$B$43,"")&amp;IF(ELT!B55=Desenho!$J$4,ELT!$B$43,"")&amp;IF(INFO!B55=Desenho!$J$4,INFO!$B$43,"")&amp;IF(MEC!B55=Desenho!$J$4,MEC!$B$43,"")&amp;IF(MET!B55=Desenho!$J$4,MET!$B$43,"")&amp;IF(SEG!B55=Desenho!$J$4,SEG!$B$43,"")&amp;IF(TEL!B55=Desenho!$J$4,TEL!$B$43,"")&amp;IF(TUREVE!B55=Desenho!$J$4,TUREVE!$B$43,""))</f>
        <v/>
      </c>
      <c r="K16" s="30" t="str">
        <f>IF(ADM!J13=Desenho!$J$4,ADM!$I$1,"")&amp;IF(ED!J13=Desenho!$J$4,ED!$I$1,"")&amp;IF(EST!J13=Desenho!$J$4,EST!$I$1,"")&amp;IF(EL!J13=Desenho!$J$4,EL!$I$1,"")&amp;IF(ELT!J13=Desenho!$J$4,ELT!$I$1,"")&amp;IF(INFO!J13=Desenho!$J$4,INFO!$I$1,"")&amp;IF(MEC!J13=Desenho!$J$4,MEC!$I$1,"")&amp;IF(MET!J13=Desenho!$J$4,MET!$I$1,"")&amp;IF(SEG!J13=Desenho!$J$4,SEG!$I$1,"")&amp;(IF(TEL!J13=Desenho!$J$4,TEL!$I$1,"")&amp;IF(TUREVE!J13=Desenho!$J$4,TUREVE!$I$1,"")&amp;IF(ADM!J27=Desenho!$J$4,ADM!$I$15,"")&amp;IF(ED!J27=Desenho!$J$4,ED!$I$15,"")&amp;IF(EST!J27=Desenho!$J$4,EST!$I$15,"")&amp;IF(EL!J27=Desenho!$J$4,EL!$I$15,"")&amp;IF(ELT!J27=Desenho!$J$4,ELT!$I$15,"")&amp;IF(INFO!J27=Desenho!$J$4,INFO!$I$15,"")&amp;IF(MEC!J27=Desenho!$J$4,MEC!$I$15,"")&amp;IF(MET!J27=Desenho!$J$4,MET!$I$15,"")&amp;IF(SEG!J27=Desenho!$J$4,SEG!$I$15,"")&amp;IF(TEL!J27=Desenho!$J$4,TEL!$I$15,"")&amp;IF(TUREVE!J27=Desenho!$J$4,TUREVE!$I$15,"")&amp;IF(ADM!J41=Desenho!$J$4,ADM!$I$29,"")&amp;IF(ED!J41=Desenho!$J$4,ED!$I$29,""))&amp;(IF(EST!J41=Desenho!$J$4,EST!$I$29,"")&amp;IF(EL!J41=Desenho!$J$4,EL!$I$29,"")&amp;IF(ELT!J41=Desenho!$J$4,ELT!$I$29,"")&amp;IF(INFO!J41=Desenho!$J$4,INFO!$I$29,"")&amp;IF(MEC!J41=Desenho!$J$4,MEC!$I$29,"")&amp;IF(MET!J41=Desenho!$J$4,MET!$I$29,"")&amp;IF(SEG!J41=Desenho!$J$4,SEG!$I$29,"")&amp;IF(TEL!J41=Desenho!$J$4,TEL!$I$29,"")&amp;IF(TUREVE!J41=Desenho!$J$4,TUREVE!$I$29,"")&amp;IF(ADM!J55=Desenho!$J$4,ADM!$I$43,"")&amp;IF(ED!J55=Desenho!$J$4,ED!$I$43,"")&amp;IF(EST!J55=Desenho!$J$4,EST!$I$43,"")&amp;IF(EL!J55=Desenho!$J$4,EL!$I$43,"")&amp;IF(ELT!J55=Desenho!$J$4,ELT!$I$43,"")&amp;IF(INFO!J55=Desenho!$J$4,INFO!$I$43,"")&amp;IF(MEC!J55=Desenho!$J$4,MEC!$I$43,"")&amp;IF(MET!J55=Desenho!$J$4,MET!$I$43,"")&amp;IF(SEG!J55=Desenho!$J$4,SEG!$I$43,"")&amp;IF(TEL!J55=Desenho!$J$4,TEL!$I$43,"")&amp;IF(TUREVE!J55=Desenho!$J$4,TUREVE!$I$43,""))&amp;IF(ADM!C13=Desenho!$J$4,ADM!$B$1,"")&amp;IF(ED!C13=Desenho!$J$4,ED!$B$1,"")&amp;IF(EST!C13=Desenho!$J$4,EST!$B$1,"")&amp;IF(EL!C13=Desenho!$J$4,EL!$B$1,"")&amp;IF(ELT!C13=Desenho!$J$4,ELT!$B$1,"")&amp;IF(INFO!C13=Desenho!$J$4,INFO!$B$1,"")&amp;IF(MEC!C13=Desenho!$J$4,MEC!$B$1,"")&amp;IF(MET!C13=Desenho!$J$4,MET!$B$1,"")&amp;IF(SEG!C13=Desenho!$J$4,SEG!$B$1,"")&amp;(IF(TEL!C13=Desenho!$J$4,TEL!$B$1,"")&amp;IF(TUREVE!C13=Desenho!$J$4,TUREVE!$B$1,"")&amp;IF(ADM!C27=Desenho!$J$4,ADM!$B$15,"")&amp;IF(ED!C27=Desenho!$J$4,ED!$B$15,"")&amp;IF(EST!C27=Desenho!$J$4,EST!$B$15,"")&amp;IF(EL!C27=Desenho!$J$4,EL!$B$15,"")&amp;IF(ELT!C27=Desenho!$J$4,ELT!$B$15,"")&amp;IF(INFO!C27=Desenho!$J$4,INFO!$B$15,"")&amp;IF(MEC!C27=Desenho!$J$4,MEC!$B$15,"")&amp;IF(MET!C27=Desenho!$J$4,MET!$B$15,"")&amp;IF(SEG!C27=Desenho!$J$4,SEG!$B$15,"")&amp;IF(TEL!C27=Desenho!$J$4,TEL!$B$15,"")&amp;IF(TUREVE!C27=Desenho!$J$4,TUREVE!$B$15,"")&amp;IF(ADM!C41=Desenho!$J$4,ADM!$B$29,"")&amp;IF(ED!C41=Desenho!$J$4,ED!$B$29,""))&amp;(IF(EST!C41=Desenho!$J$4,EST!$B$29,"")&amp;IF(EL!C41=Desenho!$J$4,EL!$B$29,"")&amp;IF(ELT!C41=Desenho!$J$4,ELT!$B$29,"")&amp;IF(INFO!C41=Desenho!$J$4,INFO!$B$29,"")&amp;IF(MEC!C41=Desenho!$J$4,MEC!$B$29,"")&amp;IF(MET!C41=Desenho!$J$4,MET!$B$29,"")&amp;IF(SEG!C41=Desenho!$J$4,SEG!$B$29,"")&amp;IF(TEL!C41=Desenho!$J$4,TEL!$B$29,"")&amp;IF(TUREVE!C41=Desenho!$J$4,TUREVE!$B$29,"")&amp;IF(ADM!C55=Desenho!$J$4,ADM!$B$43,"")&amp;IF(ED!C55=Desenho!$J$4,ED!$B$43,"")&amp;IF(EST!C55=Desenho!$J$4,EST!$B$43,"")&amp;IF(EL!C55=Desenho!$J$4,EL!$B$43,"")&amp;IF(ELT!C55=Desenho!$J$4,ELT!$B$43,"")&amp;IF(INFO!C55=Desenho!$J$4,INFO!$B$43,"")&amp;IF(MEC!C55=Desenho!$J$4,MEC!$B$43,"")&amp;IF(MET!C55=Desenho!$J$4,MET!$B$43,"")&amp;IF(SEG!C55=Desenho!$J$4,SEG!$B$43,"")&amp;IF(TEL!C55=Desenho!$J$4,TEL!$B$43,"")&amp;IF(TUREVE!C55=Desenho!$J$4,TUREVE!$B$43,""))</f>
        <v/>
      </c>
      <c r="L16" s="30" t="str">
        <f>IF(ADM!K13=Desenho!$J$4,ADM!$I$1,"")&amp;IF(ED!K13=Desenho!$J$4,ED!$I$1,"")&amp;IF(EST!K13=Desenho!$J$4,EST!$I$1,"")&amp;IF(EL!K13=Desenho!$J$4,EL!$I$1,"")&amp;IF(ELT!K13=Desenho!$J$4,ELT!$I$1,"")&amp;IF(INFO!K13=Desenho!$J$4,INFO!$I$1,"")&amp;IF(MEC!K13=Desenho!$J$4,MEC!$I$1,"")&amp;IF(MET!K13=Desenho!$J$4,MET!$I$1,"")&amp;IF(SEG!K13=Desenho!$J$4,SEG!$I$1,"")&amp;(IF(TEL!K13=Desenho!$J$4,TEL!$I$1,"")&amp;IF(TUREVE!K13=Desenho!$J$4,TUREVE!$I$1,"")&amp;IF(ADM!K27=Desenho!$J$4,ADM!$I$15,"")&amp;IF(ED!K27=Desenho!$J$4,ED!$I$15,"")&amp;IF(EST!K27=Desenho!$J$4,EST!$I$15,"")&amp;IF(EL!K27=Desenho!$J$4,EL!$I$15,"")&amp;IF(ELT!K27=Desenho!$J$4,ELT!$I$15,"")&amp;IF(INFO!K27=Desenho!$J$4,INFO!$I$15,"")&amp;IF(MEC!K27=Desenho!$J$4,MEC!$I$15,"")&amp;IF(MET!K27=Desenho!$J$4,MET!$I$15,"")&amp;IF(SEG!K27=Desenho!$J$4,SEG!$I$15,"")&amp;IF(TEL!K27=Desenho!$J$4,TEL!$I$15,"")&amp;IF(TUREVE!K27=Desenho!$J$4,TUREVE!$I$15,"")&amp;IF(ADM!K41=Desenho!$J$4,ADM!$I$29,"")&amp;IF(ED!K41=Desenho!$J$4,ED!$I$29,""))&amp;(IF(EST!K41=Desenho!$J$4,EST!$I$29,"")&amp;IF(EL!K41=Desenho!$J$4,EL!$I$29,"")&amp;IF(ELT!K41=Desenho!$J$4,ELT!$I$29,"")&amp;IF(INFO!K41=Desenho!$J$4,INFO!$I$29,"")&amp;IF(MEC!K41=Desenho!$J$4,MEC!$I$29,"")&amp;IF(MET!K41=Desenho!$J$4,MET!$I$29,"")&amp;IF(SEG!K41=Desenho!$J$4,SEG!$I$29,"")&amp;IF(TEL!K41=Desenho!$J$4,TEL!$I$29,"")&amp;IF(TUREVE!K41=Desenho!$J$4,TUREVE!$I$29,"")&amp;IF(ADM!K55=Desenho!$J$4,ADM!$I$43,"")&amp;IF(ED!K55=Desenho!$J$4,ED!$I$43,"")&amp;IF(EST!K55=Desenho!$J$4,EST!$I$43,"")&amp;IF(EL!K55=Desenho!$J$4,EL!$I$43,"")&amp;IF(ELT!K55=Desenho!$J$4,ELT!$I$43,"")&amp;IF(INFO!K55=Desenho!$J$4,INFO!$I$43,"")&amp;IF(MEC!K55=Desenho!$J$4,MEC!$I$43,"")&amp;IF(MET!K55=Desenho!$J$4,MET!$I$43,"")&amp;IF(SEG!K55=Desenho!$J$4,SEG!$I$43,"")&amp;IF(TEL!K55=Desenho!$J$4,TEL!$I$43,"")&amp;IF(TUREVE!K55=Desenho!$J$4,TUREVE!$I$43,""))&amp;IF(ADM!D13=Desenho!$J$4,ADM!$B$1,"")&amp;IF(ED!D13=Desenho!$J$4,ED!$B$1,"")&amp;IF(EST!D13=Desenho!$J$4,EST!$B$1,"")&amp;IF(EL!D13=Desenho!$J$4,EL!$B$1,"")&amp;IF(ELT!D13=Desenho!$J$4,ELT!$B$1,"")&amp;IF(INFO!D13=Desenho!$J$4,INFO!$B$1,"")&amp;IF(MEC!D13=Desenho!$J$4,MEC!$B$1,"")&amp;IF(MET!D13=Desenho!$J$4,MET!$B$1,"")&amp;IF(SEG!D13=Desenho!$J$4,SEG!$B$1,"")&amp;(IF(TEL!D13=Desenho!$J$4,TEL!$B$1,"")&amp;IF(TUREVE!D13=Desenho!$J$4,TUREVE!$B$1,"")&amp;IF(ADM!D27=Desenho!$J$4,ADM!$B$15,"")&amp;IF(ED!D27=Desenho!$J$4,ED!$B$15,"")&amp;IF(EST!D27=Desenho!$J$4,EST!$B$15,"")&amp;IF(EL!D27=Desenho!$J$4,EL!$B$15,"")&amp;IF(ELT!D27=Desenho!$J$4,ELT!$B$15,"")&amp;IF(INFO!D27=Desenho!$J$4,INFO!$B$15,"")&amp;IF(MEC!D27=Desenho!$J$4,MEC!$B$15,"")&amp;IF(MET!D27=Desenho!$J$4,MET!$B$15,"")&amp;IF(SEG!D27=Desenho!$J$4,SEG!$B$15,"")&amp;IF(TEL!D27=Desenho!$J$4,TEL!$B$15,"")&amp;IF(TUREVE!D27=Desenho!$J$4,TUREVE!$B$15,"")&amp;IF(ADM!D41=Desenho!$J$4,ADM!$B$29,"")&amp;IF(ED!D41=Desenho!$J$4,ED!$B$29,""))&amp;(IF(EST!D41=Desenho!$J$4,EST!$B$29,"")&amp;IF(EL!D41=Desenho!$J$4,EL!$B$29,"")&amp;IF(ELT!D41=Desenho!$J$4,ELT!$B$29,"")&amp;IF(INFO!D41=Desenho!$J$4,INFO!$B$29,"")&amp;IF(MEC!D41=Desenho!$J$4,MEC!$B$29,"")&amp;IF(MET!D41=Desenho!$J$4,MET!$B$29,"")&amp;IF(SEG!D41=Desenho!$J$4,SEG!$B$29,"")&amp;IF(TEL!D41=Desenho!$J$4,TEL!$B$29,"")&amp;IF(TUREVE!D41=Desenho!$J$4,TUREVE!$B$29,"")&amp;IF(ADM!D55=Desenho!$J$4,ADM!$B$43,"")&amp;IF(ED!D55=Desenho!$J$4,ED!$B$43,"")&amp;IF(EST!D55=Desenho!$J$4,EST!$B$43,"")&amp;IF(EL!D55=Desenho!$J$4,EL!$B$43,"")&amp;IF(ELT!D55=Desenho!$J$4,ELT!$B$43,"")&amp;IF(INFO!D55=Desenho!$J$4,INFO!$B$43,"")&amp;IF(MEC!D55=Desenho!$J$4,MEC!$B$43,"")&amp;IF(MET!D55=Desenho!$J$4,MET!$B$43,"")&amp;IF(SEG!D55=Desenho!$J$4,SEG!$B$43,"")&amp;IF(TEL!D55=Desenho!$J$4,TEL!$B$43,"")&amp;IF(TUREVE!D55=Desenho!$J$4,TUREVE!$B$43,""))</f>
        <v/>
      </c>
      <c r="M16" s="30" t="str">
        <f>IF(ADM!L13=Desenho!$J$4,ADM!$I$1,"")&amp;IF(ED!L13=Desenho!$J$4,ED!$I$1,"")&amp;IF(EST!L13=Desenho!$J$4,EST!$I$1,"")&amp;IF(EL!L13=Desenho!$J$4,EL!$I$1,"")&amp;IF(ELT!L13=Desenho!$J$4,ELT!$I$1,"")&amp;IF(INFO!L13=Desenho!$J$4,INFO!$I$1,"")&amp;IF(MEC!L13=Desenho!$J$4,MEC!$I$1,"")&amp;IF(MET!L13=Desenho!$J$4,MET!$I$1,"")&amp;IF(SEG!L13=Desenho!$J$4,SEG!$I$1,"")&amp;(IF(TEL!L13=Desenho!$J$4,TEL!$I$1,"")&amp;IF(TUREVE!L13=Desenho!$J$4,TUREVE!$I$1,"")&amp;IF(ADM!L27=Desenho!$J$4,ADM!$I$15,"")&amp;IF(ED!L27=Desenho!$J$4,ED!$I$15,"")&amp;IF(EST!L27=Desenho!$J$4,EST!$I$15,"")&amp;IF(EL!L27=Desenho!$J$4,EL!$I$15,"")&amp;IF(ELT!L27=Desenho!$J$4,ELT!$I$15,"")&amp;IF(INFO!L27=Desenho!$J$4,INFO!$I$15,"")&amp;IF(MEC!L27=Desenho!$J$4,MEC!$I$15,"")&amp;IF(MET!L27=Desenho!$J$4,MET!$I$15,"")&amp;IF(SEG!L27=Desenho!$J$4,SEG!$I$15,"")&amp;IF(TEL!L27=Desenho!$J$4,TEL!$I$15,"")&amp;IF(TUREVE!L27=Desenho!$J$4,TUREVE!$I$15,"")&amp;IF(ADM!L41=Desenho!$J$4,ADM!$I$29,"")&amp;IF(ED!L41=Desenho!$J$4,ED!$I$29,""))&amp;(IF(EST!L41=Desenho!$J$4,EST!$I$29,"")&amp;IF(EL!L41=Desenho!$J$4,EL!$I$29,"")&amp;IF(ELT!L41=Desenho!$J$4,ELT!$I$29,"")&amp;IF(INFO!L41=Desenho!$J$4,INFO!$I$29,"")&amp;IF(MEC!L41=Desenho!$J$4,MEC!$I$29,"")&amp;IF(MET!L41=Desenho!$J$4,MET!$I$29,"")&amp;IF(SEG!L41=Desenho!$J$4,SEG!$I$29,"")&amp;IF(TEL!L41=Desenho!$J$4,TEL!$I$29,"")&amp;IF(TUREVE!L41=Desenho!$J$4,TUREVE!$I$29,"")&amp;IF(ADM!L55=Desenho!$J$4,ADM!$I$43,"")&amp;IF(ED!L55=Desenho!$J$4,ED!$I$43,"")&amp;IF(EST!L55=Desenho!$J$4,EST!$I$43,"")&amp;IF(EL!L55=Desenho!$J$4,EL!$I$43,"")&amp;IF(ELT!L55=Desenho!$J$4,ELT!$I$43,"")&amp;IF(INFO!L55=Desenho!$J$4,INFO!$I$43,"")&amp;IF(MEC!L55=Desenho!$J$4,MEC!$I$43,"")&amp;IF(MET!L55=Desenho!$J$4,MET!$I$43,"")&amp;IF(SEG!L55=Desenho!$J$4,SEG!$I$43,"")&amp;IF(TEL!L55=Desenho!$J$4,TEL!$I$43,"")&amp;IF(TUREVE!L55=Desenho!$J$4,TUREVE!$I$43,""))&amp;IF(ADM!E13=Desenho!$J$4,ADM!$B$1,"")&amp;IF(ED!E13=Desenho!$J$4,ED!$B$1,"")&amp;IF(EST!E13=Desenho!$J$4,EST!$B$1,"")&amp;IF(EL!E13=Desenho!$J$4,EL!$B$1,"")&amp;IF(ELT!E13=Desenho!$J$4,ELT!$B$1,"")&amp;IF(INFO!E13=Desenho!$J$4,INFO!$B$1,"")&amp;IF(MEC!E13=Desenho!$J$4,MEC!$B$1,"")&amp;IF(MET!E13=Desenho!$J$4,MET!$B$1,"")&amp;IF(SEG!E13=Desenho!$J$4,SEG!$B$1,"")&amp;(IF(TEL!E13=Desenho!$J$4,TEL!$B$1,"")&amp;IF(TUREVE!E13=Desenho!$J$4,TUREVE!$B$1,"")&amp;IF(ADM!E27=Desenho!$J$4,ADM!$B$15,"")&amp;IF(ED!E27=Desenho!$J$4,ED!$B$15,"")&amp;IF(EST!E27=Desenho!$J$4,EST!$B$15,"")&amp;IF(EL!E27=Desenho!$J$4,EL!$B$15,"")&amp;IF(ELT!E27=Desenho!$J$4,ELT!$B$15,"")&amp;IF(INFO!E27=Desenho!$J$4,INFO!$B$15,"")&amp;IF(MEC!E27=Desenho!$J$4,MEC!$B$15,"")&amp;IF(MET!E27=Desenho!$J$4,MET!$B$15,"")&amp;IF(SEG!E27=Desenho!$J$4,SEG!$B$15,"")&amp;IF(TEL!E27=Desenho!$J$4,TEL!$B$15,"")&amp;IF(TUREVE!E27=Desenho!$J$4,TUREVE!$B$15,"")&amp;IF(ADM!E41=Desenho!$J$4,ADM!$B$29,"")&amp;IF(ED!E41=Desenho!$J$4,ED!$B$29,""))&amp;(IF(EST!E41=Desenho!$J$4,EST!$B$29,"")&amp;IF(EL!E41=Desenho!$J$4,EL!$B$29,"")&amp;IF(ELT!E41=Desenho!$J$4,ELT!$B$29,"")&amp;IF(INFO!E41=Desenho!$J$4,INFO!$B$29,"")&amp;IF(MEC!E41=Desenho!$J$4,MEC!$B$29,"")&amp;IF(MET!E41=Desenho!$J$4,MET!$B$29,"")&amp;IF(SEG!E41=Desenho!$J$4,SEG!$B$29,"")&amp;IF(TEL!E41=Desenho!$J$4,TEL!$B$29,"")&amp;IF(TUREVE!E41=Desenho!$J$4,TUREVE!$B$29,"")&amp;IF(ADM!E55=Desenho!$J$4,ADM!$B$43,"")&amp;IF(ED!E55=Desenho!$J$4,ED!$B$43,"")&amp;IF(EST!E55=Desenho!$J$4,EST!$B$43,"")&amp;IF(EL!E55=Desenho!$J$4,EL!$B$43,"")&amp;IF(ELT!E55=Desenho!$J$4,ELT!$B$43,"")&amp;IF(INFO!E55=Desenho!$J$4,INFO!$B$43,"")&amp;IF(MEC!E55=Desenho!$J$4,MEC!$B$43,"")&amp;IF(MET!E55=Desenho!$J$4,MET!$B$43,"")&amp;IF(SEG!E55=Desenho!$J$4,SEG!$B$43,"")&amp;IF(TEL!E55=Desenho!$J$4,TEL!$B$43,"")&amp;IF(TUREVE!E55=Desenho!$J$4,TUREVE!$B$43,""))</f>
        <v/>
      </c>
      <c r="N16" s="30" t="str">
        <f>IF(ADM!M13=Desenho!$J$4,ADM!$I$1,"")&amp;IF(ED!M13=Desenho!$J$4,ED!$I$1,"")&amp;IF(EST!M13=Desenho!$J$4,EST!$I$1,"")&amp;IF(EL!M13=Desenho!$J$4,EL!$I$1,"")&amp;IF(ELT!M13=Desenho!$J$4,ELT!$I$1,"")&amp;IF(INFO!M13=Desenho!$J$4,INFO!$I$1,"")&amp;IF(MEC!M13=Desenho!$J$4,MEC!$I$1,"")&amp;IF(MET!M13=Desenho!$J$4,MET!$I$1,"")&amp;IF(SEG!M13=Desenho!$J$4,SEG!$I$1,"")&amp;(IF(TEL!M13=Desenho!$J$4,TEL!$I$1,"")&amp;IF(TUREVE!M13=Desenho!$J$4,TUREVE!$I$1,"")&amp;IF(ADM!M27=Desenho!$J$4,ADM!$I$15,"")&amp;IF(ED!M27=Desenho!$J$4,ED!$I$15,"")&amp;IF(EST!M27=Desenho!$J$4,EST!$I$15,"")&amp;IF(EL!M27=Desenho!$J$4,EL!$I$15,"")&amp;IF(ELT!M27=Desenho!$J$4,ELT!$I$15,"")&amp;IF(INFO!M27=Desenho!$J$4,INFO!$I$15,"")&amp;IF(MEC!M27=Desenho!$J$4,MEC!$I$15,"")&amp;IF(MET!M27=Desenho!$J$4,MET!$I$15,"")&amp;IF(SEG!M27=Desenho!$J$4,SEG!$I$15,"")&amp;IF(TEL!M27=Desenho!$J$4,TEL!$I$15,"")&amp;IF(TUREVE!M27=Desenho!$J$4,TUREVE!$I$15,"")&amp;IF(ADM!M41=Desenho!$J$4,ADM!$I$29,"")&amp;IF(ED!M41=Desenho!$J$4,ED!$I$29,""))&amp;(IF(EST!M41=Desenho!$J$4,EST!$I$29,"")&amp;IF(EL!M41=Desenho!$J$4,EL!$I$29,"")&amp;IF(ELT!M41=Desenho!$J$4,ELT!$I$29,"")&amp;IF(INFO!M41=Desenho!$J$4,INFO!$I$29,"")&amp;IF(MEC!M41=Desenho!$J$4,MEC!$I$29,"")&amp;IF(MET!M41=Desenho!$J$4,MET!$I$29,"")&amp;IF(SEG!M41=Desenho!$J$4,SEG!$I$29,"")&amp;IF(TEL!M41=Desenho!$J$4,TEL!$I$29,"")&amp;IF(TUREVE!M41=Desenho!$J$4,TUREVE!$I$29,"")&amp;IF(ADM!M55=Desenho!$J$4,ADM!$I$43,"")&amp;IF(ED!M55=Desenho!$J$4,ED!$I$43,"")&amp;IF(EST!M55=Desenho!$J$4,EST!$I$43,"")&amp;IF(EL!M55=Desenho!$J$4,EL!$I$43,"")&amp;IF(ELT!M55=Desenho!$J$4,ELT!$I$43,"")&amp;IF(INFO!M55=Desenho!$J$4,INFO!$I$43,"")&amp;IF(MEC!M55=Desenho!$J$4,MEC!$I$43,"")&amp;IF(MET!M55=Desenho!$J$4,MET!$I$43,"")&amp;IF(SEG!M55=Desenho!$J$4,SEG!$I$43,"")&amp;IF(TEL!M55=Desenho!$J$4,TEL!$I$43,"")&amp;IF(TUREVE!M55=Desenho!$J$4,TUREVE!$I$43,""))&amp;IF(ADM!F13=Desenho!$J$4,ADM!$B$1,"")&amp;IF(ED!F13=Desenho!$J$4,ED!$B$1,"")&amp;IF(EST!F13=Desenho!$J$4,EST!$B$1,"")&amp;IF(EL!F13=Desenho!$J$4,EL!$B$1,"")&amp;IF(ELT!F13=Desenho!$J$4,ELT!$B$1,"")&amp;IF(INFO!F13=Desenho!$J$4,INFO!$B$1,"")&amp;IF(MEC!F13=Desenho!$J$4,MEC!$B$1,"")&amp;IF(MET!F13=Desenho!$J$4,MET!$B$1,"")&amp;IF(SEG!F13=Desenho!$J$4,SEG!$B$1,"")&amp;(IF(TEL!F13=Desenho!$J$4,TEL!$B$1,"")&amp;IF(TUREVE!F13=Desenho!$J$4,TUREVE!$B$1,"")&amp;IF(ADM!F27=Desenho!$J$4,ADM!$B$15,"")&amp;IF(ED!F27=Desenho!$J$4,ED!$B$15,"")&amp;IF(EST!F27=Desenho!$J$4,EST!$B$15,"")&amp;IF(EL!F27=Desenho!$J$4,EL!$B$15,"")&amp;IF(ELT!F27=Desenho!$J$4,ELT!$B$15,"")&amp;IF(INFO!F27=Desenho!$J$4,INFO!$B$15,"")&amp;IF(MEC!F27=Desenho!$J$4,MEC!$B$15,"")&amp;IF(MET!F27=Desenho!$J$4,MET!$B$15,"")&amp;IF(SEG!F27=Desenho!$J$4,SEG!$B$15,"")&amp;IF(TEL!F27=Desenho!$J$4,TEL!$B$15,"")&amp;IF(TUREVE!F27=Desenho!$J$4,TUREVE!$B$15,"")&amp;IF(ADM!F41=Desenho!$J$4,ADM!$B$29,"")&amp;IF(ED!F41=Desenho!$J$4,ED!$B$29,""))&amp;(IF(EST!F41=Desenho!$J$4,EST!$B$29,"")&amp;IF(EL!F41=Desenho!$J$4,EL!$B$29,"")&amp;IF(ELT!F41=Desenho!$J$4,ELT!$B$29,"")&amp;IF(INFO!F41=Desenho!$J$4,INFO!$B$29,"")&amp;IF(MEC!F41=Desenho!$J$4,MEC!$B$29,"")&amp;IF(MET!F41=Desenho!$J$4,MET!$B$29,"")&amp;IF(SEG!F41=Desenho!$J$4,SEG!$B$29,"")&amp;IF(TEL!F41=Desenho!$J$4,TEL!$B$29,"")&amp;IF(TUREVE!F41=Desenho!$J$4,TUREVE!$B$29,"")&amp;IF(ADM!F55=Desenho!$J$4,ADM!$B$43,"")&amp;IF(ED!F55=Desenho!$J$4,ED!$B$43,"")&amp;IF(EST!F55=Desenho!$J$4,EST!$B$43,"")&amp;IF(EL!F55=Desenho!$J$4,EL!$B$43,"")&amp;IF(ELT!F55=Desenho!$J$4,ELT!$B$43,"")&amp;IF(INFO!F55=Desenho!$J$4,INFO!$B$43,"")&amp;IF(MEC!F55=Desenho!$J$4,MEC!$B$43,"")&amp;IF(MET!F55=Desenho!$J$4,MET!$B$43,"")&amp;IF(SEG!F55=Desenho!$J$4,SEG!$B$43,"")&amp;IF(TEL!F55=Desenho!$J$4,TEL!$B$43,"")&amp;IF(TUREVE!F55=Desenho!$J$4,TUREVE!$B$43,""))</f>
        <v/>
      </c>
      <c r="O16" s="148"/>
      <c r="P16" s="20" t="str">
        <f>IF(ADM!I13=Desenho!$P$4,ADM!$I$1,"")&amp;IF(ED!I13=Desenho!$P$4,ED!$I$1,"")&amp;IF(EST!I13=Desenho!$P$4,EST!$I$1,"")&amp;IF(EL!I13=Desenho!$P$4,EL!$I$1,"")&amp;IF(ELT!I13=Desenho!$P$4,ELT!$I$1,"")&amp;IF(INFO!I13=Desenho!$P$4,INFO!$I$1,"")&amp;IF(MEC!I13=Desenho!$P$4,MEC!$I$1,"")&amp;IF(MET!I13=Desenho!$P$4,MET!$I$1,"")&amp;IF(SEG!I13=Desenho!$P$4,SEG!$I$1,"")&amp;(IF(TEL!I13=Desenho!$P$4,TEL!$I$1,"")&amp;IF(TUREVE!I13=Desenho!$P$4,TUREVE!$I$1,"")&amp;IF(ADM!I27=Desenho!$P$4,ADM!$I$15,"")&amp;IF(ED!I27=Desenho!$P$4,ED!$I$15,"")&amp;IF(EST!I27=Desenho!$P$4,EST!$I$15,"")&amp;IF(EL!I27=Desenho!$P$4,EL!$I$15,"")&amp;IF(ELT!I27=Desenho!$P$4,ELT!$I$15,"")&amp;IF(INFO!I27=Desenho!$P$4,INFO!$I$15,"")&amp;IF(MEC!I27=Desenho!$P$4,MEC!$I$15,"")&amp;IF(MET!I27=Desenho!$P$4,MET!$I$15,"")&amp;IF(SEG!I27=Desenho!$P$4,SEG!$I$15,"")&amp;IF(TEL!I27=Desenho!$P$4,TEL!$I$15,"")&amp;IF(TUREVE!I27=Desenho!$P$4,TUREVE!$I$15,"")&amp;IF(ADM!I41=Desenho!$P$4,ADM!$I$29,"")&amp;IF(ED!I41=Desenho!$P$4,ED!$I$29,""))&amp;(IF(EST!I41=Desenho!$P$4,EST!$I$29,"")&amp;IF(EL!I41=Desenho!$P$4,EL!$I$29,"")&amp;IF(ELT!I41=Desenho!$P$4,ELT!$I$29,"")&amp;IF(INFO!I41=Desenho!$P$4,INFO!$I$29,"")&amp;IF(MEC!I41=Desenho!$P$4,MEC!$I$29,"")&amp;IF(MET!I41=Desenho!$P$4,MET!$I$29,"")&amp;IF(SEG!I41=Desenho!$P$4,SEG!$I$29,"")&amp;IF(TEL!I41=Desenho!$P$4,TEL!$I$29,"")&amp;IF(TUREVE!I41=Desenho!$P$4,TUREVE!$I$29,"")&amp;IF(ADM!I55=Desenho!$P$4,ADM!$I$43,"")&amp;IF(ED!I55=Desenho!$P$4,ED!$I$43,"")&amp;IF(EST!I55=Desenho!$P$4,EST!$I$43,"")&amp;IF(EL!I55=Desenho!$P$4,EL!$I$43,"")&amp;IF(ELT!I55=Desenho!$P$4,ELT!$I$43,"")&amp;IF(INFO!I55=Desenho!$P$4,INFO!$I$43,"")&amp;IF(MEC!I55=Desenho!$P$4,MEC!$I$43,"")&amp;IF(MET!I55=Desenho!$P$4,MET!$I$43,"")&amp;IF(SEG!I55=Desenho!$P$4,SEG!$I$43,"")&amp;IF(TEL!I55=Desenho!$P$4,TEL!$I$43,"")&amp;IF(TUREVE!I55=Desenho!$P$4,TUREVE!$I$43,""))&amp;IF(ADM!B13=Desenho!$P$4,ADM!$B$1,"")&amp;IF(ED!B13=Desenho!$P$4,ED!$B$1,"")&amp;IF(EST!B13=Desenho!$P$4,EST!$B$1,"")&amp;IF(EL!B13=Desenho!$P$4,EL!$B$1,"")&amp;IF(ELT!B13=Desenho!$P$4,ELT!$B$1,"")&amp;IF(INFO!B13=Desenho!$P$4,INFO!$B$1,"")&amp;IF(MEC!B13=Desenho!$P$4,MEC!$B$1,"")&amp;IF(MET!B13=Desenho!$P$4,MET!$B$1,"")&amp;IF(SEG!B13=Desenho!$P$4,SEG!$B$1,"")&amp;(IF(TEL!B13=Desenho!$P$4,TEL!$B$1,"")&amp;IF(TUREVE!B13=Desenho!$P$4,TUREVE!$B$1,"")&amp;IF(ADM!B27=Desenho!$P$4,ADM!$B$15,"")&amp;IF(ED!B27=Desenho!$P$4,ED!$B$15,"")&amp;IF(EST!B27=Desenho!$P$4,EST!$B$15,"")&amp;IF(EL!B27=Desenho!$P$4,EL!$B$15,"")&amp;IF(ELT!B27=Desenho!$P$4,ELT!$B$15,"")&amp;IF(INFO!B27=Desenho!$P$4,INFO!$B$15,"")&amp;IF(MEC!B27=Desenho!$P$4,MEC!$B$15,"")&amp;IF(MET!B27=Desenho!$P$4,MET!$B$15,"")&amp;IF(SEG!B27=Desenho!$P$4,SEG!$B$15,"")&amp;IF(TEL!B27=Desenho!$P$4,TEL!$B$15,"")&amp;IF(TUREVE!B27=Desenho!$P$4,TUREVE!$B$15,"")&amp;IF(ADM!B41=Desenho!$P$4,ADM!$B$29,"")&amp;IF(ED!B41=Desenho!$P$4,ED!$B$29,""))&amp;(IF(EST!B41=Desenho!$P$4,EST!$B$29,"")&amp;IF(EL!B41=Desenho!$P$4,EL!$B$29,"")&amp;IF(ELT!B41=Desenho!$P$4,ELT!$B$29,"")&amp;IF(INFO!B41=Desenho!$P$4,INFO!$B$29,"")&amp;IF(MEC!B41=Desenho!$P$4,MEC!$B$29,"")&amp;IF(MET!B41=Desenho!$P$4,MET!$B$29,"")&amp;IF(SEG!B41=Desenho!$P$4,SEG!$B$29,"")&amp;IF(TEL!B41=Desenho!$P$4,TEL!$B$29,"")&amp;IF(TUREVE!B41=Desenho!$P$4,TUREVE!$B$29,"")&amp;IF(ADM!B55=Desenho!$P$4,ADM!$B$43,"")&amp;IF(ED!B55=Desenho!$P$4,ED!$B$43,"")&amp;IF(EST!B55=Desenho!$P$4,EST!$B$43,"")&amp;IF(EL!B55=Desenho!$P$4,EL!$B$43,"")&amp;IF(ELT!B55=Desenho!$P$4,ELT!$B$43,"")&amp;IF(INFO!B55=Desenho!$P$4,INFO!$B$43,"")&amp;IF(MEC!B55=Desenho!$P$4,MEC!$B$43,"")&amp;IF(MET!B55=Desenho!$P$4,MET!$B$43,"")&amp;IF(SEG!B55=Desenho!$P$4,SEG!$B$43,"")&amp;IF(TEL!B55=Desenho!$P$4,TEL!$B$43,"")&amp;IF(TUREVE!B55=Desenho!$P$4,TUREVE!$B$43,""))</f>
        <v/>
      </c>
      <c r="Q16" s="20" t="str">
        <f>IF(ADM!J13=Desenho!$P$4,ADM!$I$1,"")&amp;IF(ED!J13=Desenho!$P$4,ED!$I$1,"")&amp;IF(EST!J13=Desenho!$P$4,EST!$I$1,"")&amp;IF(EL!J13=Desenho!$P$4,EL!$I$1,"")&amp;IF(ELT!J13=Desenho!$P$4,ELT!$I$1,"")&amp;IF(INFO!J13=Desenho!$P$4,INFO!$I$1,"")&amp;IF(MEC!J13=Desenho!$P$4,MEC!$I$1,"")&amp;IF(MET!J13=Desenho!$P$4,MET!$I$1,"")&amp;IF(SEG!J13=Desenho!$P$4,SEG!$I$1,"")&amp;(IF(TEL!J13=Desenho!$P$4,TEL!$I$1,"")&amp;IF(TUREVE!J13=Desenho!$P$4,TUREVE!$I$1,"")&amp;IF(ADM!J27=Desenho!$P$4,ADM!$I$15,"")&amp;IF(ED!J27=Desenho!$P$4,ED!$I$15,"")&amp;IF(EST!J27=Desenho!$P$4,EST!$I$15,"")&amp;IF(EL!J27=Desenho!$P$4,EL!$I$15,"")&amp;IF(ELT!J27=Desenho!$P$4,ELT!$I$15,"")&amp;IF(INFO!J27=Desenho!$P$4,INFO!$I$15,"")&amp;IF(MEC!J27=Desenho!$P$4,MEC!$I$15,"")&amp;IF(MET!J27=Desenho!$P$4,MET!$I$15,"")&amp;IF(SEG!J27=Desenho!$P$4,SEG!$I$15,"")&amp;IF(TEL!J27=Desenho!$P$4,TEL!$I$15,"")&amp;IF(TUREVE!J27=Desenho!$P$4,TUREVE!$I$15,"")&amp;IF(ADM!J41=Desenho!$P$4,ADM!$I$29,"")&amp;IF(ED!J41=Desenho!$P$4,ED!$I$29,""))&amp;(IF(EST!J41=Desenho!$P$4,EST!$I$29,"")&amp;IF(EL!J41=Desenho!$P$4,EL!$I$29,"")&amp;IF(ELT!J41=Desenho!$P$4,ELT!$I$29,"")&amp;IF(INFO!J41=Desenho!$P$4,INFO!$I$29,"")&amp;IF(MEC!J41=Desenho!$P$4,MEC!$I$29,"")&amp;IF(MET!J41=Desenho!$P$4,MET!$I$29,"")&amp;IF(SEG!J41=Desenho!$P$4,SEG!$I$29,"")&amp;IF(TEL!J41=Desenho!$P$4,TEL!$I$29,"")&amp;IF(TUREVE!J41=Desenho!$P$4,TUREVE!$I$29,"")&amp;IF(ADM!J55=Desenho!$P$4,ADM!$I$43,"")&amp;IF(ED!J55=Desenho!$P$4,ED!$I$43,"")&amp;IF(EST!J55=Desenho!$P$4,EST!$I$43,"")&amp;IF(EL!J55=Desenho!$P$4,EL!$I$43,"")&amp;IF(ELT!J55=Desenho!$P$4,ELT!$I$43,"")&amp;IF(INFO!J55=Desenho!$P$4,INFO!$I$43,"")&amp;IF(MEC!J55=Desenho!$P$4,MEC!$I$43,"")&amp;IF(MET!J55=Desenho!$P$4,MET!$I$43,"")&amp;IF(SEG!J55=Desenho!$P$4,SEG!$I$43,"")&amp;IF(TEL!J55=Desenho!$P$4,TEL!$I$43,"")&amp;IF(TUREVE!J55=Desenho!$P$4,TUREVE!$I$43,""))&amp;IF(ADM!C13=Desenho!$P$4,ADM!$B$1,"")&amp;IF(ED!C13=Desenho!$P$4,ED!$B$1,"")&amp;IF(EST!C13=Desenho!$P$4,EST!$B$1,"")&amp;IF(EL!C13=Desenho!$P$4,EL!$B$1,"")&amp;IF(ELT!C13=Desenho!$P$4,ELT!$B$1,"")&amp;IF(INFO!C13=Desenho!$P$4,INFO!$B$1,"")&amp;IF(MEC!C13=Desenho!$P$4,MEC!$B$1,"")&amp;IF(MET!C13=Desenho!$P$4,MET!$B$1,"")&amp;IF(SEG!C13=Desenho!$P$4,SEG!$B$1,"")&amp;(IF(TEL!C13=Desenho!$P$4,TEL!$B$1,"")&amp;IF(TUREVE!C13=Desenho!$P$4,TUREVE!$B$1,"")&amp;IF(ADM!C27=Desenho!$P$4,ADM!$B$15,"")&amp;IF(ED!C27=Desenho!$P$4,ED!$B$15,"")&amp;IF(EST!C27=Desenho!$P$4,EST!$B$15,"")&amp;IF(EL!C27=Desenho!$P$4,EL!$B$15,"")&amp;IF(ELT!C27=Desenho!$P$4,ELT!$B$15,"")&amp;IF(INFO!C27=Desenho!$P$4,INFO!$B$15,"")&amp;IF(MEC!C27=Desenho!$P$4,MEC!$B$15,"")&amp;IF(MET!C27=Desenho!$P$4,MET!$B$15,"")&amp;IF(SEG!C27=Desenho!$P$4,SEG!$B$15,"")&amp;IF(TEL!C27=Desenho!$P$4,TEL!$B$15,"")&amp;IF(TUREVE!C27=Desenho!$P$4,TUREVE!$B$15,"")&amp;IF(ADM!C41=Desenho!$P$4,ADM!$B$29,"")&amp;IF(ED!C41=Desenho!$P$4,ED!$B$29,""))&amp;(IF(EST!C41=Desenho!$P$4,EST!$B$29,"")&amp;IF(EL!C41=Desenho!$P$4,EL!$B$29,"")&amp;IF(ELT!C41=Desenho!$P$4,ELT!$B$29,"")&amp;IF(INFO!C41=Desenho!$P$4,INFO!$B$29,"")&amp;IF(MEC!C41=Desenho!$P$4,MEC!$B$29,"")&amp;IF(MET!C41=Desenho!$P$4,MET!$B$29,"")&amp;IF(SEG!C41=Desenho!$P$4,SEG!$B$29,"")&amp;IF(TEL!C41=Desenho!$P$4,TEL!$B$29,"")&amp;IF(TUREVE!C41=Desenho!$P$4,TUREVE!$B$29,"")&amp;IF(ADM!C55=Desenho!$P$4,ADM!$B$43,"")&amp;IF(ED!C55=Desenho!$P$4,ED!$B$43,"")&amp;IF(EST!C55=Desenho!$P$4,EST!$B$43,"")&amp;IF(EL!C55=Desenho!$P$4,EL!$B$43,"")&amp;IF(ELT!C55=Desenho!$P$4,ELT!$B$43,"")&amp;IF(INFO!C55=Desenho!$P$4,INFO!$B$43,"")&amp;IF(MEC!C55=Desenho!$P$4,MEC!$B$43,"")&amp;IF(MET!C55=Desenho!$P$4,MET!$B$43,"")&amp;IF(SEG!C55=Desenho!$P$4,SEG!$B$43,"")&amp;IF(TEL!C55=Desenho!$P$4,TEL!$B$43,"")&amp;IF(TUREVE!C55=Desenho!$P$4,TUREVE!$B$43,""))</f>
        <v/>
      </c>
      <c r="R16" s="20" t="str">
        <f>IF(ADM!K13=Desenho!$P$4,ADM!$I$1,"")&amp;IF(ED!K13=Desenho!$P$4,ED!$I$1,"")&amp;IF(EST!K13=Desenho!$P$4,EST!$I$1,"")&amp;IF(EL!K13=Desenho!$P$4,EL!$I$1,"")&amp;IF(ELT!K13=Desenho!$P$4,ELT!$I$1,"")&amp;IF(INFO!K13=Desenho!$P$4,INFO!$I$1,"")&amp;IF(MEC!K13=Desenho!$P$4,MEC!$I$1,"")&amp;IF(MET!K13=Desenho!$P$4,MET!$I$1,"")&amp;IF(SEG!K13=Desenho!$P$4,SEG!$I$1,"")&amp;(IF(TEL!K13=Desenho!$P$4,TEL!$I$1,"")&amp;IF(TUREVE!K13=Desenho!$P$4,TUREVE!$I$1,"")&amp;IF(ADM!K27=Desenho!$P$4,ADM!$I$15,"")&amp;IF(ED!K27=Desenho!$P$4,ED!$I$15,"")&amp;IF(EST!K27=Desenho!$P$4,EST!$I$15,"")&amp;IF(EL!K27=Desenho!$P$4,EL!$I$15,"")&amp;IF(ELT!K27=Desenho!$P$4,ELT!$I$15,"")&amp;IF(INFO!K27=Desenho!$P$4,INFO!$I$15,"")&amp;IF(MEC!K27=Desenho!$P$4,MEC!$I$15,"")&amp;IF(MET!K27=Desenho!$P$4,MET!$I$15,"")&amp;IF(SEG!K27=Desenho!$P$4,SEG!$I$15,"")&amp;IF(TEL!K27=Desenho!$P$4,TEL!$I$15,"")&amp;IF(TUREVE!K27=Desenho!$P$4,TUREVE!$I$15,"")&amp;IF(ADM!K41=Desenho!$P$4,ADM!$I$29,"")&amp;IF(ED!K41=Desenho!$P$4,ED!$I$29,""))&amp;(IF(EST!K41=Desenho!$P$4,EST!$I$29,"")&amp;IF(EL!K41=Desenho!$P$4,EL!$I$29,"")&amp;IF(ELT!K41=Desenho!$P$4,ELT!$I$29,"")&amp;IF(INFO!K41=Desenho!$P$4,INFO!$I$29,"")&amp;IF(MEC!K41=Desenho!$P$4,MEC!$I$29,"")&amp;IF(MET!K41=Desenho!$P$4,MET!$I$29,"")&amp;IF(SEG!K41=Desenho!$P$4,SEG!$I$29,"")&amp;IF(TEL!K41=Desenho!$P$4,TEL!$I$29,"")&amp;IF(TUREVE!K41=Desenho!$P$4,TUREVE!$I$29,"")&amp;IF(ADM!K55=Desenho!$P$4,ADM!$I$43,"")&amp;IF(ED!K55=Desenho!$P$4,ED!$I$43,"")&amp;IF(EST!K55=Desenho!$P$4,EST!$I$43,"")&amp;IF(EL!K55=Desenho!$P$4,EL!$I$43,"")&amp;IF(ELT!K55=Desenho!$P$4,ELT!$I$43,"")&amp;IF(INFO!K55=Desenho!$P$4,INFO!$I$43,"")&amp;IF(MEC!K55=Desenho!$P$4,MEC!$I$43,"")&amp;IF(MET!K55=Desenho!$P$4,MET!$I$43,"")&amp;IF(SEG!K55=Desenho!$P$4,SEG!$I$43,"")&amp;IF(TEL!K55=Desenho!$P$4,TEL!$I$43,"")&amp;IF(TUREVE!K55=Desenho!$P$4,TUREVE!$I$43,""))&amp;IF(ADM!D13=Desenho!$P$4,ADM!$B$1,"")&amp;IF(ED!D13=Desenho!$P$4,ED!$B$1,"")&amp;IF(EST!D13=Desenho!$P$4,EST!$B$1,"")&amp;IF(EL!D13=Desenho!$P$4,EL!$B$1,"")&amp;IF(ELT!D13=Desenho!$P$4,ELT!$B$1,"")&amp;IF(INFO!D13=Desenho!$P$4,INFO!$B$1,"")&amp;IF(MEC!D13=Desenho!$P$4,MEC!$B$1,"")&amp;IF(MET!D13=Desenho!$P$4,MET!$B$1,"")&amp;IF(SEG!D13=Desenho!$P$4,SEG!$B$1,"")&amp;(IF(TEL!D13=Desenho!$P$4,TEL!$B$1,"")&amp;IF(TUREVE!D13=Desenho!$P$4,TUREVE!$B$1,"")&amp;IF(ADM!D27=Desenho!$P$4,ADM!$B$15,"")&amp;IF(ED!D27=Desenho!$P$4,ED!$B$15,"")&amp;IF(EST!D27=Desenho!$P$4,EST!$B$15,"")&amp;IF(EL!D27=Desenho!$P$4,EL!$B$15,"")&amp;IF(ELT!D27=Desenho!$P$4,ELT!$B$15,"")&amp;IF(INFO!D27=Desenho!$P$4,INFO!$B$15,"")&amp;IF(MEC!D27=Desenho!$P$4,MEC!$B$15,"")&amp;IF(MET!D27=Desenho!$P$4,MET!$B$15,"")&amp;IF(SEG!D27=Desenho!$P$4,SEG!$B$15,"")&amp;IF(TEL!D27=Desenho!$P$4,TEL!$B$15,"")&amp;IF(TUREVE!D27=Desenho!$P$4,TUREVE!$B$15,"")&amp;IF(ADM!D41=Desenho!$P$4,ADM!$B$29,"")&amp;IF(ED!D41=Desenho!$P$4,ED!$B$29,""))&amp;(IF(EST!D41=Desenho!$P$4,EST!$B$29,"")&amp;IF(EL!D41=Desenho!$P$4,EL!$B$29,"")&amp;IF(ELT!D41=Desenho!$P$4,ELT!$B$29,"")&amp;IF(INFO!D41=Desenho!$P$4,INFO!$B$29,"")&amp;IF(MEC!D41=Desenho!$P$4,MEC!$B$29,"")&amp;IF(MET!D41=Desenho!$P$4,MET!$B$29,"")&amp;IF(SEG!D41=Desenho!$P$4,SEG!$B$29,"")&amp;IF(TEL!D41=Desenho!$P$4,TEL!$B$29,"")&amp;IF(TUREVE!D41=Desenho!$P$4,TUREVE!$B$29,"")&amp;IF(ADM!D55=Desenho!$P$4,ADM!$B$43,"")&amp;IF(ED!D55=Desenho!$P$4,ED!$B$43,"")&amp;IF(EST!D55=Desenho!$P$4,EST!$B$43,"")&amp;IF(EL!D55=Desenho!$P$4,EL!$B$43,"")&amp;IF(ELT!D55=Desenho!$P$4,ELT!$B$43,"")&amp;IF(INFO!D55=Desenho!$P$4,INFO!$B$43,"")&amp;IF(MEC!D55=Desenho!$P$4,MEC!$B$43,"")&amp;IF(MET!D55=Desenho!$P$4,MET!$B$43,"")&amp;IF(SEG!D55=Desenho!$P$4,SEG!$B$43,"")&amp;IF(TEL!D55=Desenho!$P$4,TEL!$B$43,"")&amp;IF(TUREVE!D55=Desenho!$P$4,TUREVE!$B$43,""))</f>
        <v/>
      </c>
      <c r="S16" s="20" t="str">
        <f>IF(ADM!L13=Desenho!$P$4,ADM!$I$1,"")&amp;IF(ED!L13=Desenho!$P$4,ED!$I$1,"")&amp;IF(EST!L13=Desenho!$P$4,EST!$I$1,"")&amp;IF(EL!L13=Desenho!$P$4,EL!$I$1,"")&amp;IF(ELT!L13=Desenho!$P$4,ELT!$I$1,"")&amp;IF(INFO!L13=Desenho!$P$4,INFO!$I$1,"")&amp;IF(MEC!L13=Desenho!$P$4,MEC!$I$1,"")&amp;IF(MET!L13=Desenho!$P$4,MET!$I$1,"")&amp;IF(SEG!L13=Desenho!$P$4,SEG!$I$1,"")&amp;(IF(TEL!L13=Desenho!$P$4,TEL!$I$1,"")&amp;IF(TUREVE!L13=Desenho!$P$4,TUREVE!$I$1,"")&amp;IF(ADM!L27=Desenho!$P$4,ADM!$I$15,"")&amp;IF(ED!L27=Desenho!$P$4,ED!$I$15,"")&amp;IF(EST!L27=Desenho!$P$4,EST!$I$15,"")&amp;IF(EL!L27=Desenho!$P$4,EL!$I$15,"")&amp;IF(ELT!L27=Desenho!$P$4,ELT!$I$15,"")&amp;IF(INFO!L27=Desenho!$P$4,INFO!$I$15,"")&amp;IF(MEC!L27=Desenho!$P$4,MEC!$I$15,"")&amp;IF(MET!L27=Desenho!$P$4,MET!$I$15,"")&amp;IF(SEG!L27=Desenho!$P$4,SEG!$I$15,"")&amp;IF(TEL!L27=Desenho!$P$4,TEL!$I$15,"")&amp;IF(TUREVE!L27=Desenho!$P$4,TUREVE!$I$15,"")&amp;IF(ADM!L41=Desenho!$P$4,ADM!$I$29,"")&amp;IF(ED!L41=Desenho!$P$4,ED!$I$29,""))&amp;(IF(EST!L41=Desenho!$P$4,EST!$I$29,"")&amp;IF(EL!L41=Desenho!$P$4,EL!$I$29,"")&amp;IF(ELT!L41=Desenho!$P$4,ELT!$I$29,"")&amp;IF(INFO!L41=Desenho!$P$4,INFO!$I$29,"")&amp;IF(MEC!L41=Desenho!$P$4,MEC!$I$29,"")&amp;IF(MET!L41=Desenho!$P$4,MET!$I$29,"")&amp;IF(SEG!L41=Desenho!$P$4,SEG!$I$29,"")&amp;IF(TEL!L41=Desenho!$P$4,TEL!$I$29,"")&amp;IF(TUREVE!L41=Desenho!$P$4,TUREVE!$I$29,"")&amp;IF(ADM!L55=Desenho!$P$4,ADM!$I$43,"")&amp;IF(ED!L55=Desenho!$P$4,ED!$I$43,"")&amp;IF(EST!L55=Desenho!$P$4,EST!$I$43,"")&amp;IF(EL!L55=Desenho!$P$4,EL!$I$43,"")&amp;IF(ELT!L55=Desenho!$P$4,ELT!$I$43,"")&amp;IF(INFO!L55=Desenho!$P$4,INFO!$I$43,"")&amp;IF(MEC!L55=Desenho!$P$4,MEC!$I$43,"")&amp;IF(MET!L55=Desenho!$P$4,MET!$I$43,"")&amp;IF(SEG!L55=Desenho!$P$4,SEG!$I$43,"")&amp;IF(TEL!L55=Desenho!$P$4,TEL!$I$43,"")&amp;IF(TUREVE!L55=Desenho!$P$4,TUREVE!$I$43,""))&amp;IF(ADM!E13=Desenho!$P$4,ADM!$B$1,"")&amp;IF(ED!E13=Desenho!$P$4,ED!$B$1,"")&amp;IF(EST!E13=Desenho!$P$4,EST!$B$1,"")&amp;IF(EL!E13=Desenho!$P$4,EL!$B$1,"")&amp;IF(ELT!E13=Desenho!$P$4,ELT!$B$1,"")&amp;IF(INFO!E13=Desenho!$P$4,INFO!$B$1,"")&amp;IF(MEC!E13=Desenho!$P$4,MEC!$B$1,"")&amp;IF(MET!E13=Desenho!$P$4,MET!$B$1,"")&amp;IF(SEG!E13=Desenho!$P$4,SEG!$B$1,"")&amp;(IF(TEL!E13=Desenho!$P$4,TEL!$B$1,"")&amp;IF(TUREVE!E13=Desenho!$P$4,TUREVE!$B$1,"")&amp;IF(ADM!E27=Desenho!$P$4,ADM!$B$15,"")&amp;IF(ED!E27=Desenho!$P$4,ED!$B$15,"")&amp;IF(EST!E27=Desenho!$P$4,EST!$B$15,"")&amp;IF(EL!E27=Desenho!$P$4,EL!$B$15,"")&amp;IF(ELT!E27=Desenho!$P$4,ELT!$B$15,"")&amp;IF(INFO!E27=Desenho!$P$4,INFO!$B$15,"")&amp;IF(MEC!E27=Desenho!$P$4,MEC!$B$15,"")&amp;IF(MET!E27=Desenho!$P$4,MET!$B$15,"")&amp;IF(SEG!E27=Desenho!$P$4,SEG!$B$15,"")&amp;IF(TEL!E27=Desenho!$P$4,TEL!$B$15,"")&amp;IF(TUREVE!E27=Desenho!$P$4,TUREVE!$B$15,"")&amp;IF(ADM!E41=Desenho!$P$4,ADM!$B$29,"")&amp;IF(ED!E41=Desenho!$P$4,ED!$B$29,""))&amp;(IF(EST!E41=Desenho!$P$4,EST!$B$29,"")&amp;IF(EL!E41=Desenho!$P$4,EL!$B$29,"")&amp;IF(ELT!E41=Desenho!$P$4,ELT!$B$29,"")&amp;IF(INFO!E41=Desenho!$P$4,INFO!$B$29,"")&amp;IF(MEC!E41=Desenho!$P$4,MEC!$B$29,"")&amp;IF(MET!E41=Desenho!$P$4,MET!$B$29,"")&amp;IF(SEG!E41=Desenho!$P$4,SEG!$B$29,"")&amp;IF(TEL!E41=Desenho!$P$4,TEL!$B$29,"")&amp;IF(TUREVE!E41=Desenho!$P$4,TUREVE!$B$29,"")&amp;IF(ADM!E55=Desenho!$P$4,ADM!$B$43,"")&amp;IF(ED!E55=Desenho!$P$4,ED!$B$43,"")&amp;IF(EST!E55=Desenho!$P$4,EST!$B$43,"")&amp;IF(EL!E55=Desenho!$P$4,EL!$B$43,"")&amp;IF(ELT!E55=Desenho!$P$4,ELT!$B$43,"")&amp;IF(INFO!E55=Desenho!$P$4,INFO!$B$43,"")&amp;IF(MEC!E55=Desenho!$P$4,MEC!$B$43,"")&amp;IF(MET!E55=Desenho!$P$4,MET!$B$43,"")&amp;IF(SEG!E55=Desenho!$P$4,SEG!$B$43,"")&amp;IF(TEL!E55=Desenho!$P$4,TEL!$B$43,"")&amp;IF(TUREVE!E55=Desenho!$P$4,TUREVE!$B$43,""))</f>
        <v/>
      </c>
      <c r="T16" s="20" t="str">
        <f>IF(ADM!M13=Desenho!$P$4,ADM!$I$1,"")&amp;IF(ED!M13=Desenho!$P$4,ED!$I$1,"")&amp;IF(EST!M13=Desenho!$P$4,EST!$I$1,"")&amp;IF(EL!M13=Desenho!$P$4,EL!$I$1,"")&amp;IF(ELT!M13=Desenho!$P$4,ELT!$I$1,"")&amp;IF(INFO!M13=Desenho!$P$4,INFO!$I$1,"")&amp;IF(MEC!M13=Desenho!$P$4,MEC!$I$1,"")&amp;IF(MET!M13=Desenho!$P$4,MET!$I$1,"")&amp;IF(SEG!M13=Desenho!$P$4,SEG!$I$1,"")&amp;(IF(TEL!M13=Desenho!$P$4,TEL!$I$1,"")&amp;IF(TUREVE!M13=Desenho!$P$4,TUREVE!$I$1,"")&amp;IF(ADM!M27=Desenho!$P$4,ADM!$I$15,"")&amp;IF(ED!M27=Desenho!$P$4,ED!$I$15,"")&amp;IF(EST!M27=Desenho!$P$4,EST!$I$15,"")&amp;IF(EL!M27=Desenho!$P$4,EL!$I$15,"")&amp;IF(ELT!M27=Desenho!$P$4,ELT!$I$15,"")&amp;IF(INFO!M27=Desenho!$P$4,INFO!$I$15,"")&amp;IF(MEC!M27=Desenho!$P$4,MEC!$I$15,"")&amp;IF(MET!M27=Desenho!$P$4,MET!$I$15,"")&amp;IF(SEG!M27=Desenho!$P$4,SEG!$I$15,"")&amp;IF(TEL!M27=Desenho!$P$4,TEL!$I$15,"")&amp;IF(TUREVE!M27=Desenho!$P$4,TUREVE!$I$15,"")&amp;IF(ADM!M41=Desenho!$P$4,ADM!$I$29,"")&amp;IF(ED!M41=Desenho!$P$4,ED!$I$29,""))&amp;(IF(EST!M41=Desenho!$P$4,EST!$I$29,"")&amp;IF(EL!M41=Desenho!$P$4,EL!$I$29,"")&amp;IF(ELT!M41=Desenho!$P$4,ELT!$I$29,"")&amp;IF(INFO!M41=Desenho!$P$4,INFO!$I$29,"")&amp;IF(MEC!M41=Desenho!$P$4,MEC!$I$29,"")&amp;IF(MET!M41=Desenho!$P$4,MET!$I$29,"")&amp;IF(SEG!M41=Desenho!$P$4,SEG!$I$29,"")&amp;IF(TEL!M41=Desenho!$P$4,TEL!$I$29,"")&amp;IF(TUREVE!M41=Desenho!$P$4,TUREVE!$I$29,"")&amp;IF(ADM!M55=Desenho!$P$4,ADM!$I$43,"")&amp;IF(ED!M55=Desenho!$P$4,ED!$I$43,"")&amp;IF(EST!M55=Desenho!$P$4,EST!$I$43,"")&amp;IF(EL!M55=Desenho!$P$4,EL!$I$43,"")&amp;IF(ELT!M55=Desenho!$P$4,ELT!$I$43,"")&amp;IF(INFO!M55=Desenho!$P$4,INFO!$I$43,"")&amp;IF(MEC!M55=Desenho!$P$4,MEC!$I$43,"")&amp;IF(MET!M55=Desenho!$P$4,MET!$I$43,"")&amp;IF(SEG!M55=Desenho!$P$4,SEG!$I$43,"")&amp;IF(TEL!M55=Desenho!$P$4,TEL!$I$43,"")&amp;IF(TUREVE!M55=Desenho!$P$4,TUREVE!$I$43,""))&amp;IF(ADM!F13=Desenho!$P$4,ADM!$B$1,"")&amp;IF(ED!F13=Desenho!$P$4,ED!$B$1,"")&amp;IF(EST!F13=Desenho!$P$4,EST!$B$1,"")&amp;IF(EL!F13=Desenho!$P$4,EL!$B$1,"")&amp;IF(ELT!F13=Desenho!$P$4,ELT!$B$1,"")&amp;IF(INFO!F13=Desenho!$P$4,INFO!$B$1,"")&amp;IF(MEC!F13=Desenho!$P$4,MEC!$B$1,"")&amp;IF(MET!F13=Desenho!$P$4,MET!$B$1,"")&amp;IF(SEG!F13=Desenho!$P$4,SEG!$B$1,"")&amp;(IF(TEL!F13=Desenho!$P$4,TEL!$B$1,"")&amp;IF(TUREVE!F13=Desenho!$P$4,TUREVE!$B$1,"")&amp;IF(ADM!F27=Desenho!$P$4,ADM!$B$15,"")&amp;IF(ED!F27=Desenho!$P$4,ED!$B$15,"")&amp;IF(EST!F27=Desenho!$P$4,EST!$B$15,"")&amp;IF(EL!F27=Desenho!$P$4,EL!$B$15,"")&amp;IF(ELT!F27=Desenho!$P$4,ELT!$B$15,"")&amp;IF(INFO!F27=Desenho!$P$4,INFO!$B$15,"")&amp;IF(MEC!F27=Desenho!$P$4,MEC!$B$15,"")&amp;IF(MET!F27=Desenho!$P$4,MET!$B$15,"")&amp;IF(SEG!F27=Desenho!$P$4,SEG!$B$15,"")&amp;IF(TEL!F27=Desenho!$P$4,TEL!$B$15,"")&amp;IF(TUREVE!F27=Desenho!$P$4,TUREVE!$B$15,"")&amp;IF(ADM!F41=Desenho!$P$4,ADM!$B$29,"")&amp;IF(ED!F41=Desenho!$P$4,ED!$B$29,""))&amp;(IF(EST!F41=Desenho!$P$4,EST!$B$29,"")&amp;IF(EL!F41=Desenho!$P$4,EL!$B$29,"")&amp;IF(ELT!F41=Desenho!$P$4,ELT!$B$29,"")&amp;IF(INFO!F41=Desenho!$P$4,INFO!$B$29,"")&amp;IF(MEC!F41=Desenho!$P$4,MEC!$B$29,"")&amp;IF(MET!F41=Desenho!$P$4,MET!$B$29,"")&amp;IF(SEG!F41=Desenho!$P$4,SEG!$B$29,"")&amp;IF(TEL!F41=Desenho!$P$4,TEL!$B$29,"")&amp;IF(TUREVE!F41=Desenho!$P$4,TUREVE!$B$29,"")&amp;IF(ADM!F55=Desenho!$P$4,ADM!$B$43,"")&amp;IF(ED!F55=Desenho!$P$4,ED!$B$43,"")&amp;IF(EST!F55=Desenho!$P$4,EST!$B$43,"")&amp;IF(EL!F55=Desenho!$P$4,EL!$B$43,"")&amp;IF(ELT!F55=Desenho!$P$4,ELT!$B$43,"")&amp;IF(INFO!F55=Desenho!$P$4,INFO!$B$43,"")&amp;IF(MEC!F55=Desenho!$P$4,MEC!$B$43,"")&amp;IF(MET!F55=Desenho!$P$4,MET!$B$43,"")&amp;IF(SEG!F55=Desenho!$P$4,SEG!$B$43,"")&amp;IF(TEL!F55=Desenho!$P$4,TEL!$B$43,"")&amp;IF(TUREVE!F55=Desenho!$P$4,TUREVE!$B$43,""))</f>
        <v/>
      </c>
      <c r="U16" s="148"/>
      <c r="V16" s="20" t="str">
        <f>IF(ADM!I13=Desenho!$V$4,ADM!$I$1,"")&amp;IF(ED!I13=Desenho!$V$4,ED!$I$1,"")&amp;IF(EST!I13=Desenho!$V$4,EST!$I$1,"")&amp;IF(EL!I13=Desenho!$V$4,EL!$I$1,"")&amp;IF(ELT!I13=Desenho!$V$4,ELT!$I$1,"")&amp;IF(INFO!I13=Desenho!$V$4,INFO!$I$1,"")&amp;IF(MEC!I13=Desenho!$V$4,MEC!$I$1,"")&amp;IF(MET!I13=Desenho!$V$4,MET!$I$1,"")&amp;IF(SEG!I13=Desenho!$V$4,SEG!$I$1,"")&amp;(IF(TEL!I13=Desenho!$V$4,TEL!$I$1,"")&amp;IF(TUREVE!I13=Desenho!$V$4,TUREVE!$I$1,"")&amp;IF(ADM!I27=Desenho!$V$4,ADM!$I$15,"")&amp;IF(ED!I27=Desenho!$V$4,ED!$I$15,"")&amp;IF(EST!I27=Desenho!$V$4,EST!$I$15,"")&amp;IF(EL!I27=Desenho!$V$4,EL!$I$15,"")&amp;IF(ELT!I27=Desenho!$V$4,ELT!$I$15,"")&amp;IF(INFO!I27=Desenho!$V$4,INFO!$I$15,"")&amp;IF(MEC!I27=Desenho!$V$4,MEC!$I$15,"")&amp;IF(MET!I27=Desenho!$V$4,MET!$I$15,"")&amp;IF(SEG!I27=Desenho!$V$4,SEG!$I$15,"")&amp;IF(TEL!I27=Desenho!$V$4,TEL!$I$15,"")&amp;IF(TUREVE!I27=Desenho!$V$4,TUREVE!$I$15,"")&amp;IF(ADM!I41=Desenho!$V$4,ADM!$I$29,"")&amp;IF(ED!I41=Desenho!$V$4,ED!$I$29,""))&amp;(IF(EST!I41=Desenho!$V$4,EST!$I$29,"")&amp;IF(EL!I41=Desenho!$V$4,EL!$I$29,"")&amp;IF(ELT!I41=Desenho!$V$4,ELT!$I$29,"")&amp;IF(INFO!I41=Desenho!$V$4,INFO!$I$29,"")&amp;IF(MEC!I41=Desenho!$V$4,MEC!$I$29,"")&amp;IF(MET!I41=Desenho!$V$4,MET!$I$29,"")&amp;IF(SEG!I41=Desenho!$V$4,SEG!$I$29,"")&amp;IF(TEL!I41=Desenho!$V$4,TEL!$I$29,"")&amp;IF(TUREVE!I41=Desenho!$V$4,TUREVE!$I$29,"")&amp;IF(ADM!I55=Desenho!$V$4,ADM!$I$43,"")&amp;IF(ED!I55=Desenho!$V$4,ED!$I$43,"")&amp;IF(EST!I55=Desenho!$V$4,EST!$I$43,"")&amp;IF(EL!I55=Desenho!$V$4,EL!$I$43,"")&amp;IF(ELT!I55=Desenho!$V$4,ELT!$I$43,"")&amp;IF(INFO!I55=Desenho!$V$4,INFO!$I$43,"")&amp;IF(MEC!I55=Desenho!$V$4,MEC!$I$43,"")&amp;IF(MET!I55=Desenho!$V$4,MET!$I$43,"")&amp;IF(SEG!I55=Desenho!$V$4,SEG!$I$43,"")&amp;IF(TEL!I55=Desenho!$V$4,TEL!$I$43,"")&amp;IF(TUREVE!I55=Desenho!$V$4,TUREVE!$I$43,""))&amp;IF(ADM!B13=Desenho!$V$4,ADM!$B$1,"")&amp;IF(ED!B13=Desenho!$V$4,ED!$B$1,"")&amp;IF(EST!B13=Desenho!$V$4,EST!$B$1,"")&amp;IF(EL!B13=Desenho!$V$4,EL!$B$1,"")&amp;IF(ELT!B13=Desenho!$V$4,ELT!$B$1,"")&amp;IF(INFO!B13=Desenho!$V$4,INFO!$B$1,"")&amp;IF(MEC!B13=Desenho!$V$4,MEC!$B$1,"")&amp;IF(MET!B13=Desenho!$V$4,MET!$B$1,"")&amp;IF(SEG!B13=Desenho!$V$4,SEG!$B$1,"")&amp;(IF(TEL!B13=Desenho!$V$4,TEL!$B$1,"")&amp;IF(TUREVE!B13=Desenho!$V$4,TUREVE!$B$1,"")&amp;IF(ADM!B27=Desenho!$V$4,ADM!$B$15,"")&amp;IF(ED!B27=Desenho!$V$4,ED!$B$15,"")&amp;IF(EST!B27=Desenho!$V$4,EST!$B$15,"")&amp;IF(EL!B27=Desenho!$V$4,EL!$B$15,"")&amp;IF(ELT!B27=Desenho!$V$4,ELT!$B$15,"")&amp;IF(INFO!B27=Desenho!$V$4,INFO!$B$15,"")&amp;IF(MEC!B27=Desenho!$V$4,MEC!$B$15,"")&amp;IF(MET!B27=Desenho!$V$4,MET!$B$15,"")&amp;IF(SEG!B27=Desenho!$V$4,SEG!$B$15,"")&amp;IF(TEL!B27=Desenho!$V$4,TEL!$B$15,"")&amp;IF(TUREVE!B27=Desenho!$V$4,TUREVE!$B$15,"")&amp;IF(ADM!B41=Desenho!$V$4,ADM!$B$29,"")&amp;IF(ED!B41=Desenho!$V$4,ED!$B$29,""))&amp;(IF(EST!B41=Desenho!$V$4,EST!$B$29,"")&amp;IF(EL!B41=Desenho!$V$4,EL!$B$29,"")&amp;IF(ELT!B41=Desenho!$V$4,ELT!$B$29,"")&amp;IF(INFO!B41=Desenho!$V$4,INFO!$B$29,"")&amp;IF(MEC!B41=Desenho!$V$4,MEC!$B$29,"")&amp;IF(MET!B41=Desenho!$V$4,MET!$B$29,"")&amp;IF(SEG!B41=Desenho!$V$4,SEG!$B$29,"")&amp;IF(TEL!B41=Desenho!$V$4,TEL!$B$29,"")&amp;IF(TUREVE!B41=Desenho!$V$4,TUREVE!$B$29,"")&amp;IF(ADM!B55=Desenho!$V$4,ADM!$B$43,"")&amp;IF(ED!B55=Desenho!$V$4,ED!$B$43,"")&amp;IF(EST!B55=Desenho!$V$4,EST!$B$43,"")&amp;IF(EL!B55=Desenho!$V$4,EL!$B$43,"")&amp;IF(ELT!B55=Desenho!$V$4,ELT!$B$43,"")&amp;IF(INFO!B55=Desenho!$V$4,INFO!$B$43,"")&amp;IF(MEC!B55=Desenho!$V$4,MEC!$B$43,"")&amp;IF(MET!B55=Desenho!$V$4,MET!$B$43,"")&amp;IF(SEG!B55=Desenho!$V$4,SEG!$B$43,"")&amp;IF(TEL!B55=Desenho!$V$4,TEL!$B$43,"")&amp;IF(TUREVE!B55=Desenho!$V$4,TUREVE!$B$43,""))</f>
        <v/>
      </c>
      <c r="W16" s="20" t="str">
        <f>IF(ADM!J13=Desenho!$V$4,ADM!$I$1,"")&amp;IF(ED!J13=Desenho!$V$4,ED!$I$1,"")&amp;IF(EST!J13=Desenho!$V$4,EST!$I$1,"")&amp;IF(EL!J13=Desenho!$V$4,EL!$I$1,"")&amp;IF(ELT!J13=Desenho!$V$4,ELT!$I$1,"")&amp;IF(INFO!J13=Desenho!$V$4,INFO!$I$1,"")&amp;IF(MEC!J13=Desenho!$V$4,MEC!$I$1,"")&amp;IF(MET!J13=Desenho!$V$4,MET!$I$1,"")&amp;IF(SEG!J13=Desenho!$V$4,SEG!$I$1,"")&amp;(IF(TEL!J13=Desenho!$V$4,TEL!$I$1,"")&amp;IF(TUREVE!J13=Desenho!$V$4,TUREVE!$I$1,"")&amp;IF(ADM!J27=Desenho!$V$4,ADM!$I$15,"")&amp;IF(ED!J27=Desenho!$V$4,ED!$I$15,"")&amp;IF(EST!J27=Desenho!$V$4,EST!$I$15,"")&amp;IF(EL!J27=Desenho!$V$4,EL!$I$15,"")&amp;IF(ELT!J27=Desenho!$V$4,ELT!$I$15,"")&amp;IF(INFO!J27=Desenho!$V$4,INFO!$I$15,"")&amp;IF(MEC!J27=Desenho!$V$4,MEC!$I$15,"")&amp;IF(MET!J27=Desenho!$V$4,MET!$I$15,"")&amp;IF(SEG!J27=Desenho!$V$4,SEG!$I$15,"")&amp;IF(TEL!J27=Desenho!$V$4,TEL!$I$15,"")&amp;IF(TUREVE!J27=Desenho!$V$4,TUREVE!$I$15,"")&amp;IF(ADM!J41=Desenho!$V$4,ADM!$I$29,"")&amp;IF(ED!J41=Desenho!$V$4,ED!$I$29,""))&amp;(IF(EST!J41=Desenho!$V$4,EST!$I$29,"")&amp;IF(EL!J41=Desenho!$V$4,EL!$I$29,"")&amp;IF(ELT!J41=Desenho!$V$4,ELT!$I$29,"")&amp;IF(INFO!J41=Desenho!$V$4,INFO!$I$29,"")&amp;IF(MEC!J41=Desenho!$V$4,MEC!$I$29,"")&amp;IF(MET!J41=Desenho!$V$4,MET!$I$29,"")&amp;IF(SEG!J41=Desenho!$V$4,SEG!$I$29,"")&amp;IF(TEL!J41=Desenho!$V$4,TEL!$I$29,"")&amp;IF(TUREVE!J41=Desenho!$V$4,TUREVE!$I$29,"")&amp;IF(ADM!J55=Desenho!$V$4,ADM!$I$43,"")&amp;IF(ED!J55=Desenho!$V$4,ED!$I$43,"")&amp;IF(EST!J55=Desenho!$V$4,EST!$I$43,"")&amp;IF(EL!J55=Desenho!$V$4,EL!$I$43,"")&amp;IF(ELT!J55=Desenho!$V$4,ELT!$I$43,"")&amp;IF(INFO!J55=Desenho!$V$4,INFO!$I$43,"")&amp;IF(MEC!J55=Desenho!$V$4,MEC!$I$43,"")&amp;IF(MET!J55=Desenho!$V$4,MET!$I$43,"")&amp;IF(SEG!J55=Desenho!$V$4,SEG!$I$43,"")&amp;IF(TEL!J55=Desenho!$V$4,TEL!$I$43,"")&amp;IF(TUREVE!J55=Desenho!$V$4,TUREVE!$I$43,""))&amp;IF(ADM!C13=Desenho!$V$4,ADM!$B$1,"")&amp;IF(ED!C13=Desenho!$V$4,ED!$B$1,"")&amp;IF(EST!C13=Desenho!$V$4,EST!$B$1,"")&amp;IF(EL!C13=Desenho!$V$4,EL!$B$1,"")&amp;IF(ELT!C13=Desenho!$V$4,ELT!$B$1,"")&amp;IF(INFO!C13=Desenho!$V$4,INFO!$B$1,"")&amp;IF(MEC!C13=Desenho!$V$4,MEC!$B$1,"")&amp;IF(MET!C13=Desenho!$V$4,MET!$B$1,"")&amp;IF(SEG!C13=Desenho!$V$4,SEG!$B$1,"")&amp;(IF(TEL!C13=Desenho!$V$4,TEL!$B$1,"")&amp;IF(TUREVE!C13=Desenho!$V$4,TUREVE!$B$1,"")&amp;IF(ADM!C27=Desenho!$V$4,ADM!$B$15,"")&amp;IF(ED!C27=Desenho!$V$4,ED!$B$15,"")&amp;IF(EST!C27=Desenho!$V$4,EST!$B$15,"")&amp;IF(EL!C27=Desenho!$V$4,EL!$B$15,"")&amp;IF(ELT!C27=Desenho!$V$4,ELT!$B$15,"")&amp;IF(INFO!C27=Desenho!$V$4,INFO!$B$15,"")&amp;IF(MEC!C27=Desenho!$V$4,MEC!$B$15,"")&amp;IF(MET!C27=Desenho!$V$4,MET!$B$15,"")&amp;IF(SEG!C27=Desenho!$V$4,SEG!$B$15,"")&amp;IF(TEL!C27=Desenho!$V$4,TEL!$B$15,"")&amp;IF(TUREVE!C27=Desenho!$V$4,TUREVE!$B$15,"")&amp;IF(ADM!C41=Desenho!$V$4,ADM!$B$29,"")&amp;IF(ED!C41=Desenho!$V$4,ED!$B$29,""))&amp;(IF(EST!C41=Desenho!$V$4,EST!$B$29,"")&amp;IF(EL!C41=Desenho!$V$4,EL!$B$29,"")&amp;IF(ELT!C41=Desenho!$V$4,ELT!$B$29,"")&amp;IF(INFO!C41=Desenho!$V$4,INFO!$B$29,"")&amp;IF(MEC!C41=Desenho!$V$4,MEC!$B$29,"")&amp;IF(MET!C41=Desenho!$V$4,MET!$B$29,"")&amp;IF(SEG!C41=Desenho!$V$4,SEG!$B$29,"")&amp;IF(TEL!C41=Desenho!$V$4,TEL!$B$29,"")&amp;IF(TUREVE!C41=Desenho!$V$4,TUREVE!$B$29,"")&amp;IF(ADM!C55=Desenho!$V$4,ADM!$B$43,"")&amp;IF(ED!C55=Desenho!$V$4,ED!$B$43,"")&amp;IF(EST!C55=Desenho!$V$4,EST!$B$43,"")&amp;IF(EL!C55=Desenho!$V$4,EL!$B$43,"")&amp;IF(ELT!C55=Desenho!$V$4,ELT!$B$43,"")&amp;IF(INFO!C55=Desenho!$V$4,INFO!$B$43,"")&amp;IF(MEC!C55=Desenho!$V$4,MEC!$B$43,"")&amp;IF(MET!C55=Desenho!$V$4,MET!$B$43,"")&amp;IF(SEG!C55=Desenho!$V$4,SEG!$B$43,"")&amp;IF(TEL!C55=Desenho!$V$4,TEL!$B$43,"")&amp;IF(TUREVE!C55=Desenho!$V$4,TUREVE!$B$43,""))</f>
        <v/>
      </c>
      <c r="X16" s="20" t="str">
        <f>IF(ADM!K13=Desenho!$V$4,ADM!$I$1,"")&amp;IF(ED!K13=Desenho!$V$4,ED!$I$1,"")&amp;IF(EST!K13=Desenho!$V$4,EST!$I$1,"")&amp;IF(EL!K13=Desenho!$V$4,EL!$I$1,"")&amp;IF(ELT!K13=Desenho!$V$4,ELT!$I$1,"")&amp;IF(INFO!K13=Desenho!$V$4,INFO!$I$1,"")&amp;IF(MEC!K13=Desenho!$V$4,MEC!$I$1,"")&amp;IF(MET!K13=Desenho!$V$4,MET!$I$1,"")&amp;IF(SEG!K13=Desenho!$V$4,SEG!$I$1,"")&amp;(IF(TEL!K13=Desenho!$V$4,TEL!$I$1,"")&amp;IF(TUREVE!K13=Desenho!$V$4,TUREVE!$I$1,"")&amp;IF(ADM!K27=Desenho!$V$4,ADM!$I$15,"")&amp;IF(ED!K27=Desenho!$V$4,ED!$I$15,"")&amp;IF(EST!K27=Desenho!$V$4,EST!$I$15,"")&amp;IF(EL!K27=Desenho!$V$4,EL!$I$15,"")&amp;IF(ELT!K27=Desenho!$V$4,ELT!$I$15,"")&amp;IF(INFO!K27=Desenho!$V$4,INFO!$I$15,"")&amp;IF(MEC!K27=Desenho!$V$4,MEC!$I$15,"")&amp;IF(MET!K27=Desenho!$V$4,MET!$I$15,"")&amp;IF(SEG!K27=Desenho!$V$4,SEG!$I$15,"")&amp;IF(TEL!K27=Desenho!$V$4,TEL!$I$15,"")&amp;IF(TUREVE!K27=Desenho!$V$4,TUREVE!$I$15,"")&amp;IF(ADM!K41=Desenho!$V$4,ADM!$I$29,"")&amp;IF(ED!K41=Desenho!$V$4,ED!$I$29,""))&amp;(IF(EST!K41=Desenho!$V$4,EST!$I$29,"")&amp;IF(EL!K41=Desenho!$V$4,EL!$I$29,"")&amp;IF(ELT!K41=Desenho!$V$4,ELT!$I$29,"")&amp;IF(INFO!K41=Desenho!$V$4,INFO!$I$29,"")&amp;IF(MEC!K41=Desenho!$V$4,MEC!$I$29,"")&amp;IF(MET!K41=Desenho!$V$4,MET!$I$29,"")&amp;IF(SEG!K41=Desenho!$V$4,SEG!$I$29,"")&amp;IF(TEL!K41=Desenho!$V$4,TEL!$I$29,"")&amp;IF(TUREVE!K41=Desenho!$V$4,TUREVE!$I$29,"")&amp;IF(ADM!K55=Desenho!$V$4,ADM!$I$43,"")&amp;IF(ED!K55=Desenho!$V$4,ED!$I$43,"")&amp;IF(EST!K55=Desenho!$V$4,EST!$I$43,"")&amp;IF(EL!K55=Desenho!$V$4,EL!$I$43,"")&amp;IF(ELT!K55=Desenho!$V$4,ELT!$I$43,"")&amp;IF(INFO!K55=Desenho!$V$4,INFO!$I$43,"")&amp;IF(MEC!K55=Desenho!$V$4,MEC!$I$43,"")&amp;IF(MET!K55=Desenho!$V$4,MET!$I$43,"")&amp;IF(SEG!K55=Desenho!$V$4,SEG!$I$43,"")&amp;IF(TEL!K55=Desenho!$V$4,TEL!$I$43,"")&amp;IF(TUREVE!K55=Desenho!$V$4,TUREVE!$I$43,""))&amp;IF(ADM!D13=Desenho!$V$4,ADM!$B$1,"")&amp;IF(ED!D13=Desenho!$V$4,ED!$B$1,"")&amp;IF(EST!D13=Desenho!$V$4,EST!$B$1,"")&amp;IF(EL!D13=Desenho!$V$4,EL!$B$1,"")&amp;IF(ELT!D13=Desenho!$V$4,ELT!$B$1,"")&amp;IF(INFO!D13=Desenho!$V$4,INFO!$B$1,"")&amp;IF(MEC!D13=Desenho!$V$4,MEC!$B$1,"")&amp;IF(MET!D13=Desenho!$V$4,MET!$B$1,"")&amp;IF(SEG!D13=Desenho!$V$4,SEG!$B$1,"")&amp;(IF(TEL!D13=Desenho!$V$4,TEL!$B$1,"")&amp;IF(TUREVE!D13=Desenho!$V$4,TUREVE!$B$1,"")&amp;IF(ADM!D27=Desenho!$V$4,ADM!$B$15,"")&amp;IF(ED!D27=Desenho!$V$4,ED!$B$15,"")&amp;IF(EST!D27=Desenho!$V$4,EST!$B$15,"")&amp;IF(EL!D27=Desenho!$V$4,EL!$B$15,"")&amp;IF(ELT!D27=Desenho!$V$4,ELT!$B$15,"")&amp;IF(INFO!D27=Desenho!$V$4,INFO!$B$15,"")&amp;IF(MEC!D27=Desenho!$V$4,MEC!$B$15,"")&amp;IF(MET!D27=Desenho!$V$4,MET!$B$15,"")&amp;IF(SEG!D27=Desenho!$V$4,SEG!$B$15,"")&amp;IF(TEL!D27=Desenho!$V$4,TEL!$B$15,"")&amp;IF(TUREVE!D27=Desenho!$V$4,TUREVE!$B$15,"")&amp;IF(ADM!D41=Desenho!$V$4,ADM!$B$29,"")&amp;IF(ED!D41=Desenho!$V$4,ED!$B$29,""))&amp;(IF(EST!D41=Desenho!$V$4,EST!$B$29,"")&amp;IF(EL!D41=Desenho!$V$4,EL!$B$29,"")&amp;IF(ELT!D41=Desenho!$V$4,ELT!$B$29,"")&amp;IF(INFO!D41=Desenho!$V$4,INFO!$B$29,"")&amp;IF(MEC!D41=Desenho!$V$4,MEC!$B$29,"")&amp;IF(MET!D41=Desenho!$V$4,MET!$B$29,"")&amp;IF(SEG!D41=Desenho!$V$4,SEG!$B$29,"")&amp;IF(TEL!D41=Desenho!$V$4,TEL!$B$29,"")&amp;IF(TUREVE!D41=Desenho!$V$4,TUREVE!$B$29,"")&amp;IF(ADM!D55=Desenho!$V$4,ADM!$B$43,"")&amp;IF(ED!D55=Desenho!$V$4,ED!$B$43,"")&amp;IF(EST!D55=Desenho!$V$4,EST!$B$43,"")&amp;IF(EL!D55=Desenho!$V$4,EL!$B$43,"")&amp;IF(ELT!D55=Desenho!$V$4,ELT!$B$43,"")&amp;IF(INFO!D55=Desenho!$V$4,INFO!$B$43,"")&amp;IF(MEC!D55=Desenho!$V$4,MEC!$B$43,"")&amp;IF(MET!D55=Desenho!$V$4,MET!$B$43,"")&amp;IF(SEG!D55=Desenho!$V$4,SEG!$B$43,"")&amp;IF(TEL!D55=Desenho!$V$4,TEL!$B$43,"")&amp;IF(TUREVE!D55=Desenho!$V$4,TUREVE!$B$43,""))</f>
        <v/>
      </c>
      <c r="Y16" s="20" t="str">
        <f>IF(ADM!L13=Desenho!$V$4,ADM!$I$1,"")&amp;IF(ED!L13=Desenho!$V$4,ED!$I$1,"")&amp;IF(EST!L13=Desenho!$V$4,EST!$I$1,"")&amp;IF(EL!L13=Desenho!$V$4,EL!$I$1,"")&amp;IF(ELT!L13=Desenho!$V$4,ELT!$I$1,"")&amp;IF(INFO!L13=Desenho!$V$4,INFO!$I$1,"")&amp;IF(MEC!L13=Desenho!$V$4,MEC!$I$1,"")&amp;IF(MET!L13=Desenho!$V$4,MET!$I$1,"")&amp;IF(SEG!L13=Desenho!$V$4,SEG!$I$1,"")&amp;(IF(TEL!L13=Desenho!$V$4,TEL!$I$1,"")&amp;IF(TUREVE!L13=Desenho!$V$4,TUREVE!$I$1,"")&amp;IF(ADM!L27=Desenho!$V$4,ADM!$I$15,"")&amp;IF(ED!L27=Desenho!$V$4,ED!$I$15,"")&amp;IF(EST!L27=Desenho!$V$4,EST!$I$15,"")&amp;IF(EL!L27=Desenho!$V$4,EL!$I$15,"")&amp;IF(ELT!L27=Desenho!$V$4,ELT!$I$15,"")&amp;IF(INFO!L27=Desenho!$V$4,INFO!$I$15,"")&amp;IF(MEC!L27=Desenho!$V$4,MEC!$I$15,"")&amp;IF(MET!L27=Desenho!$V$4,MET!$I$15,"")&amp;IF(SEG!L27=Desenho!$V$4,SEG!$I$15,"")&amp;IF(TEL!L27=Desenho!$V$4,TEL!$I$15,"")&amp;IF(TUREVE!L27=Desenho!$V$4,TUREVE!$I$15,"")&amp;IF(ADM!L41=Desenho!$V$4,ADM!$I$29,"")&amp;IF(ED!L41=Desenho!$V$4,ED!$I$29,""))&amp;(IF(EST!L41=Desenho!$V$4,EST!$I$29,"")&amp;IF(EL!L41=Desenho!$V$4,EL!$I$29,"")&amp;IF(ELT!L41=Desenho!$V$4,ELT!$I$29,"")&amp;IF(INFO!L41=Desenho!$V$4,INFO!$I$29,"")&amp;IF(MEC!L41=Desenho!$V$4,MEC!$I$29,"")&amp;IF(MET!L41=Desenho!$V$4,MET!$I$29,"")&amp;IF(SEG!L41=Desenho!$V$4,SEG!$I$29,"")&amp;IF(TEL!L41=Desenho!$V$4,TEL!$I$29,"")&amp;IF(TUREVE!L41=Desenho!$V$4,TUREVE!$I$29,"")&amp;IF(ADM!L55=Desenho!$V$4,ADM!$I$43,"")&amp;IF(ED!L55=Desenho!$V$4,ED!$I$43,"")&amp;IF(EST!L55=Desenho!$V$4,EST!$I$43,"")&amp;IF(EL!L55=Desenho!$V$4,EL!$I$43,"")&amp;IF(ELT!L55=Desenho!$V$4,ELT!$I$43,"")&amp;IF(INFO!L55=Desenho!$V$4,INFO!$I$43,"")&amp;IF(MEC!L55=Desenho!$V$4,MEC!$I$43,"")&amp;IF(MET!L55=Desenho!$V$4,MET!$I$43,"")&amp;IF(SEG!L55=Desenho!$V$4,SEG!$I$43,"")&amp;IF(TEL!L55=Desenho!$V$4,TEL!$I$43,"")&amp;IF(TUREVE!L55=Desenho!$V$4,TUREVE!$I$43,""))&amp;IF(ADM!E13=Desenho!$V$4,ADM!$B$1,"")&amp;IF(ED!E13=Desenho!$V$4,ED!$B$1,"")&amp;IF(EST!E13=Desenho!$V$4,EST!$B$1,"")&amp;IF(EL!E13=Desenho!$V$4,EL!$B$1,"")&amp;IF(ELT!E13=Desenho!$V$4,ELT!$B$1,"")&amp;IF(INFO!E13=Desenho!$V$4,INFO!$B$1,"")&amp;IF(MEC!E13=Desenho!$V$4,MEC!$B$1,"")&amp;IF(MET!E13=Desenho!$V$4,MET!$B$1,"")&amp;IF(SEG!E13=Desenho!$V$4,SEG!$B$1,"")&amp;(IF(TEL!E13=Desenho!$V$4,TEL!$B$1,"")&amp;IF(TUREVE!E13=Desenho!$V$4,TUREVE!$B$1,"")&amp;IF(ADM!E27=Desenho!$V$4,ADM!$B$15,"")&amp;IF(ED!E27=Desenho!$V$4,ED!$B$15,"")&amp;IF(EST!E27=Desenho!$V$4,EST!$B$15,"")&amp;IF(EL!E27=Desenho!$V$4,EL!$B$15,"")&amp;IF(ELT!E27=Desenho!$V$4,ELT!$B$15,"")&amp;IF(INFO!E27=Desenho!$V$4,INFO!$B$15,"")&amp;IF(MEC!E27=Desenho!$V$4,MEC!$B$15,"")&amp;IF(MET!E27=Desenho!$V$4,MET!$B$15,"")&amp;IF(SEG!E27=Desenho!$V$4,SEG!$B$15,"")&amp;IF(TEL!E27=Desenho!$V$4,TEL!$B$15,"")&amp;IF(TUREVE!E27=Desenho!$V$4,TUREVE!$B$15,"")&amp;IF(ADM!E41=Desenho!$V$4,ADM!$B$29,"")&amp;IF(ED!E41=Desenho!$V$4,ED!$B$29,""))&amp;(IF(EST!E41=Desenho!$V$4,EST!$B$29,"")&amp;IF(EL!E41=Desenho!$V$4,EL!$B$29,"")&amp;IF(ELT!E41=Desenho!$V$4,ELT!$B$29,"")&amp;IF(INFO!E41=Desenho!$V$4,INFO!$B$29,"")&amp;IF(MEC!E41=Desenho!$V$4,MEC!$B$29,"")&amp;IF(MET!E41=Desenho!$V$4,MET!$B$29,"")&amp;IF(SEG!E41=Desenho!$V$4,SEG!$B$29,"")&amp;IF(TEL!E41=Desenho!$V$4,TEL!$B$29,"")&amp;IF(TUREVE!E41=Desenho!$V$4,TUREVE!$B$29,"")&amp;IF(ADM!E55=Desenho!$V$4,ADM!$B$43,"")&amp;IF(ED!E55=Desenho!$V$4,ED!$B$43,"")&amp;IF(EST!E55=Desenho!$V$4,EST!$B$43,"")&amp;IF(EL!E55=Desenho!$V$4,EL!$B$43,"")&amp;IF(ELT!E55=Desenho!$V$4,ELT!$B$43,"")&amp;IF(INFO!E55=Desenho!$V$4,INFO!$B$43,"")&amp;IF(MEC!E55=Desenho!$V$4,MEC!$B$43,"")&amp;IF(MET!E55=Desenho!$V$4,MET!$B$43,"")&amp;IF(SEG!E55=Desenho!$V$4,SEG!$B$43,"")&amp;IF(TEL!E55=Desenho!$V$4,TEL!$B$43,"")&amp;IF(TUREVE!E55=Desenho!$V$4,TUREVE!$B$43,""))</f>
        <v/>
      </c>
      <c r="Z16" s="20" t="str">
        <f>IF(ADM!M13=Desenho!$V$4,ADM!$I$1,"")&amp;IF(ED!M13=Desenho!$V$4,ED!$I$1,"")&amp;IF(EST!M13=Desenho!$V$4,EST!$I$1,"")&amp;IF(EL!M13=Desenho!$V$4,EL!$I$1,"")&amp;IF(ELT!M13=Desenho!$V$4,ELT!$I$1,"")&amp;IF(INFO!M13=Desenho!$V$4,INFO!$I$1,"")&amp;IF(MEC!M13=Desenho!$V$4,MEC!$I$1,"")&amp;IF(MET!M13=Desenho!$V$4,MET!$I$1,"")&amp;IF(SEG!M13=Desenho!$V$4,SEG!$I$1,"")&amp;(IF(TEL!M13=Desenho!$V$4,TEL!$I$1,"")&amp;IF(TUREVE!M13=Desenho!$V$4,TUREVE!$I$1,"")&amp;IF(ADM!M27=Desenho!$V$4,ADM!$I$15,"")&amp;IF(ED!M27=Desenho!$V$4,ED!$I$15,"")&amp;IF(EST!M27=Desenho!$V$4,EST!$I$15,"")&amp;IF(EL!M27=Desenho!$V$4,EL!$I$15,"")&amp;IF(ELT!M27=Desenho!$V$4,ELT!$I$15,"")&amp;IF(INFO!M27=Desenho!$V$4,INFO!$I$15,"")&amp;IF(MEC!M27=Desenho!$V$4,MEC!$I$15,"")&amp;IF(MET!M27=Desenho!$V$4,MET!$I$15,"")&amp;IF(SEG!M27=Desenho!$V$4,SEG!$I$15,"")&amp;IF(TEL!M27=Desenho!$V$4,TEL!$I$15,"")&amp;IF(TUREVE!M27=Desenho!$V$4,TUREVE!$I$15,"")&amp;IF(ADM!M41=Desenho!$V$4,ADM!$I$29,"")&amp;IF(ED!M41=Desenho!$V$4,ED!$I$29,""))&amp;(IF(EST!M41=Desenho!$V$4,EST!$I$29,"")&amp;IF(EL!M41=Desenho!$V$4,EL!$I$29,"")&amp;IF(ELT!M41=Desenho!$V$4,ELT!$I$29,"")&amp;IF(INFO!M41=Desenho!$V$4,INFO!$I$29,"")&amp;IF(MEC!M41=Desenho!$V$4,MEC!$I$29,"")&amp;IF(MET!M41=Desenho!$V$4,MET!$I$29,"")&amp;IF(SEG!M41=Desenho!$V$4,SEG!$I$29,"")&amp;IF(TEL!M41=Desenho!$V$4,TEL!$I$29,"")&amp;IF(TUREVE!M41=Desenho!$V$4,TUREVE!$I$29,"")&amp;IF(ADM!M55=Desenho!$V$4,ADM!$I$43,"")&amp;IF(ED!M55=Desenho!$V$4,ED!$I$43,"")&amp;IF(EST!M55=Desenho!$V$4,EST!$I$43,"")&amp;IF(EL!M55=Desenho!$V$4,EL!$I$43,"")&amp;IF(ELT!M55=Desenho!$V$4,ELT!$I$43,"")&amp;IF(INFO!M55=Desenho!$V$4,INFO!$I$43,"")&amp;IF(MEC!M55=Desenho!$V$4,MEC!$I$43,"")&amp;IF(MET!M55=Desenho!$V$4,MET!$I$43,"")&amp;IF(SEG!M55=Desenho!$V$4,SEG!$I$43,"")&amp;IF(TEL!M55=Desenho!$V$4,TEL!$I$43,"")&amp;IF(TUREVE!M55=Desenho!$V$4,TUREVE!$I$43,""))&amp;IF(ADM!F13=Desenho!$V$4,ADM!$B$1,"")&amp;IF(ED!F13=Desenho!$V$4,ED!$B$1,"")&amp;IF(EST!F13=Desenho!$V$4,EST!$B$1,"")&amp;IF(EL!F13=Desenho!$V$4,EL!$B$1,"")&amp;IF(ELT!F13=Desenho!$V$4,ELT!$B$1,"")&amp;IF(INFO!F13=Desenho!$V$4,INFO!$B$1,"")&amp;IF(MEC!F13=Desenho!$V$4,MEC!$B$1,"")&amp;IF(MET!F13=Desenho!$V$4,MET!$B$1,"")&amp;IF(SEG!F13=Desenho!$V$4,SEG!$B$1,"")&amp;(IF(TEL!F13=Desenho!$V$4,TEL!$B$1,"")&amp;IF(TUREVE!F13=Desenho!$V$4,TUREVE!$B$1,"")&amp;IF(ADM!F27=Desenho!$V$4,ADM!$B$15,"")&amp;IF(ED!F27=Desenho!$V$4,ED!$B$15,"")&amp;IF(EST!F27=Desenho!$V$4,EST!$B$15,"")&amp;IF(EL!F27=Desenho!$V$4,EL!$B$15,"")&amp;IF(ELT!F27=Desenho!$V$4,ELT!$B$15,"")&amp;IF(INFO!F27=Desenho!$V$4,INFO!$B$15,"")&amp;IF(MEC!F27=Desenho!$V$4,MEC!$B$15,"")&amp;IF(MET!F27=Desenho!$V$4,MET!$B$15,"")&amp;IF(SEG!F27=Desenho!$V$4,SEG!$B$15,"")&amp;IF(TEL!F27=Desenho!$V$4,TEL!$B$15,"")&amp;IF(TUREVE!F27=Desenho!$V$4,TUREVE!$B$15,"")&amp;IF(ADM!F41=Desenho!$V$4,ADM!$B$29,"")&amp;IF(ED!F41=Desenho!$V$4,ED!$B$29,""))&amp;(IF(EST!F41=Desenho!$V$4,EST!$B$29,"")&amp;IF(EL!F41=Desenho!$V$4,EL!$B$29,"")&amp;IF(ELT!F41=Desenho!$V$4,ELT!$B$29,"")&amp;IF(INFO!F41=Desenho!$V$4,INFO!$B$29,"")&amp;IF(MEC!F41=Desenho!$V$4,MEC!$B$29,"")&amp;IF(MET!F41=Desenho!$V$4,MET!$B$29,"")&amp;IF(SEG!F41=Desenho!$V$4,SEG!$B$29,"")&amp;IF(TEL!F41=Desenho!$V$4,TEL!$B$29,"")&amp;IF(TUREVE!F41=Desenho!$V$4,TUREVE!$B$29,"")&amp;IF(ADM!F55=Desenho!$V$4,ADM!$B$43,"")&amp;IF(ED!F55=Desenho!$V$4,ED!$B$43,"")&amp;IF(EST!F55=Desenho!$V$4,EST!$B$43,"")&amp;IF(EL!F55=Desenho!$V$4,EL!$B$43,"")&amp;IF(ELT!F55=Desenho!$V$4,ELT!$B$43,"")&amp;IF(INFO!F55=Desenho!$V$4,INFO!$B$43,"")&amp;IF(MEC!F55=Desenho!$V$4,MEC!$B$43,"")&amp;IF(MET!F55=Desenho!$V$4,MET!$B$43,"")&amp;IF(SEG!F55=Desenho!$V$4,SEG!$B$43,"")&amp;IF(TEL!F55=Desenho!$V$4,TEL!$B$43,"")&amp;IF(TUREVE!F55=Desenho!$V$4,TUREVE!$B$43,""))</f>
        <v xml:space="preserve"> 1BSEG </v>
      </c>
      <c r="AA16" s="148"/>
      <c r="AB16" s="20" t="str">
        <f>IF(ADM!I13=Desenho!$AB$4,ADM!$I$1,"")&amp;IF(ED!I13=Desenho!$AB$4,ED!$I$1,"")&amp;IF(EST!I13=Desenho!$AB$4,EST!$I$1,"")&amp;IF(EL!I13=Desenho!$AB$4,EL!$I$1,"")&amp;IF(ELT!I13=Desenho!$AB$4,ELT!$I$1,"")&amp;IF(INFO!I13=Desenho!$AB$4,INFO!$I$1,"")&amp;IF(MEC!I13=Desenho!$AB$4,MEC!$I$1,"")&amp;IF(MET!I13=Desenho!$AB$4,MET!$I$1,"")&amp;IF(SEG!I13=Desenho!$AB$4,SEG!$I$1,"")&amp;(IF(TEL!I13=Desenho!$AB$4,TEL!$I$1,"")&amp;IF(TUREVE!I13=Desenho!$AB$4,TUREVE!$I$1,"")&amp;IF(ADM!I27=Desenho!$AB$4,ADM!$I$15,"")&amp;IF(ED!I27=Desenho!$AB$4,ED!$I$15,"")&amp;IF(EST!I27=Desenho!$AB$4,EST!$I$15,"")&amp;IF(EL!I27=Desenho!$AB$4,EL!$I$15,"")&amp;IF(ELT!I27=Desenho!$AB$4,ELT!$I$15,"")&amp;IF(INFO!I27=Desenho!$AB$4,INFO!$I$15,"")&amp;IF(MEC!I27=Desenho!$AB$4,MEC!$I$15,"")&amp;IF(MET!I27=Desenho!$AB$4,MET!$I$15,"")&amp;IF(SEG!I27=Desenho!$AB$4,SEG!$I$15,"")&amp;IF(TEL!I27=Desenho!$AB$4,TEL!$I$15,"")&amp;IF(TUREVE!I27=Desenho!$AB$4,TUREVE!$I$15,"")&amp;IF(ADM!I41=Desenho!$AB$4,ADM!$I$29,"")&amp;IF(ED!I41=Desenho!$AB$4,ED!$I$29,""))&amp;(IF(EST!I41=Desenho!$AB$4,EST!$I$29,"")&amp;IF(EL!I41=Desenho!$AB$4,EL!$I$29,"")&amp;IF(ELT!I41=Desenho!$AB$4,ELT!$I$29,"")&amp;IF(INFO!I41=Desenho!$AB$4,INFO!$I$29,"")&amp;IF(MEC!I41=Desenho!$AB$4,MEC!$I$29,"")&amp;IF(MET!I41=Desenho!$AB$4,MET!$I$29,"")&amp;IF(SEG!I41=Desenho!$AB$4,SEG!$I$29,"")&amp;IF(TEL!I41=Desenho!$AB$4,TEL!$I$29,"")&amp;IF(TUREVE!I41=Desenho!$AB$4,TUREVE!$I$29,"")&amp;IF(ADM!I55=Desenho!$AB$4,ADM!$I$43,"")&amp;IF(ED!I55=Desenho!$AB$4,ED!$I$43,"")&amp;IF(EST!I55=Desenho!$AB$4,EST!$I$43,"")&amp;IF(EL!I55=Desenho!$AB$4,EL!$I$43,"")&amp;IF(ELT!I55=Desenho!$AB$4,ELT!$I$43,"")&amp;IF(INFO!I55=Desenho!$AB$4,INFO!$I$43,"")&amp;IF(MEC!I55=Desenho!$AB$4,MEC!$I$43,"")&amp;IF(MET!I55=Desenho!$AB$4,MET!$I$43,"")&amp;IF(SEG!I55=Desenho!$AB$4,SEG!$I$43,"")&amp;IF(TEL!I55=Desenho!$AB$4,TEL!$I$43,"")&amp;IF(TUREVE!I55=Desenho!$AB$4,TUREVE!$I$43,""))&amp;IF(ADM!B13=Desenho!$AB$4,ADM!$B$1,"")&amp;IF(ED!B13=Desenho!$AB$4,ED!$B$1,"")&amp;IF(EST!B13=Desenho!$AB$4,EST!$B$1,"")&amp;IF(EL!B13=Desenho!$AB$4,EL!$B$1,"")&amp;IF(ELT!B13=Desenho!$AB$4,ELT!$B$1,"")&amp;IF(INFO!B13=Desenho!$AB$4,INFO!$B$1,"")&amp;IF(MEC!B13=Desenho!$AB$4,MEC!$B$1,"")&amp;IF(MET!B13=Desenho!$AB$4,MET!$B$1,"")&amp;IF(SEG!B13=Desenho!$AB$4,SEG!$B$1,"")&amp;(IF(TEL!B13=Desenho!$AB$4,TEL!$B$1,"")&amp;IF(TUREVE!B13=Desenho!$AB$4,TUREVE!$B$1,"")&amp;IF(ADM!B27=Desenho!$AB$4,ADM!$B$15,"")&amp;IF(ED!B27=Desenho!$AB$4,ED!$B$15,"")&amp;IF(EST!B27=Desenho!$AB$4,EST!$B$15,"")&amp;IF(EL!B27=Desenho!$AB$4,EL!$B$15,"")&amp;IF(ELT!B27=Desenho!$AB$4,ELT!$B$15,"")&amp;IF(INFO!B27=Desenho!$AB$4,INFO!$B$15,"")&amp;IF(MEC!B27=Desenho!$AB$4,MEC!$B$15,"")&amp;IF(MET!B27=Desenho!$AB$4,MET!$B$15,"")&amp;IF(SEG!B27=Desenho!$AB$4,SEG!$B$15,"")&amp;IF(TEL!B27=Desenho!$AB$4,TEL!$B$15,"")&amp;IF(TUREVE!B27=Desenho!$AB$4,TUREVE!$B$15,"")&amp;IF(ADM!B41=Desenho!$AB$4,ADM!$B$29,"")&amp;IF(ED!B41=Desenho!$AB$4,ED!$B$29,""))&amp;(IF(EST!B41=Desenho!$AB$4,EST!$B$29,"")&amp;IF(EL!B41=Desenho!$AB$4,EL!$B$29,"")&amp;IF(ELT!B41=Desenho!$AB$4,ELT!$B$29,"")&amp;IF(INFO!B41=Desenho!$AB$4,INFO!$B$29,"")&amp;IF(MEC!B41=Desenho!$AB$4,MEC!$B$29,"")&amp;IF(MET!B41=Desenho!$AB$4,MET!$B$29,"")&amp;IF(SEG!B41=Desenho!$AB$4,SEG!$B$29,"")&amp;IF(TEL!B41=Desenho!$AB$4,TEL!$B$29,"")&amp;IF(TUREVE!B41=Desenho!$AB$4,TUREVE!$B$29,"")&amp;IF(ADM!B55=Desenho!$AB$4,ADM!$B$43,"")&amp;IF(ED!B55=Desenho!$AB$4,ED!$B$43,"")&amp;IF(EST!B55=Desenho!$AB$4,EST!$B$43,"")&amp;IF(EL!B55=Desenho!$AB$4,EL!$B$43,"")&amp;IF(ELT!B55=Desenho!$AB$4,ELT!$B$43,"")&amp;IF(INFO!B55=Desenho!$AB$4,INFO!$B$43,"")&amp;IF(MEC!B55=Desenho!$AB$4,MEC!$B$43,"")&amp;IF(MET!B55=Desenho!$AB$4,MET!$B$43,"")&amp;IF(SEG!B55=Desenho!$AB$4,SEG!$B$43,"")&amp;IF(TEL!B55=Desenho!$AB$4,TEL!$B$43,"")&amp;IF(TUREVE!B55=Desenho!$AB$4,TUREVE!$B$43,""))</f>
        <v/>
      </c>
      <c r="AC16" s="20" t="str">
        <f>IF(ADM!J13=Desenho!$AB$4,ADM!$I$1,"")&amp;IF(ED!J13=Desenho!$AB$4,ED!$I$1,"")&amp;IF(EST!J13=Desenho!$AB$4,EST!$I$1,"")&amp;IF(EL!J13=Desenho!$AB$4,EL!$I$1,"")&amp;IF(ELT!J13=Desenho!$AB$4,ELT!$I$1,"")&amp;IF(INFO!J13=Desenho!$AB$4,INFO!$I$1,"")&amp;IF(MEC!J13=Desenho!$AB$4,MEC!$I$1,"")&amp;IF(MET!J13=Desenho!$AB$4,MET!$I$1,"")&amp;IF(SEG!J13=Desenho!$AB$4,SEG!$I$1,"")&amp;(IF(TEL!J13=Desenho!$AB$4,TEL!$I$1,"")&amp;IF(TUREVE!J13=Desenho!$AB$4,TUREVE!$I$1,"")&amp;IF(ADM!J27=Desenho!$AB$4,ADM!$I$15,"")&amp;IF(ED!J27=Desenho!$AB$4,ED!$I$15,"")&amp;IF(EST!J27=Desenho!$AB$4,EST!$I$15,"")&amp;IF(EL!J27=Desenho!$AB$4,EL!$I$15,"")&amp;IF(ELT!J27=Desenho!$AB$4,ELT!$I$15,"")&amp;IF(INFO!J27=Desenho!$AB$4,INFO!$I$15,"")&amp;IF(MEC!J27=Desenho!$AB$4,MEC!$I$15,"")&amp;IF(MET!J27=Desenho!$AB$4,MET!$I$15,"")&amp;IF(SEG!J27=Desenho!$AB$4,SEG!$I$15,"")&amp;IF(TEL!J27=Desenho!$AB$4,TEL!$I$15,"")&amp;IF(TUREVE!J27=Desenho!$AB$4,TUREVE!$I$15,"")&amp;IF(ADM!J41=Desenho!$AB$4,ADM!$I$29,"")&amp;IF(ED!J41=Desenho!$AB$4,ED!$I$29,""))&amp;(IF(EST!J41=Desenho!$AB$4,EST!$I$29,"")&amp;IF(EL!J41=Desenho!$AB$4,EL!$I$29,"")&amp;IF(ELT!J41=Desenho!$AB$4,ELT!$I$29,"")&amp;IF(INFO!J41=Desenho!$AB$4,INFO!$I$29,"")&amp;IF(MEC!J41=Desenho!$AB$4,MEC!$I$29,"")&amp;IF(MET!J41=Desenho!$AB$4,MET!$I$29,"")&amp;IF(SEG!J41=Desenho!$AB$4,SEG!$I$29,"")&amp;IF(TEL!J41=Desenho!$AB$4,TEL!$I$29,"")&amp;IF(TUREVE!J41=Desenho!$AB$4,TUREVE!$I$29,"")&amp;IF(ADM!J55=Desenho!$AB$4,ADM!$I$43,"")&amp;IF(ED!J55=Desenho!$AB$4,ED!$I$43,"")&amp;IF(EST!J55=Desenho!$AB$4,EST!$I$43,"")&amp;IF(EL!J55=Desenho!$AB$4,EL!$I$43,"")&amp;IF(ELT!J55=Desenho!$AB$4,ELT!$I$43,"")&amp;IF(INFO!J55=Desenho!$AB$4,INFO!$I$43,"")&amp;IF(MEC!J55=Desenho!$AB$4,MEC!$I$43,"")&amp;IF(MET!J55=Desenho!$AB$4,MET!$I$43,"")&amp;IF(SEG!J55=Desenho!$AB$4,SEG!$I$43,"")&amp;IF(TEL!J55=Desenho!$AB$4,TEL!$I$43,"")&amp;IF(TUREVE!J55=Desenho!$AB$4,TUREVE!$I$43,""))&amp;IF(ADM!C13=Desenho!$AB$4,ADM!$B$1,"")&amp;IF(ED!C13=Desenho!$AB$4,ED!$B$1,"")&amp;IF(EST!C13=Desenho!$AB$4,EST!$B$1,"")&amp;IF(EL!C13=Desenho!$AB$4,EL!$B$1,"")&amp;IF(ELT!C13=Desenho!$AB$4,ELT!$B$1,"")&amp;IF(INFO!C13=Desenho!$AB$4,INFO!$B$1,"")&amp;IF(MEC!C13=Desenho!$AB$4,MEC!$B$1,"")&amp;IF(MET!C13=Desenho!$AB$4,MET!$B$1,"")&amp;IF(SEG!C13=Desenho!$AB$4,SEG!$B$1,"")&amp;(IF(TEL!C13=Desenho!$AB$4,TEL!$B$1,"")&amp;IF(TUREVE!C13=Desenho!$AB$4,TUREVE!$B$1,"")&amp;IF(ADM!C27=Desenho!$AB$4,ADM!$B$15,"")&amp;IF(ED!C27=Desenho!$AB$4,ED!$B$15,"")&amp;IF(EST!C27=Desenho!$AB$4,EST!$B$15,"")&amp;IF(EL!C27=Desenho!$AB$4,EL!$B$15,"")&amp;IF(ELT!C27=Desenho!$AB$4,ELT!$B$15,"")&amp;IF(INFO!C27=Desenho!$AB$4,INFO!$B$15,"")&amp;IF(MEC!C27=Desenho!$AB$4,MEC!$B$15,"")&amp;IF(MET!C27=Desenho!$AB$4,MET!$B$15,"")&amp;IF(SEG!C27=Desenho!$AB$4,SEG!$B$15,"")&amp;IF(TEL!C27=Desenho!$AB$4,TEL!$B$15,"")&amp;IF(TUREVE!C27=Desenho!$AB$4,TUREVE!$B$15,"")&amp;IF(ADM!C41=Desenho!$AB$4,ADM!$B$29,"")&amp;IF(ED!C41=Desenho!$AB$4,ED!$B$29,""))&amp;(IF(EST!C41=Desenho!$AB$4,EST!$B$29,"")&amp;IF(EL!C41=Desenho!$AB$4,EL!$B$29,"")&amp;IF(ELT!C41=Desenho!$AB$4,ELT!$B$29,"")&amp;IF(INFO!C41=Desenho!$AB$4,INFO!$B$29,"")&amp;IF(MEC!C41=Desenho!$AB$4,MEC!$B$29,"")&amp;IF(MET!C41=Desenho!$AB$4,MET!$B$29,"")&amp;IF(SEG!C41=Desenho!$AB$4,SEG!$B$29,"")&amp;IF(TEL!C41=Desenho!$AB$4,TEL!$B$29,"")&amp;IF(TUREVE!C41=Desenho!$AB$4,TUREVE!$B$29,"")&amp;IF(ADM!C55=Desenho!$AB$4,ADM!$B$43,"")&amp;IF(ED!C55=Desenho!$AB$4,ED!$B$43,"")&amp;IF(EST!C55=Desenho!$AB$4,EST!$B$43,"")&amp;IF(EL!C55=Desenho!$AB$4,EL!$B$43,"")&amp;IF(ELT!C55=Desenho!$AB$4,ELT!$B$43,"")&amp;IF(INFO!C55=Desenho!$AB$4,INFO!$B$43,"")&amp;IF(MEC!C55=Desenho!$AB$4,MEC!$B$43,"")&amp;IF(MET!C55=Desenho!$AB$4,MET!$B$43,"")&amp;IF(SEG!C55=Desenho!$AB$4,SEG!$B$43,"")&amp;IF(TEL!C55=Desenho!$AB$4,TEL!$B$43,"")&amp;IF(TUREVE!C55=Desenho!$AB$4,TUREVE!$B$43,""))</f>
        <v/>
      </c>
      <c r="AD16" s="20" t="str">
        <f>IF(ADM!K13=Desenho!$AB$4,ADM!$I$1,"")&amp;IF(ED!K13=Desenho!$AB$4,ED!$I$1,"")&amp;IF(EST!K13=Desenho!$AB$4,EST!$I$1,"")&amp;IF(EL!K13=Desenho!$AB$4,EL!$I$1,"")&amp;IF(ELT!K13=Desenho!$AB$4,ELT!$I$1,"")&amp;IF(INFO!K13=Desenho!$AB$4,INFO!$I$1,"")&amp;IF(MEC!K13=Desenho!$AB$4,MEC!$I$1,"")&amp;IF(MET!K13=Desenho!$AB$4,MET!$I$1,"")&amp;IF(SEG!K13=Desenho!$AB$4,SEG!$I$1,"")&amp;(IF(TEL!K13=Desenho!$AB$4,TEL!$I$1,"")&amp;IF(TUREVE!K13=Desenho!$AB$4,TUREVE!$I$1,"")&amp;IF(ADM!K27=Desenho!$AB$4,ADM!$I$15,"")&amp;IF(ED!K27=Desenho!$AB$4,ED!$I$15,"")&amp;IF(EST!K27=Desenho!$AB$4,EST!$I$15,"")&amp;IF(EL!K27=Desenho!$AB$4,EL!$I$15,"")&amp;IF(ELT!K27=Desenho!$AB$4,ELT!$I$15,"")&amp;IF(INFO!K27=Desenho!$AB$4,INFO!$I$15,"")&amp;IF(MEC!K27=Desenho!$AB$4,MEC!$I$15,"")&amp;IF(MET!K27=Desenho!$AB$4,MET!$I$15,"")&amp;IF(SEG!K27=Desenho!$AB$4,SEG!$I$15,"")&amp;IF(TEL!K27=Desenho!$AB$4,TEL!$I$15,"")&amp;IF(TUREVE!K27=Desenho!$AB$4,TUREVE!$I$15,"")&amp;IF(ADM!K41=Desenho!$AB$4,ADM!$I$29,"")&amp;IF(ED!K41=Desenho!$AB$4,ED!$I$29,""))&amp;(IF(EST!K41=Desenho!$AB$4,EST!$I$29,"")&amp;IF(EL!K41=Desenho!$AB$4,EL!$I$29,"")&amp;IF(ELT!K41=Desenho!$AB$4,ELT!$I$29,"")&amp;IF(INFO!K41=Desenho!$AB$4,INFO!$I$29,"")&amp;IF(MEC!K41=Desenho!$AB$4,MEC!$I$29,"")&amp;IF(MET!K41=Desenho!$AB$4,MET!$I$29,"")&amp;IF(SEG!K41=Desenho!$AB$4,SEG!$I$29,"")&amp;IF(TEL!K41=Desenho!$AB$4,TEL!$I$29,"")&amp;IF(TUREVE!K41=Desenho!$AB$4,TUREVE!$I$29,"")&amp;IF(ADM!K55=Desenho!$AB$4,ADM!$I$43,"")&amp;IF(ED!K55=Desenho!$AB$4,ED!$I$43,"")&amp;IF(EST!K55=Desenho!$AB$4,EST!$I$43,"")&amp;IF(EL!K55=Desenho!$AB$4,EL!$I$43,"")&amp;IF(ELT!K55=Desenho!$AB$4,ELT!$I$43,"")&amp;IF(INFO!K55=Desenho!$AB$4,INFO!$I$43,"")&amp;IF(MEC!K55=Desenho!$AB$4,MEC!$I$43,"")&amp;IF(MET!K55=Desenho!$AB$4,MET!$I$43,"")&amp;IF(SEG!K55=Desenho!$AB$4,SEG!$I$43,"")&amp;IF(TEL!K55=Desenho!$AB$4,TEL!$I$43,"")&amp;IF(TUREVE!K55=Desenho!$AB$4,TUREVE!$I$43,""))&amp;IF(ADM!D13=Desenho!$AB$4,ADM!$B$1,"")&amp;IF(ED!D13=Desenho!$AB$4,ED!$B$1,"")&amp;IF(EST!D13=Desenho!$AB$4,EST!$B$1,"")&amp;IF(EL!D13=Desenho!$AB$4,EL!$B$1,"")&amp;IF(ELT!D13=Desenho!$AB$4,ELT!$B$1,"")&amp;IF(INFO!D13=Desenho!$AB$4,INFO!$B$1,"")&amp;IF(MEC!D13=Desenho!$AB$4,MEC!$B$1,"")&amp;IF(MET!D13=Desenho!$AB$4,MET!$B$1,"")&amp;IF(SEG!D13=Desenho!$AB$4,SEG!$B$1,"")&amp;(IF(TEL!D13=Desenho!$AB$4,TEL!$B$1,"")&amp;IF(TUREVE!D13=Desenho!$AB$4,TUREVE!$B$1,"")&amp;IF(ADM!D27=Desenho!$AB$4,ADM!$B$15,"")&amp;IF(ED!D27=Desenho!$AB$4,ED!$B$15,"")&amp;IF(EST!D27=Desenho!$AB$4,EST!$B$15,"")&amp;IF(EL!D27=Desenho!$AB$4,EL!$B$15,"")&amp;IF(ELT!D27=Desenho!$AB$4,ELT!$B$15,"")&amp;IF(INFO!D27=Desenho!$AB$4,INFO!$B$15,"")&amp;IF(MEC!D27=Desenho!$AB$4,MEC!$B$15,"")&amp;IF(MET!D27=Desenho!$AB$4,MET!$B$15,"")&amp;IF(SEG!D27=Desenho!$AB$4,SEG!$B$15,"")&amp;IF(TEL!D27=Desenho!$AB$4,TEL!$B$15,"")&amp;IF(TUREVE!D27=Desenho!$AB$4,TUREVE!$B$15,"")&amp;IF(ADM!D41=Desenho!$AB$4,ADM!$B$29,"")&amp;IF(ED!D41=Desenho!$AB$4,ED!$B$29,""))&amp;(IF(EST!D41=Desenho!$AB$4,EST!$B$29,"")&amp;IF(EL!D41=Desenho!$AB$4,EL!$B$29,"")&amp;IF(ELT!D41=Desenho!$AB$4,ELT!$B$29,"")&amp;IF(INFO!D41=Desenho!$AB$4,INFO!$B$29,"")&amp;IF(MEC!D41=Desenho!$AB$4,MEC!$B$29,"")&amp;IF(MET!D41=Desenho!$AB$4,MET!$B$29,"")&amp;IF(SEG!D41=Desenho!$AB$4,SEG!$B$29,"")&amp;IF(TEL!D41=Desenho!$AB$4,TEL!$B$29,"")&amp;IF(TUREVE!D41=Desenho!$AB$4,TUREVE!$B$29,"")&amp;IF(ADM!D55=Desenho!$AB$4,ADM!$B$43,"")&amp;IF(ED!D55=Desenho!$AB$4,ED!$B$43,"")&amp;IF(EST!D55=Desenho!$AB$4,EST!$B$43,"")&amp;IF(EL!D55=Desenho!$AB$4,EL!$B$43,"")&amp;IF(ELT!D55=Desenho!$AB$4,ELT!$B$43,"")&amp;IF(INFO!D55=Desenho!$AB$4,INFO!$B$43,"")&amp;IF(MEC!D55=Desenho!$AB$4,MEC!$B$43,"")&amp;IF(MET!D55=Desenho!$AB$4,MET!$B$43,"")&amp;IF(SEG!D55=Desenho!$AB$4,SEG!$B$43,"")&amp;IF(TEL!D55=Desenho!$AB$4,TEL!$B$43,"")&amp;IF(TUREVE!D55=Desenho!$AB$4,TUREVE!$B$43,""))</f>
        <v/>
      </c>
      <c r="AE16" s="20" t="str">
        <f>IF(ADM!L13=Desenho!$AB$4,ADM!$I$1,"")&amp;IF(ED!L13=Desenho!$AB$4,ED!$I$1,"")&amp;IF(EST!L13=Desenho!$AB$4,EST!$I$1,"")&amp;IF(EL!L13=Desenho!$AB$4,EL!$I$1,"")&amp;IF(ELT!L13=Desenho!$AB$4,ELT!$I$1,"")&amp;IF(INFO!L13=Desenho!$AB$4,INFO!$I$1,"")&amp;IF(MEC!L13=Desenho!$AB$4,MEC!$I$1,"")&amp;IF(MET!L13=Desenho!$AB$4,MET!$I$1,"")&amp;IF(SEG!L13=Desenho!$AB$4,SEG!$I$1,"")&amp;(IF(TEL!L13=Desenho!$AB$4,TEL!$I$1,"")&amp;IF(TUREVE!L13=Desenho!$AB$4,TUREVE!$I$1,"")&amp;IF(ADM!L27=Desenho!$AB$4,ADM!$I$15,"")&amp;IF(ED!L27=Desenho!$AB$4,ED!$I$15,"")&amp;IF(EST!L27=Desenho!$AB$4,EST!$I$15,"")&amp;IF(EL!L27=Desenho!$AB$4,EL!$I$15,"")&amp;IF(ELT!L27=Desenho!$AB$4,ELT!$I$15,"")&amp;IF(INFO!L27=Desenho!$AB$4,INFO!$I$15,"")&amp;IF(MEC!L27=Desenho!$AB$4,MEC!$I$15,"")&amp;IF(MET!L27=Desenho!$AB$4,MET!$I$15,"")&amp;IF(SEG!L27=Desenho!$AB$4,SEG!$I$15,"")&amp;IF(TEL!L27=Desenho!$AB$4,TEL!$I$15,"")&amp;IF(TUREVE!L27=Desenho!$AB$4,TUREVE!$I$15,"")&amp;IF(ADM!L41=Desenho!$AB$4,ADM!$I$29,"")&amp;IF(ED!L41=Desenho!$AB$4,ED!$I$29,""))&amp;(IF(EST!L41=Desenho!$AB$4,EST!$I$29,"")&amp;IF(EL!L41=Desenho!$AB$4,EL!$I$29,"")&amp;IF(ELT!L41=Desenho!$AB$4,ELT!$I$29,"")&amp;IF(INFO!L41=Desenho!$AB$4,INFO!$I$29,"")&amp;IF(MEC!L41=Desenho!$AB$4,MEC!$I$29,"")&amp;IF(MET!L41=Desenho!$AB$4,MET!$I$29,"")&amp;IF(SEG!L41=Desenho!$AB$4,SEG!$I$29,"")&amp;IF(TEL!L41=Desenho!$AB$4,TEL!$I$29,"")&amp;IF(TUREVE!L41=Desenho!$AB$4,TUREVE!$I$29,"")&amp;IF(ADM!L55=Desenho!$AB$4,ADM!$I$43,"")&amp;IF(ED!L55=Desenho!$AB$4,ED!$I$43,"")&amp;IF(EST!L55=Desenho!$AB$4,EST!$I$43,"")&amp;IF(EL!L55=Desenho!$AB$4,EL!$I$43,"")&amp;IF(ELT!L55=Desenho!$AB$4,ELT!$I$43,"")&amp;IF(INFO!L55=Desenho!$AB$4,INFO!$I$43,"")&amp;IF(MEC!L55=Desenho!$AB$4,MEC!$I$43,"")&amp;IF(MET!L55=Desenho!$AB$4,MET!$I$43,"")&amp;IF(SEG!L55=Desenho!$AB$4,SEG!$I$43,"")&amp;IF(TEL!L55=Desenho!$AB$4,TEL!$I$43,"")&amp;IF(TUREVE!L55=Desenho!$AB$4,TUREVE!$I$43,""))&amp;IF(ADM!E13=Desenho!$AB$4,ADM!$B$1,"")&amp;IF(ED!E13=Desenho!$AB$4,ED!$B$1,"")&amp;IF(EST!E13=Desenho!$AB$4,EST!$B$1,"")&amp;IF(EL!E13=Desenho!$AB$4,EL!$B$1,"")&amp;IF(ELT!E13=Desenho!$AB$4,ELT!$B$1,"")&amp;IF(INFO!E13=Desenho!$AB$4,INFO!$B$1,"")&amp;IF(MEC!E13=Desenho!$AB$4,MEC!$B$1,"")&amp;IF(MET!E13=Desenho!$AB$4,MET!$B$1,"")&amp;IF(SEG!E13=Desenho!$AB$4,SEG!$B$1,"")&amp;(IF(TEL!E13=Desenho!$AB$4,TEL!$B$1,"")&amp;IF(TUREVE!E13=Desenho!$AB$4,TUREVE!$B$1,"")&amp;IF(ADM!E27=Desenho!$AB$4,ADM!$B$15,"")&amp;IF(ED!E27=Desenho!$AB$4,ED!$B$15,"")&amp;IF(EST!E27=Desenho!$AB$4,EST!$B$15,"")&amp;IF(EL!E27=Desenho!$AB$4,EL!$B$15,"")&amp;IF(ELT!E27=Desenho!$AB$4,ELT!$B$15,"")&amp;IF(INFO!E27=Desenho!$AB$4,INFO!$B$15,"")&amp;IF(MEC!E27=Desenho!$AB$4,MEC!$B$15,"")&amp;IF(MET!E27=Desenho!$AB$4,MET!$B$15,"")&amp;IF(SEG!E27=Desenho!$AB$4,SEG!$B$15,"")&amp;IF(TEL!E27=Desenho!$AB$4,TEL!$B$15,"")&amp;IF(TUREVE!E27=Desenho!$AB$4,TUREVE!$B$15,"")&amp;IF(ADM!E41=Desenho!$AB$4,ADM!$B$29,"")&amp;IF(ED!E41=Desenho!$AB$4,ED!$B$29,""))&amp;(IF(EST!E41=Desenho!$AB$4,EST!$B$29,"")&amp;IF(EL!E41=Desenho!$AB$4,EL!$B$29,"")&amp;IF(ELT!E41=Desenho!$AB$4,ELT!$B$29,"")&amp;IF(INFO!E41=Desenho!$AB$4,INFO!$B$29,"")&amp;IF(MEC!E41=Desenho!$AB$4,MEC!$B$29,"")&amp;IF(MET!E41=Desenho!$AB$4,MET!$B$29,"")&amp;IF(SEG!E41=Desenho!$AB$4,SEG!$B$29,"")&amp;IF(TEL!E41=Desenho!$AB$4,TEL!$B$29,"")&amp;IF(TUREVE!E41=Desenho!$AB$4,TUREVE!$B$29,"")&amp;IF(ADM!E55=Desenho!$AB$4,ADM!$B$43,"")&amp;IF(ED!E55=Desenho!$AB$4,ED!$B$43,"")&amp;IF(EST!E55=Desenho!$AB$4,EST!$B$43,"")&amp;IF(EL!E55=Desenho!$AB$4,EL!$B$43,"")&amp;IF(ELT!E55=Desenho!$AB$4,ELT!$B$43,"")&amp;IF(INFO!E55=Desenho!$AB$4,INFO!$B$43,"")&amp;IF(MEC!E55=Desenho!$AB$4,MEC!$B$43,"")&amp;IF(MET!E55=Desenho!$AB$4,MET!$B$43,"")&amp;IF(SEG!E55=Desenho!$AB$4,SEG!$B$43,"")&amp;IF(TEL!E55=Desenho!$AB$4,TEL!$B$43,"")&amp;IF(TUREVE!E55=Desenho!$AB$4,TUREVE!$B$43,""))</f>
        <v/>
      </c>
      <c r="AF16" s="20" t="str">
        <f>IF(ADM!M13=Desenho!$AB$4,ADM!$I$1,"")&amp;IF(ED!M13=Desenho!$AB$4,ED!$I$1,"")&amp;IF(EST!M13=Desenho!$AB$4,EST!$I$1,"")&amp;IF(EL!M13=Desenho!$AB$4,EL!$I$1,"")&amp;IF(ELT!M13=Desenho!$AB$4,ELT!$I$1,"")&amp;IF(INFO!M13=Desenho!$AB$4,INFO!$I$1,"")&amp;IF(MEC!M13=Desenho!$AB$4,MEC!$I$1,"")&amp;IF(MET!M13=Desenho!$AB$4,MET!$I$1,"")&amp;IF(SEG!M13=Desenho!$AB$4,SEG!$I$1,"")&amp;(IF(TEL!M13=Desenho!$AB$4,TEL!$I$1,"")&amp;IF(TUREVE!M13=Desenho!$AB$4,TUREVE!$I$1,"")&amp;IF(ADM!M27=Desenho!$AB$4,ADM!$I$15,"")&amp;IF(ED!M27=Desenho!$AB$4,ED!$I$15,"")&amp;IF(EST!M27=Desenho!$AB$4,EST!$I$15,"")&amp;IF(EL!M27=Desenho!$AB$4,EL!$I$15,"")&amp;IF(ELT!M27=Desenho!$AB$4,ELT!$I$15,"")&amp;IF(INFO!M27=Desenho!$AB$4,INFO!$I$15,"")&amp;IF(MEC!M27=Desenho!$AB$4,MEC!$I$15,"")&amp;IF(MET!M27=Desenho!$AB$4,MET!$I$15,"")&amp;IF(SEG!M27=Desenho!$AB$4,SEG!$I$15,"")&amp;IF(TEL!M27=Desenho!$AB$4,TEL!$I$15,"")&amp;IF(TUREVE!M27=Desenho!$AB$4,TUREVE!$I$15,"")&amp;IF(ADM!M41=Desenho!$AB$4,ADM!$I$29,"")&amp;IF(ED!M41=Desenho!$AB$4,ED!$I$29,""))&amp;(IF(EST!M41=Desenho!$AB$4,EST!$I$29,"")&amp;IF(EL!M41=Desenho!$AB$4,EL!$I$29,"")&amp;IF(ELT!M41=Desenho!$AB$4,ELT!$I$29,"")&amp;IF(INFO!M41=Desenho!$AB$4,INFO!$I$29,"")&amp;IF(MEC!M41=Desenho!$AB$4,MEC!$I$29,"")&amp;IF(MET!M41=Desenho!$AB$4,MET!$I$29,"")&amp;IF(SEG!M41=Desenho!$AB$4,SEG!$I$29,"")&amp;IF(TEL!M41=Desenho!$AB$4,TEL!$I$29,"")&amp;IF(TUREVE!M41=Desenho!$AB$4,TUREVE!$I$29,"")&amp;IF(ADM!M55=Desenho!$AB$4,ADM!$I$43,"")&amp;IF(ED!M55=Desenho!$AB$4,ED!$I$43,"")&amp;IF(EST!M55=Desenho!$AB$4,EST!$I$43,"")&amp;IF(EL!M55=Desenho!$AB$4,EL!$I$43,"")&amp;IF(ELT!M55=Desenho!$AB$4,ELT!$I$43,"")&amp;IF(INFO!M55=Desenho!$AB$4,INFO!$I$43,"")&amp;IF(MEC!M55=Desenho!$AB$4,MEC!$I$43,"")&amp;IF(MET!M55=Desenho!$AB$4,MET!$I$43,"")&amp;IF(SEG!M55=Desenho!$AB$4,SEG!$I$43,"")&amp;IF(TEL!M55=Desenho!$AB$4,TEL!$I$43,"")&amp;IF(TUREVE!M55=Desenho!$AB$4,TUREVE!$I$43,""))&amp;IF(ADM!F13=Desenho!$AB$4,ADM!$B$1,"")&amp;IF(ED!F13=Desenho!$AB$4,ED!$B$1,"")&amp;IF(EST!F13=Desenho!$AB$4,EST!$B$1,"")&amp;IF(EL!F13=Desenho!$AB$4,EL!$B$1,"")&amp;IF(ELT!F13=Desenho!$AB$4,ELT!$B$1,"")&amp;IF(INFO!F13=Desenho!$AB$4,INFO!$B$1,"")&amp;IF(MEC!F13=Desenho!$AB$4,MEC!$B$1,"")&amp;IF(MET!F13=Desenho!$AB$4,MET!$B$1,"")&amp;IF(SEG!F13=Desenho!$AB$4,SEG!$B$1,"")&amp;(IF(TEL!F13=Desenho!$AB$4,TEL!$B$1,"")&amp;IF(TUREVE!F13=Desenho!$AB$4,TUREVE!$B$1,"")&amp;IF(ADM!F27=Desenho!$AB$4,ADM!$B$15,"")&amp;IF(ED!F27=Desenho!$AB$4,ED!$B$15,"")&amp;IF(EST!F27=Desenho!$AB$4,EST!$B$15,"")&amp;IF(EL!F27=Desenho!$AB$4,EL!$B$15,"")&amp;IF(ELT!F27=Desenho!$AB$4,ELT!$B$15,"")&amp;IF(INFO!F27=Desenho!$AB$4,INFO!$B$15,"")&amp;IF(MEC!F27=Desenho!$AB$4,MEC!$B$15,"")&amp;IF(MET!F27=Desenho!$AB$4,MET!$B$15,"")&amp;IF(SEG!F27=Desenho!$AB$4,SEG!$B$15,"")&amp;IF(TEL!F27=Desenho!$AB$4,TEL!$B$15,"")&amp;IF(TUREVE!F27=Desenho!$AB$4,TUREVE!$B$15,"")&amp;IF(ADM!F41=Desenho!$AB$4,ADM!$B$29,"")&amp;IF(ED!F41=Desenho!$AB$4,ED!$B$29,""))&amp;(IF(EST!F41=Desenho!$AB$4,EST!$B$29,"")&amp;IF(EL!F41=Desenho!$AB$4,EL!$B$29,"")&amp;IF(ELT!F41=Desenho!$AB$4,ELT!$B$29,"")&amp;IF(INFO!F41=Desenho!$AB$4,INFO!$B$29,"")&amp;IF(MEC!F41=Desenho!$AB$4,MEC!$B$29,"")&amp;IF(MET!F41=Desenho!$AB$4,MET!$B$29,"")&amp;IF(SEG!F41=Desenho!$AB$4,SEG!$B$29,"")&amp;IF(TEL!F41=Desenho!$AB$4,TEL!$B$29,"")&amp;IF(TUREVE!F41=Desenho!$AB$4,TUREVE!$B$29,"")&amp;IF(ADM!F55=Desenho!$AB$4,ADM!$B$43,"")&amp;IF(ED!F55=Desenho!$AB$4,ED!$B$43,"")&amp;IF(EST!F55=Desenho!$AB$4,EST!$B$43,"")&amp;IF(EL!F55=Desenho!$AB$4,EL!$B$43,"")&amp;IF(ELT!F55=Desenho!$AB$4,ELT!$B$43,"")&amp;IF(INFO!F55=Desenho!$AB$4,INFO!$B$43,"")&amp;IF(MEC!F55=Desenho!$AB$4,MEC!$B$43,"")&amp;IF(MET!F55=Desenho!$AB$4,MET!$B$43,"")&amp;IF(SEG!F55=Desenho!$AB$4,SEG!$B$43,"")&amp;IF(TEL!F55=Desenho!$AB$4,TEL!$B$43,"")&amp;IF(TUREVE!F55=Desenho!$AB$4,TUREVE!$B$43,""))</f>
        <v/>
      </c>
      <c r="AG16" s="148"/>
      <c r="AH16" s="20" t="str">
        <f>IF(ADM!I13=Desenho!$AH$4,ADM!$I$1,"")&amp;IF(ED!I13=Desenho!$AH$4,ED!$I$1,"")&amp;IF(EST!I13=Desenho!$AH$4,EST!$I$1,"")&amp;IF(EL!I13=Desenho!$AH$4,EL!$I$1,"")&amp;IF(ELT!I13=Desenho!$AH$4,ELT!$I$1,"")&amp;IF(INFO!I13=Desenho!$AH$4,INFO!$I$1,"")&amp;IF(MEC!I13=Desenho!$AH$4,MEC!$I$1,"")&amp;IF(MET!I13=Desenho!$AH$4,MET!$I$1,"")&amp;IF(SEG!I13=Desenho!$AH$4,SEG!$I$1,"")&amp;(IF(TEL!I13=Desenho!$AH$4,TEL!$I$1,"")&amp;IF(TUREVE!I13=Desenho!$AH$4,TUREVE!$I$1,"")&amp;IF(ADM!I27=Desenho!$AH$4,ADM!$I$15,"")&amp;IF(ED!I27=Desenho!$AH$4,ED!$I$15,"")&amp;IF(EST!I27=Desenho!$AH$4,EST!$I$15,"")&amp;IF(EL!I27=Desenho!$AH$4,EL!$I$15,"")&amp;IF(ELT!I27=Desenho!$AH$4,ELT!$I$15,"")&amp;IF(INFO!I27=Desenho!$AH$4,INFO!$I$15,"")&amp;IF(MEC!I27=Desenho!$AH$4,MEC!$I$15,"")&amp;IF(MET!I27=Desenho!$AH$4,MET!$I$15,"")&amp;IF(SEG!I27=Desenho!$AH$4,SEG!$I$15,"")&amp;IF(TEL!I27=Desenho!$AH$4,TEL!$I$15,"")&amp;IF(TUREVE!I27=Desenho!$AH$4,TUREVE!$I$15,"")&amp;IF(ADM!I41=Desenho!$AH$4,ADM!$I$29,"")&amp;IF(ED!I41=Desenho!$AH$4,ED!$I$29,""))&amp;(IF(EST!I41=Desenho!$AH$4,EST!$I$29,"")&amp;IF(EL!I41=Desenho!$AH$4,EL!$I$29,"")&amp;IF(ELT!I41=Desenho!$AH$4,ELT!$I$29,"")&amp;IF(INFO!I41=Desenho!$AH$4,INFO!$I$29,"")&amp;IF(MEC!I41=Desenho!$AH$4,MEC!$I$29,"")&amp;IF(MET!I41=Desenho!$AH$4,MET!$I$29,"")&amp;IF(SEG!I41=Desenho!$AH$4,SEG!$I$29,"")&amp;IF(TEL!I41=Desenho!$AH$4,TEL!$I$29,"")&amp;IF(TUREVE!I41=Desenho!$AH$4,TUREVE!$I$29,"")&amp;IF(ADM!I55=Desenho!$AH$4,ADM!$I$43,"")&amp;IF(ED!I55=Desenho!$AH$4,ED!$I$43,"")&amp;IF(EST!I55=Desenho!$AH$4,EST!$I$43,"")&amp;IF(EL!I55=Desenho!$AH$4,EL!$I$43,"")&amp;IF(ELT!I55=Desenho!$AH$4,ELT!$I$43,"")&amp;IF(INFO!I55=Desenho!$AH$4,INFO!$I$43,"")&amp;IF(MEC!I55=Desenho!$AH$4,MEC!$I$43,"")&amp;IF(MET!I55=Desenho!$AH$4,MET!$I$43,"")&amp;IF(SEG!I55=Desenho!$AH$4,SEG!$I$43,"")&amp;IF(TEL!I55=Desenho!$AH$4,TEL!$I$43,"")&amp;IF(TUREVE!I55=Desenho!$AH$4,TUREVE!$I$43,""))&amp;IF(ADM!B13=Desenho!$AH$4,ADM!$B$1,"")&amp;IF(ED!B13=Desenho!$AH$4,ED!$B$1,"")&amp;IF(EST!B13=Desenho!$AH$4,EST!$B$1,"")&amp;IF(EL!B13=Desenho!$AH$4,EL!$B$1,"")&amp;IF(ELT!B13=Desenho!$AH$4,ELT!$B$1,"")&amp;IF(INFO!B13=Desenho!$AH$4,INFO!$B$1,"")&amp;IF(MEC!B13=Desenho!$AH$4,MEC!$B$1,"")&amp;IF(MET!B13=Desenho!$AH$4,MET!$B$1,"")&amp;IF(SEG!B13=Desenho!$AH$4,SEG!$B$1,"")&amp;(IF(TEL!B13=Desenho!$AH$4,TEL!$B$1,"")&amp;IF(TUREVE!B13=Desenho!$AH$4,TUREVE!$B$1,"")&amp;IF(ADM!B27=Desenho!$AH$4,ADM!$B$15,"")&amp;IF(ED!B27=Desenho!$AH$4,ED!$B$15,"")&amp;IF(EST!B27=Desenho!$AH$4,EST!$B$15,"")&amp;IF(EL!B27=Desenho!$AH$4,EL!$B$15,"")&amp;IF(ELT!B27=Desenho!$AH$4,ELT!$B$15,"")&amp;IF(INFO!B27=Desenho!$AH$4,INFO!$B$15,"")&amp;IF(MEC!B27=Desenho!$AH$4,MEC!$B$15,"")&amp;IF(MET!B27=Desenho!$AH$4,MET!$B$15,"")&amp;IF(SEG!B27=Desenho!$AH$4,SEG!$B$15,"")&amp;IF(TEL!B27=Desenho!$AH$4,TEL!$B$15,"")&amp;IF(TUREVE!B27=Desenho!$AH$4,TUREVE!$B$15,"")&amp;IF(ADM!B41=Desenho!$AH$4,ADM!$B$29,"")&amp;IF(ED!B41=Desenho!$AH$4,ED!$B$29,""))&amp;(IF(EST!B41=Desenho!$AH$4,EST!$B$29,"")&amp;IF(EL!B41=Desenho!$AH$4,EL!$B$29,"")&amp;IF(ELT!B41=Desenho!$AH$4,ELT!$B$29,"")&amp;IF(INFO!B41=Desenho!$AH$4,INFO!$B$29,"")&amp;IF(MEC!B41=Desenho!$AH$4,MEC!$B$29,"")&amp;IF(MET!B41=Desenho!$AH$4,MET!$B$29,"")&amp;IF(SEG!B41=Desenho!$AH$4,SEG!$B$29,"")&amp;IF(TEL!B41=Desenho!$AH$4,TEL!$B$29,"")&amp;IF(TUREVE!B41=Desenho!$AH$4,TUREVE!$B$29,"")&amp;IF(ADM!B55=Desenho!$AH$4,ADM!$B$43,"")&amp;IF(ED!B55=Desenho!$AH$4,ED!$B$43,"")&amp;IF(EST!B55=Desenho!$AH$4,EST!$B$43,"")&amp;IF(EL!B55=Desenho!$AH$4,EL!$B$43,"")&amp;IF(ELT!B55=Desenho!$AH$4,ELT!$B$43,"")&amp;IF(INFO!B55=Desenho!$AH$4,INFO!$B$43,"")&amp;IF(MEC!B55=Desenho!$AH$4,MEC!$B$43,"")&amp;IF(MET!B55=Desenho!$AH$4,MET!$B$43,"")&amp;IF(SEG!B55=Desenho!$AH$4,SEG!$B$43,"")&amp;IF(TEL!B55=Desenho!$AH$4,TEL!$B$43,"")&amp;IF(TUREVE!B55=Desenho!$AH$4,TUREVE!$B$43,""))</f>
        <v/>
      </c>
      <c r="AI16" s="20" t="str">
        <f>IF(ADM!J13=Desenho!$AH$4,ADM!$I$1,"")&amp;IF(ED!J13=Desenho!$AH$4,ED!$I$1,"")&amp;IF(EST!J13=Desenho!$AH$4,EST!$I$1,"")&amp;IF(EL!J13=Desenho!$AH$4,EL!$I$1,"")&amp;IF(ELT!J13=Desenho!$AH$4,ELT!$I$1,"")&amp;IF(INFO!J13=Desenho!$AH$4,INFO!$I$1,"")&amp;IF(MEC!J13=Desenho!$AH$4,MEC!$I$1,"")&amp;IF(MET!J13=Desenho!$AH$4,MET!$I$1,"")&amp;IF(SEG!J13=Desenho!$AH$4,SEG!$I$1,"")&amp;(IF(TEL!J13=Desenho!$AH$4,TEL!$I$1,"")&amp;IF(TUREVE!J13=Desenho!$AH$4,TUREVE!$I$1,"")&amp;IF(ADM!J27=Desenho!$AH$4,ADM!$I$15,"")&amp;IF(ED!J27=Desenho!$AH$4,ED!$I$15,"")&amp;IF(EST!J27=Desenho!$AH$4,EST!$I$15,"")&amp;IF(EL!J27=Desenho!$AH$4,EL!$I$15,"")&amp;IF(ELT!J27=Desenho!$AH$4,ELT!$I$15,"")&amp;IF(INFO!J27=Desenho!$AH$4,INFO!$I$15,"")&amp;IF(MEC!J27=Desenho!$AH$4,MEC!$I$15,"")&amp;IF(MET!J27=Desenho!$AH$4,MET!$I$15,"")&amp;IF(SEG!J27=Desenho!$AH$4,SEG!$I$15,"")&amp;IF(TEL!J27=Desenho!$AH$4,TEL!$I$15,"")&amp;IF(TUREVE!J27=Desenho!$AH$4,TUREVE!$I$15,"")&amp;IF(ADM!J41=Desenho!$AH$4,ADM!$I$29,"")&amp;IF(ED!J41=Desenho!$AH$4,ED!$I$29,""))&amp;(IF(EST!J41=Desenho!$AH$4,EST!$I$29,"")&amp;IF(EL!J41=Desenho!$AH$4,EL!$I$29,"")&amp;IF(ELT!J41=Desenho!$AH$4,ELT!$I$29,"")&amp;IF(INFO!J41=Desenho!$AH$4,INFO!$I$29,"")&amp;IF(MEC!J41=Desenho!$AH$4,MEC!$I$29,"")&amp;IF(MET!J41=Desenho!$AH$4,MET!$I$29,"")&amp;IF(SEG!J41=Desenho!$AH$4,SEG!$I$29,"")&amp;IF(TEL!J41=Desenho!$AH$4,TEL!$I$29,"")&amp;IF(TUREVE!J41=Desenho!$AH$4,TUREVE!$I$29,"")&amp;IF(ADM!J55=Desenho!$AH$4,ADM!$I$43,"")&amp;IF(ED!J55=Desenho!$AH$4,ED!$I$43,"")&amp;IF(EST!J55=Desenho!$AH$4,EST!$I$43,"")&amp;IF(EL!J55=Desenho!$AH$4,EL!$I$43,"")&amp;IF(ELT!J55=Desenho!$AH$4,ELT!$I$43,"")&amp;IF(INFO!J55=Desenho!$AH$4,INFO!$I$43,"")&amp;IF(MEC!J55=Desenho!$AH$4,MEC!$I$43,"")&amp;IF(MET!J55=Desenho!$AH$4,MET!$I$43,"")&amp;IF(SEG!J55=Desenho!$AH$4,SEG!$I$43,"")&amp;IF(TEL!J55=Desenho!$AH$4,TEL!$I$43,"")&amp;IF(TUREVE!J55=Desenho!$AH$4,TUREVE!$I$43,""))&amp;IF(ADM!C13=Desenho!$AH$4,ADM!$B$1,"")&amp;IF(ED!C13=Desenho!$AH$4,ED!$B$1,"")&amp;IF(EST!C13=Desenho!$AH$4,EST!$B$1,"")&amp;IF(EL!C13=Desenho!$AH$4,EL!$B$1,"")&amp;IF(ELT!C13=Desenho!$AH$4,ELT!$B$1,"")&amp;IF(INFO!C13=Desenho!$AH$4,INFO!$B$1,"")&amp;IF(MEC!C13=Desenho!$AH$4,MEC!$B$1,"")&amp;IF(MET!C13=Desenho!$AH$4,MET!$B$1,"")&amp;IF(SEG!C13=Desenho!$AH$4,SEG!$B$1,"")&amp;(IF(TEL!C13=Desenho!$AH$4,TEL!$B$1,"")&amp;IF(TUREVE!C13=Desenho!$AH$4,TUREVE!$B$1,"")&amp;IF(ADM!C27=Desenho!$AH$4,ADM!$B$15,"")&amp;IF(ED!C27=Desenho!$AH$4,ED!$B$15,"")&amp;IF(EST!C27=Desenho!$AH$4,EST!$B$15,"")&amp;IF(EL!C27=Desenho!$AH$4,EL!$B$15,"")&amp;IF(ELT!C27=Desenho!$AH$4,ELT!$B$15,"")&amp;IF(INFO!C27=Desenho!$AH$4,INFO!$B$15,"")&amp;IF(MEC!C27=Desenho!$AH$4,MEC!$B$15,"")&amp;IF(MET!C27=Desenho!$AH$4,MET!$B$15,"")&amp;IF(SEG!C27=Desenho!$AH$4,SEG!$B$15,"")&amp;IF(TEL!C27=Desenho!$AH$4,TEL!$B$15,"")&amp;IF(TUREVE!C27=Desenho!$AH$4,TUREVE!$B$15,"")&amp;IF(ADM!C41=Desenho!$AH$4,ADM!$B$29,"")&amp;IF(ED!C41=Desenho!$AH$4,ED!$B$29,""))&amp;(IF(EST!C41=Desenho!$AH$4,EST!$B$29,"")&amp;IF(EL!C41=Desenho!$AH$4,EL!$B$29,"")&amp;IF(ELT!C41=Desenho!$AH$4,ELT!$B$29,"")&amp;IF(INFO!C41=Desenho!$AH$4,INFO!$B$29,"")&amp;IF(MEC!C41=Desenho!$AH$4,MEC!$B$29,"")&amp;IF(MET!C41=Desenho!$AH$4,MET!$B$29,"")&amp;IF(SEG!C41=Desenho!$AH$4,SEG!$B$29,"")&amp;IF(TEL!C41=Desenho!$AH$4,TEL!$B$29,"")&amp;IF(TUREVE!C41=Desenho!$AH$4,TUREVE!$B$29,"")&amp;IF(ADM!C55=Desenho!$AH$4,ADM!$B$43,"")&amp;IF(ED!C55=Desenho!$AH$4,ED!$B$43,"")&amp;IF(EST!C55=Desenho!$AH$4,EST!$B$43,"")&amp;IF(EL!C55=Desenho!$AH$4,EL!$B$43,"")&amp;IF(ELT!C55=Desenho!$AH$4,ELT!$B$43,"")&amp;IF(INFO!C55=Desenho!$AH$4,INFO!$B$43,"")&amp;IF(MEC!C55=Desenho!$AH$4,MEC!$B$43,"")&amp;IF(MET!C55=Desenho!$AH$4,MET!$B$43,"")&amp;IF(SEG!C55=Desenho!$AH$4,SEG!$B$43,"")&amp;IF(TEL!C55=Desenho!$AH$4,TEL!$B$43,"")&amp;IF(TUREVE!C55=Desenho!$AH$4,TUREVE!$B$43,""))</f>
        <v/>
      </c>
      <c r="AJ16" s="20" t="str">
        <f>IF(ADM!K13=Desenho!$AH$4,ADM!$I$1,"")&amp;IF(ED!K13=Desenho!$AH$4,ED!$I$1,"")&amp;IF(EST!K13=Desenho!$AH$4,EST!$I$1,"")&amp;IF(EL!K13=Desenho!$AH$4,EL!$I$1,"")&amp;IF(ELT!K13=Desenho!$AH$4,ELT!$I$1,"")&amp;IF(INFO!K13=Desenho!$AH$4,INFO!$I$1,"")&amp;IF(MEC!K13=Desenho!$AH$4,MEC!$I$1,"")&amp;IF(MET!K13=Desenho!$AH$4,MET!$I$1,"")&amp;IF(SEG!K13=Desenho!$AH$4,SEG!$I$1,"")&amp;(IF(TEL!K13=Desenho!$AH$4,TEL!$I$1,"")&amp;IF(TUREVE!K13=Desenho!$AH$4,TUREVE!$I$1,"")&amp;IF(ADM!K27=Desenho!$AH$4,ADM!$I$15,"")&amp;IF(ED!K27=Desenho!$AH$4,ED!$I$15,"")&amp;IF(EST!K27=Desenho!$AH$4,EST!$I$15,"")&amp;IF(EL!K27=Desenho!$AH$4,EL!$I$15,"")&amp;IF(ELT!K27=Desenho!$AH$4,ELT!$I$15,"")&amp;IF(INFO!K27=Desenho!$AH$4,INFO!$I$15,"")&amp;IF(MEC!K27=Desenho!$AH$4,MEC!$I$15,"")&amp;IF(MET!K27=Desenho!$AH$4,MET!$I$15,"")&amp;IF(SEG!K27=Desenho!$AH$4,SEG!$I$15,"")&amp;IF(TEL!K27=Desenho!$AH$4,TEL!$I$15,"")&amp;IF(TUREVE!K27=Desenho!$AH$4,TUREVE!$I$15,"")&amp;IF(ADM!K41=Desenho!$AH$4,ADM!$I$29,"")&amp;IF(ED!K41=Desenho!$AH$4,ED!$I$29,""))&amp;(IF(EST!K41=Desenho!$AH$4,EST!$I$29,"")&amp;IF(EL!K41=Desenho!$AH$4,EL!$I$29,"")&amp;IF(ELT!K41=Desenho!$AH$4,ELT!$I$29,"")&amp;IF(INFO!K41=Desenho!$AH$4,INFO!$I$29,"")&amp;IF(MEC!K41=Desenho!$AH$4,MEC!$I$29,"")&amp;IF(MET!K41=Desenho!$AH$4,MET!$I$29,"")&amp;IF(SEG!K41=Desenho!$AH$4,SEG!$I$29,"")&amp;IF(TEL!K41=Desenho!$AH$4,TEL!$I$29,"")&amp;IF(TUREVE!K41=Desenho!$AH$4,TUREVE!$I$29,"")&amp;IF(ADM!K55=Desenho!$AH$4,ADM!$I$43,"")&amp;IF(ED!K55=Desenho!$AH$4,ED!$I$43,"")&amp;IF(EST!K55=Desenho!$AH$4,EST!$I$43,"")&amp;IF(EL!K55=Desenho!$AH$4,EL!$I$43,"")&amp;IF(ELT!K55=Desenho!$AH$4,ELT!$I$43,"")&amp;IF(INFO!K55=Desenho!$AH$4,INFO!$I$43,"")&amp;IF(MEC!K55=Desenho!$AH$4,MEC!$I$43,"")&amp;IF(MET!K55=Desenho!$AH$4,MET!$I$43,"")&amp;IF(SEG!K55=Desenho!$AH$4,SEG!$I$43,"")&amp;IF(TEL!K55=Desenho!$AH$4,TEL!$I$43,"")&amp;IF(TUREVE!K55=Desenho!$AH$4,TUREVE!$I$43,""))&amp;IF(ADM!D13=Desenho!$AH$4,ADM!$B$1,"")&amp;IF(ED!D13=Desenho!$AH$4,ED!$B$1,"")&amp;IF(EST!D13=Desenho!$AH$4,EST!$B$1,"")&amp;IF(EL!D13=Desenho!$AH$4,EL!$B$1,"")&amp;IF(ELT!D13=Desenho!$AH$4,ELT!$B$1,"")&amp;IF(INFO!D13=Desenho!$AH$4,INFO!$B$1,"")&amp;IF(MEC!D13=Desenho!$AH$4,MEC!$B$1,"")&amp;IF(MET!D13=Desenho!$AH$4,MET!$B$1,"")&amp;IF(SEG!D13=Desenho!$AH$4,SEG!$B$1,"")&amp;(IF(TEL!D13=Desenho!$AH$4,TEL!$B$1,"")&amp;IF(TUREVE!D13=Desenho!$AH$4,TUREVE!$B$1,"")&amp;IF(ADM!D27=Desenho!$AH$4,ADM!$B$15,"")&amp;IF(ED!D27=Desenho!$AH$4,ED!$B$15,"")&amp;IF(EST!D27=Desenho!$AH$4,EST!$B$15,"")&amp;IF(EL!D27=Desenho!$AH$4,EL!$B$15,"")&amp;IF(ELT!D27=Desenho!$AH$4,ELT!$B$15,"")&amp;IF(INFO!D27=Desenho!$AH$4,INFO!$B$15,"")&amp;IF(MEC!D27=Desenho!$AH$4,MEC!$B$15,"")&amp;IF(MET!D27=Desenho!$AH$4,MET!$B$15,"")&amp;IF(SEG!D27=Desenho!$AH$4,SEG!$B$15,"")&amp;IF(TEL!D27=Desenho!$AH$4,TEL!$B$15,"")&amp;IF(TUREVE!D27=Desenho!$AH$4,TUREVE!$B$15,"")&amp;IF(ADM!D41=Desenho!$AH$4,ADM!$B$29,"")&amp;IF(ED!D41=Desenho!$AH$4,ED!$B$29,""))&amp;(IF(EST!D41=Desenho!$AH$4,EST!$B$29,"")&amp;IF(EL!D41=Desenho!$AH$4,EL!$B$29,"")&amp;IF(ELT!D41=Desenho!$AH$4,ELT!$B$29,"")&amp;IF(INFO!D41=Desenho!$AH$4,INFO!$B$29,"")&amp;IF(MEC!D41=Desenho!$AH$4,MEC!$B$29,"")&amp;IF(MET!D41=Desenho!$AH$4,MET!$B$29,"")&amp;IF(SEG!D41=Desenho!$AH$4,SEG!$B$29,"")&amp;IF(TEL!D41=Desenho!$AH$4,TEL!$B$29,"")&amp;IF(TUREVE!D41=Desenho!$AH$4,TUREVE!$B$29,"")&amp;IF(ADM!D55=Desenho!$AH$4,ADM!$B$43,"")&amp;IF(ED!D55=Desenho!$AH$4,ED!$B$43,"")&amp;IF(EST!D55=Desenho!$AH$4,EST!$B$43,"")&amp;IF(EL!D55=Desenho!$AH$4,EL!$B$43,"")&amp;IF(ELT!D55=Desenho!$AH$4,ELT!$B$43,"")&amp;IF(INFO!D55=Desenho!$AH$4,INFO!$B$43,"")&amp;IF(MEC!D55=Desenho!$AH$4,MEC!$B$43,"")&amp;IF(MET!D55=Desenho!$AH$4,MET!$B$43,"")&amp;IF(SEG!D55=Desenho!$AH$4,SEG!$B$43,"")&amp;IF(TEL!D55=Desenho!$AH$4,TEL!$B$43,"")&amp;IF(TUREVE!D55=Desenho!$AH$4,TUREVE!$B$43,""))</f>
        <v/>
      </c>
      <c r="AK16" s="20" t="str">
        <f>IF(ADM!L13=Desenho!$AH$4,ADM!$I$1,"")&amp;IF(ED!L13=Desenho!$AH$4,ED!$I$1,"")&amp;IF(EST!L13=Desenho!$AH$4,EST!$I$1,"")&amp;IF(EL!L13=Desenho!$AH$4,EL!$I$1,"")&amp;IF(ELT!L13=Desenho!$AH$4,ELT!$I$1,"")&amp;IF(INFO!L13=Desenho!$AH$4,INFO!$I$1,"")&amp;IF(MEC!L13=Desenho!$AH$4,MEC!$I$1,"")&amp;IF(MET!L13=Desenho!$AH$4,MET!$I$1,"")&amp;IF(SEG!L13=Desenho!$AH$4,SEG!$I$1,"")&amp;(IF(TEL!L13=Desenho!$AH$4,TEL!$I$1,"")&amp;IF(TUREVE!L13=Desenho!$AH$4,TUREVE!$I$1,"")&amp;IF(ADM!L27=Desenho!$AH$4,ADM!$I$15,"")&amp;IF(ED!L27=Desenho!$AH$4,ED!$I$15,"")&amp;IF(EST!L27=Desenho!$AH$4,EST!$I$15,"")&amp;IF(EL!L27=Desenho!$AH$4,EL!$I$15,"")&amp;IF(ELT!L27=Desenho!$AH$4,ELT!$I$15,"")&amp;IF(INFO!L27=Desenho!$AH$4,INFO!$I$15,"")&amp;IF(MEC!L27=Desenho!$AH$4,MEC!$I$15,"")&amp;IF(MET!L27=Desenho!$AH$4,MET!$I$15,"")&amp;IF(SEG!L27=Desenho!$AH$4,SEG!$I$15,"")&amp;IF(TEL!L27=Desenho!$AH$4,TEL!$I$15,"")&amp;IF(TUREVE!L27=Desenho!$AH$4,TUREVE!$I$15,"")&amp;IF(ADM!L41=Desenho!$AH$4,ADM!$I$29,"")&amp;IF(ED!L41=Desenho!$AH$4,ED!$I$29,""))&amp;(IF(EST!L41=Desenho!$AH$4,EST!$I$29,"")&amp;IF(EL!L41=Desenho!$AH$4,EL!$I$29,"")&amp;IF(ELT!L41=Desenho!$AH$4,ELT!$I$29,"")&amp;IF(INFO!L41=Desenho!$AH$4,INFO!$I$29,"")&amp;IF(MEC!L41=Desenho!$AH$4,MEC!$I$29,"")&amp;IF(MET!L41=Desenho!$AH$4,MET!$I$29,"")&amp;IF(SEG!L41=Desenho!$AH$4,SEG!$I$29,"")&amp;IF(TEL!L41=Desenho!$AH$4,TEL!$I$29,"")&amp;IF(TUREVE!L41=Desenho!$AH$4,TUREVE!$I$29,"")&amp;IF(ADM!L55=Desenho!$AH$4,ADM!$I$43,"")&amp;IF(ED!L55=Desenho!$AH$4,ED!$I$43,"")&amp;IF(EST!L55=Desenho!$AH$4,EST!$I$43,"")&amp;IF(EL!L55=Desenho!$AH$4,EL!$I$43,"")&amp;IF(ELT!L55=Desenho!$AH$4,ELT!$I$43,"")&amp;IF(INFO!L55=Desenho!$AH$4,INFO!$I$43,"")&amp;IF(MEC!L55=Desenho!$AH$4,MEC!$I$43,"")&amp;IF(MET!L55=Desenho!$AH$4,MET!$I$43,"")&amp;IF(SEG!L55=Desenho!$AH$4,SEG!$I$43,"")&amp;IF(TEL!L55=Desenho!$AH$4,TEL!$I$43,"")&amp;IF(TUREVE!L55=Desenho!$AH$4,TUREVE!$I$43,""))&amp;IF(ADM!E13=Desenho!$AH$4,ADM!$B$1,"")&amp;IF(ED!E13=Desenho!$AH$4,ED!$B$1,"")&amp;IF(EST!E13=Desenho!$AH$4,EST!$B$1,"")&amp;IF(EL!E13=Desenho!$AH$4,EL!$B$1,"")&amp;IF(ELT!E13=Desenho!$AH$4,ELT!$B$1,"")&amp;IF(INFO!E13=Desenho!$AH$4,INFO!$B$1,"")&amp;IF(MEC!E13=Desenho!$AH$4,MEC!$B$1,"")&amp;IF(MET!E13=Desenho!$AH$4,MET!$B$1,"")&amp;IF(SEG!E13=Desenho!$AH$4,SEG!$B$1,"")&amp;(IF(TEL!E13=Desenho!$AH$4,TEL!$B$1,"")&amp;IF(TUREVE!E13=Desenho!$AH$4,TUREVE!$B$1,"")&amp;IF(ADM!E27=Desenho!$AH$4,ADM!$B$15,"")&amp;IF(ED!E27=Desenho!$AH$4,ED!$B$15,"")&amp;IF(EST!E27=Desenho!$AH$4,EST!$B$15,"")&amp;IF(EL!E27=Desenho!$AH$4,EL!$B$15,"")&amp;IF(ELT!E27=Desenho!$AH$4,ELT!$B$15,"")&amp;IF(INFO!E27=Desenho!$AH$4,INFO!$B$15,"")&amp;IF(MEC!E27=Desenho!$AH$4,MEC!$B$15,"")&amp;IF(MET!E27=Desenho!$AH$4,MET!$B$15,"")&amp;IF(SEG!E27=Desenho!$AH$4,SEG!$B$15,"")&amp;IF(TEL!E27=Desenho!$AH$4,TEL!$B$15,"")&amp;IF(TUREVE!E27=Desenho!$AH$4,TUREVE!$B$15,"")&amp;IF(ADM!E41=Desenho!$AH$4,ADM!$B$29,"")&amp;IF(ED!E41=Desenho!$AH$4,ED!$B$29,""))&amp;(IF(EST!E41=Desenho!$AH$4,EST!$B$29,"")&amp;IF(EL!E41=Desenho!$AH$4,EL!$B$29,"")&amp;IF(ELT!E41=Desenho!$AH$4,ELT!$B$29,"")&amp;IF(INFO!E41=Desenho!$AH$4,INFO!$B$29,"")&amp;IF(MEC!E41=Desenho!$AH$4,MEC!$B$29,"")&amp;IF(MET!E41=Desenho!$AH$4,MET!$B$29,"")&amp;IF(SEG!E41=Desenho!$AH$4,SEG!$B$29,"")&amp;IF(TEL!E41=Desenho!$AH$4,TEL!$B$29,"")&amp;IF(TUREVE!E41=Desenho!$AH$4,TUREVE!$B$29,"")&amp;IF(ADM!E55=Desenho!$AH$4,ADM!$B$43,"")&amp;IF(ED!E55=Desenho!$AH$4,ED!$B$43,"")&amp;IF(EST!E55=Desenho!$AH$4,EST!$B$43,"")&amp;IF(EL!E55=Desenho!$AH$4,EL!$B$43,"")&amp;IF(ELT!E55=Desenho!$AH$4,ELT!$B$43,"")&amp;IF(INFO!E55=Desenho!$AH$4,INFO!$B$43,"")&amp;IF(MEC!E55=Desenho!$AH$4,MEC!$B$43,"")&amp;IF(MET!E55=Desenho!$AH$4,MET!$B$43,"")&amp;IF(SEG!E55=Desenho!$AH$4,SEG!$B$43,"")&amp;IF(TEL!E55=Desenho!$AH$4,TEL!$B$43,"")&amp;IF(TUREVE!E55=Desenho!$AH$4,TUREVE!$B$43,""))</f>
        <v xml:space="preserve">   2AED    </v>
      </c>
      <c r="AL16" s="20" t="str">
        <f>IF(ADM!M13=Desenho!$AH$4,ADM!$I$1,"")&amp;IF(ED!M13=Desenho!$AH$4,ED!$I$1,"")&amp;IF(EST!M13=Desenho!$AH$4,EST!$I$1,"")&amp;IF(EL!M13=Desenho!$AH$4,EL!$I$1,"")&amp;IF(ELT!M13=Desenho!$AH$4,ELT!$I$1,"")&amp;IF(INFO!M13=Desenho!$AH$4,INFO!$I$1,"")&amp;IF(MEC!M13=Desenho!$AH$4,MEC!$I$1,"")&amp;IF(MET!M13=Desenho!$AH$4,MET!$I$1,"")&amp;IF(SEG!M13=Desenho!$AH$4,SEG!$I$1,"")&amp;(IF(TEL!M13=Desenho!$AH$4,TEL!$I$1,"")&amp;IF(TUREVE!M13=Desenho!$AH$4,TUREVE!$I$1,"")&amp;IF(ADM!M27=Desenho!$AH$4,ADM!$I$15,"")&amp;IF(ED!M27=Desenho!$AH$4,ED!$I$15,"")&amp;IF(EST!M27=Desenho!$AH$4,EST!$I$15,"")&amp;IF(EL!M27=Desenho!$AH$4,EL!$I$15,"")&amp;IF(ELT!M27=Desenho!$AH$4,ELT!$I$15,"")&amp;IF(INFO!M27=Desenho!$AH$4,INFO!$I$15,"")&amp;IF(MEC!M27=Desenho!$AH$4,MEC!$I$15,"")&amp;IF(MET!M27=Desenho!$AH$4,MET!$I$15,"")&amp;IF(SEG!M27=Desenho!$AH$4,SEG!$I$15,"")&amp;IF(TEL!M27=Desenho!$AH$4,TEL!$I$15,"")&amp;IF(TUREVE!M27=Desenho!$AH$4,TUREVE!$I$15,"")&amp;IF(ADM!M41=Desenho!$AH$4,ADM!$I$29,"")&amp;IF(ED!M41=Desenho!$AH$4,ED!$I$29,""))&amp;(IF(EST!M41=Desenho!$AH$4,EST!$I$29,"")&amp;IF(EL!M41=Desenho!$AH$4,EL!$I$29,"")&amp;IF(ELT!M41=Desenho!$AH$4,ELT!$I$29,"")&amp;IF(INFO!M41=Desenho!$AH$4,INFO!$I$29,"")&amp;IF(MEC!M41=Desenho!$AH$4,MEC!$I$29,"")&amp;IF(MET!M41=Desenho!$AH$4,MET!$I$29,"")&amp;IF(SEG!M41=Desenho!$AH$4,SEG!$I$29,"")&amp;IF(TEL!M41=Desenho!$AH$4,TEL!$I$29,"")&amp;IF(TUREVE!M41=Desenho!$AH$4,TUREVE!$I$29,"")&amp;IF(ADM!M55=Desenho!$AH$4,ADM!$I$43,"")&amp;IF(ED!M55=Desenho!$AH$4,ED!$I$43,"")&amp;IF(EST!M55=Desenho!$AH$4,EST!$I$43,"")&amp;IF(EL!M55=Desenho!$AH$4,EL!$I$43,"")&amp;IF(ELT!M55=Desenho!$AH$4,ELT!$I$43,"")&amp;IF(INFO!M55=Desenho!$AH$4,INFO!$I$43,"")&amp;IF(MEC!M55=Desenho!$AH$4,MEC!$I$43,"")&amp;IF(MET!M55=Desenho!$AH$4,MET!$I$43,"")&amp;IF(SEG!M55=Desenho!$AH$4,SEG!$I$43,"")&amp;IF(TEL!M55=Desenho!$AH$4,TEL!$I$43,"")&amp;IF(TUREVE!M55=Desenho!$AH$4,TUREVE!$I$43,""))&amp;IF(ADM!F13=Desenho!$AH$4,ADM!$B$1,"")&amp;IF(ED!F13=Desenho!$AH$4,ED!$B$1,"")&amp;IF(EST!F13=Desenho!$AH$4,EST!$B$1,"")&amp;IF(EL!F13=Desenho!$AH$4,EL!$B$1,"")&amp;IF(ELT!F13=Desenho!$AH$4,ELT!$B$1,"")&amp;IF(INFO!F13=Desenho!$AH$4,INFO!$B$1,"")&amp;IF(MEC!F13=Desenho!$AH$4,MEC!$B$1,"")&amp;IF(MET!F13=Desenho!$AH$4,MET!$B$1,"")&amp;IF(SEG!F13=Desenho!$AH$4,SEG!$B$1,"")&amp;(IF(TEL!F13=Desenho!$AH$4,TEL!$B$1,"")&amp;IF(TUREVE!F13=Desenho!$AH$4,TUREVE!$B$1,"")&amp;IF(ADM!F27=Desenho!$AH$4,ADM!$B$15,"")&amp;IF(ED!F27=Desenho!$AH$4,ED!$B$15,"")&amp;IF(EST!F27=Desenho!$AH$4,EST!$B$15,"")&amp;IF(EL!F27=Desenho!$AH$4,EL!$B$15,"")&amp;IF(ELT!F27=Desenho!$AH$4,ELT!$B$15,"")&amp;IF(INFO!F27=Desenho!$AH$4,INFO!$B$15,"")&amp;IF(MEC!F27=Desenho!$AH$4,MEC!$B$15,"")&amp;IF(MET!F27=Desenho!$AH$4,MET!$B$15,"")&amp;IF(SEG!F27=Desenho!$AH$4,SEG!$B$15,"")&amp;IF(TEL!F27=Desenho!$AH$4,TEL!$B$15,"")&amp;IF(TUREVE!F27=Desenho!$AH$4,TUREVE!$B$15,"")&amp;IF(ADM!F41=Desenho!$AH$4,ADM!$B$29,"")&amp;IF(ED!F41=Desenho!$AH$4,ED!$B$29,""))&amp;(IF(EST!F41=Desenho!$AH$4,EST!$B$29,"")&amp;IF(EL!F41=Desenho!$AH$4,EL!$B$29,"")&amp;IF(ELT!F41=Desenho!$AH$4,ELT!$B$29,"")&amp;IF(INFO!F41=Desenho!$AH$4,INFO!$B$29,"")&amp;IF(MEC!F41=Desenho!$AH$4,MEC!$B$29,"")&amp;IF(MET!F41=Desenho!$AH$4,MET!$B$29,"")&amp;IF(SEG!F41=Desenho!$AH$4,SEG!$B$29,"")&amp;IF(TEL!F41=Desenho!$AH$4,TEL!$B$29,"")&amp;IF(TUREVE!F41=Desenho!$AH$4,TUREVE!$B$29,"")&amp;IF(ADM!F55=Desenho!$AH$4,ADM!$B$43,"")&amp;IF(ED!F55=Desenho!$AH$4,ED!$B$43,"")&amp;IF(EST!F55=Desenho!$AH$4,EST!$B$43,"")&amp;IF(EL!F55=Desenho!$AH$4,EL!$B$43,"")&amp;IF(ELT!F55=Desenho!$AH$4,ELT!$B$43,"")&amp;IF(INFO!F55=Desenho!$AH$4,INFO!$B$43,"")&amp;IF(MEC!F55=Desenho!$AH$4,MEC!$B$43,"")&amp;IF(MET!F55=Desenho!$AH$4,MET!$B$43,"")&amp;IF(SEG!F55=Desenho!$AH$4,SEG!$B$43,"")&amp;IF(TEL!F55=Desenho!$AH$4,TEL!$B$43,"")&amp;IF(TUREVE!F55=Desenho!$AH$4,TUREVE!$B$43,""))</f>
        <v/>
      </c>
      <c r="AM16" s="148"/>
      <c r="AN16" s="20" t="str">
        <f>IF(ADM!I13=Desenho!$AN$4,ADM!$I$1,"")&amp;IF(ED!I13=Desenho!$AN$4,ED!$I$1,"")&amp;IF(EST!I13=Desenho!$AN$4,EST!$I$1,"")&amp;IF(EL!I13=Desenho!$AN$4,EL!$I$1,"")&amp;IF(ELT!I13=Desenho!$AN$4,ELT!$I$1,"")&amp;IF(INFO!I13=Desenho!$AN$4,INFO!$I$1,"")&amp;IF(MEC!I13=Desenho!$AN$4,MEC!$I$1,"")&amp;IF(MET!I13=Desenho!$AN$4,MET!$I$1,"")&amp;IF(SEG!I13=Desenho!$AN$4,SEG!$I$1,"")&amp;(IF(TEL!I13=Desenho!$AN$4,TEL!$I$1,"")&amp;IF(TUREVE!I13=Desenho!$AN$4,TUREVE!$I$1,"")&amp;IF(ADM!I27=Desenho!$AN$4,ADM!$I$15,"")&amp;IF(ED!I27=Desenho!$AN$4,ED!$I$15,"")&amp;IF(EST!I27=Desenho!$AN$4,EST!$I$15,"")&amp;IF(EL!I27=Desenho!$AN$4,EL!$I$15,"")&amp;IF(ELT!I27=Desenho!$AN$4,ELT!$I$15,"")&amp;IF(INFO!I27=Desenho!$AN$4,INFO!$I$15,"")&amp;IF(MEC!I27=Desenho!$AN$4,MEC!$I$15,"")&amp;IF(MET!I27=Desenho!$AN$4,MET!$I$15,"")&amp;IF(SEG!I27=Desenho!$AN$4,SEG!$I$15,"")&amp;IF(TEL!I27=Desenho!$AN$4,TEL!$I$15,"")&amp;IF(TUREVE!I27=Desenho!$AN$4,TUREVE!$I$15,"")&amp;IF(ADM!I41=Desenho!$AN$4,ADM!$I$29,"")&amp;IF(ED!I41=Desenho!$AN$4,ED!$I$29,""))&amp;(IF(EST!I41=Desenho!$AN$4,EST!$I$29,"")&amp;IF(EL!I41=Desenho!$AN$4,EL!$I$29,"")&amp;IF(ELT!I41=Desenho!$AN$4,ELT!$I$29,"")&amp;IF(INFO!I41=Desenho!$AN$4,INFO!$I$29,"")&amp;IF(MEC!I41=Desenho!$AN$4,MEC!$I$29,"")&amp;IF(MET!I41=Desenho!$AN$4,MET!$I$29,"")&amp;IF(SEG!I41=Desenho!$AN$4,SEG!$I$29,"")&amp;IF(TEL!I41=Desenho!$AN$4,TEL!$I$29,"")&amp;IF(TUREVE!I41=Desenho!$AN$4,TUREVE!$I$29,"")&amp;IF(ADM!I55=Desenho!$AN$4,ADM!$I$43,"")&amp;IF(ED!I55=Desenho!$AN$4,ED!$I$43,"")&amp;IF(EST!I55=Desenho!$AN$4,EST!$I$43,"")&amp;IF(EL!I55=Desenho!$AN$4,EL!$I$43,"")&amp;IF(ELT!I55=Desenho!$AN$4,ELT!$I$43,"")&amp;IF(INFO!I55=Desenho!$AN$4,INFO!$I$43,"")&amp;IF(MEC!I55=Desenho!$AN$4,MEC!$I$43,"")&amp;IF(MET!I55=Desenho!$AN$4,MET!$I$43,"")&amp;IF(SEG!I55=Desenho!$AN$4,SEG!$I$43,"")&amp;IF(TEL!I55=Desenho!$AN$4,TEL!$I$43,"")&amp;IF(TUREVE!I55=Desenho!$AN$4,TUREVE!$I$43,""))&amp;IF(ADM!B13=Desenho!$AN$4,ADM!$B$1,"")&amp;IF(ED!B13=Desenho!$AN$4,ED!$B$1,"")&amp;IF(EST!B13=Desenho!$AN$4,EST!$B$1,"")&amp;IF(EL!B13=Desenho!$AN$4,EL!$B$1,"")&amp;IF(ELT!B13=Desenho!$AN$4,ELT!$B$1,"")&amp;IF(INFO!B13=Desenho!$AN$4,INFO!$B$1,"")&amp;IF(MEC!B13=Desenho!$AN$4,MEC!$B$1,"")&amp;IF(MET!B13=Desenho!$AN$4,MET!$B$1,"")&amp;IF(SEG!B13=Desenho!$AN$4,SEG!$B$1,"")&amp;(IF(TEL!B13=Desenho!$AN$4,TEL!$B$1,"")&amp;IF(TUREVE!B13=Desenho!$AN$4,TUREVE!$B$1,"")&amp;IF(ADM!B27=Desenho!$AN$4,ADM!$B$15,"")&amp;IF(ED!B27=Desenho!$AN$4,ED!$B$15,"")&amp;IF(EST!B27=Desenho!$AN$4,EST!$B$15,"")&amp;IF(EL!B27=Desenho!$AN$4,EL!$B$15,"")&amp;IF(ELT!B27=Desenho!$AN$4,ELT!$B$15,"")&amp;IF(INFO!B27=Desenho!$AN$4,INFO!$B$15,"")&amp;IF(MEC!B27=Desenho!$AN$4,MEC!$B$15,"")&amp;IF(MET!B27=Desenho!$AN$4,MET!$B$15,"")&amp;IF(SEG!B27=Desenho!$AN$4,SEG!$B$15,"")&amp;IF(TEL!B27=Desenho!$AN$4,TEL!$B$15,"")&amp;IF(TUREVE!B27=Desenho!$AN$4,TUREVE!$B$15,"")&amp;IF(ADM!B41=Desenho!$AN$4,ADM!$B$29,"")&amp;IF(ED!B41=Desenho!$AN$4,ED!$B$29,""))&amp;(IF(EST!B41=Desenho!$AN$4,EST!$B$29,"")&amp;IF(EL!B41=Desenho!$AN$4,EL!$B$29,"")&amp;IF(ELT!B41=Desenho!$AN$4,ELT!$B$29,"")&amp;IF(INFO!B41=Desenho!$AN$4,INFO!$B$29,"")&amp;IF(MEC!B41=Desenho!$AN$4,MEC!$B$29,"")&amp;IF(MET!B41=Desenho!$AN$4,MET!$B$29,"")&amp;IF(SEG!B41=Desenho!$AN$4,SEG!$B$29,"")&amp;IF(TEL!B41=Desenho!$AN$4,TEL!$B$29,"")&amp;IF(TUREVE!B41=Desenho!$AN$4,TUREVE!$B$29,"")&amp;IF(ADM!B55=Desenho!$AN$4,ADM!$B$43,"")&amp;IF(ED!B55=Desenho!$AN$4,ED!$B$43,"")&amp;IF(EST!B55=Desenho!$AN$4,EST!$B$43,"")&amp;IF(EL!B55=Desenho!$AN$4,EL!$B$43,"")&amp;IF(ELT!B55=Desenho!$AN$4,ELT!$B$43,"")&amp;IF(INFO!B55=Desenho!$AN$4,INFO!$B$43,"")&amp;IF(MEC!B55=Desenho!$AN$4,MEC!$B$43,"")&amp;IF(MET!B55=Desenho!$AN$4,MET!$B$43,"")&amp;IF(SEG!B55=Desenho!$AN$4,SEG!$B$43,"")&amp;IF(TEL!B55=Desenho!$AN$4,TEL!$B$43,"")&amp;IF(TUREVE!B55=Desenho!$AN$4,TUREVE!$B$43,""))</f>
        <v/>
      </c>
      <c r="AO16" s="20" t="str">
        <f>IF(ADM!J13=Desenho!$AN$4,ADM!$I$1,"")&amp;IF(ED!J13=Desenho!$AN$4,ED!$I$1,"")&amp;IF(EST!J13=Desenho!$AN$4,EST!$I$1,"")&amp;IF(EL!J13=Desenho!$AN$4,EL!$I$1,"")&amp;IF(ELT!J13=Desenho!$AN$4,ELT!$I$1,"")&amp;IF(INFO!J13=Desenho!$AN$4,INFO!$I$1,"")&amp;IF(MEC!J13=Desenho!$AN$4,MEC!$I$1,"")&amp;IF(MET!J13=Desenho!$AN$4,MET!$I$1,"")&amp;IF(SEG!J13=Desenho!$AN$4,SEG!$I$1,"")&amp;(IF(TEL!J13=Desenho!$AN$4,TEL!$I$1,"")&amp;IF(TUREVE!J13=Desenho!$AN$4,TUREVE!$I$1,"")&amp;IF(ADM!J27=Desenho!$AN$4,ADM!$I$15,"")&amp;IF(ED!J27=Desenho!$AN$4,ED!$I$15,"")&amp;IF(EST!J27=Desenho!$AN$4,EST!$I$15,"")&amp;IF(EL!J27=Desenho!$AN$4,EL!$I$15,"")&amp;IF(ELT!J27=Desenho!$AN$4,ELT!$I$15,"")&amp;IF(INFO!J27=Desenho!$AN$4,INFO!$I$15,"")&amp;IF(MEC!J27=Desenho!$AN$4,MEC!$I$15,"")&amp;IF(MET!J27=Desenho!$AN$4,MET!$I$15,"")&amp;IF(SEG!J27=Desenho!$AN$4,SEG!$I$15,"")&amp;IF(TEL!J27=Desenho!$AN$4,TEL!$I$15,"")&amp;IF(TUREVE!J27=Desenho!$AN$4,TUREVE!$I$15,"")&amp;IF(ADM!J41=Desenho!$AN$4,ADM!$I$29,"")&amp;IF(ED!J41=Desenho!$AN$4,ED!$I$29,""))&amp;(IF(EST!J41=Desenho!$AN$4,EST!$I$29,"")&amp;IF(EL!J41=Desenho!$AN$4,EL!$I$29,"")&amp;IF(ELT!J41=Desenho!$AN$4,ELT!$I$29,"")&amp;IF(INFO!J41=Desenho!$AN$4,INFO!$I$29,"")&amp;IF(MEC!J41=Desenho!$AN$4,MEC!$I$29,"")&amp;IF(MET!J41=Desenho!$AN$4,MET!$I$29,"")&amp;IF(SEG!J41=Desenho!$AN$4,SEG!$I$29,"")&amp;IF(TEL!J41=Desenho!$AN$4,TEL!$I$29,"")&amp;IF(TUREVE!J41=Desenho!$AN$4,TUREVE!$I$29,"")&amp;IF(ADM!J55=Desenho!$AN$4,ADM!$I$43,"")&amp;IF(ED!J55=Desenho!$AN$4,ED!$I$43,"")&amp;IF(EST!J55=Desenho!$AN$4,EST!$I$43,"")&amp;IF(EL!J55=Desenho!$AN$4,EL!$I$43,"")&amp;IF(ELT!J55=Desenho!$AN$4,ELT!$I$43,"")&amp;IF(INFO!J55=Desenho!$AN$4,INFO!$I$43,"")&amp;IF(MEC!J55=Desenho!$AN$4,MEC!$I$43,"")&amp;IF(MET!J55=Desenho!$AN$4,MET!$I$43,"")&amp;IF(SEG!J55=Desenho!$AN$4,SEG!$I$43,"")&amp;IF(TEL!J55=Desenho!$AN$4,TEL!$I$43,"")&amp;IF(TUREVE!J55=Desenho!$AN$4,TUREVE!$I$43,""))&amp;IF(ADM!C13=Desenho!$AN$4,ADM!$B$1,"")&amp;IF(ED!C13=Desenho!$AN$4,ED!$B$1,"")&amp;IF(EST!C13=Desenho!$AN$4,EST!$B$1,"")&amp;IF(EL!C13=Desenho!$AN$4,EL!$B$1,"")&amp;IF(ELT!C13=Desenho!$AN$4,ELT!$B$1,"")&amp;IF(INFO!C13=Desenho!$AN$4,INFO!$B$1,"")&amp;IF(MEC!C13=Desenho!$AN$4,MEC!$B$1,"")&amp;IF(MET!C13=Desenho!$AN$4,MET!$B$1,"")&amp;IF(SEG!C13=Desenho!$AN$4,SEG!$B$1,"")&amp;(IF(TEL!C13=Desenho!$AN$4,TEL!$B$1,"")&amp;IF(TUREVE!C13=Desenho!$AN$4,TUREVE!$B$1,"")&amp;IF(ADM!C27=Desenho!$AN$4,ADM!$B$15,"")&amp;IF(ED!C27=Desenho!$AN$4,ED!$B$15,"")&amp;IF(EST!C27=Desenho!$AN$4,EST!$B$15,"")&amp;IF(EL!C27=Desenho!$AN$4,EL!$B$15,"")&amp;IF(ELT!C27=Desenho!$AN$4,ELT!$B$15,"")&amp;IF(INFO!C27=Desenho!$AN$4,INFO!$B$15,"")&amp;IF(MEC!C27=Desenho!$AN$4,MEC!$B$15,"")&amp;IF(MET!C27=Desenho!$AN$4,MET!$B$15,"")&amp;IF(SEG!C27=Desenho!$AN$4,SEG!$B$15,"")&amp;IF(TEL!C27=Desenho!$AN$4,TEL!$B$15,"")&amp;IF(TUREVE!C27=Desenho!$AN$4,TUREVE!$B$15,"")&amp;IF(ADM!C41=Desenho!$AN$4,ADM!$B$29,"")&amp;IF(ED!C41=Desenho!$AN$4,ED!$B$29,""))&amp;(IF(EST!C41=Desenho!$AN$4,EST!$B$29,"")&amp;IF(EL!C41=Desenho!$AN$4,EL!$B$29,"")&amp;IF(ELT!C41=Desenho!$AN$4,ELT!$B$29,"")&amp;IF(INFO!C41=Desenho!$AN$4,INFO!$B$29,"")&amp;IF(MEC!C41=Desenho!$AN$4,MEC!$B$29,"")&amp;IF(MET!C41=Desenho!$AN$4,MET!$B$29,"")&amp;IF(SEG!C41=Desenho!$AN$4,SEG!$B$29,"")&amp;IF(TEL!C41=Desenho!$AN$4,TEL!$B$29,"")&amp;IF(TUREVE!C41=Desenho!$AN$4,TUREVE!$B$29,"")&amp;IF(ADM!C55=Desenho!$AN$4,ADM!$B$43,"")&amp;IF(ED!C55=Desenho!$AN$4,ED!$B$43,"")&amp;IF(EST!C55=Desenho!$AN$4,EST!$B$43,"")&amp;IF(EL!C55=Desenho!$AN$4,EL!$B$43,"")&amp;IF(ELT!C55=Desenho!$AN$4,ELT!$B$43,"")&amp;IF(INFO!C55=Desenho!$AN$4,INFO!$B$43,"")&amp;IF(MEC!C55=Desenho!$AN$4,MEC!$B$43,"")&amp;IF(MET!C55=Desenho!$AN$4,MET!$B$43,"")&amp;IF(SEG!C55=Desenho!$AN$4,SEG!$B$43,"")&amp;IF(TEL!C55=Desenho!$AN$4,TEL!$B$43,"")&amp;IF(TUREVE!C55=Desenho!$AN$4,TUREVE!$B$43,""))</f>
        <v/>
      </c>
      <c r="AP16" s="20" t="str">
        <f>IF(ADM!K13=Desenho!$AN$4,ADM!$I$1,"")&amp;IF(ED!K13=Desenho!$AN$4,ED!$I$1,"")&amp;IF(EST!K13=Desenho!$AN$4,EST!$I$1,"")&amp;IF(EL!K13=Desenho!$AN$4,EL!$I$1,"")&amp;IF(ELT!K13=Desenho!$AN$4,ELT!$I$1,"")&amp;IF(INFO!K13=Desenho!$AN$4,INFO!$I$1,"")&amp;IF(MEC!K13=Desenho!$AN$4,MEC!$I$1,"")&amp;IF(MET!K13=Desenho!$AN$4,MET!$I$1,"")&amp;IF(SEG!K13=Desenho!$AN$4,SEG!$I$1,"")&amp;(IF(TEL!K13=Desenho!$AN$4,TEL!$I$1,"")&amp;IF(TUREVE!K13=Desenho!$AN$4,TUREVE!$I$1,"")&amp;IF(ADM!K27=Desenho!$AN$4,ADM!$I$15,"")&amp;IF(ED!K27=Desenho!$AN$4,ED!$I$15,"")&amp;IF(EST!K27=Desenho!$AN$4,EST!$I$15,"")&amp;IF(EL!K27=Desenho!$AN$4,EL!$I$15,"")&amp;IF(ELT!K27=Desenho!$AN$4,ELT!$I$15,"")&amp;IF(INFO!K27=Desenho!$AN$4,INFO!$I$15,"")&amp;IF(MEC!K27=Desenho!$AN$4,MEC!$I$15,"")&amp;IF(MET!K27=Desenho!$AN$4,MET!$I$15,"")&amp;IF(SEG!K27=Desenho!$AN$4,SEG!$I$15,"")&amp;IF(TEL!K27=Desenho!$AN$4,TEL!$I$15,"")&amp;IF(TUREVE!K27=Desenho!$AN$4,TUREVE!$I$15,"")&amp;IF(ADM!K41=Desenho!$AN$4,ADM!$I$29,"")&amp;IF(ED!K41=Desenho!$AN$4,ED!$I$29,""))&amp;(IF(EST!K41=Desenho!$AN$4,EST!$I$29,"")&amp;IF(EL!K41=Desenho!$AN$4,EL!$I$29,"")&amp;IF(ELT!K41=Desenho!$AN$4,ELT!$I$29,"")&amp;IF(INFO!K41=Desenho!$AN$4,INFO!$I$29,"")&amp;IF(MEC!K41=Desenho!$AN$4,MEC!$I$29,"")&amp;IF(MET!K41=Desenho!$AN$4,MET!$I$29,"")&amp;IF(SEG!K41=Desenho!$AN$4,SEG!$I$29,"")&amp;IF(TEL!K41=Desenho!$AN$4,TEL!$I$29,"")&amp;IF(TUREVE!K41=Desenho!$AN$4,TUREVE!$I$29,"")&amp;IF(ADM!K55=Desenho!$AN$4,ADM!$I$43,"")&amp;IF(ED!K55=Desenho!$AN$4,ED!$I$43,"")&amp;IF(EST!K55=Desenho!$AN$4,EST!$I$43,"")&amp;IF(EL!K55=Desenho!$AN$4,EL!$I$43,"")&amp;IF(ELT!K55=Desenho!$AN$4,ELT!$I$43,"")&amp;IF(INFO!K55=Desenho!$AN$4,INFO!$I$43,"")&amp;IF(MEC!K55=Desenho!$AN$4,MEC!$I$43,"")&amp;IF(MET!K55=Desenho!$AN$4,MET!$I$43,"")&amp;IF(SEG!K55=Desenho!$AN$4,SEG!$I$43,"")&amp;IF(TEL!K55=Desenho!$AN$4,TEL!$I$43,"")&amp;IF(TUREVE!K55=Desenho!$AN$4,TUREVE!$I$43,""))&amp;IF(ADM!D13=Desenho!$AN$4,ADM!$B$1,"")&amp;IF(ED!D13=Desenho!$AN$4,ED!$B$1,"")&amp;IF(EST!D13=Desenho!$AN$4,EST!$B$1,"")&amp;IF(EL!D13=Desenho!$AN$4,EL!$B$1,"")&amp;IF(ELT!D13=Desenho!$AN$4,ELT!$B$1,"")&amp;IF(INFO!D13=Desenho!$AN$4,INFO!$B$1,"")&amp;IF(MEC!D13=Desenho!$AN$4,MEC!$B$1,"")&amp;IF(MET!D13=Desenho!$AN$4,MET!$B$1,"")&amp;IF(SEG!D13=Desenho!$AN$4,SEG!$B$1,"")&amp;(IF(TEL!D13=Desenho!$AN$4,TEL!$B$1,"")&amp;IF(TUREVE!D13=Desenho!$AN$4,TUREVE!$B$1,"")&amp;IF(ADM!D27=Desenho!$AN$4,ADM!$B$15,"")&amp;IF(ED!D27=Desenho!$AN$4,ED!$B$15,"")&amp;IF(EST!D27=Desenho!$AN$4,EST!$B$15,"")&amp;IF(EL!D27=Desenho!$AN$4,EL!$B$15,"")&amp;IF(ELT!D27=Desenho!$AN$4,ELT!$B$15,"")&amp;IF(INFO!D27=Desenho!$AN$4,INFO!$B$15,"")&amp;IF(MEC!D27=Desenho!$AN$4,MEC!$B$15,"")&amp;IF(MET!D27=Desenho!$AN$4,MET!$B$15,"")&amp;IF(SEG!D27=Desenho!$AN$4,SEG!$B$15,"")&amp;IF(TEL!D27=Desenho!$AN$4,TEL!$B$15,"")&amp;IF(TUREVE!D27=Desenho!$AN$4,TUREVE!$B$15,"")&amp;IF(ADM!D41=Desenho!$AN$4,ADM!$B$29,"")&amp;IF(ED!D41=Desenho!$AN$4,ED!$B$29,""))&amp;(IF(EST!D41=Desenho!$AN$4,EST!$B$29,"")&amp;IF(EL!D41=Desenho!$AN$4,EL!$B$29,"")&amp;IF(ELT!D41=Desenho!$AN$4,ELT!$B$29,"")&amp;IF(INFO!D41=Desenho!$AN$4,INFO!$B$29,"")&amp;IF(MEC!D41=Desenho!$AN$4,MEC!$B$29,"")&amp;IF(MET!D41=Desenho!$AN$4,MET!$B$29,"")&amp;IF(SEG!D41=Desenho!$AN$4,SEG!$B$29,"")&amp;IF(TEL!D41=Desenho!$AN$4,TEL!$B$29,"")&amp;IF(TUREVE!D41=Desenho!$AN$4,TUREVE!$B$29,"")&amp;IF(ADM!D55=Desenho!$AN$4,ADM!$B$43,"")&amp;IF(ED!D55=Desenho!$AN$4,ED!$B$43,"")&amp;IF(EST!D55=Desenho!$AN$4,EST!$B$43,"")&amp;IF(EL!D55=Desenho!$AN$4,EL!$B$43,"")&amp;IF(ELT!D55=Desenho!$AN$4,ELT!$B$43,"")&amp;IF(INFO!D55=Desenho!$AN$4,INFO!$B$43,"")&amp;IF(MEC!D55=Desenho!$AN$4,MEC!$B$43,"")&amp;IF(MET!D55=Desenho!$AN$4,MET!$B$43,"")&amp;IF(SEG!D55=Desenho!$AN$4,SEG!$B$43,"")&amp;IF(TEL!D55=Desenho!$AN$4,TEL!$B$43,"")&amp;IF(TUREVE!D55=Desenho!$AN$4,TUREVE!$B$43,""))</f>
        <v/>
      </c>
      <c r="AQ16" s="20" t="str">
        <f>IF(ADM!L13=Desenho!$AN$4,ADM!$I$1,"")&amp;IF(ED!L13=Desenho!$AN$4,ED!$I$1,"")&amp;IF(EST!L13=Desenho!$AN$4,EST!$I$1,"")&amp;IF(EL!L13=Desenho!$AN$4,EL!$I$1,"")&amp;IF(ELT!L13=Desenho!$AN$4,ELT!$I$1,"")&amp;IF(INFO!L13=Desenho!$AN$4,INFO!$I$1,"")&amp;IF(MEC!L13=Desenho!$AN$4,MEC!$I$1,"")&amp;IF(MET!L13=Desenho!$AN$4,MET!$I$1,"")&amp;IF(SEG!L13=Desenho!$AN$4,SEG!$I$1,"")&amp;(IF(TEL!L13=Desenho!$AN$4,TEL!$I$1,"")&amp;IF(TUREVE!L13=Desenho!$AN$4,TUREVE!$I$1,"")&amp;IF(ADM!L27=Desenho!$AN$4,ADM!$I$15,"")&amp;IF(ED!L27=Desenho!$AN$4,ED!$I$15,"")&amp;IF(EST!L27=Desenho!$AN$4,EST!$I$15,"")&amp;IF(EL!L27=Desenho!$AN$4,EL!$I$15,"")&amp;IF(ELT!L27=Desenho!$AN$4,ELT!$I$15,"")&amp;IF(INFO!L27=Desenho!$AN$4,INFO!$I$15,"")&amp;IF(MEC!L27=Desenho!$AN$4,MEC!$I$15,"")&amp;IF(MET!L27=Desenho!$AN$4,MET!$I$15,"")&amp;IF(SEG!L27=Desenho!$AN$4,SEG!$I$15,"")&amp;IF(TEL!L27=Desenho!$AN$4,TEL!$I$15,"")&amp;IF(TUREVE!L27=Desenho!$AN$4,TUREVE!$I$15,"")&amp;IF(ADM!L41=Desenho!$AN$4,ADM!$I$29,"")&amp;IF(ED!L41=Desenho!$AN$4,ED!$I$29,""))&amp;(IF(EST!L41=Desenho!$AN$4,EST!$I$29,"")&amp;IF(EL!L41=Desenho!$AN$4,EL!$I$29,"")&amp;IF(ELT!L41=Desenho!$AN$4,ELT!$I$29,"")&amp;IF(INFO!L41=Desenho!$AN$4,INFO!$I$29,"")&amp;IF(MEC!L41=Desenho!$AN$4,MEC!$I$29,"")&amp;IF(MET!L41=Desenho!$AN$4,MET!$I$29,"")&amp;IF(SEG!L41=Desenho!$AN$4,SEG!$I$29,"")&amp;IF(TEL!L41=Desenho!$AN$4,TEL!$I$29,"")&amp;IF(TUREVE!L41=Desenho!$AN$4,TUREVE!$I$29,"")&amp;IF(ADM!L55=Desenho!$AN$4,ADM!$I$43,"")&amp;IF(ED!L55=Desenho!$AN$4,ED!$I$43,"")&amp;IF(EST!L55=Desenho!$AN$4,EST!$I$43,"")&amp;IF(EL!L55=Desenho!$AN$4,EL!$I$43,"")&amp;IF(ELT!L55=Desenho!$AN$4,ELT!$I$43,"")&amp;IF(INFO!L55=Desenho!$AN$4,INFO!$I$43,"")&amp;IF(MEC!L55=Desenho!$AN$4,MEC!$I$43,"")&amp;IF(MET!L55=Desenho!$AN$4,MET!$I$43,"")&amp;IF(SEG!L55=Desenho!$AN$4,SEG!$I$43,"")&amp;IF(TEL!L55=Desenho!$AN$4,TEL!$I$43,"")&amp;IF(TUREVE!L55=Desenho!$AN$4,TUREVE!$I$43,""))&amp;IF(ADM!E13=Desenho!$AN$4,ADM!$B$1,"")&amp;IF(ED!E13=Desenho!$AN$4,ED!$B$1,"")&amp;IF(EST!E13=Desenho!$AN$4,EST!$B$1,"")&amp;IF(EL!E13=Desenho!$AN$4,EL!$B$1,"")&amp;IF(ELT!E13=Desenho!$AN$4,ELT!$B$1,"")&amp;IF(INFO!E13=Desenho!$AN$4,INFO!$B$1,"")&amp;IF(MEC!E13=Desenho!$AN$4,MEC!$B$1,"")&amp;IF(MET!E13=Desenho!$AN$4,MET!$B$1,"")&amp;IF(SEG!E13=Desenho!$AN$4,SEG!$B$1,"")&amp;(IF(TEL!E13=Desenho!$AN$4,TEL!$B$1,"")&amp;IF(TUREVE!E13=Desenho!$AN$4,TUREVE!$B$1,"")&amp;IF(ADM!E27=Desenho!$AN$4,ADM!$B$15,"")&amp;IF(ED!E27=Desenho!$AN$4,ED!$B$15,"")&amp;IF(EST!E27=Desenho!$AN$4,EST!$B$15,"")&amp;IF(EL!E27=Desenho!$AN$4,EL!$B$15,"")&amp;IF(ELT!E27=Desenho!$AN$4,ELT!$B$15,"")&amp;IF(INFO!E27=Desenho!$AN$4,INFO!$B$15,"")&amp;IF(MEC!E27=Desenho!$AN$4,MEC!$B$15,"")&amp;IF(MET!E27=Desenho!$AN$4,MET!$B$15,"")&amp;IF(SEG!E27=Desenho!$AN$4,SEG!$B$15,"")&amp;IF(TEL!E27=Desenho!$AN$4,TEL!$B$15,"")&amp;IF(TUREVE!E27=Desenho!$AN$4,TUREVE!$B$15,"")&amp;IF(ADM!E41=Desenho!$AN$4,ADM!$B$29,"")&amp;IF(ED!E41=Desenho!$AN$4,ED!$B$29,""))&amp;(IF(EST!E41=Desenho!$AN$4,EST!$B$29,"")&amp;IF(EL!E41=Desenho!$AN$4,EL!$B$29,"")&amp;IF(ELT!E41=Desenho!$AN$4,ELT!$B$29,"")&amp;IF(INFO!E41=Desenho!$AN$4,INFO!$B$29,"")&amp;IF(MEC!E41=Desenho!$AN$4,MEC!$B$29,"")&amp;IF(MET!E41=Desenho!$AN$4,MET!$B$29,"")&amp;IF(SEG!E41=Desenho!$AN$4,SEG!$B$29,"")&amp;IF(TEL!E41=Desenho!$AN$4,TEL!$B$29,"")&amp;IF(TUREVE!E41=Desenho!$AN$4,TUREVE!$B$29,"")&amp;IF(ADM!E55=Desenho!$AN$4,ADM!$B$43,"")&amp;IF(ED!E55=Desenho!$AN$4,ED!$B$43,"")&amp;IF(EST!E55=Desenho!$AN$4,EST!$B$43,"")&amp;IF(EL!E55=Desenho!$AN$4,EL!$B$43,"")&amp;IF(ELT!E55=Desenho!$AN$4,ELT!$B$43,"")&amp;IF(INFO!E55=Desenho!$AN$4,INFO!$B$43,"")&amp;IF(MEC!E55=Desenho!$AN$4,MEC!$B$43,"")&amp;IF(MET!E55=Desenho!$AN$4,MET!$B$43,"")&amp;IF(SEG!E55=Desenho!$AN$4,SEG!$B$43,"")&amp;IF(TEL!E55=Desenho!$AN$4,TEL!$B$43,"")&amp;IF(TUREVE!E55=Desenho!$AN$4,TUREVE!$B$43,""))</f>
        <v/>
      </c>
      <c r="AR16" s="20" t="str">
        <f>IF(ADM!M13=Desenho!$AN$4,ADM!$I$1,"")&amp;IF(ED!M13=Desenho!$AN$4,ED!$I$1,"")&amp;IF(EST!M13=Desenho!$AN$4,EST!$I$1,"")&amp;IF(EL!M13=Desenho!$AN$4,EL!$I$1,"")&amp;IF(ELT!M13=Desenho!$AN$4,ELT!$I$1,"")&amp;IF(INFO!M13=Desenho!$AN$4,INFO!$I$1,"")&amp;IF(MEC!M13=Desenho!$AN$4,MEC!$I$1,"")&amp;IF(MET!M13=Desenho!$AN$4,MET!$I$1,"")&amp;IF(SEG!M13=Desenho!$AN$4,SEG!$I$1,"")&amp;(IF(TEL!M13=Desenho!$AN$4,TEL!$I$1,"")&amp;IF(TUREVE!M13=Desenho!$AN$4,TUREVE!$I$1,"")&amp;IF(ADM!M27=Desenho!$AN$4,ADM!$I$15,"")&amp;IF(ED!M27=Desenho!$AN$4,ED!$I$15,"")&amp;IF(EST!M27=Desenho!$AN$4,EST!$I$15,"")&amp;IF(EL!M27=Desenho!$AN$4,EL!$I$15,"")&amp;IF(ELT!M27=Desenho!$AN$4,ELT!$I$15,"")&amp;IF(INFO!M27=Desenho!$AN$4,INFO!$I$15,"")&amp;IF(MEC!M27=Desenho!$AN$4,MEC!$I$15,"")&amp;IF(MET!M27=Desenho!$AN$4,MET!$I$15,"")&amp;IF(SEG!M27=Desenho!$AN$4,SEG!$I$15,"")&amp;IF(TEL!M27=Desenho!$AN$4,TEL!$I$15,"")&amp;IF(TUREVE!M27=Desenho!$AN$4,TUREVE!$I$15,"")&amp;IF(ADM!M41=Desenho!$AN$4,ADM!$I$29,"")&amp;IF(ED!M41=Desenho!$AN$4,ED!$I$29,""))&amp;(IF(EST!M41=Desenho!$AN$4,EST!$I$29,"")&amp;IF(EL!M41=Desenho!$AN$4,EL!$I$29,"")&amp;IF(ELT!M41=Desenho!$AN$4,ELT!$I$29,"")&amp;IF(INFO!M41=Desenho!$AN$4,INFO!$I$29,"")&amp;IF(MEC!M41=Desenho!$AN$4,MEC!$I$29,"")&amp;IF(MET!M41=Desenho!$AN$4,MET!$I$29,"")&amp;IF(SEG!M41=Desenho!$AN$4,SEG!$I$29,"")&amp;IF(TEL!M41=Desenho!$AN$4,TEL!$I$29,"")&amp;IF(TUREVE!M41=Desenho!$AN$4,TUREVE!$I$29,"")&amp;IF(ADM!M55=Desenho!$AN$4,ADM!$I$43,"")&amp;IF(ED!M55=Desenho!$AN$4,ED!$I$43,"")&amp;IF(EST!M55=Desenho!$AN$4,EST!$I$43,"")&amp;IF(EL!M55=Desenho!$AN$4,EL!$I$43,"")&amp;IF(ELT!M55=Desenho!$AN$4,ELT!$I$43,"")&amp;IF(INFO!M55=Desenho!$AN$4,INFO!$I$43,"")&amp;IF(MEC!M55=Desenho!$AN$4,MEC!$I$43,"")&amp;IF(MET!M55=Desenho!$AN$4,MET!$I$43,"")&amp;IF(SEG!M55=Desenho!$AN$4,SEG!$I$43,"")&amp;IF(TEL!M55=Desenho!$AN$4,TEL!$I$43,"")&amp;IF(TUREVE!M55=Desenho!$AN$4,TUREVE!$I$43,""))&amp;IF(ADM!F13=Desenho!$AN$4,ADM!$B$1,"")&amp;IF(ED!F13=Desenho!$AN$4,ED!$B$1,"")&amp;IF(EST!F13=Desenho!$AN$4,EST!$B$1,"")&amp;IF(EL!F13=Desenho!$AN$4,EL!$B$1,"")&amp;IF(ELT!F13=Desenho!$AN$4,ELT!$B$1,"")&amp;IF(INFO!F13=Desenho!$AN$4,INFO!$B$1,"")&amp;IF(MEC!F13=Desenho!$AN$4,MEC!$B$1,"")&amp;IF(MET!F13=Desenho!$AN$4,MET!$B$1,"")&amp;IF(SEG!F13=Desenho!$AN$4,SEG!$B$1,"")&amp;(IF(TEL!F13=Desenho!$AN$4,TEL!$B$1,"")&amp;IF(TUREVE!F13=Desenho!$AN$4,TUREVE!$B$1,"")&amp;IF(ADM!F27=Desenho!$AN$4,ADM!$B$15,"")&amp;IF(ED!F27=Desenho!$AN$4,ED!$B$15,"")&amp;IF(EST!F27=Desenho!$AN$4,EST!$B$15,"")&amp;IF(EL!F27=Desenho!$AN$4,EL!$B$15,"")&amp;IF(ELT!F27=Desenho!$AN$4,ELT!$B$15,"")&amp;IF(INFO!F27=Desenho!$AN$4,INFO!$B$15,"")&amp;IF(MEC!F27=Desenho!$AN$4,MEC!$B$15,"")&amp;IF(MET!F27=Desenho!$AN$4,MET!$B$15,"")&amp;IF(SEG!F27=Desenho!$AN$4,SEG!$B$15,"")&amp;IF(TEL!F27=Desenho!$AN$4,TEL!$B$15,"")&amp;IF(TUREVE!F27=Desenho!$AN$4,TUREVE!$B$15,"")&amp;IF(ADM!F41=Desenho!$AN$4,ADM!$B$29,"")&amp;IF(ED!F41=Desenho!$AN$4,ED!$B$29,""))&amp;(IF(EST!F41=Desenho!$AN$4,EST!$B$29,"")&amp;IF(EL!F41=Desenho!$AN$4,EL!$B$29,"")&amp;IF(ELT!F41=Desenho!$AN$4,ELT!$B$29,"")&amp;IF(INFO!F41=Desenho!$AN$4,INFO!$B$29,"")&amp;IF(MEC!F41=Desenho!$AN$4,MEC!$B$29,"")&amp;IF(MET!F41=Desenho!$AN$4,MET!$B$29,"")&amp;IF(SEG!F41=Desenho!$AN$4,SEG!$B$29,"")&amp;IF(TEL!F41=Desenho!$AN$4,TEL!$B$29,"")&amp;IF(TUREVE!F41=Desenho!$AN$4,TUREVE!$B$29,"")&amp;IF(ADM!F55=Desenho!$AN$4,ADM!$B$43,"")&amp;IF(ED!F55=Desenho!$AN$4,ED!$B$43,"")&amp;IF(EST!F55=Desenho!$AN$4,EST!$B$43,"")&amp;IF(EL!F55=Desenho!$AN$4,EL!$B$43,"")&amp;IF(ELT!F55=Desenho!$AN$4,ELT!$B$43,"")&amp;IF(INFO!F55=Desenho!$AN$4,INFO!$B$43,"")&amp;IF(MEC!F55=Desenho!$AN$4,MEC!$B$43,"")&amp;IF(MET!F55=Desenho!$AN$4,MET!$B$43,"")&amp;IF(SEG!F55=Desenho!$AN$4,SEG!$B$43,"")&amp;IF(TEL!F55=Desenho!$AN$4,TEL!$B$43,"")&amp;IF(TUREVE!F55=Desenho!$AN$4,TUREVE!$B$43,""))</f>
        <v/>
      </c>
      <c r="AS16" s="27"/>
      <c r="AT16" s="20" t="str">
        <f>IF(ADM!I13=Desenho!$AT$4,ADM!$I$1,"")&amp;IF(ED!I13=Desenho!$AT$4,ED!$I$1,"")&amp;IF(EST!I13=Desenho!$AT$4,EST!$I$1,"")&amp;IF(EL!I13=Desenho!$AT$4,EL!$I$1,"")&amp;IF(ELT!I13=Desenho!$AT$4,ELT!$I$1,"")&amp;IF(INFO!I13=Desenho!$AT$4,INFO!$I$1,"")&amp;IF(MEC!I13=Desenho!$AT$4,MEC!$I$1,"")&amp;IF(MET!I13=Desenho!$AT$4,MET!$I$1,"")&amp;IF(SEG!I13=Desenho!$AT$4,SEG!$I$1,"")&amp;(IF(TEL!I13=Desenho!$AT$4,TEL!$I$1,"")&amp;IF(TUREVE!I13=Desenho!$AT$4,TUREVE!$I$1,"")&amp;IF(ADM!I27=Desenho!$AT$4,ADM!$I$15,"")&amp;IF(ED!I27=Desenho!$AT$4,ED!$I$15,"")&amp;IF(EST!I27=Desenho!$AT$4,EST!$I$15,"")&amp;IF(EL!I27=Desenho!$AT$4,EL!$I$15,"")&amp;IF(ELT!I27=Desenho!$AT$4,ELT!$I$15,"")&amp;IF(INFO!I27=Desenho!$AT$4,INFO!$I$15,"")&amp;IF(MEC!I27=Desenho!$AT$4,MEC!$I$15,"")&amp;IF(MET!I27=Desenho!$AT$4,MET!$I$15,"")&amp;IF(SEG!I27=Desenho!$AT$4,SEG!$I$15,"")&amp;IF(TEL!I27=Desenho!$AT$4,TEL!$I$15,"")&amp;IF(TUREVE!I27=Desenho!$AT$4,TUREVE!$I$15,"")&amp;IF(ADM!I41=Desenho!$AT$4,ADM!$I$29,"")&amp;IF(ED!I41=Desenho!$AT$4,ED!$I$29,""))&amp;(IF(EST!I41=Desenho!$AT$4,EST!$I$29,"")&amp;IF(EL!I41=Desenho!$AT$4,EL!$I$29,"")&amp;IF(ELT!I41=Desenho!$AT$4,ELT!$I$29,"")&amp;IF(INFO!I41=Desenho!$AT$4,INFO!$I$29,"")&amp;IF(MEC!I41=Desenho!$AT$4,MEC!$I$29,"")&amp;IF(MET!I41=Desenho!$AT$4,MET!$I$29,"")&amp;IF(SEG!I41=Desenho!$AT$4,SEG!$I$29,"")&amp;IF(TEL!I41=Desenho!$AT$4,TEL!$I$29,"")&amp;IF(TUREVE!I41=Desenho!$AT$4,TUREVE!$I$29,"")&amp;IF(ADM!I55=Desenho!$AT$4,ADM!$I$43,"")&amp;IF(ED!I55=Desenho!$AT$4,ED!$I$43,"")&amp;IF(EST!I55=Desenho!$AT$4,EST!$I$43,"")&amp;IF(EL!I55=Desenho!$AT$4,EL!$I$43,"")&amp;IF(ELT!I55=Desenho!$AT$4,ELT!$I$43,"")&amp;IF(INFO!I55=Desenho!$AT$4,INFO!$I$43,"")&amp;IF(MEC!I55=Desenho!$AT$4,MEC!$I$43,"")&amp;IF(MET!I55=Desenho!$AT$4,MET!$I$43,"")&amp;IF(SEG!I55=Desenho!$AT$4,SEG!$I$43,"")&amp;IF(TEL!I55=Desenho!$AT$4,TEL!$I$43,"")&amp;IF(TUREVE!I55=Desenho!$AT$4,TUREVE!$I$43,""))&amp;IF(ADM!B13=Desenho!$AT$4,ADM!$B$1,"")&amp;IF(ED!B13=Desenho!$AT$4,ED!$B$1,"")&amp;IF(EST!B13=Desenho!$AT$4,EST!$B$1,"")&amp;IF(EL!B13=Desenho!$AT$4,EL!$B$1,"")&amp;IF(ELT!B13=Desenho!$AT$4,ELT!$B$1,"")&amp;IF(INFO!B13=Desenho!$AT$4,INFO!$B$1,"")&amp;IF(MEC!B13=Desenho!$AT$4,MEC!$B$1,"")&amp;IF(MET!B13=Desenho!$AT$4,MET!$B$1,"")&amp;IF(SEG!B13=Desenho!$AT$4,SEG!$B$1,"")&amp;(IF(TEL!B13=Desenho!$AT$4,TEL!$B$1,"")&amp;IF(TUREVE!B13=Desenho!$AT$4,TUREVE!$B$1,"")&amp;IF(ADM!B27=Desenho!$AT$4,ADM!$B$15,"")&amp;IF(ED!B27=Desenho!$AT$4,ED!$B$15,"")&amp;IF(EST!B27=Desenho!$AT$4,EST!$B$15,"")&amp;IF(EL!B27=Desenho!$AT$4,EL!$B$15,"")&amp;IF(ELT!B27=Desenho!$AT$4,ELT!$B$15,"")&amp;IF(INFO!B27=Desenho!$AT$4,INFO!$B$15,"")&amp;IF(MEC!B27=Desenho!$AT$4,MEC!$B$15,"")&amp;IF(MET!B27=Desenho!$AT$4,MET!$B$15,"")&amp;IF(SEG!B27=Desenho!$AT$4,SEG!$B$15,"")&amp;IF(TEL!B27=Desenho!$AT$4,TEL!$B$15,"")&amp;IF(TUREVE!B27=Desenho!$AT$4,TUREVE!$B$15,"")&amp;IF(ADM!B41=Desenho!$AT$4,ADM!$B$29,"")&amp;IF(ED!B41=Desenho!$AT$4,ED!$B$29,""))&amp;(IF(EST!B41=Desenho!$AT$4,EST!$B$29,"")&amp;IF(EL!B41=Desenho!$AT$4,EL!$B$29,"")&amp;IF(ELT!B41=Desenho!$AT$4,ELT!$B$29,"")&amp;IF(INFO!B41=Desenho!$AT$4,INFO!$B$29,"")&amp;IF(MEC!B41=Desenho!$AT$4,MEC!$B$29,"")&amp;IF(MET!B41=Desenho!$AT$4,MET!$B$29,"")&amp;IF(SEG!B41=Desenho!$AT$4,SEG!$B$29,"")&amp;IF(TEL!B41=Desenho!$AT$4,TEL!$B$29,"")&amp;IF(TUREVE!B41=Desenho!$AT$4,TUREVE!$B$29,"")&amp;IF(ADM!B55=Desenho!$AT$4,ADM!$B$43,"")&amp;IF(ED!B55=Desenho!$AT$4,ED!$B$43,"")&amp;IF(EST!B55=Desenho!$AT$4,EST!$B$43,"")&amp;IF(EL!B55=Desenho!$AT$4,EL!$B$43,"")&amp;IF(ELT!B55=Desenho!$AT$4,ELT!$B$43,"")&amp;IF(INFO!B55=Desenho!$AT$4,INFO!$B$43,"")&amp;IF(MEC!B55=Desenho!$AT$4,MEC!$B$43,"")&amp;IF(MET!B55=Desenho!$AT$4,MET!$B$43,"")&amp;IF(SEG!B55=Desenho!$AT$4,SEG!$B$43,"")&amp;IF(TEL!B55=Desenho!$AT$4,TEL!$B$43,"")&amp;IF(TUREVE!B55=Desenho!$AT$4,TUREVE!$B$43,""))</f>
        <v/>
      </c>
      <c r="AU16" s="20" t="str">
        <f>IF(ADM!J13=Desenho!$AT$4,ADM!$I$1,"")&amp;IF(ED!J13=Desenho!$AT$4,ED!$I$1,"")&amp;IF(EST!J13=Desenho!$AT$4,EST!$I$1,"")&amp;IF(EL!J13=Desenho!$AT$4,EL!$I$1,"")&amp;IF(ELT!J13=Desenho!$AT$4,ELT!$I$1,"")&amp;IF(INFO!J13=Desenho!$AT$4,INFO!$I$1,"")&amp;IF(MEC!J13=Desenho!$AT$4,MEC!$I$1,"")&amp;IF(MET!J13=Desenho!$AT$4,MET!$I$1,"")&amp;IF(SEG!J13=Desenho!$AT$4,SEG!$I$1,"")&amp;(IF(TEL!J13=Desenho!$AT$4,TEL!$I$1,"")&amp;IF(TUREVE!J13=Desenho!$AT$4,TUREVE!$I$1,"")&amp;IF(ADM!J27=Desenho!$AT$4,ADM!$I$15,"")&amp;IF(ED!J27=Desenho!$AT$4,ED!$I$15,"")&amp;IF(EST!J27=Desenho!$AT$4,EST!$I$15,"")&amp;IF(EL!J27=Desenho!$AT$4,EL!$I$15,"")&amp;IF(ELT!J27=Desenho!$AT$4,ELT!$I$15,"")&amp;IF(INFO!J27=Desenho!$AT$4,INFO!$I$15,"")&amp;IF(MEC!J27=Desenho!$AT$4,MEC!$I$15,"")&amp;IF(MET!J27=Desenho!$AT$4,MET!$I$15,"")&amp;IF(SEG!J27=Desenho!$AT$4,SEG!$I$15,"")&amp;IF(TEL!J27=Desenho!$AT$4,TEL!$I$15,"")&amp;IF(TUREVE!J27=Desenho!$AT$4,TUREVE!$I$15,"")&amp;IF(ADM!J41=Desenho!$AT$4,ADM!$I$29,"")&amp;IF(ED!J41=Desenho!$AT$4,ED!$I$29,""))&amp;(IF(EST!J41=Desenho!$AT$4,EST!$I$29,"")&amp;IF(EL!J41=Desenho!$AT$4,EL!$I$29,"")&amp;IF(ELT!J41=Desenho!$AT$4,ELT!$I$29,"")&amp;IF(INFO!J41=Desenho!$AT$4,INFO!$I$29,"")&amp;IF(MEC!J41=Desenho!$AT$4,MEC!$I$29,"")&amp;IF(MET!J41=Desenho!$AT$4,MET!$I$29,"")&amp;IF(SEG!J41=Desenho!$AT$4,SEG!$I$29,"")&amp;IF(TEL!J41=Desenho!$AT$4,TEL!$I$29,"")&amp;IF(TUREVE!J41=Desenho!$AT$4,TUREVE!$I$29,"")&amp;IF(ADM!J55=Desenho!$AT$4,ADM!$I$43,"")&amp;IF(ED!J55=Desenho!$AT$4,ED!$I$43,"")&amp;IF(EST!J55=Desenho!$AT$4,EST!$I$43,"")&amp;IF(EL!J55=Desenho!$AT$4,EL!$I$43,"")&amp;IF(ELT!J55=Desenho!$AT$4,ELT!$I$43,"")&amp;IF(INFO!J55=Desenho!$AT$4,INFO!$I$43,"")&amp;IF(MEC!J55=Desenho!$AT$4,MEC!$I$43,"")&amp;IF(MET!J55=Desenho!$AT$4,MET!$I$43,"")&amp;IF(SEG!J55=Desenho!$AT$4,SEG!$I$43,"")&amp;IF(TEL!J55=Desenho!$AT$4,TEL!$I$43,"")&amp;IF(TUREVE!J55=Desenho!$AT$4,TUREVE!$I$43,""))&amp;IF(ADM!C13=Desenho!$AT$4,ADM!$B$1,"")&amp;IF(ED!C13=Desenho!$AT$4,ED!$B$1,"")&amp;IF(EST!C13=Desenho!$AT$4,EST!$B$1,"")&amp;IF(EL!C13=Desenho!$AT$4,EL!$B$1,"")&amp;IF(ELT!C13=Desenho!$AT$4,ELT!$B$1,"")&amp;IF(INFO!C13=Desenho!$AT$4,INFO!$B$1,"")&amp;IF(MEC!C13=Desenho!$AT$4,MEC!$B$1,"")&amp;IF(MET!C13=Desenho!$AT$4,MET!$B$1,"")&amp;IF(SEG!C13=Desenho!$AT$4,SEG!$B$1,"")&amp;(IF(TEL!C13=Desenho!$AT$4,TEL!$B$1,"")&amp;IF(TUREVE!C13=Desenho!$AT$4,TUREVE!$B$1,"")&amp;IF(ADM!C27=Desenho!$AT$4,ADM!$B$15,"")&amp;IF(ED!C27=Desenho!$AT$4,ED!$B$15,"")&amp;IF(EST!C27=Desenho!$AT$4,EST!$B$15,"")&amp;IF(EL!C27=Desenho!$AT$4,EL!$B$15,"")&amp;IF(ELT!C27=Desenho!$AT$4,ELT!$B$15,"")&amp;IF(INFO!C27=Desenho!$AT$4,INFO!$B$15,"")&amp;IF(MEC!C27=Desenho!$AT$4,MEC!$B$15,"")&amp;IF(MET!C27=Desenho!$AT$4,MET!$B$15,"")&amp;IF(SEG!C27=Desenho!$AT$4,SEG!$B$15,"")&amp;IF(TEL!C27=Desenho!$AT$4,TEL!$B$15,"")&amp;IF(TUREVE!C27=Desenho!$AT$4,TUREVE!$B$15,"")&amp;IF(ADM!C41=Desenho!$AT$4,ADM!$B$29,"")&amp;IF(ED!C41=Desenho!$AT$4,ED!$B$29,""))&amp;(IF(EST!C41=Desenho!$AT$4,EST!$B$29,"")&amp;IF(EL!C41=Desenho!$AT$4,EL!$B$29,"")&amp;IF(ELT!C41=Desenho!$AT$4,ELT!$B$29,"")&amp;IF(INFO!C41=Desenho!$AT$4,INFO!$B$29,"")&amp;IF(MEC!C41=Desenho!$AT$4,MEC!$B$29,"")&amp;IF(MET!C41=Desenho!$AT$4,MET!$B$29,"")&amp;IF(SEG!C41=Desenho!$AT$4,SEG!$B$29,"")&amp;IF(TEL!C41=Desenho!$AT$4,TEL!$B$29,"")&amp;IF(TUREVE!C41=Desenho!$AT$4,TUREVE!$B$29,"")&amp;IF(ADM!C55=Desenho!$AT$4,ADM!$B$43,"")&amp;IF(ED!C55=Desenho!$AT$4,ED!$B$43,"")&amp;IF(EST!C55=Desenho!$AT$4,EST!$B$43,"")&amp;IF(EL!C55=Desenho!$AT$4,EL!$B$43,"")&amp;IF(ELT!C55=Desenho!$AT$4,ELT!$B$43,"")&amp;IF(INFO!C55=Desenho!$AT$4,INFO!$B$43,"")&amp;IF(MEC!C55=Desenho!$AT$4,MEC!$B$43,"")&amp;IF(MET!C55=Desenho!$AT$4,MET!$B$43,"")&amp;IF(SEG!C55=Desenho!$AT$4,SEG!$B$43,"")&amp;IF(TEL!C55=Desenho!$AT$4,TEL!$B$43,"")&amp;IF(TUREVE!C55=Desenho!$AT$4,TUREVE!$B$43,""))</f>
        <v/>
      </c>
      <c r="AV16" s="20" t="str">
        <f>IF(ADM!K13=Desenho!$AT$4,ADM!$I$1,"")&amp;IF(ED!K13=Desenho!$AT$4,ED!$I$1,"")&amp;IF(EST!K13=Desenho!$AT$4,EST!$I$1,"")&amp;IF(EL!K13=Desenho!$AT$4,EL!$I$1,"")&amp;IF(ELT!K13=Desenho!$AT$4,ELT!$I$1,"")&amp;IF(INFO!K13=Desenho!$AT$4,INFO!$I$1,"")&amp;IF(MEC!K13=Desenho!$AT$4,MEC!$I$1,"")&amp;IF(MET!K13=Desenho!$AT$4,MET!$I$1,"")&amp;IF(SEG!K13=Desenho!$AT$4,SEG!$I$1,"")&amp;(IF(TEL!K13=Desenho!$AT$4,TEL!$I$1,"")&amp;IF(TUREVE!K13=Desenho!$AT$4,TUREVE!$I$1,"")&amp;IF(ADM!K27=Desenho!$AT$4,ADM!$I$15,"")&amp;IF(ED!K27=Desenho!$AT$4,ED!$I$15,"")&amp;IF(EST!K27=Desenho!$AT$4,EST!$I$15,"")&amp;IF(EL!K27=Desenho!$AT$4,EL!$I$15,"")&amp;IF(ELT!K27=Desenho!$AT$4,ELT!$I$15,"")&amp;IF(INFO!K27=Desenho!$AT$4,INFO!$I$15,"")&amp;IF(MEC!K27=Desenho!$AT$4,MEC!$I$15,"")&amp;IF(MET!K27=Desenho!$AT$4,MET!$I$15,"")&amp;IF(SEG!K27=Desenho!$AT$4,SEG!$I$15,"")&amp;IF(TEL!K27=Desenho!$AT$4,TEL!$I$15,"")&amp;IF(TUREVE!K27=Desenho!$AT$4,TUREVE!$I$15,"")&amp;IF(ADM!K41=Desenho!$AT$4,ADM!$I$29,"")&amp;IF(ED!K41=Desenho!$AT$4,ED!$I$29,""))&amp;(IF(EST!K41=Desenho!$AT$4,EST!$I$29,"")&amp;IF(EL!K41=Desenho!$AT$4,EL!$I$29,"")&amp;IF(ELT!K41=Desenho!$AT$4,ELT!$I$29,"")&amp;IF(INFO!K41=Desenho!$AT$4,INFO!$I$29,"")&amp;IF(MEC!K41=Desenho!$AT$4,MEC!$I$29,"")&amp;IF(MET!K41=Desenho!$AT$4,MET!$I$29,"")&amp;IF(SEG!K41=Desenho!$AT$4,SEG!$I$29,"")&amp;IF(TEL!K41=Desenho!$AT$4,TEL!$I$29,"")&amp;IF(TUREVE!K41=Desenho!$AT$4,TUREVE!$I$29,"")&amp;IF(ADM!K55=Desenho!$AT$4,ADM!$I$43,"")&amp;IF(ED!K55=Desenho!$AT$4,ED!$I$43,"")&amp;IF(EST!K55=Desenho!$AT$4,EST!$I$43,"")&amp;IF(EL!K55=Desenho!$AT$4,EL!$I$43,"")&amp;IF(ELT!K55=Desenho!$AT$4,ELT!$I$43,"")&amp;IF(INFO!K55=Desenho!$AT$4,INFO!$I$43,"")&amp;IF(MEC!K55=Desenho!$AT$4,MEC!$I$43,"")&amp;IF(MET!K55=Desenho!$AT$4,MET!$I$43,"")&amp;IF(SEG!K55=Desenho!$AT$4,SEG!$I$43,"")&amp;IF(TEL!K55=Desenho!$AT$4,TEL!$I$43,"")&amp;IF(TUREVE!K55=Desenho!$AT$4,TUREVE!$I$43,""))&amp;IF(ADM!D13=Desenho!$AT$4,ADM!$B$1,"")&amp;IF(ED!D13=Desenho!$AT$4,ED!$B$1,"")&amp;IF(EST!D13=Desenho!$AT$4,EST!$B$1,"")&amp;IF(EL!D13=Desenho!$AT$4,EL!$B$1,"")&amp;IF(ELT!D13=Desenho!$AT$4,ELT!$B$1,"")&amp;IF(INFO!D13=Desenho!$AT$4,INFO!$B$1,"")&amp;IF(MEC!D13=Desenho!$AT$4,MEC!$B$1,"")&amp;IF(MET!D13=Desenho!$AT$4,MET!$B$1,"")&amp;IF(SEG!D13=Desenho!$AT$4,SEG!$B$1,"")&amp;(IF(TEL!D13=Desenho!$AT$4,TEL!$B$1,"")&amp;IF(TUREVE!D13=Desenho!$AT$4,TUREVE!$B$1,"")&amp;IF(ADM!D27=Desenho!$AT$4,ADM!$B$15,"")&amp;IF(ED!D27=Desenho!$AT$4,ED!$B$15,"")&amp;IF(EST!D27=Desenho!$AT$4,EST!$B$15,"")&amp;IF(EL!D27=Desenho!$AT$4,EL!$B$15,"")&amp;IF(ELT!D27=Desenho!$AT$4,ELT!$B$15,"")&amp;IF(INFO!D27=Desenho!$AT$4,INFO!$B$15,"")&amp;IF(MEC!D27=Desenho!$AT$4,MEC!$B$15,"")&amp;IF(MET!D27=Desenho!$AT$4,MET!$B$15,"")&amp;IF(SEG!D27=Desenho!$AT$4,SEG!$B$15,"")&amp;IF(TEL!D27=Desenho!$AT$4,TEL!$B$15,"")&amp;IF(TUREVE!D27=Desenho!$AT$4,TUREVE!$B$15,"")&amp;IF(ADM!D41=Desenho!$AT$4,ADM!$B$29,"")&amp;IF(ED!D41=Desenho!$AT$4,ED!$B$29,""))&amp;(IF(EST!D41=Desenho!$AT$4,EST!$B$29,"")&amp;IF(EL!D41=Desenho!$AT$4,EL!$B$29,"")&amp;IF(ELT!D41=Desenho!$AT$4,ELT!$B$29,"")&amp;IF(INFO!D41=Desenho!$AT$4,INFO!$B$29,"")&amp;IF(MEC!D41=Desenho!$AT$4,MEC!$B$29,"")&amp;IF(MET!D41=Desenho!$AT$4,MET!$B$29,"")&amp;IF(SEG!D41=Desenho!$AT$4,SEG!$B$29,"")&amp;IF(TEL!D41=Desenho!$AT$4,TEL!$B$29,"")&amp;IF(TUREVE!D41=Desenho!$AT$4,TUREVE!$B$29,"")&amp;IF(ADM!D55=Desenho!$AT$4,ADM!$B$43,"")&amp;IF(ED!D55=Desenho!$AT$4,ED!$B$43,"")&amp;IF(EST!D55=Desenho!$AT$4,EST!$B$43,"")&amp;IF(EL!D55=Desenho!$AT$4,EL!$B$43,"")&amp;IF(ELT!D55=Desenho!$AT$4,ELT!$B$43,"")&amp;IF(INFO!D55=Desenho!$AT$4,INFO!$B$43,"")&amp;IF(MEC!D55=Desenho!$AT$4,MEC!$B$43,"")&amp;IF(MET!D55=Desenho!$AT$4,MET!$B$43,"")&amp;IF(SEG!D55=Desenho!$AT$4,SEG!$B$43,"")&amp;IF(TEL!D55=Desenho!$AT$4,TEL!$B$43,"")&amp;IF(TUREVE!D55=Desenho!$AT$4,TUREVE!$B$43,""))</f>
        <v/>
      </c>
      <c r="AW16" s="20" t="str">
        <f>IF(ADM!L13=Desenho!$AT$4,ADM!$I$1,"")&amp;IF(ED!L13=Desenho!$AT$4,ED!$I$1,"")&amp;IF(EST!L13=Desenho!$AT$4,EST!$I$1,"")&amp;IF(EL!L13=Desenho!$AT$4,EL!$I$1,"")&amp;IF(ELT!L13=Desenho!$AT$4,ELT!$I$1,"")&amp;IF(INFO!L13=Desenho!$AT$4,INFO!$I$1,"")&amp;IF(MEC!L13=Desenho!$AT$4,MEC!$I$1,"")&amp;IF(MET!L13=Desenho!$AT$4,MET!$I$1,"")&amp;IF(SEG!L13=Desenho!$AT$4,SEG!$I$1,"")&amp;(IF(TEL!L13=Desenho!$AT$4,TEL!$I$1,"")&amp;IF(TUREVE!L13=Desenho!$AT$4,TUREVE!$I$1,"")&amp;IF(ADM!L27=Desenho!$AT$4,ADM!$I$15,"")&amp;IF(ED!L27=Desenho!$AT$4,ED!$I$15,"")&amp;IF(EST!L27=Desenho!$AT$4,EST!$I$15,"")&amp;IF(EL!L27=Desenho!$AT$4,EL!$I$15,"")&amp;IF(ELT!L27=Desenho!$AT$4,ELT!$I$15,"")&amp;IF(INFO!L27=Desenho!$AT$4,INFO!$I$15,"")&amp;IF(MEC!L27=Desenho!$AT$4,MEC!$I$15,"")&amp;IF(MET!L27=Desenho!$AT$4,MET!$I$15,"")&amp;IF(SEG!L27=Desenho!$AT$4,SEG!$I$15,"")&amp;IF(TEL!L27=Desenho!$AT$4,TEL!$I$15,"")&amp;IF(TUREVE!L27=Desenho!$AT$4,TUREVE!$I$15,"")&amp;IF(ADM!L41=Desenho!$AT$4,ADM!$I$29,"")&amp;IF(ED!L41=Desenho!$AT$4,ED!$I$29,""))&amp;(IF(EST!L41=Desenho!$AT$4,EST!$I$29,"")&amp;IF(EL!L41=Desenho!$AT$4,EL!$I$29,"")&amp;IF(ELT!L41=Desenho!$AT$4,ELT!$I$29,"")&amp;IF(INFO!L41=Desenho!$AT$4,INFO!$I$29,"")&amp;IF(MEC!L41=Desenho!$AT$4,MEC!$I$29,"")&amp;IF(MET!L41=Desenho!$AT$4,MET!$I$29,"")&amp;IF(SEG!L41=Desenho!$AT$4,SEG!$I$29,"")&amp;IF(TEL!L41=Desenho!$AT$4,TEL!$I$29,"")&amp;IF(TUREVE!L41=Desenho!$AT$4,TUREVE!$I$29,"")&amp;IF(ADM!L55=Desenho!$AT$4,ADM!$I$43,"")&amp;IF(ED!L55=Desenho!$AT$4,ED!$I$43,"")&amp;IF(EST!L55=Desenho!$AT$4,EST!$I$43,"")&amp;IF(EL!L55=Desenho!$AT$4,EL!$I$43,"")&amp;IF(ELT!L55=Desenho!$AT$4,ELT!$I$43,"")&amp;IF(INFO!L55=Desenho!$AT$4,INFO!$I$43,"")&amp;IF(MEC!L55=Desenho!$AT$4,MEC!$I$43,"")&amp;IF(MET!L55=Desenho!$AT$4,MET!$I$43,"")&amp;IF(SEG!L55=Desenho!$AT$4,SEG!$I$43,"")&amp;IF(TEL!L55=Desenho!$AT$4,TEL!$I$43,"")&amp;IF(TUREVE!L55=Desenho!$AT$4,TUREVE!$I$43,""))&amp;IF(ADM!E13=Desenho!$AT$4,ADM!$B$1,"")&amp;IF(ED!E13=Desenho!$AT$4,ED!$B$1,"")&amp;IF(EST!E13=Desenho!$AT$4,EST!$B$1,"")&amp;IF(EL!E13=Desenho!$AT$4,EL!$B$1,"")&amp;IF(ELT!E13=Desenho!$AT$4,ELT!$B$1,"")&amp;IF(INFO!E13=Desenho!$AT$4,INFO!$B$1,"")&amp;IF(MEC!E13=Desenho!$AT$4,MEC!$B$1,"")&amp;IF(MET!E13=Desenho!$AT$4,MET!$B$1,"")&amp;IF(SEG!E13=Desenho!$AT$4,SEG!$B$1,"")&amp;(IF(TEL!E13=Desenho!$AT$4,TEL!$B$1,"")&amp;IF(TUREVE!E13=Desenho!$AT$4,TUREVE!$B$1,"")&amp;IF(ADM!E27=Desenho!$AT$4,ADM!$B$15,"")&amp;IF(ED!E27=Desenho!$AT$4,ED!$B$15,"")&amp;IF(EST!E27=Desenho!$AT$4,EST!$B$15,"")&amp;IF(EL!E27=Desenho!$AT$4,EL!$B$15,"")&amp;IF(ELT!E27=Desenho!$AT$4,ELT!$B$15,"")&amp;IF(INFO!E27=Desenho!$AT$4,INFO!$B$15,"")&amp;IF(MEC!E27=Desenho!$AT$4,MEC!$B$15,"")&amp;IF(MET!E27=Desenho!$AT$4,MET!$B$15,"")&amp;IF(SEG!E27=Desenho!$AT$4,SEG!$B$15,"")&amp;IF(TEL!E27=Desenho!$AT$4,TEL!$B$15,"")&amp;IF(TUREVE!E27=Desenho!$AT$4,TUREVE!$B$15,"")&amp;IF(ADM!E41=Desenho!$AT$4,ADM!$B$29,"")&amp;IF(ED!E41=Desenho!$AT$4,ED!$B$29,""))&amp;(IF(EST!E41=Desenho!$AT$4,EST!$B$29,"")&amp;IF(EL!E41=Desenho!$AT$4,EL!$B$29,"")&amp;IF(ELT!E41=Desenho!$AT$4,ELT!$B$29,"")&amp;IF(INFO!E41=Desenho!$AT$4,INFO!$B$29,"")&amp;IF(MEC!E41=Desenho!$AT$4,MEC!$B$29,"")&amp;IF(MET!E41=Desenho!$AT$4,MET!$B$29,"")&amp;IF(SEG!E41=Desenho!$AT$4,SEG!$B$29,"")&amp;IF(TEL!E41=Desenho!$AT$4,TEL!$B$29,"")&amp;IF(TUREVE!E41=Desenho!$AT$4,TUREVE!$B$29,"")&amp;IF(ADM!E55=Desenho!$AT$4,ADM!$B$43,"")&amp;IF(ED!E55=Desenho!$AT$4,ED!$B$43,"")&amp;IF(EST!E55=Desenho!$AT$4,EST!$B$43,"")&amp;IF(EL!E55=Desenho!$AT$4,EL!$B$43,"")&amp;IF(ELT!E55=Desenho!$AT$4,ELT!$B$43,"")&amp;IF(INFO!E55=Desenho!$AT$4,INFO!$B$43,"")&amp;IF(MEC!E55=Desenho!$AT$4,MEC!$B$43,"")&amp;IF(MET!E55=Desenho!$AT$4,MET!$B$43,"")&amp;IF(SEG!E55=Desenho!$AT$4,SEG!$B$43,"")&amp;IF(TEL!E55=Desenho!$AT$4,TEL!$B$43,"")&amp;IF(TUREVE!E55=Desenho!$AT$4,TUREVE!$B$43,""))</f>
        <v/>
      </c>
      <c r="AX16" s="20" t="str">
        <f>IF(ADM!M13=Desenho!$AT$4,ADM!$I$1,"")&amp;IF(ED!M13=Desenho!$AT$4,ED!$I$1,"")&amp;IF(EST!M13=Desenho!$AT$4,EST!$I$1,"")&amp;IF(EL!M13=Desenho!$AT$4,EL!$I$1,"")&amp;IF(ELT!M13=Desenho!$AT$4,ELT!$I$1,"")&amp;IF(INFO!M13=Desenho!$AT$4,INFO!$I$1,"")&amp;IF(MEC!M13=Desenho!$AT$4,MEC!$I$1,"")&amp;IF(MET!M13=Desenho!$AT$4,MET!$I$1,"")&amp;IF(SEG!M13=Desenho!$AT$4,SEG!$I$1,"")&amp;(IF(TEL!M13=Desenho!$AT$4,TEL!$I$1,"")&amp;IF(TUREVE!M13=Desenho!$AT$4,TUREVE!$I$1,"")&amp;IF(ADM!M27=Desenho!$AT$4,ADM!$I$15,"")&amp;IF(ED!M27=Desenho!$AT$4,ED!$I$15,"")&amp;IF(EST!M27=Desenho!$AT$4,EST!$I$15,"")&amp;IF(EL!M27=Desenho!$AT$4,EL!$I$15,"")&amp;IF(ELT!M27=Desenho!$AT$4,ELT!$I$15,"")&amp;IF(INFO!M27=Desenho!$AT$4,INFO!$I$15,"")&amp;IF(MEC!M27=Desenho!$AT$4,MEC!$I$15,"")&amp;IF(MET!M27=Desenho!$AT$4,MET!$I$15,"")&amp;IF(SEG!M27=Desenho!$AT$4,SEG!$I$15,"")&amp;IF(TEL!M27=Desenho!$AT$4,TEL!$I$15,"")&amp;IF(TUREVE!M27=Desenho!$AT$4,TUREVE!$I$15,"")&amp;IF(ADM!M41=Desenho!$AT$4,ADM!$I$29,"")&amp;IF(ED!M41=Desenho!$AT$4,ED!$I$29,""))&amp;(IF(EST!M41=Desenho!$AT$4,EST!$I$29,"")&amp;IF(EL!M41=Desenho!$AT$4,EL!$I$29,"")&amp;IF(ELT!M41=Desenho!$AT$4,ELT!$I$29,"")&amp;IF(INFO!M41=Desenho!$AT$4,INFO!$I$29,"")&amp;IF(MEC!M41=Desenho!$AT$4,MEC!$I$29,"")&amp;IF(MET!M41=Desenho!$AT$4,MET!$I$29,"")&amp;IF(SEG!M41=Desenho!$AT$4,SEG!$I$29,"")&amp;IF(TEL!M41=Desenho!$AT$4,TEL!$I$29,"")&amp;IF(TUREVE!M41=Desenho!$AT$4,TUREVE!$I$29,"")&amp;IF(ADM!M55=Desenho!$AT$4,ADM!$I$43,"")&amp;IF(ED!M55=Desenho!$AT$4,ED!$I$43,"")&amp;IF(EST!M55=Desenho!$AT$4,EST!$I$43,"")&amp;IF(EL!M55=Desenho!$AT$4,EL!$I$43,"")&amp;IF(ELT!M55=Desenho!$AT$4,ELT!$I$43,"")&amp;IF(INFO!M55=Desenho!$AT$4,INFO!$I$43,"")&amp;IF(MEC!M55=Desenho!$AT$4,MEC!$I$43,"")&amp;IF(MET!M55=Desenho!$AT$4,MET!$I$43,"")&amp;IF(SEG!M55=Desenho!$AT$4,SEG!$I$43,"")&amp;IF(TEL!M55=Desenho!$AT$4,TEL!$I$43,"")&amp;IF(TUREVE!M55=Desenho!$AT$4,TUREVE!$I$43,""))&amp;IF(ADM!F13=Desenho!$AT$4,ADM!$B$1,"")&amp;IF(ED!F13=Desenho!$AT$4,ED!$B$1,"")&amp;IF(EST!F13=Desenho!$AT$4,EST!$B$1,"")&amp;IF(EL!F13=Desenho!$AT$4,EL!$B$1,"")&amp;IF(ELT!F13=Desenho!$AT$4,ELT!$B$1,"")&amp;IF(INFO!F13=Desenho!$AT$4,INFO!$B$1,"")&amp;IF(MEC!F13=Desenho!$AT$4,MEC!$B$1,"")&amp;IF(MET!F13=Desenho!$AT$4,MET!$B$1,"")&amp;IF(SEG!F13=Desenho!$AT$4,SEG!$B$1,"")&amp;(IF(TEL!F13=Desenho!$AT$4,TEL!$B$1,"")&amp;IF(TUREVE!F13=Desenho!$AT$4,TUREVE!$B$1,"")&amp;IF(ADM!F27=Desenho!$AT$4,ADM!$B$15,"")&amp;IF(ED!F27=Desenho!$AT$4,ED!$B$15,"")&amp;IF(EST!F27=Desenho!$AT$4,EST!$B$15,"")&amp;IF(EL!F27=Desenho!$AT$4,EL!$B$15,"")&amp;IF(ELT!F27=Desenho!$AT$4,ELT!$B$15,"")&amp;IF(INFO!F27=Desenho!$AT$4,INFO!$B$15,"")&amp;IF(MEC!F27=Desenho!$AT$4,MEC!$B$15,"")&amp;IF(MET!F27=Desenho!$AT$4,MET!$B$15,"")&amp;IF(SEG!F27=Desenho!$AT$4,SEG!$B$15,"")&amp;IF(TEL!F27=Desenho!$AT$4,TEL!$B$15,"")&amp;IF(TUREVE!F27=Desenho!$AT$4,TUREVE!$B$15,"")&amp;IF(ADM!F41=Desenho!$AT$4,ADM!$B$29,"")&amp;IF(ED!F41=Desenho!$AT$4,ED!$B$29,""))&amp;(IF(EST!F41=Desenho!$AT$4,EST!$B$29,"")&amp;IF(EL!F41=Desenho!$AT$4,EL!$B$29,"")&amp;IF(ELT!F41=Desenho!$AT$4,ELT!$B$29,"")&amp;IF(INFO!F41=Desenho!$AT$4,INFO!$B$29,"")&amp;IF(MEC!F41=Desenho!$AT$4,MEC!$B$29,"")&amp;IF(MET!F41=Desenho!$AT$4,MET!$B$29,"")&amp;IF(SEG!F41=Desenho!$AT$4,SEG!$B$29,"")&amp;IF(TEL!F41=Desenho!$AT$4,TEL!$B$29,"")&amp;IF(TUREVE!F41=Desenho!$AT$4,TUREVE!$B$29,"")&amp;IF(ADM!F55=Desenho!$AT$4,ADM!$B$43,"")&amp;IF(ED!F55=Desenho!$AT$4,ED!$B$43,"")&amp;IF(EST!F55=Desenho!$AT$4,EST!$B$43,"")&amp;IF(EL!F55=Desenho!$AT$4,EL!$B$43,"")&amp;IF(ELT!F55=Desenho!$AT$4,ELT!$B$43,"")&amp;IF(INFO!F55=Desenho!$AT$4,INFO!$B$43,"")&amp;IF(MEC!F55=Desenho!$AT$4,MEC!$B$43,"")&amp;IF(MET!F55=Desenho!$AT$4,MET!$B$43,"")&amp;IF(SEG!F55=Desenho!$AT$4,SEG!$B$43,"")&amp;IF(TEL!F55=Desenho!$AT$4,TEL!$B$43,"")&amp;IF(TUREVE!F55=Desenho!$AT$4,TUREVE!$B$43,""))</f>
        <v/>
      </c>
      <c r="AY16" s="27"/>
      <c r="AZ16" s="27"/>
      <c r="BA16" s="27"/>
      <c r="BB16" s="27"/>
      <c r="BC16" s="27"/>
      <c r="BD16" s="27"/>
      <c r="BE16" s="27"/>
      <c r="BF16" s="27"/>
      <c r="BG16" s="27"/>
      <c r="BH16" s="27"/>
      <c r="BI16" s="27"/>
      <c r="BJ16" s="27"/>
      <c r="BK16" s="27"/>
      <c r="BL16" s="27"/>
      <c r="BM16" s="27"/>
      <c r="BN16" s="27"/>
      <c r="BO16" s="27"/>
      <c r="BP16" s="27"/>
      <c r="BQ16" s="27"/>
      <c r="BR16" s="27"/>
      <c r="BS16" s="27"/>
      <c r="BT16" s="27"/>
      <c r="BU16" s="27"/>
      <c r="BV16" s="27"/>
      <c r="BW16" s="27"/>
    </row>
    <row r="17" spans="2:85" ht="39.950000000000003" customHeight="1" x14ac:dyDescent="0.25">
      <c r="B17" s="41">
        <v>26</v>
      </c>
      <c r="C17" s="42"/>
      <c r="D17" s="30" t="str">
        <f>IF(ADM!I14=Desenho!$D$4,ADM!$I$1,"")&amp;IF(ED!I14=Desenho!$D$4,ED!$I$1,"")&amp;IF(EST!I14=Desenho!$D$4,EST!$I$1,"")&amp;IF(EL!I14=Desenho!$D$4,EL!$I$1,"")&amp;IF(ELT!I14=Desenho!$D$4,ELT!$I$1,"")&amp;IF(INFO!I14=Desenho!$D$4,INFO!$I$1,"")&amp;IF(MEC!I14=Desenho!$D$4,MEC!$I$1,"")&amp;IF(MET!I14=Desenho!$D$4,MET!$I$1,"")&amp;IF(SEG!I14=Desenho!$D$4,SEG!$I$1,"")&amp;(IF(TEL!I14=Desenho!$D$4,TEL!$I$1,"")&amp;IF(TUREVE!I14=Desenho!$D$4,TUREVE!$I$1,"")&amp;IF(ADM!I28=Desenho!$D$4,ADM!$I$15,"")&amp;IF(ED!I28=Desenho!$D$4,ED!$I$15,"")&amp;IF(EST!I28=Desenho!$D$4,EST!$I$15,"")&amp;IF(EL!I28=Desenho!$D$4,EL!$I$15,"")&amp;IF(ELT!I28=Desenho!$D$4,ELT!$I$15,"")&amp;IF(INFO!I28=Desenho!$D$4,INFO!$I$15,"")&amp;IF(MEC!I28=Desenho!$D$4,MEC!$I$15,"")&amp;IF(MET!I28=Desenho!$D$4,MET!$I$15,"")&amp;IF(SEG!I28=Desenho!$D$4,SEG!$I$15,"")&amp;IF(TEL!I28=Desenho!$D$4,TEL!$I$15,"")&amp;IF(TUREVE!I28=Desenho!$D$4,TUREVE!$I$15,"")&amp;IF(ADM!I42=Desenho!$D$4,ADM!$I$29,"")&amp;IF(ED!I42=Desenho!$D$4,ED!$I$29,""))&amp;(IF(EST!I42=Desenho!$D$4,EST!$I$29,"")&amp;IF(EL!I42=Desenho!$D$4,EL!$I$29,"")&amp;IF(ELT!I42=Desenho!$D$4,ELT!$I$29,"")&amp;IF(INFO!I42=Desenho!$D$4,INFO!$I$29,"")&amp;IF(MEC!I42=Desenho!$D$4,MEC!$I$29,"")&amp;IF(MET!I42=Desenho!$D$4,MET!$I$29,"")&amp;IF(SEG!I42=Desenho!$D$4,SEG!$I$29,"")&amp;IF(TEL!I42=Desenho!$D$4,TEL!$I$29,"")&amp;IF(TUREVE!I42=Desenho!$D$4,TUREVE!$I$29,"")&amp;IF(ADM!I56=Desenho!$D$4,ADM!$I$43,"")&amp;IF(ED!I56=Desenho!$D$4,ED!$I$43,"")&amp;IF(EST!I56=Desenho!$D$4,EST!$I$43,"")&amp;IF(EL!I56=Desenho!$D$4,EL!$I$43,"")&amp;IF(ELT!I56=Desenho!$D$4,ELT!$I$43,"")&amp;IF(INFO!I56=Desenho!$D$4,INFO!$I$43,"")&amp;IF(MEC!I56=Desenho!$D$4,MEC!$I$43,"")&amp;IF(MET!I56=Desenho!$D$4,MET!$I$43,"")&amp;IF(SEG!I56=Desenho!$D$4,SEG!$I$43,"")&amp;IF(TEL!I56=Desenho!$D$4,TEL!$I$43,"")&amp;IF(TUREVE!I56=Desenho!$D$4,TUREVE!$I$43,""))&amp;IF(ADM!B14=Desenho!$D$4,ADM!$B$1,"")&amp;IF(ED!B14=Desenho!$D$4,ED!$B$1,"")&amp;IF(EST!B14=Desenho!$D$4,EST!$B$1,"")&amp;IF(EL!B14=Desenho!$D$4,EL!$B$1,"")&amp;IF(ELT!B14=Desenho!$D$4,ELT!$B$1,"")&amp;IF(INFO!B14=Desenho!$D$4,INFO!$B$1,"")&amp;IF(MEC!B14=Desenho!$D$4,MEC!$B$1,"")&amp;IF(MET!B14=Desenho!$D$4,MET!$B$1,"")&amp;IF(SEG!B14=Desenho!$D$4,SEG!$B$1,"")&amp;(IF(TEL!B14=Desenho!$D$4,TEL!$B$1,"")&amp;IF(TUREVE!B14=Desenho!$D$4,TUREVE!$B$1,"")&amp;IF(ADM!B28=Desenho!$D$4,ADM!$B$15,"")&amp;IF(ED!B28=Desenho!$D$4,ED!$B$15,"")&amp;IF(EST!B28=Desenho!$D$4,EST!$B$15,"")&amp;IF(EL!B28=Desenho!$D$4,EL!$B$15,"")&amp;IF(ELT!B28=Desenho!$D$4,ELT!$B$15,"")&amp;IF(INFO!B28=Desenho!$D$4,INFO!$B$15,"")&amp;IF(MEC!B28=Desenho!$D$4,MEC!$B$15,"")&amp;IF(MET!B28=Desenho!$D$4,MET!$B$15,"")&amp;IF(SEG!B28=Desenho!$D$4,SEG!$B$15,"")&amp;IF(TEL!B28=Desenho!$D$4,TEL!$B$15,"")&amp;IF(TUREVE!B28=Desenho!$D$4,TUREVE!$B$15,"")&amp;IF(ADM!B42=Desenho!$D$4,ADM!$B$29,"")&amp;IF(ED!B42=Desenho!$D$4,ED!$B$29,""))&amp;(IF(EST!B42=Desenho!$D$4,EST!$B$29,"")&amp;IF(EL!B42=Desenho!$D$4,EL!$B$29,"")&amp;IF(ELT!B42=Desenho!$D$4,ELT!$B$29,"")&amp;IF(INFO!B42=Desenho!$D$4,INFO!$B$29,"")&amp;IF(MEC!B42=Desenho!$D$4,MEC!$B$29,"")&amp;IF(MET!B42=Desenho!$D$4,MET!$B$29,"")&amp;IF(SEG!B42=Desenho!$D$4,SEG!$B$29,"")&amp;IF(TEL!B42=Desenho!$D$4,TEL!$B$29,"")&amp;IF(TUREVE!B42=Desenho!$D$4,TUREVE!$B$29,"")&amp;IF(ADM!B56=Desenho!$D$4,ADM!$B$43,"")&amp;IF(ED!B56=Desenho!$D$4,ED!$B$43,"")&amp;IF(EST!B56=Desenho!$D$4,EST!$B$43,"")&amp;IF(EL!B56=Desenho!$D$4,EL!$B$43,"")&amp;IF(ELT!B56=Desenho!$D$4,ELT!$B$43,"")&amp;IF(INFO!B56=Desenho!$D$4,INFO!$B$43,"")&amp;IF(MEC!B56=Desenho!$D$4,MEC!$B$43,"")&amp;IF(MET!B56=Desenho!$D$4,MET!$B$43,"")&amp;IF(SEG!B56=Desenho!$D$4,SEG!$B$43,"")&amp;IF(TEL!B56=Desenho!$D$4,TEL!$B$43,"")&amp;IF(TUREVE!B56=Desenho!$D$4,TUREVE!$B$43,""))</f>
        <v/>
      </c>
      <c r="E17" s="30" t="str">
        <f>IF(ADM!J14=Desenho!$D$4,ADM!$I$1,"")&amp;IF(ED!J14=Desenho!$D$4,ED!$I$1,"")&amp;IF(EST!J14=Desenho!$D$4,EST!$I$1,"")&amp;IF(EL!J14=Desenho!$D$4,EL!$I$1,"")&amp;IF(ELT!J14=Desenho!$D$4,ELT!$I$1,"")&amp;IF(INFO!J14=Desenho!$D$4,INFO!$I$1,"")&amp;IF(MEC!J14=Desenho!$D$4,MEC!$I$1,"")&amp;IF(MET!J14=Desenho!$D$4,MET!$I$1,"")&amp;IF(SEG!J14=Desenho!$D$4,SEG!$I$1,"")&amp;(IF(TEL!J14=Desenho!$D$4,TEL!$I$1,"")&amp;IF(TUREVE!J14=Desenho!$D$4,TUREVE!$I$1,"")&amp;IF(ADM!J28=Desenho!$D$4,ADM!$I$15,"")&amp;IF(ED!J28=Desenho!$D$4,ED!$I$15,"")&amp;IF(EST!J28=Desenho!$D$4,EST!$I$15,"")&amp;IF(EL!J28=Desenho!$D$4,EL!$I$15,"")&amp;IF(ELT!J28=Desenho!$D$4,ELT!$I$15,"")&amp;IF(INFO!J28=Desenho!$D$4,INFO!$I$15,"")&amp;IF(MEC!J28=Desenho!$D$4,MEC!$I$15,"")&amp;IF(MET!J28=Desenho!$D$4,MET!$I$15,"")&amp;IF(SEG!J28=Desenho!$D$4,SEG!$I$15,"")&amp;IF(TEL!J28=Desenho!$D$4,TEL!$I$15,"")&amp;IF(TUREVE!J28=Desenho!$D$4,TUREVE!$I$15,"")&amp;IF(ADM!J42=Desenho!$D$4,ADM!$I$29,"")&amp;IF(ED!J42=Desenho!$D$4,ED!$I$29,""))&amp;(IF(EST!J42=Desenho!$D$4,EST!$I$29,"")&amp;IF(EL!J42=Desenho!$D$4,EL!$I$29,"")&amp;IF(ELT!J42=Desenho!$D$4,ELT!$I$29,"")&amp;IF(INFO!J42=Desenho!$D$4,INFO!$I$29,"")&amp;IF(MEC!J42=Desenho!$D$4,MEC!$I$29,"")&amp;IF(MET!J42=Desenho!$D$4,MET!$I$29,"")&amp;IF(SEG!J42=Desenho!$D$4,SEG!$I$29,"")&amp;IF(TEL!J42=Desenho!$D$4,TEL!$I$29,"")&amp;IF(TUREVE!J42=Desenho!$D$4,TUREVE!$I$29,"")&amp;IF(ADM!J56=Desenho!$D$4,ADM!$I$43,"")&amp;IF(ED!J56=Desenho!$D$4,ED!$I$43,"")&amp;IF(EST!J56=Desenho!$D$4,EST!$I$43,"")&amp;IF(EL!J56=Desenho!$D$4,EL!$I$43,"")&amp;IF(ELT!J56=Desenho!$D$4,ELT!$I$43,"")&amp;IF(INFO!J56=Desenho!$D$4,INFO!$I$43,"")&amp;IF(MEC!J56=Desenho!$D$4,MEC!$I$43,"")&amp;IF(MET!J56=Desenho!$D$4,MET!$I$43,"")&amp;IF(SEG!J56=Desenho!$D$4,SEG!$I$43,"")&amp;IF(TEL!J56=Desenho!$D$4,TEL!$I$43,"")&amp;IF(TUREVE!J56=Desenho!$D$4,TUREVE!$I$43,""))&amp;IF(ADM!C14=Desenho!$D$4,ADM!$B$1,"")&amp;IF(ED!C14=Desenho!$D$4,ED!$B$1,"")&amp;IF(EST!C14=Desenho!$D$4,EST!$B$1,"")&amp;IF(EL!C14=Desenho!$D$4,EL!$B$1,"")&amp;IF(ELT!C14=Desenho!$D$4,ELT!$B$1,"")&amp;IF(INFO!C14=Desenho!$D$4,INFO!$B$1,"")&amp;IF(MEC!C14=Desenho!$D$4,MEC!$B$1,"")&amp;IF(MET!C14=Desenho!$D$4,MET!$B$1,"")&amp;IF(SEG!C14=Desenho!$D$4,SEG!$B$1,"")&amp;(IF(TEL!C14=Desenho!$D$4,TEL!$B$1,"")&amp;IF(TUREVE!C14=Desenho!$D$4,TUREVE!$B$1,"")&amp;IF(ADM!C28=Desenho!$D$4,ADM!$B$15,"")&amp;IF(ED!C28=Desenho!$D$4,ED!$B$15,"")&amp;IF(EST!C28=Desenho!$D$4,EST!$B$15,"")&amp;IF(EL!C28=Desenho!$D$4,EL!$B$15,"")&amp;IF(ELT!C28=Desenho!$D$4,ELT!$B$15,"")&amp;IF(INFO!C28=Desenho!$D$4,INFO!$B$15,"")&amp;IF(MEC!C28=Desenho!$D$4,MEC!$B$15,"")&amp;IF(MET!C28=Desenho!$D$4,MET!$B$15,"")&amp;IF(SEG!C28=Desenho!$D$4,SEG!$B$15,"")&amp;IF(TEL!C28=Desenho!$D$4,TEL!$B$15,"")&amp;IF(TUREVE!C28=Desenho!$D$4,TUREVE!$B$15,"")&amp;IF(ADM!C42=Desenho!$D$4,ADM!$B$29,"")&amp;IF(ED!C42=Desenho!$D$4,ED!$B$29,""))&amp;(IF(EST!C42=Desenho!$D$4,EST!$B$29,"")&amp;IF(EL!C42=Desenho!$D$4,EL!$B$29,"")&amp;IF(ELT!C42=Desenho!$D$4,ELT!$B$29,"")&amp;IF(INFO!C42=Desenho!$D$4,INFO!$B$29,"")&amp;IF(MEC!C42=Desenho!$D$4,MEC!$B$29,"")&amp;IF(MET!C42=Desenho!$D$4,MET!$B$29,"")&amp;IF(SEG!C42=Desenho!$D$4,SEG!$B$29,"")&amp;IF(TEL!C42=Desenho!$D$4,TEL!$B$29,"")&amp;IF(TUREVE!C42=Desenho!$D$4,TUREVE!$B$29,"")&amp;IF(ADM!C56=Desenho!$D$4,ADM!$B$43,"")&amp;IF(ED!C56=Desenho!$D$4,ED!$B$43,"")&amp;IF(EST!C56=Desenho!$D$4,EST!$B$43,"")&amp;IF(EL!C56=Desenho!$D$4,EL!$B$43,"")&amp;IF(ELT!C56=Desenho!$D$4,ELT!$B$43,"")&amp;IF(INFO!C56=Desenho!$D$4,INFO!$B$43,"")&amp;IF(MEC!C56=Desenho!$D$4,MEC!$B$43,"")&amp;IF(MET!C56=Desenho!$D$4,MET!$B$43,"")&amp;IF(SEG!C56=Desenho!$D$4,SEG!$B$43,"")&amp;IF(TEL!C56=Desenho!$D$4,TEL!$B$43,"")&amp;IF(TUREVE!C56=Desenho!$D$4,TUREVE!$B$43,""))</f>
        <v/>
      </c>
      <c r="F17" s="30" t="str">
        <f>IF(ADM!K14=Desenho!$D$4,ADM!$I$1,"")&amp;IF(ED!K14=Desenho!$D$4,ED!$I$1,"")&amp;IF(EST!K14=Desenho!$D$4,EST!$I$1,"")&amp;IF(EL!K14=Desenho!$D$4,EL!$I$1,"")&amp;IF(ELT!K14=Desenho!$D$4,ELT!$I$1,"")&amp;IF(INFO!K14=Desenho!$D$4,INFO!$I$1,"")&amp;IF(MEC!K14=Desenho!$D$4,MEC!$I$1,"")&amp;IF(MET!K14=Desenho!$D$4,MET!$I$1,"")&amp;IF(SEG!K14=Desenho!$D$4,SEG!$I$1,"")&amp;(IF(TEL!K14=Desenho!$D$4,TEL!$I$1,"")&amp;IF(TUREVE!K14=Desenho!$D$4,TUREVE!$I$1,"")&amp;IF(ADM!K28=Desenho!$D$4,ADM!$I$15,"")&amp;IF(ED!K28=Desenho!$D$4,ED!$I$15,"")&amp;IF(EST!K28=Desenho!$D$4,EST!$I$15,"")&amp;IF(EL!K28=Desenho!$D$4,EL!$I$15,"")&amp;IF(ELT!K28=Desenho!$D$4,ELT!$I$15,"")&amp;IF(INFO!K28=Desenho!$D$4,INFO!$I$15,"")&amp;IF(MEC!K28=Desenho!$D$4,MEC!$I$15,"")&amp;IF(MET!K28=Desenho!$D$4,MET!$I$15,"")&amp;IF(SEG!K28=Desenho!$D$4,SEG!$I$15,"")&amp;IF(TEL!K28=Desenho!$D$4,TEL!$I$15,"")&amp;IF(TUREVE!K28=Desenho!$D$4,TUREVE!$I$15,"")&amp;IF(ADM!K42=Desenho!$D$4,ADM!$I$29,"")&amp;IF(ED!K42=Desenho!$D$4,ED!$I$29,""))&amp;(IF(EST!K42=Desenho!$D$4,EST!$I$29,"")&amp;IF(EL!K42=Desenho!$D$4,EL!$I$29,"")&amp;IF(ELT!K42=Desenho!$D$4,ELT!$I$29,"")&amp;IF(INFO!K42=Desenho!$D$4,INFO!$I$29,"")&amp;IF(MEC!K42=Desenho!$D$4,MEC!$I$29,"")&amp;IF(MET!K42=Desenho!$D$4,MET!$I$29,"")&amp;IF(SEG!K42=Desenho!$D$4,SEG!$I$29,"")&amp;IF(TEL!K42=Desenho!$D$4,TEL!$I$29,"")&amp;IF(TUREVE!K42=Desenho!$D$4,TUREVE!$I$29,"")&amp;IF(ADM!K56=Desenho!$D$4,ADM!$I$43,"")&amp;IF(ED!K56=Desenho!$D$4,ED!$I$43,"")&amp;IF(EST!K56=Desenho!$D$4,EST!$I$43,"")&amp;IF(EL!K56=Desenho!$D$4,EL!$I$43,"")&amp;IF(ELT!K56=Desenho!$D$4,ELT!$I$43,"")&amp;IF(INFO!K56=Desenho!$D$4,INFO!$I$43,"")&amp;IF(MEC!K56=Desenho!$D$4,MEC!$I$43,"")&amp;IF(MET!K56=Desenho!$D$4,MET!$I$43,"")&amp;IF(SEG!K56=Desenho!$D$4,SEG!$I$43,"")&amp;IF(TEL!K56=Desenho!$D$4,TEL!$I$43,"")&amp;IF(TUREVE!K56=Desenho!$D$4,TUREVE!$I$43,""))&amp;IF(ADM!D14=Desenho!$D$4,ADM!$B$1,"")&amp;IF(ED!D14=Desenho!$D$4,ED!$B$1,"")&amp;IF(EST!D14=Desenho!$D$4,EST!$B$1,"")&amp;IF(EL!D14=Desenho!$D$4,EL!$B$1,"")&amp;IF(ELT!D14=Desenho!$D$4,ELT!$B$1,"")&amp;IF(INFO!D14=Desenho!$D$4,INFO!$B$1,"")&amp;IF(MEC!D14=Desenho!$D$4,MEC!$B$1,"")&amp;IF(MET!D14=Desenho!$D$4,MET!$B$1,"")&amp;IF(SEG!D14=Desenho!$D$4,SEG!$B$1,"")&amp;(IF(TEL!D14=Desenho!$D$4,TEL!$B$1,"")&amp;IF(TUREVE!D14=Desenho!$D$4,TUREVE!$B$1,"")&amp;IF(ADM!D28=Desenho!$D$4,ADM!$B$15,"")&amp;IF(ED!D28=Desenho!$D$4,ED!$B$15,"")&amp;IF(EST!D28=Desenho!$D$4,EST!$B$15,"")&amp;IF(EL!D28=Desenho!$D$4,EL!$B$15,"")&amp;IF(ELT!D28=Desenho!$D$4,ELT!$B$15,"")&amp;IF(INFO!D28=Desenho!$D$4,INFO!$B$15,"")&amp;IF(MEC!D28=Desenho!$D$4,MEC!$B$15,"")&amp;IF(MET!D28=Desenho!$D$4,MET!$B$15,"")&amp;IF(SEG!D28=Desenho!$D$4,SEG!$B$15,"")&amp;IF(TEL!D28=Desenho!$D$4,TEL!$B$15,"")&amp;IF(TUREVE!D28=Desenho!$D$4,TUREVE!$B$15,"")&amp;IF(ADM!D42=Desenho!$D$4,ADM!$B$29,"")&amp;IF(ED!D42=Desenho!$D$4,ED!$B$29,""))&amp;(IF(EST!D42=Desenho!$D$4,EST!$B$29,"")&amp;IF(EL!D42=Desenho!$D$4,EL!$B$29,"")&amp;IF(ELT!D42=Desenho!$D$4,ELT!$B$29,"")&amp;IF(INFO!D42=Desenho!$D$4,INFO!$B$29,"")&amp;IF(MEC!D42=Desenho!$D$4,MEC!$B$29,"")&amp;IF(MET!D42=Desenho!$D$4,MET!$B$29,"")&amp;IF(SEG!D42=Desenho!$D$4,SEG!$B$29,"")&amp;IF(TEL!D42=Desenho!$D$4,TEL!$B$29,"")&amp;IF(TUREVE!D42=Desenho!$D$4,TUREVE!$B$29,"")&amp;IF(ADM!D56=Desenho!$D$4,ADM!$B$43,"")&amp;IF(ED!D56=Desenho!$D$4,ED!$B$43,"")&amp;IF(EST!D56=Desenho!$D$4,EST!$B$43,"")&amp;IF(EL!D56=Desenho!$D$4,EL!$B$43,"")&amp;IF(ELT!D56=Desenho!$D$4,ELT!$B$43,"")&amp;IF(INFO!D56=Desenho!$D$4,INFO!$B$43,"")&amp;IF(MEC!D56=Desenho!$D$4,MEC!$B$43,"")&amp;IF(MET!D56=Desenho!$D$4,MET!$B$43,"")&amp;IF(SEG!D56=Desenho!$D$4,SEG!$B$43,"")&amp;IF(TEL!D56=Desenho!$D$4,TEL!$B$43,"")&amp;IF(TUREVE!D56=Desenho!$D$4,TUREVE!$B$43,""))</f>
        <v/>
      </c>
      <c r="G17" s="30" t="str">
        <f>IF(ADM!L14=Desenho!$D$4,ADM!$I$1,"")&amp;IF(ED!L14=Desenho!$D$4,ED!$I$1,"")&amp;IF(EST!L14=Desenho!$D$4,EST!$I$1,"")&amp;IF(EL!L14=Desenho!$D$4,EL!$I$1,"")&amp;IF(ELT!L14=Desenho!$D$4,ELT!$I$1,"")&amp;IF(INFO!L14=Desenho!$D$4,INFO!$I$1,"")&amp;IF(MEC!L14=Desenho!$D$4,MEC!$I$1,"")&amp;IF(MET!L14=Desenho!$D$4,MET!$I$1,"")&amp;IF(SEG!L14=Desenho!$D$4,SEG!$I$1,"")&amp;(IF(TEL!L14=Desenho!$D$4,TEL!$I$1,"")&amp;IF(TUREVE!L14=Desenho!$D$4,TUREVE!$I$1,"")&amp;IF(ADM!L28=Desenho!$D$4,ADM!$I$15,"")&amp;IF(ED!L28=Desenho!$D$4,ED!$I$15,"")&amp;IF(EST!L28=Desenho!$D$4,EST!$I$15,"")&amp;IF(EL!L28=Desenho!$D$4,EL!$I$15,"")&amp;IF(ELT!L28=Desenho!$D$4,ELT!$I$15,"")&amp;IF(INFO!L28=Desenho!$D$4,INFO!$I$15,"")&amp;IF(MEC!L28=Desenho!$D$4,MEC!$I$15,"")&amp;IF(MET!L28=Desenho!$D$4,MET!$I$15,"")&amp;IF(SEG!L28=Desenho!$D$4,SEG!$I$15,"")&amp;IF(TEL!L28=Desenho!$D$4,TEL!$I$15,"")&amp;IF(TUREVE!L28=Desenho!$D$4,TUREVE!$I$15,"")&amp;IF(ADM!L42=Desenho!$D$4,ADM!$I$29,"")&amp;IF(ED!L42=Desenho!$D$4,ED!$I$29,""))&amp;(IF(EST!L42=Desenho!$D$4,EST!$I$29,"")&amp;IF(EL!L42=Desenho!$D$4,EL!$I$29,"")&amp;IF(ELT!L42=Desenho!$D$4,ELT!$I$29,"")&amp;IF(INFO!L42=Desenho!$D$4,INFO!$I$29,"")&amp;IF(MEC!L42=Desenho!$D$4,MEC!$I$29,"")&amp;IF(MET!L42=Desenho!$D$4,MET!$I$29,"")&amp;IF(SEG!L42=Desenho!$D$4,SEG!$I$29,"")&amp;IF(TEL!L42=Desenho!$D$4,TEL!$I$29,"")&amp;IF(TUREVE!L42=Desenho!$D$4,TUREVE!$I$29,"")&amp;IF(ADM!L56=Desenho!$D$4,ADM!$I$43,"")&amp;IF(ED!L56=Desenho!$D$4,ED!$I$43,"")&amp;IF(EST!L56=Desenho!$D$4,EST!$I$43,"")&amp;IF(EL!L56=Desenho!$D$4,EL!$I$43,"")&amp;IF(ELT!L56=Desenho!$D$4,ELT!$I$43,"")&amp;IF(INFO!L56=Desenho!$D$4,INFO!$I$43,"")&amp;IF(MEC!L56=Desenho!$D$4,MEC!$I$43,"")&amp;IF(MET!L56=Desenho!$D$4,MET!$I$43,"")&amp;IF(SEG!L56=Desenho!$D$4,SEG!$I$43,"")&amp;IF(TEL!L56=Desenho!$D$4,TEL!$I$43,"")&amp;IF(TUREVE!L56=Desenho!$D$4,TUREVE!$I$43,""))&amp;IF(ADM!E14=Desenho!$D$4,ADM!$B$1,"")&amp;IF(ED!E14=Desenho!$D$4,ED!$B$1,"")&amp;IF(EST!E14=Desenho!$D$4,EST!$B$1,"")&amp;IF(EL!E14=Desenho!$D$4,EL!$B$1,"")&amp;IF(ELT!E14=Desenho!$D$4,ELT!$B$1,"")&amp;IF(INFO!E14=Desenho!$D$4,INFO!$B$1,"")&amp;IF(MEC!E14=Desenho!$D$4,MEC!$B$1,"")&amp;IF(MET!E14=Desenho!$D$4,MET!$B$1,"")&amp;IF(SEG!E14=Desenho!$D$4,SEG!$B$1,"")&amp;(IF(TEL!E14=Desenho!$D$4,TEL!$B$1,"")&amp;IF(TUREVE!E14=Desenho!$D$4,TUREVE!$B$1,"")&amp;IF(ADM!E28=Desenho!$D$4,ADM!$B$15,"")&amp;IF(ED!E28=Desenho!$D$4,ED!$B$15,"")&amp;IF(EST!E28=Desenho!$D$4,EST!$B$15,"")&amp;IF(EL!E28=Desenho!$D$4,EL!$B$15,"")&amp;IF(ELT!E28=Desenho!$D$4,ELT!$B$15,"")&amp;IF(INFO!E28=Desenho!$D$4,INFO!$B$15,"")&amp;IF(MEC!E28=Desenho!$D$4,MEC!$B$15,"")&amp;IF(MET!E28=Desenho!$D$4,MET!$B$15,"")&amp;IF(SEG!E28=Desenho!$D$4,SEG!$B$15,"")&amp;IF(TEL!E28=Desenho!$D$4,TEL!$B$15,"")&amp;IF(TUREVE!E28=Desenho!$D$4,TUREVE!$B$15,"")&amp;IF(ADM!E42=Desenho!$D$4,ADM!$B$29,"")&amp;IF(ED!E42=Desenho!$D$4,ED!$B$29,""))&amp;(IF(EST!E42=Desenho!$D$4,EST!$B$29,"")&amp;IF(EL!E42=Desenho!$D$4,EL!$B$29,"")&amp;IF(ELT!E42=Desenho!$D$4,ELT!$B$29,"")&amp;IF(INFO!E42=Desenho!$D$4,INFO!$B$29,"")&amp;IF(MEC!E42=Desenho!$D$4,MEC!$B$29,"")&amp;IF(MET!E42=Desenho!$D$4,MET!$B$29,"")&amp;IF(SEG!E42=Desenho!$D$4,SEG!$B$29,"")&amp;IF(TEL!E42=Desenho!$D$4,TEL!$B$29,"")&amp;IF(TUREVE!E42=Desenho!$D$4,TUREVE!$B$29,"")&amp;IF(ADM!E56=Desenho!$D$4,ADM!$B$43,"")&amp;IF(ED!E56=Desenho!$D$4,ED!$B$43,"")&amp;IF(EST!E56=Desenho!$D$4,EST!$B$43,"")&amp;IF(EL!E56=Desenho!$D$4,EL!$B$43,"")&amp;IF(ELT!E56=Desenho!$D$4,ELT!$B$43,"")&amp;IF(INFO!E56=Desenho!$D$4,INFO!$B$43,"")&amp;IF(MEC!E56=Desenho!$D$4,MEC!$B$43,"")&amp;IF(MET!E56=Desenho!$D$4,MET!$B$43,"")&amp;IF(SEG!E56=Desenho!$D$4,SEG!$B$43,"")&amp;IF(TEL!E56=Desenho!$D$4,TEL!$B$43,"")&amp;IF(TUREVE!E56=Desenho!$D$4,TUREVE!$B$43,""))</f>
        <v/>
      </c>
      <c r="H17" s="30" t="str">
        <f>IF(ADM!M14=Desenho!$D$4,ADM!$I$1,"")&amp;IF(ED!M14=Desenho!$D$4,ED!$I$1,"")&amp;IF(EST!M14=Desenho!$D$4,EST!$I$1,"")&amp;IF(EL!M14=Desenho!$D$4,EL!$I$1,"")&amp;IF(ELT!M14=Desenho!$D$4,ELT!$I$1,"")&amp;IF(INFO!M14=Desenho!$D$4,INFO!$I$1,"")&amp;IF(MEC!M14=Desenho!$D$4,MEC!$I$1,"")&amp;IF(MET!M14=Desenho!$D$4,MET!$I$1,"")&amp;IF(SEG!M14=Desenho!$D$4,SEG!$I$1,"")&amp;(IF(TEL!M14=Desenho!$D$4,TEL!$I$1,"")&amp;IF(TUREVE!M14=Desenho!$D$4,TUREVE!$I$1,"")&amp;IF(ADM!M28=Desenho!$D$4,ADM!$I$15,"")&amp;IF(ED!M28=Desenho!$D$4,ED!$I$15,"")&amp;IF(EST!M28=Desenho!$D$4,EST!$I$15,"")&amp;IF(EL!M28=Desenho!$D$4,EL!$I$15,"")&amp;IF(ELT!M28=Desenho!$D$4,ELT!$I$15,"")&amp;IF(INFO!M28=Desenho!$D$4,INFO!$I$15,"")&amp;IF(MEC!M28=Desenho!$D$4,MEC!$I$15,"")&amp;IF(MET!M28=Desenho!$D$4,MET!$I$15,"")&amp;IF(SEG!M28=Desenho!$D$4,SEG!$I$15,"")&amp;IF(TEL!M28=Desenho!$D$4,TEL!$I$15,"")&amp;IF(TUREVE!M28=Desenho!$D$4,TUREVE!$I$15,"")&amp;IF(ADM!M42=Desenho!$D$4,ADM!$I$29,"")&amp;IF(ED!M42=Desenho!$D$4,ED!$I$29,""))&amp;(IF(EST!M42=Desenho!$D$4,EST!$I$29,"")&amp;IF(EL!M42=Desenho!$D$4,EL!$I$29,"")&amp;IF(ELT!M42=Desenho!$D$4,ELT!$I$29,"")&amp;IF(INFO!M42=Desenho!$D$4,INFO!$I$29,"")&amp;IF(MEC!M42=Desenho!$D$4,MEC!$I$29,"")&amp;IF(MET!M42=Desenho!$D$4,MET!$I$29,"")&amp;IF(SEG!M42=Desenho!$D$4,SEG!$I$29,"")&amp;IF(TEL!M42=Desenho!$D$4,TEL!$I$29,"")&amp;IF(TUREVE!M42=Desenho!$D$4,TUREVE!$I$29,"")&amp;IF(ADM!M56=Desenho!$D$4,ADM!$I$43,"")&amp;IF(ED!M56=Desenho!$D$4,ED!$I$43,"")&amp;IF(EST!M56=Desenho!$D$4,EST!$I$43,"")&amp;IF(EL!M56=Desenho!$D$4,EL!$I$43,"")&amp;IF(ELT!M56=Desenho!$D$4,ELT!$I$43,"")&amp;IF(INFO!M56=Desenho!$D$4,INFO!$I$43,"")&amp;IF(MEC!M56=Desenho!$D$4,MEC!$I$43,"")&amp;IF(MET!M56=Desenho!$D$4,MET!$I$43,"")&amp;IF(SEG!M56=Desenho!$D$4,SEG!$I$43,"")&amp;IF(TEL!M56=Desenho!$D$4,TEL!$I$43,"")&amp;IF(TUREVE!M56=Desenho!$D$4,TUREVE!$I$43,""))&amp;IF(ADM!F14=Desenho!$D$4,ADM!$B$1,"")&amp;IF(ED!F14=Desenho!$D$4,ED!$B$1,"")&amp;IF(EST!F14=Desenho!$D$4,EST!$B$1,"")&amp;IF(EL!F14=Desenho!$D$4,EL!$B$1,"")&amp;IF(ELT!F14=Desenho!$D$4,ELT!$B$1,"")&amp;IF(INFO!F14=Desenho!$D$4,INFO!$B$1,"")&amp;IF(MEC!F14=Desenho!$D$4,MEC!$B$1,"")&amp;IF(MET!F14=Desenho!$D$4,MET!$B$1,"")&amp;IF(SEG!F14=Desenho!$D$4,SEG!$B$1,"")&amp;(IF(TEL!F14=Desenho!$D$4,TEL!$B$1,"")&amp;IF(TUREVE!F14=Desenho!$D$4,TUREVE!$B$1,"")&amp;IF(ADM!F28=Desenho!$D$4,ADM!$B$15,"")&amp;IF(ED!F28=Desenho!$D$4,ED!$B$15,"")&amp;IF(EST!F28=Desenho!$D$4,EST!$B$15,"")&amp;IF(EL!F28=Desenho!$D$4,EL!$B$15,"")&amp;IF(ELT!F28=Desenho!$D$4,ELT!$B$15,"")&amp;IF(INFO!F28=Desenho!$D$4,INFO!$B$15,"")&amp;IF(MEC!F28=Desenho!$D$4,MEC!$B$15,"")&amp;IF(MET!F28=Desenho!$D$4,MET!$B$15,"")&amp;IF(SEG!F28=Desenho!$D$4,SEG!$B$15,"")&amp;IF(TEL!F28=Desenho!$D$4,TEL!$B$15,"")&amp;IF(TUREVE!F28=Desenho!$D$4,TUREVE!$B$15,"")&amp;IF(ADM!F42=Desenho!$D$4,ADM!$B$29,"")&amp;IF(ED!F42=Desenho!$D$4,ED!$B$29,""))&amp;(IF(EST!F42=Desenho!$D$4,EST!$B$29,"")&amp;IF(EL!F42=Desenho!$D$4,EL!$B$29,"")&amp;IF(ELT!F42=Desenho!$D$4,ELT!$B$29,"")&amp;IF(INFO!F42=Desenho!$D$4,INFO!$B$29,"")&amp;IF(MEC!F42=Desenho!$D$4,MEC!$B$29,"")&amp;IF(MET!F42=Desenho!$D$4,MET!$B$29,"")&amp;IF(SEG!F42=Desenho!$D$4,SEG!$B$29,"")&amp;IF(TEL!F42=Desenho!$D$4,TEL!$B$29,"")&amp;IF(TUREVE!F42=Desenho!$D$4,TUREVE!$B$29,"")&amp;IF(ADM!F56=Desenho!$D$4,ADM!$B$43,"")&amp;IF(ED!F56=Desenho!$D$4,ED!$B$43,"")&amp;IF(EST!F56=Desenho!$D$4,EST!$B$43,"")&amp;IF(EL!F56=Desenho!$D$4,EL!$B$43,"")&amp;IF(ELT!F56=Desenho!$D$4,ELT!$B$43,"")&amp;IF(INFO!F56=Desenho!$D$4,INFO!$B$43,"")&amp;IF(MEC!F56=Desenho!$D$4,MEC!$B$43,"")&amp;IF(MET!F56=Desenho!$D$4,MET!$B$43,"")&amp;IF(SEG!F56=Desenho!$D$4,SEG!$B$43,"")&amp;IF(TEL!F56=Desenho!$D$4,TEL!$B$43,"")&amp;IF(TUREVE!F56=Desenho!$D$4,TUREVE!$B$43,""))</f>
        <v/>
      </c>
      <c r="I17" s="148"/>
      <c r="J17" s="30" t="str">
        <f>IF(ADM!I14=Desenho!$J$4,ADM!$I$1,"")&amp;IF(ED!I14=Desenho!$J$4,ED!$I$1,"")&amp;IF(EST!I14=Desenho!$J$4,EST!$I$1,"")&amp;IF(EL!I14=Desenho!$J$4,EL!$I$1,"")&amp;IF(ELT!I14=Desenho!$J$4,ELT!$I$1,"")&amp;IF(INFO!I14=Desenho!$J$4,INFO!$I$1,"")&amp;IF(MEC!I14=Desenho!$J$4,MEC!$I$1,"")&amp;IF(MET!I14=Desenho!$J$4,MET!$I$1,"")&amp;IF(SEG!I14=Desenho!$J$4,SEG!$I$1,"")&amp;(IF(TEL!I14=Desenho!$J$4,TEL!$I$1,"")&amp;IF(TUREVE!I14=Desenho!$J$4,TUREVE!$I$1,"")&amp;IF(ADM!I28=Desenho!$J$4,ADM!$I$15,"")&amp;IF(ED!I28=Desenho!$J$4,ED!$I$15,"")&amp;IF(EST!I28=Desenho!$J$4,EST!$I$15,"")&amp;IF(EL!I28=Desenho!$J$4,EL!$I$15,"")&amp;IF(ELT!I28=Desenho!$J$4,ELT!$I$15,"")&amp;IF(INFO!I28=Desenho!$J$4,INFO!$I$15,"")&amp;IF(MEC!I28=Desenho!$J$4,MEC!$I$15,"")&amp;IF(MET!I28=Desenho!$J$4,MET!$I$15,"")&amp;IF(SEG!I28=Desenho!$J$4,SEG!$I$15,"")&amp;IF(TEL!I28=Desenho!$J$4,TEL!$I$15,"")&amp;IF(TUREVE!I28=Desenho!$J$4,TUREVE!$I$15,"")&amp;IF(ADM!I42=Desenho!$J$4,ADM!$I$29,"")&amp;IF(ED!I42=Desenho!$J$4,ED!$I$29,""))&amp;(IF(EST!I42=Desenho!$J$4,EST!$I$29,"")&amp;IF(EL!I42=Desenho!$J$4,EL!$I$29,"")&amp;IF(ELT!I42=Desenho!$J$4,ELT!$I$29,"")&amp;IF(INFO!I42=Desenho!$J$4,INFO!$I$29,"")&amp;IF(MEC!I42=Desenho!$J$4,MEC!$I$29,"")&amp;IF(MET!I42=Desenho!$J$4,MET!$I$29,"")&amp;IF(SEG!I42=Desenho!$J$4,SEG!$I$29,"")&amp;IF(TEL!I42=Desenho!$J$4,TEL!$I$29,"")&amp;IF(TUREVE!I42=Desenho!$J$4,TUREVE!$I$29,"")&amp;IF(ADM!I56=Desenho!$J$4,ADM!$I$43,"")&amp;IF(ED!I56=Desenho!$J$4,ED!$I$43,"")&amp;IF(EST!I56=Desenho!$J$4,EST!$I$43,"")&amp;IF(EL!I56=Desenho!$J$4,EL!$I$43,"")&amp;IF(ELT!I56=Desenho!$J$4,ELT!$I$43,"")&amp;IF(INFO!I56=Desenho!$J$4,INFO!$I$43,"")&amp;IF(MEC!I56=Desenho!$J$4,MEC!$I$43,"")&amp;IF(MET!I56=Desenho!$J$4,MET!$I$43,"")&amp;IF(SEG!I56=Desenho!$J$4,SEG!$I$43,"")&amp;IF(TEL!I56=Desenho!$J$4,TEL!$I$43,"")&amp;IF(TUREVE!I56=Desenho!$J$4,TUREVE!$I$43,""))&amp;IF(ADM!B14=Desenho!$J$4,ADM!$B$1,"")&amp;IF(ED!B14=Desenho!$J$4,ED!$B$1,"")&amp;IF(EST!B14=Desenho!$J$4,EST!$B$1,"")&amp;IF(EL!B14=Desenho!$J$4,EL!$B$1,"")&amp;IF(ELT!B14=Desenho!$J$4,ELT!$B$1,"")&amp;IF(INFO!B14=Desenho!$J$4,INFO!$B$1,"")&amp;IF(MEC!B14=Desenho!$J$4,MEC!$B$1,"")&amp;IF(MET!B14=Desenho!$J$4,MET!$B$1,"")&amp;IF(SEG!B14=Desenho!$J$4,SEG!$B$1,"")&amp;(IF(TEL!B14=Desenho!$J$4,TEL!$B$1,"")&amp;IF(TUREVE!B14=Desenho!$J$4,TUREVE!$B$1,"")&amp;IF(ADM!B28=Desenho!$J$4,ADM!$B$15,"")&amp;IF(ED!B28=Desenho!$J$4,ED!$B$15,"")&amp;IF(EST!B28=Desenho!$J$4,EST!$B$15,"")&amp;IF(EL!B28=Desenho!$J$4,EL!$B$15,"")&amp;IF(ELT!B28=Desenho!$J$4,ELT!$B$15,"")&amp;IF(INFO!B28=Desenho!$J$4,INFO!$B$15,"")&amp;IF(MEC!B28=Desenho!$J$4,MEC!$B$15,"")&amp;IF(MET!B28=Desenho!$J$4,MET!$B$15,"")&amp;IF(SEG!B28=Desenho!$J$4,SEG!$B$15,"")&amp;IF(TEL!B28=Desenho!$J$4,TEL!$B$15,"")&amp;IF(TUREVE!B28=Desenho!$J$4,TUREVE!$B$15,"")&amp;IF(ADM!B42=Desenho!$J$4,ADM!$B$29,"")&amp;IF(ED!B42=Desenho!$J$4,ED!$B$29,""))&amp;(IF(EST!B42=Desenho!$J$4,EST!$B$29,"")&amp;IF(EL!B42=Desenho!$J$4,EL!$B$29,"")&amp;IF(ELT!B42=Desenho!$J$4,ELT!$B$29,"")&amp;IF(INFO!B42=Desenho!$J$4,INFO!$B$29,"")&amp;IF(MEC!B42=Desenho!$J$4,MEC!$B$29,"")&amp;IF(MET!B42=Desenho!$J$4,MET!$B$29,"")&amp;IF(SEG!B42=Desenho!$J$4,SEG!$B$29,"")&amp;IF(TEL!B42=Desenho!$J$4,TEL!$B$29,"")&amp;IF(TUREVE!B42=Desenho!$J$4,TUREVE!$B$29,"")&amp;IF(ADM!B56=Desenho!$J$4,ADM!$B$43,"")&amp;IF(ED!B56=Desenho!$J$4,ED!$B$43,"")&amp;IF(EST!B56=Desenho!$J$4,EST!$B$43,"")&amp;IF(EL!B56=Desenho!$J$4,EL!$B$43,"")&amp;IF(ELT!B56=Desenho!$J$4,ELT!$B$43,"")&amp;IF(INFO!B56=Desenho!$J$4,INFO!$B$43,"")&amp;IF(MEC!B56=Desenho!$J$4,MEC!$B$43,"")&amp;IF(MET!B56=Desenho!$J$4,MET!$B$43,"")&amp;IF(SEG!B56=Desenho!$J$4,SEG!$B$43,"")&amp;IF(TEL!B56=Desenho!$J$4,TEL!$B$43,"")&amp;IF(TUREVE!B56=Desenho!$J$4,TUREVE!$B$43,""))</f>
        <v/>
      </c>
      <c r="K17" s="30" t="str">
        <f>IF(ADM!J14=Desenho!$J$4,ADM!$I$1,"")&amp;IF(ED!J14=Desenho!$J$4,ED!$I$1,"")&amp;IF(EST!J14=Desenho!$J$4,EST!$I$1,"")&amp;IF(EL!J14=Desenho!$J$4,EL!$I$1,"")&amp;IF(ELT!J14=Desenho!$J$4,ELT!$I$1,"")&amp;IF(INFO!J14=Desenho!$J$4,INFO!$I$1,"")&amp;IF(MEC!J14=Desenho!$J$4,MEC!$I$1,"")&amp;IF(MET!J14=Desenho!$J$4,MET!$I$1,"")&amp;IF(SEG!J14=Desenho!$J$4,SEG!$I$1,"")&amp;(IF(TEL!J14=Desenho!$J$4,TEL!$I$1,"")&amp;IF(TUREVE!J14=Desenho!$J$4,TUREVE!$I$1,"")&amp;IF(ADM!J28=Desenho!$J$4,ADM!$I$15,"")&amp;IF(ED!J28=Desenho!$J$4,ED!$I$15,"")&amp;IF(EST!J28=Desenho!$J$4,EST!$I$15,"")&amp;IF(EL!J28=Desenho!$J$4,EL!$I$15,"")&amp;IF(ELT!J28=Desenho!$J$4,ELT!$I$15,"")&amp;IF(INFO!J28=Desenho!$J$4,INFO!$I$15,"")&amp;IF(MEC!J28=Desenho!$J$4,MEC!$I$15,"")&amp;IF(MET!J28=Desenho!$J$4,MET!$I$15,"")&amp;IF(SEG!J28=Desenho!$J$4,SEG!$I$15,"")&amp;IF(TEL!J28=Desenho!$J$4,TEL!$I$15,"")&amp;IF(TUREVE!J28=Desenho!$J$4,TUREVE!$I$15,"")&amp;IF(ADM!J42=Desenho!$J$4,ADM!$I$29,"")&amp;IF(ED!J42=Desenho!$J$4,ED!$I$29,""))&amp;(IF(EST!J42=Desenho!$J$4,EST!$I$29,"")&amp;IF(EL!J42=Desenho!$J$4,EL!$I$29,"")&amp;IF(ELT!J42=Desenho!$J$4,ELT!$I$29,"")&amp;IF(INFO!J42=Desenho!$J$4,INFO!$I$29,"")&amp;IF(MEC!J42=Desenho!$J$4,MEC!$I$29,"")&amp;IF(MET!J42=Desenho!$J$4,MET!$I$29,"")&amp;IF(SEG!J42=Desenho!$J$4,SEG!$I$29,"")&amp;IF(TEL!J42=Desenho!$J$4,TEL!$I$29,"")&amp;IF(TUREVE!J42=Desenho!$J$4,TUREVE!$I$29,"")&amp;IF(ADM!J56=Desenho!$J$4,ADM!$I$43,"")&amp;IF(ED!J56=Desenho!$J$4,ED!$I$43,"")&amp;IF(EST!J56=Desenho!$J$4,EST!$I$43,"")&amp;IF(EL!J56=Desenho!$J$4,EL!$I$43,"")&amp;IF(ELT!J56=Desenho!$J$4,ELT!$I$43,"")&amp;IF(INFO!J56=Desenho!$J$4,INFO!$I$43,"")&amp;IF(MEC!J56=Desenho!$J$4,MEC!$I$43,"")&amp;IF(MET!J56=Desenho!$J$4,MET!$I$43,"")&amp;IF(SEG!J56=Desenho!$J$4,SEG!$I$43,"")&amp;IF(TEL!J56=Desenho!$J$4,TEL!$I$43,"")&amp;IF(TUREVE!J56=Desenho!$J$4,TUREVE!$I$43,""))&amp;IF(ADM!C14=Desenho!$J$4,ADM!$B$1,"")&amp;IF(ED!C14=Desenho!$J$4,ED!$B$1,"")&amp;IF(EST!C14=Desenho!$J$4,EST!$B$1,"")&amp;IF(EL!C14=Desenho!$J$4,EL!$B$1,"")&amp;IF(ELT!C14=Desenho!$J$4,ELT!$B$1,"")&amp;IF(INFO!C14=Desenho!$J$4,INFO!$B$1,"")&amp;IF(MEC!C14=Desenho!$J$4,MEC!$B$1,"")&amp;IF(MET!C14=Desenho!$J$4,MET!$B$1,"")&amp;IF(SEG!C14=Desenho!$J$4,SEG!$B$1,"")&amp;(IF(TEL!C14=Desenho!$J$4,TEL!$B$1,"")&amp;IF(TUREVE!C14=Desenho!$J$4,TUREVE!$B$1,"")&amp;IF(ADM!C28=Desenho!$J$4,ADM!$B$15,"")&amp;IF(ED!C28=Desenho!$J$4,ED!$B$15,"")&amp;IF(EST!C28=Desenho!$J$4,EST!$B$15,"")&amp;IF(EL!C28=Desenho!$J$4,EL!$B$15,"")&amp;IF(ELT!C28=Desenho!$J$4,ELT!$B$15,"")&amp;IF(INFO!C28=Desenho!$J$4,INFO!$B$15,"")&amp;IF(MEC!C28=Desenho!$J$4,MEC!$B$15,"")&amp;IF(MET!C28=Desenho!$J$4,MET!$B$15,"")&amp;IF(SEG!C28=Desenho!$J$4,SEG!$B$15,"")&amp;IF(TEL!C28=Desenho!$J$4,TEL!$B$15,"")&amp;IF(TUREVE!C28=Desenho!$J$4,TUREVE!$B$15,"")&amp;IF(ADM!C42=Desenho!$J$4,ADM!$B$29,"")&amp;IF(ED!C42=Desenho!$J$4,ED!$B$29,""))&amp;(IF(EST!C42=Desenho!$J$4,EST!$B$29,"")&amp;IF(EL!C42=Desenho!$J$4,EL!$B$29,"")&amp;IF(ELT!C42=Desenho!$J$4,ELT!$B$29,"")&amp;IF(INFO!C42=Desenho!$J$4,INFO!$B$29,"")&amp;IF(MEC!C42=Desenho!$J$4,MEC!$B$29,"")&amp;IF(MET!C42=Desenho!$J$4,MET!$B$29,"")&amp;IF(SEG!C42=Desenho!$J$4,SEG!$B$29,"")&amp;IF(TEL!C42=Desenho!$J$4,TEL!$B$29,"")&amp;IF(TUREVE!C42=Desenho!$J$4,TUREVE!$B$29,"")&amp;IF(ADM!C56=Desenho!$J$4,ADM!$B$43,"")&amp;IF(ED!C56=Desenho!$J$4,ED!$B$43,"")&amp;IF(EST!C56=Desenho!$J$4,EST!$B$43,"")&amp;IF(EL!C56=Desenho!$J$4,EL!$B$43,"")&amp;IF(ELT!C56=Desenho!$J$4,ELT!$B$43,"")&amp;IF(INFO!C56=Desenho!$J$4,INFO!$B$43,"")&amp;IF(MEC!C56=Desenho!$J$4,MEC!$B$43,"")&amp;IF(MET!C56=Desenho!$J$4,MET!$B$43,"")&amp;IF(SEG!C56=Desenho!$J$4,SEG!$B$43,"")&amp;IF(TEL!C56=Desenho!$J$4,TEL!$B$43,"")&amp;IF(TUREVE!C56=Desenho!$J$4,TUREVE!$B$43,""))</f>
        <v/>
      </c>
      <c r="L17" s="30" t="str">
        <f>IF(ADM!K14=Desenho!$J$4,ADM!$I$1,"")&amp;IF(ED!K14=Desenho!$J$4,ED!$I$1,"")&amp;IF(EST!K14=Desenho!$J$4,EST!$I$1,"")&amp;IF(EL!K14=Desenho!$J$4,EL!$I$1,"")&amp;IF(ELT!K14=Desenho!$J$4,ELT!$I$1,"")&amp;IF(INFO!K14=Desenho!$J$4,INFO!$I$1,"")&amp;IF(MEC!K14=Desenho!$J$4,MEC!$I$1,"")&amp;IF(MET!K14=Desenho!$J$4,MET!$I$1,"")&amp;IF(SEG!K14=Desenho!$J$4,SEG!$I$1,"")&amp;(IF(TEL!K14=Desenho!$J$4,TEL!$I$1,"")&amp;IF(TUREVE!K14=Desenho!$J$4,TUREVE!$I$1,"")&amp;IF(ADM!K28=Desenho!$J$4,ADM!$I$15,"")&amp;IF(ED!K28=Desenho!$J$4,ED!$I$15,"")&amp;IF(EST!K28=Desenho!$J$4,EST!$I$15,"")&amp;IF(EL!K28=Desenho!$J$4,EL!$I$15,"")&amp;IF(ELT!K28=Desenho!$J$4,ELT!$I$15,"")&amp;IF(INFO!K28=Desenho!$J$4,INFO!$I$15,"")&amp;IF(MEC!K28=Desenho!$J$4,MEC!$I$15,"")&amp;IF(MET!K28=Desenho!$J$4,MET!$I$15,"")&amp;IF(SEG!K28=Desenho!$J$4,SEG!$I$15,"")&amp;IF(TEL!K28=Desenho!$J$4,TEL!$I$15,"")&amp;IF(TUREVE!K28=Desenho!$J$4,TUREVE!$I$15,"")&amp;IF(ADM!K42=Desenho!$J$4,ADM!$I$29,"")&amp;IF(ED!K42=Desenho!$J$4,ED!$I$29,""))&amp;(IF(EST!K42=Desenho!$J$4,EST!$I$29,"")&amp;IF(EL!K42=Desenho!$J$4,EL!$I$29,"")&amp;IF(ELT!K42=Desenho!$J$4,ELT!$I$29,"")&amp;IF(INFO!K42=Desenho!$J$4,INFO!$I$29,"")&amp;IF(MEC!K42=Desenho!$J$4,MEC!$I$29,"")&amp;IF(MET!K42=Desenho!$J$4,MET!$I$29,"")&amp;IF(SEG!K42=Desenho!$J$4,SEG!$I$29,"")&amp;IF(TEL!K42=Desenho!$J$4,TEL!$I$29,"")&amp;IF(TUREVE!K42=Desenho!$J$4,TUREVE!$I$29,"")&amp;IF(ADM!K56=Desenho!$J$4,ADM!$I$43,"")&amp;IF(ED!K56=Desenho!$J$4,ED!$I$43,"")&amp;IF(EST!K56=Desenho!$J$4,EST!$I$43,"")&amp;IF(EL!K56=Desenho!$J$4,EL!$I$43,"")&amp;IF(ELT!K56=Desenho!$J$4,ELT!$I$43,"")&amp;IF(INFO!K56=Desenho!$J$4,INFO!$I$43,"")&amp;IF(MEC!K56=Desenho!$J$4,MEC!$I$43,"")&amp;IF(MET!K56=Desenho!$J$4,MET!$I$43,"")&amp;IF(SEG!K56=Desenho!$J$4,SEG!$I$43,"")&amp;IF(TEL!K56=Desenho!$J$4,TEL!$I$43,"")&amp;IF(TUREVE!K56=Desenho!$J$4,TUREVE!$I$43,""))&amp;IF(ADM!D14=Desenho!$J$4,ADM!$B$1,"")&amp;IF(ED!D14=Desenho!$J$4,ED!$B$1,"")&amp;IF(EST!D14=Desenho!$J$4,EST!$B$1,"")&amp;IF(EL!D14=Desenho!$J$4,EL!$B$1,"")&amp;IF(ELT!D14=Desenho!$J$4,ELT!$B$1,"")&amp;IF(INFO!D14=Desenho!$J$4,INFO!$B$1,"")&amp;IF(MEC!D14=Desenho!$J$4,MEC!$B$1,"")&amp;IF(MET!D14=Desenho!$J$4,MET!$B$1,"")&amp;IF(SEG!D14=Desenho!$J$4,SEG!$B$1,"")&amp;(IF(TEL!D14=Desenho!$J$4,TEL!$B$1,"")&amp;IF(TUREVE!D14=Desenho!$J$4,TUREVE!$B$1,"")&amp;IF(ADM!D28=Desenho!$J$4,ADM!$B$15,"")&amp;IF(ED!D28=Desenho!$J$4,ED!$B$15,"")&amp;IF(EST!D28=Desenho!$J$4,EST!$B$15,"")&amp;IF(EL!D28=Desenho!$J$4,EL!$B$15,"")&amp;IF(ELT!D28=Desenho!$J$4,ELT!$B$15,"")&amp;IF(INFO!D28=Desenho!$J$4,INFO!$B$15,"")&amp;IF(MEC!D28=Desenho!$J$4,MEC!$B$15,"")&amp;IF(MET!D28=Desenho!$J$4,MET!$B$15,"")&amp;IF(SEG!D28=Desenho!$J$4,SEG!$B$15,"")&amp;IF(TEL!D28=Desenho!$J$4,TEL!$B$15,"")&amp;IF(TUREVE!D28=Desenho!$J$4,TUREVE!$B$15,"")&amp;IF(ADM!D42=Desenho!$J$4,ADM!$B$29,"")&amp;IF(ED!D42=Desenho!$J$4,ED!$B$29,""))&amp;(IF(EST!D42=Desenho!$J$4,EST!$B$29,"")&amp;IF(EL!D42=Desenho!$J$4,EL!$B$29,"")&amp;IF(ELT!D42=Desenho!$J$4,ELT!$B$29,"")&amp;IF(INFO!D42=Desenho!$J$4,INFO!$B$29,"")&amp;IF(MEC!D42=Desenho!$J$4,MEC!$B$29,"")&amp;IF(MET!D42=Desenho!$J$4,MET!$B$29,"")&amp;IF(SEG!D42=Desenho!$J$4,SEG!$B$29,"")&amp;IF(TEL!D42=Desenho!$J$4,TEL!$B$29,"")&amp;IF(TUREVE!D42=Desenho!$J$4,TUREVE!$B$29,"")&amp;IF(ADM!D56=Desenho!$J$4,ADM!$B$43,"")&amp;IF(ED!D56=Desenho!$J$4,ED!$B$43,"")&amp;IF(EST!D56=Desenho!$J$4,EST!$B$43,"")&amp;IF(EL!D56=Desenho!$J$4,EL!$B$43,"")&amp;IF(ELT!D56=Desenho!$J$4,ELT!$B$43,"")&amp;IF(INFO!D56=Desenho!$J$4,INFO!$B$43,"")&amp;IF(MEC!D56=Desenho!$J$4,MEC!$B$43,"")&amp;IF(MET!D56=Desenho!$J$4,MET!$B$43,"")&amp;IF(SEG!D56=Desenho!$J$4,SEG!$B$43,"")&amp;IF(TEL!D56=Desenho!$J$4,TEL!$B$43,"")&amp;IF(TUREVE!D56=Desenho!$J$4,TUREVE!$B$43,""))</f>
        <v/>
      </c>
      <c r="M17" s="30" t="str">
        <f>IF(ADM!L14=Desenho!$J$4,ADM!$I$1,"")&amp;IF(ED!L14=Desenho!$J$4,ED!$I$1,"")&amp;IF(EST!L14=Desenho!$J$4,EST!$I$1,"")&amp;IF(EL!L14=Desenho!$J$4,EL!$I$1,"")&amp;IF(ELT!L14=Desenho!$J$4,ELT!$I$1,"")&amp;IF(INFO!L14=Desenho!$J$4,INFO!$I$1,"")&amp;IF(MEC!L14=Desenho!$J$4,MEC!$I$1,"")&amp;IF(MET!L14=Desenho!$J$4,MET!$I$1,"")&amp;IF(SEG!L14=Desenho!$J$4,SEG!$I$1,"")&amp;(IF(TEL!L14=Desenho!$J$4,TEL!$I$1,"")&amp;IF(TUREVE!L14=Desenho!$J$4,TUREVE!$I$1,"")&amp;IF(ADM!L28=Desenho!$J$4,ADM!$I$15,"")&amp;IF(ED!L28=Desenho!$J$4,ED!$I$15,"")&amp;IF(EST!L28=Desenho!$J$4,EST!$I$15,"")&amp;IF(EL!L28=Desenho!$J$4,EL!$I$15,"")&amp;IF(ELT!L28=Desenho!$J$4,ELT!$I$15,"")&amp;IF(INFO!L28=Desenho!$J$4,INFO!$I$15,"")&amp;IF(MEC!L28=Desenho!$J$4,MEC!$I$15,"")&amp;IF(MET!L28=Desenho!$J$4,MET!$I$15,"")&amp;IF(SEG!L28=Desenho!$J$4,SEG!$I$15,"")&amp;IF(TEL!L28=Desenho!$J$4,TEL!$I$15,"")&amp;IF(TUREVE!L28=Desenho!$J$4,TUREVE!$I$15,"")&amp;IF(ADM!L42=Desenho!$J$4,ADM!$I$29,"")&amp;IF(ED!L42=Desenho!$J$4,ED!$I$29,""))&amp;(IF(EST!L42=Desenho!$J$4,EST!$I$29,"")&amp;IF(EL!L42=Desenho!$J$4,EL!$I$29,"")&amp;IF(ELT!L42=Desenho!$J$4,ELT!$I$29,"")&amp;IF(INFO!L42=Desenho!$J$4,INFO!$I$29,"")&amp;IF(MEC!L42=Desenho!$J$4,MEC!$I$29,"")&amp;IF(MET!L42=Desenho!$J$4,MET!$I$29,"")&amp;IF(SEG!L42=Desenho!$J$4,SEG!$I$29,"")&amp;IF(TEL!L42=Desenho!$J$4,TEL!$I$29,"")&amp;IF(TUREVE!L42=Desenho!$J$4,TUREVE!$I$29,"")&amp;IF(ADM!L56=Desenho!$J$4,ADM!$I$43,"")&amp;IF(ED!L56=Desenho!$J$4,ED!$I$43,"")&amp;IF(EST!L56=Desenho!$J$4,EST!$I$43,"")&amp;IF(EL!L56=Desenho!$J$4,EL!$I$43,"")&amp;IF(ELT!L56=Desenho!$J$4,ELT!$I$43,"")&amp;IF(INFO!L56=Desenho!$J$4,INFO!$I$43,"")&amp;IF(MEC!L56=Desenho!$J$4,MEC!$I$43,"")&amp;IF(MET!L56=Desenho!$J$4,MET!$I$43,"")&amp;IF(SEG!L56=Desenho!$J$4,SEG!$I$43,"")&amp;IF(TEL!L56=Desenho!$J$4,TEL!$I$43,"")&amp;IF(TUREVE!L56=Desenho!$J$4,TUREVE!$I$43,""))&amp;IF(ADM!E14=Desenho!$J$4,ADM!$B$1,"")&amp;IF(ED!E14=Desenho!$J$4,ED!$B$1,"")&amp;IF(EST!E14=Desenho!$J$4,EST!$B$1,"")&amp;IF(EL!E14=Desenho!$J$4,EL!$B$1,"")&amp;IF(ELT!E14=Desenho!$J$4,ELT!$B$1,"")&amp;IF(INFO!E14=Desenho!$J$4,INFO!$B$1,"")&amp;IF(MEC!E14=Desenho!$J$4,MEC!$B$1,"")&amp;IF(MET!E14=Desenho!$J$4,MET!$B$1,"")&amp;IF(SEG!E14=Desenho!$J$4,SEG!$B$1,"")&amp;(IF(TEL!E14=Desenho!$J$4,TEL!$B$1,"")&amp;IF(TUREVE!E14=Desenho!$J$4,TUREVE!$B$1,"")&amp;IF(ADM!E28=Desenho!$J$4,ADM!$B$15,"")&amp;IF(ED!E28=Desenho!$J$4,ED!$B$15,"")&amp;IF(EST!E28=Desenho!$J$4,EST!$B$15,"")&amp;IF(EL!E28=Desenho!$J$4,EL!$B$15,"")&amp;IF(ELT!E28=Desenho!$J$4,ELT!$B$15,"")&amp;IF(INFO!E28=Desenho!$J$4,INFO!$B$15,"")&amp;IF(MEC!E28=Desenho!$J$4,MEC!$B$15,"")&amp;IF(MET!E28=Desenho!$J$4,MET!$B$15,"")&amp;IF(SEG!E28=Desenho!$J$4,SEG!$B$15,"")&amp;IF(TEL!E28=Desenho!$J$4,TEL!$B$15,"")&amp;IF(TUREVE!E28=Desenho!$J$4,TUREVE!$B$15,"")&amp;IF(ADM!E42=Desenho!$J$4,ADM!$B$29,"")&amp;IF(ED!E42=Desenho!$J$4,ED!$B$29,""))&amp;(IF(EST!E42=Desenho!$J$4,EST!$B$29,"")&amp;IF(EL!E42=Desenho!$J$4,EL!$B$29,"")&amp;IF(ELT!E42=Desenho!$J$4,ELT!$B$29,"")&amp;IF(INFO!E42=Desenho!$J$4,INFO!$B$29,"")&amp;IF(MEC!E42=Desenho!$J$4,MEC!$B$29,"")&amp;IF(MET!E42=Desenho!$J$4,MET!$B$29,"")&amp;IF(SEG!E42=Desenho!$J$4,SEG!$B$29,"")&amp;IF(TEL!E42=Desenho!$J$4,TEL!$B$29,"")&amp;IF(TUREVE!E42=Desenho!$J$4,TUREVE!$B$29,"")&amp;IF(ADM!E56=Desenho!$J$4,ADM!$B$43,"")&amp;IF(ED!E56=Desenho!$J$4,ED!$B$43,"")&amp;IF(EST!E56=Desenho!$J$4,EST!$B$43,"")&amp;IF(EL!E56=Desenho!$J$4,EL!$B$43,"")&amp;IF(ELT!E56=Desenho!$J$4,ELT!$B$43,"")&amp;IF(INFO!E56=Desenho!$J$4,INFO!$B$43,"")&amp;IF(MEC!E56=Desenho!$J$4,MEC!$B$43,"")&amp;IF(MET!E56=Desenho!$J$4,MET!$B$43,"")&amp;IF(SEG!E56=Desenho!$J$4,SEG!$B$43,"")&amp;IF(TEL!E56=Desenho!$J$4,TEL!$B$43,"")&amp;IF(TUREVE!E56=Desenho!$J$4,TUREVE!$B$43,""))</f>
        <v/>
      </c>
      <c r="N17" s="30" t="str">
        <f>IF(ADM!M14=Desenho!$J$4,ADM!$I$1,"")&amp;IF(ED!M14=Desenho!$J$4,ED!$I$1,"")&amp;IF(EST!M14=Desenho!$J$4,EST!$I$1,"")&amp;IF(EL!M14=Desenho!$J$4,EL!$I$1,"")&amp;IF(ELT!M14=Desenho!$J$4,ELT!$I$1,"")&amp;IF(INFO!M14=Desenho!$J$4,INFO!$I$1,"")&amp;IF(MEC!M14=Desenho!$J$4,MEC!$I$1,"")&amp;IF(MET!M14=Desenho!$J$4,MET!$I$1,"")&amp;IF(SEG!M14=Desenho!$J$4,SEG!$I$1,"")&amp;(IF(TEL!M14=Desenho!$J$4,TEL!$I$1,"")&amp;IF(TUREVE!M14=Desenho!$J$4,TUREVE!$I$1,"")&amp;IF(ADM!M28=Desenho!$J$4,ADM!$I$15,"")&amp;IF(ED!M28=Desenho!$J$4,ED!$I$15,"")&amp;IF(EST!M28=Desenho!$J$4,EST!$I$15,"")&amp;IF(EL!M28=Desenho!$J$4,EL!$I$15,"")&amp;IF(ELT!M28=Desenho!$J$4,ELT!$I$15,"")&amp;IF(INFO!M28=Desenho!$J$4,INFO!$I$15,"")&amp;IF(MEC!M28=Desenho!$J$4,MEC!$I$15,"")&amp;IF(MET!M28=Desenho!$J$4,MET!$I$15,"")&amp;IF(SEG!M28=Desenho!$J$4,SEG!$I$15,"")&amp;IF(TEL!M28=Desenho!$J$4,TEL!$I$15,"")&amp;IF(TUREVE!M28=Desenho!$J$4,TUREVE!$I$15,"")&amp;IF(ADM!M42=Desenho!$J$4,ADM!$I$29,"")&amp;IF(ED!M42=Desenho!$J$4,ED!$I$29,""))&amp;(IF(EST!M42=Desenho!$J$4,EST!$I$29,"")&amp;IF(EL!M42=Desenho!$J$4,EL!$I$29,"")&amp;IF(ELT!M42=Desenho!$J$4,ELT!$I$29,"")&amp;IF(INFO!M42=Desenho!$J$4,INFO!$I$29,"")&amp;IF(MEC!M42=Desenho!$J$4,MEC!$I$29,"")&amp;IF(MET!M42=Desenho!$J$4,MET!$I$29,"")&amp;IF(SEG!M42=Desenho!$J$4,SEG!$I$29,"")&amp;IF(TEL!M42=Desenho!$J$4,TEL!$I$29,"")&amp;IF(TUREVE!M42=Desenho!$J$4,TUREVE!$I$29,"")&amp;IF(ADM!M56=Desenho!$J$4,ADM!$I$43,"")&amp;IF(ED!M56=Desenho!$J$4,ED!$I$43,"")&amp;IF(EST!M56=Desenho!$J$4,EST!$I$43,"")&amp;IF(EL!M56=Desenho!$J$4,EL!$I$43,"")&amp;IF(ELT!M56=Desenho!$J$4,ELT!$I$43,"")&amp;IF(INFO!M56=Desenho!$J$4,INFO!$I$43,"")&amp;IF(MEC!M56=Desenho!$J$4,MEC!$I$43,"")&amp;IF(MET!M56=Desenho!$J$4,MET!$I$43,"")&amp;IF(SEG!M56=Desenho!$J$4,SEG!$I$43,"")&amp;IF(TEL!M56=Desenho!$J$4,TEL!$I$43,"")&amp;IF(TUREVE!M56=Desenho!$J$4,TUREVE!$I$43,""))&amp;IF(ADM!F14=Desenho!$J$4,ADM!$B$1,"")&amp;IF(ED!F14=Desenho!$J$4,ED!$B$1,"")&amp;IF(EST!F14=Desenho!$J$4,EST!$B$1,"")&amp;IF(EL!F14=Desenho!$J$4,EL!$B$1,"")&amp;IF(ELT!F14=Desenho!$J$4,ELT!$B$1,"")&amp;IF(INFO!F14=Desenho!$J$4,INFO!$B$1,"")&amp;IF(MEC!F14=Desenho!$J$4,MEC!$B$1,"")&amp;IF(MET!F14=Desenho!$J$4,MET!$B$1,"")&amp;IF(SEG!F14=Desenho!$J$4,SEG!$B$1,"")&amp;(IF(TEL!F14=Desenho!$J$4,TEL!$B$1,"")&amp;IF(TUREVE!F14=Desenho!$J$4,TUREVE!$B$1,"")&amp;IF(ADM!F28=Desenho!$J$4,ADM!$B$15,"")&amp;IF(ED!F28=Desenho!$J$4,ED!$B$15,"")&amp;IF(EST!F28=Desenho!$J$4,EST!$B$15,"")&amp;IF(EL!F28=Desenho!$J$4,EL!$B$15,"")&amp;IF(ELT!F28=Desenho!$J$4,ELT!$B$15,"")&amp;IF(INFO!F28=Desenho!$J$4,INFO!$B$15,"")&amp;IF(MEC!F28=Desenho!$J$4,MEC!$B$15,"")&amp;IF(MET!F28=Desenho!$J$4,MET!$B$15,"")&amp;IF(SEG!F28=Desenho!$J$4,SEG!$B$15,"")&amp;IF(TEL!F28=Desenho!$J$4,TEL!$B$15,"")&amp;IF(TUREVE!F28=Desenho!$J$4,TUREVE!$B$15,"")&amp;IF(ADM!F42=Desenho!$J$4,ADM!$B$29,"")&amp;IF(ED!F42=Desenho!$J$4,ED!$B$29,""))&amp;(IF(EST!F42=Desenho!$J$4,EST!$B$29,"")&amp;IF(EL!F42=Desenho!$J$4,EL!$B$29,"")&amp;IF(ELT!F42=Desenho!$J$4,ELT!$B$29,"")&amp;IF(INFO!F42=Desenho!$J$4,INFO!$B$29,"")&amp;IF(MEC!F42=Desenho!$J$4,MEC!$B$29,"")&amp;IF(MET!F42=Desenho!$J$4,MET!$B$29,"")&amp;IF(SEG!F42=Desenho!$J$4,SEG!$B$29,"")&amp;IF(TEL!F42=Desenho!$J$4,TEL!$B$29,"")&amp;IF(TUREVE!F42=Desenho!$J$4,TUREVE!$B$29,"")&amp;IF(ADM!F56=Desenho!$J$4,ADM!$B$43,"")&amp;IF(ED!F56=Desenho!$J$4,ED!$B$43,"")&amp;IF(EST!F56=Desenho!$J$4,EST!$B$43,"")&amp;IF(EL!F56=Desenho!$J$4,EL!$B$43,"")&amp;IF(ELT!F56=Desenho!$J$4,ELT!$B$43,"")&amp;IF(INFO!F56=Desenho!$J$4,INFO!$B$43,"")&amp;IF(MEC!F56=Desenho!$J$4,MEC!$B$43,"")&amp;IF(MET!F56=Desenho!$J$4,MET!$B$43,"")&amp;IF(SEG!F56=Desenho!$J$4,SEG!$B$43,"")&amp;IF(TEL!F56=Desenho!$J$4,TEL!$B$43,"")&amp;IF(TUREVE!F56=Desenho!$J$4,TUREVE!$B$43,""))</f>
        <v/>
      </c>
      <c r="O17" s="148"/>
      <c r="P17" s="20" t="str">
        <f>IF(ADM!I14=Desenho!$P$4,ADM!$I$1,"")&amp;IF(ED!I14=Desenho!$P$4,ED!$I$1,"")&amp;IF(EST!I14=Desenho!$P$4,EST!$I$1,"")&amp;IF(EL!I14=Desenho!$P$4,EL!$I$1,"")&amp;IF(ELT!I14=Desenho!$P$4,ELT!$I$1,"")&amp;IF(INFO!I14=Desenho!$P$4,INFO!$I$1,"")&amp;IF(MEC!I14=Desenho!$P$4,MEC!$I$1,"")&amp;IF(MET!I14=Desenho!$P$4,MET!$I$1,"")&amp;IF(SEG!I14=Desenho!$P$4,SEG!$I$1,"")&amp;(IF(TEL!I14=Desenho!$P$4,TEL!$I$1,"")&amp;IF(TUREVE!I14=Desenho!$P$4,TUREVE!$I$1,"")&amp;IF(ADM!I28=Desenho!$P$4,ADM!$I$15,"")&amp;IF(ED!I28=Desenho!$P$4,ED!$I$15,"")&amp;IF(EST!I28=Desenho!$P$4,EST!$I$15,"")&amp;IF(EL!I28=Desenho!$P$4,EL!$I$15,"")&amp;IF(ELT!I28=Desenho!$P$4,ELT!$I$15,"")&amp;IF(INFO!I28=Desenho!$P$4,INFO!$I$15,"")&amp;IF(MEC!I28=Desenho!$P$4,MEC!$I$15,"")&amp;IF(MET!I28=Desenho!$P$4,MET!$I$15,"")&amp;IF(SEG!I28=Desenho!$P$4,SEG!$I$15,"")&amp;IF(TEL!I28=Desenho!$P$4,TEL!$I$15,"")&amp;IF(TUREVE!I28=Desenho!$P$4,TUREVE!$I$15,"")&amp;IF(ADM!I42=Desenho!$P$4,ADM!$I$29,"")&amp;IF(ED!I42=Desenho!$P$4,ED!$I$29,""))&amp;(IF(EST!I42=Desenho!$P$4,EST!$I$29,"")&amp;IF(EL!I42=Desenho!$P$4,EL!$I$29,"")&amp;IF(ELT!I42=Desenho!$P$4,ELT!$I$29,"")&amp;IF(INFO!I42=Desenho!$P$4,INFO!$I$29,"")&amp;IF(MEC!I42=Desenho!$P$4,MEC!$I$29,"")&amp;IF(MET!I42=Desenho!$P$4,MET!$I$29,"")&amp;IF(SEG!I42=Desenho!$P$4,SEG!$I$29,"")&amp;IF(TEL!I42=Desenho!$P$4,TEL!$I$29,"")&amp;IF(TUREVE!I42=Desenho!$P$4,TUREVE!$I$29,"")&amp;IF(ADM!I56=Desenho!$P$4,ADM!$I$43,"")&amp;IF(ED!I56=Desenho!$P$4,ED!$I$43,"")&amp;IF(EST!I56=Desenho!$P$4,EST!$I$43,"")&amp;IF(EL!I56=Desenho!$P$4,EL!$I$43,"")&amp;IF(ELT!I56=Desenho!$P$4,ELT!$I$43,"")&amp;IF(INFO!I56=Desenho!$P$4,INFO!$I$43,"")&amp;IF(MEC!I56=Desenho!$P$4,MEC!$I$43,"")&amp;IF(MET!I56=Desenho!$P$4,MET!$I$43,"")&amp;IF(SEG!I56=Desenho!$P$4,SEG!$I$43,"")&amp;IF(TEL!I56=Desenho!$P$4,TEL!$I$43,"")&amp;IF(TUREVE!I56=Desenho!$P$4,TUREVE!$I$43,""))&amp;IF(ADM!B14=Desenho!$P$4,ADM!$B$1,"")&amp;IF(ED!B14=Desenho!$P$4,ED!$B$1,"")&amp;IF(EST!B14=Desenho!$P$4,EST!$B$1,"")&amp;IF(EL!B14=Desenho!$P$4,EL!$B$1,"")&amp;IF(ELT!B14=Desenho!$P$4,ELT!$B$1,"")&amp;IF(INFO!B14=Desenho!$P$4,INFO!$B$1,"")&amp;IF(MEC!B14=Desenho!$P$4,MEC!$B$1,"")&amp;IF(MET!B14=Desenho!$P$4,MET!$B$1,"")&amp;IF(SEG!B14=Desenho!$P$4,SEG!$B$1,"")&amp;(IF(TEL!B14=Desenho!$P$4,TEL!$B$1,"")&amp;IF(TUREVE!B14=Desenho!$P$4,TUREVE!$B$1,"")&amp;IF(ADM!B28=Desenho!$P$4,ADM!$B$15,"")&amp;IF(ED!B28=Desenho!$P$4,ED!$B$15,"")&amp;IF(EST!B28=Desenho!$P$4,EST!$B$15,"")&amp;IF(EL!B28=Desenho!$P$4,EL!$B$15,"")&amp;IF(ELT!B28=Desenho!$P$4,ELT!$B$15,"")&amp;IF(INFO!B28=Desenho!$P$4,INFO!$B$15,"")&amp;IF(MEC!B28=Desenho!$P$4,MEC!$B$15,"")&amp;IF(MET!B28=Desenho!$P$4,MET!$B$15,"")&amp;IF(SEG!B28=Desenho!$P$4,SEG!$B$15,"")&amp;IF(TEL!B28=Desenho!$P$4,TEL!$B$15,"")&amp;IF(TUREVE!B28=Desenho!$P$4,TUREVE!$B$15,"")&amp;IF(ADM!B42=Desenho!$P$4,ADM!$B$29,"")&amp;IF(ED!B42=Desenho!$P$4,ED!$B$29,""))&amp;(IF(EST!B42=Desenho!$P$4,EST!$B$29,"")&amp;IF(EL!B42=Desenho!$P$4,EL!$B$29,"")&amp;IF(ELT!B42=Desenho!$P$4,ELT!$B$29,"")&amp;IF(INFO!B42=Desenho!$P$4,INFO!$B$29,"")&amp;IF(MEC!B42=Desenho!$P$4,MEC!$B$29,"")&amp;IF(MET!B42=Desenho!$P$4,MET!$B$29,"")&amp;IF(SEG!B42=Desenho!$P$4,SEG!$B$29,"")&amp;IF(TEL!B42=Desenho!$P$4,TEL!$B$29,"")&amp;IF(TUREVE!B42=Desenho!$P$4,TUREVE!$B$29,"")&amp;IF(ADM!B56=Desenho!$P$4,ADM!$B$43,"")&amp;IF(ED!B56=Desenho!$P$4,ED!$B$43,"")&amp;IF(EST!B56=Desenho!$P$4,EST!$B$43,"")&amp;IF(EL!B56=Desenho!$P$4,EL!$B$43,"")&amp;IF(ELT!B56=Desenho!$P$4,ELT!$B$43,"")&amp;IF(INFO!B56=Desenho!$P$4,INFO!$B$43,"")&amp;IF(MEC!B56=Desenho!$P$4,MEC!$B$43,"")&amp;IF(MET!B56=Desenho!$P$4,MET!$B$43,"")&amp;IF(SEG!B56=Desenho!$P$4,SEG!$B$43,"")&amp;IF(TEL!B56=Desenho!$P$4,TEL!$B$43,"")&amp;IF(TUREVE!B56=Desenho!$P$4,TUREVE!$B$43,""))</f>
        <v/>
      </c>
      <c r="Q17" s="20" t="str">
        <f>IF(ADM!J14=Desenho!$P$4,ADM!$I$1,"")&amp;IF(ED!J14=Desenho!$P$4,ED!$I$1,"")&amp;IF(EST!J14=Desenho!$P$4,EST!$I$1,"")&amp;IF(EL!J14=Desenho!$P$4,EL!$I$1,"")&amp;IF(ELT!J14=Desenho!$P$4,ELT!$I$1,"")&amp;IF(INFO!J14=Desenho!$P$4,INFO!$I$1,"")&amp;IF(MEC!J14=Desenho!$P$4,MEC!$I$1,"")&amp;IF(MET!J14=Desenho!$P$4,MET!$I$1,"")&amp;IF(SEG!J14=Desenho!$P$4,SEG!$I$1,"")&amp;(IF(TEL!J14=Desenho!$P$4,TEL!$I$1,"")&amp;IF(TUREVE!J14=Desenho!$P$4,TUREVE!$I$1,"")&amp;IF(ADM!J28=Desenho!$P$4,ADM!$I$15,"")&amp;IF(ED!J28=Desenho!$P$4,ED!$I$15,"")&amp;IF(EST!J28=Desenho!$P$4,EST!$I$15,"")&amp;IF(EL!J28=Desenho!$P$4,EL!$I$15,"")&amp;IF(ELT!J28=Desenho!$P$4,ELT!$I$15,"")&amp;IF(INFO!J28=Desenho!$P$4,INFO!$I$15,"")&amp;IF(MEC!J28=Desenho!$P$4,MEC!$I$15,"")&amp;IF(MET!J28=Desenho!$P$4,MET!$I$15,"")&amp;IF(SEG!J28=Desenho!$P$4,SEG!$I$15,"")&amp;IF(TEL!J28=Desenho!$P$4,TEL!$I$15,"")&amp;IF(TUREVE!J28=Desenho!$P$4,TUREVE!$I$15,"")&amp;IF(ADM!J42=Desenho!$P$4,ADM!$I$29,"")&amp;IF(ED!J42=Desenho!$P$4,ED!$I$29,""))&amp;(IF(EST!J42=Desenho!$P$4,EST!$I$29,"")&amp;IF(EL!J42=Desenho!$P$4,EL!$I$29,"")&amp;IF(ELT!J42=Desenho!$P$4,ELT!$I$29,"")&amp;IF(INFO!J42=Desenho!$P$4,INFO!$I$29,"")&amp;IF(MEC!J42=Desenho!$P$4,MEC!$I$29,"")&amp;IF(MET!J42=Desenho!$P$4,MET!$I$29,"")&amp;IF(SEG!J42=Desenho!$P$4,SEG!$I$29,"")&amp;IF(TEL!J42=Desenho!$P$4,TEL!$I$29,"")&amp;IF(TUREVE!J42=Desenho!$P$4,TUREVE!$I$29,"")&amp;IF(ADM!J56=Desenho!$P$4,ADM!$I$43,"")&amp;IF(ED!J56=Desenho!$P$4,ED!$I$43,"")&amp;IF(EST!J56=Desenho!$P$4,EST!$I$43,"")&amp;IF(EL!J56=Desenho!$P$4,EL!$I$43,"")&amp;IF(ELT!J56=Desenho!$P$4,ELT!$I$43,"")&amp;IF(INFO!J56=Desenho!$P$4,INFO!$I$43,"")&amp;IF(MEC!J56=Desenho!$P$4,MEC!$I$43,"")&amp;IF(MET!J56=Desenho!$P$4,MET!$I$43,"")&amp;IF(SEG!J56=Desenho!$P$4,SEG!$I$43,"")&amp;IF(TEL!J56=Desenho!$P$4,TEL!$I$43,"")&amp;IF(TUREVE!J56=Desenho!$P$4,TUREVE!$I$43,""))&amp;IF(ADM!C14=Desenho!$P$4,ADM!$B$1,"")&amp;IF(ED!C14=Desenho!$P$4,ED!$B$1,"")&amp;IF(EST!C14=Desenho!$P$4,EST!$B$1,"")&amp;IF(EL!C14=Desenho!$P$4,EL!$B$1,"")&amp;IF(ELT!C14=Desenho!$P$4,ELT!$B$1,"")&amp;IF(INFO!C14=Desenho!$P$4,INFO!$B$1,"")&amp;IF(MEC!C14=Desenho!$P$4,MEC!$B$1,"")&amp;IF(MET!C14=Desenho!$P$4,MET!$B$1,"")&amp;IF(SEG!C14=Desenho!$P$4,SEG!$B$1,"")&amp;(IF(TEL!C14=Desenho!$P$4,TEL!$B$1,"")&amp;IF(TUREVE!C14=Desenho!$P$4,TUREVE!$B$1,"")&amp;IF(ADM!C28=Desenho!$P$4,ADM!$B$15,"")&amp;IF(ED!C28=Desenho!$P$4,ED!$B$15,"")&amp;IF(EST!C28=Desenho!$P$4,EST!$B$15,"")&amp;IF(EL!C28=Desenho!$P$4,EL!$B$15,"")&amp;IF(ELT!C28=Desenho!$P$4,ELT!$B$15,"")&amp;IF(INFO!C28=Desenho!$P$4,INFO!$B$15,"")&amp;IF(MEC!C28=Desenho!$P$4,MEC!$B$15,"")&amp;IF(MET!C28=Desenho!$P$4,MET!$B$15,"")&amp;IF(SEG!C28=Desenho!$P$4,SEG!$B$15,"")&amp;IF(TEL!C28=Desenho!$P$4,TEL!$B$15,"")&amp;IF(TUREVE!C28=Desenho!$P$4,TUREVE!$B$15,"")&amp;IF(ADM!C42=Desenho!$P$4,ADM!$B$29,"")&amp;IF(ED!C42=Desenho!$P$4,ED!$B$29,""))&amp;(IF(EST!C42=Desenho!$P$4,EST!$B$29,"")&amp;IF(EL!C42=Desenho!$P$4,EL!$B$29,"")&amp;IF(ELT!C42=Desenho!$P$4,ELT!$B$29,"")&amp;IF(INFO!C42=Desenho!$P$4,INFO!$B$29,"")&amp;IF(MEC!C42=Desenho!$P$4,MEC!$B$29,"")&amp;IF(MET!C42=Desenho!$P$4,MET!$B$29,"")&amp;IF(SEG!C42=Desenho!$P$4,SEG!$B$29,"")&amp;IF(TEL!C42=Desenho!$P$4,TEL!$B$29,"")&amp;IF(TUREVE!C42=Desenho!$P$4,TUREVE!$B$29,"")&amp;IF(ADM!C56=Desenho!$P$4,ADM!$B$43,"")&amp;IF(ED!C56=Desenho!$P$4,ED!$B$43,"")&amp;IF(EST!C56=Desenho!$P$4,EST!$B$43,"")&amp;IF(EL!C56=Desenho!$P$4,EL!$B$43,"")&amp;IF(ELT!C56=Desenho!$P$4,ELT!$B$43,"")&amp;IF(INFO!C56=Desenho!$P$4,INFO!$B$43,"")&amp;IF(MEC!C56=Desenho!$P$4,MEC!$B$43,"")&amp;IF(MET!C56=Desenho!$P$4,MET!$B$43,"")&amp;IF(SEG!C56=Desenho!$P$4,SEG!$B$43,"")&amp;IF(TEL!C56=Desenho!$P$4,TEL!$B$43,"")&amp;IF(TUREVE!C56=Desenho!$P$4,TUREVE!$B$43,""))</f>
        <v/>
      </c>
      <c r="R17" s="20" t="str">
        <f>IF(ADM!K14=Desenho!$P$4,ADM!$I$1,"")&amp;IF(ED!K14=Desenho!$P$4,ED!$I$1,"")&amp;IF(EST!K14=Desenho!$P$4,EST!$I$1,"")&amp;IF(EL!K14=Desenho!$P$4,EL!$I$1,"")&amp;IF(ELT!K14=Desenho!$P$4,ELT!$I$1,"")&amp;IF(INFO!K14=Desenho!$P$4,INFO!$I$1,"")&amp;IF(MEC!K14=Desenho!$P$4,MEC!$I$1,"")&amp;IF(MET!K14=Desenho!$P$4,MET!$I$1,"")&amp;IF(SEG!K14=Desenho!$P$4,SEG!$I$1,"")&amp;(IF(TEL!K14=Desenho!$P$4,TEL!$I$1,"")&amp;IF(TUREVE!K14=Desenho!$P$4,TUREVE!$I$1,"")&amp;IF(ADM!K28=Desenho!$P$4,ADM!$I$15,"")&amp;IF(ED!K28=Desenho!$P$4,ED!$I$15,"")&amp;IF(EST!K28=Desenho!$P$4,EST!$I$15,"")&amp;IF(EL!K28=Desenho!$P$4,EL!$I$15,"")&amp;IF(ELT!K28=Desenho!$P$4,ELT!$I$15,"")&amp;IF(INFO!K28=Desenho!$P$4,INFO!$I$15,"")&amp;IF(MEC!K28=Desenho!$P$4,MEC!$I$15,"")&amp;IF(MET!K28=Desenho!$P$4,MET!$I$15,"")&amp;IF(SEG!K28=Desenho!$P$4,SEG!$I$15,"")&amp;IF(TEL!K28=Desenho!$P$4,TEL!$I$15,"")&amp;IF(TUREVE!K28=Desenho!$P$4,TUREVE!$I$15,"")&amp;IF(ADM!K42=Desenho!$P$4,ADM!$I$29,"")&amp;IF(ED!K42=Desenho!$P$4,ED!$I$29,""))&amp;(IF(EST!K42=Desenho!$P$4,EST!$I$29,"")&amp;IF(EL!K42=Desenho!$P$4,EL!$I$29,"")&amp;IF(ELT!K42=Desenho!$P$4,ELT!$I$29,"")&amp;IF(INFO!K42=Desenho!$P$4,INFO!$I$29,"")&amp;IF(MEC!K42=Desenho!$P$4,MEC!$I$29,"")&amp;IF(MET!K42=Desenho!$P$4,MET!$I$29,"")&amp;IF(SEG!K42=Desenho!$P$4,SEG!$I$29,"")&amp;IF(TEL!K42=Desenho!$P$4,TEL!$I$29,"")&amp;IF(TUREVE!K42=Desenho!$P$4,TUREVE!$I$29,"")&amp;IF(ADM!K56=Desenho!$P$4,ADM!$I$43,"")&amp;IF(ED!K56=Desenho!$P$4,ED!$I$43,"")&amp;IF(EST!K56=Desenho!$P$4,EST!$I$43,"")&amp;IF(EL!K56=Desenho!$P$4,EL!$I$43,"")&amp;IF(ELT!K56=Desenho!$P$4,ELT!$I$43,"")&amp;IF(INFO!K56=Desenho!$P$4,INFO!$I$43,"")&amp;IF(MEC!K56=Desenho!$P$4,MEC!$I$43,"")&amp;IF(MET!K56=Desenho!$P$4,MET!$I$43,"")&amp;IF(SEG!K56=Desenho!$P$4,SEG!$I$43,"")&amp;IF(TEL!K56=Desenho!$P$4,TEL!$I$43,"")&amp;IF(TUREVE!K56=Desenho!$P$4,TUREVE!$I$43,""))&amp;IF(ADM!D14=Desenho!$P$4,ADM!$B$1,"")&amp;IF(ED!D14=Desenho!$P$4,ED!$B$1,"")&amp;IF(EST!D14=Desenho!$P$4,EST!$B$1,"")&amp;IF(EL!D14=Desenho!$P$4,EL!$B$1,"")&amp;IF(ELT!D14=Desenho!$P$4,ELT!$B$1,"")&amp;IF(INFO!D14=Desenho!$P$4,INFO!$B$1,"")&amp;IF(MEC!D14=Desenho!$P$4,MEC!$B$1,"")&amp;IF(MET!D14=Desenho!$P$4,MET!$B$1,"")&amp;IF(SEG!D14=Desenho!$P$4,SEG!$B$1,"")&amp;(IF(TEL!D14=Desenho!$P$4,TEL!$B$1,"")&amp;IF(TUREVE!D14=Desenho!$P$4,TUREVE!$B$1,"")&amp;IF(ADM!D28=Desenho!$P$4,ADM!$B$15,"")&amp;IF(ED!D28=Desenho!$P$4,ED!$B$15,"")&amp;IF(EST!D28=Desenho!$P$4,EST!$B$15,"")&amp;IF(EL!D28=Desenho!$P$4,EL!$B$15,"")&amp;IF(ELT!D28=Desenho!$P$4,ELT!$B$15,"")&amp;IF(INFO!D28=Desenho!$P$4,INFO!$B$15,"")&amp;IF(MEC!D28=Desenho!$P$4,MEC!$B$15,"")&amp;IF(MET!D28=Desenho!$P$4,MET!$B$15,"")&amp;IF(SEG!D28=Desenho!$P$4,SEG!$B$15,"")&amp;IF(TEL!D28=Desenho!$P$4,TEL!$B$15,"")&amp;IF(TUREVE!D28=Desenho!$P$4,TUREVE!$B$15,"")&amp;IF(ADM!D42=Desenho!$P$4,ADM!$B$29,"")&amp;IF(ED!D42=Desenho!$P$4,ED!$B$29,""))&amp;(IF(EST!D42=Desenho!$P$4,EST!$B$29,"")&amp;IF(EL!D42=Desenho!$P$4,EL!$B$29,"")&amp;IF(ELT!D42=Desenho!$P$4,ELT!$B$29,"")&amp;IF(INFO!D42=Desenho!$P$4,INFO!$B$29,"")&amp;IF(MEC!D42=Desenho!$P$4,MEC!$B$29,"")&amp;IF(MET!D42=Desenho!$P$4,MET!$B$29,"")&amp;IF(SEG!D42=Desenho!$P$4,SEG!$B$29,"")&amp;IF(TEL!D42=Desenho!$P$4,TEL!$B$29,"")&amp;IF(TUREVE!D42=Desenho!$P$4,TUREVE!$B$29,"")&amp;IF(ADM!D56=Desenho!$P$4,ADM!$B$43,"")&amp;IF(ED!D56=Desenho!$P$4,ED!$B$43,"")&amp;IF(EST!D56=Desenho!$P$4,EST!$B$43,"")&amp;IF(EL!D56=Desenho!$P$4,EL!$B$43,"")&amp;IF(ELT!D56=Desenho!$P$4,ELT!$B$43,"")&amp;IF(INFO!D56=Desenho!$P$4,INFO!$B$43,"")&amp;IF(MEC!D56=Desenho!$P$4,MEC!$B$43,"")&amp;IF(MET!D56=Desenho!$P$4,MET!$B$43,"")&amp;IF(SEG!D56=Desenho!$P$4,SEG!$B$43,"")&amp;IF(TEL!D56=Desenho!$P$4,TEL!$B$43,"")&amp;IF(TUREVE!D56=Desenho!$P$4,TUREVE!$B$43,""))</f>
        <v/>
      </c>
      <c r="S17" s="20" t="str">
        <f>IF(ADM!L14=Desenho!$P$4,ADM!$I$1,"")&amp;IF(ED!L14=Desenho!$P$4,ED!$I$1,"")&amp;IF(EST!L14=Desenho!$P$4,EST!$I$1,"")&amp;IF(EL!L14=Desenho!$P$4,EL!$I$1,"")&amp;IF(ELT!L14=Desenho!$P$4,ELT!$I$1,"")&amp;IF(INFO!L14=Desenho!$P$4,INFO!$I$1,"")&amp;IF(MEC!L14=Desenho!$P$4,MEC!$I$1,"")&amp;IF(MET!L14=Desenho!$P$4,MET!$I$1,"")&amp;IF(SEG!L14=Desenho!$P$4,SEG!$I$1,"")&amp;(IF(TEL!L14=Desenho!$P$4,TEL!$I$1,"")&amp;IF(TUREVE!L14=Desenho!$P$4,TUREVE!$I$1,"")&amp;IF(ADM!L28=Desenho!$P$4,ADM!$I$15,"")&amp;IF(ED!L28=Desenho!$P$4,ED!$I$15,"")&amp;IF(EST!L28=Desenho!$P$4,EST!$I$15,"")&amp;IF(EL!L28=Desenho!$P$4,EL!$I$15,"")&amp;IF(ELT!L28=Desenho!$P$4,ELT!$I$15,"")&amp;IF(INFO!L28=Desenho!$P$4,INFO!$I$15,"")&amp;IF(MEC!L28=Desenho!$P$4,MEC!$I$15,"")&amp;IF(MET!L28=Desenho!$P$4,MET!$I$15,"")&amp;IF(SEG!L28=Desenho!$P$4,SEG!$I$15,"")&amp;IF(TEL!L28=Desenho!$P$4,TEL!$I$15,"")&amp;IF(TUREVE!L28=Desenho!$P$4,TUREVE!$I$15,"")&amp;IF(ADM!L42=Desenho!$P$4,ADM!$I$29,"")&amp;IF(ED!L42=Desenho!$P$4,ED!$I$29,""))&amp;(IF(EST!L42=Desenho!$P$4,EST!$I$29,"")&amp;IF(EL!L42=Desenho!$P$4,EL!$I$29,"")&amp;IF(ELT!L42=Desenho!$P$4,ELT!$I$29,"")&amp;IF(INFO!L42=Desenho!$P$4,INFO!$I$29,"")&amp;IF(MEC!L42=Desenho!$P$4,MEC!$I$29,"")&amp;IF(MET!L42=Desenho!$P$4,MET!$I$29,"")&amp;IF(SEG!L42=Desenho!$P$4,SEG!$I$29,"")&amp;IF(TEL!L42=Desenho!$P$4,TEL!$I$29,"")&amp;IF(TUREVE!L42=Desenho!$P$4,TUREVE!$I$29,"")&amp;IF(ADM!L56=Desenho!$P$4,ADM!$I$43,"")&amp;IF(ED!L56=Desenho!$P$4,ED!$I$43,"")&amp;IF(EST!L56=Desenho!$P$4,EST!$I$43,"")&amp;IF(EL!L56=Desenho!$P$4,EL!$I$43,"")&amp;IF(ELT!L56=Desenho!$P$4,ELT!$I$43,"")&amp;IF(INFO!L56=Desenho!$P$4,INFO!$I$43,"")&amp;IF(MEC!L56=Desenho!$P$4,MEC!$I$43,"")&amp;IF(MET!L56=Desenho!$P$4,MET!$I$43,"")&amp;IF(SEG!L56=Desenho!$P$4,SEG!$I$43,"")&amp;IF(TEL!L56=Desenho!$P$4,TEL!$I$43,"")&amp;IF(TUREVE!L56=Desenho!$P$4,TUREVE!$I$43,""))&amp;IF(ADM!E14=Desenho!$P$4,ADM!$B$1,"")&amp;IF(ED!E14=Desenho!$P$4,ED!$B$1,"")&amp;IF(EST!E14=Desenho!$P$4,EST!$B$1,"")&amp;IF(EL!E14=Desenho!$P$4,EL!$B$1,"")&amp;IF(ELT!E14=Desenho!$P$4,ELT!$B$1,"")&amp;IF(INFO!E14=Desenho!$P$4,INFO!$B$1,"")&amp;IF(MEC!E14=Desenho!$P$4,MEC!$B$1,"")&amp;IF(MET!E14=Desenho!$P$4,MET!$B$1,"")&amp;IF(SEG!E14=Desenho!$P$4,SEG!$B$1,"")&amp;(IF(TEL!E14=Desenho!$P$4,TEL!$B$1,"")&amp;IF(TUREVE!E14=Desenho!$P$4,TUREVE!$B$1,"")&amp;IF(ADM!E28=Desenho!$P$4,ADM!$B$15,"")&amp;IF(ED!E28=Desenho!$P$4,ED!$B$15,"")&amp;IF(EST!E28=Desenho!$P$4,EST!$B$15,"")&amp;IF(EL!E28=Desenho!$P$4,EL!$B$15,"")&amp;IF(ELT!E28=Desenho!$P$4,ELT!$B$15,"")&amp;IF(INFO!E28=Desenho!$P$4,INFO!$B$15,"")&amp;IF(MEC!E28=Desenho!$P$4,MEC!$B$15,"")&amp;IF(MET!E28=Desenho!$P$4,MET!$B$15,"")&amp;IF(SEG!E28=Desenho!$P$4,SEG!$B$15,"")&amp;IF(TEL!E28=Desenho!$P$4,TEL!$B$15,"")&amp;IF(TUREVE!E28=Desenho!$P$4,TUREVE!$B$15,"")&amp;IF(ADM!E42=Desenho!$P$4,ADM!$B$29,"")&amp;IF(ED!E42=Desenho!$P$4,ED!$B$29,""))&amp;(IF(EST!E42=Desenho!$P$4,EST!$B$29,"")&amp;IF(EL!E42=Desenho!$P$4,EL!$B$29,"")&amp;IF(ELT!E42=Desenho!$P$4,ELT!$B$29,"")&amp;IF(INFO!E42=Desenho!$P$4,INFO!$B$29,"")&amp;IF(MEC!E42=Desenho!$P$4,MEC!$B$29,"")&amp;IF(MET!E42=Desenho!$P$4,MET!$B$29,"")&amp;IF(SEG!E42=Desenho!$P$4,SEG!$B$29,"")&amp;IF(TEL!E42=Desenho!$P$4,TEL!$B$29,"")&amp;IF(TUREVE!E42=Desenho!$P$4,TUREVE!$B$29,"")&amp;IF(ADM!E56=Desenho!$P$4,ADM!$B$43,"")&amp;IF(ED!E56=Desenho!$P$4,ED!$B$43,"")&amp;IF(EST!E56=Desenho!$P$4,EST!$B$43,"")&amp;IF(EL!E56=Desenho!$P$4,EL!$B$43,"")&amp;IF(ELT!E56=Desenho!$P$4,ELT!$B$43,"")&amp;IF(INFO!E56=Desenho!$P$4,INFO!$B$43,"")&amp;IF(MEC!E56=Desenho!$P$4,MEC!$B$43,"")&amp;IF(MET!E56=Desenho!$P$4,MET!$B$43,"")&amp;IF(SEG!E56=Desenho!$P$4,SEG!$B$43,"")&amp;IF(TEL!E56=Desenho!$P$4,TEL!$B$43,"")&amp;IF(TUREVE!E56=Desenho!$P$4,TUREVE!$B$43,""))</f>
        <v/>
      </c>
      <c r="T17" s="20" t="str">
        <f>IF(ADM!M14=Desenho!$P$4,ADM!$I$1,"")&amp;IF(ED!M14=Desenho!$P$4,ED!$I$1,"")&amp;IF(EST!M14=Desenho!$P$4,EST!$I$1,"")&amp;IF(EL!M14=Desenho!$P$4,EL!$I$1,"")&amp;IF(ELT!M14=Desenho!$P$4,ELT!$I$1,"")&amp;IF(INFO!M14=Desenho!$P$4,INFO!$I$1,"")&amp;IF(MEC!M14=Desenho!$P$4,MEC!$I$1,"")&amp;IF(MET!M14=Desenho!$P$4,MET!$I$1,"")&amp;IF(SEG!M14=Desenho!$P$4,SEG!$I$1,"")&amp;(IF(TEL!M14=Desenho!$P$4,TEL!$I$1,"")&amp;IF(TUREVE!M14=Desenho!$P$4,TUREVE!$I$1,"")&amp;IF(ADM!M28=Desenho!$P$4,ADM!$I$15,"")&amp;IF(ED!M28=Desenho!$P$4,ED!$I$15,"")&amp;IF(EST!M28=Desenho!$P$4,EST!$I$15,"")&amp;IF(EL!M28=Desenho!$P$4,EL!$I$15,"")&amp;IF(ELT!M28=Desenho!$P$4,ELT!$I$15,"")&amp;IF(INFO!M28=Desenho!$P$4,INFO!$I$15,"")&amp;IF(MEC!M28=Desenho!$P$4,MEC!$I$15,"")&amp;IF(MET!M28=Desenho!$P$4,MET!$I$15,"")&amp;IF(SEG!M28=Desenho!$P$4,SEG!$I$15,"")&amp;IF(TEL!M28=Desenho!$P$4,TEL!$I$15,"")&amp;IF(TUREVE!M28=Desenho!$P$4,TUREVE!$I$15,"")&amp;IF(ADM!M42=Desenho!$P$4,ADM!$I$29,"")&amp;IF(ED!M42=Desenho!$P$4,ED!$I$29,""))&amp;(IF(EST!M42=Desenho!$P$4,EST!$I$29,"")&amp;IF(EL!M42=Desenho!$P$4,EL!$I$29,"")&amp;IF(ELT!M42=Desenho!$P$4,ELT!$I$29,"")&amp;IF(INFO!M42=Desenho!$P$4,INFO!$I$29,"")&amp;IF(MEC!M42=Desenho!$P$4,MEC!$I$29,"")&amp;IF(MET!M42=Desenho!$P$4,MET!$I$29,"")&amp;IF(SEG!M42=Desenho!$P$4,SEG!$I$29,"")&amp;IF(TEL!M42=Desenho!$P$4,TEL!$I$29,"")&amp;IF(TUREVE!M42=Desenho!$P$4,TUREVE!$I$29,"")&amp;IF(ADM!M50=Desenho!$P$4,ADM!$I$43,"")&amp;IF(ED!M50=Desenho!$P$4,ED!$I$43,"")&amp;IF(EST!M50=Desenho!$P$4,EST!$I$43,"")&amp;IF(EL!M50=Desenho!$P$4,EL!$I$43,"")&amp;IF(ELT!M50=Desenho!$P$4,ELT!$I$43,"")&amp;IF(INFO!M50=Desenho!$P$4,INFO!$I$43,"")&amp;IF(MEC!M50=Desenho!$P$4,MEC!$I$43,"")&amp;IF(MET!M50=Desenho!$P$4,MET!$I$43,"")&amp;IF(SEG!M50=Desenho!$P$4,SEG!$I$43,"")&amp;IF(TEL!M50=Desenho!$P$4,TEL!$I$43,"")&amp;IF(TUREVE!M50=Desenho!$P$4,TUREVE!$I$43,""))</f>
        <v/>
      </c>
      <c r="U17" s="148"/>
      <c r="V17" s="20" t="str">
        <f>IF(ADM!I14=Desenho!$V$4,ADM!$I$1,"")&amp;IF(ED!I14=Desenho!$V$4,ED!$I$1,"")&amp;IF(EST!I14=Desenho!$V$4,EST!$I$1,"")&amp;IF(EL!I14=Desenho!$V$4,EL!$I$1,"")&amp;IF(ELT!I14=Desenho!$V$4,ELT!$I$1,"")&amp;IF(INFO!I14=Desenho!$V$4,INFO!$I$1,"")&amp;IF(MEC!I14=Desenho!$V$4,MEC!$I$1,"")&amp;IF(MET!I14=Desenho!$V$4,MET!$I$1,"")&amp;IF(SEG!I14=Desenho!$V$4,SEG!$I$1,"")&amp;(IF(TEL!I14=Desenho!$V$4,TEL!$I$1,"")&amp;IF(TUREVE!I14=Desenho!$V$4,TUREVE!$I$1,"")&amp;IF(ADM!I28=Desenho!$V$4,ADM!$I$15,"")&amp;IF(ED!I28=Desenho!$V$4,ED!$I$15,"")&amp;IF(EST!I28=Desenho!$V$4,EST!$I$15,"")&amp;IF(EL!I28=Desenho!$V$4,EL!$I$15,"")&amp;IF(ELT!I28=Desenho!$V$4,ELT!$I$15,"")&amp;IF(INFO!I28=Desenho!$V$4,INFO!$I$15,"")&amp;IF(MEC!I28=Desenho!$V$4,MEC!$I$15,"")&amp;IF(MET!I28=Desenho!$V$4,MET!$I$15,"")&amp;IF(SEG!I28=Desenho!$V$4,SEG!$I$15,"")&amp;IF(TEL!I28=Desenho!$V$4,TEL!$I$15,"")&amp;IF(TUREVE!I28=Desenho!$V$4,TUREVE!$I$15,"")&amp;IF(ADM!I42=Desenho!$V$4,ADM!$I$29,"")&amp;IF(ED!I42=Desenho!$V$4,ED!$I$29,""))&amp;(IF(EST!I42=Desenho!$V$4,EST!$I$29,"")&amp;IF(EL!I42=Desenho!$V$4,EL!$I$29,"")&amp;IF(ELT!I42=Desenho!$V$4,ELT!$I$29,"")&amp;IF(INFO!I42=Desenho!$V$4,INFO!$I$29,"")&amp;IF(MEC!I42=Desenho!$V$4,MEC!$I$29,"")&amp;IF(MET!I42=Desenho!$V$4,MET!$I$29,"")&amp;IF(SEG!I42=Desenho!$V$4,SEG!$I$29,"")&amp;IF(TEL!I42=Desenho!$V$4,TEL!$I$29,"")&amp;IF(TUREVE!I42=Desenho!$V$4,TUREVE!$I$29,"")&amp;IF(ADM!I56=Desenho!$V$4,ADM!$I$43,"")&amp;IF(ED!I56=Desenho!$V$4,ED!$I$43,"")&amp;IF(EST!I56=Desenho!$V$4,EST!$I$43,"")&amp;IF(EL!I56=Desenho!$V$4,EL!$I$43,"")&amp;IF(ELT!I56=Desenho!$V$4,ELT!$I$43,"")&amp;IF(INFO!I56=Desenho!$V$4,INFO!$I$43,"")&amp;IF(MEC!I56=Desenho!$V$4,MEC!$I$43,"")&amp;IF(MET!I56=Desenho!$V$4,MET!$I$43,"")&amp;IF(SEG!I56=Desenho!$V$4,SEG!$I$43,"")&amp;IF(TEL!I56=Desenho!$V$4,TEL!$I$43,"")&amp;IF(TUREVE!I56=Desenho!$V$4,TUREVE!$I$43,""))&amp;IF(ADM!B14=Desenho!$V$4,ADM!$B$1,"")&amp;IF(ED!B14=Desenho!$V$4,ED!$B$1,"")&amp;IF(EST!B14=Desenho!$V$4,EST!$B$1,"")&amp;IF(EL!B14=Desenho!$V$4,EL!$B$1,"")&amp;IF(ELT!B14=Desenho!$V$4,ELT!$B$1,"")&amp;IF(INFO!B14=Desenho!$V$4,INFO!$B$1,"")&amp;IF(MEC!B14=Desenho!$V$4,MEC!$B$1,"")&amp;IF(MET!B14=Desenho!$V$4,MET!$B$1,"")&amp;IF(SEG!B14=Desenho!$V$4,SEG!$B$1,"")&amp;(IF(TEL!B14=Desenho!$V$4,TEL!$B$1,"")&amp;IF(TUREVE!B14=Desenho!$V$4,TUREVE!$B$1,"")&amp;IF(ADM!B28=Desenho!$V$4,ADM!$B$15,"")&amp;IF(ED!B28=Desenho!$V$4,ED!$B$15,"")&amp;IF(EST!B28=Desenho!$V$4,EST!$B$15,"")&amp;IF(EL!B28=Desenho!$V$4,EL!$B$15,"")&amp;IF(ELT!B28=Desenho!$V$4,ELT!$B$15,"")&amp;IF(INFO!B28=Desenho!$V$4,INFO!$B$15,"")&amp;IF(MEC!B28=Desenho!$V$4,MEC!$B$15,"")&amp;IF(MET!B28=Desenho!$V$4,MET!$B$15,"")&amp;IF(SEG!B28=Desenho!$V$4,SEG!$B$15,"")&amp;IF(TEL!B28=Desenho!$V$4,TEL!$B$15,"")&amp;IF(TUREVE!B28=Desenho!$V$4,TUREVE!$B$15,"")&amp;IF(ADM!B42=Desenho!$V$4,ADM!$B$29,"")&amp;IF(ED!B42=Desenho!$V$4,ED!$B$29,""))&amp;(IF(EST!B42=Desenho!$V$4,EST!$B$29,"")&amp;IF(EL!B42=Desenho!$V$4,EL!$B$29,"")&amp;IF(ELT!B42=Desenho!$V$4,ELT!$B$29,"")&amp;IF(INFO!B42=Desenho!$V$4,INFO!$B$29,"")&amp;IF(MEC!B42=Desenho!$V$4,MEC!$B$29,"")&amp;IF(MET!B42=Desenho!$V$4,MET!$B$29,"")&amp;IF(SEG!B42=Desenho!$V$4,SEG!$B$29,"")&amp;IF(TEL!B42=Desenho!$V$4,TEL!$B$29,"")&amp;IF(TUREVE!B42=Desenho!$V$4,TUREVE!$B$29,"")&amp;IF(ADM!B56=Desenho!$V$4,ADM!$B$43,"")&amp;IF(ED!B56=Desenho!$V$4,ED!$B$43,"")&amp;IF(EST!B56=Desenho!$V$4,EST!$B$43,"")&amp;IF(EL!B56=Desenho!$V$4,EL!$B$43,"")&amp;IF(ELT!B56=Desenho!$V$4,ELT!$B$43,"")&amp;IF(INFO!B56=Desenho!$V$4,INFO!$B$43,"")&amp;IF(MEC!B56=Desenho!$V$4,MEC!$B$43,"")&amp;IF(MET!B56=Desenho!$V$4,MET!$B$43,"")&amp;IF(SEG!B56=Desenho!$V$4,SEG!$B$43,"")&amp;IF(TEL!B56=Desenho!$V$4,TEL!$B$43,"")&amp;IF(TUREVE!B56=Desenho!$V$4,TUREVE!$B$43,""))</f>
        <v/>
      </c>
      <c r="W17" s="20" t="str">
        <f>IF(ADM!J14=Desenho!$V$4,ADM!$I$1,"")&amp;IF(ED!J14=Desenho!$V$4,ED!$I$1,"")&amp;IF(EST!J14=Desenho!$V$4,EST!$I$1,"")&amp;IF(EL!J14=Desenho!$V$4,EL!$I$1,"")&amp;IF(ELT!J14=Desenho!$V$4,ELT!$I$1,"")&amp;IF(INFO!J14=Desenho!$V$4,INFO!$I$1,"")&amp;IF(MEC!J14=Desenho!$V$4,MEC!$I$1,"")&amp;IF(MET!J14=Desenho!$V$4,MET!$I$1,"")&amp;IF(SEG!J14=Desenho!$V$4,SEG!$I$1,"")&amp;(IF(TEL!J14=Desenho!$V$4,TEL!$I$1,"")&amp;IF(TUREVE!J14=Desenho!$V$4,TUREVE!$I$1,"")&amp;IF(ADM!J28=Desenho!$V$4,ADM!$I$15,"")&amp;IF(ED!J28=Desenho!$V$4,ED!$I$15,"")&amp;IF(EST!J28=Desenho!$V$4,EST!$I$15,"")&amp;IF(EL!J28=Desenho!$V$4,EL!$I$15,"")&amp;IF(ELT!J28=Desenho!$V$4,ELT!$I$15,"")&amp;IF(INFO!J28=Desenho!$V$4,INFO!$I$15,"")&amp;IF(MEC!J28=Desenho!$V$4,MEC!$I$15,"")&amp;IF(MET!J28=Desenho!$V$4,MET!$I$15,"")&amp;IF(SEG!J28=Desenho!$V$4,SEG!$I$15,"")&amp;IF(TEL!J28=Desenho!$V$4,TEL!$I$15,"")&amp;IF(TUREVE!J28=Desenho!$V$4,TUREVE!$I$15,"")&amp;IF(ADM!J42=Desenho!$V$4,ADM!$I$29,"")&amp;IF(ED!J42=Desenho!$V$4,ED!$I$29,""))&amp;(IF(EST!J42=Desenho!$V$4,EST!$I$29,"")&amp;IF(EL!J42=Desenho!$V$4,EL!$I$29,"")&amp;IF(ELT!J42=Desenho!$V$4,ELT!$I$29,"")&amp;IF(INFO!J42=Desenho!$V$4,INFO!$I$29,"")&amp;IF(MEC!J42=Desenho!$V$4,MEC!$I$29,"")&amp;IF(MET!J42=Desenho!$V$4,MET!$I$29,"")&amp;IF(SEG!J42=Desenho!$V$4,SEG!$I$29,"")&amp;IF(TEL!J42=Desenho!$V$4,TEL!$I$29,"")&amp;IF(TUREVE!J42=Desenho!$V$4,TUREVE!$I$29,"")&amp;IF(ADM!J56=Desenho!$V$4,ADM!$I$43,"")&amp;IF(ED!J56=Desenho!$V$4,ED!$I$43,"")&amp;IF(EST!J56=Desenho!$V$4,EST!$I$43,"")&amp;IF(EL!J56=Desenho!$V$4,EL!$I$43,"")&amp;IF(ELT!J56=Desenho!$V$4,ELT!$I$43,"")&amp;IF(INFO!J56=Desenho!$V$4,INFO!$I$43,"")&amp;IF(MEC!J56=Desenho!$V$4,MEC!$I$43,"")&amp;IF(MET!J56=Desenho!$V$4,MET!$I$43,"")&amp;IF(SEG!J56=Desenho!$V$4,SEG!$I$43,"")&amp;IF(TEL!J56=Desenho!$V$4,TEL!$I$43,"")&amp;IF(TUREVE!J56=Desenho!$V$4,TUREVE!$I$43,""))&amp;IF(ADM!C14=Desenho!$V$4,ADM!$B$1,"")&amp;IF(ED!C14=Desenho!$V$4,ED!$B$1,"")&amp;IF(EST!C14=Desenho!$V$4,EST!$B$1,"")&amp;IF(EL!C14=Desenho!$V$4,EL!$B$1,"")&amp;IF(ELT!C14=Desenho!$V$4,ELT!$B$1,"")&amp;IF(INFO!C14=Desenho!$V$4,INFO!$B$1,"")&amp;IF(MEC!C14=Desenho!$V$4,MEC!$B$1,"")&amp;IF(MET!C14=Desenho!$V$4,MET!$B$1,"")&amp;IF(SEG!C14=Desenho!$V$4,SEG!$B$1,"")&amp;(IF(TEL!C14=Desenho!$V$4,TEL!$B$1,"")&amp;IF(TUREVE!C14=Desenho!$V$4,TUREVE!$B$1,"")&amp;IF(ADM!C28=Desenho!$V$4,ADM!$B$15,"")&amp;IF(ED!C28=Desenho!$V$4,ED!$B$15,"")&amp;IF(EST!C28=Desenho!$V$4,EST!$B$15,"")&amp;IF(EL!C28=Desenho!$V$4,EL!$B$15,"")&amp;IF(ELT!C28=Desenho!$V$4,ELT!$B$15,"")&amp;IF(INFO!C28=Desenho!$V$4,INFO!$B$15,"")&amp;IF(MEC!C28=Desenho!$V$4,MEC!$B$15,"")&amp;IF(MET!C28=Desenho!$V$4,MET!$B$15,"")&amp;IF(SEG!C28=Desenho!$V$4,SEG!$B$15,"")&amp;IF(TEL!C28=Desenho!$V$4,TEL!$B$15,"")&amp;IF(TUREVE!C28=Desenho!$V$4,TUREVE!$B$15,"")&amp;IF(ADM!C42=Desenho!$V$4,ADM!$B$29,"")&amp;IF(ED!C42=Desenho!$V$4,ED!$B$29,""))&amp;(IF(EST!C42=Desenho!$V$4,EST!$B$29,"")&amp;IF(EL!C42=Desenho!$V$4,EL!$B$29,"")&amp;IF(ELT!C42=Desenho!$V$4,ELT!$B$29,"")&amp;IF(INFO!C42=Desenho!$V$4,INFO!$B$29,"")&amp;IF(MEC!C42=Desenho!$V$4,MEC!$B$29,"")&amp;IF(MET!C42=Desenho!$V$4,MET!$B$29,"")&amp;IF(SEG!C42=Desenho!$V$4,SEG!$B$29,"")&amp;IF(TEL!C42=Desenho!$V$4,TEL!$B$29,"")&amp;IF(TUREVE!C42=Desenho!$V$4,TUREVE!$B$29,"")&amp;IF(ADM!C56=Desenho!$V$4,ADM!$B$43,"")&amp;IF(ED!C56=Desenho!$V$4,ED!$B$43,"")&amp;IF(EST!C56=Desenho!$V$4,EST!$B$43,"")&amp;IF(EL!C56=Desenho!$V$4,EL!$B$43,"")&amp;IF(ELT!C56=Desenho!$V$4,ELT!$B$43,"")&amp;IF(INFO!C56=Desenho!$V$4,INFO!$B$43,"")&amp;IF(MEC!C56=Desenho!$V$4,MEC!$B$43,"")&amp;IF(MET!C56=Desenho!$V$4,MET!$B$43,"")&amp;IF(SEG!C56=Desenho!$V$4,SEG!$B$43,"")&amp;IF(TEL!C56=Desenho!$V$4,TEL!$B$43,"")&amp;IF(TUREVE!C56=Desenho!$V$4,TUREVE!$B$43,""))</f>
        <v/>
      </c>
      <c r="X17" s="20" t="str">
        <f>IF(ADM!K14=Desenho!$V$4,ADM!$I$1,"")&amp;IF(ED!K14=Desenho!$V$4,ED!$I$1,"")&amp;IF(EST!K14=Desenho!$V$4,EST!$I$1,"")&amp;IF(EL!K14=Desenho!$V$4,EL!$I$1,"")&amp;IF(ELT!K14=Desenho!$V$4,ELT!$I$1,"")&amp;IF(INFO!K14=Desenho!$V$4,INFO!$I$1,"")&amp;IF(MEC!K14=Desenho!$V$4,MEC!$I$1,"")&amp;IF(MET!K14=Desenho!$V$4,MET!$I$1,"")&amp;IF(SEG!K14=Desenho!$V$4,SEG!$I$1,"")&amp;(IF(TEL!K14=Desenho!$V$4,TEL!$I$1,"")&amp;IF(TUREVE!K14=Desenho!$V$4,TUREVE!$I$1,"")&amp;IF(ADM!K28=Desenho!$V$4,ADM!$I$15,"")&amp;IF(ED!K28=Desenho!$V$4,ED!$I$15,"")&amp;IF(EST!K28=Desenho!$V$4,EST!$I$15,"")&amp;IF(EL!K28=Desenho!$V$4,EL!$I$15,"")&amp;IF(ELT!K28=Desenho!$V$4,ELT!$I$15,"")&amp;IF(INFO!K28=Desenho!$V$4,INFO!$I$15,"")&amp;IF(MEC!K28=Desenho!$V$4,MEC!$I$15,"")&amp;IF(MET!K28=Desenho!$V$4,MET!$I$15,"")&amp;IF(SEG!K28=Desenho!$V$4,SEG!$I$15,"")&amp;IF(TEL!K28=Desenho!$V$4,TEL!$I$15,"")&amp;IF(TUREVE!K28=Desenho!$V$4,TUREVE!$I$15,"")&amp;IF(ADM!K42=Desenho!$V$4,ADM!$I$29,"")&amp;IF(ED!K42=Desenho!$V$4,ED!$I$29,""))&amp;(IF(EST!K42=Desenho!$V$4,EST!$I$29,"")&amp;IF(EL!K42=Desenho!$V$4,EL!$I$29,"")&amp;IF(ELT!K42=Desenho!$V$4,ELT!$I$29,"")&amp;IF(INFO!K42=Desenho!$V$4,INFO!$I$29,"")&amp;IF(MEC!K42=Desenho!$V$4,MEC!$I$29,"")&amp;IF(MET!K42=Desenho!$V$4,MET!$I$29,"")&amp;IF(SEG!K42=Desenho!$V$4,SEG!$I$29,"")&amp;IF(TEL!K42=Desenho!$V$4,TEL!$I$29,"")&amp;IF(TUREVE!K42=Desenho!$V$4,TUREVE!$I$29,"")&amp;IF(ADM!K56=Desenho!$V$4,ADM!$I$43,"")&amp;IF(ED!K56=Desenho!$V$4,ED!$I$43,"")&amp;IF(EST!K56=Desenho!$V$4,EST!$I$43,"")&amp;IF(EL!K56=Desenho!$V$4,EL!$I$43,"")&amp;IF(ELT!K56=Desenho!$V$4,ELT!$I$43,"")&amp;IF(INFO!K56=Desenho!$V$4,INFO!$I$43,"")&amp;IF(MEC!K56=Desenho!$V$4,MEC!$I$43,"")&amp;IF(MET!K56=Desenho!$V$4,MET!$I$43,"")&amp;IF(SEG!K56=Desenho!$V$4,SEG!$I$43,"")&amp;IF(TEL!K56=Desenho!$V$4,TEL!$I$43,"")&amp;IF(TUREVE!K56=Desenho!$V$4,TUREVE!$I$43,""))&amp;IF(ADM!D14=Desenho!$V$4,ADM!$B$1,"")&amp;IF(ED!D14=Desenho!$V$4,ED!$B$1,"")&amp;IF(EST!D14=Desenho!$V$4,EST!$B$1,"")&amp;IF(EL!D14=Desenho!$V$4,EL!$B$1,"")&amp;IF(ELT!D14=Desenho!$V$4,ELT!$B$1,"")&amp;IF(INFO!D14=Desenho!$V$4,INFO!$B$1,"")&amp;IF(MEC!D14=Desenho!$V$4,MEC!$B$1,"")&amp;IF(MET!D14=Desenho!$V$4,MET!$B$1,"")&amp;IF(SEG!D14=Desenho!$V$4,SEG!$B$1,"")&amp;(IF(TEL!D14=Desenho!$V$4,TEL!$B$1,"")&amp;IF(TUREVE!D14=Desenho!$V$4,TUREVE!$B$1,"")&amp;IF(ADM!D28=Desenho!$V$4,ADM!$B$15,"")&amp;IF(ED!D28=Desenho!$V$4,ED!$B$15,"")&amp;IF(EST!D28=Desenho!$V$4,EST!$B$15,"")&amp;IF(EL!D28=Desenho!$V$4,EL!$B$15,"")&amp;IF(ELT!D28=Desenho!$V$4,ELT!$B$15,"")&amp;IF(INFO!D28=Desenho!$V$4,INFO!$B$15,"")&amp;IF(MEC!D28=Desenho!$V$4,MEC!$B$15,"")&amp;IF(MET!D28=Desenho!$V$4,MET!$B$15,"")&amp;IF(SEG!D28=Desenho!$V$4,SEG!$B$15,"")&amp;IF(TEL!D28=Desenho!$V$4,TEL!$B$15,"")&amp;IF(TUREVE!D28=Desenho!$V$4,TUREVE!$B$15,"")&amp;IF(ADM!D42=Desenho!$V$4,ADM!$B$29,"")&amp;IF(ED!D42=Desenho!$V$4,ED!$B$29,""))&amp;(IF(EST!D42=Desenho!$V$4,EST!$B$29,"")&amp;IF(EL!D42=Desenho!$V$4,EL!$B$29,"")&amp;IF(ELT!D42=Desenho!$V$4,ELT!$B$29,"")&amp;IF(INFO!D42=Desenho!$V$4,INFO!$B$29,"")&amp;IF(MEC!D42=Desenho!$V$4,MEC!$B$29,"")&amp;IF(MET!D42=Desenho!$V$4,MET!$B$29,"")&amp;IF(SEG!D42=Desenho!$V$4,SEG!$B$29,"")&amp;IF(TEL!D42=Desenho!$V$4,TEL!$B$29,"")&amp;IF(TUREVE!D42=Desenho!$V$4,TUREVE!$B$29,"")&amp;IF(ADM!D56=Desenho!$V$4,ADM!$B$43,"")&amp;IF(ED!D56=Desenho!$V$4,ED!$B$43,"")&amp;IF(EST!D56=Desenho!$V$4,EST!$B$43,"")&amp;IF(EL!D56=Desenho!$V$4,EL!$B$43,"")&amp;IF(ELT!D56=Desenho!$V$4,ELT!$B$43,"")&amp;IF(INFO!D56=Desenho!$V$4,INFO!$B$43,"")&amp;IF(MEC!D56=Desenho!$V$4,MEC!$B$43,"")&amp;IF(MET!D56=Desenho!$V$4,MET!$B$43,"")&amp;IF(SEG!D56=Desenho!$V$4,SEG!$B$43,"")&amp;IF(TEL!D56=Desenho!$V$4,TEL!$B$43,"")&amp;IF(TUREVE!D56=Desenho!$V$4,TUREVE!$B$43,""))</f>
        <v/>
      </c>
      <c r="Y17" s="20" t="str">
        <f>IF(ADM!L14=Desenho!$V$4,ADM!$I$1,"")&amp;IF(ED!L14=Desenho!$V$4,ED!$I$1,"")&amp;IF(EST!L14=Desenho!$V$4,EST!$I$1,"")&amp;IF(EL!L14=Desenho!$V$4,EL!$I$1,"")&amp;IF(ELT!L14=Desenho!$V$4,ELT!$I$1,"")&amp;IF(INFO!L14=Desenho!$V$4,INFO!$I$1,"")&amp;IF(MEC!L14=Desenho!$V$4,MEC!$I$1,"")&amp;IF(MET!L14=Desenho!$V$4,MET!$I$1,"")&amp;IF(SEG!L14=Desenho!$V$4,SEG!$I$1,"")&amp;(IF(TEL!L14=Desenho!$V$4,TEL!$I$1,"")&amp;IF(TUREVE!L14=Desenho!$V$4,TUREVE!$I$1,"")&amp;IF(ADM!L28=Desenho!$V$4,ADM!$I$15,"")&amp;IF(ED!L28=Desenho!$V$4,ED!$I$15,"")&amp;IF(EST!L28=Desenho!$V$4,EST!$I$15,"")&amp;IF(EL!L28=Desenho!$V$4,EL!$I$15,"")&amp;IF(ELT!L28=Desenho!$V$4,ELT!$I$15,"")&amp;IF(INFO!L28=Desenho!$V$4,INFO!$I$15,"")&amp;IF(MEC!L28=Desenho!$V$4,MEC!$I$15,"")&amp;IF(MET!L28=Desenho!$V$4,MET!$I$15,"")&amp;IF(SEG!L28=Desenho!$V$4,SEG!$I$15,"")&amp;IF(TEL!L28=Desenho!$V$4,TEL!$I$15,"")&amp;IF(TUREVE!L28=Desenho!$V$4,TUREVE!$I$15,"")&amp;IF(ADM!L42=Desenho!$V$4,ADM!$I$29,"")&amp;IF(ED!L42=Desenho!$V$4,ED!$I$29,""))&amp;(IF(EST!L42=Desenho!$V$4,EST!$I$29,"")&amp;IF(EL!L42=Desenho!$V$4,EL!$I$29,"")&amp;IF(ELT!L42=Desenho!$V$4,ELT!$I$29,"")&amp;IF(INFO!L42=Desenho!$V$4,INFO!$I$29,"")&amp;IF(MEC!L42=Desenho!$V$4,MEC!$I$29,"")&amp;IF(MET!L42=Desenho!$V$4,MET!$I$29,"")&amp;IF(SEG!L42=Desenho!$V$4,SEG!$I$29,"")&amp;IF(TEL!L42=Desenho!$V$4,TEL!$I$29,"")&amp;IF(TUREVE!L42=Desenho!$V$4,TUREVE!$I$29,"")&amp;IF(ADM!L56=Desenho!$V$4,ADM!$I$43,"")&amp;IF(ED!L56=Desenho!$V$4,ED!$I$43,"")&amp;IF(EST!L56=Desenho!$V$4,EST!$I$43,"")&amp;IF(EL!L56=Desenho!$V$4,EL!$I$43,"")&amp;IF(ELT!L56=Desenho!$V$4,ELT!$I$43,"")&amp;IF(INFO!L56=Desenho!$V$4,INFO!$I$43,"")&amp;IF(MEC!L56=Desenho!$V$4,MEC!$I$43,"")&amp;IF(MET!L56=Desenho!$V$4,MET!$I$43,"")&amp;IF(SEG!L56=Desenho!$V$4,SEG!$I$43,"")&amp;IF(TEL!L56=Desenho!$V$4,TEL!$I$43,"")&amp;IF(TUREVE!L56=Desenho!$V$4,TUREVE!$I$43,""))&amp;IF(ADM!E14=Desenho!$V$4,ADM!$B$1,"")&amp;IF(ED!E14=Desenho!$V$4,ED!$B$1,"")&amp;IF(EST!E14=Desenho!$V$4,EST!$B$1,"")&amp;IF(EL!E14=Desenho!$V$4,EL!$B$1,"")&amp;IF(ELT!E14=Desenho!$V$4,ELT!$B$1,"")&amp;IF(INFO!E14=Desenho!$V$4,INFO!$B$1,"")&amp;IF(MEC!E14=Desenho!$V$4,MEC!$B$1,"")&amp;IF(MET!E14=Desenho!$V$4,MET!$B$1,"")&amp;IF(SEG!E14=Desenho!$V$4,SEG!$B$1,"")&amp;(IF(TEL!E14=Desenho!$V$4,TEL!$B$1,"")&amp;IF(TUREVE!E14=Desenho!$V$4,TUREVE!$B$1,"")&amp;IF(ADM!E28=Desenho!$V$4,ADM!$B$15,"")&amp;IF(ED!E28=Desenho!$V$4,ED!$B$15,"")&amp;IF(EST!E28=Desenho!$V$4,EST!$B$15,"")&amp;IF(EL!E28=Desenho!$V$4,EL!$B$15,"")&amp;IF(ELT!E28=Desenho!$V$4,ELT!$B$15,"")&amp;IF(INFO!E28=Desenho!$V$4,INFO!$B$15,"")&amp;IF(MEC!E28=Desenho!$V$4,MEC!$B$15,"")&amp;IF(MET!E28=Desenho!$V$4,MET!$B$15,"")&amp;IF(SEG!E28=Desenho!$V$4,SEG!$B$15,"")&amp;IF(TEL!E28=Desenho!$V$4,TEL!$B$15,"")&amp;IF(TUREVE!E28=Desenho!$V$4,TUREVE!$B$15,"")&amp;IF(ADM!E42=Desenho!$V$4,ADM!$B$29,"")&amp;IF(ED!E42=Desenho!$V$4,ED!$B$29,""))&amp;(IF(EST!E42=Desenho!$V$4,EST!$B$29,"")&amp;IF(EL!E42=Desenho!$V$4,EL!$B$29,"")&amp;IF(ELT!E42=Desenho!$V$4,ELT!$B$29,"")&amp;IF(INFO!E42=Desenho!$V$4,INFO!$B$29,"")&amp;IF(MEC!E42=Desenho!$V$4,MEC!$B$29,"")&amp;IF(MET!E42=Desenho!$V$4,MET!$B$29,"")&amp;IF(SEG!E42=Desenho!$V$4,SEG!$B$29,"")&amp;IF(TEL!E42=Desenho!$V$4,TEL!$B$29,"")&amp;IF(TUREVE!E42=Desenho!$V$4,TUREVE!$B$29,"")&amp;IF(ADM!E56=Desenho!$V$4,ADM!$B$43,"")&amp;IF(ED!E56=Desenho!$V$4,ED!$B$43,"")&amp;IF(EST!E56=Desenho!$V$4,EST!$B$43,"")&amp;IF(EL!E56=Desenho!$V$4,EL!$B$43,"")&amp;IF(ELT!E56=Desenho!$V$4,ELT!$B$43,"")&amp;IF(INFO!E56=Desenho!$V$4,INFO!$B$43,"")&amp;IF(MEC!E56=Desenho!$V$4,MEC!$B$43,"")&amp;IF(MET!E56=Desenho!$V$4,MET!$B$43,"")&amp;IF(SEG!E56=Desenho!$V$4,SEG!$B$43,"")&amp;IF(TEL!E56=Desenho!$V$4,TEL!$B$43,"")&amp;IF(TUREVE!E56=Desenho!$V$4,TUREVE!$B$43,""))</f>
        <v/>
      </c>
      <c r="Z17" s="20" t="str">
        <f>IF(ADM!M14=Desenho!$V$4,ADM!$I$1,"")&amp;IF(ED!M14=Desenho!$V$4,ED!$I$1,"")&amp;IF(EST!M14=Desenho!$V$4,EST!$I$1,"")&amp;IF(EL!M14=Desenho!$V$4,EL!$I$1,"")&amp;IF(ELT!M14=Desenho!$V$4,ELT!$I$1,"")&amp;IF(INFO!M14=Desenho!$V$4,INFO!$I$1,"")&amp;IF(MEC!M14=Desenho!$V$4,MEC!$I$1,"")&amp;IF(MET!M14=Desenho!$V$4,MET!$I$1,"")&amp;IF(SEG!M14=Desenho!$V$4,SEG!$I$1,"")&amp;(IF(TEL!M14=Desenho!$V$4,TEL!$I$1,"")&amp;IF(TUREVE!M14=Desenho!$V$4,TUREVE!$I$1,"")&amp;IF(ADM!M28=Desenho!$V$4,ADM!$I$15,"")&amp;IF(ED!M28=Desenho!$V$4,ED!$I$15,"")&amp;IF(EST!M28=Desenho!$V$4,EST!$I$15,"")&amp;IF(EL!M28=Desenho!$V$4,EL!$I$15,"")&amp;IF(ELT!M28=Desenho!$V$4,ELT!$I$15,"")&amp;IF(INFO!M28=Desenho!$V$4,INFO!$I$15,"")&amp;IF(MEC!M28=Desenho!$V$4,MEC!$I$15,"")&amp;IF(MET!M28=Desenho!$V$4,MET!$I$15,"")&amp;IF(SEG!M28=Desenho!$V$4,SEG!$I$15,"")&amp;IF(TEL!M28=Desenho!$V$4,TEL!$I$15,"")&amp;IF(TUREVE!M28=Desenho!$V$4,TUREVE!$I$15,"")&amp;IF(ADM!M42=Desenho!$V$4,ADM!$I$29,"")&amp;IF(ED!M42=Desenho!$V$4,ED!$I$29,""))&amp;(IF(EST!M42=Desenho!$V$4,EST!$I$29,"")&amp;IF(EL!M42=Desenho!$V$4,EL!$I$29,"")&amp;IF(ELT!M42=Desenho!$V$4,ELT!$I$29,"")&amp;IF(INFO!M42=Desenho!$V$4,INFO!$I$29,"")&amp;IF(MEC!M42=Desenho!$V$4,MEC!$I$29,"")&amp;IF(MET!M42=Desenho!$V$4,MET!$I$29,"")&amp;IF(SEG!M42=Desenho!$V$4,SEG!$I$29,"")&amp;IF(TEL!M42=Desenho!$V$4,TEL!$I$29,"")&amp;IF(TUREVE!M42=Desenho!$V$4,TUREVE!$I$29,"")&amp;IF(ADM!M56=Desenho!$V$4,ADM!$I$43,"")&amp;IF(ED!M56=Desenho!$V$4,ED!$I$43,"")&amp;IF(EST!M56=Desenho!$V$4,EST!$I$43,"")&amp;IF(EL!M56=Desenho!$V$4,EL!$I$43,"")&amp;IF(ELT!M56=Desenho!$V$4,ELT!$I$43,"")&amp;IF(INFO!M56=Desenho!$V$4,INFO!$I$43,"")&amp;IF(MEC!M56=Desenho!$V$4,MEC!$I$43,"")&amp;IF(MET!M56=Desenho!$V$4,MET!$I$43,"")&amp;IF(SEG!M56=Desenho!$V$4,SEG!$I$43,"")&amp;IF(TEL!M56=Desenho!$V$4,TEL!$I$43,"")&amp;IF(TUREVE!M56=Desenho!$V$4,TUREVE!$I$43,""))&amp;IF(ADM!F14=Desenho!$V$4,ADM!$B$1,"")&amp;IF(ED!F14=Desenho!$V$4,ED!$B$1,"")&amp;IF(EST!F14=Desenho!$V$4,EST!$B$1,"")&amp;IF(EL!F14=Desenho!$V$4,EL!$B$1,"")&amp;IF(ELT!F14=Desenho!$V$4,ELT!$B$1,"")&amp;IF(INFO!F14=Desenho!$V$4,INFO!$B$1,"")&amp;IF(MEC!F14=Desenho!$V$4,MEC!$B$1,"")&amp;IF(MET!F14=Desenho!$V$4,MET!$B$1,"")&amp;IF(SEG!F14=Desenho!$V$4,SEG!$B$1,"")&amp;(IF(TEL!F14=Desenho!$V$4,TEL!$B$1,"")&amp;IF(TUREVE!F14=Desenho!$V$4,TUREVE!$B$1,"")&amp;IF(ADM!F28=Desenho!$V$4,ADM!$B$15,"")&amp;IF(ED!F28=Desenho!$V$4,ED!$B$15,"")&amp;IF(EST!F28=Desenho!$V$4,EST!$B$15,"")&amp;IF(EL!F28=Desenho!$V$4,EL!$B$15,"")&amp;IF(ELT!F28=Desenho!$V$4,ELT!$B$15,"")&amp;IF(INFO!F28=Desenho!$V$4,INFO!$B$15,"")&amp;IF(MEC!F28=Desenho!$V$4,MEC!$B$15,"")&amp;IF(MET!F28=Desenho!$V$4,MET!$B$15,"")&amp;IF(SEG!F28=Desenho!$V$4,SEG!$B$15,"")&amp;IF(TEL!F28=Desenho!$V$4,TEL!$B$15,"")&amp;IF(TUREVE!F28=Desenho!$V$4,TUREVE!$B$15,"")&amp;IF(ADM!F42=Desenho!$V$4,ADM!$B$29,"")&amp;IF(ED!F42=Desenho!$V$4,ED!$B$29,""))&amp;(IF(EST!F42=Desenho!$V$4,EST!$B$29,"")&amp;IF(EL!F42=Desenho!$V$4,EL!$B$29,"")&amp;IF(ELT!F42=Desenho!$V$4,ELT!$B$29,"")&amp;IF(INFO!F42=Desenho!$V$4,INFO!$B$29,"")&amp;IF(MEC!F42=Desenho!$V$4,MEC!$B$29,"")&amp;IF(MET!F42=Desenho!$V$4,MET!$B$29,"")&amp;IF(SEG!F42=Desenho!$V$4,SEG!$B$29,"")&amp;IF(TEL!F42=Desenho!$V$4,TEL!$B$29,"")&amp;IF(TUREVE!F42=Desenho!$V$4,TUREVE!$B$29,"")&amp;IF(ADM!F56=Desenho!$V$4,ADM!$B$43,"")&amp;IF(ED!F56=Desenho!$V$4,ED!$B$43,"")&amp;IF(EST!F56=Desenho!$V$4,EST!$B$43,"")&amp;IF(EL!F56=Desenho!$V$4,EL!$B$43,"")&amp;IF(ELT!F56=Desenho!$V$4,ELT!$B$43,"")&amp;IF(INFO!F56=Desenho!$V$4,INFO!$B$43,"")&amp;IF(MEC!F56=Desenho!$V$4,MEC!$B$43,"")&amp;IF(MET!F56=Desenho!$V$4,MET!$B$43,"")&amp;IF(SEG!F56=Desenho!$V$4,SEG!$B$43,"")&amp;IF(TEL!F56=Desenho!$V$4,TEL!$B$43,"")&amp;IF(TUREVE!F56=Desenho!$V$4,TUREVE!$B$43,""))</f>
        <v xml:space="preserve"> 1BSEG </v>
      </c>
      <c r="AA17" s="148"/>
      <c r="AB17" s="20" t="str">
        <f>IF(ADM!I14=Desenho!$AB$4,ADM!$I$1,"")&amp;IF(ED!I14=Desenho!$AB$4,ED!$I$1,"")&amp;IF(EST!I14=Desenho!$AB$4,EST!$I$1,"")&amp;IF(EL!I14=Desenho!$AB$4,EL!$I$1,"")&amp;IF(ELT!I14=Desenho!$AB$4,ELT!$I$1,"")&amp;IF(INFO!I14=Desenho!$AB$4,INFO!$I$1,"")&amp;IF(MEC!I14=Desenho!$AB$4,MEC!$I$1,"")&amp;IF(MET!I14=Desenho!$AB$4,MET!$I$1,"")&amp;IF(SEG!I14=Desenho!$AB$4,SEG!$I$1,"")&amp;(IF(TEL!I14=Desenho!$AB$4,TEL!$I$1,"")&amp;IF(TUREVE!I14=Desenho!$AB$4,TUREVE!$I$1,"")&amp;IF(ADM!I28=Desenho!$AB$4,ADM!$I$15,"")&amp;IF(ED!I28=Desenho!$AB$4,ED!$I$15,"")&amp;IF(EST!I28=Desenho!$AB$4,EST!$I$15,"")&amp;IF(EL!I28=Desenho!$AB$4,EL!$I$15,"")&amp;IF(ELT!I28=Desenho!$AB$4,ELT!$I$15,"")&amp;IF(INFO!I28=Desenho!$AB$4,INFO!$I$15,"")&amp;IF(MEC!I28=Desenho!$AB$4,MEC!$I$15,"")&amp;IF(MET!I28=Desenho!$AB$4,MET!$I$15,"")&amp;IF(SEG!I28=Desenho!$AB$4,SEG!$I$15,"")&amp;IF(TEL!I28=Desenho!$AB$4,TEL!$I$15,"")&amp;IF(TUREVE!I28=Desenho!$AB$4,TUREVE!$I$15,"")&amp;IF(ADM!I42=Desenho!$AB$4,ADM!$I$29,"")&amp;IF(ED!I42=Desenho!$AB$4,ED!$I$29,""))&amp;(IF(EST!I42=Desenho!$AB$4,EST!$I$29,"")&amp;IF(EL!I42=Desenho!$AB$4,EL!$I$29,"")&amp;IF(ELT!I42=Desenho!$AB$4,ELT!$I$29,"")&amp;IF(INFO!I42=Desenho!$AB$4,INFO!$I$29,"")&amp;IF(MEC!I42=Desenho!$AB$4,MEC!$I$29,"")&amp;IF(MET!I42=Desenho!$AB$4,MET!$I$29,"")&amp;IF(SEG!I42=Desenho!$AB$4,SEG!$I$29,"")&amp;IF(TEL!I42=Desenho!$AB$4,TEL!$I$29,"")&amp;IF(TUREVE!I42=Desenho!$AB$4,TUREVE!$I$29,"")&amp;IF(ADM!I56=Desenho!$AB$4,ADM!$I$43,"")&amp;IF(ED!I56=Desenho!$AB$4,ED!$I$43,"")&amp;IF(EST!I56=Desenho!$AB$4,EST!$I$43,"")&amp;IF(EL!I56=Desenho!$AB$4,EL!$I$43,"")&amp;IF(ELT!I56=Desenho!$AB$4,ELT!$I$43,"")&amp;IF(INFO!I56=Desenho!$AB$4,INFO!$I$43,"")&amp;IF(MEC!I56=Desenho!$AB$4,MEC!$I$43,"")&amp;IF(MET!I56=Desenho!$AB$4,MET!$I$43,"")&amp;IF(SEG!I56=Desenho!$AB$4,SEG!$I$43,"")&amp;IF(TEL!I56=Desenho!$AB$4,TEL!$I$43,"")&amp;IF(TUREVE!I56=Desenho!$AB$4,TUREVE!$I$43,""))&amp;IF(ADM!B14=Desenho!$AB$4,ADM!$B$1,"")&amp;IF(ED!B14=Desenho!$AB$4,ED!$B$1,"")&amp;IF(EST!B14=Desenho!$AB$4,EST!$B$1,"")&amp;IF(EL!B14=Desenho!$AB$4,EL!$B$1,"")&amp;IF(ELT!B14=Desenho!$AB$4,ELT!$B$1,"")&amp;IF(INFO!B14=Desenho!$AB$4,INFO!$B$1,"")&amp;IF(MEC!B14=Desenho!$AB$4,MEC!$B$1,"")&amp;IF(MET!B14=Desenho!$AB$4,MET!$B$1,"")&amp;IF(SEG!B14=Desenho!$AB$4,SEG!$B$1,"")&amp;(IF(TEL!B14=Desenho!$AB$4,TEL!$B$1,"")&amp;IF(TUREVE!B14=Desenho!$AB$4,TUREVE!$B$1,"")&amp;IF(ADM!B28=Desenho!$AB$4,ADM!$B$15,"")&amp;IF(ED!B28=Desenho!$AB$4,ED!$B$15,"")&amp;IF(EST!B28=Desenho!$AB$4,EST!$B$15,"")&amp;IF(EL!B28=Desenho!$AB$4,EL!$B$15,"")&amp;IF(ELT!B28=Desenho!$AB$4,ELT!$B$15,"")&amp;IF(INFO!B28=Desenho!$AB$4,INFO!$B$15,"")&amp;IF(MEC!B28=Desenho!$AB$4,MEC!$B$15,"")&amp;IF(MET!B28=Desenho!$AB$4,MET!$B$15,"")&amp;IF(SEG!B28=Desenho!$AB$4,SEG!$B$15,"")&amp;IF(TEL!B28=Desenho!$AB$4,TEL!$B$15,"")&amp;IF(TUREVE!B28=Desenho!$AB$4,TUREVE!$B$15,"")&amp;IF(ADM!B42=Desenho!$AB$4,ADM!$B$29,"")&amp;IF(ED!B42=Desenho!$AB$4,ED!$B$29,""))&amp;(IF(EST!B42=Desenho!$AB$4,EST!$B$29,"")&amp;IF(EL!B42=Desenho!$AB$4,EL!$B$29,"")&amp;IF(ELT!B42=Desenho!$AB$4,ELT!$B$29,"")&amp;IF(INFO!B42=Desenho!$AB$4,INFO!$B$29,"")&amp;IF(MEC!B42=Desenho!$AB$4,MEC!$B$29,"")&amp;IF(MET!B42=Desenho!$AB$4,MET!$B$29,"")&amp;IF(SEG!B42=Desenho!$AB$4,SEG!$B$29,"")&amp;IF(TEL!B42=Desenho!$AB$4,TEL!$B$29,"")&amp;IF(TUREVE!B42=Desenho!$AB$4,TUREVE!$B$29,"")&amp;IF(ADM!B56=Desenho!$AB$4,ADM!$B$43,"")&amp;IF(ED!B56=Desenho!$AB$4,ED!$B$43,"")&amp;IF(EST!B56=Desenho!$AB$4,EST!$B$43,"")&amp;IF(EL!B56=Desenho!$AB$4,EL!$B$43,"")&amp;IF(ELT!B56=Desenho!$AB$4,ELT!$B$43,"")&amp;IF(INFO!B56=Desenho!$AB$4,INFO!$B$43,"")&amp;IF(MEC!B56=Desenho!$AB$4,MEC!$B$43,"")&amp;IF(MET!B56=Desenho!$AB$4,MET!$B$43,"")&amp;IF(SEG!B56=Desenho!$AB$4,SEG!$B$43,"")&amp;IF(TEL!B56=Desenho!$AB$4,TEL!$B$43,"")&amp;IF(TUREVE!B56=Desenho!$AB$4,TUREVE!$B$43,""))</f>
        <v/>
      </c>
      <c r="AC17" s="20" t="str">
        <f>IF(ADM!J14=Desenho!$AB$4,ADM!$I$1,"")&amp;IF(ED!J14=Desenho!$AB$4,ED!$I$1,"")&amp;IF(EST!J14=Desenho!$AB$4,EST!$I$1,"")&amp;IF(EL!J14=Desenho!$AB$4,EL!$I$1,"")&amp;IF(ELT!J14=Desenho!$AB$4,ELT!$I$1,"")&amp;IF(INFO!J14=Desenho!$AB$4,INFO!$I$1,"")&amp;IF(MEC!J14=Desenho!$AB$4,MEC!$I$1,"")&amp;IF(MET!J14=Desenho!$AB$4,MET!$I$1,"")&amp;IF(SEG!J14=Desenho!$AB$4,SEG!$I$1,"")&amp;(IF(TEL!J14=Desenho!$AB$4,TEL!$I$1,"")&amp;IF(TUREVE!J14=Desenho!$AB$4,TUREVE!$I$1,"")&amp;IF(ADM!J28=Desenho!$AB$4,ADM!$I$15,"")&amp;IF(ED!J28=Desenho!$AB$4,ED!$I$15,"")&amp;IF(EST!J28=Desenho!$AB$4,EST!$I$15,"")&amp;IF(EL!J28=Desenho!$AB$4,EL!$I$15,"")&amp;IF(ELT!J28=Desenho!$AB$4,ELT!$I$15,"")&amp;IF(INFO!J28=Desenho!$AB$4,INFO!$I$15,"")&amp;IF(MEC!J28=Desenho!$AB$4,MEC!$I$15,"")&amp;IF(MET!J28=Desenho!$AB$4,MET!$I$15,"")&amp;IF(SEG!J28=Desenho!$AB$4,SEG!$I$15,"")&amp;IF(TEL!J28=Desenho!$AB$4,TEL!$I$15,"")&amp;IF(TUREVE!J28=Desenho!$AB$4,TUREVE!$I$15,"")&amp;IF(ADM!J42=Desenho!$AB$4,ADM!$I$29,"")&amp;IF(ED!J42=Desenho!$AB$4,ED!$I$29,""))&amp;(IF(EST!J42=Desenho!$AB$4,EST!$I$29,"")&amp;IF(EL!J42=Desenho!$AB$4,EL!$I$29,"")&amp;IF(ELT!J42=Desenho!$AB$4,ELT!$I$29,"")&amp;IF(INFO!J42=Desenho!$AB$4,INFO!$I$29,"")&amp;IF(MEC!J42=Desenho!$AB$4,MEC!$I$29,"")&amp;IF(MET!J42=Desenho!$AB$4,MET!$I$29,"")&amp;IF(SEG!J42=Desenho!$AB$4,SEG!$I$29,"")&amp;IF(TEL!J42=Desenho!$AB$4,TEL!$I$29,"")&amp;IF(TUREVE!J42=Desenho!$AB$4,TUREVE!$I$29,"")&amp;IF(ADM!J56=Desenho!$AB$4,ADM!$I$43,"")&amp;IF(ED!J56=Desenho!$AB$4,ED!$I$43,"")&amp;IF(EST!J56=Desenho!$AB$4,EST!$I$43,"")&amp;IF(EL!J56=Desenho!$AB$4,EL!$I$43,"")&amp;IF(ELT!J56=Desenho!$AB$4,ELT!$I$43,"")&amp;IF(INFO!J56=Desenho!$AB$4,INFO!$I$43,"")&amp;IF(MEC!J56=Desenho!$AB$4,MEC!$I$43,"")&amp;IF(MET!J56=Desenho!$AB$4,MET!$I$43,"")&amp;IF(SEG!J56=Desenho!$AB$4,SEG!$I$43,"")&amp;IF(TEL!J56=Desenho!$AB$4,TEL!$I$43,"")&amp;IF(TUREVE!J56=Desenho!$AB$4,TUREVE!$I$43,""))&amp;IF(ADM!C14=Desenho!$AB$4,ADM!$B$1,"")&amp;IF(ED!C14=Desenho!$AB$4,ED!$B$1,"")&amp;IF(EST!C14=Desenho!$AB$4,EST!$B$1,"")&amp;IF(EL!C14=Desenho!$AB$4,EL!$B$1,"")&amp;IF(ELT!C14=Desenho!$AB$4,ELT!$B$1,"")&amp;IF(INFO!C14=Desenho!$AB$4,INFO!$B$1,"")&amp;IF(MEC!C14=Desenho!$AB$4,MEC!$B$1,"")&amp;IF(MET!C14=Desenho!$AB$4,MET!$B$1,"")&amp;IF(SEG!C14=Desenho!$AB$4,SEG!$B$1,"")&amp;(IF(TEL!C14=Desenho!$AB$4,TEL!$B$1,"")&amp;IF(TUREVE!C14=Desenho!$AB$4,TUREVE!$B$1,"")&amp;IF(ADM!C28=Desenho!$AB$4,ADM!$B$15,"")&amp;IF(ED!C28=Desenho!$AB$4,ED!$B$15,"")&amp;IF(EST!C28=Desenho!$AB$4,EST!$B$15,"")&amp;IF(EL!C28=Desenho!$AB$4,EL!$B$15,"")&amp;IF(ELT!C28=Desenho!$AB$4,ELT!$B$15,"")&amp;IF(INFO!C28=Desenho!$AB$4,INFO!$B$15,"")&amp;IF(MEC!C28=Desenho!$AB$4,MEC!$B$15,"")&amp;IF(MET!C28=Desenho!$AB$4,MET!$B$15,"")&amp;IF(SEG!C28=Desenho!$AB$4,SEG!$B$15,"")&amp;IF(TEL!C28=Desenho!$AB$4,TEL!$B$15,"")&amp;IF(TUREVE!C28=Desenho!$AB$4,TUREVE!$B$15,"")&amp;IF(ADM!C42=Desenho!$AB$4,ADM!$B$29,"")&amp;IF(ED!C42=Desenho!$AB$4,ED!$B$29,""))&amp;(IF(EST!C42=Desenho!$AB$4,EST!$B$29,"")&amp;IF(EL!C42=Desenho!$AB$4,EL!$B$29,"")&amp;IF(ELT!C42=Desenho!$AB$4,ELT!$B$29,"")&amp;IF(INFO!C42=Desenho!$AB$4,INFO!$B$29,"")&amp;IF(MEC!C42=Desenho!$AB$4,MEC!$B$29,"")&amp;IF(MET!C42=Desenho!$AB$4,MET!$B$29,"")&amp;IF(SEG!C42=Desenho!$AB$4,SEG!$B$29,"")&amp;IF(TEL!C42=Desenho!$AB$4,TEL!$B$29,"")&amp;IF(TUREVE!C42=Desenho!$AB$4,TUREVE!$B$29,"")&amp;IF(ADM!C56=Desenho!$AB$4,ADM!$B$43,"")&amp;IF(ED!C56=Desenho!$AB$4,ED!$B$43,"")&amp;IF(EST!C56=Desenho!$AB$4,EST!$B$43,"")&amp;IF(EL!C56=Desenho!$AB$4,EL!$B$43,"")&amp;IF(ELT!C56=Desenho!$AB$4,ELT!$B$43,"")&amp;IF(INFO!C56=Desenho!$AB$4,INFO!$B$43,"")&amp;IF(MEC!C56=Desenho!$AB$4,MEC!$B$43,"")&amp;IF(MET!C56=Desenho!$AB$4,MET!$B$43,"")&amp;IF(SEG!C56=Desenho!$AB$4,SEG!$B$43,"")&amp;IF(TEL!C56=Desenho!$AB$4,TEL!$B$43,"")&amp;IF(TUREVE!C56=Desenho!$AB$4,TUREVE!$B$43,""))</f>
        <v/>
      </c>
      <c r="AD17" s="20" t="str">
        <f>IF(ADM!K14=Desenho!$AB$4,ADM!$I$1,"")&amp;IF(ED!K14=Desenho!$AB$4,ED!$I$1,"")&amp;IF(EST!K14=Desenho!$AB$4,EST!$I$1,"")&amp;IF(EL!K14=Desenho!$AB$4,EL!$I$1,"")&amp;IF(ELT!K14=Desenho!$AB$4,ELT!$I$1,"")&amp;IF(INFO!K14=Desenho!$AB$4,INFO!$I$1,"")&amp;IF(MEC!K14=Desenho!$AB$4,MEC!$I$1,"")&amp;IF(MET!K14=Desenho!$AB$4,MET!$I$1,"")&amp;IF(SEG!K14=Desenho!$AB$4,SEG!$I$1,"")&amp;(IF(TEL!K14=Desenho!$AB$4,TEL!$I$1,"")&amp;IF(TUREVE!K14=Desenho!$AB$4,TUREVE!$I$1,"")&amp;IF(ADM!K28=Desenho!$AB$4,ADM!$I$15,"")&amp;IF(ED!K28=Desenho!$AB$4,ED!$I$15,"")&amp;IF(EST!K28=Desenho!$AB$4,EST!$I$15,"")&amp;IF(EL!K28=Desenho!$AB$4,EL!$I$15,"")&amp;IF(ELT!K28=Desenho!$AB$4,ELT!$I$15,"")&amp;IF(INFO!K28=Desenho!$AB$4,INFO!$I$15,"")&amp;IF(MEC!K28=Desenho!$AB$4,MEC!$I$15,"")&amp;IF(MET!K28=Desenho!$AB$4,MET!$I$15,"")&amp;IF(SEG!K28=Desenho!$AB$4,SEG!$I$15,"")&amp;IF(TEL!K28=Desenho!$AB$4,TEL!$I$15,"")&amp;IF(TUREVE!K28=Desenho!$AB$4,TUREVE!$I$15,"")&amp;IF(ADM!K42=Desenho!$AB$4,ADM!$I$29,"")&amp;IF(ED!K42=Desenho!$AB$4,ED!$I$29,""))&amp;(IF(EST!K42=Desenho!$AB$4,EST!$I$29,"")&amp;IF(EL!K42=Desenho!$AB$4,EL!$I$29,"")&amp;IF(ELT!K42=Desenho!$AB$4,ELT!$I$29,"")&amp;IF(INFO!K42=Desenho!$AB$4,INFO!$I$29,"")&amp;IF(MEC!K42=Desenho!$AB$4,MEC!$I$29,"")&amp;IF(MET!K42=Desenho!$AB$4,MET!$I$29,"")&amp;IF(SEG!K42=Desenho!$AB$4,SEG!$I$29,"")&amp;IF(TEL!K42=Desenho!$AB$4,TEL!$I$29,"")&amp;IF(TUREVE!K42=Desenho!$AB$4,TUREVE!$I$29,"")&amp;IF(ADM!K56=Desenho!$AB$4,ADM!$I$43,"")&amp;IF(ED!K56=Desenho!$AB$4,ED!$I$43,"")&amp;IF(EST!K56=Desenho!$AB$4,EST!$I$43,"")&amp;IF(EL!K56=Desenho!$AB$4,EL!$I$43,"")&amp;IF(ELT!K56=Desenho!$AB$4,ELT!$I$43,"")&amp;IF(INFO!K56=Desenho!$AB$4,INFO!$I$43,"")&amp;IF(MEC!K56=Desenho!$AB$4,MEC!$I$43,"")&amp;IF(MET!K56=Desenho!$AB$4,MET!$I$43,"")&amp;IF(SEG!K56=Desenho!$AB$4,SEG!$I$43,"")&amp;IF(TEL!K56=Desenho!$AB$4,TEL!$I$43,"")&amp;IF(TUREVE!K56=Desenho!$AB$4,TUREVE!$I$43,""))&amp;IF(ADM!D14=Desenho!$AB$4,ADM!$B$1,"")&amp;IF(ED!D14=Desenho!$AB$4,ED!$B$1,"")&amp;IF(EST!D14=Desenho!$AB$4,EST!$B$1,"")&amp;IF(EL!D14=Desenho!$AB$4,EL!$B$1,"")&amp;IF(ELT!D14=Desenho!$AB$4,ELT!$B$1,"")&amp;IF(INFO!D14=Desenho!$AB$4,INFO!$B$1,"")&amp;IF(MEC!D14=Desenho!$AB$4,MEC!$B$1,"")&amp;IF(MET!D14=Desenho!$AB$4,MET!$B$1,"")&amp;IF(SEG!D14=Desenho!$AB$4,SEG!$B$1,"")&amp;(IF(TEL!D14=Desenho!$AB$4,TEL!$B$1,"")&amp;IF(TUREVE!D14=Desenho!$AB$4,TUREVE!$B$1,"")&amp;IF(ADM!D28=Desenho!$AB$4,ADM!$B$15,"")&amp;IF(ED!D28=Desenho!$AB$4,ED!$B$15,"")&amp;IF(EST!D28=Desenho!$AB$4,EST!$B$15,"")&amp;IF(EL!D28=Desenho!$AB$4,EL!$B$15,"")&amp;IF(ELT!D28=Desenho!$AB$4,ELT!$B$15,"")&amp;IF(INFO!D28=Desenho!$AB$4,INFO!$B$15,"")&amp;IF(MEC!D28=Desenho!$AB$4,MEC!$B$15,"")&amp;IF(MET!D28=Desenho!$AB$4,MET!$B$15,"")&amp;IF(SEG!D28=Desenho!$AB$4,SEG!$B$15,"")&amp;IF(TEL!D28=Desenho!$AB$4,TEL!$B$15,"")&amp;IF(TUREVE!D28=Desenho!$AB$4,TUREVE!$B$15,"")&amp;IF(ADM!D42=Desenho!$AB$4,ADM!$B$29,"")&amp;IF(ED!D42=Desenho!$AB$4,ED!$B$29,""))&amp;(IF(EST!D42=Desenho!$AB$4,EST!$B$29,"")&amp;IF(EL!D42=Desenho!$AB$4,EL!$B$29,"")&amp;IF(ELT!D42=Desenho!$AB$4,ELT!$B$29,"")&amp;IF(INFO!D42=Desenho!$AB$4,INFO!$B$29,"")&amp;IF(MEC!D42=Desenho!$AB$4,MEC!$B$29,"")&amp;IF(MET!D42=Desenho!$AB$4,MET!$B$29,"")&amp;IF(SEG!D42=Desenho!$AB$4,SEG!$B$29,"")&amp;IF(TEL!D42=Desenho!$AB$4,TEL!$B$29,"")&amp;IF(TUREVE!D42=Desenho!$AB$4,TUREVE!$B$29,"")&amp;IF(ADM!D56=Desenho!$AB$4,ADM!$B$43,"")&amp;IF(ED!D56=Desenho!$AB$4,ED!$B$43,"")&amp;IF(EST!D56=Desenho!$AB$4,EST!$B$43,"")&amp;IF(EL!D56=Desenho!$AB$4,EL!$B$43,"")&amp;IF(ELT!D56=Desenho!$AB$4,ELT!$B$43,"")&amp;IF(INFO!D56=Desenho!$AB$4,INFO!$B$43,"")&amp;IF(MEC!D56=Desenho!$AB$4,MEC!$B$43,"")&amp;IF(MET!D56=Desenho!$AB$4,MET!$B$43,"")&amp;IF(SEG!D56=Desenho!$AB$4,SEG!$B$43,"")&amp;IF(TEL!D56=Desenho!$AB$4,TEL!$B$43,"")&amp;IF(TUREVE!D56=Desenho!$AB$4,TUREVE!$B$43,""))</f>
        <v/>
      </c>
      <c r="AE17" s="20" t="str">
        <f>IF(ADM!L14=Desenho!$AB$4,ADM!$I$1,"")&amp;IF(ED!L14=Desenho!$AB$4,ED!$I$1,"")&amp;IF(EST!L14=Desenho!$AB$4,EST!$I$1,"")&amp;IF(EL!L14=Desenho!$AB$4,EL!$I$1,"")&amp;IF(ELT!L14=Desenho!$AB$4,ELT!$I$1,"")&amp;IF(INFO!L14=Desenho!$AB$4,INFO!$I$1,"")&amp;IF(MEC!L14=Desenho!$AB$4,MEC!$I$1,"")&amp;IF(MET!L14=Desenho!$AB$4,MET!$I$1,"")&amp;IF(SEG!L14=Desenho!$AB$4,SEG!$I$1,"")&amp;(IF(TEL!L14=Desenho!$AB$4,TEL!$I$1,"")&amp;IF(TUREVE!L14=Desenho!$AB$4,TUREVE!$I$1,"")&amp;IF(ADM!L28=Desenho!$AB$4,ADM!$I$15,"")&amp;IF(ED!L28=Desenho!$AB$4,ED!$I$15,"")&amp;IF(EST!L28=Desenho!$AB$4,EST!$I$15,"")&amp;IF(EL!L28=Desenho!$AB$4,EL!$I$15,"")&amp;IF(ELT!L28=Desenho!$AB$4,ELT!$I$15,"")&amp;IF(INFO!L28=Desenho!$AB$4,INFO!$I$15,"")&amp;IF(MEC!L28=Desenho!$AB$4,MEC!$I$15,"")&amp;IF(MET!L28=Desenho!$AB$4,MET!$I$15,"")&amp;IF(SEG!L28=Desenho!$AB$4,SEG!$I$15,"")&amp;IF(TEL!L28=Desenho!$AB$4,TEL!$I$15,"")&amp;IF(TUREVE!L28=Desenho!$AB$4,TUREVE!$I$15,"")&amp;IF(ADM!L42=Desenho!$AB$4,ADM!$I$29,"")&amp;IF(ED!L42=Desenho!$AB$4,ED!$I$29,""))&amp;(IF(EST!L42=Desenho!$AB$4,EST!$I$29,"")&amp;IF(EL!L42=Desenho!$AB$4,EL!$I$29,"")&amp;IF(ELT!L42=Desenho!$AB$4,ELT!$I$29,"")&amp;IF(INFO!L42=Desenho!$AB$4,INFO!$I$29,"")&amp;IF(MEC!L42=Desenho!$AB$4,MEC!$I$29,"")&amp;IF(MET!L42=Desenho!$AB$4,MET!$I$29,"")&amp;IF(SEG!L42=Desenho!$AB$4,SEG!$I$29,"")&amp;IF(TEL!L42=Desenho!$AB$4,TEL!$I$29,"")&amp;IF(TUREVE!L42=Desenho!$AB$4,TUREVE!$I$29,"")&amp;IF(ADM!L56=Desenho!$AB$4,ADM!$I$43,"")&amp;IF(ED!L56=Desenho!$AB$4,ED!$I$43,"")&amp;IF(EST!L56=Desenho!$AB$4,EST!$I$43,"")&amp;IF(EL!L56=Desenho!$AB$4,EL!$I$43,"")&amp;IF(ELT!L56=Desenho!$AB$4,ELT!$I$43,"")&amp;IF(INFO!L56=Desenho!$AB$4,INFO!$I$43,"")&amp;IF(MEC!L56=Desenho!$AB$4,MEC!$I$43,"")&amp;IF(MET!L56=Desenho!$AB$4,MET!$I$43,"")&amp;IF(SEG!L56=Desenho!$AB$4,SEG!$I$43,"")&amp;IF(TEL!L56=Desenho!$AB$4,TEL!$I$43,"")&amp;IF(TUREVE!L56=Desenho!$AB$4,TUREVE!$I$43,""))&amp;IF(ADM!E14=Desenho!$AB$4,ADM!$B$1,"")&amp;IF(ED!E14=Desenho!$AB$4,ED!$B$1,"")&amp;IF(EST!E14=Desenho!$AB$4,EST!$B$1,"")&amp;IF(EL!E14=Desenho!$AB$4,EL!$B$1,"")&amp;IF(ELT!E14=Desenho!$AB$4,ELT!$B$1,"")&amp;IF(INFO!E14=Desenho!$AB$4,INFO!$B$1,"")&amp;IF(MEC!E14=Desenho!$AB$4,MEC!$B$1,"")&amp;IF(MET!E14=Desenho!$AB$4,MET!$B$1,"")&amp;IF(SEG!E14=Desenho!$AB$4,SEG!$B$1,"")&amp;(IF(TEL!E14=Desenho!$AB$4,TEL!$B$1,"")&amp;IF(TUREVE!E14=Desenho!$AB$4,TUREVE!$B$1,"")&amp;IF(ADM!E28=Desenho!$AB$4,ADM!$B$15,"")&amp;IF(ED!E28=Desenho!$AB$4,ED!$B$15,"")&amp;IF(EST!E28=Desenho!$AB$4,EST!$B$15,"")&amp;IF(EL!E28=Desenho!$AB$4,EL!$B$15,"")&amp;IF(ELT!E28=Desenho!$AB$4,ELT!$B$15,"")&amp;IF(INFO!E28=Desenho!$AB$4,INFO!$B$15,"")&amp;IF(MEC!E28=Desenho!$AB$4,MEC!$B$15,"")&amp;IF(MET!E28=Desenho!$AB$4,MET!$B$15,"")&amp;IF(SEG!E28=Desenho!$AB$4,SEG!$B$15,"")&amp;IF(TEL!E28=Desenho!$AB$4,TEL!$B$15,"")&amp;IF(TUREVE!E28=Desenho!$AB$4,TUREVE!$B$15,"")&amp;IF(ADM!E42=Desenho!$AB$4,ADM!$B$29,"")&amp;IF(ED!E42=Desenho!$AB$4,ED!$B$29,""))&amp;(IF(EST!E42=Desenho!$AB$4,EST!$B$29,"")&amp;IF(EL!E42=Desenho!$AB$4,EL!$B$29,"")&amp;IF(ELT!E42=Desenho!$AB$4,ELT!$B$29,"")&amp;IF(INFO!E42=Desenho!$AB$4,INFO!$B$29,"")&amp;IF(MEC!E42=Desenho!$AB$4,MEC!$B$29,"")&amp;IF(MET!E42=Desenho!$AB$4,MET!$B$29,"")&amp;IF(SEG!E42=Desenho!$AB$4,SEG!$B$29,"")&amp;IF(TEL!E42=Desenho!$AB$4,TEL!$B$29,"")&amp;IF(TUREVE!E42=Desenho!$AB$4,TUREVE!$B$29,"")&amp;IF(ADM!E56=Desenho!$AB$4,ADM!$B$43,"")&amp;IF(ED!E56=Desenho!$AB$4,ED!$B$43,"")&amp;IF(EST!E56=Desenho!$AB$4,EST!$B$43,"")&amp;IF(EL!E56=Desenho!$AB$4,EL!$B$43,"")&amp;IF(ELT!E56=Desenho!$AB$4,ELT!$B$43,"")&amp;IF(INFO!E56=Desenho!$AB$4,INFO!$B$43,"")&amp;IF(MEC!E56=Desenho!$AB$4,MEC!$B$43,"")&amp;IF(MET!E56=Desenho!$AB$4,MET!$B$43,"")&amp;IF(SEG!E56=Desenho!$AB$4,SEG!$B$43,"")&amp;IF(TEL!E56=Desenho!$AB$4,TEL!$B$43,"")&amp;IF(TUREVE!E56=Desenho!$AB$4,TUREVE!$B$43,""))</f>
        <v/>
      </c>
      <c r="AF17" s="20" t="str">
        <f>IF(ADM!M14=Desenho!$AB$4,ADM!$I$1,"")&amp;IF(ED!M14=Desenho!$AB$4,ED!$I$1,"")&amp;IF(EST!M14=Desenho!$AB$4,EST!$I$1,"")&amp;IF(EL!M14=Desenho!$AB$4,EL!$I$1,"")&amp;IF(ELT!M14=Desenho!$AB$4,ELT!$I$1,"")&amp;IF(INFO!M14=Desenho!$AB$4,INFO!$I$1,"")&amp;IF(MEC!M14=Desenho!$AB$4,MEC!$I$1,"")&amp;IF(MET!M14=Desenho!$AB$4,MET!$I$1,"")&amp;IF(SEG!M14=Desenho!$AB$4,SEG!$I$1,"")&amp;(IF(TEL!M14=Desenho!$AB$4,TEL!$I$1,"")&amp;IF(TUREVE!M14=Desenho!$AB$4,TUREVE!$I$1,"")&amp;IF(ADM!M28=Desenho!$AB$4,ADM!$I$15,"")&amp;IF(ED!M28=Desenho!$AB$4,ED!$I$15,"")&amp;IF(EST!M28=Desenho!$AB$4,EST!$I$15,"")&amp;IF(EL!M28=Desenho!$AB$4,EL!$I$15,"")&amp;IF(ELT!M28=Desenho!$AB$4,ELT!$I$15,"")&amp;IF(INFO!M28=Desenho!$AB$4,INFO!$I$15,"")&amp;IF(MEC!M28=Desenho!$AB$4,MEC!$I$15,"")&amp;IF(MET!M28=Desenho!$AB$4,MET!$I$15,"")&amp;IF(SEG!M28=Desenho!$AB$4,SEG!$I$15,"")&amp;IF(TEL!M28=Desenho!$AB$4,TEL!$I$15,"")&amp;IF(TUREVE!M28=Desenho!$AB$4,TUREVE!$I$15,"")&amp;IF(ADM!M42=Desenho!$AB$4,ADM!$I$29,"")&amp;IF(ED!M42=Desenho!$AB$4,ED!$I$29,""))&amp;(IF(EST!M42=Desenho!$AB$4,EST!$I$29,"")&amp;IF(EL!M42=Desenho!$AB$4,EL!$I$29,"")&amp;IF(ELT!M42=Desenho!$AB$4,ELT!$I$29,"")&amp;IF(INFO!M42=Desenho!$AB$4,INFO!$I$29,"")&amp;IF(MEC!M42=Desenho!$AB$4,MEC!$I$29,"")&amp;IF(MET!M42=Desenho!$AB$4,MET!$I$29,"")&amp;IF(SEG!M42=Desenho!$AB$4,SEG!$I$29,"")&amp;IF(TEL!M42=Desenho!$AB$4,TEL!$I$29,"")&amp;IF(TUREVE!M42=Desenho!$AB$4,TUREVE!$I$29,"")&amp;IF(ADM!M56=Desenho!$AB$4,ADM!$I$43,"")&amp;IF(ED!M56=Desenho!$AB$4,ED!$I$43,"")&amp;IF(EST!M56=Desenho!$AB$4,EST!$I$43,"")&amp;IF(EL!M56=Desenho!$AB$4,EL!$I$43,"")&amp;IF(ELT!M56=Desenho!$AB$4,ELT!$I$43,"")&amp;IF(INFO!M56=Desenho!$AB$4,INFO!$I$43,"")&amp;IF(MEC!M56=Desenho!$AB$4,MEC!$I$43,"")&amp;IF(MET!M56=Desenho!$AB$4,MET!$I$43,"")&amp;IF(SEG!M56=Desenho!$AB$4,SEG!$I$43,"")&amp;IF(TEL!M56=Desenho!$AB$4,TEL!$I$43,"")&amp;IF(TUREVE!M56=Desenho!$AB$4,TUREVE!$I$43,""))&amp;IF(ADM!F14=Desenho!$AB$4,ADM!$B$1,"")&amp;IF(ED!F14=Desenho!$AB$4,ED!$B$1,"")&amp;IF(EST!F14=Desenho!$AB$4,EST!$B$1,"")&amp;IF(EL!F14=Desenho!$AB$4,EL!$B$1,"")&amp;IF(ELT!F14=Desenho!$AB$4,ELT!$B$1,"")&amp;IF(INFO!F14=Desenho!$AB$4,INFO!$B$1,"")&amp;IF(MEC!F14=Desenho!$AB$4,MEC!$B$1,"")&amp;IF(MET!F14=Desenho!$AB$4,MET!$B$1,"")&amp;IF(SEG!F14=Desenho!$AB$4,SEG!$B$1,"")&amp;(IF(TEL!F14=Desenho!$AB$4,TEL!$B$1,"")&amp;IF(TUREVE!F14=Desenho!$AB$4,TUREVE!$B$1,"")&amp;IF(ADM!F28=Desenho!$AB$4,ADM!$B$15,"")&amp;IF(ED!F28=Desenho!$AB$4,ED!$B$15,"")&amp;IF(EST!F28=Desenho!$AB$4,EST!$B$15,"")&amp;IF(EL!F28=Desenho!$AB$4,EL!$B$15,"")&amp;IF(ELT!F28=Desenho!$AB$4,ELT!$B$15,"")&amp;IF(INFO!F28=Desenho!$AB$4,INFO!$B$15,"")&amp;IF(MEC!F28=Desenho!$AB$4,MEC!$B$15,"")&amp;IF(MET!F28=Desenho!$AB$4,MET!$B$15,"")&amp;IF(SEG!F28=Desenho!$AB$4,SEG!$B$15,"")&amp;IF(TEL!F28=Desenho!$AB$4,TEL!$B$15,"")&amp;IF(TUREVE!F28=Desenho!$AB$4,TUREVE!$B$15,"")&amp;IF(ADM!F42=Desenho!$AB$4,ADM!$B$29,"")&amp;IF(ED!F42=Desenho!$AB$4,ED!$B$29,""))&amp;(IF(EST!F42=Desenho!$AB$4,EST!$B$29,"")&amp;IF(EL!F42=Desenho!$AB$4,EL!$B$29,"")&amp;IF(ELT!F42=Desenho!$AB$4,ELT!$B$29,"")&amp;IF(INFO!F42=Desenho!$AB$4,INFO!$B$29,"")&amp;IF(MEC!F42=Desenho!$AB$4,MEC!$B$29,"")&amp;IF(MET!F42=Desenho!$AB$4,MET!$B$29,"")&amp;IF(SEG!F42=Desenho!$AB$4,SEG!$B$29,"")&amp;IF(TEL!F42=Desenho!$AB$4,TEL!$B$29,"")&amp;IF(TUREVE!F42=Desenho!$AB$4,TUREVE!$B$29,"")&amp;IF(ADM!F56=Desenho!$AB$4,ADM!$B$43,"")&amp;IF(ED!F56=Desenho!$AB$4,ED!$B$43,"")&amp;IF(EST!F56=Desenho!$AB$4,EST!$B$43,"")&amp;IF(EL!F56=Desenho!$AB$4,EL!$B$43,"")&amp;IF(ELT!F56=Desenho!$AB$4,ELT!$B$43,"")&amp;IF(INFO!F56=Desenho!$AB$4,INFO!$B$43,"")&amp;IF(MEC!F56=Desenho!$AB$4,MEC!$B$43,"")&amp;IF(MET!F56=Desenho!$AB$4,MET!$B$43,"")&amp;IF(SEG!F56=Desenho!$AB$4,SEG!$B$43,"")&amp;IF(TEL!F56=Desenho!$AB$4,TEL!$B$43,"")&amp;IF(TUREVE!F56=Desenho!$AB$4,TUREVE!$B$43,""))</f>
        <v/>
      </c>
      <c r="AG17" s="148"/>
      <c r="AH17" s="20" t="str">
        <f>IF(ADM!I14=Desenho!$AH$4,ADM!$I$1,"")&amp;IF(ED!I14=Desenho!$AH$4,ED!$I$1,"")&amp;IF(EST!I14=Desenho!$AH$4,EST!$I$1,"")&amp;IF(EL!I14=Desenho!$AH$4,EL!$I$1,"")&amp;IF(ELT!I14=Desenho!$AH$4,ELT!$I$1,"")&amp;IF(INFO!I14=Desenho!$AH$4,INFO!$I$1,"")&amp;IF(MEC!I14=Desenho!$AH$4,MEC!$I$1,"")&amp;IF(MET!I14=Desenho!$AH$4,MET!$I$1,"")&amp;IF(SEG!I14=Desenho!$AH$4,SEG!$I$1,"")&amp;(IF(TEL!I14=Desenho!$AH$4,TEL!$I$1,"")&amp;IF(TUREVE!I14=Desenho!$AH$4,TUREVE!$I$1,"")&amp;IF(ADM!I28=Desenho!$AH$4,ADM!$I$15,"")&amp;IF(ED!I28=Desenho!$AH$4,ED!$I$15,"")&amp;IF(EST!I28=Desenho!$AH$4,EST!$I$15,"")&amp;IF(EL!I28=Desenho!$AH$4,EL!$I$15,"")&amp;IF(ELT!I28=Desenho!$AH$4,ELT!$I$15,"")&amp;IF(INFO!I28=Desenho!$AH$4,INFO!$I$15,"")&amp;IF(MEC!I28=Desenho!$AH$4,MEC!$I$15,"")&amp;IF(MET!I28=Desenho!$AH$4,MET!$I$15,"")&amp;IF(SEG!I28=Desenho!$AH$4,SEG!$I$15,"")&amp;IF(TEL!I28=Desenho!$AH$4,TEL!$I$15,"")&amp;IF(TUREVE!I28=Desenho!$AH$4,TUREVE!$I$15,"")&amp;IF(ADM!I42=Desenho!$AH$4,ADM!$I$29,"")&amp;IF(ED!I42=Desenho!$AH$4,ED!$I$29,""))&amp;(IF(EST!I42=Desenho!$AH$4,EST!$I$29,"")&amp;IF(EL!I42=Desenho!$AH$4,EL!$I$29,"")&amp;IF(ELT!I42=Desenho!$AH$4,ELT!$I$29,"")&amp;IF(INFO!I42=Desenho!$AH$4,INFO!$I$29,"")&amp;IF(MEC!I42=Desenho!$AH$4,MEC!$I$29,"")&amp;IF(MET!I42=Desenho!$AH$4,MET!$I$29,"")&amp;IF(SEG!I42=Desenho!$AH$4,SEG!$I$29,"")&amp;IF(TEL!I42=Desenho!$AH$4,TEL!$I$29,"")&amp;IF(TUREVE!I42=Desenho!$AH$4,TUREVE!$I$29,"")&amp;IF(ADM!I56=Desenho!$AH$4,ADM!$I$43,"")&amp;IF(ED!I56=Desenho!$AH$4,ED!$I$43,"")&amp;IF(EST!I56=Desenho!$AH$4,EST!$I$43,"")&amp;IF(EL!I56=Desenho!$AH$4,EL!$I$43,"")&amp;IF(ELT!I56=Desenho!$AH$4,ELT!$I$43,"")&amp;IF(INFO!I56=Desenho!$AH$4,INFO!$I$43,"")&amp;IF(MEC!I56=Desenho!$AH$4,MEC!$I$43,"")&amp;IF(MET!I56=Desenho!$AH$4,MET!$I$43,"")&amp;IF(SEG!I56=Desenho!$AH$4,SEG!$I$43,"")&amp;IF(TEL!I56=Desenho!$AH$4,TEL!$I$43,"")&amp;IF(TUREVE!I56=Desenho!$AH$4,TUREVE!$I$43,""))&amp;IF(ADM!B14=Desenho!$AH$4,ADM!$B$1,"")&amp;IF(ED!B14=Desenho!$AH$4,ED!$B$1,"")&amp;IF(EST!B14=Desenho!$AH$4,EST!$B$1,"")&amp;IF(EL!B14=Desenho!$AH$4,EL!$B$1,"")&amp;IF(ELT!B14=Desenho!$AH$4,ELT!$B$1,"")&amp;IF(INFO!B14=Desenho!$AH$4,INFO!$B$1,"")&amp;IF(MEC!B14=Desenho!$AH$4,MEC!$B$1,"")&amp;IF(MET!B14=Desenho!$AH$4,MET!$B$1,"")&amp;IF(SEG!B14=Desenho!$AH$4,SEG!$B$1,"")&amp;(IF(TEL!B14=Desenho!$AH$4,TEL!$B$1,"")&amp;IF(TUREVE!B14=Desenho!$AH$4,TUREVE!$B$1,"")&amp;IF(ADM!B28=Desenho!$AH$4,ADM!$B$15,"")&amp;IF(ED!B28=Desenho!$AH$4,ED!$B$15,"")&amp;IF(EST!B28=Desenho!$AH$4,EST!$B$15,"")&amp;IF(EL!B28=Desenho!$AH$4,EL!$B$15,"")&amp;IF(ELT!B28=Desenho!$AH$4,ELT!$B$15,"")&amp;IF(INFO!B28=Desenho!$AH$4,INFO!$B$15,"")&amp;IF(MEC!B28=Desenho!$AH$4,MEC!$B$15,"")&amp;IF(MET!B28=Desenho!$AH$4,MET!$B$15,"")&amp;IF(SEG!B28=Desenho!$AH$4,SEG!$B$15,"")&amp;IF(TEL!B28=Desenho!$AH$4,TEL!$B$15,"")&amp;IF(TUREVE!B28=Desenho!$AH$4,TUREVE!$B$15,"")&amp;IF(ADM!B42=Desenho!$AH$4,ADM!$B$29,"")&amp;IF(ED!B42=Desenho!$AH$4,ED!$B$29,""))&amp;(IF(EST!B42=Desenho!$AH$4,EST!$B$29,"")&amp;IF(EL!B42=Desenho!$AH$4,EL!$B$29,"")&amp;IF(ELT!B42=Desenho!$AH$4,ELT!$B$29,"")&amp;IF(INFO!B42=Desenho!$AH$4,INFO!$B$29,"")&amp;IF(MEC!B42=Desenho!$AH$4,MEC!$B$29,"")&amp;IF(MET!B42=Desenho!$AH$4,MET!$B$29,"")&amp;IF(SEG!B42=Desenho!$AH$4,SEG!$B$29,"")&amp;IF(TEL!B42=Desenho!$AH$4,TEL!$B$29,"")&amp;IF(TUREVE!B42=Desenho!$AH$4,TUREVE!$B$29,"")&amp;IF(ADM!B56=Desenho!$AH$4,ADM!$B$43,"")&amp;IF(ED!B56=Desenho!$AH$4,ED!$B$43,"")&amp;IF(EST!B56=Desenho!$AH$4,EST!$B$43,"")&amp;IF(EL!B56=Desenho!$AH$4,EL!$B$43,"")&amp;IF(ELT!B56=Desenho!$AH$4,ELT!$B$43,"")&amp;IF(INFO!B56=Desenho!$AH$4,INFO!$B$43,"")&amp;IF(MEC!B56=Desenho!$AH$4,MEC!$B$43,"")&amp;IF(MET!B56=Desenho!$AH$4,MET!$B$43,"")&amp;IF(SEG!B56=Desenho!$AH$4,SEG!$B$43,"")&amp;IF(TEL!B56=Desenho!$AH$4,TEL!$B$43,"")&amp;IF(TUREVE!B56=Desenho!$AH$4,TUREVE!$B$43,""))</f>
        <v/>
      </c>
      <c r="AI17" s="20" t="str">
        <f>IF(ADM!J14=Desenho!$AH$4,ADM!$I$1,"")&amp;IF(ED!J14=Desenho!$AH$4,ED!$I$1,"")&amp;IF(EST!J14=Desenho!$AH$4,EST!$I$1,"")&amp;IF(EL!J14=Desenho!$AH$4,EL!$I$1,"")&amp;IF(ELT!J14=Desenho!$AH$4,ELT!$I$1,"")&amp;IF(INFO!J14=Desenho!$AH$4,INFO!$I$1,"")&amp;IF(MEC!J14=Desenho!$AH$4,MEC!$I$1,"")&amp;IF(MET!J14=Desenho!$AH$4,MET!$I$1,"")&amp;IF(SEG!J14=Desenho!$AH$4,SEG!$I$1,"")&amp;(IF(TEL!J14=Desenho!$AH$4,TEL!$I$1,"")&amp;IF(TUREVE!J14=Desenho!$AH$4,TUREVE!$I$1,"")&amp;IF(ADM!J28=Desenho!$AH$4,ADM!$I$15,"")&amp;IF(ED!J28=Desenho!$AH$4,ED!$I$15,"")&amp;IF(EST!J28=Desenho!$AH$4,EST!$I$15,"")&amp;IF(EL!J28=Desenho!$AH$4,EL!$I$15,"")&amp;IF(ELT!J28=Desenho!$AH$4,ELT!$I$15,"")&amp;IF(INFO!J28=Desenho!$AH$4,INFO!$I$15,"")&amp;IF(MEC!J28=Desenho!$AH$4,MEC!$I$15,"")&amp;IF(MET!J28=Desenho!$AH$4,MET!$I$15,"")&amp;IF(SEG!J28=Desenho!$AH$4,SEG!$I$15,"")&amp;IF(TEL!J28=Desenho!$AH$4,TEL!$I$15,"")&amp;IF(TUREVE!J28=Desenho!$AH$4,TUREVE!$I$15,"")&amp;IF(ADM!J42=Desenho!$AH$4,ADM!$I$29,"")&amp;IF(ED!J42=Desenho!$AH$4,ED!$I$29,""))&amp;(IF(EST!J42=Desenho!$AH$4,EST!$I$29,"")&amp;IF(EL!J42=Desenho!$AH$4,EL!$I$29,"")&amp;IF(ELT!J42=Desenho!$AH$4,ELT!$I$29,"")&amp;IF(INFO!J42=Desenho!$AH$4,INFO!$I$29,"")&amp;IF(MEC!J42=Desenho!$AH$4,MEC!$I$29,"")&amp;IF(MET!J42=Desenho!$AH$4,MET!$I$29,"")&amp;IF(SEG!J42=Desenho!$AH$4,SEG!$I$29,"")&amp;IF(TEL!J42=Desenho!$AH$4,TEL!$I$29,"")&amp;IF(TUREVE!J42=Desenho!$AH$4,TUREVE!$I$29,"")&amp;IF(ADM!J56=Desenho!$AH$4,ADM!$I$43,"")&amp;IF(ED!J56=Desenho!$AH$4,ED!$I$43,"")&amp;IF(EST!J56=Desenho!$AH$4,EST!$I$43,"")&amp;IF(EL!J56=Desenho!$AH$4,EL!$I$43,"")&amp;IF(ELT!J56=Desenho!$AH$4,ELT!$I$43,"")&amp;IF(INFO!J56=Desenho!$AH$4,INFO!$I$43,"")&amp;IF(MEC!J56=Desenho!$AH$4,MEC!$I$43,"")&amp;IF(MET!J56=Desenho!$AH$4,MET!$I$43,"")&amp;IF(SEG!J56=Desenho!$AH$4,SEG!$I$43,"")&amp;IF(TEL!J56=Desenho!$AH$4,TEL!$I$43,"")&amp;IF(TUREVE!J56=Desenho!$AH$4,TUREVE!$I$43,""))&amp;IF(ADM!C14=Desenho!$AH$4,ADM!$B$1,"")&amp;IF(ED!C14=Desenho!$AH$4,ED!$B$1,"")&amp;IF(EST!C14=Desenho!$AH$4,EST!$B$1,"")&amp;IF(EL!C14=Desenho!$AH$4,EL!$B$1,"")&amp;IF(ELT!C14=Desenho!$AH$4,ELT!$B$1,"")&amp;IF(INFO!C14=Desenho!$AH$4,INFO!$B$1,"")&amp;IF(MEC!C14=Desenho!$AH$4,MEC!$B$1,"")&amp;IF(MET!C14=Desenho!$AH$4,MET!$B$1,"")&amp;IF(SEG!C14=Desenho!$AH$4,SEG!$B$1,"")&amp;(IF(TEL!C14=Desenho!$AH$4,TEL!$B$1,"")&amp;IF(TUREVE!C14=Desenho!$AH$4,TUREVE!$B$1,"")&amp;IF(ADM!C28=Desenho!$AH$4,ADM!$B$15,"")&amp;IF(ED!C28=Desenho!$AH$4,ED!$B$15,"")&amp;IF(EST!C28=Desenho!$AH$4,EST!$B$15,"")&amp;IF(EL!C28=Desenho!$AH$4,EL!$B$15,"")&amp;IF(ELT!C28=Desenho!$AH$4,ELT!$B$15,"")&amp;IF(INFO!C28=Desenho!$AH$4,INFO!$B$15,"")&amp;IF(MEC!C28=Desenho!$AH$4,MEC!$B$15,"")&amp;IF(MET!C28=Desenho!$AH$4,MET!$B$15,"")&amp;IF(SEG!C28=Desenho!$AH$4,SEG!$B$15,"")&amp;IF(TEL!C28=Desenho!$AH$4,TEL!$B$15,"")&amp;IF(TUREVE!C28=Desenho!$AH$4,TUREVE!$B$15,"")&amp;IF(ADM!C42=Desenho!$AH$4,ADM!$B$29,"")&amp;IF(ED!C42=Desenho!$AH$4,ED!$B$29,""))&amp;(IF(EST!C42=Desenho!$AH$4,EST!$B$29,"")&amp;IF(EL!C42=Desenho!$AH$4,EL!$B$29,"")&amp;IF(ELT!C42=Desenho!$AH$4,ELT!$B$29,"")&amp;IF(INFO!C42=Desenho!$AH$4,INFO!$B$29,"")&amp;IF(MEC!C42=Desenho!$AH$4,MEC!$B$29,"")&amp;IF(MET!C42=Desenho!$AH$4,MET!$B$29,"")&amp;IF(SEG!C42=Desenho!$AH$4,SEG!$B$29,"")&amp;IF(TEL!C42=Desenho!$AH$4,TEL!$B$29,"")&amp;IF(TUREVE!C42=Desenho!$AH$4,TUREVE!$B$29,"")&amp;IF(ADM!C56=Desenho!$AH$4,ADM!$B$43,"")&amp;IF(ED!C56=Desenho!$AH$4,ED!$B$43,"")&amp;IF(EST!C56=Desenho!$AH$4,EST!$B$43,"")&amp;IF(EL!C56=Desenho!$AH$4,EL!$B$43,"")&amp;IF(ELT!C56=Desenho!$AH$4,ELT!$B$43,"")&amp;IF(INFO!C56=Desenho!$AH$4,INFO!$B$43,"")&amp;IF(MEC!C56=Desenho!$AH$4,MEC!$B$43,"")&amp;IF(MET!C56=Desenho!$AH$4,MET!$B$43,"")&amp;IF(SEG!C56=Desenho!$AH$4,SEG!$B$43,"")&amp;IF(TEL!C56=Desenho!$AH$4,TEL!$B$43,"")&amp;IF(TUREVE!C56=Desenho!$AH$4,TUREVE!$B$43,""))</f>
        <v/>
      </c>
      <c r="AJ17" s="20" t="str">
        <f>IF(ADM!K14=Desenho!$AH$4,ADM!$I$1,"")&amp;IF(ED!K14=Desenho!$AH$4,ED!$I$1,"")&amp;IF(EST!K14=Desenho!$AH$4,EST!$I$1,"")&amp;IF(EL!K14=Desenho!$AH$4,EL!$I$1,"")&amp;IF(ELT!K14=Desenho!$AH$4,ELT!$I$1,"")&amp;IF(INFO!K14=Desenho!$AH$4,INFO!$I$1,"")&amp;IF(MEC!K14=Desenho!$AH$4,MEC!$I$1,"")&amp;IF(MET!K14=Desenho!$AH$4,MET!$I$1,"")&amp;IF(SEG!K14=Desenho!$AH$4,SEG!$I$1,"")&amp;(IF(TEL!K14=Desenho!$AH$4,TEL!$I$1,"")&amp;IF(TUREVE!K14=Desenho!$AH$4,TUREVE!$I$1,"")&amp;IF(ADM!K28=Desenho!$AH$4,ADM!$I$15,"")&amp;IF(ED!K28=Desenho!$AH$4,ED!$I$15,"")&amp;IF(EST!K28=Desenho!$AH$4,EST!$I$15,"")&amp;IF(EL!K28=Desenho!$AH$4,EL!$I$15,"")&amp;IF(ELT!K28=Desenho!$AH$4,ELT!$I$15,"")&amp;IF(INFO!K28=Desenho!$AH$4,INFO!$I$15,"")&amp;IF(MEC!K28=Desenho!$AH$4,MEC!$I$15,"")&amp;IF(MET!K28=Desenho!$AH$4,MET!$I$15,"")&amp;IF(SEG!K28=Desenho!$AH$4,SEG!$I$15,"")&amp;IF(TEL!K28=Desenho!$AH$4,TEL!$I$15,"")&amp;IF(TUREVE!K28=Desenho!$AH$4,TUREVE!$I$15,"")&amp;IF(ADM!K42=Desenho!$AH$4,ADM!$I$29,"")&amp;IF(ED!K42=Desenho!$AH$4,ED!$I$29,""))&amp;(IF(EST!K42=Desenho!$AH$4,EST!$I$29,"")&amp;IF(EL!K42=Desenho!$AH$4,EL!$I$29,"")&amp;IF(ELT!K42=Desenho!$AH$4,ELT!$I$29,"")&amp;IF(INFO!K42=Desenho!$AH$4,INFO!$I$29,"")&amp;IF(MEC!K42=Desenho!$AH$4,MEC!$I$29,"")&amp;IF(MET!K42=Desenho!$AH$4,MET!$I$29,"")&amp;IF(SEG!K42=Desenho!$AH$4,SEG!$I$29,"")&amp;IF(TEL!K42=Desenho!$AH$4,TEL!$I$29,"")&amp;IF(TUREVE!K42=Desenho!$AH$4,TUREVE!$I$29,"")&amp;IF(ADM!K56=Desenho!$AH$4,ADM!$I$43,"")&amp;IF(ED!K56=Desenho!$AH$4,ED!$I$43,"")&amp;IF(EST!K56=Desenho!$AH$4,EST!$I$43,"")&amp;IF(EL!K56=Desenho!$AH$4,EL!$I$43,"")&amp;IF(ELT!K56=Desenho!$AH$4,ELT!$I$43,"")&amp;IF(INFO!K56=Desenho!$AH$4,INFO!$I$43,"")&amp;IF(MEC!K56=Desenho!$AH$4,MEC!$I$43,"")&amp;IF(MET!K56=Desenho!$AH$4,MET!$I$43,"")&amp;IF(SEG!K56=Desenho!$AH$4,SEG!$I$43,"")&amp;IF(TEL!K56=Desenho!$AH$4,TEL!$I$43,"")&amp;IF(TUREVE!K56=Desenho!$AH$4,TUREVE!$I$43,""))&amp;IF(ADM!D14=Desenho!$AH$4,ADM!$B$1,"")&amp;IF(ED!D14=Desenho!$AH$4,ED!$B$1,"")&amp;IF(EST!D14=Desenho!$AH$4,EST!$B$1,"")&amp;IF(EL!D14=Desenho!$AH$4,EL!$B$1,"")&amp;IF(ELT!D14=Desenho!$AH$4,ELT!$B$1,"")&amp;IF(INFO!D14=Desenho!$AH$4,INFO!$B$1,"")&amp;IF(MEC!D14=Desenho!$AH$4,MEC!$B$1,"")&amp;IF(MET!D14=Desenho!$AH$4,MET!$B$1,"")&amp;IF(SEG!D14=Desenho!$AH$4,SEG!$B$1,"")&amp;(IF(TEL!D14=Desenho!$AH$4,TEL!$B$1,"")&amp;IF(TUREVE!D14=Desenho!$AH$4,TUREVE!$B$1,"")&amp;IF(ADM!D28=Desenho!$AH$4,ADM!$B$15,"")&amp;IF(ED!D28=Desenho!$AH$4,ED!$B$15,"")&amp;IF(EST!D28=Desenho!$AH$4,EST!$B$15,"")&amp;IF(EL!D28=Desenho!$AH$4,EL!$B$15,"")&amp;IF(ELT!D28=Desenho!$AH$4,ELT!$B$15,"")&amp;IF(INFO!D28=Desenho!$AH$4,INFO!$B$15,"")&amp;IF(MEC!D28=Desenho!$AH$4,MEC!$B$15,"")&amp;IF(MET!D28=Desenho!$AH$4,MET!$B$15,"")&amp;IF(SEG!D28=Desenho!$AH$4,SEG!$B$15,"")&amp;IF(TEL!D28=Desenho!$AH$4,TEL!$B$15,"")&amp;IF(TUREVE!D28=Desenho!$AH$4,TUREVE!$B$15,"")&amp;IF(ADM!D42=Desenho!$AH$4,ADM!$B$29,"")&amp;IF(ED!D42=Desenho!$AH$4,ED!$B$29,""))&amp;(IF(EST!D42=Desenho!$AH$4,EST!$B$29,"")&amp;IF(EL!D42=Desenho!$AH$4,EL!$B$29,"")&amp;IF(ELT!D42=Desenho!$AH$4,ELT!$B$29,"")&amp;IF(INFO!D42=Desenho!$AH$4,INFO!$B$29,"")&amp;IF(MEC!D42=Desenho!$AH$4,MEC!$B$29,"")&amp;IF(MET!D42=Desenho!$AH$4,MET!$B$29,"")&amp;IF(SEG!D42=Desenho!$AH$4,SEG!$B$29,"")&amp;IF(TEL!D42=Desenho!$AH$4,TEL!$B$29,"")&amp;IF(TUREVE!D42=Desenho!$AH$4,TUREVE!$B$29,"")&amp;IF(ADM!D56=Desenho!$AH$4,ADM!$B$43,"")&amp;IF(ED!D56=Desenho!$AH$4,ED!$B$43,"")&amp;IF(EST!D56=Desenho!$AH$4,EST!$B$43,"")&amp;IF(EL!D56=Desenho!$AH$4,EL!$B$43,"")&amp;IF(ELT!D56=Desenho!$AH$4,ELT!$B$43,"")&amp;IF(INFO!D56=Desenho!$AH$4,INFO!$B$43,"")&amp;IF(MEC!D56=Desenho!$AH$4,MEC!$B$43,"")&amp;IF(MET!D56=Desenho!$AH$4,MET!$B$43,"")&amp;IF(SEG!D56=Desenho!$AH$4,SEG!$B$43,"")&amp;IF(TEL!D56=Desenho!$AH$4,TEL!$B$43,"")&amp;IF(TUREVE!D56=Desenho!$AH$4,TUREVE!$B$43,""))</f>
        <v/>
      </c>
      <c r="AK17" s="20" t="str">
        <f>IF(ADM!L14=Desenho!$AH$4,ADM!$I$1,"")&amp;IF(ED!L14=Desenho!$AH$4,ED!$I$1,"")&amp;IF(EST!L14=Desenho!$AH$4,EST!$I$1,"")&amp;IF(EL!L14=Desenho!$AH$4,EL!$I$1,"")&amp;IF(ELT!L14=Desenho!$AH$4,ELT!$I$1,"")&amp;IF(INFO!L14=Desenho!$AH$4,INFO!$I$1,"")&amp;IF(MEC!L14=Desenho!$AH$4,MEC!$I$1,"")&amp;IF(MET!L14=Desenho!$AH$4,MET!$I$1,"")&amp;IF(SEG!L14=Desenho!$AH$4,SEG!$I$1,"")&amp;(IF(TEL!L14=Desenho!$AH$4,TEL!$I$1,"")&amp;IF(TUREVE!L14=Desenho!$AH$4,TUREVE!$I$1,"")&amp;IF(ADM!L28=Desenho!$AH$4,ADM!$I$15,"")&amp;IF(ED!L28=Desenho!$AH$4,ED!$I$15,"")&amp;IF(EST!L28=Desenho!$AH$4,EST!$I$15,"")&amp;IF(EL!L28=Desenho!$AH$4,EL!$I$15,"")&amp;IF(ELT!L28=Desenho!$AH$4,ELT!$I$15,"")&amp;IF(INFO!L28=Desenho!$AH$4,INFO!$I$15,"")&amp;IF(MEC!L28=Desenho!$AH$4,MEC!$I$15,"")&amp;IF(MET!L28=Desenho!$AH$4,MET!$I$15,"")&amp;IF(SEG!L28=Desenho!$AH$4,SEG!$I$15,"")&amp;IF(TEL!L28=Desenho!$AH$4,TEL!$I$15,"")&amp;IF(TUREVE!L28=Desenho!$AH$4,TUREVE!$I$15,"")&amp;IF(ADM!L42=Desenho!$AH$4,ADM!$I$29,"")&amp;IF(ED!L42=Desenho!$AH$4,ED!$I$29,""))&amp;(IF(EST!L42=Desenho!$AH$4,EST!$I$29,"")&amp;IF(EL!L42=Desenho!$AH$4,EL!$I$29,"")&amp;IF(ELT!L42=Desenho!$AH$4,ELT!$I$29,"")&amp;IF(INFO!L42=Desenho!$AH$4,INFO!$I$29,"")&amp;IF(MEC!L42=Desenho!$AH$4,MEC!$I$29,"")&amp;IF(MET!L42=Desenho!$AH$4,MET!$I$29,"")&amp;IF(SEG!L42=Desenho!$AH$4,SEG!$I$29,"")&amp;IF(TEL!L42=Desenho!$AH$4,TEL!$I$29,"")&amp;IF(TUREVE!L42=Desenho!$AH$4,TUREVE!$I$29,"")&amp;IF(ADM!L56=Desenho!$AH$4,ADM!$I$43,"")&amp;IF(ED!L56=Desenho!$AH$4,ED!$I$43,"")&amp;IF(EST!L56=Desenho!$AH$4,EST!$I$43,"")&amp;IF(EL!L56=Desenho!$AH$4,EL!$I$43,"")&amp;IF(ELT!L56=Desenho!$AH$4,ELT!$I$43,"")&amp;IF(INFO!L56=Desenho!$AH$4,INFO!$I$43,"")&amp;IF(MEC!L56=Desenho!$AH$4,MEC!$I$43,"")&amp;IF(MET!L56=Desenho!$AH$4,MET!$I$43,"")&amp;IF(SEG!L56=Desenho!$AH$4,SEG!$I$43,"")&amp;IF(TEL!L56=Desenho!$AH$4,TEL!$I$43,"")&amp;IF(TUREVE!L56=Desenho!$AH$4,TUREVE!$I$43,""))&amp;IF(ADM!E14=Desenho!$AH$4,ADM!$B$1,"")&amp;IF(ED!E14=Desenho!$AH$4,ED!$B$1,"")&amp;IF(EST!E14=Desenho!$AH$4,EST!$B$1,"")&amp;IF(EL!E14=Desenho!$AH$4,EL!$B$1,"")&amp;IF(ELT!E14=Desenho!$AH$4,ELT!$B$1,"")&amp;IF(INFO!E14=Desenho!$AH$4,INFO!$B$1,"")&amp;IF(MEC!E14=Desenho!$AH$4,MEC!$B$1,"")&amp;IF(MET!E14=Desenho!$AH$4,MET!$B$1,"")&amp;IF(SEG!E14=Desenho!$AH$4,SEG!$B$1,"")&amp;(IF(TEL!E14=Desenho!$AH$4,TEL!$B$1,"")&amp;IF(TUREVE!E14=Desenho!$AH$4,TUREVE!$B$1,"")&amp;IF(ADM!E28=Desenho!$AH$4,ADM!$B$15,"")&amp;IF(ED!E28=Desenho!$AH$4,ED!$B$15,"")&amp;IF(EST!E28=Desenho!$AH$4,EST!$B$15,"")&amp;IF(EL!E28=Desenho!$AH$4,EL!$B$15,"")&amp;IF(ELT!E28=Desenho!$AH$4,ELT!$B$15,"")&amp;IF(INFO!E28=Desenho!$AH$4,INFO!$B$15,"")&amp;IF(MEC!E28=Desenho!$AH$4,MEC!$B$15,"")&amp;IF(MET!E28=Desenho!$AH$4,MET!$B$15,"")&amp;IF(SEG!E28=Desenho!$AH$4,SEG!$B$15,"")&amp;IF(TEL!E28=Desenho!$AH$4,TEL!$B$15,"")&amp;IF(TUREVE!E28=Desenho!$AH$4,TUREVE!$B$15,"")&amp;IF(ADM!E42=Desenho!$AH$4,ADM!$B$29,"")&amp;IF(ED!E42=Desenho!$AH$4,ED!$B$29,""))&amp;(IF(EST!E42=Desenho!$AH$4,EST!$B$29,"")&amp;IF(EL!E42=Desenho!$AH$4,EL!$B$29,"")&amp;IF(ELT!E42=Desenho!$AH$4,ELT!$B$29,"")&amp;IF(INFO!E42=Desenho!$AH$4,INFO!$B$29,"")&amp;IF(MEC!E42=Desenho!$AH$4,MEC!$B$29,"")&amp;IF(MET!E42=Desenho!$AH$4,MET!$B$29,"")&amp;IF(SEG!E42=Desenho!$AH$4,SEG!$B$29,"")&amp;IF(TEL!E42=Desenho!$AH$4,TEL!$B$29,"")&amp;IF(TUREVE!E42=Desenho!$AH$4,TUREVE!$B$29,"")&amp;IF(ADM!E56=Desenho!$AH$4,ADM!$B$43,"")&amp;IF(ED!E56=Desenho!$AH$4,ED!$B$43,"")&amp;IF(EST!E56=Desenho!$AH$4,EST!$B$43,"")&amp;IF(EL!E56=Desenho!$AH$4,EL!$B$43,"")&amp;IF(ELT!E56=Desenho!$AH$4,ELT!$B$43,"")&amp;IF(INFO!E56=Desenho!$AH$4,INFO!$B$43,"")&amp;IF(MEC!E56=Desenho!$AH$4,MEC!$B$43,"")&amp;IF(MET!E56=Desenho!$AH$4,MET!$B$43,"")&amp;IF(SEG!E56=Desenho!$AH$4,SEG!$B$43,"")&amp;IF(TEL!E56=Desenho!$AH$4,TEL!$B$43,"")&amp;IF(TUREVE!E56=Desenho!$AH$4,TUREVE!$B$43,""))</f>
        <v xml:space="preserve">   2AED    </v>
      </c>
      <c r="AL17" s="20" t="str">
        <f>IF(ADM!M14=Desenho!$AH$4,ADM!$I$1,"")&amp;IF(ED!M14=Desenho!$AH$4,ED!$I$1,"")&amp;IF(EST!M14=Desenho!$AH$4,EST!$I$1,"")&amp;IF(EL!M14=Desenho!$AH$4,EL!$I$1,"")&amp;IF(ELT!M14=Desenho!$AH$4,ELT!$I$1,"")&amp;IF(INFO!M14=Desenho!$AH$4,INFO!$I$1,"")&amp;IF(MEC!M14=Desenho!$AH$4,MEC!$I$1,"")&amp;IF(MET!M14=Desenho!$AH$4,MET!$I$1,"")&amp;IF(SEG!M14=Desenho!$AH$4,SEG!$I$1,"")&amp;(IF(TEL!M14=Desenho!$AH$4,TEL!$I$1,"")&amp;IF(TUREVE!M14=Desenho!$AH$4,TUREVE!$I$1,"")&amp;IF(ADM!M28=Desenho!$AH$4,ADM!$I$15,"")&amp;IF(ED!M28=Desenho!$AH$4,ED!$I$15,"")&amp;IF(EST!M28=Desenho!$AH$4,EST!$I$15,"")&amp;IF(EL!M28=Desenho!$AH$4,EL!$I$15,"")&amp;IF(ELT!M28=Desenho!$AH$4,ELT!$I$15,"")&amp;IF(INFO!M28=Desenho!$AH$4,INFO!$I$15,"")&amp;IF(MEC!M28=Desenho!$AH$4,MEC!$I$15,"")&amp;IF(MET!M28=Desenho!$AH$4,MET!$I$15,"")&amp;IF(SEG!M28=Desenho!$AH$4,SEG!$I$15,"")&amp;IF(TEL!M28=Desenho!$AH$4,TEL!$I$15,"")&amp;IF(TUREVE!M28=Desenho!$AH$4,TUREVE!$I$15,"")&amp;IF(ADM!M42=Desenho!$AH$4,ADM!$I$29,"")&amp;IF(ED!M42=Desenho!$AH$4,ED!$I$29,""))&amp;(IF(EST!M42=Desenho!$AH$4,EST!$I$29,"")&amp;IF(EL!M42=Desenho!$AH$4,EL!$I$29,"")&amp;IF(ELT!M42=Desenho!$AH$4,ELT!$I$29,"")&amp;IF(INFO!M42=Desenho!$AH$4,INFO!$I$29,"")&amp;IF(MEC!M42=Desenho!$AH$4,MEC!$I$29,"")&amp;IF(MET!M42=Desenho!$AH$4,MET!$I$29,"")&amp;IF(SEG!M42=Desenho!$AH$4,SEG!$I$29,"")&amp;IF(TEL!M42=Desenho!$AH$4,TEL!$I$29,"")&amp;IF(TUREVE!M42=Desenho!$AH$4,TUREVE!$I$29,"")&amp;IF(ADM!M56=Desenho!$AH$4,ADM!$I$43,"")&amp;IF(ED!M56=Desenho!$AH$4,ED!$I$43,"")&amp;IF(EST!M56=Desenho!$AH$4,EST!$I$43,"")&amp;IF(EL!M56=Desenho!$AH$4,EL!$I$43,"")&amp;IF(ELT!M56=Desenho!$AH$4,ELT!$I$43,"")&amp;IF(INFO!M56=Desenho!$AH$4,INFO!$I$43,"")&amp;IF(MEC!M56=Desenho!$AH$4,MEC!$I$43,"")&amp;IF(MET!M56=Desenho!$AH$4,MET!$I$43,"")&amp;IF(SEG!M56=Desenho!$AH$4,SEG!$I$43,"")&amp;IF(TEL!M56=Desenho!$AH$4,TEL!$I$43,"")&amp;IF(TUREVE!M56=Desenho!$AH$4,TUREVE!$I$43,""))&amp;IF(ADM!F14=Desenho!$AH$4,ADM!$B$1,"")&amp;IF(ED!F14=Desenho!$AH$4,ED!$B$1,"")&amp;IF(EST!F14=Desenho!$AH$4,EST!$B$1,"")&amp;IF(EL!F14=Desenho!$AH$4,EL!$B$1,"")&amp;IF(ELT!F14=Desenho!$AH$4,ELT!$B$1,"")&amp;IF(INFO!F14=Desenho!$AH$4,INFO!$B$1,"")&amp;IF(MEC!F14=Desenho!$AH$4,MEC!$B$1,"")&amp;IF(MET!F14=Desenho!$AH$4,MET!$B$1,"")&amp;IF(SEG!F14=Desenho!$AH$4,SEG!$B$1,"")&amp;(IF(TEL!F14=Desenho!$AH$4,TEL!$B$1,"")&amp;IF(TUREVE!F14=Desenho!$AH$4,TUREVE!$B$1,"")&amp;IF(ADM!F28=Desenho!$AH$4,ADM!$B$15,"")&amp;IF(ED!F28=Desenho!$AH$4,ED!$B$15,"")&amp;IF(EST!F28=Desenho!$AH$4,EST!$B$15,"")&amp;IF(EL!F28=Desenho!$AH$4,EL!$B$15,"")&amp;IF(ELT!F28=Desenho!$AH$4,ELT!$B$15,"")&amp;IF(INFO!F28=Desenho!$AH$4,INFO!$B$15,"")&amp;IF(MEC!F28=Desenho!$AH$4,MEC!$B$15,"")&amp;IF(MET!F28=Desenho!$AH$4,MET!$B$15,"")&amp;IF(SEG!F28=Desenho!$AH$4,SEG!$B$15,"")&amp;IF(TEL!F28=Desenho!$AH$4,TEL!$B$15,"")&amp;IF(TUREVE!F28=Desenho!$AH$4,TUREVE!$B$15,"")&amp;IF(ADM!F42=Desenho!$AH$4,ADM!$B$29,"")&amp;IF(ED!F42=Desenho!$AH$4,ED!$B$29,""))&amp;(IF(EST!F42=Desenho!$AH$4,EST!$B$29,"")&amp;IF(EL!F42=Desenho!$AH$4,EL!$B$29,"")&amp;IF(ELT!F42=Desenho!$AH$4,ELT!$B$29,"")&amp;IF(INFO!F42=Desenho!$AH$4,INFO!$B$29,"")&amp;IF(MEC!F42=Desenho!$AH$4,MEC!$B$29,"")&amp;IF(MET!F42=Desenho!$AH$4,MET!$B$29,"")&amp;IF(SEG!F42=Desenho!$AH$4,SEG!$B$29,"")&amp;IF(TEL!F42=Desenho!$AH$4,TEL!$B$29,"")&amp;IF(TUREVE!F42=Desenho!$AH$4,TUREVE!$B$29,"")&amp;IF(ADM!F56=Desenho!$AH$4,ADM!$B$43,"")&amp;IF(ED!F56=Desenho!$AH$4,ED!$B$43,"")&amp;IF(EST!F56=Desenho!$AH$4,EST!$B$43,"")&amp;IF(EL!F56=Desenho!$AH$4,EL!$B$43,"")&amp;IF(ELT!F56=Desenho!$AH$4,ELT!$B$43,"")&amp;IF(INFO!F56=Desenho!$AH$4,INFO!$B$43,"")&amp;IF(MEC!F56=Desenho!$AH$4,MEC!$B$43,"")&amp;IF(MET!F56=Desenho!$AH$4,MET!$B$43,"")&amp;IF(SEG!F56=Desenho!$AH$4,SEG!$B$43,"")&amp;IF(TEL!F56=Desenho!$AH$4,TEL!$B$43,"")&amp;IF(TUREVE!F56=Desenho!$AH$4,TUREVE!$B$43,""))</f>
        <v/>
      </c>
      <c r="AM17" s="148"/>
      <c r="AN17" s="20" t="str">
        <f>IF(ADM!I14=Desenho!$AN$4,ADM!$I$1,"")&amp;IF(ED!I14=Desenho!$AN$4,ED!$I$1,"")&amp;IF(EST!I14=Desenho!$AN$4,EST!$I$1,"")&amp;IF(EL!I14=Desenho!$AN$4,EL!$I$1,"")&amp;IF(ELT!I14=Desenho!$AN$4,ELT!$I$1,"")&amp;IF(INFO!I14=Desenho!$AN$4,INFO!$I$1,"")&amp;IF(MEC!I14=Desenho!$AN$4,MEC!$I$1,"")&amp;IF(MET!I14=Desenho!$AN$4,MET!$I$1,"")&amp;IF(SEG!I14=Desenho!$AN$4,SEG!$I$1,"")&amp;(IF(TEL!I14=Desenho!$AN$4,TEL!$I$1,"")&amp;IF(TUREVE!I14=Desenho!$AN$4,TUREVE!$I$1,"")&amp;IF(ADM!I28=Desenho!$AN$4,ADM!$I$15,"")&amp;IF(ED!I28=Desenho!$AN$4,ED!$I$15,"")&amp;IF(EST!I28=Desenho!$AN$4,EST!$I$15,"")&amp;IF(EL!I28=Desenho!$AN$4,EL!$I$15,"")&amp;IF(ELT!I28=Desenho!$AN$4,ELT!$I$15,"")&amp;IF(INFO!I28=Desenho!$AN$4,INFO!$I$15,"")&amp;IF(MEC!I28=Desenho!$AN$4,MEC!$I$15,"")&amp;IF(MET!I28=Desenho!$AN$4,MET!$I$15,"")&amp;IF(SEG!I28=Desenho!$AN$4,SEG!$I$15,"")&amp;IF(TEL!I28=Desenho!$AN$4,TEL!$I$15,"")&amp;IF(TUREVE!I28=Desenho!$AN$4,TUREVE!$I$15,"")&amp;IF(ADM!I42=Desenho!$AN$4,ADM!$I$29,"")&amp;IF(ED!I42=Desenho!$AN$4,ED!$I$29,""))&amp;(IF(EST!I42=Desenho!$AN$4,EST!$I$29,"")&amp;IF(EL!I42=Desenho!$AN$4,EL!$I$29,"")&amp;IF(ELT!I42=Desenho!$AN$4,ELT!$I$29,"")&amp;IF(INFO!I42=Desenho!$AN$4,INFO!$I$29,"")&amp;IF(MEC!I42=Desenho!$AN$4,MEC!$I$29,"")&amp;IF(MET!I42=Desenho!$AN$4,MET!$I$29,"")&amp;IF(SEG!I42=Desenho!$AN$4,SEG!$I$29,"")&amp;IF(TEL!I42=Desenho!$AN$4,TEL!$I$29,"")&amp;IF(TUREVE!I42=Desenho!$AN$4,TUREVE!$I$29,"")&amp;IF(ADM!I56=Desenho!$AN$4,ADM!$I$43,"")&amp;IF(ED!I56=Desenho!$AN$4,ED!$I$43,"")&amp;IF(EST!I56=Desenho!$AN$4,EST!$I$43,"")&amp;IF(EL!I56=Desenho!$AN$4,EL!$I$43,"")&amp;IF(ELT!I56=Desenho!$AN$4,ELT!$I$43,"")&amp;IF(INFO!I56=Desenho!$AN$4,INFO!$I$43,"")&amp;IF(MEC!I56=Desenho!$AN$4,MEC!$I$43,"")&amp;IF(MET!I56=Desenho!$AN$4,MET!$I$43,"")&amp;IF(SEG!I56=Desenho!$AN$4,SEG!$I$43,"")&amp;IF(TEL!I56=Desenho!$AN$4,TEL!$I$43,"")&amp;IF(TUREVE!I56=Desenho!$AN$4,TUREVE!$I$43,""))&amp;IF(ADM!B14=Desenho!$AN$4,ADM!$B$1,"")&amp;IF(ED!B14=Desenho!$AN$4,ED!$B$1,"")&amp;IF(EST!B14=Desenho!$AN$4,EST!$B$1,"")&amp;IF(EL!B14=Desenho!$AN$4,EL!$B$1,"")&amp;IF(ELT!B14=Desenho!$AN$4,ELT!$B$1,"")&amp;IF(INFO!B14=Desenho!$AN$4,INFO!$B$1,"")&amp;IF(MEC!B14=Desenho!$AN$4,MEC!$B$1,"")&amp;IF(MET!B14=Desenho!$AN$4,MET!$B$1,"")&amp;IF(SEG!B14=Desenho!$AN$4,SEG!$B$1,"")&amp;(IF(TEL!B14=Desenho!$AN$4,TEL!$B$1,"")&amp;IF(TUREVE!B14=Desenho!$AN$4,TUREVE!$B$1,"")&amp;IF(ADM!B28=Desenho!$AN$4,ADM!$B$15,"")&amp;IF(ED!B28=Desenho!$AN$4,ED!$B$15,"")&amp;IF(EST!B28=Desenho!$AN$4,EST!$B$15,"")&amp;IF(EL!B28=Desenho!$AN$4,EL!$B$15,"")&amp;IF(ELT!B28=Desenho!$AN$4,ELT!$B$15,"")&amp;IF(INFO!B28=Desenho!$AN$4,INFO!$B$15,"")&amp;IF(MEC!B28=Desenho!$AN$4,MEC!$B$15,"")&amp;IF(MET!B28=Desenho!$AN$4,MET!$B$15,"")&amp;IF(SEG!B28=Desenho!$AN$4,SEG!$B$15,"")&amp;IF(TEL!B28=Desenho!$AN$4,TEL!$B$15,"")&amp;IF(TUREVE!B28=Desenho!$AN$4,TUREVE!$B$15,"")&amp;IF(ADM!B42=Desenho!$AN$4,ADM!$B$29,"")&amp;IF(ED!B42=Desenho!$AN$4,ED!$B$29,""))&amp;(IF(EST!B42=Desenho!$AN$4,EST!$B$29,"")&amp;IF(EL!B42=Desenho!$AN$4,EL!$B$29,"")&amp;IF(ELT!B42=Desenho!$AN$4,ELT!$B$29,"")&amp;IF(INFO!B42=Desenho!$AN$4,INFO!$B$29,"")&amp;IF(MEC!B42=Desenho!$AN$4,MEC!$B$29,"")&amp;IF(MET!B42=Desenho!$AN$4,MET!$B$29,"")&amp;IF(SEG!B42=Desenho!$AN$4,SEG!$B$29,"")&amp;IF(TEL!B42=Desenho!$AN$4,TEL!$B$29,"")&amp;IF(TUREVE!B42=Desenho!$AN$4,TUREVE!$B$29,"")&amp;IF(ADM!B56=Desenho!$AN$4,ADM!$B$43,"")&amp;IF(ED!B56=Desenho!$AN$4,ED!$B$43,"")&amp;IF(EST!B56=Desenho!$AN$4,EST!$B$43,"")&amp;IF(EL!B56=Desenho!$AN$4,EL!$B$43,"")&amp;IF(ELT!B56=Desenho!$AN$4,ELT!$B$43,"")&amp;IF(INFO!B56=Desenho!$AN$4,INFO!$B$43,"")&amp;IF(MEC!B56=Desenho!$AN$4,MEC!$B$43,"")&amp;IF(MET!B56=Desenho!$AN$4,MET!$B$43,"")&amp;IF(SEG!B56=Desenho!$AN$4,SEG!$B$43,"")&amp;IF(TEL!B56=Desenho!$AN$4,TEL!$B$43,"")&amp;IF(TUREVE!B56=Desenho!$AN$4,TUREVE!$B$43,""))</f>
        <v/>
      </c>
      <c r="AO17" s="20" t="str">
        <f>IF(ADM!J14=Desenho!$AN$4,ADM!$I$1,"")&amp;IF(ED!J14=Desenho!$AN$4,ED!$I$1,"")&amp;IF(EST!J14=Desenho!$AN$4,EST!$I$1,"")&amp;IF(EL!J14=Desenho!$AN$4,EL!$I$1,"")&amp;IF(ELT!J14=Desenho!$AN$4,ELT!$I$1,"")&amp;IF(INFO!J14=Desenho!$AN$4,INFO!$I$1,"")&amp;IF(MEC!J14=Desenho!$AN$4,MEC!$I$1,"")&amp;IF(MET!J14=Desenho!$AN$4,MET!$I$1,"")&amp;IF(SEG!J14=Desenho!$AN$4,SEG!$I$1,"")&amp;(IF(TEL!J14=Desenho!$AN$4,TEL!$I$1,"")&amp;IF(TUREVE!J14=Desenho!$AN$4,TUREVE!$I$1,"")&amp;IF(ADM!J28=Desenho!$AN$4,ADM!$I$15,"")&amp;IF(ED!J28=Desenho!$AN$4,ED!$I$15,"")&amp;IF(EST!J28=Desenho!$AN$4,EST!$I$15,"")&amp;IF(EL!J28=Desenho!$AN$4,EL!$I$15,"")&amp;IF(ELT!J28=Desenho!$AN$4,ELT!$I$15,"")&amp;IF(INFO!J28=Desenho!$AN$4,INFO!$I$15,"")&amp;IF(MEC!J28=Desenho!$AN$4,MEC!$I$15,"")&amp;IF(MET!J28=Desenho!$AN$4,MET!$I$15,"")&amp;IF(SEG!J28=Desenho!$AN$4,SEG!$I$15,"")&amp;IF(TEL!J28=Desenho!$AN$4,TEL!$I$15,"")&amp;IF(TUREVE!J28=Desenho!$AN$4,TUREVE!$I$15,"")&amp;IF(ADM!J42=Desenho!$AN$4,ADM!$I$29,"")&amp;IF(ED!J42=Desenho!$AN$4,ED!$I$29,""))&amp;(IF(EST!J42=Desenho!$AN$4,EST!$I$29,"")&amp;IF(EL!J42=Desenho!$AN$4,EL!$I$29,"")&amp;IF(ELT!J42=Desenho!$AN$4,ELT!$I$29,"")&amp;IF(INFO!J42=Desenho!$AN$4,INFO!$I$29,"")&amp;IF(MEC!J42=Desenho!$AN$4,MEC!$I$29,"")&amp;IF(MET!J42=Desenho!$AN$4,MET!$I$29,"")&amp;IF(SEG!J42=Desenho!$AN$4,SEG!$I$29,"")&amp;IF(TEL!J42=Desenho!$AN$4,TEL!$I$29,"")&amp;IF(TUREVE!J42=Desenho!$AN$4,TUREVE!$I$29,"")&amp;IF(ADM!J56=Desenho!$AN$4,ADM!$I$43,"")&amp;IF(ED!J56=Desenho!$AN$4,ED!$I$43,"")&amp;IF(EST!J56=Desenho!$AN$4,EST!$I$43,"")&amp;IF(EL!J56=Desenho!$AN$4,EL!$I$43,"")&amp;IF(ELT!J56=Desenho!$AN$4,ELT!$I$43,"")&amp;IF(INFO!J56=Desenho!$AN$4,INFO!$I$43,"")&amp;IF(MEC!J56=Desenho!$AN$4,MEC!$I$43,"")&amp;IF(MET!J56=Desenho!$AN$4,MET!$I$43,"")&amp;IF(SEG!J56=Desenho!$AN$4,SEG!$I$43,"")&amp;IF(TEL!J56=Desenho!$AN$4,TEL!$I$43,"")&amp;IF(TUREVE!J56=Desenho!$AN$4,TUREVE!$I$43,""))&amp;IF(ADM!C14=Desenho!$AN$4,ADM!$B$1,"")&amp;IF(ED!C14=Desenho!$AN$4,ED!$B$1,"")&amp;IF(EST!C14=Desenho!$AN$4,EST!$B$1,"")&amp;IF(EL!C14=Desenho!$AN$4,EL!$B$1,"")&amp;IF(ELT!C14=Desenho!$AN$4,ELT!$B$1,"")&amp;IF(INFO!C14=Desenho!$AN$4,INFO!$B$1,"")&amp;IF(MEC!C14=Desenho!$AN$4,MEC!$B$1,"")&amp;IF(MET!C14=Desenho!$AN$4,MET!$B$1,"")&amp;IF(SEG!C14=Desenho!$AN$4,SEG!$B$1,"")&amp;(IF(TEL!C14=Desenho!$AN$4,TEL!$B$1,"")&amp;IF(TUREVE!C14=Desenho!$AN$4,TUREVE!$B$1,"")&amp;IF(ADM!C28=Desenho!$AN$4,ADM!$B$15,"")&amp;IF(ED!C28=Desenho!$AN$4,ED!$B$15,"")&amp;IF(EST!C28=Desenho!$AN$4,EST!$B$15,"")&amp;IF(EL!C28=Desenho!$AN$4,EL!$B$15,"")&amp;IF(ELT!C28=Desenho!$AN$4,ELT!$B$15,"")&amp;IF(INFO!C28=Desenho!$AN$4,INFO!$B$15,"")&amp;IF(MEC!C28=Desenho!$AN$4,MEC!$B$15,"")&amp;IF(MET!C28=Desenho!$AN$4,MET!$B$15,"")&amp;IF(SEG!C28=Desenho!$AN$4,SEG!$B$15,"")&amp;IF(TEL!C28=Desenho!$AN$4,TEL!$B$15,"")&amp;IF(TUREVE!C28=Desenho!$AN$4,TUREVE!$B$15,"")&amp;IF(ADM!C42=Desenho!$AN$4,ADM!$B$29,"")&amp;IF(ED!C42=Desenho!$AN$4,ED!$B$29,""))&amp;(IF(EST!C42=Desenho!$AN$4,EST!$B$29,"")&amp;IF(EL!C42=Desenho!$AN$4,EL!$B$29,"")&amp;IF(ELT!C42=Desenho!$AN$4,ELT!$B$29,"")&amp;IF(INFO!C42=Desenho!$AN$4,INFO!$B$29,"")&amp;IF(MEC!C42=Desenho!$AN$4,MEC!$B$29,"")&amp;IF(MET!C42=Desenho!$AN$4,MET!$B$29,"")&amp;IF(SEG!C42=Desenho!$AN$4,SEG!$B$29,"")&amp;IF(TEL!C42=Desenho!$AN$4,TEL!$B$29,"")&amp;IF(TUREVE!C42=Desenho!$AN$4,TUREVE!$B$29,"")&amp;IF(ADM!C56=Desenho!$AN$4,ADM!$B$43,"")&amp;IF(ED!C56=Desenho!$AN$4,ED!$B$43,"")&amp;IF(EST!C56=Desenho!$AN$4,EST!$B$43,"")&amp;IF(EL!C56=Desenho!$AN$4,EL!$B$43,"")&amp;IF(ELT!C56=Desenho!$AN$4,ELT!$B$43,"")&amp;IF(INFO!C56=Desenho!$AN$4,INFO!$B$43,"")&amp;IF(MEC!C56=Desenho!$AN$4,MEC!$B$43,"")&amp;IF(MET!C56=Desenho!$AN$4,MET!$B$43,"")&amp;IF(SEG!C56=Desenho!$AN$4,SEG!$B$43,"")&amp;IF(TEL!C56=Desenho!$AN$4,TEL!$B$43,"")&amp;IF(TUREVE!C56=Desenho!$AN$4,TUREVE!$B$43,""))</f>
        <v/>
      </c>
      <c r="AP17" s="20" t="str">
        <f>IF(ADM!K14=Desenho!$AN$4,ADM!$I$1,"")&amp;IF(ED!K14=Desenho!$AN$4,ED!$I$1,"")&amp;IF(EST!K14=Desenho!$AN$4,EST!$I$1,"")&amp;IF(EL!K14=Desenho!$AN$4,EL!$I$1,"")&amp;IF(ELT!K14=Desenho!$AN$4,ELT!$I$1,"")&amp;IF(INFO!K14=Desenho!$AN$4,INFO!$I$1,"")&amp;IF(MEC!K14=Desenho!$AN$4,MEC!$I$1,"")&amp;IF(MET!K14=Desenho!$AN$4,MET!$I$1,"")&amp;IF(SEG!K14=Desenho!$AN$4,SEG!$I$1,"")&amp;(IF(TEL!K14=Desenho!$AN$4,TEL!$I$1,"")&amp;IF(TUREVE!K14=Desenho!$AN$4,TUREVE!$I$1,"")&amp;IF(ADM!K28=Desenho!$AN$4,ADM!$I$15,"")&amp;IF(ED!K28=Desenho!$AN$4,ED!$I$15,"")&amp;IF(EST!K28=Desenho!$AN$4,EST!$I$15,"")&amp;IF(EL!K28=Desenho!$AN$4,EL!$I$15,"")&amp;IF(ELT!K28=Desenho!$AN$4,ELT!$I$15,"")&amp;IF(INFO!K28=Desenho!$AN$4,INFO!$I$15,"")&amp;IF(MEC!K28=Desenho!$AN$4,MEC!$I$15,"")&amp;IF(MET!K28=Desenho!$AN$4,MET!$I$15,"")&amp;IF(SEG!K28=Desenho!$AN$4,SEG!$I$15,"")&amp;IF(TEL!K28=Desenho!$AN$4,TEL!$I$15,"")&amp;IF(TUREVE!K28=Desenho!$AN$4,TUREVE!$I$15,"")&amp;IF(ADM!K42=Desenho!$AN$4,ADM!$I$29,"")&amp;IF(ED!K42=Desenho!$AN$4,ED!$I$29,""))&amp;(IF(EST!K42=Desenho!$AN$4,EST!$I$29,"")&amp;IF(EL!K42=Desenho!$AN$4,EL!$I$29,"")&amp;IF(ELT!K42=Desenho!$AN$4,ELT!$I$29,"")&amp;IF(INFO!K42=Desenho!$AN$4,INFO!$I$29,"")&amp;IF(MEC!K42=Desenho!$AN$4,MEC!$I$29,"")&amp;IF(MET!K42=Desenho!$AN$4,MET!$I$29,"")&amp;IF(SEG!K42=Desenho!$AN$4,SEG!$I$29,"")&amp;IF(TEL!K42=Desenho!$AN$4,TEL!$I$29,"")&amp;IF(TUREVE!K42=Desenho!$AN$4,TUREVE!$I$29,"")&amp;IF(ADM!K56=Desenho!$AN$4,ADM!$I$43,"")&amp;IF(ED!K56=Desenho!$AN$4,ED!$I$43,"")&amp;IF(EST!K56=Desenho!$AN$4,EST!$I$43,"")&amp;IF(EL!K56=Desenho!$AN$4,EL!$I$43,"")&amp;IF(ELT!K56=Desenho!$AN$4,ELT!$I$43,"")&amp;IF(INFO!K56=Desenho!$AN$4,INFO!$I$43,"")&amp;IF(MEC!K56=Desenho!$AN$4,MEC!$I$43,"")&amp;IF(MET!K56=Desenho!$AN$4,MET!$I$43,"")&amp;IF(SEG!K56=Desenho!$AN$4,SEG!$I$43,"")&amp;IF(TEL!K56=Desenho!$AN$4,TEL!$I$43,"")&amp;IF(TUREVE!K56=Desenho!$AN$4,TUREVE!$I$43,""))&amp;IF(ADM!D14=Desenho!$AN$4,ADM!$B$1,"")&amp;IF(ED!D14=Desenho!$AN$4,ED!$B$1,"")&amp;IF(EST!D14=Desenho!$AN$4,EST!$B$1,"")&amp;IF(EL!D14=Desenho!$AN$4,EL!$B$1,"")&amp;IF(ELT!D14=Desenho!$AN$4,ELT!$B$1,"")&amp;IF(INFO!D14=Desenho!$AN$4,INFO!$B$1,"")&amp;IF(MEC!D14=Desenho!$AN$4,MEC!$B$1,"")&amp;IF(MET!D14=Desenho!$AN$4,MET!$B$1,"")&amp;IF(SEG!D14=Desenho!$AN$4,SEG!$B$1,"")&amp;(IF(TEL!D14=Desenho!$AN$4,TEL!$B$1,"")&amp;IF(TUREVE!D14=Desenho!$AN$4,TUREVE!$B$1,"")&amp;IF(ADM!D28=Desenho!$AN$4,ADM!$B$15,"")&amp;IF(ED!D28=Desenho!$AN$4,ED!$B$15,"")&amp;IF(EST!D28=Desenho!$AN$4,EST!$B$15,"")&amp;IF(EL!D28=Desenho!$AN$4,EL!$B$15,"")&amp;IF(ELT!D28=Desenho!$AN$4,ELT!$B$15,"")&amp;IF(INFO!D28=Desenho!$AN$4,INFO!$B$15,"")&amp;IF(MEC!D28=Desenho!$AN$4,MEC!$B$15,"")&amp;IF(MET!D28=Desenho!$AN$4,MET!$B$15,"")&amp;IF(SEG!D28=Desenho!$AN$4,SEG!$B$15,"")&amp;IF(TEL!D28=Desenho!$AN$4,TEL!$B$15,"")&amp;IF(TUREVE!D28=Desenho!$AN$4,TUREVE!$B$15,"")&amp;IF(ADM!D42=Desenho!$AN$4,ADM!$B$29,"")&amp;IF(ED!D42=Desenho!$AN$4,ED!$B$29,""))&amp;(IF(EST!D42=Desenho!$AN$4,EST!$B$29,"")&amp;IF(EL!D42=Desenho!$AN$4,EL!$B$29,"")&amp;IF(ELT!D42=Desenho!$AN$4,ELT!$B$29,"")&amp;IF(INFO!D42=Desenho!$AN$4,INFO!$B$29,"")&amp;IF(MEC!D42=Desenho!$AN$4,MEC!$B$29,"")&amp;IF(MET!D42=Desenho!$AN$4,MET!$B$29,"")&amp;IF(SEG!D42=Desenho!$AN$4,SEG!$B$29,"")&amp;IF(TEL!D42=Desenho!$AN$4,TEL!$B$29,"")&amp;IF(TUREVE!D42=Desenho!$AN$4,TUREVE!$B$29,"")&amp;IF(ADM!D56=Desenho!$AN$4,ADM!$B$43,"")&amp;IF(ED!D56=Desenho!$AN$4,ED!$B$43,"")&amp;IF(EST!D56=Desenho!$AN$4,EST!$B$43,"")&amp;IF(EL!D56=Desenho!$AN$4,EL!$B$43,"")&amp;IF(ELT!D56=Desenho!$AN$4,ELT!$B$43,"")&amp;IF(INFO!D56=Desenho!$AN$4,INFO!$B$43,"")&amp;IF(MEC!D56=Desenho!$AN$4,MEC!$B$43,"")&amp;IF(MET!D56=Desenho!$AN$4,MET!$B$43,"")&amp;IF(SEG!D56=Desenho!$AN$4,SEG!$B$43,"")&amp;IF(TEL!D56=Desenho!$AN$4,TEL!$B$43,"")&amp;IF(TUREVE!D56=Desenho!$AN$4,TUREVE!$B$43,""))</f>
        <v/>
      </c>
      <c r="AQ17" s="20" t="str">
        <f>IF(ADM!L14=Desenho!$AN$4,ADM!$I$1,"")&amp;IF(ED!L14=Desenho!$AN$4,ED!$I$1,"")&amp;IF(EST!L14=Desenho!$AN$4,EST!$I$1,"")&amp;IF(EL!L14=Desenho!$AN$4,EL!$I$1,"")&amp;IF(ELT!L14=Desenho!$AN$4,ELT!$I$1,"")&amp;IF(INFO!L14=Desenho!$AN$4,INFO!$I$1,"")&amp;IF(MEC!L14=Desenho!$AN$4,MEC!$I$1,"")&amp;IF(MET!L14=Desenho!$AN$4,MET!$I$1,"")&amp;IF(SEG!L14=Desenho!$AN$4,SEG!$I$1,"")&amp;(IF(TEL!L14=Desenho!$AN$4,TEL!$I$1,"")&amp;IF(TUREVE!L14=Desenho!$AN$4,TUREVE!$I$1,"")&amp;IF(ADM!L28=Desenho!$AN$4,ADM!$I$15,"")&amp;IF(ED!L28=Desenho!$AN$4,ED!$I$15,"")&amp;IF(EST!L28=Desenho!$AN$4,EST!$I$15,"")&amp;IF(EL!L28=Desenho!$AN$4,EL!$I$15,"")&amp;IF(ELT!L28=Desenho!$AN$4,ELT!$I$15,"")&amp;IF(INFO!L28=Desenho!$AN$4,INFO!$I$15,"")&amp;IF(MEC!L28=Desenho!$AN$4,MEC!$I$15,"")&amp;IF(MET!L28=Desenho!$AN$4,MET!$I$15,"")&amp;IF(SEG!L28=Desenho!$AN$4,SEG!$I$15,"")&amp;IF(TEL!L28=Desenho!$AN$4,TEL!$I$15,"")&amp;IF(TUREVE!L28=Desenho!$AN$4,TUREVE!$I$15,"")&amp;IF(ADM!L42=Desenho!$AN$4,ADM!$I$29,"")&amp;IF(ED!L42=Desenho!$AN$4,ED!$I$29,""))&amp;(IF(EST!L42=Desenho!$AN$4,EST!$I$29,"")&amp;IF(EL!L42=Desenho!$AN$4,EL!$I$29,"")&amp;IF(ELT!L42=Desenho!$AN$4,ELT!$I$29,"")&amp;IF(INFO!L42=Desenho!$AN$4,INFO!$I$29,"")&amp;IF(MEC!L42=Desenho!$AN$4,MEC!$I$29,"")&amp;IF(MET!L42=Desenho!$AN$4,MET!$I$29,"")&amp;IF(SEG!L42=Desenho!$AN$4,SEG!$I$29,"")&amp;IF(TEL!L42=Desenho!$AN$4,TEL!$I$29,"")&amp;IF(TUREVE!L42=Desenho!$AN$4,TUREVE!$I$29,"")&amp;IF(ADM!L56=Desenho!$AN$4,ADM!$I$43,"")&amp;IF(ED!L56=Desenho!$AN$4,ED!$I$43,"")&amp;IF(EST!L56=Desenho!$AN$4,EST!$I$43,"")&amp;IF(EL!L56=Desenho!$AN$4,EL!$I$43,"")&amp;IF(ELT!L56=Desenho!$AN$4,ELT!$I$43,"")&amp;IF(INFO!L56=Desenho!$AN$4,INFO!$I$43,"")&amp;IF(MEC!L56=Desenho!$AN$4,MEC!$I$43,"")&amp;IF(MET!L56=Desenho!$AN$4,MET!$I$43,"")&amp;IF(SEG!L56=Desenho!$AN$4,SEG!$I$43,"")&amp;IF(TEL!L56=Desenho!$AN$4,TEL!$I$43,"")&amp;IF(TUREVE!L56=Desenho!$AN$4,TUREVE!$I$43,""))&amp;IF(ADM!E14=Desenho!$AN$4,ADM!$B$1,"")&amp;IF(ED!E14=Desenho!$AN$4,ED!$B$1,"")&amp;IF(EST!E14=Desenho!$AN$4,EST!$B$1,"")&amp;IF(EL!E14=Desenho!$AN$4,EL!$B$1,"")&amp;IF(ELT!E14=Desenho!$AN$4,ELT!$B$1,"")&amp;IF(INFO!E14=Desenho!$AN$4,INFO!$B$1,"")&amp;IF(MEC!E14=Desenho!$AN$4,MEC!$B$1,"")&amp;IF(MET!E14=Desenho!$AN$4,MET!$B$1,"")&amp;IF(SEG!E14=Desenho!$AN$4,SEG!$B$1,"")&amp;(IF(TEL!E14=Desenho!$AN$4,TEL!$B$1,"")&amp;IF(TUREVE!E14=Desenho!$AN$4,TUREVE!$B$1,"")&amp;IF(ADM!E28=Desenho!$AN$4,ADM!$B$15,"")&amp;IF(ED!E28=Desenho!$AN$4,ED!$B$15,"")&amp;IF(EST!E28=Desenho!$AN$4,EST!$B$15,"")&amp;IF(EL!E28=Desenho!$AN$4,EL!$B$15,"")&amp;IF(ELT!E28=Desenho!$AN$4,ELT!$B$15,"")&amp;IF(INFO!E28=Desenho!$AN$4,INFO!$B$15,"")&amp;IF(MEC!E28=Desenho!$AN$4,MEC!$B$15,"")&amp;IF(MET!E28=Desenho!$AN$4,MET!$B$15,"")&amp;IF(SEG!E28=Desenho!$AN$4,SEG!$B$15,"")&amp;IF(TEL!E28=Desenho!$AN$4,TEL!$B$15,"")&amp;IF(TUREVE!E28=Desenho!$AN$4,TUREVE!$B$15,"")&amp;IF(ADM!E42=Desenho!$AN$4,ADM!$B$29,"")&amp;IF(ED!E42=Desenho!$AN$4,ED!$B$29,""))&amp;(IF(EST!E42=Desenho!$AN$4,EST!$B$29,"")&amp;IF(EL!E42=Desenho!$AN$4,EL!$B$29,"")&amp;IF(ELT!E42=Desenho!$AN$4,ELT!$B$29,"")&amp;IF(INFO!E42=Desenho!$AN$4,INFO!$B$29,"")&amp;IF(MEC!E42=Desenho!$AN$4,MEC!$B$29,"")&amp;IF(MET!E42=Desenho!$AN$4,MET!$B$29,"")&amp;IF(SEG!E42=Desenho!$AN$4,SEG!$B$29,"")&amp;IF(TEL!E42=Desenho!$AN$4,TEL!$B$29,"")&amp;IF(TUREVE!E42=Desenho!$AN$4,TUREVE!$B$29,"")&amp;IF(ADM!E56=Desenho!$AN$4,ADM!$B$43,"")&amp;IF(ED!E56=Desenho!$AN$4,ED!$B$43,"")&amp;IF(EST!E56=Desenho!$AN$4,EST!$B$43,"")&amp;IF(EL!E56=Desenho!$AN$4,EL!$B$43,"")&amp;IF(ELT!E56=Desenho!$AN$4,ELT!$B$43,"")&amp;IF(INFO!E56=Desenho!$AN$4,INFO!$B$43,"")&amp;IF(MEC!E56=Desenho!$AN$4,MEC!$B$43,"")&amp;IF(MET!E56=Desenho!$AN$4,MET!$B$43,"")&amp;IF(SEG!E56=Desenho!$AN$4,SEG!$B$43,"")&amp;IF(TEL!E56=Desenho!$AN$4,TEL!$B$43,"")&amp;IF(TUREVE!E56=Desenho!$AN$4,TUREVE!$B$43,""))</f>
        <v/>
      </c>
      <c r="AR17" s="20" t="str">
        <f>IF(ADM!M14=Desenho!$AN$4,ADM!$I$1,"")&amp;IF(ED!M14=Desenho!$AN$4,ED!$I$1,"")&amp;IF(EST!M14=Desenho!$AN$4,EST!$I$1,"")&amp;IF(EL!M14=Desenho!$AN$4,EL!$I$1,"")&amp;IF(ELT!M14=Desenho!$AN$4,ELT!$I$1,"")&amp;IF(INFO!M14=Desenho!$AN$4,INFO!$I$1,"")&amp;IF(MEC!M14=Desenho!$AN$4,MEC!$I$1,"")&amp;IF(MET!M14=Desenho!$AN$4,MET!$I$1,"")&amp;IF(SEG!M14=Desenho!$AN$4,SEG!$I$1,"")&amp;(IF(TEL!M14=Desenho!$AN$4,TEL!$I$1,"")&amp;IF(TUREVE!M14=Desenho!$AN$4,TUREVE!$I$1,"")&amp;IF(ADM!M28=Desenho!$AN$4,ADM!$I$15,"")&amp;IF(ED!M28=Desenho!$AN$4,ED!$I$15,"")&amp;IF(EST!M28=Desenho!$AN$4,EST!$I$15,"")&amp;IF(EL!M28=Desenho!$AN$4,EL!$I$15,"")&amp;IF(ELT!M28=Desenho!$AN$4,ELT!$I$15,"")&amp;IF(INFO!M28=Desenho!$AN$4,INFO!$I$15,"")&amp;IF(MEC!M28=Desenho!$AN$4,MEC!$I$15,"")&amp;IF(MET!M28=Desenho!$AN$4,MET!$I$15,"")&amp;IF(SEG!M28=Desenho!$AN$4,SEG!$I$15,"")&amp;IF(TEL!M28=Desenho!$AN$4,TEL!$I$15,"")&amp;IF(TUREVE!M28=Desenho!$AN$4,TUREVE!$I$15,"")&amp;IF(ADM!M42=Desenho!$AN$4,ADM!$I$29,"")&amp;IF(ED!M42=Desenho!$AN$4,ED!$I$29,""))&amp;(IF(EST!M42=Desenho!$AN$4,EST!$I$29,"")&amp;IF(EL!M42=Desenho!$AN$4,EL!$I$29,"")&amp;IF(ELT!M42=Desenho!$AN$4,ELT!$I$29,"")&amp;IF(INFO!M42=Desenho!$AN$4,INFO!$I$29,"")&amp;IF(MEC!M42=Desenho!$AN$4,MEC!$I$29,"")&amp;IF(MET!M42=Desenho!$AN$4,MET!$I$29,"")&amp;IF(SEG!M42=Desenho!$AN$4,SEG!$I$29,"")&amp;IF(TEL!M42=Desenho!$AN$4,TEL!$I$29,"")&amp;IF(TUREVE!M42=Desenho!$AN$4,TUREVE!$I$29,"")&amp;IF(ADM!M56=Desenho!$AN$4,ADM!$I$43,"")&amp;IF(ED!M56=Desenho!$AN$4,ED!$I$43,"")&amp;IF(EST!M56=Desenho!$AN$4,EST!$I$43,"")&amp;IF(EL!M56=Desenho!$AN$4,EL!$I$43,"")&amp;IF(ELT!M56=Desenho!$AN$4,ELT!$I$43,"")&amp;IF(INFO!M56=Desenho!$AN$4,INFO!$I$43,"")&amp;IF(MEC!M56=Desenho!$AN$4,MEC!$I$43,"")&amp;IF(MET!M56=Desenho!$AN$4,MET!$I$43,"")&amp;IF(SEG!M56=Desenho!$AN$4,SEG!$I$43,"")&amp;IF(TEL!M56=Desenho!$AN$4,TEL!$I$43,"")&amp;IF(TUREVE!M56=Desenho!$AN$4,TUREVE!$I$43,""))&amp;IF(ADM!F14=Desenho!$AN$4,ADM!$B$1,"")&amp;IF(ED!F14=Desenho!$AN$4,ED!$B$1,"")&amp;IF(EST!F14=Desenho!$AN$4,EST!$B$1,"")&amp;IF(EL!F14=Desenho!$AN$4,EL!$B$1,"")&amp;IF(ELT!F14=Desenho!$AN$4,ELT!$B$1,"")&amp;IF(INFO!F14=Desenho!$AN$4,INFO!$B$1,"")&amp;IF(MEC!F14=Desenho!$AN$4,MEC!$B$1,"")&amp;IF(MET!F14=Desenho!$AN$4,MET!$B$1,"")&amp;IF(SEG!F14=Desenho!$AN$4,SEG!$B$1,"")&amp;(IF(TEL!F14=Desenho!$AN$4,TEL!$B$1,"")&amp;IF(TUREVE!F14=Desenho!$AN$4,TUREVE!$B$1,"")&amp;IF(ADM!F28=Desenho!$AN$4,ADM!$B$15,"")&amp;IF(ED!F28=Desenho!$AN$4,ED!$B$15,"")&amp;IF(EST!F28=Desenho!$AN$4,EST!$B$15,"")&amp;IF(EL!F28=Desenho!$AN$4,EL!$B$15,"")&amp;IF(ELT!F28=Desenho!$AN$4,ELT!$B$15,"")&amp;IF(INFO!F28=Desenho!$AN$4,INFO!$B$15,"")&amp;IF(MEC!F28=Desenho!$AN$4,MEC!$B$15,"")&amp;IF(MET!F28=Desenho!$AN$4,MET!$B$15,"")&amp;IF(SEG!F28=Desenho!$AN$4,SEG!$B$15,"")&amp;IF(TEL!F28=Desenho!$AN$4,TEL!$B$15,"")&amp;IF(TUREVE!F28=Desenho!$AN$4,TUREVE!$B$15,"")&amp;IF(ADM!F42=Desenho!$AN$4,ADM!$B$29,"")&amp;IF(ED!F42=Desenho!$AN$4,ED!$B$29,""))&amp;(IF(EST!F42=Desenho!$AN$4,EST!$B$29,"")&amp;IF(EL!F42=Desenho!$AN$4,EL!$B$29,"")&amp;IF(ELT!F42=Desenho!$AN$4,ELT!$B$29,"")&amp;IF(INFO!F42=Desenho!$AN$4,INFO!$B$29,"")&amp;IF(MEC!F42=Desenho!$AN$4,MEC!$B$29,"")&amp;IF(MET!F42=Desenho!$AN$4,MET!$B$29,"")&amp;IF(SEG!F42=Desenho!$AN$4,SEG!$B$29,"")&amp;IF(TEL!F42=Desenho!$AN$4,TEL!$B$29,"")&amp;IF(TUREVE!F42=Desenho!$AN$4,TUREVE!$B$29,"")&amp;IF(ADM!F56=Desenho!$AN$4,ADM!$B$43,"")&amp;IF(ED!F56=Desenho!$AN$4,ED!$B$43,"")&amp;IF(EST!F56=Desenho!$AN$4,EST!$B$43,"")&amp;IF(EL!F56=Desenho!$AN$4,EL!$B$43,"")&amp;IF(ELT!F56=Desenho!$AN$4,ELT!$B$43,"")&amp;IF(INFO!F56=Desenho!$AN$4,INFO!$B$43,"")&amp;IF(MEC!F56=Desenho!$AN$4,MEC!$B$43,"")&amp;IF(MET!F56=Desenho!$AN$4,MET!$B$43,"")&amp;IF(SEG!F56=Desenho!$AN$4,SEG!$B$43,"")&amp;IF(TEL!F56=Desenho!$AN$4,TEL!$B$43,"")&amp;IF(TUREVE!F56=Desenho!$AN$4,TUREVE!$B$43,""))</f>
        <v/>
      </c>
      <c r="AS17" s="27"/>
      <c r="AT17" s="20" t="str">
        <f>IF(ADM!I14=Desenho!$AT$4,ADM!$I$1,"")&amp;IF(ED!I14=Desenho!$AT$4,ED!$I$1,"")&amp;IF(EST!I14=Desenho!$AT$4,EST!$I$1,"")&amp;IF(EL!I14=Desenho!$AT$4,EL!$I$1,"")&amp;IF(ELT!I14=Desenho!$AT$4,ELT!$I$1,"")&amp;IF(INFO!I14=Desenho!$AT$4,INFO!$I$1,"")&amp;IF(MEC!I14=Desenho!$AT$4,MEC!$I$1,"")&amp;IF(MET!I14=Desenho!$AT$4,MET!$I$1,"")&amp;IF(SEG!I14=Desenho!$AT$4,SEG!$I$1,"")&amp;(IF(TEL!I14=Desenho!$AT$4,TEL!$I$1,"")&amp;IF(TUREVE!I14=Desenho!$AT$4,TUREVE!$I$1,"")&amp;IF(ADM!I28=Desenho!$AT$4,ADM!$I$15,"")&amp;IF(ED!I28=Desenho!$AT$4,ED!$I$15,"")&amp;IF(EST!I28=Desenho!$AT$4,EST!$I$15,"")&amp;IF(EL!I28=Desenho!$AT$4,EL!$I$15,"")&amp;IF(ELT!I28=Desenho!$AT$4,ELT!$I$15,"")&amp;IF(INFO!I28=Desenho!$AT$4,INFO!$I$15,"")&amp;IF(MEC!I28=Desenho!$AT$4,MEC!$I$15,"")&amp;IF(MET!I28=Desenho!$AT$4,MET!$I$15,"")&amp;IF(SEG!I28=Desenho!$AT$4,SEG!$I$15,"")&amp;IF(TEL!I28=Desenho!$AT$4,TEL!$I$15,"")&amp;IF(TUREVE!I28=Desenho!$AT$4,TUREVE!$I$15,"")&amp;IF(ADM!I42=Desenho!$AT$4,ADM!$I$29,"")&amp;IF(ED!I42=Desenho!$AT$4,ED!$I$29,""))&amp;(IF(EST!I42=Desenho!$AT$4,EST!$I$29,"")&amp;IF(EL!I42=Desenho!$AT$4,EL!$I$29,"")&amp;IF(ELT!I42=Desenho!$AT$4,ELT!$I$29,"")&amp;IF(INFO!I42=Desenho!$AT$4,INFO!$I$29,"")&amp;IF(MEC!I42=Desenho!$AT$4,MEC!$I$29,"")&amp;IF(MET!I42=Desenho!$AT$4,MET!$I$29,"")&amp;IF(SEG!I42=Desenho!$AT$4,SEG!$I$29,"")&amp;IF(TEL!I42=Desenho!$AT$4,TEL!$I$29,"")&amp;IF(TUREVE!I42=Desenho!$AT$4,TUREVE!$I$29,"")&amp;IF(ADM!I56=Desenho!$AT$4,ADM!$I$43,"")&amp;IF(ED!I56=Desenho!$AT$4,ED!$I$43,"")&amp;IF(EST!I56=Desenho!$AT$4,EST!$I$43,"")&amp;IF(EL!I56=Desenho!$AT$4,EL!$I$43,"")&amp;IF(ELT!I56=Desenho!$AT$4,ELT!$I$43,"")&amp;IF(INFO!I56=Desenho!$AT$4,INFO!$I$43,"")&amp;IF(MEC!I56=Desenho!$AT$4,MEC!$I$43,"")&amp;IF(MET!I56=Desenho!$AT$4,MET!$I$43,"")&amp;IF(SEG!I56=Desenho!$AT$4,SEG!$I$43,"")&amp;IF(TEL!I56=Desenho!$AT$4,TEL!$I$43,"")&amp;IF(TUREVE!I56=Desenho!$AT$4,TUREVE!$I$43,""))&amp;IF(ADM!B14=Desenho!$AT$4,ADM!$B$1,"")&amp;IF(ED!B14=Desenho!$AT$4,ED!$B$1,"")&amp;IF(EST!B14=Desenho!$AT$4,EST!$B$1,"")&amp;IF(EL!B14=Desenho!$AT$4,EL!$B$1,"")&amp;IF(ELT!B14=Desenho!$AT$4,ELT!$B$1,"")&amp;IF(INFO!B14=Desenho!$AT$4,INFO!$B$1,"")&amp;IF(MEC!B14=Desenho!$AT$4,MEC!$B$1,"")&amp;IF(MET!B14=Desenho!$AT$4,MET!$B$1,"")&amp;IF(SEG!B14=Desenho!$AT$4,SEG!$B$1,"")&amp;(IF(TEL!B14=Desenho!$AT$4,TEL!$B$1,"")&amp;IF(TUREVE!B14=Desenho!$AT$4,TUREVE!$B$1,"")&amp;IF(ADM!B28=Desenho!$AT$4,ADM!$B$15,"")&amp;IF(ED!B28=Desenho!$AT$4,ED!$B$15,"")&amp;IF(EST!B28=Desenho!$AT$4,EST!$B$15,"")&amp;IF(EL!B28=Desenho!$AT$4,EL!$B$15,"")&amp;IF(ELT!B28=Desenho!$AT$4,ELT!$B$15,"")&amp;IF(INFO!B28=Desenho!$AT$4,INFO!$B$15,"")&amp;IF(MEC!B28=Desenho!$AT$4,MEC!$B$15,"")&amp;IF(MET!B28=Desenho!$AT$4,MET!$B$15,"")&amp;IF(SEG!B28=Desenho!$AT$4,SEG!$B$15,"")&amp;IF(TEL!B28=Desenho!$AT$4,TEL!$B$15,"")&amp;IF(TUREVE!B28=Desenho!$AT$4,TUREVE!$B$15,"")&amp;IF(ADM!B42=Desenho!$AT$4,ADM!$B$29,"")&amp;IF(ED!B42=Desenho!$AT$4,ED!$B$29,""))&amp;(IF(EST!B42=Desenho!$AT$4,EST!$B$29,"")&amp;IF(EL!B42=Desenho!$AT$4,EL!$B$29,"")&amp;IF(ELT!B42=Desenho!$AT$4,ELT!$B$29,"")&amp;IF(INFO!B42=Desenho!$AT$4,INFO!$B$29,"")&amp;IF(MEC!B42=Desenho!$AT$4,MEC!$B$29,"")&amp;IF(MET!B42=Desenho!$AT$4,MET!$B$29,"")&amp;IF(SEG!B42=Desenho!$AT$4,SEG!$B$29,"")&amp;IF(TEL!B42=Desenho!$AT$4,TEL!$B$29,"")&amp;IF(TUREVE!B42=Desenho!$AT$4,TUREVE!$B$29,"")&amp;IF(ADM!B56=Desenho!$AT$4,ADM!$B$43,"")&amp;IF(ED!B56=Desenho!$AT$4,ED!$B$43,"")&amp;IF(EST!B56=Desenho!$AT$4,EST!$B$43,"")&amp;IF(EL!B56=Desenho!$AT$4,EL!$B$43,"")&amp;IF(ELT!B56=Desenho!$AT$4,ELT!$B$43,"")&amp;IF(INFO!B56=Desenho!$AT$4,INFO!$B$43,"")&amp;IF(MEC!B56=Desenho!$AT$4,MEC!$B$43,"")&amp;IF(MET!B56=Desenho!$AT$4,MET!$B$43,"")&amp;IF(SEG!B56=Desenho!$AT$4,SEG!$B$43,"")&amp;IF(TEL!B56=Desenho!$AT$4,TEL!$B$43,"")&amp;IF(TUREVE!B56=Desenho!$AT$4,TUREVE!$B$43,""))</f>
        <v/>
      </c>
      <c r="AU17" s="20" t="str">
        <f>IF(ADM!J14=Desenho!$AT$4,ADM!$I$1,"")&amp;IF(ED!J14=Desenho!$AT$4,ED!$I$1,"")&amp;IF(EST!J14=Desenho!$AT$4,EST!$I$1,"")&amp;IF(EL!J14=Desenho!$AT$4,EL!$I$1,"")&amp;IF(ELT!J14=Desenho!$AT$4,ELT!$I$1,"")&amp;IF(INFO!J14=Desenho!$AT$4,INFO!$I$1,"")&amp;IF(MEC!J14=Desenho!$AT$4,MEC!$I$1,"")&amp;IF(MET!J14=Desenho!$AT$4,MET!$I$1,"")&amp;IF(SEG!J14=Desenho!$AT$4,SEG!$I$1,"")&amp;(IF(TEL!J14=Desenho!$AT$4,TEL!$I$1,"")&amp;IF(TUREVE!J14=Desenho!$AT$4,TUREVE!$I$1,"")&amp;IF(ADM!J28=Desenho!$AT$4,ADM!$I$15,"")&amp;IF(ED!J28=Desenho!$AT$4,ED!$I$15,"")&amp;IF(EST!J28=Desenho!$AT$4,EST!$I$15,"")&amp;IF(EL!J28=Desenho!$AT$4,EL!$I$15,"")&amp;IF(ELT!J28=Desenho!$AT$4,ELT!$I$15,"")&amp;IF(INFO!J28=Desenho!$AT$4,INFO!$I$15,"")&amp;IF(MEC!J28=Desenho!$AT$4,MEC!$I$15,"")&amp;IF(MET!J28=Desenho!$AT$4,MET!$I$15,"")&amp;IF(SEG!J28=Desenho!$AT$4,SEG!$I$15,"")&amp;IF(TEL!J28=Desenho!$AT$4,TEL!$I$15,"")&amp;IF(TUREVE!J28=Desenho!$AT$4,TUREVE!$I$15,"")&amp;IF(ADM!J42=Desenho!$AT$4,ADM!$I$29,"")&amp;IF(ED!J42=Desenho!$AT$4,ED!$I$29,""))&amp;(IF(EST!J42=Desenho!$AT$4,EST!$I$29,"")&amp;IF(EL!J42=Desenho!$AT$4,EL!$I$29,"")&amp;IF(ELT!J42=Desenho!$AT$4,ELT!$I$29,"")&amp;IF(INFO!J42=Desenho!$AT$4,INFO!$I$29,"")&amp;IF(MEC!J42=Desenho!$AT$4,MEC!$I$29,"")&amp;IF(MET!J42=Desenho!$AT$4,MET!$I$29,"")&amp;IF(SEG!J42=Desenho!$AT$4,SEG!$I$29,"")&amp;IF(TEL!J42=Desenho!$AT$4,TEL!$I$29,"")&amp;IF(TUREVE!J42=Desenho!$AT$4,TUREVE!$I$29,"")&amp;IF(ADM!J56=Desenho!$AT$4,ADM!$I$43,"")&amp;IF(ED!J56=Desenho!$AT$4,ED!$I$43,"")&amp;IF(EST!J56=Desenho!$AT$4,EST!$I$43,"")&amp;IF(EL!J56=Desenho!$AT$4,EL!$I$43,"")&amp;IF(ELT!J56=Desenho!$AT$4,ELT!$I$43,"")&amp;IF(INFO!J56=Desenho!$AT$4,INFO!$I$43,"")&amp;IF(MEC!J56=Desenho!$AT$4,MEC!$I$43,"")&amp;IF(MET!J56=Desenho!$AT$4,MET!$I$43,"")&amp;IF(SEG!J56=Desenho!$AT$4,SEG!$I$43,"")&amp;IF(TEL!J56=Desenho!$AT$4,TEL!$I$43,"")&amp;IF(TUREVE!J56=Desenho!$AT$4,TUREVE!$I$43,""))&amp;IF(ADM!C14=Desenho!$AT$4,ADM!$B$1,"")&amp;IF(ED!C14=Desenho!$AT$4,ED!$B$1,"")&amp;IF(EST!C14=Desenho!$AT$4,EST!$B$1,"")&amp;IF(EL!C14=Desenho!$AT$4,EL!$B$1,"")&amp;IF(ELT!C14=Desenho!$AT$4,ELT!$B$1,"")&amp;IF(INFO!C14=Desenho!$AT$4,INFO!$B$1,"")&amp;IF(MEC!C14=Desenho!$AT$4,MEC!$B$1,"")&amp;IF(MET!C14=Desenho!$AT$4,MET!$B$1,"")&amp;IF(SEG!C14=Desenho!$AT$4,SEG!$B$1,"")&amp;(IF(TEL!C14=Desenho!$AT$4,TEL!$B$1,"")&amp;IF(TUREVE!C14=Desenho!$AT$4,TUREVE!$B$1,"")&amp;IF(ADM!C28=Desenho!$AT$4,ADM!$B$15,"")&amp;IF(ED!C28=Desenho!$AT$4,ED!$B$15,"")&amp;IF(EST!C28=Desenho!$AT$4,EST!$B$15,"")&amp;IF(EL!C28=Desenho!$AT$4,EL!$B$15,"")&amp;IF(ELT!C28=Desenho!$AT$4,ELT!$B$15,"")&amp;IF(INFO!C28=Desenho!$AT$4,INFO!$B$15,"")&amp;IF(MEC!C28=Desenho!$AT$4,MEC!$B$15,"")&amp;IF(MET!C28=Desenho!$AT$4,MET!$B$15,"")&amp;IF(SEG!C28=Desenho!$AT$4,SEG!$B$15,"")&amp;IF(TEL!C28=Desenho!$AT$4,TEL!$B$15,"")&amp;IF(TUREVE!C28=Desenho!$AT$4,TUREVE!$B$15,"")&amp;IF(ADM!C42=Desenho!$AT$4,ADM!$B$29,"")&amp;IF(ED!C42=Desenho!$AT$4,ED!$B$29,""))&amp;(IF(EST!C42=Desenho!$AT$4,EST!$B$29,"")&amp;IF(EL!C42=Desenho!$AT$4,EL!$B$29,"")&amp;IF(ELT!C42=Desenho!$AT$4,ELT!$B$29,"")&amp;IF(INFO!C42=Desenho!$AT$4,INFO!$B$29,"")&amp;IF(MEC!C42=Desenho!$AT$4,MEC!$B$29,"")&amp;IF(MET!C42=Desenho!$AT$4,MET!$B$29,"")&amp;IF(SEG!C42=Desenho!$AT$4,SEG!$B$29,"")&amp;IF(TEL!C42=Desenho!$AT$4,TEL!$B$29,"")&amp;IF(TUREVE!C42=Desenho!$AT$4,TUREVE!$B$29,"")&amp;IF(ADM!C56=Desenho!$AT$4,ADM!$B$43,"")&amp;IF(ED!C56=Desenho!$AT$4,ED!$B$43,"")&amp;IF(EST!C56=Desenho!$AT$4,EST!$B$43,"")&amp;IF(EL!C56=Desenho!$AT$4,EL!$B$43,"")&amp;IF(ELT!C56=Desenho!$AT$4,ELT!$B$43,"")&amp;IF(INFO!C56=Desenho!$AT$4,INFO!$B$43,"")&amp;IF(MEC!C56=Desenho!$AT$4,MEC!$B$43,"")&amp;IF(MET!C56=Desenho!$AT$4,MET!$B$43,"")&amp;IF(SEG!C56=Desenho!$AT$4,SEG!$B$43,"")&amp;IF(TEL!C56=Desenho!$AT$4,TEL!$B$43,"")&amp;IF(TUREVE!C56=Desenho!$AT$4,TUREVE!$B$43,""))</f>
        <v/>
      </c>
      <c r="AV17" s="20" t="str">
        <f>IF(ADM!K14=Desenho!$AT$4,ADM!$I$1,"")&amp;IF(ED!K14=Desenho!$AT$4,ED!$I$1,"")&amp;IF(EST!K14=Desenho!$AT$4,EST!$I$1,"")&amp;IF(EL!K14=Desenho!$AT$4,EL!$I$1,"")&amp;IF(ELT!K14=Desenho!$AT$4,ELT!$I$1,"")&amp;IF(INFO!K14=Desenho!$AT$4,INFO!$I$1,"")&amp;IF(MEC!K14=Desenho!$AT$4,MEC!$I$1,"")&amp;IF(MET!K14=Desenho!$AT$4,MET!$I$1,"")&amp;IF(SEG!K14=Desenho!$AT$4,SEG!$I$1,"")&amp;(IF(TEL!K14=Desenho!$AT$4,TEL!$I$1,"")&amp;IF(TUREVE!K14=Desenho!$AT$4,TUREVE!$I$1,"")&amp;IF(ADM!K28=Desenho!$AT$4,ADM!$I$15,"")&amp;IF(ED!K28=Desenho!$AT$4,ED!$I$15,"")&amp;IF(EST!K28=Desenho!$AT$4,EST!$I$15,"")&amp;IF(EL!K28=Desenho!$AT$4,EL!$I$15,"")&amp;IF(ELT!K28=Desenho!$AT$4,ELT!$I$15,"")&amp;IF(INFO!K28=Desenho!$AT$4,INFO!$I$15,"")&amp;IF(MEC!K28=Desenho!$AT$4,MEC!$I$15,"")&amp;IF(MET!K28=Desenho!$AT$4,MET!$I$15,"")&amp;IF(SEG!K28=Desenho!$AT$4,SEG!$I$15,"")&amp;IF(TEL!K28=Desenho!$AT$4,TEL!$I$15,"")&amp;IF(TUREVE!K28=Desenho!$AT$4,TUREVE!$I$15,"")&amp;IF(ADM!K42=Desenho!$AT$4,ADM!$I$29,"")&amp;IF(ED!K42=Desenho!$AT$4,ED!$I$29,""))&amp;(IF(EST!K42=Desenho!$AT$4,EST!$I$29,"")&amp;IF(EL!K42=Desenho!$AT$4,EL!$I$29,"")&amp;IF(ELT!K42=Desenho!$AT$4,ELT!$I$29,"")&amp;IF(INFO!K42=Desenho!$AT$4,INFO!$I$29,"")&amp;IF(MEC!K42=Desenho!$AT$4,MEC!$I$29,"")&amp;IF(MET!K42=Desenho!$AT$4,MET!$I$29,"")&amp;IF(SEG!K42=Desenho!$AT$4,SEG!$I$29,"")&amp;IF(TEL!K42=Desenho!$AT$4,TEL!$I$29,"")&amp;IF(TUREVE!K42=Desenho!$AT$4,TUREVE!$I$29,"")&amp;IF(ADM!K56=Desenho!$AT$4,ADM!$I$43,"")&amp;IF(ED!K56=Desenho!$AT$4,ED!$I$43,"")&amp;IF(EST!K56=Desenho!$AT$4,EST!$I$43,"")&amp;IF(EL!K56=Desenho!$AT$4,EL!$I$43,"")&amp;IF(ELT!K56=Desenho!$AT$4,ELT!$I$43,"")&amp;IF(INFO!K56=Desenho!$AT$4,INFO!$I$43,"")&amp;IF(MEC!K56=Desenho!$AT$4,MEC!$I$43,"")&amp;IF(MET!K56=Desenho!$AT$4,MET!$I$43,"")&amp;IF(SEG!K56=Desenho!$AT$4,SEG!$I$43,"")&amp;IF(TEL!K56=Desenho!$AT$4,TEL!$I$43,"")&amp;IF(TUREVE!K56=Desenho!$AT$4,TUREVE!$I$43,""))&amp;IF(ADM!D14=Desenho!$AT$4,ADM!$B$1,"")&amp;IF(ED!D14=Desenho!$AT$4,ED!$B$1,"")&amp;IF(EST!D14=Desenho!$AT$4,EST!$B$1,"")&amp;IF(EL!D14=Desenho!$AT$4,EL!$B$1,"")&amp;IF(ELT!D14=Desenho!$AT$4,ELT!$B$1,"")&amp;IF(INFO!D14=Desenho!$AT$4,INFO!$B$1,"")&amp;IF(MEC!D14=Desenho!$AT$4,MEC!$B$1,"")&amp;IF(MET!D14=Desenho!$AT$4,MET!$B$1,"")&amp;IF(SEG!D14=Desenho!$AT$4,SEG!$B$1,"")&amp;(IF(TEL!D14=Desenho!$AT$4,TEL!$B$1,"")&amp;IF(TUREVE!D14=Desenho!$AT$4,TUREVE!$B$1,"")&amp;IF(ADM!D28=Desenho!$AT$4,ADM!$B$15,"")&amp;IF(ED!D28=Desenho!$AT$4,ED!$B$15,"")&amp;IF(EST!D28=Desenho!$AT$4,EST!$B$15,"")&amp;IF(EL!D28=Desenho!$AT$4,EL!$B$15,"")&amp;IF(ELT!D28=Desenho!$AT$4,ELT!$B$15,"")&amp;IF(INFO!D28=Desenho!$AT$4,INFO!$B$15,"")&amp;IF(MEC!D28=Desenho!$AT$4,MEC!$B$15,"")&amp;IF(MET!D28=Desenho!$AT$4,MET!$B$15,"")&amp;IF(SEG!D28=Desenho!$AT$4,SEG!$B$15,"")&amp;IF(TEL!D28=Desenho!$AT$4,TEL!$B$15,"")&amp;IF(TUREVE!D28=Desenho!$AT$4,TUREVE!$B$15,"")&amp;IF(ADM!D42=Desenho!$AT$4,ADM!$B$29,"")&amp;IF(ED!D42=Desenho!$AT$4,ED!$B$29,""))&amp;(IF(EST!D42=Desenho!$AT$4,EST!$B$29,"")&amp;IF(EL!D42=Desenho!$AT$4,EL!$B$29,"")&amp;IF(ELT!D42=Desenho!$AT$4,ELT!$B$29,"")&amp;IF(INFO!D42=Desenho!$AT$4,INFO!$B$29,"")&amp;IF(MEC!D42=Desenho!$AT$4,MEC!$B$29,"")&amp;IF(MET!D42=Desenho!$AT$4,MET!$B$29,"")&amp;IF(SEG!D42=Desenho!$AT$4,SEG!$B$29,"")&amp;IF(TEL!D42=Desenho!$AT$4,TEL!$B$29,"")&amp;IF(TUREVE!D42=Desenho!$AT$4,TUREVE!$B$29,"")&amp;IF(ADM!D56=Desenho!$AT$4,ADM!$B$43,"")&amp;IF(ED!D56=Desenho!$AT$4,ED!$B$43,"")&amp;IF(EST!D56=Desenho!$AT$4,EST!$B$43,"")&amp;IF(EL!D56=Desenho!$AT$4,EL!$B$43,"")&amp;IF(ELT!D56=Desenho!$AT$4,ELT!$B$43,"")&amp;IF(INFO!D56=Desenho!$AT$4,INFO!$B$43,"")&amp;IF(MEC!D56=Desenho!$AT$4,MEC!$B$43,"")&amp;IF(MET!D56=Desenho!$AT$4,MET!$B$43,"")&amp;IF(SEG!D56=Desenho!$AT$4,SEG!$B$43,"")&amp;IF(TEL!D56=Desenho!$AT$4,TEL!$B$43,"")&amp;IF(TUREVE!D56=Desenho!$AT$4,TUREVE!$B$43,""))</f>
        <v/>
      </c>
      <c r="AW17" s="20" t="str">
        <f>IF(ADM!L14=Desenho!$AT$4,ADM!$I$1,"")&amp;IF(ED!L14=Desenho!$AT$4,ED!$I$1,"")&amp;IF(EST!L14=Desenho!$AT$4,EST!$I$1,"")&amp;IF(EL!L14=Desenho!$AT$4,EL!$I$1,"")&amp;IF(ELT!L14=Desenho!$AT$4,ELT!$I$1,"")&amp;IF(INFO!L14=Desenho!$AT$4,INFO!$I$1,"")&amp;IF(MEC!L14=Desenho!$AT$4,MEC!$I$1,"")&amp;IF(MET!L14=Desenho!$AT$4,MET!$I$1,"")&amp;IF(SEG!L14=Desenho!$AT$4,SEG!$I$1,"")&amp;(IF(TEL!L14=Desenho!$AT$4,TEL!$I$1,"")&amp;IF(TUREVE!L14=Desenho!$AT$4,TUREVE!$I$1,"")&amp;IF(ADM!L28=Desenho!$AT$4,ADM!$I$15,"")&amp;IF(ED!L28=Desenho!$AT$4,ED!$I$15,"")&amp;IF(EST!L28=Desenho!$AT$4,EST!$I$15,"")&amp;IF(EL!L28=Desenho!$AT$4,EL!$I$15,"")&amp;IF(ELT!L28=Desenho!$AT$4,ELT!$I$15,"")&amp;IF(INFO!L28=Desenho!$AT$4,INFO!$I$15,"")&amp;IF(MEC!L28=Desenho!$AT$4,MEC!$I$15,"")&amp;IF(MET!L28=Desenho!$AT$4,MET!$I$15,"")&amp;IF(SEG!L28=Desenho!$AT$4,SEG!$I$15,"")&amp;IF(TEL!L28=Desenho!$AT$4,TEL!$I$15,"")&amp;IF(TUREVE!L28=Desenho!$AT$4,TUREVE!$I$15,"")&amp;IF(ADM!L42=Desenho!$AT$4,ADM!$I$29,"")&amp;IF(ED!L42=Desenho!$AT$4,ED!$I$29,""))&amp;(IF(EST!L42=Desenho!$AT$4,EST!$I$29,"")&amp;IF(EL!L42=Desenho!$AT$4,EL!$I$29,"")&amp;IF(ELT!L42=Desenho!$AT$4,ELT!$I$29,"")&amp;IF(INFO!L42=Desenho!$AT$4,INFO!$I$29,"")&amp;IF(MEC!L42=Desenho!$AT$4,MEC!$I$29,"")&amp;IF(MET!L42=Desenho!$AT$4,MET!$I$29,"")&amp;IF(SEG!L42=Desenho!$AT$4,SEG!$I$29,"")&amp;IF(TEL!L42=Desenho!$AT$4,TEL!$I$29,"")&amp;IF(TUREVE!L42=Desenho!$AT$4,TUREVE!$I$29,"")&amp;IF(ADM!L56=Desenho!$AT$4,ADM!$I$43,"")&amp;IF(ED!L56=Desenho!$AT$4,ED!$I$43,"")&amp;IF(EST!L56=Desenho!$AT$4,EST!$I$43,"")&amp;IF(EL!L56=Desenho!$AT$4,EL!$I$43,"")&amp;IF(ELT!L56=Desenho!$AT$4,ELT!$I$43,"")&amp;IF(INFO!L56=Desenho!$AT$4,INFO!$I$43,"")&amp;IF(MEC!L56=Desenho!$AT$4,MEC!$I$43,"")&amp;IF(MET!L56=Desenho!$AT$4,MET!$I$43,"")&amp;IF(SEG!L56=Desenho!$AT$4,SEG!$I$43,"")&amp;IF(TEL!L56=Desenho!$AT$4,TEL!$I$43,"")&amp;IF(TUREVE!L56=Desenho!$AT$4,TUREVE!$I$43,""))&amp;IF(ADM!E14=Desenho!$AT$4,ADM!$B$1,"")&amp;IF(ED!E14=Desenho!$AT$4,ED!$B$1,"")&amp;IF(EST!E14=Desenho!$AT$4,EST!$B$1,"")&amp;IF(EL!E14=Desenho!$AT$4,EL!$B$1,"")&amp;IF(ELT!E14=Desenho!$AT$4,ELT!$B$1,"")&amp;IF(INFO!E14=Desenho!$AT$4,INFO!$B$1,"")&amp;IF(MEC!E14=Desenho!$AT$4,MEC!$B$1,"")&amp;IF(MET!E14=Desenho!$AT$4,MET!$B$1,"")&amp;IF(SEG!E14=Desenho!$AT$4,SEG!$B$1,"")&amp;(IF(TEL!E14=Desenho!$AT$4,TEL!$B$1,"")&amp;IF(TUREVE!E14=Desenho!$AT$4,TUREVE!$B$1,"")&amp;IF(ADM!E28=Desenho!$AT$4,ADM!$B$15,"")&amp;IF(ED!E28=Desenho!$AT$4,ED!$B$15,"")&amp;IF(EST!E28=Desenho!$AT$4,EST!$B$15,"")&amp;IF(EL!E28=Desenho!$AT$4,EL!$B$15,"")&amp;IF(ELT!E28=Desenho!$AT$4,ELT!$B$15,"")&amp;IF(INFO!E28=Desenho!$AT$4,INFO!$B$15,"")&amp;IF(MEC!E28=Desenho!$AT$4,MEC!$B$15,"")&amp;IF(MET!E28=Desenho!$AT$4,MET!$B$15,"")&amp;IF(SEG!E28=Desenho!$AT$4,SEG!$B$15,"")&amp;IF(TEL!E28=Desenho!$AT$4,TEL!$B$15,"")&amp;IF(TUREVE!E28=Desenho!$AT$4,TUREVE!$B$15,"")&amp;IF(ADM!E42=Desenho!$AT$4,ADM!$B$29,"")&amp;IF(ED!E42=Desenho!$AT$4,ED!$B$29,""))&amp;(IF(EST!E42=Desenho!$AT$4,EST!$B$29,"")&amp;IF(EL!E42=Desenho!$AT$4,EL!$B$29,"")&amp;IF(ELT!E42=Desenho!$AT$4,ELT!$B$29,"")&amp;IF(INFO!E42=Desenho!$AT$4,INFO!$B$29,"")&amp;IF(MEC!E42=Desenho!$AT$4,MEC!$B$29,"")&amp;IF(MET!E42=Desenho!$AT$4,MET!$B$29,"")&amp;IF(SEG!E42=Desenho!$AT$4,SEG!$B$29,"")&amp;IF(TEL!E42=Desenho!$AT$4,TEL!$B$29,"")&amp;IF(TUREVE!E42=Desenho!$AT$4,TUREVE!$B$29,"")&amp;IF(ADM!E56=Desenho!$AT$4,ADM!$B$43,"")&amp;IF(ED!E56=Desenho!$AT$4,ED!$B$43,"")&amp;IF(EST!E56=Desenho!$AT$4,EST!$B$43,"")&amp;IF(EL!E56=Desenho!$AT$4,EL!$B$43,"")&amp;IF(ELT!E56=Desenho!$AT$4,ELT!$B$43,"")&amp;IF(INFO!E56=Desenho!$AT$4,INFO!$B$43,"")&amp;IF(MEC!E56=Desenho!$AT$4,MEC!$B$43,"")&amp;IF(MET!E56=Desenho!$AT$4,MET!$B$43,"")&amp;IF(SEG!E56=Desenho!$AT$4,SEG!$B$43,"")&amp;IF(TEL!E56=Desenho!$AT$4,TEL!$B$43,"")&amp;IF(TUREVE!E56=Desenho!$AT$4,TUREVE!$B$43,""))</f>
        <v/>
      </c>
      <c r="AX17" s="20" t="str">
        <f>IF(ADM!M14=Desenho!$AT$4,ADM!$I$1,"")&amp;IF(ED!M14=Desenho!$AT$4,ED!$I$1,"")&amp;IF(EST!M14=Desenho!$AT$4,EST!$I$1,"")&amp;IF(EL!M14=Desenho!$AT$4,EL!$I$1,"")&amp;IF(ELT!M14=Desenho!$AT$4,ELT!$I$1,"")&amp;IF(INFO!M14=Desenho!$AT$4,INFO!$I$1,"")&amp;IF(MEC!M14=Desenho!$AT$4,MEC!$I$1,"")&amp;IF(MET!M14=Desenho!$AT$4,MET!$I$1,"")&amp;IF(SEG!M14=Desenho!$AT$4,SEG!$I$1,"")&amp;(IF(TEL!M14=Desenho!$AT$4,TEL!$I$1,"")&amp;IF(TUREVE!M14=Desenho!$AT$4,TUREVE!$I$1,"")&amp;IF(ADM!M28=Desenho!$AT$4,ADM!$I$15,"")&amp;IF(ED!M28=Desenho!$AT$4,ED!$I$15,"")&amp;IF(EST!M28=Desenho!$AT$4,EST!$I$15,"")&amp;IF(EL!M28=Desenho!$AT$4,EL!$I$15,"")&amp;IF(ELT!M28=Desenho!$AT$4,ELT!$I$15,"")&amp;IF(INFO!M28=Desenho!$AT$4,INFO!$I$15,"")&amp;IF(MEC!M28=Desenho!$AT$4,MEC!$I$15,"")&amp;IF(MET!M28=Desenho!$AT$4,MET!$I$15,"")&amp;IF(SEG!M28=Desenho!$AT$4,SEG!$I$15,"")&amp;IF(TEL!M28=Desenho!$AT$4,TEL!$I$15,"")&amp;IF(TUREVE!M28=Desenho!$AT$4,TUREVE!$I$15,"")&amp;IF(ADM!M42=Desenho!$AT$4,ADM!$I$29,"")&amp;IF(ED!M42=Desenho!$AT$4,ED!$I$29,""))&amp;(IF(EST!M42=Desenho!$AT$4,EST!$I$29,"")&amp;IF(EL!M42=Desenho!$AT$4,EL!$I$29,"")&amp;IF(ELT!M42=Desenho!$AT$4,ELT!$I$29,"")&amp;IF(INFO!M42=Desenho!$AT$4,INFO!$I$29,"")&amp;IF(MEC!M42=Desenho!$AT$4,MEC!$I$29,"")&amp;IF(MET!M42=Desenho!$AT$4,MET!$I$29,"")&amp;IF(SEG!M42=Desenho!$AT$4,SEG!$I$29,"")&amp;IF(TEL!M42=Desenho!$AT$4,TEL!$I$29,"")&amp;IF(TUREVE!M42=Desenho!$AT$4,TUREVE!$I$29,"")&amp;IF(ADM!M56=Desenho!$AT$4,ADM!$I$43,"")&amp;IF(ED!M56=Desenho!$AT$4,ED!$I$43,"")&amp;IF(EST!M56=Desenho!$AT$4,EST!$I$43,"")&amp;IF(EL!M56=Desenho!$AT$4,EL!$I$43,"")&amp;IF(ELT!M56=Desenho!$AT$4,ELT!$I$43,"")&amp;IF(INFO!M56=Desenho!$AT$4,INFO!$I$43,"")&amp;IF(MEC!M56=Desenho!$AT$4,MEC!$I$43,"")&amp;IF(MET!M56=Desenho!$AT$4,MET!$I$43,"")&amp;IF(SEG!M56=Desenho!$AT$4,SEG!$I$43,"")&amp;IF(TEL!M56=Desenho!$AT$4,TEL!$I$43,"")&amp;IF(TUREVE!M56=Desenho!$AT$4,TUREVE!$I$43,""))&amp;IF(ADM!F14=Desenho!$AT$4,ADM!$B$1,"")&amp;IF(ED!F14=Desenho!$AT$4,ED!$B$1,"")&amp;IF(EST!F14=Desenho!$AT$4,EST!$B$1,"")&amp;IF(EL!F14=Desenho!$AT$4,EL!$B$1,"")&amp;IF(ELT!F14=Desenho!$AT$4,ELT!$B$1,"")&amp;IF(INFO!F14=Desenho!$AT$4,INFO!$B$1,"")&amp;IF(MEC!F14=Desenho!$AT$4,MEC!$B$1,"")&amp;IF(MET!F14=Desenho!$AT$4,MET!$B$1,"")&amp;IF(SEG!F14=Desenho!$AT$4,SEG!$B$1,"")&amp;(IF(TEL!F14=Desenho!$AT$4,TEL!$B$1,"")&amp;IF(TUREVE!F14=Desenho!$AT$4,TUREVE!$B$1,"")&amp;IF(ADM!F28=Desenho!$AT$4,ADM!$B$15,"")&amp;IF(ED!F28=Desenho!$AT$4,ED!$B$15,"")&amp;IF(EST!F28=Desenho!$AT$4,EST!$B$15,"")&amp;IF(EL!F28=Desenho!$AT$4,EL!$B$15,"")&amp;IF(ELT!F28=Desenho!$AT$4,ELT!$B$15,"")&amp;IF(INFO!F28=Desenho!$AT$4,INFO!$B$15,"")&amp;IF(MEC!F28=Desenho!$AT$4,MEC!$B$15,"")&amp;IF(MET!F28=Desenho!$AT$4,MET!$B$15,"")&amp;IF(SEG!F28=Desenho!$AT$4,SEG!$B$15,"")&amp;IF(TEL!F28=Desenho!$AT$4,TEL!$B$15,"")&amp;IF(TUREVE!F28=Desenho!$AT$4,TUREVE!$B$15,"")&amp;IF(ADM!F42=Desenho!$AT$4,ADM!$B$29,"")&amp;IF(ED!F42=Desenho!$AT$4,ED!$B$29,""))&amp;(IF(EST!F42=Desenho!$AT$4,EST!$B$29,"")&amp;IF(EL!F42=Desenho!$AT$4,EL!$B$29,"")&amp;IF(ELT!F42=Desenho!$AT$4,ELT!$B$29,"")&amp;IF(INFO!F42=Desenho!$AT$4,INFO!$B$29,"")&amp;IF(MEC!F42=Desenho!$AT$4,MEC!$B$29,"")&amp;IF(MET!F42=Desenho!$AT$4,MET!$B$29,"")&amp;IF(SEG!F42=Desenho!$AT$4,SEG!$B$29,"")&amp;IF(TEL!F42=Desenho!$AT$4,TEL!$B$29,"")&amp;IF(TUREVE!F42=Desenho!$AT$4,TUREVE!$B$29,"")&amp;IF(ADM!F56=Desenho!$AT$4,ADM!$B$43,"")&amp;IF(ED!F56=Desenho!$AT$4,ED!$B$43,"")&amp;IF(EST!F56=Desenho!$AT$4,EST!$B$43,"")&amp;IF(EL!F56=Desenho!$AT$4,EL!$B$43,"")&amp;IF(ELT!F56=Desenho!$AT$4,ELT!$B$43,"")&amp;IF(INFO!F56=Desenho!$AT$4,INFO!$B$43,"")&amp;IF(MEC!F56=Desenho!$AT$4,MEC!$B$43,"")&amp;IF(MET!F56=Desenho!$AT$4,MET!$B$43,"")&amp;IF(SEG!F56=Desenho!$AT$4,SEG!$B$43,"")&amp;IF(TEL!F56=Desenho!$AT$4,TEL!$B$43,"")&amp;IF(TUREVE!F56=Desenho!$AT$4,TUREVE!$B$43,""))</f>
        <v/>
      </c>
      <c r="AY17" s="27"/>
      <c r="AZ17" s="27"/>
      <c r="BA17" s="27"/>
      <c r="BB17" s="27"/>
      <c r="BC17" s="27"/>
      <c r="BD17" s="27"/>
      <c r="BE17" s="27"/>
      <c r="BF17" s="27"/>
      <c r="BG17" s="27"/>
      <c r="BH17" s="27"/>
      <c r="BI17" s="27"/>
      <c r="BJ17" s="27"/>
      <c r="BK17" s="27"/>
      <c r="BL17" s="27"/>
      <c r="BM17" s="27"/>
      <c r="BN17" s="27"/>
      <c r="BO17" s="27"/>
      <c r="BP17" s="27"/>
      <c r="BQ17" s="27"/>
      <c r="BR17" s="27"/>
      <c r="BS17" s="27"/>
      <c r="BT17" s="27"/>
      <c r="BU17" s="27"/>
      <c r="BV17" s="27"/>
      <c r="BW17" s="27"/>
    </row>
    <row r="18" spans="2:85" ht="15" customHeight="1" x14ac:dyDescent="0.2">
      <c r="B18" s="40"/>
      <c r="C18" s="40"/>
      <c r="D18" s="35"/>
      <c r="E18" s="35"/>
      <c r="F18" s="35"/>
      <c r="G18" s="35"/>
      <c r="H18" s="35"/>
      <c r="I18" s="152"/>
      <c r="J18" s="152"/>
      <c r="K18" s="152"/>
      <c r="L18" s="152"/>
      <c r="M18" s="152"/>
      <c r="N18" s="152"/>
      <c r="O18" s="152"/>
      <c r="P18" s="35"/>
      <c r="Q18" s="35"/>
      <c r="R18" s="35"/>
      <c r="S18" s="35"/>
      <c r="T18" s="35"/>
      <c r="U18" s="152"/>
      <c r="V18" s="36"/>
      <c r="W18" s="36"/>
      <c r="X18" s="37"/>
      <c r="Y18" s="37"/>
      <c r="Z18" s="37"/>
      <c r="AA18" s="152"/>
      <c r="AB18" s="36"/>
      <c r="AC18" s="36"/>
      <c r="AD18" s="37"/>
      <c r="AE18" s="37"/>
      <c r="AF18" s="37"/>
      <c r="AG18" s="152"/>
      <c r="AH18" s="36"/>
      <c r="AI18" s="36"/>
      <c r="AJ18" s="37"/>
      <c r="AK18" s="37"/>
      <c r="AL18" s="37"/>
      <c r="AM18" s="152"/>
      <c r="AN18" s="35"/>
      <c r="AO18" s="35"/>
      <c r="AP18" s="35"/>
      <c r="AQ18" s="35"/>
      <c r="AR18" s="35"/>
      <c r="AS18" s="27"/>
      <c r="AT18" s="27"/>
      <c r="AU18" s="27"/>
      <c r="AV18" s="27"/>
      <c r="AW18" s="27"/>
      <c r="AX18" s="27"/>
      <c r="AY18" s="27"/>
      <c r="AZ18" s="27"/>
      <c r="BA18" s="27"/>
      <c r="BB18" s="27"/>
      <c r="BC18" s="27"/>
      <c r="BD18" s="27"/>
      <c r="BE18" s="27"/>
      <c r="BF18" s="27"/>
      <c r="BG18" s="27"/>
      <c r="BH18" s="27"/>
      <c r="BI18" s="27"/>
      <c r="BJ18" s="27"/>
      <c r="BK18" s="27"/>
      <c r="BL18" s="27"/>
      <c r="BM18" s="27"/>
      <c r="BN18" s="27"/>
      <c r="BO18" s="27"/>
      <c r="BP18" s="27"/>
      <c r="BQ18" s="27"/>
      <c r="BR18" s="27"/>
      <c r="BS18" s="27"/>
      <c r="BT18" s="27"/>
      <c r="BU18" s="27"/>
      <c r="BV18" s="27"/>
      <c r="BW18" s="27"/>
      <c r="BX18" s="27"/>
      <c r="BY18" s="27"/>
      <c r="BZ18" s="27"/>
      <c r="CA18" s="27"/>
      <c r="CB18" s="27"/>
      <c r="CC18" s="27"/>
      <c r="CD18" s="27"/>
      <c r="CE18" s="27"/>
      <c r="CF18" s="27"/>
      <c r="CG18" s="27"/>
    </row>
    <row r="19" spans="2:85" ht="15" customHeight="1" x14ac:dyDescent="0.2">
      <c r="B19" s="40"/>
      <c r="C19" s="40"/>
      <c r="D19" s="35"/>
      <c r="E19" s="35"/>
      <c r="F19" s="35"/>
      <c r="G19" s="35"/>
      <c r="H19" s="35"/>
      <c r="I19" s="152"/>
      <c r="J19" s="152"/>
      <c r="K19" s="152"/>
      <c r="L19" s="152"/>
      <c r="M19" s="152"/>
      <c r="N19" s="152"/>
      <c r="O19" s="152"/>
      <c r="P19" s="35"/>
      <c r="Q19" s="35"/>
      <c r="R19" s="35"/>
      <c r="S19" s="35"/>
      <c r="T19" s="35"/>
      <c r="U19" s="152"/>
      <c r="V19" s="185"/>
      <c r="W19" s="185"/>
      <c r="X19" s="186"/>
      <c r="Y19" s="186"/>
      <c r="Z19" s="186"/>
      <c r="AA19" s="152"/>
      <c r="AB19" s="185"/>
      <c r="AC19" s="185"/>
      <c r="AD19" s="186"/>
      <c r="AE19" s="186"/>
      <c r="AF19" s="186"/>
      <c r="AG19" s="152"/>
      <c r="AH19" s="185"/>
      <c r="AI19" s="185"/>
      <c r="AJ19" s="186"/>
      <c r="AK19" s="186"/>
      <c r="AL19" s="186"/>
      <c r="AM19" s="152"/>
      <c r="AN19" s="35"/>
      <c r="AO19" s="35"/>
      <c r="AP19" s="35"/>
      <c r="AQ19" s="35"/>
      <c r="AR19" s="35"/>
      <c r="AS19" s="27"/>
      <c r="AT19" s="27"/>
      <c r="AU19" s="27"/>
      <c r="AV19" s="27"/>
      <c r="AW19" s="27"/>
      <c r="AX19" s="27"/>
      <c r="AY19" s="27"/>
      <c r="AZ19" s="27"/>
      <c r="BA19" s="27"/>
      <c r="BB19" s="27"/>
      <c r="BC19" s="27"/>
      <c r="BD19" s="27"/>
      <c r="BE19" s="27"/>
      <c r="BF19" s="27"/>
      <c r="BG19" s="27"/>
      <c r="BH19" s="27"/>
      <c r="BI19" s="27"/>
      <c r="BJ19" s="27"/>
      <c r="BK19" s="27"/>
      <c r="BL19" s="27"/>
      <c r="BM19" s="27"/>
      <c r="BN19" s="27"/>
      <c r="BO19" s="27"/>
      <c r="BP19" s="27"/>
      <c r="BQ19" s="27"/>
      <c r="BR19" s="27"/>
      <c r="BS19" s="27"/>
      <c r="BT19" s="27"/>
      <c r="BU19" s="27"/>
      <c r="BV19" s="27"/>
      <c r="BW19" s="27"/>
      <c r="BX19" s="27"/>
      <c r="BY19" s="27"/>
      <c r="BZ19" s="27"/>
      <c r="CA19" s="27"/>
      <c r="CB19" s="27"/>
      <c r="CC19" s="27"/>
      <c r="CD19" s="27"/>
      <c r="CE19" s="27"/>
      <c r="CF19" s="27"/>
      <c r="CG19" s="27"/>
    </row>
    <row r="20" spans="2:85" x14ac:dyDescent="0.2">
      <c r="B20" s="27"/>
      <c r="D20" s="27"/>
      <c r="E20" s="27"/>
      <c r="F20" s="27"/>
      <c r="G20" s="27"/>
      <c r="H20" s="27"/>
      <c r="P20" s="27"/>
      <c r="Q20" s="27"/>
      <c r="R20" s="27"/>
      <c r="S20" s="27"/>
      <c r="T20" s="27"/>
      <c r="V20" s="27"/>
      <c r="W20" s="27"/>
      <c r="X20" s="27"/>
      <c r="Y20" s="27"/>
      <c r="Z20" s="27"/>
      <c r="AB20" s="27"/>
      <c r="AC20" s="27"/>
      <c r="AD20" s="27"/>
      <c r="AE20" s="27"/>
      <c r="AF20" s="27"/>
      <c r="AH20" s="27"/>
      <c r="AI20" s="27"/>
      <c r="AJ20" s="27"/>
      <c r="AK20" s="27"/>
      <c r="AL20" s="27"/>
      <c r="AN20" s="27"/>
      <c r="AO20" s="27"/>
      <c r="AP20" s="27"/>
      <c r="AQ20" s="27"/>
      <c r="AR20" s="27"/>
      <c r="AS20" s="27"/>
      <c r="AT20" s="27"/>
      <c r="AU20" s="27"/>
      <c r="AV20" s="27"/>
      <c r="AW20" s="27"/>
      <c r="AX20" s="27"/>
      <c r="AY20" s="27"/>
      <c r="AZ20" s="27"/>
      <c r="BA20" s="27"/>
      <c r="BB20" s="27"/>
      <c r="BC20" s="27"/>
      <c r="BD20" s="27"/>
      <c r="BE20" s="27"/>
      <c r="BF20" s="27"/>
      <c r="BG20" s="27"/>
      <c r="BH20" s="27"/>
      <c r="BI20" s="27"/>
      <c r="BJ20" s="27"/>
      <c r="BK20" s="27"/>
      <c r="BL20" s="27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  <c r="CB20" s="27"/>
      <c r="CC20" s="27"/>
      <c r="CD20" s="27"/>
      <c r="CE20" s="27"/>
      <c r="CF20" s="27"/>
      <c r="CG20" s="27"/>
    </row>
    <row r="21" spans="2:85" x14ac:dyDescent="0.2">
      <c r="B21" s="27"/>
      <c r="D21" s="27"/>
      <c r="E21" s="27"/>
      <c r="F21" s="27"/>
      <c r="G21" s="27"/>
      <c r="H21" s="27"/>
      <c r="P21" s="27"/>
      <c r="Q21" s="27"/>
      <c r="R21" s="27"/>
      <c r="S21" s="27"/>
      <c r="T21" s="27"/>
      <c r="V21" s="27"/>
      <c r="W21" s="27"/>
      <c r="X21" s="27"/>
      <c r="Y21" s="27"/>
      <c r="Z21" s="27"/>
      <c r="AB21" s="27"/>
      <c r="AC21" s="27"/>
      <c r="AD21" s="27"/>
      <c r="AE21" s="27"/>
      <c r="AF21" s="27"/>
      <c r="AH21" s="27"/>
      <c r="AI21" s="27"/>
      <c r="AJ21" s="27"/>
      <c r="AK21" s="27"/>
      <c r="AL21" s="27"/>
      <c r="AN21" s="27"/>
      <c r="AO21" s="27"/>
      <c r="AP21" s="27"/>
      <c r="AQ21" s="27"/>
      <c r="AR21" s="27"/>
      <c r="AS21" s="27"/>
      <c r="AT21" s="27"/>
      <c r="AU21" s="27"/>
      <c r="AV21" s="27"/>
      <c r="AW21" s="27"/>
      <c r="AX21" s="27"/>
      <c r="AY21" s="27"/>
      <c r="AZ21" s="27"/>
      <c r="BA21" s="27"/>
      <c r="BB21" s="27"/>
      <c r="BC21" s="27"/>
      <c r="BD21" s="27"/>
      <c r="BE21" s="27"/>
      <c r="BF21" s="27"/>
      <c r="BG21" s="27"/>
      <c r="BH21" s="27"/>
      <c r="BI21" s="27"/>
      <c r="BJ21" s="27"/>
      <c r="BK21" s="27"/>
      <c r="BL21" s="27"/>
      <c r="BM21" s="27"/>
      <c r="BN21" s="27"/>
      <c r="BO21" s="27"/>
      <c r="BP21" s="27"/>
      <c r="BQ21" s="27"/>
      <c r="BR21" s="27"/>
      <c r="BS21" s="27"/>
      <c r="BT21" s="27"/>
      <c r="BU21" s="27"/>
      <c r="BV21" s="27"/>
      <c r="BW21" s="27"/>
      <c r="BX21" s="27"/>
      <c r="BY21" s="27"/>
      <c r="BZ21" s="27"/>
      <c r="CA21" s="27"/>
      <c r="CB21" s="27"/>
      <c r="CC21" s="27"/>
      <c r="CD21" s="27"/>
      <c r="CE21" s="27"/>
      <c r="CF21" s="27"/>
      <c r="CG21" s="27"/>
    </row>
    <row r="22" spans="2:85" x14ac:dyDescent="0.2">
      <c r="B22" s="27"/>
      <c r="D22" s="27"/>
      <c r="E22" s="27"/>
      <c r="F22" s="27"/>
      <c r="G22" s="27"/>
      <c r="H22" s="27"/>
      <c r="P22" s="27"/>
      <c r="Q22" s="27"/>
      <c r="R22" s="27"/>
      <c r="S22" s="27"/>
      <c r="T22" s="27"/>
      <c r="V22" s="27"/>
      <c r="W22" s="27"/>
      <c r="X22" s="27"/>
      <c r="Y22" s="27"/>
      <c r="Z22" s="27"/>
      <c r="AB22" s="27"/>
      <c r="AC22" s="27"/>
      <c r="AD22" s="27"/>
      <c r="AE22" s="27"/>
      <c r="AF22" s="27"/>
      <c r="AH22" s="27"/>
      <c r="AI22" s="27"/>
      <c r="AJ22" s="27"/>
      <c r="AK22" s="27"/>
      <c r="AL22" s="27"/>
      <c r="AN22" s="27"/>
      <c r="AO22" s="27"/>
      <c r="AP22" s="27"/>
      <c r="AQ22" s="27"/>
      <c r="AR22" s="27"/>
      <c r="AS22" s="27"/>
      <c r="AT22" s="27"/>
      <c r="AU22" s="27"/>
      <c r="AV22" s="27"/>
      <c r="AW22" s="27"/>
      <c r="AX22" s="27"/>
      <c r="AY22" s="27"/>
      <c r="AZ22" s="27"/>
      <c r="BA22" s="27"/>
      <c r="BB22" s="27"/>
      <c r="BC22" s="27"/>
      <c r="BD22" s="27"/>
      <c r="BE22" s="27"/>
      <c r="BF22" s="27"/>
      <c r="BG22" s="27"/>
      <c r="BH22" s="27"/>
      <c r="BI22" s="27"/>
      <c r="BJ22" s="27"/>
      <c r="BK22" s="27"/>
      <c r="BL22" s="27"/>
      <c r="BM22" s="27"/>
      <c r="BN22" s="27"/>
      <c r="BO22" s="27"/>
      <c r="BP22" s="27"/>
      <c r="BQ22" s="27"/>
      <c r="BR22" s="27"/>
      <c r="BS22" s="27"/>
      <c r="BT22" s="27"/>
      <c r="BU22" s="27"/>
      <c r="BV22" s="27"/>
      <c r="BW22" s="27"/>
      <c r="BX22" s="27"/>
      <c r="BY22" s="27"/>
      <c r="BZ22" s="27"/>
      <c r="CA22" s="27"/>
      <c r="CB22" s="27"/>
      <c r="CC22" s="27"/>
      <c r="CD22" s="27"/>
      <c r="CE22" s="27"/>
      <c r="CF22" s="27"/>
      <c r="CG22" s="27"/>
    </row>
    <row r="23" spans="2:85" x14ac:dyDescent="0.2">
      <c r="B23" s="27"/>
      <c r="D23" s="27"/>
      <c r="E23" s="27"/>
      <c r="F23" s="27"/>
      <c r="G23" s="27"/>
      <c r="H23" s="27"/>
      <c r="P23" s="27"/>
      <c r="Q23" s="27"/>
      <c r="R23" s="27"/>
      <c r="S23" s="27"/>
      <c r="T23" s="27"/>
      <c r="V23" s="27"/>
      <c r="W23" s="27"/>
      <c r="X23" s="27"/>
      <c r="Y23" s="27"/>
      <c r="Z23" s="27"/>
      <c r="AB23" s="27"/>
      <c r="AC23" s="27"/>
      <c r="AD23" s="27"/>
      <c r="AE23" s="27"/>
      <c r="AF23" s="27"/>
      <c r="AH23" s="27"/>
      <c r="AI23" s="27"/>
      <c r="AJ23" s="27"/>
      <c r="AK23" s="27"/>
      <c r="AL23" s="27"/>
      <c r="AN23" s="27"/>
      <c r="AO23" s="27"/>
      <c r="AP23" s="27"/>
      <c r="AQ23" s="27"/>
      <c r="AR23" s="27"/>
      <c r="AS23" s="27"/>
      <c r="AT23" s="27"/>
      <c r="AU23" s="27"/>
      <c r="AV23" s="27"/>
      <c r="AW23" s="27"/>
      <c r="AX23" s="27"/>
      <c r="AY23" s="27"/>
      <c r="AZ23" s="27"/>
      <c r="BA23" s="27"/>
      <c r="BB23" s="27"/>
      <c r="BC23" s="27"/>
      <c r="BD23" s="27"/>
      <c r="BE23" s="27"/>
      <c r="BF23" s="27"/>
      <c r="BG23" s="27"/>
      <c r="BH23" s="27"/>
      <c r="BI23" s="27"/>
      <c r="BJ23" s="27"/>
      <c r="BK23" s="27"/>
      <c r="BL23" s="27"/>
      <c r="BM23" s="27"/>
      <c r="BN23" s="27"/>
      <c r="BO23" s="27"/>
      <c r="BP23" s="27"/>
      <c r="BQ23" s="27"/>
      <c r="BR23" s="27"/>
      <c r="BS23" s="27"/>
      <c r="BT23" s="27"/>
      <c r="BU23" s="27"/>
      <c r="BV23" s="27"/>
      <c r="BW23" s="27"/>
      <c r="BX23" s="27"/>
      <c r="BY23" s="27"/>
      <c r="BZ23" s="27"/>
      <c r="CA23" s="27"/>
      <c r="CB23" s="27"/>
      <c r="CC23" s="27"/>
      <c r="CD23" s="27"/>
      <c r="CE23" s="27"/>
      <c r="CF23" s="27"/>
      <c r="CG23" s="27"/>
    </row>
    <row r="24" spans="2:85" x14ac:dyDescent="0.2">
      <c r="B24" s="27"/>
      <c r="D24" s="27"/>
      <c r="E24" s="27"/>
      <c r="F24" s="27"/>
      <c r="G24" s="27"/>
      <c r="H24" s="27"/>
      <c r="P24" s="27"/>
      <c r="Q24" s="27"/>
      <c r="R24" s="27"/>
      <c r="S24" s="27"/>
      <c r="T24" s="27"/>
      <c r="V24" s="27"/>
      <c r="W24" s="27"/>
      <c r="X24" s="27"/>
      <c r="Y24" s="27"/>
      <c r="Z24" s="27"/>
      <c r="AB24" s="27"/>
      <c r="AC24" s="27"/>
      <c r="AD24" s="27"/>
      <c r="AE24" s="27"/>
      <c r="AF24" s="27"/>
      <c r="AH24" s="27"/>
      <c r="AI24" s="27"/>
      <c r="AJ24" s="27"/>
      <c r="AK24" s="27"/>
      <c r="AL24" s="27"/>
      <c r="AN24" s="27"/>
      <c r="AO24" s="27"/>
      <c r="AP24" s="27"/>
      <c r="AQ24" s="27"/>
      <c r="AR24" s="27"/>
      <c r="AS24" s="27"/>
      <c r="AT24" s="27"/>
      <c r="AU24" s="27"/>
      <c r="AV24" s="27"/>
      <c r="AW24" s="27"/>
      <c r="AX24" s="27"/>
      <c r="AY24" s="27"/>
      <c r="AZ24" s="27"/>
      <c r="BA24" s="27"/>
      <c r="BB24" s="27"/>
      <c r="BC24" s="27"/>
      <c r="BD24" s="27"/>
      <c r="BE24" s="27"/>
      <c r="BF24" s="27"/>
      <c r="BG24" s="27"/>
      <c r="BH24" s="27"/>
      <c r="BI24" s="27"/>
      <c r="BJ24" s="27"/>
      <c r="BK24" s="27"/>
      <c r="BL24" s="27"/>
      <c r="BM24" s="27"/>
      <c r="BN24" s="27"/>
      <c r="BO24" s="27"/>
      <c r="BP24" s="27"/>
      <c r="BQ24" s="27"/>
      <c r="BR24" s="27"/>
      <c r="BS24" s="27"/>
      <c r="BT24" s="27"/>
      <c r="BU24" s="27"/>
      <c r="BV24" s="27"/>
      <c r="BW24" s="27"/>
      <c r="BX24" s="27"/>
      <c r="BY24" s="27"/>
      <c r="BZ24" s="27"/>
      <c r="CA24" s="27"/>
      <c r="CB24" s="27"/>
      <c r="CC24" s="27"/>
      <c r="CD24" s="27"/>
      <c r="CE24" s="27"/>
      <c r="CF24" s="27"/>
      <c r="CG24" s="27"/>
    </row>
    <row r="25" spans="2:85" x14ac:dyDescent="0.2">
      <c r="B25" s="27"/>
      <c r="D25" s="27"/>
      <c r="E25" s="27"/>
      <c r="F25" s="27"/>
      <c r="G25" s="27"/>
      <c r="H25" s="27"/>
      <c r="P25" s="27"/>
      <c r="Q25" s="27"/>
      <c r="R25" s="27"/>
      <c r="S25" s="27"/>
      <c r="T25" s="27"/>
      <c r="V25" s="27"/>
      <c r="W25" s="27"/>
      <c r="X25" s="27"/>
      <c r="Y25" s="27"/>
      <c r="Z25" s="27"/>
      <c r="AB25" s="27"/>
      <c r="AC25" s="27"/>
      <c r="AD25" s="27"/>
      <c r="AE25" s="27"/>
      <c r="AF25" s="27"/>
      <c r="AH25" s="27"/>
      <c r="AI25" s="27"/>
      <c r="AJ25" s="27"/>
      <c r="AK25" s="27"/>
      <c r="AL25" s="27"/>
      <c r="AN25" s="27"/>
      <c r="AO25" s="27"/>
      <c r="AP25" s="27"/>
      <c r="AQ25" s="27"/>
      <c r="AR25" s="27"/>
      <c r="AS25" s="27"/>
      <c r="AT25" s="27"/>
      <c r="AU25" s="27"/>
      <c r="AV25" s="27"/>
      <c r="AW25" s="27"/>
      <c r="AX25" s="27"/>
      <c r="AY25" s="27"/>
      <c r="AZ25" s="27"/>
      <c r="BA25" s="27"/>
      <c r="BB25" s="27"/>
      <c r="BC25" s="27"/>
      <c r="BD25" s="27"/>
      <c r="BE25" s="27"/>
      <c r="BF25" s="27"/>
      <c r="BG25" s="27"/>
      <c r="BH25" s="27"/>
      <c r="BI25" s="27"/>
      <c r="BJ25" s="27"/>
      <c r="BK25" s="27"/>
      <c r="BL25" s="27"/>
      <c r="BM25" s="27"/>
      <c r="BN25" s="27"/>
      <c r="BO25" s="27"/>
      <c r="BP25" s="27"/>
      <c r="BQ25" s="27"/>
      <c r="BR25" s="27"/>
      <c r="BS25" s="27"/>
      <c r="BT25" s="27"/>
      <c r="BU25" s="27"/>
      <c r="BV25" s="27"/>
      <c r="BW25" s="27"/>
      <c r="BX25" s="27"/>
      <c r="BY25" s="27"/>
      <c r="BZ25" s="27"/>
      <c r="CA25" s="27"/>
      <c r="CB25" s="27"/>
      <c r="CC25" s="27"/>
      <c r="CD25" s="27"/>
      <c r="CE25" s="27"/>
      <c r="CF25" s="27"/>
      <c r="CG25" s="27"/>
    </row>
    <row r="26" spans="2:85" x14ac:dyDescent="0.2">
      <c r="B26" s="27"/>
      <c r="D26" s="27"/>
      <c r="E26" s="27"/>
      <c r="F26" s="27"/>
      <c r="G26" s="27"/>
      <c r="H26" s="27"/>
      <c r="P26" s="27"/>
      <c r="Q26" s="27"/>
      <c r="R26" s="27"/>
      <c r="S26" s="27"/>
      <c r="T26" s="27"/>
      <c r="V26" s="27"/>
      <c r="W26" s="27"/>
      <c r="X26" s="27"/>
      <c r="Y26" s="27"/>
      <c r="Z26" s="27"/>
      <c r="AB26" s="27"/>
      <c r="AC26" s="27"/>
      <c r="AD26" s="27"/>
      <c r="AE26" s="27"/>
      <c r="AF26" s="27"/>
      <c r="AH26" s="27"/>
      <c r="AI26" s="27"/>
      <c r="AJ26" s="27"/>
      <c r="AK26" s="27"/>
      <c r="AL26" s="27"/>
      <c r="AN26" s="27"/>
      <c r="AO26" s="27"/>
      <c r="AP26" s="27"/>
      <c r="AQ26" s="27"/>
      <c r="AR26" s="27"/>
      <c r="AS26" s="27"/>
      <c r="AT26" s="27"/>
      <c r="AU26" s="27"/>
      <c r="AV26" s="27"/>
      <c r="AW26" s="27"/>
      <c r="AX26" s="27"/>
      <c r="AY26" s="27"/>
      <c r="AZ26" s="27"/>
      <c r="BA26" s="27"/>
      <c r="BB26" s="27"/>
      <c r="BC26" s="27"/>
      <c r="BD26" s="27"/>
      <c r="BE26" s="27"/>
      <c r="BF26" s="27"/>
      <c r="BG26" s="27"/>
      <c r="BH26" s="27"/>
      <c r="BI26" s="27"/>
      <c r="BJ26" s="27"/>
      <c r="BK26" s="27"/>
      <c r="BL26" s="27"/>
      <c r="BM26" s="27"/>
      <c r="BN26" s="27"/>
      <c r="BO26" s="27"/>
      <c r="BP26" s="27"/>
      <c r="BQ26" s="27"/>
      <c r="BR26" s="27"/>
      <c r="BS26" s="27"/>
      <c r="BT26" s="27"/>
      <c r="BU26" s="27"/>
      <c r="BV26" s="27"/>
      <c r="BW26" s="27"/>
      <c r="BX26" s="27"/>
      <c r="BY26" s="27"/>
      <c r="BZ26" s="27"/>
      <c r="CA26" s="27"/>
      <c r="CB26" s="27"/>
      <c r="CC26" s="27"/>
      <c r="CD26" s="27"/>
      <c r="CE26" s="27"/>
      <c r="CF26" s="27"/>
      <c r="CG26" s="27"/>
    </row>
    <row r="27" spans="2:85" x14ac:dyDescent="0.2">
      <c r="B27" s="27"/>
      <c r="D27" s="27"/>
      <c r="E27" s="27"/>
      <c r="F27" s="27"/>
      <c r="G27" s="27"/>
      <c r="H27" s="27"/>
      <c r="P27" s="27"/>
      <c r="Q27" s="27"/>
      <c r="R27" s="27"/>
      <c r="S27" s="27"/>
      <c r="T27" s="27"/>
      <c r="V27" s="27"/>
      <c r="W27" s="27"/>
      <c r="X27" s="27"/>
      <c r="Y27" s="27"/>
      <c r="Z27" s="27"/>
      <c r="AB27" s="27"/>
      <c r="AC27" s="27"/>
      <c r="AD27" s="27"/>
      <c r="AE27" s="27"/>
      <c r="AF27" s="27"/>
      <c r="AH27" s="27"/>
      <c r="AI27" s="27"/>
      <c r="AJ27" s="27"/>
      <c r="AK27" s="27"/>
      <c r="AL27" s="27"/>
      <c r="AN27" s="27"/>
      <c r="AO27" s="27"/>
      <c r="AP27" s="27"/>
      <c r="AQ27" s="27"/>
      <c r="AR27" s="27"/>
      <c r="AS27" s="27"/>
      <c r="AT27" s="27"/>
      <c r="AU27" s="27"/>
      <c r="AV27" s="27"/>
      <c r="AW27" s="27"/>
      <c r="AX27" s="27"/>
      <c r="AY27" s="27"/>
      <c r="AZ27" s="27"/>
      <c r="BA27" s="27"/>
      <c r="BB27" s="27"/>
      <c r="BC27" s="27"/>
      <c r="BD27" s="27"/>
      <c r="BE27" s="27"/>
      <c r="BF27" s="27"/>
      <c r="BG27" s="27"/>
      <c r="BH27" s="27"/>
      <c r="BI27" s="27"/>
      <c r="BJ27" s="27"/>
      <c r="BK27" s="27"/>
      <c r="BL27" s="27"/>
      <c r="BM27" s="27"/>
      <c r="BN27" s="27"/>
      <c r="BO27" s="27"/>
      <c r="BP27" s="27"/>
      <c r="BQ27" s="27"/>
      <c r="BR27" s="27"/>
      <c r="BS27" s="27"/>
      <c r="BT27" s="27"/>
      <c r="BU27" s="27"/>
      <c r="BV27" s="27"/>
      <c r="BW27" s="27"/>
      <c r="BX27" s="27"/>
      <c r="BY27" s="27"/>
      <c r="BZ27" s="27"/>
      <c r="CA27" s="27"/>
      <c r="CB27" s="27"/>
      <c r="CC27" s="27"/>
      <c r="CD27" s="27"/>
      <c r="CE27" s="27"/>
      <c r="CF27" s="27"/>
      <c r="CG27" s="27"/>
    </row>
    <row r="28" spans="2:85" x14ac:dyDescent="0.2">
      <c r="B28" s="27"/>
      <c r="D28" s="27"/>
      <c r="E28" s="27"/>
      <c r="F28" s="27"/>
      <c r="G28" s="27"/>
      <c r="H28" s="27"/>
      <c r="P28" s="27"/>
      <c r="Q28" s="27"/>
      <c r="R28" s="27"/>
      <c r="S28" s="27"/>
      <c r="T28" s="27"/>
      <c r="V28" s="27"/>
      <c r="W28" s="27"/>
      <c r="X28" s="27"/>
      <c r="Y28" s="27"/>
      <c r="Z28" s="27"/>
      <c r="AB28" s="27"/>
      <c r="AC28" s="27"/>
      <c r="AD28" s="27"/>
      <c r="AE28" s="27"/>
      <c r="AF28" s="27"/>
      <c r="AH28" s="27"/>
      <c r="AI28" s="27"/>
      <c r="AJ28" s="27"/>
      <c r="AK28" s="27"/>
      <c r="AL28" s="27"/>
      <c r="AN28" s="27"/>
      <c r="AO28" s="27"/>
      <c r="AP28" s="27"/>
      <c r="AQ28" s="27"/>
      <c r="AR28" s="27"/>
      <c r="AS28" s="27"/>
      <c r="AT28" s="27"/>
      <c r="AU28" s="27"/>
      <c r="AV28" s="27"/>
      <c r="AW28" s="27"/>
      <c r="AX28" s="27"/>
      <c r="AY28" s="27"/>
      <c r="AZ28" s="27"/>
      <c r="BA28" s="27"/>
      <c r="BB28" s="27"/>
      <c r="BC28" s="27"/>
      <c r="BD28" s="27"/>
      <c r="BE28" s="27"/>
      <c r="BF28" s="27"/>
      <c r="BG28" s="27"/>
      <c r="BH28" s="27"/>
      <c r="BI28" s="27"/>
      <c r="BJ28" s="27"/>
      <c r="BK28" s="27"/>
      <c r="BL28" s="27"/>
      <c r="BM28" s="27"/>
      <c r="BN28" s="27"/>
      <c r="BO28" s="27"/>
      <c r="BP28" s="27"/>
      <c r="BQ28" s="27"/>
      <c r="BR28" s="27"/>
      <c r="BS28" s="27"/>
      <c r="BT28" s="27"/>
      <c r="BU28" s="27"/>
      <c r="BV28" s="27"/>
      <c r="BW28" s="27"/>
      <c r="BX28" s="27"/>
      <c r="BY28" s="27"/>
      <c r="BZ28" s="27"/>
      <c r="CA28" s="27"/>
      <c r="CB28" s="27"/>
      <c r="CC28" s="27"/>
      <c r="CD28" s="27"/>
      <c r="CE28" s="27"/>
      <c r="CF28" s="27"/>
      <c r="CG28" s="27"/>
    </row>
    <row r="29" spans="2:85" x14ac:dyDescent="0.2">
      <c r="B29" s="27"/>
      <c r="D29" s="27"/>
      <c r="E29" s="27"/>
      <c r="F29" s="27"/>
      <c r="G29" s="27"/>
      <c r="H29" s="27"/>
      <c r="P29" s="27"/>
      <c r="Q29" s="27"/>
      <c r="R29" s="27"/>
      <c r="S29" s="27"/>
      <c r="T29" s="27"/>
      <c r="V29" s="27"/>
      <c r="W29" s="27"/>
      <c r="X29" s="27"/>
      <c r="Y29" s="27"/>
      <c r="Z29" s="27"/>
      <c r="AB29" s="27"/>
      <c r="AC29" s="27"/>
      <c r="AD29" s="27"/>
      <c r="AE29" s="27"/>
      <c r="AF29" s="27"/>
      <c r="AH29" s="27"/>
      <c r="AI29" s="27"/>
      <c r="AJ29" s="27"/>
      <c r="AK29" s="27"/>
      <c r="AL29" s="27"/>
      <c r="AN29" s="27"/>
      <c r="AO29" s="27"/>
      <c r="AP29" s="27"/>
      <c r="AQ29" s="27"/>
      <c r="AR29" s="27"/>
      <c r="AS29" s="27"/>
      <c r="AT29" s="27"/>
      <c r="AU29" s="27"/>
      <c r="AV29" s="27"/>
      <c r="AW29" s="27"/>
      <c r="AX29" s="27"/>
      <c r="AY29" s="27"/>
      <c r="AZ29" s="27"/>
      <c r="BA29" s="27"/>
      <c r="BB29" s="27"/>
      <c r="BC29" s="27"/>
      <c r="BD29" s="27"/>
      <c r="BE29" s="27"/>
      <c r="BF29" s="27"/>
      <c r="BG29" s="27"/>
      <c r="BH29" s="27"/>
      <c r="BI29" s="27"/>
      <c r="BJ29" s="27"/>
      <c r="BK29" s="27"/>
      <c r="BL29" s="27"/>
      <c r="BM29" s="27"/>
      <c r="BN29" s="27"/>
      <c r="BO29" s="27"/>
      <c r="BP29" s="27"/>
      <c r="BQ29" s="27"/>
      <c r="BR29" s="27"/>
      <c r="BS29" s="27"/>
      <c r="BT29" s="27"/>
      <c r="BU29" s="27"/>
      <c r="BV29" s="27"/>
      <c r="BW29" s="27"/>
      <c r="BX29" s="27"/>
      <c r="BY29" s="27"/>
      <c r="BZ29" s="27"/>
      <c r="CA29" s="27"/>
      <c r="CB29" s="27"/>
      <c r="CC29" s="27"/>
      <c r="CD29" s="27"/>
      <c r="CE29" s="27"/>
      <c r="CF29" s="27"/>
      <c r="CG29" s="27"/>
    </row>
    <row r="30" spans="2:85" x14ac:dyDescent="0.2">
      <c r="B30" s="27"/>
      <c r="D30" s="27"/>
      <c r="E30" s="27"/>
      <c r="F30" s="27"/>
      <c r="G30" s="27"/>
      <c r="H30" s="27"/>
      <c r="P30" s="27"/>
      <c r="Q30" s="27"/>
      <c r="R30" s="27"/>
      <c r="S30" s="27"/>
      <c r="T30" s="27"/>
      <c r="V30" s="27"/>
      <c r="W30" s="27"/>
      <c r="X30" s="27"/>
      <c r="Y30" s="27"/>
      <c r="Z30" s="27"/>
      <c r="AB30" s="27"/>
      <c r="AC30" s="27"/>
      <c r="AD30" s="27"/>
      <c r="AE30" s="27"/>
      <c r="AF30" s="27"/>
      <c r="AH30" s="27"/>
      <c r="AI30" s="27"/>
      <c r="AJ30" s="27"/>
      <c r="AK30" s="27"/>
      <c r="AL30" s="27"/>
      <c r="AN30" s="27"/>
      <c r="AO30" s="27"/>
      <c r="AP30" s="27"/>
      <c r="AQ30" s="27"/>
      <c r="AR30" s="27"/>
      <c r="AS30" s="27"/>
      <c r="AT30" s="27"/>
      <c r="AU30" s="27"/>
      <c r="AV30" s="27"/>
      <c r="AW30" s="27"/>
      <c r="AX30" s="27"/>
      <c r="AY30" s="27"/>
      <c r="AZ30" s="27"/>
      <c r="BA30" s="27"/>
      <c r="BB30" s="27"/>
      <c r="BC30" s="27"/>
      <c r="BD30" s="27"/>
      <c r="BE30" s="27"/>
      <c r="BF30" s="27"/>
      <c r="BG30" s="27"/>
      <c r="BH30" s="27"/>
      <c r="BI30" s="27"/>
      <c r="BJ30" s="27"/>
      <c r="BK30" s="27"/>
      <c r="BL30" s="27"/>
      <c r="BM30" s="27"/>
      <c r="BN30" s="27"/>
      <c r="BO30" s="27"/>
      <c r="BP30" s="27"/>
      <c r="BQ30" s="27"/>
      <c r="BR30" s="27"/>
      <c r="BS30" s="27"/>
      <c r="BT30" s="27"/>
      <c r="BU30" s="27"/>
      <c r="BV30" s="27"/>
      <c r="BW30" s="27"/>
      <c r="BX30" s="27"/>
      <c r="BY30" s="27"/>
      <c r="BZ30" s="27"/>
      <c r="CA30" s="27"/>
      <c r="CB30" s="27"/>
      <c r="CC30" s="27"/>
      <c r="CD30" s="27"/>
      <c r="CE30" s="27"/>
      <c r="CF30" s="27"/>
      <c r="CG30" s="27"/>
    </row>
    <row r="31" spans="2:85" x14ac:dyDescent="0.2">
      <c r="B31" s="27"/>
      <c r="D31" s="27"/>
      <c r="E31" s="27"/>
      <c r="F31" s="27"/>
      <c r="G31" s="27"/>
      <c r="H31" s="27"/>
      <c r="P31" s="27"/>
      <c r="Q31" s="27"/>
      <c r="R31" s="27"/>
      <c r="S31" s="27"/>
      <c r="T31" s="27"/>
      <c r="V31" s="27"/>
      <c r="W31" s="27"/>
      <c r="X31" s="27"/>
      <c r="Y31" s="27"/>
      <c r="Z31" s="27"/>
      <c r="AB31" s="27"/>
      <c r="AC31" s="27"/>
      <c r="AD31" s="27"/>
      <c r="AE31" s="27"/>
      <c r="AF31" s="27"/>
      <c r="AH31" s="27"/>
      <c r="AI31" s="27"/>
      <c r="AJ31" s="27"/>
      <c r="AK31" s="27"/>
      <c r="AL31" s="27"/>
      <c r="AN31" s="27"/>
      <c r="AO31" s="27"/>
      <c r="AP31" s="27"/>
      <c r="AQ31" s="27"/>
      <c r="AR31" s="27"/>
      <c r="AS31" s="27"/>
      <c r="AT31" s="27"/>
      <c r="AU31" s="27"/>
      <c r="AV31" s="27"/>
      <c r="AW31" s="27"/>
      <c r="AX31" s="27"/>
      <c r="AY31" s="27"/>
      <c r="AZ31" s="27"/>
      <c r="BA31" s="27"/>
      <c r="BB31" s="27"/>
      <c r="BC31" s="27"/>
      <c r="BD31" s="27"/>
      <c r="BE31" s="27"/>
      <c r="BF31" s="27"/>
      <c r="BG31" s="27"/>
      <c r="BH31" s="27"/>
      <c r="BI31" s="27"/>
      <c r="BJ31" s="27"/>
      <c r="BK31" s="27"/>
      <c r="BL31" s="27"/>
      <c r="BM31" s="27"/>
      <c r="BN31" s="27"/>
      <c r="BO31" s="27"/>
      <c r="BP31" s="27"/>
      <c r="BQ31" s="27"/>
      <c r="BR31" s="27"/>
      <c r="BS31" s="27"/>
      <c r="BT31" s="27"/>
      <c r="BU31" s="27"/>
      <c r="BV31" s="27"/>
      <c r="BW31" s="27"/>
      <c r="BX31" s="27"/>
      <c r="BY31" s="27"/>
      <c r="BZ31" s="27"/>
      <c r="CA31" s="27"/>
      <c r="CB31" s="27"/>
      <c r="CC31" s="27"/>
      <c r="CD31" s="27"/>
      <c r="CE31" s="27"/>
      <c r="CF31" s="27"/>
      <c r="CG31" s="27"/>
    </row>
    <row r="32" spans="2:85" x14ac:dyDescent="0.2">
      <c r="B32" s="27"/>
      <c r="D32" s="27"/>
      <c r="E32" s="27"/>
      <c r="F32" s="27"/>
      <c r="G32" s="27"/>
      <c r="H32" s="27"/>
      <c r="P32" s="27"/>
      <c r="Q32" s="27"/>
      <c r="R32" s="27"/>
      <c r="S32" s="27"/>
      <c r="T32" s="27"/>
      <c r="V32" s="27"/>
      <c r="W32" s="27"/>
      <c r="X32" s="27"/>
      <c r="Y32" s="27"/>
      <c r="Z32" s="27"/>
      <c r="AB32" s="27"/>
      <c r="AC32" s="27"/>
      <c r="AD32" s="27"/>
      <c r="AE32" s="27"/>
      <c r="AF32" s="27"/>
      <c r="AH32" s="27"/>
      <c r="AI32" s="27"/>
      <c r="AJ32" s="27"/>
      <c r="AK32" s="27"/>
      <c r="AL32" s="27"/>
      <c r="AN32" s="27"/>
      <c r="AO32" s="27"/>
      <c r="AP32" s="27"/>
      <c r="AQ32" s="27"/>
      <c r="AR32" s="27"/>
      <c r="AS32" s="27"/>
      <c r="AT32" s="27"/>
      <c r="AU32" s="27"/>
      <c r="AV32" s="27"/>
      <c r="AW32" s="27"/>
      <c r="AX32" s="27"/>
      <c r="AY32" s="27"/>
      <c r="AZ32" s="27"/>
      <c r="BA32" s="27"/>
      <c r="BB32" s="27"/>
      <c r="BC32" s="27"/>
      <c r="BD32" s="27"/>
      <c r="BE32" s="27"/>
      <c r="BF32" s="27"/>
      <c r="BG32" s="27"/>
      <c r="BH32" s="27"/>
      <c r="BI32" s="27"/>
      <c r="BJ32" s="27"/>
      <c r="BK32" s="27"/>
      <c r="BL32" s="27"/>
      <c r="BM32" s="27"/>
      <c r="BN32" s="27"/>
      <c r="BO32" s="27"/>
      <c r="BP32" s="27"/>
      <c r="BQ32" s="27"/>
      <c r="BR32" s="27"/>
      <c r="BS32" s="27"/>
      <c r="BT32" s="27"/>
      <c r="BU32" s="27"/>
      <c r="BV32" s="27"/>
      <c r="BW32" s="27"/>
      <c r="BX32" s="27"/>
      <c r="BY32" s="27"/>
      <c r="BZ32" s="27"/>
      <c r="CA32" s="27"/>
      <c r="CB32" s="27"/>
      <c r="CC32" s="27"/>
      <c r="CD32" s="27"/>
      <c r="CE32" s="27"/>
      <c r="CF32" s="27"/>
      <c r="CG32" s="27"/>
    </row>
    <row r="33" spans="2:85" x14ac:dyDescent="0.2">
      <c r="B33" s="27"/>
      <c r="D33" s="27"/>
      <c r="E33" s="27"/>
      <c r="F33" s="27"/>
      <c r="G33" s="27"/>
      <c r="H33" s="27"/>
      <c r="P33" s="27"/>
      <c r="Q33" s="27"/>
      <c r="R33" s="27"/>
      <c r="S33" s="27"/>
      <c r="T33" s="27"/>
      <c r="V33" s="27"/>
      <c r="W33" s="27"/>
      <c r="X33" s="27"/>
      <c r="Y33" s="27"/>
      <c r="Z33" s="27"/>
      <c r="AB33" s="27"/>
      <c r="AC33" s="27"/>
      <c r="AD33" s="27"/>
      <c r="AE33" s="27"/>
      <c r="AF33" s="27"/>
      <c r="AH33" s="27"/>
      <c r="AI33" s="27"/>
      <c r="AJ33" s="27"/>
      <c r="AK33" s="27"/>
      <c r="AL33" s="27"/>
      <c r="AN33" s="27"/>
      <c r="AO33" s="27"/>
      <c r="AP33" s="27"/>
      <c r="AQ33" s="27"/>
      <c r="AR33" s="27"/>
      <c r="AS33" s="27"/>
      <c r="AT33" s="27"/>
      <c r="AU33" s="27"/>
      <c r="AV33" s="27"/>
      <c r="AW33" s="27"/>
      <c r="AX33" s="27"/>
      <c r="AY33" s="27"/>
      <c r="AZ33" s="27"/>
      <c r="BA33" s="27"/>
      <c r="BB33" s="27"/>
      <c r="BC33" s="27"/>
      <c r="BD33" s="27"/>
      <c r="BE33" s="27"/>
      <c r="BF33" s="27"/>
      <c r="BG33" s="27"/>
      <c r="BH33" s="27"/>
      <c r="BI33" s="27"/>
      <c r="BJ33" s="27"/>
      <c r="BK33" s="27"/>
      <c r="BL33" s="27"/>
      <c r="BM33" s="27"/>
      <c r="BN33" s="27"/>
      <c r="BO33" s="27"/>
      <c r="BP33" s="27"/>
      <c r="BQ33" s="27"/>
      <c r="BR33" s="27"/>
      <c r="BS33" s="27"/>
      <c r="BT33" s="27"/>
      <c r="BU33" s="27"/>
      <c r="BV33" s="27"/>
      <c r="BW33" s="27"/>
      <c r="BX33" s="27"/>
      <c r="BY33" s="27"/>
      <c r="BZ33" s="27"/>
      <c r="CA33" s="27"/>
      <c r="CB33" s="27"/>
      <c r="CC33" s="27"/>
      <c r="CD33" s="27"/>
      <c r="CE33" s="27"/>
      <c r="CF33" s="27"/>
      <c r="CG33" s="27"/>
    </row>
    <row r="34" spans="2:85" x14ac:dyDescent="0.2">
      <c r="B34" s="27"/>
      <c r="D34" s="27"/>
      <c r="E34" s="27"/>
      <c r="F34" s="27"/>
      <c r="G34" s="27"/>
      <c r="H34" s="27"/>
      <c r="P34" s="27"/>
      <c r="Q34" s="27"/>
      <c r="R34" s="27"/>
      <c r="S34" s="27"/>
      <c r="T34" s="27"/>
      <c r="V34" s="27"/>
      <c r="W34" s="27"/>
      <c r="X34" s="27"/>
      <c r="Y34" s="27"/>
      <c r="Z34" s="27"/>
      <c r="AB34" s="27"/>
      <c r="AC34" s="27"/>
      <c r="AD34" s="27"/>
      <c r="AE34" s="27"/>
      <c r="AF34" s="27"/>
      <c r="AH34" s="27"/>
      <c r="AI34" s="27"/>
      <c r="AJ34" s="27"/>
      <c r="AK34" s="27"/>
      <c r="AL34" s="27"/>
      <c r="AN34" s="27"/>
      <c r="AO34" s="27"/>
      <c r="AP34" s="27"/>
      <c r="AQ34" s="27"/>
      <c r="AR34" s="27"/>
      <c r="AS34" s="27"/>
      <c r="AT34" s="27"/>
      <c r="AU34" s="27"/>
      <c r="AV34" s="27"/>
      <c r="AW34" s="27"/>
      <c r="AX34" s="27"/>
      <c r="AY34" s="27"/>
      <c r="AZ34" s="27"/>
      <c r="BA34" s="27"/>
      <c r="BB34" s="27"/>
      <c r="BC34" s="27"/>
      <c r="BD34" s="27"/>
      <c r="BE34" s="27"/>
      <c r="BF34" s="27"/>
      <c r="BG34" s="27"/>
      <c r="BH34" s="27"/>
      <c r="BI34" s="27"/>
      <c r="BJ34" s="27"/>
      <c r="BK34" s="27"/>
      <c r="BL34" s="27"/>
      <c r="BM34" s="27"/>
      <c r="BN34" s="27"/>
      <c r="BO34" s="27"/>
      <c r="BP34" s="27"/>
      <c r="BQ34" s="27"/>
      <c r="BR34" s="27"/>
      <c r="BS34" s="27"/>
      <c r="BT34" s="27"/>
      <c r="BU34" s="27"/>
      <c r="BV34" s="27"/>
      <c r="BW34" s="27"/>
      <c r="BX34" s="27"/>
      <c r="BY34" s="27"/>
      <c r="BZ34" s="27"/>
      <c r="CA34" s="27"/>
      <c r="CB34" s="27"/>
      <c r="CC34" s="27"/>
      <c r="CD34" s="27"/>
      <c r="CE34" s="27"/>
      <c r="CF34" s="27"/>
      <c r="CG34" s="27"/>
    </row>
    <row r="35" spans="2:85" x14ac:dyDescent="0.2">
      <c r="B35" s="27"/>
      <c r="D35" s="27"/>
      <c r="E35" s="27"/>
      <c r="F35" s="27"/>
      <c r="G35" s="27"/>
      <c r="H35" s="27"/>
      <c r="P35" s="27"/>
      <c r="Q35" s="27"/>
      <c r="R35" s="27"/>
      <c r="S35" s="27"/>
      <c r="T35" s="27"/>
      <c r="V35" s="27"/>
      <c r="W35" s="27"/>
      <c r="X35" s="27"/>
      <c r="Y35" s="27"/>
      <c r="Z35" s="27"/>
      <c r="AB35" s="27"/>
      <c r="AC35" s="27"/>
      <c r="AD35" s="27"/>
      <c r="AE35" s="27"/>
      <c r="AF35" s="27"/>
      <c r="AH35" s="27"/>
      <c r="AI35" s="27"/>
      <c r="AJ35" s="27"/>
      <c r="AK35" s="27"/>
      <c r="AL35" s="27"/>
      <c r="AN35" s="27"/>
      <c r="AO35" s="27"/>
      <c r="AP35" s="27"/>
      <c r="AQ35" s="27"/>
      <c r="AR35" s="27"/>
      <c r="AS35" s="27"/>
      <c r="AT35" s="27"/>
      <c r="AU35" s="27"/>
      <c r="AV35" s="27"/>
      <c r="AW35" s="27"/>
      <c r="AX35" s="27"/>
      <c r="AY35" s="27"/>
      <c r="AZ35" s="27"/>
      <c r="BA35" s="27"/>
      <c r="BB35" s="27"/>
      <c r="BC35" s="27"/>
      <c r="BD35" s="27"/>
      <c r="BE35" s="27"/>
      <c r="BF35" s="27"/>
      <c r="BG35" s="27"/>
      <c r="BH35" s="27"/>
      <c r="BI35" s="27"/>
      <c r="BJ35" s="27"/>
      <c r="BK35" s="27"/>
      <c r="BL35" s="27"/>
      <c r="BM35" s="27"/>
      <c r="BN35" s="27"/>
      <c r="BO35" s="27"/>
      <c r="BP35" s="27"/>
      <c r="BQ35" s="27"/>
      <c r="BR35" s="27"/>
      <c r="BS35" s="27"/>
      <c r="BT35" s="27"/>
      <c r="BU35" s="27"/>
      <c r="BV35" s="27"/>
      <c r="BW35" s="27"/>
      <c r="BX35" s="27"/>
      <c r="BY35" s="27"/>
      <c r="BZ35" s="27"/>
      <c r="CA35" s="27"/>
      <c r="CB35" s="27"/>
      <c r="CC35" s="27"/>
      <c r="CD35" s="27"/>
      <c r="CE35" s="27"/>
      <c r="CF35" s="27"/>
      <c r="CG35" s="27"/>
    </row>
    <row r="36" spans="2:85" x14ac:dyDescent="0.2">
      <c r="B36" s="27"/>
      <c r="D36" s="27"/>
      <c r="E36" s="27"/>
      <c r="F36" s="27"/>
      <c r="G36" s="27"/>
      <c r="H36" s="27"/>
      <c r="P36" s="27"/>
      <c r="Q36" s="27"/>
      <c r="R36" s="27"/>
      <c r="S36" s="27"/>
      <c r="T36" s="27"/>
      <c r="V36" s="27"/>
      <c r="W36" s="27"/>
      <c r="X36" s="27"/>
      <c r="Y36" s="27"/>
      <c r="Z36" s="27"/>
      <c r="AB36" s="27"/>
      <c r="AC36" s="27"/>
      <c r="AD36" s="27"/>
      <c r="AE36" s="27"/>
      <c r="AF36" s="27"/>
      <c r="AH36" s="27"/>
      <c r="AI36" s="27"/>
      <c r="AJ36" s="27"/>
      <c r="AK36" s="27"/>
      <c r="AL36" s="27"/>
      <c r="AN36" s="27"/>
      <c r="AO36" s="27"/>
      <c r="AP36" s="27"/>
      <c r="AQ36" s="27"/>
      <c r="AR36" s="27"/>
      <c r="AS36" s="27"/>
      <c r="AT36" s="27"/>
      <c r="AU36" s="27"/>
      <c r="AV36" s="27"/>
      <c r="AW36" s="27"/>
      <c r="AX36" s="27"/>
      <c r="AY36" s="27"/>
      <c r="AZ36" s="27"/>
      <c r="BA36" s="27"/>
      <c r="BB36" s="27"/>
      <c r="BC36" s="27"/>
      <c r="BD36" s="27"/>
      <c r="BE36" s="27"/>
      <c r="BF36" s="27"/>
      <c r="BG36" s="27"/>
      <c r="BH36" s="27"/>
      <c r="BI36" s="27"/>
      <c r="BJ36" s="27"/>
      <c r="BK36" s="27"/>
      <c r="BL36" s="27"/>
      <c r="BM36" s="27"/>
      <c r="BN36" s="27"/>
      <c r="BO36" s="27"/>
      <c r="BP36" s="27"/>
      <c r="BQ36" s="27"/>
      <c r="BR36" s="27"/>
      <c r="BS36" s="27"/>
      <c r="BT36" s="27"/>
      <c r="BU36" s="27"/>
      <c r="BV36" s="27"/>
      <c r="BW36" s="27"/>
      <c r="BX36" s="27"/>
      <c r="BY36" s="27"/>
      <c r="BZ36" s="27"/>
      <c r="CA36" s="27"/>
      <c r="CB36" s="27"/>
      <c r="CC36" s="27"/>
      <c r="CD36" s="27"/>
      <c r="CE36" s="27"/>
      <c r="CF36" s="27"/>
      <c r="CG36" s="27"/>
    </row>
    <row r="37" spans="2:85" x14ac:dyDescent="0.2">
      <c r="B37" s="27"/>
      <c r="D37" s="27"/>
      <c r="E37" s="27"/>
      <c r="F37" s="27"/>
      <c r="G37" s="27"/>
      <c r="H37" s="27"/>
      <c r="P37" s="27"/>
      <c r="Q37" s="27"/>
      <c r="R37" s="27"/>
      <c r="S37" s="27"/>
      <c r="T37" s="27"/>
      <c r="V37" s="27"/>
      <c r="W37" s="27"/>
      <c r="X37" s="27"/>
      <c r="Y37" s="27"/>
      <c r="Z37" s="27"/>
      <c r="AB37" s="27"/>
      <c r="AC37" s="27"/>
      <c r="AD37" s="27"/>
      <c r="AE37" s="27"/>
      <c r="AF37" s="27"/>
      <c r="AH37" s="27"/>
      <c r="AI37" s="27"/>
      <c r="AJ37" s="27"/>
      <c r="AK37" s="27"/>
      <c r="AL37" s="27"/>
      <c r="AN37" s="27"/>
      <c r="AO37" s="27"/>
      <c r="AP37" s="27"/>
      <c r="AQ37" s="27"/>
      <c r="AR37" s="27"/>
      <c r="AS37" s="27"/>
      <c r="AT37" s="27"/>
      <c r="AU37" s="27"/>
      <c r="AV37" s="27"/>
      <c r="AW37" s="27"/>
      <c r="AX37" s="27"/>
      <c r="AY37" s="27"/>
      <c r="AZ37" s="27"/>
      <c r="BA37" s="27"/>
      <c r="BB37" s="27"/>
      <c r="BC37" s="27"/>
      <c r="BD37" s="27"/>
      <c r="BE37" s="27"/>
      <c r="BF37" s="27"/>
      <c r="BG37" s="27"/>
      <c r="BH37" s="27"/>
      <c r="BI37" s="27"/>
      <c r="BJ37" s="27"/>
      <c r="BK37" s="27"/>
      <c r="BL37" s="27"/>
      <c r="BM37" s="27"/>
      <c r="BN37" s="27"/>
      <c r="BO37" s="27"/>
      <c r="BP37" s="27"/>
      <c r="BQ37" s="27"/>
      <c r="BR37" s="27"/>
      <c r="BS37" s="27"/>
      <c r="BT37" s="27"/>
      <c r="BU37" s="27"/>
      <c r="BV37" s="27"/>
      <c r="BW37" s="27"/>
      <c r="BX37" s="27"/>
      <c r="BY37" s="27"/>
      <c r="BZ37" s="27"/>
      <c r="CA37" s="27"/>
      <c r="CB37" s="27"/>
      <c r="CC37" s="27"/>
      <c r="CD37" s="27"/>
      <c r="CE37" s="27"/>
      <c r="CF37" s="27"/>
      <c r="CG37" s="27"/>
    </row>
    <row r="38" spans="2:85" x14ac:dyDescent="0.2">
      <c r="B38" s="27"/>
      <c r="D38" s="27"/>
      <c r="E38" s="27"/>
      <c r="F38" s="27"/>
      <c r="G38" s="27"/>
      <c r="H38" s="27"/>
      <c r="P38" s="27"/>
      <c r="Q38" s="27"/>
      <c r="R38" s="27"/>
      <c r="S38" s="27"/>
      <c r="T38" s="27"/>
      <c r="V38" s="27"/>
      <c r="W38" s="27"/>
      <c r="X38" s="27"/>
      <c r="Y38" s="27"/>
      <c r="Z38" s="27"/>
      <c r="AB38" s="27"/>
      <c r="AC38" s="27"/>
      <c r="AD38" s="27"/>
      <c r="AE38" s="27"/>
      <c r="AF38" s="27"/>
      <c r="AH38" s="27"/>
      <c r="AI38" s="27"/>
      <c r="AJ38" s="27"/>
      <c r="AK38" s="27"/>
      <c r="AL38" s="27"/>
      <c r="AN38" s="27"/>
      <c r="AO38" s="27"/>
      <c r="AP38" s="27"/>
      <c r="AQ38" s="27"/>
      <c r="AR38" s="27"/>
      <c r="AS38" s="27"/>
      <c r="AT38" s="27"/>
      <c r="AU38" s="27"/>
      <c r="AV38" s="27"/>
      <c r="AW38" s="27"/>
      <c r="AX38" s="27"/>
      <c r="AY38" s="27"/>
      <c r="AZ38" s="27"/>
      <c r="BA38" s="27"/>
      <c r="BB38" s="27"/>
      <c r="BC38" s="27"/>
      <c r="BD38" s="27"/>
      <c r="BE38" s="27"/>
      <c r="BF38" s="27"/>
      <c r="BG38" s="27"/>
      <c r="BH38" s="27"/>
      <c r="BI38" s="27"/>
      <c r="BJ38" s="27"/>
      <c r="BK38" s="27"/>
      <c r="BL38" s="27"/>
      <c r="BM38" s="27"/>
      <c r="BN38" s="27"/>
      <c r="BO38" s="27"/>
      <c r="BP38" s="27"/>
      <c r="BQ38" s="27"/>
      <c r="BR38" s="27"/>
      <c r="BS38" s="27"/>
      <c r="BT38" s="27"/>
      <c r="BU38" s="27"/>
      <c r="BV38" s="27"/>
      <c r="BW38" s="27"/>
      <c r="BX38" s="27"/>
      <c r="BY38" s="27"/>
      <c r="BZ38" s="27"/>
      <c r="CA38" s="27"/>
      <c r="CB38" s="27"/>
      <c r="CC38" s="27"/>
      <c r="CD38" s="27"/>
      <c r="CE38" s="27"/>
      <c r="CF38" s="27"/>
      <c r="CG38" s="27"/>
    </row>
    <row r="39" spans="2:85" x14ac:dyDescent="0.2">
      <c r="B39" s="27"/>
      <c r="D39" s="27"/>
      <c r="E39" s="27"/>
      <c r="F39" s="27"/>
      <c r="G39" s="27"/>
      <c r="H39" s="27"/>
      <c r="P39" s="27"/>
      <c r="Q39" s="27"/>
      <c r="R39" s="27"/>
      <c r="S39" s="27"/>
      <c r="T39" s="27"/>
      <c r="V39" s="27"/>
      <c r="W39" s="27"/>
      <c r="X39" s="27"/>
      <c r="Y39" s="27"/>
      <c r="Z39" s="27"/>
      <c r="AB39" s="27"/>
      <c r="AC39" s="27"/>
      <c r="AD39" s="27"/>
      <c r="AE39" s="27"/>
      <c r="AF39" s="27"/>
      <c r="AH39" s="27"/>
      <c r="AI39" s="27"/>
      <c r="AJ39" s="27"/>
      <c r="AK39" s="27"/>
      <c r="AL39" s="27"/>
      <c r="AN39" s="27"/>
      <c r="AO39" s="27"/>
      <c r="AP39" s="27"/>
      <c r="AQ39" s="27"/>
      <c r="AR39" s="27"/>
      <c r="AS39" s="27"/>
      <c r="AT39" s="27"/>
      <c r="AU39" s="27"/>
      <c r="AV39" s="27"/>
      <c r="AW39" s="27"/>
      <c r="AX39" s="27"/>
      <c r="AY39" s="27"/>
      <c r="AZ39" s="27"/>
      <c r="BA39" s="27"/>
      <c r="BB39" s="27"/>
      <c r="BC39" s="27"/>
      <c r="BD39" s="27"/>
      <c r="BE39" s="27"/>
      <c r="BF39" s="27"/>
      <c r="BG39" s="27"/>
      <c r="BH39" s="27"/>
      <c r="BI39" s="27"/>
      <c r="BJ39" s="27"/>
      <c r="BK39" s="27"/>
      <c r="BL39" s="27"/>
      <c r="BM39" s="27"/>
      <c r="BN39" s="27"/>
      <c r="BO39" s="27"/>
      <c r="BP39" s="27"/>
      <c r="BQ39" s="27"/>
      <c r="BR39" s="27"/>
      <c r="BS39" s="27"/>
      <c r="BT39" s="27"/>
      <c r="BU39" s="27"/>
      <c r="BV39" s="27"/>
      <c r="BW39" s="27"/>
      <c r="BX39" s="27"/>
      <c r="BY39" s="27"/>
      <c r="BZ39" s="27"/>
      <c r="CA39" s="27"/>
      <c r="CB39" s="27"/>
      <c r="CC39" s="27"/>
      <c r="CD39" s="27"/>
      <c r="CE39" s="27"/>
      <c r="CF39" s="27"/>
      <c r="CG39" s="27"/>
    </row>
    <row r="40" spans="2:85" x14ac:dyDescent="0.2">
      <c r="B40" s="27"/>
      <c r="D40" s="27"/>
      <c r="E40" s="27"/>
      <c r="F40" s="27"/>
      <c r="G40" s="27"/>
      <c r="H40" s="27"/>
      <c r="P40" s="27"/>
      <c r="Q40" s="27"/>
      <c r="R40" s="27"/>
      <c r="S40" s="27"/>
      <c r="T40" s="27"/>
      <c r="V40" s="27"/>
      <c r="W40" s="27"/>
      <c r="X40" s="27"/>
      <c r="Y40" s="27"/>
      <c r="Z40" s="27"/>
      <c r="AB40" s="27"/>
      <c r="AC40" s="27"/>
      <c r="AD40" s="27"/>
      <c r="AE40" s="27"/>
      <c r="AF40" s="27"/>
      <c r="AH40" s="27"/>
      <c r="AI40" s="27"/>
      <c r="AJ40" s="27"/>
      <c r="AK40" s="27"/>
      <c r="AL40" s="27"/>
      <c r="AN40" s="27"/>
      <c r="AO40" s="27"/>
      <c r="AP40" s="27"/>
      <c r="AQ40" s="27"/>
      <c r="AR40" s="27"/>
      <c r="AS40" s="27"/>
      <c r="AT40" s="27"/>
      <c r="AU40" s="27"/>
      <c r="AV40" s="27"/>
      <c r="AW40" s="27"/>
      <c r="AX40" s="27"/>
      <c r="AY40" s="27"/>
      <c r="AZ40" s="27"/>
      <c r="BA40" s="27"/>
      <c r="BB40" s="27"/>
      <c r="BC40" s="27"/>
      <c r="BD40" s="27"/>
      <c r="BE40" s="27"/>
      <c r="BF40" s="27"/>
      <c r="BG40" s="27"/>
      <c r="BH40" s="27"/>
      <c r="BI40" s="27"/>
      <c r="BJ40" s="27"/>
      <c r="BK40" s="27"/>
      <c r="BL40" s="27"/>
      <c r="BM40" s="27"/>
      <c r="BN40" s="27"/>
      <c r="BO40" s="27"/>
      <c r="BP40" s="27"/>
      <c r="BQ40" s="27"/>
      <c r="BR40" s="27"/>
      <c r="BS40" s="27"/>
      <c r="BT40" s="27"/>
      <c r="BU40" s="27"/>
      <c r="BV40" s="27"/>
      <c r="BW40" s="27"/>
      <c r="BX40" s="27"/>
      <c r="BY40" s="27"/>
      <c r="BZ40" s="27"/>
      <c r="CA40" s="27"/>
      <c r="CB40" s="27"/>
      <c r="CC40" s="27"/>
      <c r="CD40" s="27"/>
      <c r="CE40" s="27"/>
      <c r="CF40" s="27"/>
      <c r="CG40" s="27"/>
    </row>
    <row r="41" spans="2:85" x14ac:dyDescent="0.2">
      <c r="B41" s="27"/>
      <c r="D41" s="27"/>
      <c r="E41" s="27"/>
      <c r="F41" s="27"/>
      <c r="G41" s="27"/>
      <c r="H41" s="27"/>
      <c r="P41" s="27"/>
      <c r="Q41" s="27"/>
      <c r="R41" s="27"/>
      <c r="S41" s="27"/>
      <c r="T41" s="27"/>
      <c r="V41" s="27"/>
      <c r="W41" s="27"/>
      <c r="X41" s="27"/>
      <c r="Y41" s="27"/>
      <c r="Z41" s="27"/>
      <c r="AB41" s="27"/>
      <c r="AC41" s="27"/>
      <c r="AD41" s="27"/>
      <c r="AE41" s="27"/>
      <c r="AF41" s="27"/>
      <c r="AH41" s="27"/>
      <c r="AI41" s="27"/>
      <c r="AJ41" s="27"/>
      <c r="AK41" s="27"/>
      <c r="AL41" s="27"/>
      <c r="AN41" s="27"/>
      <c r="AO41" s="27"/>
      <c r="AP41" s="27"/>
      <c r="AQ41" s="27"/>
      <c r="AR41" s="27"/>
      <c r="AS41" s="27"/>
      <c r="AT41" s="27"/>
      <c r="AU41" s="27"/>
      <c r="AV41" s="27"/>
      <c r="AW41" s="27"/>
      <c r="AX41" s="27"/>
      <c r="AY41" s="27"/>
      <c r="AZ41" s="27"/>
      <c r="BA41" s="27"/>
      <c r="BB41" s="27"/>
      <c r="BC41" s="27"/>
      <c r="BD41" s="27"/>
      <c r="BE41" s="27"/>
      <c r="BF41" s="27"/>
      <c r="BG41" s="27"/>
      <c r="BH41" s="27"/>
      <c r="BI41" s="27"/>
      <c r="BJ41" s="27"/>
      <c r="BK41" s="27"/>
      <c r="BL41" s="27"/>
      <c r="BM41" s="27"/>
      <c r="BN41" s="27"/>
      <c r="BO41" s="27"/>
      <c r="BP41" s="27"/>
      <c r="BQ41" s="27"/>
      <c r="BR41" s="27"/>
      <c r="BS41" s="27"/>
      <c r="BT41" s="27"/>
      <c r="BU41" s="27"/>
      <c r="BV41" s="27"/>
      <c r="BW41" s="27"/>
      <c r="BX41" s="27"/>
      <c r="BY41" s="27"/>
      <c r="BZ41" s="27"/>
      <c r="CA41" s="27"/>
      <c r="CB41" s="27"/>
      <c r="CC41" s="27"/>
      <c r="CD41" s="27"/>
      <c r="CE41" s="27"/>
      <c r="CF41" s="27"/>
      <c r="CG41" s="27"/>
    </row>
    <row r="42" spans="2:85" x14ac:dyDescent="0.2">
      <c r="B42" s="27"/>
      <c r="D42" s="27"/>
      <c r="E42" s="27"/>
      <c r="F42" s="27"/>
      <c r="G42" s="27"/>
      <c r="H42" s="27"/>
      <c r="P42" s="27"/>
      <c r="Q42" s="27"/>
      <c r="R42" s="27"/>
      <c r="S42" s="27"/>
      <c r="T42" s="27"/>
      <c r="V42" s="27"/>
      <c r="W42" s="27"/>
      <c r="X42" s="27"/>
      <c r="Y42" s="27"/>
      <c r="Z42" s="27"/>
      <c r="AB42" s="27"/>
      <c r="AC42" s="27"/>
      <c r="AD42" s="27"/>
      <c r="AE42" s="27"/>
      <c r="AF42" s="27"/>
      <c r="AH42" s="27"/>
      <c r="AI42" s="27"/>
      <c r="AJ42" s="27"/>
      <c r="AK42" s="27"/>
      <c r="AL42" s="27"/>
      <c r="AN42" s="27"/>
      <c r="AO42" s="27"/>
      <c r="AP42" s="27"/>
      <c r="AQ42" s="27"/>
      <c r="AR42" s="27"/>
      <c r="AS42" s="27"/>
      <c r="AT42" s="27"/>
      <c r="AU42" s="27"/>
      <c r="AV42" s="27"/>
      <c r="AW42" s="27"/>
      <c r="AX42" s="27"/>
      <c r="AY42" s="27"/>
      <c r="AZ42" s="27"/>
      <c r="BA42" s="27"/>
      <c r="BB42" s="27"/>
      <c r="BC42" s="27"/>
      <c r="BD42" s="27"/>
      <c r="BE42" s="27"/>
      <c r="BF42" s="27"/>
      <c r="BG42" s="27"/>
      <c r="BH42" s="27"/>
      <c r="BI42" s="27"/>
      <c r="BJ42" s="27"/>
      <c r="BK42" s="27"/>
      <c r="BL42" s="27"/>
      <c r="BM42" s="27"/>
      <c r="BN42" s="27"/>
      <c r="BO42" s="27"/>
      <c r="BP42" s="27"/>
      <c r="BQ42" s="27"/>
      <c r="BR42" s="27"/>
      <c r="BS42" s="27"/>
      <c r="BT42" s="27"/>
      <c r="BU42" s="27"/>
      <c r="BV42" s="27"/>
      <c r="BW42" s="27"/>
      <c r="BX42" s="27"/>
      <c r="BY42" s="27"/>
      <c r="BZ42" s="27"/>
      <c r="CA42" s="27"/>
      <c r="CB42" s="27"/>
      <c r="CC42" s="27"/>
      <c r="CD42" s="27"/>
      <c r="CE42" s="27"/>
      <c r="CF42" s="27"/>
      <c r="CG42" s="27"/>
    </row>
    <row r="43" spans="2:85" x14ac:dyDescent="0.2">
      <c r="B43" s="27"/>
      <c r="D43" s="27"/>
      <c r="E43" s="27"/>
      <c r="F43" s="27"/>
      <c r="G43" s="27"/>
      <c r="H43" s="27"/>
      <c r="P43" s="27"/>
      <c r="Q43" s="27"/>
      <c r="R43" s="27"/>
      <c r="S43" s="27"/>
      <c r="T43" s="27"/>
      <c r="V43" s="27"/>
      <c r="W43" s="27"/>
      <c r="X43" s="27"/>
      <c r="Y43" s="27"/>
      <c r="Z43" s="27"/>
      <c r="AB43" s="27"/>
      <c r="AC43" s="27"/>
      <c r="AD43" s="27"/>
      <c r="AE43" s="27"/>
      <c r="AF43" s="27"/>
      <c r="AH43" s="27"/>
      <c r="AI43" s="27"/>
      <c r="AJ43" s="27"/>
      <c r="AK43" s="27"/>
      <c r="AL43" s="27"/>
      <c r="AN43" s="27"/>
      <c r="AO43" s="27"/>
      <c r="AP43" s="27"/>
      <c r="AQ43" s="27"/>
      <c r="AR43" s="27"/>
      <c r="AS43" s="27"/>
      <c r="AT43" s="27"/>
      <c r="AU43" s="27"/>
      <c r="AV43" s="27"/>
      <c r="AW43" s="27"/>
      <c r="AX43" s="27"/>
      <c r="AY43" s="27"/>
      <c r="AZ43" s="27"/>
      <c r="BA43" s="27"/>
      <c r="BB43" s="27"/>
      <c r="BC43" s="27"/>
      <c r="BD43" s="27"/>
      <c r="BE43" s="27"/>
      <c r="BF43" s="27"/>
      <c r="BG43" s="27"/>
      <c r="BH43" s="27"/>
      <c r="BI43" s="27"/>
      <c r="BJ43" s="27"/>
      <c r="BK43" s="27"/>
      <c r="BL43" s="27"/>
      <c r="BM43" s="27"/>
      <c r="BN43" s="27"/>
      <c r="BO43" s="27"/>
      <c r="BP43" s="27"/>
      <c r="BQ43" s="27"/>
      <c r="BR43" s="27"/>
      <c r="BS43" s="27"/>
      <c r="BT43" s="27"/>
      <c r="BU43" s="27"/>
      <c r="BV43" s="27"/>
      <c r="BW43" s="27"/>
      <c r="BX43" s="27"/>
      <c r="BY43" s="27"/>
      <c r="BZ43" s="27"/>
      <c r="CA43" s="27"/>
      <c r="CB43" s="27"/>
      <c r="CC43" s="27"/>
      <c r="CD43" s="27"/>
      <c r="CE43" s="27"/>
      <c r="CF43" s="27"/>
      <c r="CG43" s="27"/>
    </row>
    <row r="44" spans="2:85" x14ac:dyDescent="0.2">
      <c r="B44" s="27"/>
      <c r="D44" s="27"/>
      <c r="E44" s="27"/>
      <c r="F44" s="27"/>
      <c r="G44" s="27"/>
      <c r="H44" s="27"/>
      <c r="P44" s="27"/>
      <c r="Q44" s="27"/>
      <c r="R44" s="27"/>
      <c r="S44" s="27"/>
      <c r="T44" s="27"/>
      <c r="V44" s="27"/>
      <c r="W44" s="27"/>
      <c r="X44" s="27"/>
      <c r="Y44" s="27"/>
      <c r="Z44" s="27"/>
      <c r="AB44" s="27"/>
      <c r="AC44" s="27"/>
      <c r="AD44" s="27"/>
      <c r="AE44" s="27"/>
      <c r="AF44" s="27"/>
      <c r="AH44" s="27"/>
      <c r="AI44" s="27"/>
      <c r="AJ44" s="27"/>
      <c r="AK44" s="27"/>
      <c r="AL44" s="27"/>
      <c r="AN44" s="27"/>
      <c r="AO44" s="27"/>
      <c r="AP44" s="27"/>
      <c r="AQ44" s="27"/>
      <c r="AR44" s="27"/>
      <c r="AS44" s="27"/>
      <c r="AT44" s="27"/>
      <c r="AU44" s="27"/>
      <c r="AV44" s="27"/>
      <c r="AW44" s="27"/>
      <c r="AX44" s="27"/>
      <c r="AY44" s="27"/>
      <c r="AZ44" s="27"/>
      <c r="BA44" s="27"/>
      <c r="BB44" s="27"/>
      <c r="BC44" s="27"/>
      <c r="BD44" s="27"/>
      <c r="BE44" s="27"/>
      <c r="BF44" s="27"/>
      <c r="BG44" s="27"/>
      <c r="BH44" s="27"/>
      <c r="BI44" s="27"/>
      <c r="BJ44" s="27"/>
      <c r="BK44" s="27"/>
      <c r="BL44" s="27"/>
      <c r="BM44" s="27"/>
      <c r="BN44" s="27"/>
      <c r="BO44" s="27"/>
      <c r="BP44" s="27"/>
      <c r="BQ44" s="27"/>
      <c r="BR44" s="27"/>
      <c r="BS44" s="27"/>
      <c r="BT44" s="27"/>
      <c r="BU44" s="27"/>
      <c r="BV44" s="27"/>
      <c r="BW44" s="27"/>
      <c r="BX44" s="27"/>
      <c r="BY44" s="27"/>
      <c r="BZ44" s="27"/>
      <c r="CA44" s="27"/>
      <c r="CB44" s="27"/>
      <c r="CC44" s="27"/>
      <c r="CD44" s="27"/>
      <c r="CE44" s="27"/>
      <c r="CF44" s="27"/>
      <c r="CG44" s="27"/>
    </row>
    <row r="45" spans="2:85" x14ac:dyDescent="0.2">
      <c r="B45" s="27"/>
      <c r="D45" s="27"/>
      <c r="E45" s="27"/>
      <c r="F45" s="27"/>
      <c r="G45" s="27"/>
      <c r="H45" s="27"/>
      <c r="P45" s="27"/>
      <c r="Q45" s="27"/>
      <c r="R45" s="27"/>
      <c r="S45" s="27"/>
      <c r="T45" s="27"/>
      <c r="V45" s="27"/>
      <c r="W45" s="27"/>
      <c r="X45" s="27"/>
      <c r="Y45" s="27"/>
      <c r="Z45" s="27"/>
      <c r="AB45" s="27"/>
      <c r="AC45" s="27"/>
      <c r="AD45" s="27"/>
      <c r="AE45" s="27"/>
      <c r="AF45" s="27"/>
      <c r="AH45" s="27"/>
      <c r="AI45" s="27"/>
      <c r="AJ45" s="27"/>
      <c r="AK45" s="27"/>
      <c r="AL45" s="27"/>
      <c r="AN45" s="27"/>
      <c r="AO45" s="27"/>
      <c r="AP45" s="27"/>
      <c r="AQ45" s="27"/>
      <c r="AR45" s="27"/>
      <c r="AS45" s="27"/>
      <c r="AT45" s="27"/>
      <c r="AU45" s="27"/>
      <c r="AV45" s="27"/>
      <c r="AW45" s="27"/>
      <c r="AX45" s="27"/>
      <c r="AY45" s="27"/>
      <c r="AZ45" s="27"/>
      <c r="BA45" s="27"/>
      <c r="BB45" s="27"/>
      <c r="BC45" s="27"/>
      <c r="BD45" s="27"/>
      <c r="BE45" s="27"/>
      <c r="BF45" s="27"/>
      <c r="BG45" s="27"/>
      <c r="BH45" s="27"/>
      <c r="BI45" s="27"/>
      <c r="BJ45" s="27"/>
      <c r="BK45" s="27"/>
      <c r="BL45" s="27"/>
      <c r="BM45" s="27"/>
      <c r="BN45" s="27"/>
      <c r="BO45" s="27"/>
      <c r="BP45" s="27"/>
      <c r="BQ45" s="27"/>
      <c r="BR45" s="27"/>
      <c r="BS45" s="27"/>
      <c r="BT45" s="27"/>
      <c r="BU45" s="27"/>
      <c r="BV45" s="27"/>
      <c r="BW45" s="27"/>
      <c r="BX45" s="27"/>
      <c r="BY45" s="27"/>
      <c r="BZ45" s="27"/>
      <c r="CA45" s="27"/>
      <c r="CB45" s="27"/>
      <c r="CC45" s="27"/>
      <c r="CD45" s="27"/>
      <c r="CE45" s="27"/>
      <c r="CF45" s="27"/>
      <c r="CG45" s="27"/>
    </row>
    <row r="46" spans="2:85" x14ac:dyDescent="0.2">
      <c r="B46" s="27"/>
      <c r="D46" s="27"/>
      <c r="E46" s="27"/>
      <c r="F46" s="27"/>
      <c r="G46" s="27"/>
      <c r="H46" s="27"/>
      <c r="P46" s="27"/>
      <c r="Q46" s="27"/>
      <c r="R46" s="27"/>
      <c r="S46" s="27"/>
      <c r="T46" s="27"/>
      <c r="V46" s="27"/>
      <c r="W46" s="27"/>
      <c r="X46" s="27"/>
      <c r="Y46" s="27"/>
      <c r="Z46" s="27"/>
      <c r="AB46" s="27"/>
      <c r="AC46" s="27"/>
      <c r="AD46" s="27"/>
      <c r="AE46" s="27"/>
      <c r="AF46" s="27"/>
      <c r="AH46" s="27"/>
      <c r="AI46" s="27"/>
      <c r="AJ46" s="27"/>
      <c r="AK46" s="27"/>
      <c r="AL46" s="27"/>
      <c r="AN46" s="27"/>
      <c r="AO46" s="27"/>
      <c r="AP46" s="27"/>
      <c r="AQ46" s="27"/>
      <c r="AR46" s="27"/>
      <c r="AS46" s="27"/>
      <c r="AT46" s="27"/>
      <c r="AU46" s="27"/>
      <c r="AV46" s="27"/>
      <c r="AW46" s="27"/>
      <c r="AX46" s="27"/>
      <c r="AY46" s="27"/>
      <c r="AZ46" s="27"/>
      <c r="BA46" s="27"/>
      <c r="BB46" s="27"/>
      <c r="BC46" s="27"/>
      <c r="BD46" s="27"/>
      <c r="BE46" s="27"/>
      <c r="BF46" s="27"/>
      <c r="BG46" s="27"/>
      <c r="BH46" s="27"/>
      <c r="BI46" s="27"/>
      <c r="BJ46" s="27"/>
      <c r="BK46" s="27"/>
      <c r="BL46" s="27"/>
      <c r="BM46" s="27"/>
      <c r="BN46" s="27"/>
      <c r="BO46" s="27"/>
      <c r="BP46" s="27"/>
      <c r="BQ46" s="27"/>
      <c r="BR46" s="27"/>
      <c r="BS46" s="27"/>
      <c r="BT46" s="27"/>
      <c r="BU46" s="27"/>
      <c r="BV46" s="27"/>
      <c r="BW46" s="27"/>
      <c r="BX46" s="27"/>
      <c r="BY46" s="27"/>
      <c r="BZ46" s="27"/>
      <c r="CA46" s="27"/>
      <c r="CB46" s="27"/>
      <c r="CC46" s="27"/>
      <c r="CD46" s="27"/>
      <c r="CE46" s="27"/>
      <c r="CF46" s="27"/>
      <c r="CG46" s="27"/>
    </row>
    <row r="47" spans="2:85" x14ac:dyDescent="0.2">
      <c r="B47" s="27"/>
      <c r="D47" s="27"/>
      <c r="E47" s="27"/>
      <c r="F47" s="27"/>
      <c r="G47" s="27"/>
      <c r="H47" s="27"/>
      <c r="P47" s="27"/>
      <c r="Q47" s="27"/>
      <c r="R47" s="27"/>
      <c r="S47" s="27"/>
      <c r="T47" s="27"/>
      <c r="V47" s="27"/>
      <c r="W47" s="27"/>
      <c r="X47" s="27"/>
      <c r="Y47" s="27"/>
      <c r="Z47" s="27"/>
      <c r="AB47" s="27"/>
      <c r="AC47" s="27"/>
      <c r="AD47" s="27"/>
      <c r="AE47" s="27"/>
      <c r="AF47" s="27"/>
      <c r="AH47" s="27"/>
      <c r="AI47" s="27"/>
      <c r="AJ47" s="27"/>
      <c r="AK47" s="27"/>
      <c r="AL47" s="27"/>
      <c r="AN47" s="27"/>
      <c r="AO47" s="27"/>
      <c r="AP47" s="27"/>
      <c r="AQ47" s="27"/>
      <c r="AR47" s="27"/>
      <c r="AS47" s="27"/>
      <c r="AT47" s="27"/>
      <c r="AU47" s="27"/>
      <c r="AV47" s="27"/>
      <c r="AW47" s="27"/>
      <c r="AX47" s="27"/>
      <c r="AY47" s="27"/>
      <c r="AZ47" s="27"/>
      <c r="BA47" s="27"/>
      <c r="BB47" s="27"/>
      <c r="BC47" s="27"/>
      <c r="BD47" s="27"/>
      <c r="BE47" s="27"/>
      <c r="BF47" s="27"/>
      <c r="BG47" s="27"/>
      <c r="BH47" s="27"/>
      <c r="BI47" s="27"/>
      <c r="BJ47" s="27"/>
      <c r="BK47" s="27"/>
      <c r="BL47" s="27"/>
      <c r="BM47" s="27"/>
      <c r="BN47" s="27"/>
      <c r="BO47" s="27"/>
      <c r="BP47" s="27"/>
      <c r="BQ47" s="27"/>
      <c r="BR47" s="27"/>
      <c r="BS47" s="27"/>
      <c r="BT47" s="27"/>
      <c r="BU47" s="27"/>
      <c r="BV47" s="27"/>
      <c r="BW47" s="27"/>
      <c r="BX47" s="27"/>
      <c r="BY47" s="27"/>
      <c r="BZ47" s="27"/>
      <c r="CA47" s="27"/>
      <c r="CB47" s="27"/>
      <c r="CC47" s="27"/>
      <c r="CD47" s="27"/>
      <c r="CE47" s="27"/>
      <c r="CF47" s="27"/>
      <c r="CG47" s="27"/>
    </row>
    <row r="48" spans="2:85" x14ac:dyDescent="0.2">
      <c r="B48" s="27"/>
      <c r="D48" s="27"/>
      <c r="E48" s="27"/>
      <c r="F48" s="27"/>
      <c r="G48" s="27"/>
      <c r="H48" s="27"/>
      <c r="P48" s="27"/>
      <c r="Q48" s="27"/>
      <c r="R48" s="27"/>
      <c r="S48" s="27"/>
      <c r="T48" s="27"/>
      <c r="V48" s="27"/>
      <c r="W48" s="27"/>
      <c r="X48" s="27"/>
      <c r="Y48" s="27"/>
      <c r="Z48" s="27"/>
      <c r="AB48" s="27"/>
      <c r="AC48" s="27"/>
      <c r="AD48" s="27"/>
      <c r="AE48" s="27"/>
      <c r="AF48" s="27"/>
      <c r="AH48" s="27"/>
      <c r="AI48" s="27"/>
      <c r="AJ48" s="27"/>
      <c r="AK48" s="27"/>
      <c r="AL48" s="27"/>
      <c r="AN48" s="27"/>
      <c r="AO48" s="27"/>
      <c r="AP48" s="27"/>
      <c r="AQ48" s="27"/>
      <c r="AR48" s="27"/>
      <c r="AS48" s="27"/>
      <c r="AT48" s="27"/>
      <c r="AU48" s="27"/>
      <c r="AV48" s="27"/>
      <c r="AW48" s="27"/>
      <c r="AX48" s="27"/>
      <c r="AY48" s="27"/>
      <c r="AZ48" s="27"/>
      <c r="BA48" s="27"/>
      <c r="BB48" s="27"/>
      <c r="BC48" s="27"/>
      <c r="BD48" s="27"/>
      <c r="BE48" s="27"/>
      <c r="BF48" s="27"/>
      <c r="BG48" s="27"/>
      <c r="BH48" s="27"/>
      <c r="BI48" s="27"/>
      <c r="BJ48" s="27"/>
      <c r="BK48" s="27"/>
      <c r="BL48" s="27"/>
      <c r="BM48" s="27"/>
      <c r="BN48" s="27"/>
      <c r="BO48" s="27"/>
      <c r="BP48" s="27"/>
      <c r="BQ48" s="27"/>
      <c r="BR48" s="27"/>
      <c r="BS48" s="27"/>
      <c r="BT48" s="27"/>
      <c r="BU48" s="27"/>
      <c r="BV48" s="27"/>
      <c r="BW48" s="27"/>
      <c r="BX48" s="27"/>
      <c r="BY48" s="27"/>
      <c r="BZ48" s="27"/>
      <c r="CA48" s="27"/>
      <c r="CB48" s="27"/>
      <c r="CC48" s="27"/>
      <c r="CD48" s="27"/>
      <c r="CE48" s="27"/>
      <c r="CF48" s="27"/>
      <c r="CG48" s="27"/>
    </row>
    <row r="49" spans="2:85" x14ac:dyDescent="0.2">
      <c r="B49" s="27"/>
      <c r="D49" s="27"/>
      <c r="E49" s="27"/>
      <c r="F49" s="27"/>
      <c r="G49" s="27"/>
      <c r="H49" s="27"/>
      <c r="P49" s="27"/>
      <c r="Q49" s="27"/>
      <c r="R49" s="27"/>
      <c r="S49" s="27"/>
      <c r="T49" s="27"/>
      <c r="V49" s="27"/>
      <c r="W49" s="27"/>
      <c r="X49" s="27"/>
      <c r="Y49" s="27"/>
      <c r="Z49" s="27"/>
      <c r="AB49" s="27"/>
      <c r="AC49" s="27"/>
      <c r="AD49" s="27"/>
      <c r="AE49" s="27"/>
      <c r="AF49" s="27"/>
      <c r="AH49" s="27"/>
      <c r="AI49" s="27"/>
      <c r="AJ49" s="27"/>
      <c r="AK49" s="27"/>
      <c r="AL49" s="27"/>
      <c r="AN49" s="27"/>
      <c r="AO49" s="27"/>
      <c r="AP49" s="27"/>
      <c r="AQ49" s="27"/>
      <c r="AR49" s="27"/>
      <c r="AS49" s="27"/>
      <c r="AT49" s="27"/>
      <c r="AU49" s="27"/>
      <c r="AV49" s="27"/>
      <c r="AW49" s="27"/>
      <c r="AX49" s="27"/>
      <c r="AY49" s="27"/>
      <c r="AZ49" s="27"/>
      <c r="BA49" s="27"/>
      <c r="BB49" s="27"/>
      <c r="BC49" s="27"/>
      <c r="BD49" s="27"/>
      <c r="BE49" s="27"/>
      <c r="BF49" s="27"/>
      <c r="BG49" s="27"/>
      <c r="BH49" s="27"/>
      <c r="BI49" s="27"/>
      <c r="BJ49" s="27"/>
      <c r="BK49" s="27"/>
      <c r="BL49" s="27"/>
      <c r="BM49" s="27"/>
      <c r="BN49" s="27"/>
      <c r="BO49" s="27"/>
      <c r="BP49" s="27"/>
      <c r="BQ49" s="27"/>
      <c r="BR49" s="27"/>
      <c r="BS49" s="27"/>
      <c r="BT49" s="27"/>
      <c r="BU49" s="27"/>
      <c r="BV49" s="27"/>
      <c r="BW49" s="27"/>
      <c r="BX49" s="27"/>
      <c r="BY49" s="27"/>
      <c r="BZ49" s="27"/>
      <c r="CA49" s="27"/>
      <c r="CB49" s="27"/>
      <c r="CC49" s="27"/>
      <c r="CD49" s="27"/>
      <c r="CE49" s="27"/>
      <c r="CF49" s="27"/>
      <c r="CG49" s="27"/>
    </row>
    <row r="50" spans="2:85" x14ac:dyDescent="0.2">
      <c r="B50" s="27"/>
      <c r="D50" s="27"/>
      <c r="E50" s="27"/>
      <c r="F50" s="27"/>
      <c r="G50" s="27"/>
      <c r="H50" s="27"/>
      <c r="P50" s="27"/>
      <c r="Q50" s="27"/>
      <c r="R50" s="27"/>
      <c r="S50" s="27"/>
      <c r="T50" s="27"/>
      <c r="V50" s="27"/>
      <c r="W50" s="27"/>
      <c r="X50" s="27"/>
      <c r="Y50" s="27"/>
      <c r="Z50" s="27"/>
      <c r="AB50" s="27"/>
      <c r="AC50" s="27"/>
      <c r="AD50" s="27"/>
      <c r="AE50" s="27"/>
      <c r="AF50" s="27"/>
      <c r="AH50" s="27"/>
      <c r="AI50" s="27"/>
      <c r="AJ50" s="27"/>
      <c r="AK50" s="27"/>
      <c r="AL50" s="27"/>
      <c r="AN50" s="27"/>
      <c r="AO50" s="27"/>
      <c r="AP50" s="27"/>
      <c r="AQ50" s="27"/>
      <c r="AR50" s="27"/>
      <c r="AS50" s="27"/>
      <c r="AT50" s="27"/>
      <c r="AU50" s="27"/>
      <c r="AV50" s="27"/>
      <c r="AW50" s="27"/>
      <c r="AX50" s="27"/>
      <c r="AY50" s="27"/>
      <c r="AZ50" s="27"/>
      <c r="BA50" s="27"/>
      <c r="BB50" s="27"/>
      <c r="BC50" s="27"/>
      <c r="BD50" s="27"/>
      <c r="BE50" s="27"/>
      <c r="BF50" s="27"/>
      <c r="BG50" s="27"/>
      <c r="BH50" s="27"/>
      <c r="BI50" s="27"/>
      <c r="BJ50" s="27"/>
      <c r="BK50" s="27"/>
      <c r="BL50" s="27"/>
      <c r="BM50" s="27"/>
      <c r="BN50" s="27"/>
      <c r="BO50" s="27"/>
      <c r="BP50" s="27"/>
      <c r="BQ50" s="27"/>
      <c r="BR50" s="27"/>
      <c r="BS50" s="27"/>
      <c r="BT50" s="27"/>
      <c r="BU50" s="27"/>
      <c r="BV50" s="27"/>
      <c r="BW50" s="27"/>
      <c r="BX50" s="27"/>
      <c r="BY50" s="27"/>
      <c r="BZ50" s="27"/>
      <c r="CA50" s="27"/>
      <c r="CB50" s="27"/>
      <c r="CC50" s="27"/>
      <c r="CD50" s="27"/>
      <c r="CE50" s="27"/>
      <c r="CF50" s="27"/>
      <c r="CG50" s="27"/>
    </row>
    <row r="51" spans="2:85" x14ac:dyDescent="0.2">
      <c r="B51" s="27"/>
      <c r="D51" s="27"/>
      <c r="E51" s="27"/>
      <c r="F51" s="27"/>
      <c r="G51" s="27"/>
      <c r="H51" s="27"/>
      <c r="P51" s="27"/>
      <c r="Q51" s="27"/>
      <c r="R51" s="27"/>
      <c r="S51" s="27"/>
      <c r="T51" s="27"/>
      <c r="V51" s="27"/>
      <c r="W51" s="27"/>
      <c r="X51" s="27"/>
      <c r="Y51" s="27"/>
      <c r="Z51" s="27"/>
      <c r="AB51" s="27"/>
      <c r="AC51" s="27"/>
      <c r="AD51" s="27"/>
      <c r="AE51" s="27"/>
      <c r="AF51" s="27"/>
      <c r="AH51" s="27"/>
      <c r="AI51" s="27"/>
      <c r="AJ51" s="27"/>
      <c r="AK51" s="27"/>
      <c r="AL51" s="27"/>
      <c r="AN51" s="27"/>
      <c r="AO51" s="27"/>
      <c r="AP51" s="27"/>
      <c r="AQ51" s="27"/>
      <c r="AR51" s="27"/>
      <c r="AS51" s="27"/>
      <c r="AT51" s="27"/>
      <c r="AU51" s="27"/>
      <c r="AV51" s="27"/>
      <c r="AW51" s="27"/>
      <c r="AX51" s="27"/>
      <c r="AY51" s="27"/>
      <c r="AZ51" s="27"/>
      <c r="BA51" s="27"/>
      <c r="BB51" s="27"/>
      <c r="BC51" s="27"/>
      <c r="BD51" s="27"/>
      <c r="BE51" s="27"/>
      <c r="BF51" s="27"/>
      <c r="BG51" s="27"/>
      <c r="BH51" s="27"/>
      <c r="BI51" s="27"/>
      <c r="BJ51" s="27"/>
      <c r="BK51" s="27"/>
      <c r="BL51" s="27"/>
      <c r="BM51" s="27"/>
      <c r="BN51" s="27"/>
      <c r="BO51" s="27"/>
      <c r="BP51" s="27"/>
      <c r="BQ51" s="27"/>
      <c r="BR51" s="27"/>
      <c r="BS51" s="27"/>
      <c r="BT51" s="27"/>
      <c r="BU51" s="27"/>
      <c r="BV51" s="27"/>
      <c r="BW51" s="27"/>
      <c r="BX51" s="27"/>
      <c r="BY51" s="27"/>
      <c r="BZ51" s="27"/>
      <c r="CA51" s="27"/>
      <c r="CB51" s="27"/>
      <c r="CC51" s="27"/>
      <c r="CD51" s="27"/>
      <c r="CE51" s="27"/>
      <c r="CF51" s="27"/>
      <c r="CG51" s="27"/>
    </row>
    <row r="52" spans="2:85" x14ac:dyDescent="0.2">
      <c r="B52" s="27"/>
      <c r="D52" s="27"/>
      <c r="E52" s="27"/>
      <c r="F52" s="27"/>
      <c r="G52" s="27"/>
      <c r="H52" s="27"/>
      <c r="P52" s="27"/>
      <c r="Q52" s="27"/>
      <c r="R52" s="27"/>
      <c r="S52" s="27"/>
      <c r="T52" s="27"/>
      <c r="V52" s="27"/>
      <c r="W52" s="27"/>
      <c r="X52" s="27"/>
      <c r="Y52" s="27"/>
      <c r="Z52" s="27"/>
      <c r="AB52" s="27"/>
      <c r="AC52" s="27"/>
      <c r="AD52" s="27"/>
      <c r="AE52" s="27"/>
      <c r="AF52" s="27"/>
      <c r="AH52" s="27"/>
      <c r="AI52" s="27"/>
      <c r="AJ52" s="27"/>
      <c r="AK52" s="27"/>
      <c r="AL52" s="27"/>
      <c r="AN52" s="27"/>
      <c r="AO52" s="27"/>
      <c r="AP52" s="27"/>
      <c r="AQ52" s="27"/>
      <c r="AR52" s="27"/>
      <c r="AS52" s="27"/>
      <c r="AT52" s="27"/>
      <c r="AU52" s="27"/>
      <c r="AV52" s="27"/>
      <c r="AW52" s="27"/>
      <c r="AX52" s="27"/>
      <c r="AY52" s="27"/>
      <c r="AZ52" s="27"/>
      <c r="BA52" s="27"/>
      <c r="BB52" s="27"/>
      <c r="BC52" s="27"/>
      <c r="BD52" s="27"/>
      <c r="BE52" s="27"/>
      <c r="BF52" s="27"/>
      <c r="BG52" s="27"/>
      <c r="BH52" s="27"/>
      <c r="BI52" s="27"/>
      <c r="BJ52" s="27"/>
      <c r="BK52" s="27"/>
      <c r="BL52" s="27"/>
      <c r="BM52" s="27"/>
      <c r="BN52" s="27"/>
      <c r="BO52" s="27"/>
      <c r="BP52" s="27"/>
      <c r="BQ52" s="27"/>
      <c r="BR52" s="27"/>
      <c r="BS52" s="27"/>
      <c r="BT52" s="27"/>
      <c r="BU52" s="27"/>
      <c r="BV52" s="27"/>
      <c r="BW52" s="27"/>
      <c r="BX52" s="27"/>
      <c r="BY52" s="27"/>
      <c r="BZ52" s="27"/>
      <c r="CA52" s="27"/>
      <c r="CB52" s="27"/>
      <c r="CC52" s="27"/>
      <c r="CD52" s="27"/>
      <c r="CE52" s="27"/>
      <c r="CF52" s="27"/>
      <c r="CG52" s="27"/>
    </row>
    <row r="53" spans="2:85" x14ac:dyDescent="0.2">
      <c r="B53" s="27"/>
      <c r="D53" s="27"/>
      <c r="E53" s="27"/>
      <c r="F53" s="27"/>
      <c r="G53" s="27"/>
      <c r="H53" s="27"/>
      <c r="P53" s="27"/>
      <c r="Q53" s="27"/>
      <c r="R53" s="27"/>
      <c r="S53" s="27"/>
      <c r="T53" s="27"/>
      <c r="V53" s="27"/>
      <c r="W53" s="27"/>
      <c r="X53" s="27"/>
      <c r="Y53" s="27"/>
      <c r="Z53" s="27"/>
      <c r="AB53" s="27"/>
      <c r="AC53" s="27"/>
      <c r="AD53" s="27"/>
      <c r="AE53" s="27"/>
      <c r="AF53" s="27"/>
      <c r="AH53" s="27"/>
      <c r="AI53" s="27"/>
      <c r="AJ53" s="27"/>
      <c r="AK53" s="27"/>
      <c r="AL53" s="27"/>
      <c r="AN53" s="27"/>
      <c r="AO53" s="27"/>
      <c r="AP53" s="27"/>
      <c r="AQ53" s="27"/>
      <c r="AR53" s="27"/>
      <c r="AS53" s="27"/>
      <c r="AT53" s="27"/>
      <c r="AU53" s="27"/>
      <c r="AV53" s="27"/>
      <c r="AW53" s="27"/>
      <c r="AX53" s="27"/>
      <c r="AY53" s="27"/>
      <c r="AZ53" s="27"/>
      <c r="BA53" s="27"/>
      <c r="BB53" s="27"/>
      <c r="BC53" s="27"/>
      <c r="BD53" s="27"/>
      <c r="BE53" s="27"/>
      <c r="BF53" s="27"/>
      <c r="BG53" s="27"/>
      <c r="BH53" s="27"/>
      <c r="BI53" s="27"/>
      <c r="BJ53" s="27"/>
      <c r="BK53" s="27"/>
      <c r="BL53" s="27"/>
      <c r="BM53" s="27"/>
      <c r="BN53" s="27"/>
      <c r="BO53" s="27"/>
      <c r="BP53" s="27"/>
      <c r="BQ53" s="27"/>
      <c r="BR53" s="27"/>
      <c r="BS53" s="27"/>
      <c r="BT53" s="27"/>
      <c r="BU53" s="27"/>
      <c r="BV53" s="27"/>
      <c r="BW53" s="27"/>
      <c r="BX53" s="27"/>
      <c r="BY53" s="27"/>
      <c r="BZ53" s="27"/>
      <c r="CA53" s="27"/>
      <c r="CB53" s="27"/>
      <c r="CC53" s="27"/>
      <c r="CD53" s="27"/>
      <c r="CE53" s="27"/>
      <c r="CF53" s="27"/>
      <c r="CG53" s="27"/>
    </row>
    <row r="54" spans="2:85" x14ac:dyDescent="0.2">
      <c r="B54" s="27"/>
      <c r="D54" s="27"/>
      <c r="E54" s="27"/>
      <c r="F54" s="27"/>
      <c r="G54" s="27"/>
      <c r="H54" s="27"/>
      <c r="P54" s="27"/>
      <c r="Q54" s="27"/>
      <c r="R54" s="27"/>
      <c r="S54" s="27"/>
      <c r="T54" s="27"/>
      <c r="V54" s="27"/>
      <c r="W54" s="27"/>
      <c r="X54" s="27"/>
      <c r="Y54" s="27"/>
      <c r="Z54" s="27"/>
      <c r="AB54" s="27"/>
      <c r="AC54" s="27"/>
      <c r="AD54" s="27"/>
      <c r="AE54" s="27"/>
      <c r="AF54" s="27"/>
      <c r="AH54" s="27"/>
      <c r="AI54" s="27"/>
      <c r="AJ54" s="27"/>
      <c r="AK54" s="27"/>
      <c r="AL54" s="27"/>
      <c r="AN54" s="27"/>
      <c r="AO54" s="27"/>
      <c r="AP54" s="27"/>
      <c r="AQ54" s="27"/>
      <c r="AR54" s="27"/>
      <c r="AS54" s="27"/>
      <c r="AT54" s="27"/>
      <c r="AU54" s="27"/>
      <c r="AV54" s="27"/>
      <c r="AW54" s="27"/>
      <c r="AX54" s="27"/>
      <c r="AY54" s="27"/>
      <c r="AZ54" s="27"/>
      <c r="BA54" s="27"/>
      <c r="BB54" s="27"/>
      <c r="BC54" s="27"/>
      <c r="BD54" s="27"/>
      <c r="BE54" s="27"/>
      <c r="BF54" s="27"/>
      <c r="BG54" s="27"/>
      <c r="BH54" s="27"/>
      <c r="BI54" s="27"/>
      <c r="BJ54" s="27"/>
      <c r="BK54" s="27"/>
      <c r="BL54" s="27"/>
      <c r="BM54" s="27"/>
      <c r="BN54" s="27"/>
      <c r="BO54" s="27"/>
      <c r="BP54" s="27"/>
      <c r="BQ54" s="27"/>
      <c r="BR54" s="27"/>
      <c r="BS54" s="27"/>
      <c r="BT54" s="27"/>
      <c r="BU54" s="27"/>
      <c r="BV54" s="27"/>
      <c r="BW54" s="27"/>
      <c r="BX54" s="27"/>
      <c r="BY54" s="27"/>
      <c r="BZ54" s="27"/>
      <c r="CA54" s="27"/>
      <c r="CB54" s="27"/>
      <c r="CC54" s="27"/>
      <c r="CD54" s="27"/>
      <c r="CE54" s="27"/>
      <c r="CF54" s="27"/>
      <c r="CG54" s="27"/>
    </row>
    <row r="55" spans="2:85" x14ac:dyDescent="0.2">
      <c r="B55" s="27"/>
      <c r="D55" s="27"/>
      <c r="E55" s="27"/>
      <c r="F55" s="27"/>
      <c r="G55" s="27"/>
      <c r="H55" s="27"/>
      <c r="P55" s="27"/>
      <c r="Q55" s="27"/>
      <c r="R55" s="27"/>
      <c r="S55" s="27"/>
      <c r="T55" s="27"/>
      <c r="V55" s="27"/>
      <c r="W55" s="27"/>
      <c r="X55" s="27"/>
      <c r="Y55" s="27"/>
      <c r="Z55" s="27"/>
      <c r="AB55" s="27"/>
      <c r="AC55" s="27"/>
      <c r="AD55" s="27"/>
      <c r="AE55" s="27"/>
      <c r="AF55" s="27"/>
      <c r="AH55" s="27"/>
      <c r="AI55" s="27"/>
      <c r="AJ55" s="27"/>
      <c r="AK55" s="27"/>
      <c r="AL55" s="27"/>
      <c r="AN55" s="27"/>
      <c r="AO55" s="27"/>
      <c r="AP55" s="27"/>
      <c r="AQ55" s="27"/>
      <c r="AR55" s="27"/>
      <c r="AS55" s="27"/>
      <c r="AT55" s="27"/>
      <c r="AU55" s="27"/>
      <c r="AV55" s="27"/>
      <c r="AW55" s="27"/>
      <c r="AX55" s="27"/>
      <c r="AY55" s="27"/>
      <c r="AZ55" s="27"/>
      <c r="BA55" s="27"/>
      <c r="BB55" s="27"/>
      <c r="BC55" s="27"/>
      <c r="BD55" s="27"/>
      <c r="BE55" s="27"/>
      <c r="BF55" s="27"/>
      <c r="BG55" s="27"/>
      <c r="BH55" s="27"/>
      <c r="BI55" s="27"/>
      <c r="BJ55" s="27"/>
      <c r="BK55" s="27"/>
      <c r="BL55" s="27"/>
      <c r="BM55" s="27"/>
      <c r="BN55" s="27"/>
      <c r="BO55" s="27"/>
      <c r="BP55" s="27"/>
      <c r="BQ55" s="27"/>
      <c r="BR55" s="27"/>
      <c r="BS55" s="27"/>
      <c r="BT55" s="27"/>
      <c r="BU55" s="27"/>
      <c r="BV55" s="27"/>
      <c r="BW55" s="27"/>
      <c r="BX55" s="27"/>
      <c r="BY55" s="27"/>
      <c r="BZ55" s="27"/>
      <c r="CA55" s="27"/>
      <c r="CB55" s="27"/>
      <c r="CC55" s="27"/>
      <c r="CD55" s="27"/>
      <c r="CE55" s="27"/>
      <c r="CF55" s="27"/>
      <c r="CG55" s="27"/>
    </row>
    <row r="56" spans="2:85" x14ac:dyDescent="0.2">
      <c r="B56" s="27"/>
      <c r="D56" s="27"/>
      <c r="E56" s="27"/>
      <c r="F56" s="27"/>
      <c r="G56" s="27"/>
      <c r="H56" s="27"/>
      <c r="P56" s="27"/>
      <c r="Q56" s="27"/>
      <c r="R56" s="27"/>
      <c r="S56" s="27"/>
      <c r="T56" s="27"/>
      <c r="V56" s="27"/>
      <c r="W56" s="27"/>
      <c r="X56" s="27"/>
      <c r="Y56" s="27"/>
      <c r="Z56" s="27"/>
      <c r="AB56" s="27"/>
      <c r="AC56" s="27"/>
      <c r="AD56" s="27"/>
      <c r="AE56" s="27"/>
      <c r="AF56" s="27"/>
      <c r="AH56" s="27"/>
      <c r="AI56" s="27"/>
      <c r="AJ56" s="27"/>
      <c r="AK56" s="27"/>
      <c r="AL56" s="27"/>
      <c r="AN56" s="27"/>
      <c r="AO56" s="27"/>
      <c r="AP56" s="27"/>
      <c r="AQ56" s="27"/>
      <c r="AR56" s="27"/>
      <c r="AS56" s="27"/>
      <c r="AT56" s="27"/>
      <c r="AU56" s="27"/>
      <c r="AV56" s="27"/>
      <c r="AW56" s="27"/>
      <c r="AX56" s="27"/>
      <c r="AY56" s="27"/>
      <c r="AZ56" s="27"/>
      <c r="BA56" s="27"/>
      <c r="BB56" s="27"/>
      <c r="BC56" s="27"/>
      <c r="BD56" s="27"/>
      <c r="BE56" s="27"/>
      <c r="BF56" s="27"/>
      <c r="BG56" s="27"/>
      <c r="BH56" s="27"/>
      <c r="BI56" s="27"/>
      <c r="BJ56" s="27"/>
      <c r="BK56" s="27"/>
      <c r="BL56" s="27"/>
      <c r="BM56" s="27"/>
      <c r="BN56" s="27"/>
      <c r="BO56" s="27"/>
      <c r="BP56" s="27"/>
      <c r="BQ56" s="27"/>
      <c r="BR56" s="27"/>
      <c r="BS56" s="27"/>
      <c r="BT56" s="27"/>
      <c r="BU56" s="27"/>
      <c r="BV56" s="27"/>
      <c r="BW56" s="27"/>
      <c r="BX56" s="27"/>
      <c r="BY56" s="27"/>
      <c r="BZ56" s="27"/>
      <c r="CA56" s="27"/>
      <c r="CB56" s="27"/>
      <c r="CC56" s="27"/>
      <c r="CD56" s="27"/>
      <c r="CE56" s="27"/>
      <c r="CF56" s="27"/>
      <c r="CG56" s="27"/>
    </row>
    <row r="57" spans="2:85" x14ac:dyDescent="0.2">
      <c r="B57" s="27"/>
      <c r="D57" s="27"/>
      <c r="E57" s="27"/>
      <c r="F57" s="27"/>
      <c r="G57" s="27"/>
      <c r="H57" s="27"/>
      <c r="P57" s="27"/>
      <c r="Q57" s="27"/>
      <c r="R57" s="27"/>
      <c r="S57" s="27"/>
      <c r="T57" s="27"/>
      <c r="V57" s="27"/>
      <c r="W57" s="27"/>
      <c r="X57" s="27"/>
      <c r="Y57" s="27"/>
      <c r="Z57" s="27"/>
      <c r="AB57" s="27"/>
      <c r="AC57" s="27"/>
      <c r="AD57" s="27"/>
      <c r="AE57" s="27"/>
      <c r="AF57" s="27"/>
      <c r="AH57" s="27"/>
      <c r="AI57" s="27"/>
      <c r="AJ57" s="27"/>
      <c r="AK57" s="27"/>
      <c r="AL57" s="27"/>
      <c r="AN57" s="27"/>
      <c r="AO57" s="27"/>
      <c r="AP57" s="27"/>
      <c r="AQ57" s="27"/>
      <c r="AR57" s="27"/>
      <c r="AS57" s="27"/>
      <c r="AT57" s="27"/>
      <c r="AU57" s="27"/>
      <c r="AV57" s="27"/>
      <c r="AW57" s="27"/>
      <c r="AX57" s="27"/>
      <c r="AY57" s="27"/>
      <c r="AZ57" s="27"/>
      <c r="BA57" s="27"/>
      <c r="BB57" s="27"/>
      <c r="BC57" s="27"/>
      <c r="BD57" s="27"/>
      <c r="BE57" s="27"/>
      <c r="BF57" s="27"/>
      <c r="BG57" s="27"/>
      <c r="BH57" s="27"/>
      <c r="BI57" s="27"/>
      <c r="BJ57" s="27"/>
      <c r="BK57" s="27"/>
      <c r="BL57" s="27"/>
      <c r="BM57" s="27"/>
      <c r="BN57" s="27"/>
      <c r="BO57" s="27"/>
      <c r="BP57" s="27"/>
      <c r="BQ57" s="27"/>
      <c r="BR57" s="27"/>
      <c r="BS57" s="27"/>
      <c r="BT57" s="27"/>
      <c r="BU57" s="27"/>
      <c r="BV57" s="27"/>
      <c r="BW57" s="27"/>
      <c r="BX57" s="27"/>
      <c r="BY57" s="27"/>
      <c r="BZ57" s="27"/>
      <c r="CA57" s="27"/>
      <c r="CB57" s="27"/>
      <c r="CC57" s="27"/>
      <c r="CD57" s="27"/>
      <c r="CE57" s="27"/>
      <c r="CF57" s="27"/>
      <c r="CG57" s="27"/>
    </row>
    <row r="58" spans="2:85" x14ac:dyDescent="0.2">
      <c r="B58" s="27"/>
      <c r="D58" s="27"/>
      <c r="E58" s="27"/>
      <c r="F58" s="27"/>
      <c r="G58" s="27"/>
      <c r="H58" s="27"/>
      <c r="P58" s="27"/>
      <c r="Q58" s="27"/>
      <c r="R58" s="27"/>
      <c r="S58" s="27"/>
      <c r="T58" s="27"/>
      <c r="V58" s="27"/>
      <c r="W58" s="27"/>
      <c r="X58" s="27"/>
      <c r="Y58" s="27"/>
      <c r="Z58" s="27"/>
      <c r="AB58" s="27"/>
      <c r="AC58" s="27"/>
      <c r="AD58" s="27"/>
      <c r="AE58" s="27"/>
      <c r="AF58" s="27"/>
      <c r="AH58" s="27"/>
      <c r="AI58" s="27"/>
      <c r="AJ58" s="27"/>
      <c r="AK58" s="27"/>
      <c r="AL58" s="27"/>
      <c r="AN58" s="27"/>
      <c r="AO58" s="27"/>
      <c r="AP58" s="27"/>
      <c r="AQ58" s="27"/>
      <c r="AR58" s="27"/>
      <c r="AS58" s="27"/>
      <c r="AT58" s="27"/>
      <c r="AU58" s="27"/>
      <c r="AV58" s="27"/>
      <c r="AW58" s="27"/>
      <c r="AX58" s="27"/>
      <c r="AY58" s="27"/>
      <c r="AZ58" s="27"/>
      <c r="BA58" s="27"/>
      <c r="BB58" s="27"/>
      <c r="BC58" s="27"/>
      <c r="BD58" s="27"/>
      <c r="BE58" s="27"/>
      <c r="BF58" s="27"/>
      <c r="BG58" s="27"/>
      <c r="BH58" s="27"/>
      <c r="BI58" s="27"/>
      <c r="BJ58" s="27"/>
      <c r="BK58" s="27"/>
      <c r="BL58" s="27"/>
      <c r="BM58" s="27"/>
      <c r="BN58" s="27"/>
      <c r="BO58" s="27"/>
      <c r="BP58" s="27"/>
      <c r="BQ58" s="27"/>
      <c r="BR58" s="27"/>
      <c r="BS58" s="27"/>
      <c r="BT58" s="27"/>
      <c r="BU58" s="27"/>
      <c r="BV58" s="27"/>
      <c r="BW58" s="27"/>
      <c r="BX58" s="27"/>
      <c r="BY58" s="27"/>
      <c r="BZ58" s="27"/>
      <c r="CA58" s="27"/>
      <c r="CB58" s="27"/>
      <c r="CC58" s="27"/>
      <c r="CD58" s="27"/>
      <c r="CE58" s="27"/>
      <c r="CF58" s="27"/>
      <c r="CG58" s="27"/>
    </row>
    <row r="59" spans="2:85" x14ac:dyDescent="0.2">
      <c r="B59" s="27"/>
      <c r="D59" s="27"/>
      <c r="E59" s="27"/>
      <c r="F59" s="27"/>
      <c r="G59" s="27"/>
      <c r="H59" s="27"/>
      <c r="P59" s="27"/>
      <c r="Q59" s="27"/>
      <c r="R59" s="27"/>
      <c r="S59" s="27"/>
      <c r="T59" s="27"/>
      <c r="V59" s="27"/>
      <c r="W59" s="27"/>
      <c r="X59" s="27"/>
      <c r="Y59" s="27"/>
      <c r="Z59" s="27"/>
      <c r="AB59" s="27"/>
      <c r="AC59" s="27"/>
      <c r="AD59" s="27"/>
      <c r="AE59" s="27"/>
      <c r="AF59" s="27"/>
      <c r="AH59" s="27"/>
      <c r="AI59" s="27"/>
      <c r="AJ59" s="27"/>
      <c r="AK59" s="27"/>
      <c r="AL59" s="27"/>
      <c r="AN59" s="27"/>
      <c r="AO59" s="27"/>
      <c r="AP59" s="27"/>
      <c r="AQ59" s="27"/>
      <c r="AR59" s="27"/>
      <c r="AS59" s="27"/>
      <c r="AT59" s="27"/>
      <c r="AU59" s="27"/>
      <c r="AV59" s="27"/>
      <c r="AW59" s="27"/>
      <c r="AX59" s="27"/>
      <c r="AY59" s="27"/>
      <c r="AZ59" s="27"/>
      <c r="BA59" s="27"/>
      <c r="BB59" s="27"/>
      <c r="BC59" s="27"/>
      <c r="BD59" s="27"/>
      <c r="BE59" s="27"/>
      <c r="BF59" s="27"/>
      <c r="BG59" s="27"/>
      <c r="BH59" s="27"/>
      <c r="BI59" s="27"/>
      <c r="BJ59" s="27"/>
      <c r="BK59" s="27"/>
      <c r="BL59" s="27"/>
      <c r="BM59" s="27"/>
      <c r="BN59" s="27"/>
      <c r="BO59" s="27"/>
      <c r="BP59" s="27"/>
      <c r="BQ59" s="27"/>
      <c r="BR59" s="27"/>
      <c r="BS59" s="27"/>
      <c r="BT59" s="27"/>
      <c r="BU59" s="27"/>
      <c r="BV59" s="27"/>
      <c r="BW59" s="27"/>
      <c r="BX59" s="27"/>
      <c r="BY59" s="27"/>
      <c r="BZ59" s="27"/>
      <c r="CA59" s="27"/>
      <c r="CB59" s="27"/>
      <c r="CC59" s="27"/>
      <c r="CD59" s="27"/>
      <c r="CE59" s="27"/>
      <c r="CF59" s="27"/>
      <c r="CG59" s="27"/>
    </row>
    <row r="60" spans="2:85" x14ac:dyDescent="0.2">
      <c r="B60" s="27"/>
      <c r="D60" s="27"/>
      <c r="E60" s="27"/>
      <c r="F60" s="27"/>
      <c r="G60" s="27"/>
      <c r="H60" s="27"/>
      <c r="P60" s="27"/>
      <c r="Q60" s="27"/>
      <c r="R60" s="27"/>
      <c r="S60" s="27"/>
      <c r="T60" s="27"/>
      <c r="V60" s="27"/>
      <c r="W60" s="27"/>
      <c r="X60" s="27"/>
      <c r="Y60" s="27"/>
      <c r="Z60" s="27"/>
      <c r="AB60" s="27"/>
      <c r="AC60" s="27"/>
      <c r="AD60" s="27"/>
      <c r="AE60" s="27"/>
      <c r="AF60" s="27"/>
      <c r="AH60" s="27"/>
      <c r="AI60" s="27"/>
      <c r="AJ60" s="27"/>
      <c r="AK60" s="27"/>
      <c r="AL60" s="27"/>
      <c r="AN60" s="27"/>
      <c r="AO60" s="27"/>
      <c r="AP60" s="27"/>
      <c r="AQ60" s="27"/>
      <c r="AR60" s="27"/>
      <c r="AS60" s="27"/>
      <c r="AT60" s="27"/>
      <c r="AU60" s="27"/>
      <c r="AV60" s="27"/>
      <c r="AW60" s="27"/>
      <c r="AX60" s="27"/>
      <c r="AY60" s="27"/>
      <c r="AZ60" s="27"/>
      <c r="BA60" s="27"/>
      <c r="BB60" s="27"/>
      <c r="BC60" s="27"/>
      <c r="BD60" s="27"/>
      <c r="BE60" s="27"/>
      <c r="BF60" s="27"/>
      <c r="BG60" s="27"/>
      <c r="BH60" s="27"/>
      <c r="BI60" s="27"/>
      <c r="BJ60" s="27"/>
      <c r="BK60" s="27"/>
      <c r="BL60" s="27"/>
      <c r="BM60" s="27"/>
      <c r="BN60" s="27"/>
      <c r="BO60" s="27"/>
      <c r="BP60" s="27"/>
      <c r="BQ60" s="27"/>
      <c r="BR60" s="27"/>
      <c r="BS60" s="27"/>
      <c r="BT60" s="27"/>
      <c r="BU60" s="27"/>
      <c r="BV60" s="27"/>
      <c r="BW60" s="27"/>
      <c r="BX60" s="27"/>
      <c r="BY60" s="27"/>
      <c r="BZ60" s="27"/>
      <c r="CA60" s="27"/>
      <c r="CB60" s="27"/>
      <c r="CC60" s="27"/>
      <c r="CD60" s="27"/>
      <c r="CE60" s="27"/>
      <c r="CF60" s="27"/>
      <c r="CG60" s="27"/>
    </row>
    <row r="61" spans="2:85" x14ac:dyDescent="0.2">
      <c r="B61" s="27"/>
      <c r="D61" s="27"/>
      <c r="E61" s="27"/>
      <c r="F61" s="27"/>
      <c r="G61" s="27"/>
      <c r="H61" s="27"/>
      <c r="P61" s="27"/>
      <c r="Q61" s="27"/>
      <c r="R61" s="27"/>
      <c r="S61" s="27"/>
      <c r="T61" s="27"/>
      <c r="V61" s="27"/>
      <c r="W61" s="27"/>
      <c r="X61" s="27"/>
      <c r="Y61" s="27"/>
      <c r="Z61" s="27"/>
      <c r="AB61" s="27"/>
      <c r="AC61" s="27"/>
      <c r="AD61" s="27"/>
      <c r="AE61" s="27"/>
      <c r="AF61" s="27"/>
      <c r="AH61" s="27"/>
      <c r="AI61" s="27"/>
      <c r="AJ61" s="27"/>
      <c r="AK61" s="27"/>
      <c r="AL61" s="27"/>
      <c r="AN61" s="27"/>
      <c r="AO61" s="27"/>
      <c r="AP61" s="27"/>
      <c r="AQ61" s="27"/>
      <c r="AR61" s="27"/>
      <c r="AS61" s="27"/>
      <c r="AT61" s="27"/>
      <c r="AU61" s="27"/>
      <c r="AV61" s="27"/>
      <c r="AW61" s="27"/>
      <c r="AX61" s="27"/>
      <c r="AY61" s="27"/>
      <c r="AZ61" s="27"/>
      <c r="BA61" s="27"/>
      <c r="BB61" s="27"/>
      <c r="BC61" s="27"/>
      <c r="BD61" s="27"/>
      <c r="BE61" s="27"/>
      <c r="BF61" s="27"/>
      <c r="BG61" s="27"/>
      <c r="BH61" s="27"/>
      <c r="BI61" s="27"/>
      <c r="BJ61" s="27"/>
      <c r="BK61" s="27"/>
      <c r="BL61" s="27"/>
      <c r="BM61" s="27"/>
      <c r="BN61" s="27"/>
      <c r="BO61" s="27"/>
      <c r="BP61" s="27"/>
      <c r="BQ61" s="27"/>
      <c r="BR61" s="27"/>
      <c r="BS61" s="27"/>
      <c r="BT61" s="27"/>
      <c r="BU61" s="27"/>
      <c r="BV61" s="27"/>
      <c r="BW61" s="27"/>
      <c r="BX61" s="27"/>
      <c r="BY61" s="27"/>
      <c r="BZ61" s="27"/>
      <c r="CA61" s="27"/>
      <c r="CB61" s="27"/>
      <c r="CC61" s="27"/>
      <c r="CD61" s="27"/>
      <c r="CE61" s="27"/>
      <c r="CF61" s="27"/>
      <c r="CG61" s="27"/>
    </row>
    <row r="62" spans="2:85" x14ac:dyDescent="0.2">
      <c r="B62" s="27"/>
      <c r="D62" s="27"/>
      <c r="E62" s="27"/>
      <c r="F62" s="27"/>
      <c r="G62" s="27"/>
      <c r="H62" s="27"/>
      <c r="P62" s="27"/>
      <c r="Q62" s="27"/>
      <c r="R62" s="27"/>
      <c r="S62" s="27"/>
      <c r="T62" s="27"/>
      <c r="V62" s="27"/>
      <c r="W62" s="27"/>
      <c r="X62" s="27"/>
      <c r="Y62" s="27"/>
      <c r="Z62" s="27"/>
      <c r="AB62" s="27"/>
      <c r="AC62" s="27"/>
      <c r="AD62" s="27"/>
      <c r="AE62" s="27"/>
      <c r="AF62" s="27"/>
      <c r="AH62" s="27"/>
      <c r="AI62" s="27"/>
      <c r="AJ62" s="27"/>
      <c r="AK62" s="27"/>
      <c r="AL62" s="27"/>
      <c r="AN62" s="27"/>
      <c r="AO62" s="27"/>
      <c r="AP62" s="27"/>
      <c r="AQ62" s="27"/>
      <c r="AR62" s="27"/>
      <c r="AS62" s="27"/>
      <c r="AT62" s="27"/>
      <c r="AU62" s="27"/>
      <c r="AV62" s="27"/>
      <c r="AW62" s="27"/>
      <c r="AX62" s="27"/>
      <c r="AY62" s="27"/>
      <c r="AZ62" s="27"/>
      <c r="BA62" s="27"/>
      <c r="BB62" s="27"/>
      <c r="BC62" s="27"/>
      <c r="BD62" s="27"/>
      <c r="BE62" s="27"/>
      <c r="BF62" s="27"/>
      <c r="BG62" s="27"/>
      <c r="BH62" s="27"/>
      <c r="BI62" s="27"/>
      <c r="BJ62" s="27"/>
      <c r="BK62" s="27"/>
      <c r="BL62" s="27"/>
      <c r="BM62" s="27"/>
      <c r="BN62" s="27"/>
      <c r="BO62" s="27"/>
      <c r="BP62" s="27"/>
      <c r="BQ62" s="27"/>
      <c r="BR62" s="27"/>
      <c r="BS62" s="27"/>
      <c r="BT62" s="27"/>
      <c r="BU62" s="27"/>
      <c r="BV62" s="27"/>
      <c r="BW62" s="27"/>
      <c r="BX62" s="27"/>
      <c r="BY62" s="27"/>
      <c r="BZ62" s="27"/>
      <c r="CA62" s="27"/>
      <c r="CB62" s="27"/>
      <c r="CC62" s="27"/>
      <c r="CD62" s="27"/>
      <c r="CE62" s="27"/>
      <c r="CF62" s="27"/>
      <c r="CG62" s="27"/>
    </row>
    <row r="63" spans="2:85" x14ac:dyDescent="0.2">
      <c r="B63" s="27"/>
      <c r="D63" s="27"/>
      <c r="E63" s="27"/>
      <c r="F63" s="27"/>
      <c r="G63" s="27"/>
      <c r="H63" s="27"/>
      <c r="P63" s="27"/>
      <c r="Q63" s="27"/>
      <c r="R63" s="27"/>
      <c r="S63" s="27"/>
      <c r="T63" s="27"/>
      <c r="V63" s="27"/>
      <c r="W63" s="27"/>
      <c r="X63" s="27"/>
      <c r="Y63" s="27"/>
      <c r="Z63" s="27"/>
      <c r="AB63" s="27"/>
      <c r="AC63" s="27"/>
      <c r="AD63" s="27"/>
      <c r="AE63" s="27"/>
      <c r="AF63" s="27"/>
      <c r="AH63" s="27"/>
      <c r="AI63" s="27"/>
      <c r="AJ63" s="27"/>
      <c r="AK63" s="27"/>
      <c r="AL63" s="27"/>
      <c r="AN63" s="27"/>
      <c r="AO63" s="27"/>
      <c r="AP63" s="27"/>
      <c r="AQ63" s="27"/>
      <c r="AR63" s="27"/>
      <c r="AS63" s="27"/>
      <c r="AT63" s="27"/>
      <c r="AU63" s="27"/>
      <c r="AV63" s="27"/>
      <c r="AW63" s="27"/>
      <c r="AX63" s="27"/>
      <c r="AY63" s="27"/>
      <c r="AZ63" s="27"/>
      <c r="BA63" s="27"/>
      <c r="BB63" s="27"/>
      <c r="BC63" s="27"/>
      <c r="BD63" s="27"/>
      <c r="BE63" s="27"/>
      <c r="BF63" s="27"/>
      <c r="BG63" s="27"/>
      <c r="BH63" s="27"/>
      <c r="BI63" s="27"/>
      <c r="BJ63" s="27"/>
      <c r="BK63" s="27"/>
      <c r="BL63" s="27"/>
      <c r="BM63" s="27"/>
      <c r="BN63" s="27"/>
      <c r="BO63" s="27"/>
      <c r="BP63" s="27"/>
      <c r="BQ63" s="27"/>
      <c r="BR63" s="27"/>
      <c r="BS63" s="27"/>
      <c r="BT63" s="27"/>
      <c r="BU63" s="27"/>
      <c r="BV63" s="27"/>
      <c r="BW63" s="27"/>
      <c r="BX63" s="27"/>
      <c r="BY63" s="27"/>
      <c r="BZ63" s="27"/>
      <c r="CA63" s="27"/>
      <c r="CB63" s="27"/>
      <c r="CC63" s="27"/>
      <c r="CD63" s="27"/>
      <c r="CE63" s="27"/>
      <c r="CF63" s="27"/>
      <c r="CG63" s="27"/>
    </row>
    <row r="64" spans="2:85" x14ac:dyDescent="0.2">
      <c r="B64" s="27"/>
      <c r="D64" s="27"/>
      <c r="E64" s="27"/>
      <c r="F64" s="27"/>
      <c r="G64" s="27"/>
      <c r="H64" s="27"/>
      <c r="P64" s="27"/>
      <c r="Q64" s="27"/>
      <c r="R64" s="27"/>
      <c r="S64" s="27"/>
      <c r="T64" s="27"/>
      <c r="V64" s="27"/>
      <c r="W64" s="27"/>
      <c r="X64" s="27"/>
      <c r="Y64" s="27"/>
      <c r="Z64" s="27"/>
      <c r="AB64" s="27"/>
      <c r="AC64" s="27"/>
      <c r="AD64" s="27"/>
      <c r="AE64" s="27"/>
      <c r="AF64" s="27"/>
      <c r="AH64" s="27"/>
      <c r="AI64" s="27"/>
      <c r="AJ64" s="27"/>
      <c r="AK64" s="27"/>
      <c r="AL64" s="27"/>
      <c r="AN64" s="27"/>
      <c r="AO64" s="27"/>
      <c r="AP64" s="27"/>
      <c r="AQ64" s="27"/>
      <c r="AR64" s="27"/>
      <c r="AS64" s="27"/>
      <c r="AT64" s="27"/>
      <c r="AU64" s="27"/>
      <c r="AV64" s="27"/>
      <c r="AW64" s="27"/>
      <c r="AX64" s="27"/>
      <c r="AY64" s="27"/>
      <c r="AZ64" s="27"/>
      <c r="BA64" s="27"/>
      <c r="BB64" s="27"/>
      <c r="BC64" s="27"/>
      <c r="BD64" s="27"/>
      <c r="BE64" s="27"/>
      <c r="BF64" s="27"/>
      <c r="BG64" s="27"/>
      <c r="BH64" s="27"/>
      <c r="BI64" s="27"/>
      <c r="BJ64" s="27"/>
      <c r="BK64" s="27"/>
      <c r="BL64" s="27"/>
      <c r="BM64" s="27"/>
      <c r="BN64" s="27"/>
      <c r="BO64" s="27"/>
      <c r="BP64" s="27"/>
      <c r="BQ64" s="27"/>
      <c r="BR64" s="27"/>
      <c r="BS64" s="27"/>
      <c r="BT64" s="27"/>
      <c r="BU64" s="27"/>
      <c r="BV64" s="27"/>
      <c r="BW64" s="27"/>
      <c r="BX64" s="27"/>
      <c r="BY64" s="27"/>
      <c r="BZ64" s="27"/>
      <c r="CA64" s="27"/>
      <c r="CB64" s="27"/>
      <c r="CC64" s="27"/>
      <c r="CD64" s="27"/>
      <c r="CE64" s="27"/>
      <c r="CF64" s="27"/>
      <c r="CG64" s="27"/>
    </row>
    <row r="65" spans="2:85" x14ac:dyDescent="0.2">
      <c r="B65" s="27"/>
      <c r="D65" s="27"/>
      <c r="E65" s="27"/>
      <c r="F65" s="27"/>
      <c r="G65" s="27"/>
      <c r="H65" s="27"/>
      <c r="P65" s="27"/>
      <c r="Q65" s="27"/>
      <c r="R65" s="27"/>
      <c r="S65" s="27"/>
      <c r="T65" s="27"/>
      <c r="V65" s="27"/>
      <c r="W65" s="27"/>
      <c r="X65" s="27"/>
      <c r="Y65" s="27"/>
      <c r="Z65" s="27"/>
      <c r="AB65" s="27"/>
      <c r="AC65" s="27"/>
      <c r="AD65" s="27"/>
      <c r="AE65" s="27"/>
      <c r="AF65" s="27"/>
      <c r="AH65" s="27"/>
      <c r="AI65" s="27"/>
      <c r="AJ65" s="27"/>
      <c r="AK65" s="27"/>
      <c r="AL65" s="27"/>
      <c r="AN65" s="27"/>
      <c r="AO65" s="27"/>
      <c r="AP65" s="27"/>
      <c r="AQ65" s="27"/>
      <c r="AR65" s="27"/>
      <c r="AS65" s="27"/>
      <c r="AT65" s="27"/>
      <c r="AU65" s="27"/>
      <c r="AV65" s="27"/>
      <c r="AW65" s="27"/>
      <c r="AX65" s="27"/>
      <c r="AY65" s="27"/>
      <c r="AZ65" s="27"/>
      <c r="BA65" s="27"/>
      <c r="BB65" s="27"/>
      <c r="BC65" s="27"/>
      <c r="BD65" s="27"/>
      <c r="BE65" s="27"/>
      <c r="BF65" s="27"/>
      <c r="BG65" s="27"/>
      <c r="BH65" s="27"/>
      <c r="BI65" s="27"/>
      <c r="BJ65" s="27"/>
      <c r="BK65" s="27"/>
      <c r="BL65" s="27"/>
      <c r="BM65" s="27"/>
      <c r="BN65" s="27"/>
      <c r="BO65" s="27"/>
      <c r="BP65" s="27"/>
      <c r="BQ65" s="27"/>
      <c r="BR65" s="27"/>
      <c r="BS65" s="27"/>
      <c r="BT65" s="27"/>
      <c r="BU65" s="27"/>
      <c r="BV65" s="27"/>
      <c r="BW65" s="27"/>
      <c r="BX65" s="27"/>
      <c r="BY65" s="27"/>
      <c r="BZ65" s="27"/>
      <c r="CA65" s="27"/>
      <c r="CB65" s="27"/>
      <c r="CC65" s="27"/>
      <c r="CD65" s="27"/>
      <c r="CE65" s="27"/>
      <c r="CF65" s="27"/>
      <c r="CG65" s="27"/>
    </row>
    <row r="66" spans="2:85" x14ac:dyDescent="0.2">
      <c r="B66" s="27"/>
      <c r="D66" s="27"/>
      <c r="E66" s="27"/>
      <c r="F66" s="27"/>
      <c r="G66" s="27"/>
      <c r="H66" s="27"/>
      <c r="P66" s="27"/>
      <c r="Q66" s="27"/>
      <c r="R66" s="27"/>
      <c r="S66" s="27"/>
      <c r="T66" s="27"/>
      <c r="V66" s="27"/>
      <c r="W66" s="27"/>
      <c r="X66" s="27"/>
      <c r="Y66" s="27"/>
      <c r="Z66" s="27"/>
      <c r="AB66" s="27"/>
      <c r="AC66" s="27"/>
      <c r="AD66" s="27"/>
      <c r="AE66" s="27"/>
      <c r="AF66" s="27"/>
      <c r="AH66" s="27"/>
      <c r="AI66" s="27"/>
      <c r="AJ66" s="27"/>
      <c r="AK66" s="27"/>
      <c r="AL66" s="27"/>
      <c r="AN66" s="27"/>
      <c r="AO66" s="27"/>
      <c r="AP66" s="27"/>
      <c r="AQ66" s="27"/>
      <c r="AR66" s="27"/>
      <c r="AS66" s="27"/>
      <c r="AT66" s="27"/>
      <c r="AU66" s="27"/>
      <c r="AV66" s="27"/>
      <c r="AW66" s="27"/>
      <c r="AX66" s="27"/>
      <c r="AY66" s="27"/>
      <c r="AZ66" s="27"/>
      <c r="BA66" s="27"/>
      <c r="BB66" s="27"/>
      <c r="BC66" s="27"/>
      <c r="BD66" s="27"/>
      <c r="BE66" s="27"/>
      <c r="BF66" s="27"/>
      <c r="BG66" s="27"/>
      <c r="BH66" s="27"/>
      <c r="BI66" s="27"/>
      <c r="BJ66" s="27"/>
      <c r="BK66" s="27"/>
      <c r="BL66" s="27"/>
      <c r="BM66" s="27"/>
      <c r="BN66" s="27"/>
      <c r="BO66" s="27"/>
      <c r="BP66" s="27"/>
      <c r="BQ66" s="27"/>
      <c r="BR66" s="27"/>
      <c r="BS66" s="27"/>
      <c r="BT66" s="27"/>
      <c r="BU66" s="27"/>
      <c r="BV66" s="27"/>
      <c r="BW66" s="27"/>
      <c r="BX66" s="27"/>
      <c r="BY66" s="27"/>
      <c r="BZ66" s="27"/>
      <c r="CA66" s="27"/>
      <c r="CB66" s="27"/>
      <c r="CC66" s="27"/>
      <c r="CD66" s="27"/>
      <c r="CE66" s="27"/>
      <c r="CF66" s="27"/>
      <c r="CG66" s="27"/>
    </row>
    <row r="67" spans="2:85" x14ac:dyDescent="0.2">
      <c r="B67" s="27"/>
      <c r="D67" s="27"/>
      <c r="E67" s="27"/>
      <c r="F67" s="27"/>
      <c r="G67" s="27"/>
      <c r="H67" s="27"/>
      <c r="P67" s="27"/>
      <c r="Q67" s="27"/>
      <c r="R67" s="27"/>
      <c r="S67" s="27"/>
      <c r="T67" s="27"/>
      <c r="V67" s="27"/>
      <c r="W67" s="27"/>
      <c r="X67" s="27"/>
      <c r="Y67" s="27"/>
      <c r="Z67" s="27"/>
      <c r="AB67" s="27"/>
      <c r="AC67" s="27"/>
      <c r="AD67" s="27"/>
      <c r="AE67" s="27"/>
      <c r="AF67" s="27"/>
      <c r="AH67" s="27"/>
      <c r="AI67" s="27"/>
      <c r="AJ67" s="27"/>
      <c r="AK67" s="27"/>
      <c r="AL67" s="27"/>
      <c r="AN67" s="27"/>
      <c r="AO67" s="27"/>
      <c r="AP67" s="27"/>
      <c r="AQ67" s="27"/>
      <c r="AR67" s="27"/>
      <c r="AS67" s="27"/>
      <c r="AT67" s="27"/>
      <c r="AU67" s="27"/>
      <c r="AV67" s="27"/>
      <c r="AW67" s="27"/>
      <c r="AX67" s="27"/>
      <c r="AY67" s="27"/>
      <c r="AZ67" s="27"/>
      <c r="BA67" s="27"/>
      <c r="BB67" s="27"/>
      <c r="BC67" s="27"/>
      <c r="BD67" s="27"/>
      <c r="BE67" s="27"/>
      <c r="BF67" s="27"/>
      <c r="BG67" s="27"/>
      <c r="BH67" s="27"/>
      <c r="BI67" s="27"/>
      <c r="BJ67" s="27"/>
      <c r="BK67" s="27"/>
      <c r="BL67" s="27"/>
      <c r="BM67" s="27"/>
      <c r="BN67" s="27"/>
      <c r="BO67" s="27"/>
      <c r="BP67" s="27"/>
      <c r="BQ67" s="27"/>
      <c r="BR67" s="27"/>
      <c r="BS67" s="27"/>
      <c r="BT67" s="27"/>
      <c r="BU67" s="27"/>
      <c r="BV67" s="27"/>
      <c r="BW67" s="27"/>
      <c r="BX67" s="27"/>
      <c r="BY67" s="27"/>
      <c r="BZ67" s="27"/>
      <c r="CA67" s="27"/>
      <c r="CB67" s="27"/>
      <c r="CC67" s="27"/>
      <c r="CD67" s="27"/>
      <c r="CE67" s="27"/>
      <c r="CF67" s="27"/>
      <c r="CG67" s="27"/>
    </row>
    <row r="68" spans="2:85" x14ac:dyDescent="0.2">
      <c r="B68" s="27"/>
      <c r="D68" s="27"/>
      <c r="E68" s="27"/>
      <c r="F68" s="27"/>
      <c r="G68" s="27"/>
      <c r="H68" s="27"/>
      <c r="P68" s="27"/>
      <c r="Q68" s="27"/>
      <c r="R68" s="27"/>
      <c r="S68" s="27"/>
      <c r="T68" s="27"/>
      <c r="V68" s="27"/>
      <c r="W68" s="27"/>
      <c r="X68" s="27"/>
      <c r="Y68" s="27"/>
      <c r="Z68" s="27"/>
      <c r="AB68" s="27"/>
      <c r="AC68" s="27"/>
      <c r="AD68" s="27"/>
      <c r="AE68" s="27"/>
      <c r="AF68" s="27"/>
      <c r="AH68" s="27"/>
      <c r="AI68" s="27"/>
      <c r="AJ68" s="27"/>
      <c r="AK68" s="27"/>
      <c r="AL68" s="27"/>
      <c r="AN68" s="27"/>
      <c r="AO68" s="27"/>
      <c r="AP68" s="27"/>
      <c r="AQ68" s="27"/>
      <c r="AR68" s="27"/>
      <c r="AS68" s="27"/>
      <c r="AT68" s="27"/>
      <c r="AU68" s="27"/>
      <c r="AV68" s="27"/>
      <c r="AW68" s="27"/>
      <c r="AX68" s="27"/>
      <c r="AY68" s="27"/>
      <c r="AZ68" s="27"/>
      <c r="BA68" s="27"/>
      <c r="BB68" s="27"/>
      <c r="BC68" s="27"/>
      <c r="BD68" s="27"/>
      <c r="BE68" s="27"/>
      <c r="BF68" s="27"/>
      <c r="BG68" s="27"/>
      <c r="BH68" s="27"/>
      <c r="BI68" s="27"/>
      <c r="BJ68" s="27"/>
      <c r="BK68" s="27"/>
      <c r="BL68" s="27"/>
      <c r="BM68" s="27"/>
      <c r="BN68" s="27"/>
      <c r="BO68" s="27"/>
      <c r="BP68" s="27"/>
      <c r="BQ68" s="27"/>
      <c r="BR68" s="27"/>
      <c r="BS68" s="27"/>
      <c r="BT68" s="27"/>
      <c r="BU68" s="27"/>
      <c r="BV68" s="27"/>
      <c r="BW68" s="27"/>
      <c r="BX68" s="27"/>
      <c r="BY68" s="27"/>
      <c r="BZ68" s="27"/>
      <c r="CA68" s="27"/>
      <c r="CB68" s="27"/>
      <c r="CC68" s="27"/>
      <c r="CD68" s="27"/>
      <c r="CE68" s="27"/>
      <c r="CF68" s="27"/>
      <c r="CG68" s="27"/>
    </row>
    <row r="69" spans="2:85" x14ac:dyDescent="0.2">
      <c r="B69" s="27"/>
      <c r="D69" s="27"/>
      <c r="E69" s="27"/>
      <c r="F69" s="27"/>
      <c r="G69" s="27"/>
      <c r="H69" s="27"/>
      <c r="P69" s="27"/>
      <c r="Q69" s="27"/>
      <c r="R69" s="27"/>
      <c r="S69" s="27"/>
      <c r="T69" s="27"/>
      <c r="V69" s="27"/>
      <c r="W69" s="27"/>
      <c r="X69" s="27"/>
      <c r="Y69" s="27"/>
      <c r="Z69" s="27"/>
      <c r="AB69" s="27"/>
      <c r="AC69" s="27"/>
      <c r="AD69" s="27"/>
      <c r="AE69" s="27"/>
      <c r="AF69" s="27"/>
      <c r="AH69" s="27"/>
      <c r="AI69" s="27"/>
      <c r="AJ69" s="27"/>
      <c r="AK69" s="27"/>
      <c r="AL69" s="27"/>
      <c r="AN69" s="27"/>
      <c r="AO69" s="27"/>
      <c r="AP69" s="27"/>
      <c r="AQ69" s="27"/>
      <c r="AR69" s="27"/>
      <c r="AS69" s="27"/>
      <c r="AT69" s="27"/>
      <c r="AU69" s="27"/>
      <c r="AV69" s="27"/>
      <c r="AW69" s="27"/>
      <c r="AX69" s="27"/>
      <c r="AY69" s="27"/>
      <c r="AZ69" s="27"/>
      <c r="BA69" s="27"/>
      <c r="BB69" s="27"/>
      <c r="BC69" s="27"/>
      <c r="BD69" s="27"/>
      <c r="BE69" s="27"/>
      <c r="BF69" s="27"/>
      <c r="BG69" s="27"/>
      <c r="BH69" s="27"/>
      <c r="BI69" s="27"/>
      <c r="BJ69" s="27"/>
      <c r="BK69" s="27"/>
      <c r="BL69" s="27"/>
      <c r="BM69" s="27"/>
      <c r="BN69" s="27"/>
      <c r="BO69" s="27"/>
      <c r="BP69" s="27"/>
      <c r="BQ69" s="27"/>
      <c r="BR69" s="27"/>
      <c r="BS69" s="27"/>
      <c r="BT69" s="27"/>
      <c r="BU69" s="27"/>
      <c r="BV69" s="27"/>
      <c r="BW69" s="27"/>
      <c r="BX69" s="27"/>
      <c r="BY69" s="27"/>
      <c r="BZ69" s="27"/>
      <c r="CA69" s="27"/>
      <c r="CB69" s="27"/>
      <c r="CC69" s="27"/>
      <c r="CD69" s="27"/>
      <c r="CE69" s="27"/>
      <c r="CF69" s="27"/>
      <c r="CG69" s="27"/>
    </row>
    <row r="70" spans="2:85" x14ac:dyDescent="0.2">
      <c r="B70" s="27"/>
      <c r="D70" s="27"/>
      <c r="E70" s="27"/>
      <c r="F70" s="27"/>
      <c r="G70" s="27"/>
      <c r="H70" s="27"/>
      <c r="P70" s="27"/>
      <c r="Q70" s="27"/>
      <c r="R70" s="27"/>
      <c r="S70" s="27"/>
      <c r="T70" s="27"/>
      <c r="V70" s="27"/>
      <c r="W70" s="27"/>
      <c r="X70" s="27"/>
      <c r="Y70" s="27"/>
      <c r="Z70" s="27"/>
      <c r="AB70" s="27"/>
      <c r="AC70" s="27"/>
      <c r="AD70" s="27"/>
      <c r="AE70" s="27"/>
      <c r="AF70" s="27"/>
      <c r="AH70" s="27"/>
      <c r="AI70" s="27"/>
      <c r="AJ70" s="27"/>
      <c r="AK70" s="27"/>
      <c r="AL70" s="27"/>
      <c r="AN70" s="27"/>
      <c r="AO70" s="27"/>
      <c r="AP70" s="27"/>
      <c r="AQ70" s="27"/>
      <c r="AR70" s="27"/>
      <c r="AS70" s="27"/>
      <c r="AT70" s="27"/>
      <c r="AU70" s="27"/>
      <c r="AV70" s="27"/>
      <c r="AW70" s="27"/>
      <c r="AX70" s="27"/>
      <c r="AY70" s="27"/>
      <c r="AZ70" s="27"/>
      <c r="BA70" s="27"/>
      <c r="BB70" s="27"/>
      <c r="BC70" s="27"/>
      <c r="BD70" s="27"/>
      <c r="BE70" s="27"/>
      <c r="BF70" s="27"/>
      <c r="BG70" s="27"/>
      <c r="BH70" s="27"/>
      <c r="BI70" s="27"/>
      <c r="BJ70" s="27"/>
      <c r="BK70" s="27"/>
      <c r="BL70" s="27"/>
      <c r="BM70" s="27"/>
      <c r="BN70" s="27"/>
      <c r="BO70" s="27"/>
      <c r="BP70" s="27"/>
      <c r="BQ70" s="27"/>
      <c r="BR70" s="27"/>
      <c r="BS70" s="27"/>
      <c r="BT70" s="27"/>
      <c r="BU70" s="27"/>
      <c r="BV70" s="27"/>
      <c r="BW70" s="27"/>
      <c r="BX70" s="27"/>
      <c r="BY70" s="27"/>
      <c r="BZ70" s="27"/>
      <c r="CA70" s="27"/>
      <c r="CB70" s="27"/>
      <c r="CC70" s="27"/>
      <c r="CD70" s="27"/>
      <c r="CE70" s="27"/>
      <c r="CF70" s="27"/>
      <c r="CG70" s="27"/>
    </row>
    <row r="71" spans="2:85" x14ac:dyDescent="0.2">
      <c r="B71" s="27"/>
      <c r="D71" s="27"/>
      <c r="E71" s="27"/>
      <c r="F71" s="27"/>
      <c r="G71" s="27"/>
      <c r="H71" s="27"/>
      <c r="P71" s="27"/>
      <c r="Q71" s="27"/>
      <c r="R71" s="27"/>
      <c r="S71" s="27"/>
      <c r="T71" s="27"/>
      <c r="V71" s="27"/>
      <c r="W71" s="27"/>
      <c r="X71" s="27"/>
      <c r="Y71" s="27"/>
      <c r="Z71" s="27"/>
      <c r="AB71" s="27"/>
      <c r="AC71" s="27"/>
      <c r="AD71" s="27"/>
      <c r="AE71" s="27"/>
      <c r="AF71" s="27"/>
      <c r="AH71" s="27"/>
      <c r="AI71" s="27"/>
      <c r="AJ71" s="27"/>
      <c r="AK71" s="27"/>
      <c r="AL71" s="27"/>
      <c r="AN71" s="27"/>
      <c r="AO71" s="27"/>
      <c r="AP71" s="27"/>
      <c r="AQ71" s="27"/>
      <c r="AR71" s="27"/>
      <c r="AS71" s="27"/>
      <c r="AT71" s="27"/>
      <c r="AU71" s="27"/>
      <c r="AV71" s="27"/>
      <c r="AW71" s="27"/>
      <c r="AX71" s="27"/>
      <c r="AY71" s="27"/>
      <c r="AZ71" s="27"/>
      <c r="BA71" s="27"/>
      <c r="BB71" s="27"/>
      <c r="BC71" s="27"/>
      <c r="BD71" s="27"/>
      <c r="BE71" s="27"/>
      <c r="BF71" s="27"/>
      <c r="BG71" s="27"/>
      <c r="BH71" s="27"/>
      <c r="BI71" s="27"/>
      <c r="BJ71" s="27"/>
      <c r="BK71" s="27"/>
      <c r="BL71" s="27"/>
      <c r="BM71" s="27"/>
      <c r="BN71" s="27"/>
      <c r="BO71" s="27"/>
      <c r="BP71" s="27"/>
      <c r="BQ71" s="27"/>
      <c r="BR71" s="27"/>
      <c r="BS71" s="27"/>
      <c r="BT71" s="27"/>
      <c r="BU71" s="27"/>
      <c r="BV71" s="27"/>
      <c r="BW71" s="27"/>
      <c r="BX71" s="27"/>
      <c r="BY71" s="27"/>
      <c r="BZ71" s="27"/>
      <c r="CA71" s="27"/>
      <c r="CB71" s="27"/>
      <c r="CC71" s="27"/>
      <c r="CD71" s="27"/>
      <c r="CE71" s="27"/>
      <c r="CF71" s="27"/>
      <c r="CG71" s="27"/>
    </row>
    <row r="72" spans="2:85" x14ac:dyDescent="0.2">
      <c r="B72" s="27"/>
      <c r="D72" s="27"/>
      <c r="E72" s="27"/>
      <c r="F72" s="27"/>
      <c r="G72" s="27"/>
      <c r="H72" s="27"/>
      <c r="P72" s="27"/>
      <c r="Q72" s="27"/>
      <c r="R72" s="27"/>
      <c r="S72" s="27"/>
      <c r="T72" s="27"/>
      <c r="V72" s="27"/>
      <c r="W72" s="27"/>
      <c r="X72" s="27"/>
      <c r="Y72" s="27"/>
      <c r="Z72" s="27"/>
      <c r="AB72" s="27"/>
      <c r="AC72" s="27"/>
      <c r="AD72" s="27"/>
      <c r="AE72" s="27"/>
      <c r="AF72" s="27"/>
      <c r="AH72" s="27"/>
      <c r="AI72" s="27"/>
      <c r="AJ72" s="27"/>
      <c r="AK72" s="27"/>
      <c r="AL72" s="27"/>
      <c r="AN72" s="27"/>
      <c r="AO72" s="27"/>
      <c r="AP72" s="27"/>
      <c r="AQ72" s="27"/>
      <c r="AR72" s="27"/>
      <c r="AS72" s="27"/>
      <c r="AT72" s="27"/>
      <c r="AU72" s="27"/>
      <c r="AV72" s="27"/>
      <c r="AW72" s="27"/>
      <c r="AX72" s="27"/>
      <c r="AY72" s="27"/>
      <c r="AZ72" s="27"/>
      <c r="BA72" s="27"/>
      <c r="BB72" s="27"/>
      <c r="BC72" s="27"/>
      <c r="BD72" s="27"/>
      <c r="BE72" s="27"/>
      <c r="BF72" s="27"/>
      <c r="BG72" s="27"/>
      <c r="BH72" s="27"/>
      <c r="BI72" s="27"/>
      <c r="BJ72" s="27"/>
      <c r="BK72" s="27"/>
      <c r="BL72" s="27"/>
      <c r="BM72" s="27"/>
      <c r="BN72" s="27"/>
      <c r="BO72" s="27"/>
      <c r="BP72" s="27"/>
      <c r="BQ72" s="27"/>
      <c r="BR72" s="27"/>
      <c r="BS72" s="27"/>
      <c r="BT72" s="27"/>
      <c r="BU72" s="27"/>
      <c r="BV72" s="27"/>
      <c r="BW72" s="27"/>
      <c r="BX72" s="27"/>
      <c r="BY72" s="27"/>
      <c r="BZ72" s="27"/>
      <c r="CA72" s="27"/>
      <c r="CB72" s="27"/>
      <c r="CC72" s="27"/>
      <c r="CD72" s="27"/>
      <c r="CE72" s="27"/>
      <c r="CF72" s="27"/>
      <c r="CG72" s="27"/>
    </row>
    <row r="73" spans="2:85" x14ac:dyDescent="0.2">
      <c r="B73" s="27"/>
      <c r="D73" s="27"/>
      <c r="E73" s="27"/>
      <c r="F73" s="27"/>
      <c r="G73" s="27"/>
      <c r="H73" s="27"/>
      <c r="P73" s="27"/>
      <c r="Q73" s="27"/>
      <c r="R73" s="27"/>
      <c r="S73" s="27"/>
      <c r="T73" s="27"/>
      <c r="V73" s="27"/>
      <c r="W73" s="27"/>
      <c r="X73" s="27"/>
      <c r="Y73" s="27"/>
      <c r="Z73" s="27"/>
      <c r="AB73" s="27"/>
      <c r="AC73" s="27"/>
      <c r="AD73" s="27"/>
      <c r="AE73" s="27"/>
      <c r="AF73" s="27"/>
      <c r="AH73" s="27"/>
      <c r="AI73" s="27"/>
      <c r="AJ73" s="27"/>
      <c r="AK73" s="27"/>
      <c r="AL73" s="27"/>
      <c r="AN73" s="27"/>
      <c r="AO73" s="27"/>
      <c r="AP73" s="27"/>
      <c r="AQ73" s="27"/>
      <c r="AR73" s="27"/>
      <c r="AS73" s="27"/>
      <c r="AT73" s="27"/>
      <c r="AU73" s="27"/>
      <c r="AV73" s="27"/>
      <c r="AW73" s="27"/>
      <c r="AX73" s="27"/>
      <c r="AY73" s="27"/>
      <c r="AZ73" s="27"/>
      <c r="BA73" s="27"/>
      <c r="BB73" s="27"/>
      <c r="BC73" s="27"/>
      <c r="BD73" s="27"/>
      <c r="BE73" s="27"/>
      <c r="BF73" s="27"/>
      <c r="BG73" s="27"/>
      <c r="BH73" s="27"/>
      <c r="BI73" s="27"/>
      <c r="BJ73" s="27"/>
      <c r="BK73" s="27"/>
      <c r="BL73" s="27"/>
      <c r="BM73" s="27"/>
      <c r="BN73" s="27"/>
      <c r="BO73" s="27"/>
      <c r="BP73" s="27"/>
      <c r="BQ73" s="27"/>
      <c r="BR73" s="27"/>
      <c r="BS73" s="27"/>
      <c r="BT73" s="27"/>
      <c r="BU73" s="27"/>
      <c r="BV73" s="27"/>
      <c r="BW73" s="27"/>
      <c r="BX73" s="27"/>
      <c r="BY73" s="27"/>
      <c r="BZ73" s="27"/>
      <c r="CA73" s="27"/>
      <c r="CB73" s="27"/>
      <c r="CC73" s="27"/>
      <c r="CD73" s="27"/>
      <c r="CE73" s="27"/>
      <c r="CF73" s="27"/>
      <c r="CG73" s="27"/>
    </row>
    <row r="74" spans="2:85" x14ac:dyDescent="0.2">
      <c r="B74" s="27"/>
      <c r="D74" s="27"/>
      <c r="E74" s="27"/>
      <c r="F74" s="27"/>
      <c r="G74" s="27"/>
      <c r="H74" s="27"/>
      <c r="P74" s="27"/>
      <c r="Q74" s="27"/>
      <c r="R74" s="27"/>
      <c r="S74" s="27"/>
      <c r="T74" s="27"/>
      <c r="V74" s="27"/>
      <c r="W74" s="27"/>
      <c r="X74" s="27"/>
      <c r="Y74" s="27"/>
      <c r="Z74" s="27"/>
      <c r="AB74" s="27"/>
      <c r="AC74" s="27"/>
      <c r="AD74" s="27"/>
      <c r="AE74" s="27"/>
      <c r="AF74" s="27"/>
      <c r="AH74" s="27"/>
      <c r="AI74" s="27"/>
      <c r="AJ74" s="27"/>
      <c r="AK74" s="27"/>
      <c r="AL74" s="27"/>
      <c r="AN74" s="27"/>
      <c r="AO74" s="27"/>
      <c r="AP74" s="27"/>
      <c r="AQ74" s="27"/>
      <c r="AR74" s="27"/>
      <c r="AS74" s="27"/>
      <c r="AT74" s="27"/>
      <c r="AU74" s="27"/>
      <c r="AV74" s="27"/>
      <c r="AW74" s="27"/>
      <c r="AX74" s="27"/>
      <c r="AY74" s="27"/>
      <c r="AZ74" s="27"/>
      <c r="BA74" s="27"/>
      <c r="BB74" s="27"/>
      <c r="BC74" s="27"/>
      <c r="BD74" s="27"/>
      <c r="BE74" s="27"/>
      <c r="BF74" s="27"/>
      <c r="BG74" s="27"/>
      <c r="BH74" s="27"/>
      <c r="BI74" s="27"/>
      <c r="BJ74" s="27"/>
      <c r="BK74" s="27"/>
      <c r="BL74" s="27"/>
      <c r="BM74" s="27"/>
      <c r="BN74" s="27"/>
      <c r="BO74" s="27"/>
      <c r="BP74" s="27"/>
      <c r="BQ74" s="27"/>
      <c r="BR74" s="27"/>
      <c r="BS74" s="27"/>
      <c r="BT74" s="27"/>
      <c r="BU74" s="27"/>
      <c r="BV74" s="27"/>
      <c r="BW74" s="27"/>
      <c r="BX74" s="27"/>
      <c r="BY74" s="27"/>
      <c r="BZ74" s="27"/>
      <c r="CA74" s="27"/>
      <c r="CB74" s="27"/>
      <c r="CC74" s="27"/>
      <c r="CD74" s="27"/>
      <c r="CE74" s="27"/>
      <c r="CF74" s="27"/>
      <c r="CG74" s="27"/>
    </row>
    <row r="75" spans="2:85" x14ac:dyDescent="0.2">
      <c r="B75" s="27"/>
      <c r="D75" s="27"/>
      <c r="E75" s="27"/>
      <c r="F75" s="27"/>
      <c r="G75" s="27"/>
      <c r="H75" s="27"/>
      <c r="P75" s="27"/>
      <c r="Q75" s="27"/>
      <c r="R75" s="27"/>
      <c r="S75" s="27"/>
      <c r="T75" s="27"/>
      <c r="V75" s="27"/>
      <c r="W75" s="27"/>
      <c r="X75" s="27"/>
      <c r="Y75" s="27"/>
      <c r="Z75" s="27"/>
      <c r="AB75" s="27"/>
      <c r="AC75" s="27"/>
      <c r="AD75" s="27"/>
      <c r="AE75" s="27"/>
      <c r="AF75" s="27"/>
      <c r="AH75" s="27"/>
      <c r="AI75" s="27"/>
      <c r="AJ75" s="27"/>
      <c r="AK75" s="27"/>
      <c r="AL75" s="27"/>
      <c r="AN75" s="27"/>
      <c r="AO75" s="27"/>
      <c r="AP75" s="27"/>
      <c r="AQ75" s="27"/>
      <c r="AR75" s="27"/>
      <c r="AS75" s="27"/>
      <c r="AT75" s="27"/>
      <c r="AU75" s="27"/>
      <c r="AV75" s="27"/>
      <c r="AW75" s="27"/>
      <c r="AX75" s="27"/>
      <c r="AY75" s="27"/>
      <c r="AZ75" s="27"/>
      <c r="BA75" s="27"/>
      <c r="BB75" s="27"/>
      <c r="BC75" s="27"/>
      <c r="BD75" s="27"/>
      <c r="BE75" s="27"/>
      <c r="BF75" s="27"/>
      <c r="BG75" s="27"/>
      <c r="BH75" s="27"/>
      <c r="BI75" s="27"/>
      <c r="BJ75" s="27"/>
      <c r="BK75" s="27"/>
      <c r="BL75" s="27"/>
      <c r="BM75" s="27"/>
      <c r="BN75" s="27"/>
      <c r="BO75" s="27"/>
      <c r="BP75" s="27"/>
      <c r="BQ75" s="27"/>
      <c r="BR75" s="27"/>
      <c r="BS75" s="27"/>
      <c r="BT75" s="27"/>
      <c r="BU75" s="27"/>
      <c r="BV75" s="27"/>
      <c r="BW75" s="27"/>
      <c r="BX75" s="27"/>
      <c r="BY75" s="27"/>
      <c r="BZ75" s="27"/>
      <c r="CA75" s="27"/>
      <c r="CB75" s="27"/>
      <c r="CC75" s="27"/>
      <c r="CD75" s="27"/>
      <c r="CE75" s="27"/>
      <c r="CF75" s="27"/>
      <c r="CG75" s="27"/>
    </row>
    <row r="76" spans="2:85" x14ac:dyDescent="0.2">
      <c r="B76" s="27"/>
      <c r="D76" s="27"/>
      <c r="E76" s="27"/>
      <c r="F76" s="27"/>
      <c r="G76" s="27"/>
      <c r="H76" s="27"/>
      <c r="P76" s="27"/>
      <c r="Q76" s="27"/>
      <c r="R76" s="27"/>
      <c r="S76" s="27"/>
      <c r="T76" s="27"/>
      <c r="V76" s="27"/>
      <c r="W76" s="27"/>
      <c r="X76" s="27"/>
      <c r="Y76" s="27"/>
      <c r="Z76" s="27"/>
      <c r="AB76" s="27"/>
      <c r="AC76" s="27"/>
      <c r="AD76" s="27"/>
      <c r="AE76" s="27"/>
      <c r="AF76" s="27"/>
      <c r="AH76" s="27"/>
      <c r="AI76" s="27"/>
      <c r="AJ76" s="27"/>
      <c r="AK76" s="27"/>
      <c r="AL76" s="27"/>
      <c r="AN76" s="27"/>
      <c r="AO76" s="27"/>
      <c r="AP76" s="27"/>
      <c r="AQ76" s="27"/>
      <c r="AR76" s="27"/>
      <c r="AS76" s="27"/>
      <c r="AT76" s="27"/>
      <c r="AU76" s="27"/>
      <c r="AV76" s="27"/>
      <c r="AW76" s="27"/>
      <c r="AX76" s="27"/>
      <c r="AY76" s="27"/>
      <c r="AZ76" s="27"/>
      <c r="BA76" s="27"/>
      <c r="BB76" s="27"/>
      <c r="BC76" s="27"/>
      <c r="BD76" s="27"/>
      <c r="BE76" s="27"/>
      <c r="BF76" s="27"/>
      <c r="BG76" s="27"/>
      <c r="BH76" s="27"/>
      <c r="BI76" s="27"/>
      <c r="BJ76" s="27"/>
      <c r="BK76" s="27"/>
      <c r="BL76" s="27"/>
      <c r="BM76" s="27"/>
      <c r="BN76" s="27"/>
      <c r="BO76" s="27"/>
      <c r="BP76" s="27"/>
      <c r="BQ76" s="27"/>
      <c r="BR76" s="27"/>
      <c r="BS76" s="27"/>
      <c r="BT76" s="27"/>
      <c r="BU76" s="27"/>
      <c r="BV76" s="27"/>
      <c r="BW76" s="27"/>
      <c r="BX76" s="27"/>
      <c r="BY76" s="27"/>
      <c r="BZ76" s="27"/>
      <c r="CA76" s="27"/>
      <c r="CB76" s="27"/>
      <c r="CC76" s="27"/>
      <c r="CD76" s="27"/>
      <c r="CE76" s="27"/>
      <c r="CF76" s="27"/>
      <c r="CG76" s="27"/>
    </row>
    <row r="77" spans="2:85" x14ac:dyDescent="0.2">
      <c r="B77" s="27"/>
      <c r="D77" s="27"/>
      <c r="E77" s="27"/>
      <c r="F77" s="27"/>
      <c r="G77" s="27"/>
      <c r="H77" s="27"/>
      <c r="P77" s="27"/>
      <c r="Q77" s="27"/>
      <c r="R77" s="27"/>
      <c r="S77" s="27"/>
      <c r="T77" s="27"/>
      <c r="V77" s="27"/>
      <c r="W77" s="27"/>
      <c r="X77" s="27"/>
      <c r="Y77" s="27"/>
      <c r="Z77" s="27"/>
      <c r="AB77" s="27"/>
      <c r="AC77" s="27"/>
      <c r="AD77" s="27"/>
      <c r="AE77" s="27"/>
      <c r="AF77" s="27"/>
      <c r="AH77" s="27"/>
      <c r="AI77" s="27"/>
      <c r="AJ77" s="27"/>
      <c r="AK77" s="27"/>
      <c r="AL77" s="27"/>
      <c r="AN77" s="27"/>
      <c r="AO77" s="27"/>
      <c r="AP77" s="27"/>
      <c r="AQ77" s="27"/>
      <c r="AR77" s="27"/>
      <c r="AS77" s="27"/>
      <c r="AT77" s="27"/>
      <c r="AU77" s="27"/>
      <c r="AV77" s="27"/>
      <c r="AW77" s="27"/>
      <c r="AX77" s="27"/>
      <c r="AY77" s="27"/>
      <c r="AZ77" s="27"/>
      <c r="BA77" s="27"/>
      <c r="BB77" s="27"/>
      <c r="BC77" s="27"/>
      <c r="BD77" s="27"/>
      <c r="BE77" s="27"/>
      <c r="BF77" s="27"/>
      <c r="BG77" s="27"/>
      <c r="BH77" s="27"/>
      <c r="BI77" s="27"/>
      <c r="BJ77" s="27"/>
      <c r="BK77" s="27"/>
      <c r="BL77" s="27"/>
      <c r="BM77" s="27"/>
      <c r="BN77" s="27"/>
      <c r="BO77" s="27"/>
      <c r="BP77" s="27"/>
      <c r="BQ77" s="27"/>
      <c r="BR77" s="27"/>
      <c r="BS77" s="27"/>
      <c r="BT77" s="27"/>
      <c r="BU77" s="27"/>
      <c r="BV77" s="27"/>
      <c r="BW77" s="27"/>
      <c r="BX77" s="27"/>
      <c r="BY77" s="27"/>
      <c r="BZ77" s="27"/>
      <c r="CA77" s="27"/>
      <c r="CB77" s="27"/>
      <c r="CC77" s="27"/>
      <c r="CD77" s="27"/>
      <c r="CE77" s="27"/>
      <c r="CF77" s="27"/>
      <c r="CG77" s="27"/>
    </row>
    <row r="78" spans="2:85" x14ac:dyDescent="0.2">
      <c r="B78" s="27"/>
      <c r="D78" s="27"/>
      <c r="E78" s="27"/>
      <c r="F78" s="27"/>
      <c r="G78" s="27"/>
      <c r="H78" s="27"/>
      <c r="P78" s="27"/>
      <c r="Q78" s="27"/>
      <c r="R78" s="27"/>
      <c r="S78" s="27"/>
      <c r="T78" s="27"/>
      <c r="V78" s="27"/>
      <c r="W78" s="27"/>
      <c r="X78" s="27"/>
      <c r="Y78" s="27"/>
      <c r="Z78" s="27"/>
      <c r="AB78" s="27"/>
      <c r="AC78" s="27"/>
      <c r="AD78" s="27"/>
      <c r="AE78" s="27"/>
      <c r="AF78" s="27"/>
      <c r="AH78" s="27"/>
      <c r="AI78" s="27"/>
      <c r="AJ78" s="27"/>
      <c r="AK78" s="27"/>
      <c r="AL78" s="27"/>
      <c r="AN78" s="27"/>
      <c r="AO78" s="27"/>
      <c r="AP78" s="27"/>
      <c r="AQ78" s="27"/>
      <c r="AR78" s="27"/>
      <c r="AS78" s="27"/>
      <c r="AT78" s="27"/>
      <c r="AU78" s="27"/>
      <c r="AV78" s="27"/>
      <c r="AW78" s="27"/>
      <c r="AX78" s="27"/>
      <c r="AY78" s="27"/>
      <c r="AZ78" s="27"/>
      <c r="BA78" s="27"/>
      <c r="BB78" s="27"/>
      <c r="BC78" s="27"/>
      <c r="BD78" s="27"/>
      <c r="BE78" s="27"/>
      <c r="BF78" s="27"/>
      <c r="BG78" s="27"/>
      <c r="BH78" s="27"/>
      <c r="BI78" s="27"/>
      <c r="BJ78" s="27"/>
      <c r="BK78" s="27"/>
      <c r="BL78" s="27"/>
      <c r="BM78" s="27"/>
      <c r="BN78" s="27"/>
      <c r="BO78" s="27"/>
      <c r="BP78" s="27"/>
      <c r="BQ78" s="27"/>
      <c r="BR78" s="27"/>
      <c r="BS78" s="27"/>
      <c r="BT78" s="27"/>
      <c r="BU78" s="27"/>
      <c r="BV78" s="27"/>
      <c r="BW78" s="27"/>
      <c r="BX78" s="27"/>
      <c r="BY78" s="27"/>
      <c r="BZ78" s="27"/>
      <c r="CA78" s="27"/>
      <c r="CB78" s="27"/>
      <c r="CC78" s="27"/>
      <c r="CD78" s="27"/>
      <c r="CE78" s="27"/>
      <c r="CF78" s="27"/>
      <c r="CG78" s="27"/>
    </row>
    <row r="79" spans="2:85" x14ac:dyDescent="0.2">
      <c r="B79" s="27"/>
      <c r="D79" s="27"/>
      <c r="E79" s="27"/>
      <c r="F79" s="27"/>
      <c r="G79" s="27"/>
      <c r="H79" s="27"/>
      <c r="P79" s="27"/>
      <c r="Q79" s="27"/>
      <c r="R79" s="27"/>
      <c r="S79" s="27"/>
      <c r="T79" s="27"/>
      <c r="V79" s="27"/>
      <c r="W79" s="27"/>
      <c r="X79" s="27"/>
      <c r="Y79" s="27"/>
      <c r="Z79" s="27"/>
      <c r="AB79" s="27"/>
      <c r="AC79" s="27"/>
      <c r="AD79" s="27"/>
      <c r="AE79" s="27"/>
      <c r="AF79" s="27"/>
      <c r="AH79" s="27"/>
      <c r="AI79" s="27"/>
      <c r="AJ79" s="27"/>
      <c r="AK79" s="27"/>
      <c r="AL79" s="27"/>
      <c r="AN79" s="27"/>
      <c r="AO79" s="27"/>
      <c r="AP79" s="27"/>
      <c r="AQ79" s="27"/>
      <c r="AR79" s="27"/>
      <c r="AS79" s="27"/>
      <c r="AT79" s="27"/>
      <c r="AU79" s="27"/>
      <c r="AV79" s="27"/>
      <c r="AW79" s="27"/>
      <c r="AX79" s="27"/>
      <c r="AY79" s="27"/>
      <c r="AZ79" s="27"/>
      <c r="BA79" s="27"/>
      <c r="BB79" s="27"/>
      <c r="BC79" s="27"/>
      <c r="BD79" s="27"/>
      <c r="BE79" s="27"/>
      <c r="BF79" s="27"/>
      <c r="BG79" s="27"/>
      <c r="BH79" s="27"/>
      <c r="BI79" s="27"/>
      <c r="BJ79" s="27"/>
      <c r="BK79" s="27"/>
      <c r="BL79" s="27"/>
      <c r="BM79" s="27"/>
      <c r="BN79" s="27"/>
      <c r="BO79" s="27"/>
      <c r="BP79" s="27"/>
      <c r="BQ79" s="27"/>
      <c r="BR79" s="27"/>
      <c r="BS79" s="27"/>
      <c r="BT79" s="27"/>
      <c r="BU79" s="27"/>
      <c r="BV79" s="27"/>
      <c r="BW79" s="27"/>
      <c r="BX79" s="27"/>
      <c r="BY79" s="27"/>
      <c r="BZ79" s="27"/>
      <c r="CA79" s="27"/>
      <c r="CB79" s="27"/>
      <c r="CC79" s="27"/>
      <c r="CD79" s="27"/>
      <c r="CE79" s="27"/>
      <c r="CF79" s="27"/>
      <c r="CG79" s="27"/>
    </row>
    <row r="80" spans="2:85" x14ac:dyDescent="0.2">
      <c r="B80" s="27"/>
      <c r="D80" s="27"/>
      <c r="E80" s="27"/>
      <c r="F80" s="27"/>
      <c r="G80" s="27"/>
      <c r="H80" s="27"/>
      <c r="P80" s="27"/>
      <c r="Q80" s="27"/>
      <c r="R80" s="27"/>
      <c r="S80" s="27"/>
      <c r="T80" s="27"/>
      <c r="V80" s="27"/>
      <c r="W80" s="27"/>
      <c r="X80" s="27"/>
      <c r="Y80" s="27"/>
      <c r="Z80" s="27"/>
      <c r="AB80" s="27"/>
      <c r="AC80" s="27"/>
      <c r="AD80" s="27"/>
      <c r="AE80" s="27"/>
      <c r="AF80" s="27"/>
      <c r="AH80" s="27"/>
      <c r="AI80" s="27"/>
      <c r="AJ80" s="27"/>
      <c r="AK80" s="27"/>
      <c r="AL80" s="27"/>
      <c r="AN80" s="27"/>
      <c r="AO80" s="27"/>
      <c r="AP80" s="27"/>
      <c r="AQ80" s="27"/>
      <c r="AR80" s="27"/>
      <c r="AS80" s="27"/>
      <c r="AT80" s="27"/>
      <c r="AU80" s="27"/>
      <c r="AV80" s="27"/>
      <c r="AW80" s="27"/>
      <c r="AX80" s="27"/>
      <c r="AY80" s="27"/>
      <c r="AZ80" s="27"/>
      <c r="BA80" s="27"/>
      <c r="BB80" s="27"/>
      <c r="BC80" s="27"/>
      <c r="BD80" s="27"/>
      <c r="BE80" s="27"/>
      <c r="BF80" s="27"/>
      <c r="BG80" s="27"/>
      <c r="BH80" s="27"/>
      <c r="BI80" s="27"/>
      <c r="BJ80" s="27"/>
      <c r="BK80" s="27"/>
      <c r="BL80" s="27"/>
      <c r="BM80" s="27"/>
      <c r="BN80" s="27"/>
      <c r="BO80" s="27"/>
      <c r="BP80" s="27"/>
      <c r="BQ80" s="27"/>
      <c r="BR80" s="27"/>
      <c r="BS80" s="27"/>
      <c r="BT80" s="27"/>
      <c r="BU80" s="27"/>
      <c r="BV80" s="27"/>
      <c r="BW80" s="27"/>
      <c r="BX80" s="27"/>
      <c r="BY80" s="27"/>
      <c r="BZ80" s="27"/>
      <c r="CA80" s="27"/>
      <c r="CB80" s="27"/>
      <c r="CC80" s="27"/>
      <c r="CD80" s="27"/>
      <c r="CE80" s="27"/>
      <c r="CF80" s="27"/>
      <c r="CG80" s="27"/>
    </row>
    <row r="81" spans="2:85" x14ac:dyDescent="0.2">
      <c r="B81" s="27"/>
      <c r="D81" s="27"/>
      <c r="E81" s="27"/>
      <c r="F81" s="27"/>
      <c r="G81" s="27"/>
      <c r="H81" s="27"/>
      <c r="P81" s="27"/>
      <c r="Q81" s="27"/>
      <c r="R81" s="27"/>
      <c r="S81" s="27"/>
      <c r="T81" s="27"/>
      <c r="V81" s="27"/>
      <c r="W81" s="27"/>
      <c r="X81" s="27"/>
      <c r="Y81" s="27"/>
      <c r="Z81" s="27"/>
      <c r="AB81" s="27"/>
      <c r="AC81" s="27"/>
      <c r="AD81" s="27"/>
      <c r="AE81" s="27"/>
      <c r="AF81" s="27"/>
      <c r="AH81" s="27"/>
      <c r="AI81" s="27"/>
      <c r="AJ81" s="27"/>
      <c r="AK81" s="27"/>
      <c r="AL81" s="27"/>
      <c r="AN81" s="27"/>
      <c r="AO81" s="27"/>
      <c r="AP81" s="27"/>
      <c r="AQ81" s="27"/>
      <c r="AR81" s="27"/>
      <c r="AS81" s="27"/>
      <c r="AT81" s="27"/>
      <c r="AU81" s="27"/>
      <c r="AV81" s="27"/>
      <c r="AW81" s="27"/>
      <c r="AX81" s="27"/>
      <c r="AY81" s="27"/>
      <c r="AZ81" s="27"/>
      <c r="BA81" s="27"/>
      <c r="BB81" s="27"/>
      <c r="BC81" s="27"/>
      <c r="BD81" s="27"/>
      <c r="BE81" s="27"/>
      <c r="BF81" s="27"/>
      <c r="BG81" s="27"/>
      <c r="BH81" s="27"/>
      <c r="BI81" s="27"/>
      <c r="BJ81" s="27"/>
      <c r="BK81" s="27"/>
      <c r="BL81" s="27"/>
      <c r="BM81" s="27"/>
      <c r="BN81" s="27"/>
      <c r="BO81" s="27"/>
      <c r="BP81" s="27"/>
      <c r="BQ81" s="27"/>
      <c r="BR81" s="27"/>
      <c r="BS81" s="27"/>
      <c r="BT81" s="27"/>
      <c r="BU81" s="27"/>
      <c r="BV81" s="27"/>
      <c r="BW81" s="27"/>
      <c r="BX81" s="27"/>
      <c r="BY81" s="27"/>
      <c r="BZ81" s="27"/>
      <c r="CA81" s="27"/>
      <c r="CB81" s="27"/>
      <c r="CC81" s="27"/>
      <c r="CD81" s="27"/>
      <c r="CE81" s="27"/>
      <c r="CF81" s="27"/>
      <c r="CG81" s="27"/>
    </row>
    <row r="82" spans="2:85" x14ac:dyDescent="0.2">
      <c r="B82" s="27"/>
      <c r="D82" s="27"/>
      <c r="E82" s="27"/>
      <c r="F82" s="27"/>
      <c r="G82" s="27"/>
      <c r="H82" s="27"/>
      <c r="P82" s="27"/>
      <c r="Q82" s="27"/>
      <c r="R82" s="27"/>
      <c r="S82" s="27"/>
      <c r="T82" s="27"/>
      <c r="V82" s="27"/>
      <c r="W82" s="27"/>
      <c r="X82" s="27"/>
      <c r="Y82" s="27"/>
      <c r="Z82" s="27"/>
      <c r="AB82" s="27"/>
      <c r="AC82" s="27"/>
      <c r="AD82" s="27"/>
      <c r="AE82" s="27"/>
      <c r="AF82" s="27"/>
      <c r="AH82" s="27"/>
      <c r="AI82" s="27"/>
      <c r="AJ82" s="27"/>
      <c r="AK82" s="27"/>
      <c r="AL82" s="27"/>
      <c r="AN82" s="27"/>
      <c r="AO82" s="27"/>
      <c r="AP82" s="27"/>
      <c r="AQ82" s="27"/>
      <c r="AR82" s="27"/>
      <c r="AS82" s="27"/>
      <c r="AT82" s="27"/>
      <c r="AU82" s="27"/>
      <c r="AV82" s="27"/>
      <c r="AW82" s="27"/>
      <c r="AX82" s="27"/>
      <c r="AY82" s="27"/>
      <c r="AZ82" s="27"/>
      <c r="BA82" s="27"/>
      <c r="BB82" s="27"/>
      <c r="BC82" s="27"/>
      <c r="BD82" s="27"/>
      <c r="BE82" s="27"/>
      <c r="BF82" s="27"/>
      <c r="BG82" s="27"/>
      <c r="BH82" s="27"/>
      <c r="BI82" s="27"/>
      <c r="BJ82" s="27"/>
      <c r="BK82" s="27"/>
      <c r="BL82" s="27"/>
      <c r="BM82" s="27"/>
      <c r="BN82" s="27"/>
      <c r="BO82" s="27"/>
      <c r="BP82" s="27"/>
      <c r="BQ82" s="27"/>
      <c r="BR82" s="27"/>
      <c r="BS82" s="27"/>
      <c r="BT82" s="27"/>
      <c r="BU82" s="27"/>
      <c r="BV82" s="27"/>
      <c r="BW82" s="27"/>
      <c r="BX82" s="27"/>
      <c r="BY82" s="27"/>
      <c r="BZ82" s="27"/>
      <c r="CA82" s="27"/>
      <c r="CB82" s="27"/>
      <c r="CC82" s="27"/>
      <c r="CD82" s="27"/>
      <c r="CE82" s="27"/>
      <c r="CF82" s="27"/>
      <c r="CG82" s="27"/>
    </row>
    <row r="83" spans="2:85" x14ac:dyDescent="0.2">
      <c r="B83" s="27"/>
      <c r="D83" s="27"/>
      <c r="E83" s="27"/>
      <c r="F83" s="27"/>
      <c r="G83" s="27"/>
      <c r="H83" s="27"/>
      <c r="P83" s="27"/>
      <c r="Q83" s="27"/>
      <c r="R83" s="27"/>
      <c r="S83" s="27"/>
      <c r="T83" s="27"/>
      <c r="V83" s="27"/>
      <c r="W83" s="27"/>
      <c r="X83" s="27"/>
      <c r="Y83" s="27"/>
      <c r="Z83" s="27"/>
      <c r="AB83" s="27"/>
      <c r="AC83" s="27"/>
      <c r="AD83" s="27"/>
      <c r="AE83" s="27"/>
      <c r="AF83" s="27"/>
      <c r="AH83" s="27"/>
      <c r="AI83" s="27"/>
      <c r="AJ83" s="27"/>
      <c r="AK83" s="27"/>
      <c r="AL83" s="27"/>
      <c r="AN83" s="27"/>
      <c r="AO83" s="27"/>
      <c r="AP83" s="27"/>
      <c r="AQ83" s="27"/>
      <c r="AR83" s="27"/>
      <c r="AS83" s="27"/>
      <c r="AT83" s="27"/>
      <c r="AU83" s="27"/>
      <c r="AV83" s="27"/>
      <c r="AW83" s="27"/>
      <c r="AX83" s="27"/>
      <c r="AY83" s="27"/>
      <c r="AZ83" s="27"/>
      <c r="BA83" s="27"/>
      <c r="BB83" s="27"/>
      <c r="BC83" s="27"/>
      <c r="BD83" s="27"/>
      <c r="BE83" s="27"/>
      <c r="BF83" s="27"/>
      <c r="BG83" s="27"/>
      <c r="BH83" s="27"/>
      <c r="BI83" s="27"/>
      <c r="BJ83" s="27"/>
      <c r="BK83" s="27"/>
      <c r="BL83" s="27"/>
      <c r="BM83" s="27"/>
      <c r="BN83" s="27"/>
      <c r="BO83" s="27"/>
      <c r="BP83" s="27"/>
      <c r="BQ83" s="27"/>
      <c r="BR83" s="27"/>
      <c r="BS83" s="27"/>
      <c r="BT83" s="27"/>
      <c r="BU83" s="27"/>
      <c r="BV83" s="27"/>
      <c r="BW83" s="27"/>
      <c r="BX83" s="27"/>
      <c r="BY83" s="27"/>
      <c r="BZ83" s="27"/>
      <c r="CA83" s="27"/>
      <c r="CB83" s="27"/>
      <c r="CC83" s="27"/>
      <c r="CD83" s="27"/>
      <c r="CE83" s="27"/>
      <c r="CF83" s="27"/>
      <c r="CG83" s="27"/>
    </row>
    <row r="84" spans="2:85" x14ac:dyDescent="0.2">
      <c r="B84" s="27"/>
      <c r="D84" s="27"/>
      <c r="E84" s="27"/>
      <c r="F84" s="27"/>
      <c r="G84" s="27"/>
      <c r="H84" s="27"/>
      <c r="P84" s="27"/>
      <c r="Q84" s="27"/>
      <c r="R84" s="27"/>
      <c r="S84" s="27"/>
      <c r="T84" s="27"/>
      <c r="V84" s="27"/>
      <c r="W84" s="27"/>
      <c r="X84" s="27"/>
      <c r="Y84" s="27"/>
      <c r="Z84" s="27"/>
      <c r="AB84" s="27"/>
      <c r="AC84" s="27"/>
      <c r="AD84" s="27"/>
      <c r="AE84" s="27"/>
      <c r="AF84" s="27"/>
      <c r="AH84" s="27"/>
      <c r="AI84" s="27"/>
      <c r="AJ84" s="27"/>
      <c r="AK84" s="27"/>
      <c r="AL84" s="27"/>
      <c r="AN84" s="27"/>
      <c r="AO84" s="27"/>
      <c r="AP84" s="27"/>
      <c r="AQ84" s="27"/>
      <c r="AR84" s="27"/>
      <c r="AS84" s="27"/>
      <c r="AT84" s="27"/>
      <c r="AU84" s="27"/>
      <c r="AV84" s="27"/>
      <c r="AW84" s="27"/>
      <c r="AX84" s="27"/>
      <c r="AY84" s="27"/>
      <c r="AZ84" s="27"/>
      <c r="BA84" s="27"/>
      <c r="BB84" s="27"/>
      <c r="BC84" s="27"/>
      <c r="BD84" s="27"/>
      <c r="BE84" s="27"/>
      <c r="BF84" s="27"/>
      <c r="BG84" s="27"/>
      <c r="BH84" s="27"/>
      <c r="BI84" s="27"/>
      <c r="BJ84" s="27"/>
      <c r="BK84" s="27"/>
      <c r="BL84" s="27"/>
      <c r="BM84" s="27"/>
      <c r="BN84" s="27"/>
      <c r="BO84" s="27"/>
      <c r="BP84" s="27"/>
      <c r="BQ84" s="27"/>
      <c r="BR84" s="27"/>
      <c r="BS84" s="27"/>
      <c r="BT84" s="27"/>
      <c r="BU84" s="27"/>
      <c r="BV84" s="27"/>
      <c r="BW84" s="27"/>
      <c r="BX84" s="27"/>
      <c r="BY84" s="27"/>
      <c r="BZ84" s="27"/>
      <c r="CA84" s="27"/>
      <c r="CB84" s="27"/>
      <c r="CC84" s="27"/>
      <c r="CD84" s="27"/>
      <c r="CE84" s="27"/>
      <c r="CF84" s="27"/>
      <c r="CG84" s="27"/>
    </row>
    <row r="85" spans="2:85" x14ac:dyDescent="0.2">
      <c r="B85" s="27"/>
      <c r="D85" s="27"/>
      <c r="E85" s="27"/>
      <c r="F85" s="27"/>
      <c r="G85" s="27"/>
      <c r="H85" s="27"/>
      <c r="P85" s="27"/>
      <c r="Q85" s="27"/>
      <c r="R85" s="27"/>
      <c r="S85" s="27"/>
      <c r="T85" s="27"/>
      <c r="V85" s="27"/>
      <c r="W85" s="27"/>
      <c r="X85" s="27"/>
      <c r="Y85" s="27"/>
      <c r="Z85" s="27"/>
      <c r="AB85" s="27"/>
      <c r="AC85" s="27"/>
      <c r="AD85" s="27"/>
      <c r="AE85" s="27"/>
      <c r="AF85" s="27"/>
      <c r="AH85" s="27"/>
      <c r="AI85" s="27"/>
      <c r="AJ85" s="27"/>
      <c r="AK85" s="27"/>
      <c r="AL85" s="27"/>
      <c r="AN85" s="27"/>
      <c r="AO85" s="27"/>
      <c r="AP85" s="27"/>
      <c r="AQ85" s="27"/>
      <c r="AR85" s="27"/>
      <c r="AS85" s="27"/>
      <c r="AT85" s="27"/>
      <c r="AU85" s="27"/>
      <c r="AV85" s="27"/>
      <c r="AW85" s="27"/>
      <c r="AX85" s="27"/>
      <c r="AY85" s="27"/>
      <c r="AZ85" s="27"/>
      <c r="BA85" s="27"/>
      <c r="BB85" s="27"/>
      <c r="BC85" s="27"/>
      <c r="BD85" s="27"/>
      <c r="BE85" s="27"/>
      <c r="BF85" s="27"/>
      <c r="BG85" s="27"/>
      <c r="BH85" s="27"/>
      <c r="BI85" s="27"/>
      <c r="BJ85" s="27"/>
      <c r="BK85" s="27"/>
      <c r="BL85" s="27"/>
      <c r="BM85" s="27"/>
      <c r="BN85" s="27"/>
      <c r="BO85" s="27"/>
      <c r="BP85" s="27"/>
      <c r="BQ85" s="27"/>
      <c r="BR85" s="27"/>
      <c r="BS85" s="27"/>
      <c r="BT85" s="27"/>
      <c r="BU85" s="27"/>
      <c r="BV85" s="27"/>
      <c r="BW85" s="27"/>
      <c r="BX85" s="27"/>
      <c r="BY85" s="27"/>
      <c r="BZ85" s="27"/>
      <c r="CA85" s="27"/>
      <c r="CB85" s="27"/>
      <c r="CC85" s="27"/>
      <c r="CD85" s="27"/>
      <c r="CE85" s="27"/>
      <c r="CF85" s="27"/>
      <c r="CG85" s="27"/>
    </row>
    <row r="86" spans="2:85" x14ac:dyDescent="0.2">
      <c r="B86" s="27"/>
      <c r="D86" s="27"/>
      <c r="E86" s="27"/>
      <c r="F86" s="27"/>
      <c r="G86" s="27"/>
      <c r="H86" s="27"/>
      <c r="P86" s="27"/>
      <c r="Q86" s="27"/>
      <c r="R86" s="27"/>
      <c r="S86" s="27"/>
      <c r="T86" s="27"/>
      <c r="V86" s="27"/>
      <c r="W86" s="27"/>
      <c r="X86" s="27"/>
      <c r="Y86" s="27"/>
      <c r="Z86" s="27"/>
      <c r="AB86" s="27"/>
      <c r="AC86" s="27"/>
      <c r="AD86" s="27"/>
      <c r="AE86" s="27"/>
      <c r="AF86" s="27"/>
      <c r="AH86" s="27"/>
      <c r="AI86" s="27"/>
      <c r="AJ86" s="27"/>
      <c r="AK86" s="27"/>
      <c r="AL86" s="27"/>
      <c r="AN86" s="27"/>
      <c r="AO86" s="27"/>
      <c r="AP86" s="27"/>
      <c r="AQ86" s="27"/>
      <c r="AR86" s="27"/>
      <c r="AS86" s="27"/>
      <c r="AT86" s="27"/>
      <c r="AU86" s="27"/>
      <c r="AV86" s="27"/>
      <c r="AW86" s="27"/>
      <c r="AX86" s="27"/>
      <c r="AY86" s="27"/>
      <c r="AZ86" s="27"/>
      <c r="BA86" s="27"/>
      <c r="BB86" s="27"/>
      <c r="BC86" s="27"/>
      <c r="BD86" s="27"/>
      <c r="BE86" s="27"/>
      <c r="BF86" s="27"/>
      <c r="BG86" s="27"/>
      <c r="BH86" s="27"/>
      <c r="BI86" s="27"/>
      <c r="BJ86" s="27"/>
      <c r="BK86" s="27"/>
      <c r="BL86" s="27"/>
      <c r="BM86" s="27"/>
      <c r="BN86" s="27"/>
      <c r="BO86" s="27"/>
      <c r="BP86" s="27"/>
      <c r="BQ86" s="27"/>
      <c r="BR86" s="27"/>
      <c r="BS86" s="27"/>
      <c r="BT86" s="27"/>
      <c r="BU86" s="27"/>
      <c r="BV86" s="27"/>
      <c r="BW86" s="27"/>
      <c r="BX86" s="27"/>
      <c r="BY86" s="27"/>
      <c r="BZ86" s="27"/>
      <c r="CA86" s="27"/>
      <c r="CB86" s="27"/>
      <c r="CC86" s="27"/>
      <c r="CD86" s="27"/>
      <c r="CE86" s="27"/>
      <c r="CF86" s="27"/>
      <c r="CG86" s="27"/>
    </row>
    <row r="87" spans="2:85" x14ac:dyDescent="0.2">
      <c r="B87" s="27"/>
      <c r="D87" s="27"/>
      <c r="E87" s="27"/>
      <c r="F87" s="27"/>
      <c r="G87" s="27"/>
      <c r="H87" s="27"/>
      <c r="P87" s="27"/>
      <c r="Q87" s="27"/>
      <c r="R87" s="27"/>
      <c r="S87" s="27"/>
      <c r="T87" s="27"/>
      <c r="V87" s="27"/>
      <c r="W87" s="27"/>
      <c r="X87" s="27"/>
      <c r="Y87" s="27"/>
      <c r="Z87" s="27"/>
      <c r="AB87" s="27"/>
      <c r="AC87" s="27"/>
      <c r="AD87" s="27"/>
      <c r="AE87" s="27"/>
      <c r="AF87" s="27"/>
      <c r="AH87" s="27"/>
      <c r="AI87" s="27"/>
      <c r="AJ87" s="27"/>
      <c r="AK87" s="27"/>
      <c r="AL87" s="27"/>
      <c r="AN87" s="27"/>
      <c r="AO87" s="27"/>
      <c r="AP87" s="27"/>
      <c r="AQ87" s="27"/>
      <c r="AR87" s="27"/>
      <c r="AS87" s="27"/>
      <c r="AT87" s="27"/>
      <c r="AU87" s="27"/>
      <c r="AV87" s="27"/>
      <c r="AW87" s="27"/>
      <c r="AX87" s="27"/>
      <c r="AY87" s="27"/>
      <c r="AZ87" s="27"/>
      <c r="BA87" s="27"/>
      <c r="BB87" s="27"/>
      <c r="BC87" s="27"/>
      <c r="BD87" s="27"/>
      <c r="BE87" s="27"/>
      <c r="BF87" s="27"/>
      <c r="BG87" s="27"/>
      <c r="BH87" s="27"/>
      <c r="BI87" s="27"/>
      <c r="BJ87" s="27"/>
      <c r="BK87" s="27"/>
      <c r="BL87" s="27"/>
      <c r="BM87" s="27"/>
      <c r="BN87" s="27"/>
      <c r="BO87" s="27"/>
      <c r="BP87" s="27"/>
      <c r="BQ87" s="27"/>
      <c r="BR87" s="27"/>
      <c r="BS87" s="27"/>
      <c r="BT87" s="27"/>
      <c r="BU87" s="27"/>
      <c r="BV87" s="27"/>
      <c r="BW87" s="27"/>
      <c r="BX87" s="27"/>
      <c r="BY87" s="27"/>
      <c r="BZ87" s="27"/>
      <c r="CA87" s="27"/>
      <c r="CB87" s="27"/>
      <c r="CC87" s="27"/>
      <c r="CD87" s="27"/>
      <c r="CE87" s="27"/>
      <c r="CF87" s="27"/>
      <c r="CG87" s="27"/>
    </row>
    <row r="88" spans="2:85" x14ac:dyDescent="0.2">
      <c r="B88" s="27"/>
      <c r="D88" s="27"/>
      <c r="E88" s="27"/>
      <c r="F88" s="27"/>
      <c r="G88" s="27"/>
      <c r="H88" s="27"/>
      <c r="P88" s="27"/>
      <c r="Q88" s="27"/>
      <c r="R88" s="27"/>
      <c r="S88" s="27"/>
      <c r="T88" s="27"/>
      <c r="V88" s="27"/>
      <c r="W88" s="27"/>
      <c r="X88" s="27"/>
      <c r="Y88" s="27"/>
      <c r="Z88" s="27"/>
      <c r="AB88" s="27"/>
      <c r="AC88" s="27"/>
      <c r="AD88" s="27"/>
      <c r="AE88" s="27"/>
      <c r="AF88" s="27"/>
      <c r="AH88" s="27"/>
      <c r="AI88" s="27"/>
      <c r="AJ88" s="27"/>
      <c r="AK88" s="27"/>
      <c r="AL88" s="27"/>
      <c r="AN88" s="27"/>
      <c r="AO88" s="27"/>
      <c r="AP88" s="27"/>
      <c r="AQ88" s="27"/>
      <c r="AR88" s="27"/>
      <c r="AS88" s="27"/>
      <c r="AT88" s="27"/>
      <c r="AU88" s="27"/>
      <c r="AV88" s="27"/>
      <c r="AW88" s="27"/>
      <c r="AX88" s="27"/>
      <c r="AY88" s="27"/>
      <c r="AZ88" s="27"/>
      <c r="BA88" s="27"/>
      <c r="BB88" s="27"/>
      <c r="BC88" s="27"/>
      <c r="BD88" s="27"/>
      <c r="BE88" s="27"/>
      <c r="BF88" s="27"/>
      <c r="BG88" s="27"/>
      <c r="BH88" s="27"/>
      <c r="BI88" s="27"/>
      <c r="BJ88" s="27"/>
      <c r="BK88" s="27"/>
      <c r="BL88" s="27"/>
      <c r="BM88" s="27"/>
      <c r="BN88" s="27"/>
      <c r="BO88" s="27"/>
      <c r="BP88" s="27"/>
      <c r="BQ88" s="27"/>
      <c r="BR88" s="27"/>
      <c r="BS88" s="27"/>
      <c r="BT88" s="27"/>
      <c r="BU88" s="27"/>
      <c r="BV88" s="27"/>
      <c r="BW88" s="27"/>
      <c r="BX88" s="27"/>
      <c r="BY88" s="27"/>
      <c r="BZ88" s="27"/>
      <c r="CA88" s="27"/>
      <c r="CB88" s="27"/>
      <c r="CC88" s="27"/>
      <c r="CD88" s="27"/>
      <c r="CE88" s="27"/>
      <c r="CF88" s="27"/>
      <c r="CG88" s="27"/>
    </row>
    <row r="89" spans="2:85" x14ac:dyDescent="0.2">
      <c r="B89" s="27"/>
      <c r="D89" s="27"/>
      <c r="E89" s="27"/>
      <c r="F89" s="27"/>
      <c r="G89" s="27"/>
      <c r="H89" s="27"/>
      <c r="P89" s="27"/>
      <c r="Q89" s="27"/>
      <c r="R89" s="27"/>
      <c r="S89" s="27"/>
      <c r="T89" s="27"/>
      <c r="V89" s="27"/>
      <c r="W89" s="27"/>
      <c r="X89" s="27"/>
      <c r="Y89" s="27"/>
      <c r="Z89" s="27"/>
      <c r="AB89" s="27"/>
      <c r="AC89" s="27"/>
      <c r="AD89" s="27"/>
      <c r="AE89" s="27"/>
      <c r="AF89" s="27"/>
      <c r="AH89" s="27"/>
      <c r="AI89" s="27"/>
      <c r="AJ89" s="27"/>
      <c r="AK89" s="27"/>
      <c r="AL89" s="27"/>
      <c r="AN89" s="27"/>
      <c r="AO89" s="27"/>
      <c r="AP89" s="27"/>
      <c r="AQ89" s="27"/>
      <c r="AR89" s="27"/>
      <c r="AS89" s="27"/>
      <c r="AT89" s="27"/>
      <c r="AU89" s="27"/>
      <c r="AV89" s="27"/>
      <c r="AW89" s="27"/>
      <c r="AX89" s="27"/>
      <c r="AY89" s="27"/>
      <c r="AZ89" s="27"/>
      <c r="BA89" s="27"/>
      <c r="BB89" s="27"/>
      <c r="BC89" s="27"/>
      <c r="BD89" s="27"/>
      <c r="BE89" s="27"/>
      <c r="BF89" s="27"/>
      <c r="BG89" s="27"/>
      <c r="BH89" s="27"/>
      <c r="BI89" s="27"/>
      <c r="BJ89" s="27"/>
      <c r="BK89" s="27"/>
      <c r="BL89" s="27"/>
      <c r="BM89" s="27"/>
      <c r="BN89" s="27"/>
      <c r="BO89" s="27"/>
      <c r="BP89" s="27"/>
      <c r="BQ89" s="27"/>
      <c r="BR89" s="27"/>
      <c r="BS89" s="27"/>
      <c r="BT89" s="27"/>
      <c r="BU89" s="27"/>
      <c r="BV89" s="27"/>
      <c r="BW89" s="27"/>
      <c r="BX89" s="27"/>
      <c r="BY89" s="27"/>
      <c r="BZ89" s="27"/>
      <c r="CA89" s="27"/>
      <c r="CB89" s="27"/>
      <c r="CC89" s="27"/>
      <c r="CD89" s="27"/>
      <c r="CE89" s="27"/>
      <c r="CF89" s="27"/>
      <c r="CG89" s="27"/>
    </row>
    <row r="90" spans="2:85" x14ac:dyDescent="0.2">
      <c r="B90" s="27"/>
      <c r="D90" s="27"/>
      <c r="E90" s="27"/>
      <c r="F90" s="27"/>
      <c r="G90" s="27"/>
      <c r="H90" s="27"/>
      <c r="P90" s="27"/>
      <c r="Q90" s="27"/>
      <c r="R90" s="27"/>
      <c r="S90" s="27"/>
      <c r="T90" s="27"/>
      <c r="V90" s="27"/>
      <c r="W90" s="27"/>
      <c r="X90" s="27"/>
      <c r="Y90" s="27"/>
      <c r="Z90" s="27"/>
      <c r="AB90" s="27"/>
      <c r="AC90" s="27"/>
      <c r="AD90" s="27"/>
      <c r="AE90" s="27"/>
      <c r="AF90" s="27"/>
      <c r="AH90" s="27"/>
      <c r="AI90" s="27"/>
      <c r="AJ90" s="27"/>
      <c r="AK90" s="27"/>
      <c r="AL90" s="27"/>
      <c r="AN90" s="27"/>
      <c r="AO90" s="27"/>
      <c r="AP90" s="27"/>
      <c r="AQ90" s="27"/>
      <c r="AR90" s="27"/>
      <c r="AS90" s="27"/>
      <c r="AT90" s="27"/>
      <c r="AU90" s="27"/>
      <c r="AV90" s="27"/>
      <c r="AW90" s="27"/>
      <c r="AX90" s="27"/>
      <c r="AY90" s="27"/>
      <c r="AZ90" s="27"/>
      <c r="BA90" s="27"/>
      <c r="BB90" s="27"/>
      <c r="BC90" s="27"/>
      <c r="BD90" s="27"/>
      <c r="BE90" s="27"/>
      <c r="BF90" s="27"/>
      <c r="BG90" s="27"/>
      <c r="BH90" s="27"/>
      <c r="BI90" s="27"/>
      <c r="BJ90" s="27"/>
      <c r="BK90" s="27"/>
      <c r="BL90" s="27"/>
      <c r="BM90" s="27"/>
      <c r="BN90" s="27"/>
      <c r="BO90" s="27"/>
      <c r="BP90" s="27"/>
      <c r="BQ90" s="27"/>
      <c r="BR90" s="27"/>
      <c r="BS90" s="27"/>
      <c r="BT90" s="27"/>
      <c r="BU90" s="27"/>
      <c r="BV90" s="27"/>
      <c r="BW90" s="27"/>
      <c r="BX90" s="27"/>
      <c r="BY90" s="27"/>
      <c r="BZ90" s="27"/>
      <c r="CA90" s="27"/>
      <c r="CB90" s="27"/>
      <c r="CC90" s="27"/>
      <c r="CD90" s="27"/>
      <c r="CE90" s="27"/>
      <c r="CF90" s="27"/>
      <c r="CG90" s="27"/>
    </row>
    <row r="91" spans="2:85" x14ac:dyDescent="0.2">
      <c r="B91" s="27"/>
      <c r="D91" s="27"/>
      <c r="E91" s="27"/>
      <c r="F91" s="27"/>
      <c r="G91" s="27"/>
      <c r="H91" s="27"/>
      <c r="P91" s="27"/>
      <c r="Q91" s="27"/>
      <c r="R91" s="27"/>
      <c r="S91" s="27"/>
      <c r="T91" s="27"/>
      <c r="V91" s="27"/>
      <c r="W91" s="27"/>
      <c r="X91" s="27"/>
      <c r="Y91" s="27"/>
      <c r="Z91" s="27"/>
      <c r="AB91" s="27"/>
      <c r="AC91" s="27"/>
      <c r="AD91" s="27"/>
      <c r="AE91" s="27"/>
      <c r="AF91" s="27"/>
      <c r="AH91" s="27"/>
      <c r="AI91" s="27"/>
      <c r="AJ91" s="27"/>
      <c r="AK91" s="27"/>
      <c r="AL91" s="27"/>
      <c r="AN91" s="27"/>
      <c r="AO91" s="27"/>
      <c r="AP91" s="27"/>
      <c r="AQ91" s="27"/>
      <c r="AR91" s="27"/>
      <c r="AS91" s="27"/>
      <c r="AT91" s="27"/>
      <c r="AU91" s="27"/>
      <c r="AV91" s="27"/>
      <c r="AW91" s="27"/>
      <c r="AX91" s="27"/>
      <c r="AY91" s="27"/>
      <c r="AZ91" s="27"/>
      <c r="BA91" s="27"/>
      <c r="BB91" s="27"/>
      <c r="BC91" s="27"/>
      <c r="BD91" s="27"/>
      <c r="BE91" s="27"/>
      <c r="BF91" s="27"/>
      <c r="BG91" s="27"/>
      <c r="BH91" s="27"/>
      <c r="BI91" s="27"/>
      <c r="BJ91" s="27"/>
      <c r="BK91" s="27"/>
      <c r="BL91" s="27"/>
      <c r="BM91" s="27"/>
      <c r="BN91" s="27"/>
      <c r="BO91" s="27"/>
      <c r="BP91" s="27"/>
      <c r="BQ91" s="27"/>
      <c r="BR91" s="27"/>
      <c r="BS91" s="27"/>
      <c r="BT91" s="27"/>
      <c r="BU91" s="27"/>
      <c r="BV91" s="27"/>
      <c r="BW91" s="27"/>
      <c r="BX91" s="27"/>
      <c r="BY91" s="27"/>
      <c r="BZ91" s="27"/>
      <c r="CA91" s="27"/>
      <c r="CB91" s="27"/>
      <c r="CC91" s="27"/>
      <c r="CD91" s="27"/>
      <c r="CE91" s="27"/>
      <c r="CF91" s="27"/>
      <c r="CG91" s="27"/>
    </row>
    <row r="92" spans="2:85" x14ac:dyDescent="0.2">
      <c r="B92" s="27"/>
      <c r="D92" s="27"/>
      <c r="E92" s="27"/>
      <c r="F92" s="27"/>
      <c r="G92" s="27"/>
      <c r="H92" s="27"/>
      <c r="P92" s="27"/>
      <c r="Q92" s="27"/>
      <c r="R92" s="27"/>
      <c r="S92" s="27"/>
      <c r="T92" s="27"/>
      <c r="V92" s="27"/>
      <c r="W92" s="27"/>
      <c r="X92" s="27"/>
      <c r="Y92" s="27"/>
      <c r="Z92" s="27"/>
      <c r="AB92" s="27"/>
      <c r="AC92" s="27"/>
      <c r="AD92" s="27"/>
      <c r="AE92" s="27"/>
      <c r="AF92" s="27"/>
      <c r="AH92" s="27"/>
      <c r="AI92" s="27"/>
      <c r="AJ92" s="27"/>
      <c r="AK92" s="27"/>
      <c r="AL92" s="27"/>
      <c r="AN92" s="27"/>
      <c r="AO92" s="27"/>
      <c r="AP92" s="27"/>
      <c r="AQ92" s="27"/>
      <c r="AR92" s="27"/>
      <c r="AS92" s="27"/>
      <c r="AT92" s="27"/>
      <c r="AU92" s="27"/>
      <c r="AV92" s="27"/>
      <c r="AW92" s="27"/>
      <c r="AX92" s="27"/>
      <c r="AY92" s="27"/>
      <c r="AZ92" s="27"/>
      <c r="BA92" s="27"/>
      <c r="BB92" s="27"/>
      <c r="BC92" s="27"/>
      <c r="BD92" s="27"/>
      <c r="BE92" s="27"/>
      <c r="BF92" s="27"/>
      <c r="BG92" s="27"/>
      <c r="BH92" s="27"/>
      <c r="BI92" s="27"/>
      <c r="BJ92" s="27"/>
      <c r="BK92" s="27"/>
      <c r="BL92" s="27"/>
      <c r="BM92" s="27"/>
      <c r="BN92" s="27"/>
      <c r="BO92" s="27"/>
      <c r="BP92" s="27"/>
      <c r="BQ92" s="27"/>
      <c r="BR92" s="27"/>
      <c r="BS92" s="27"/>
      <c r="BT92" s="27"/>
      <c r="BU92" s="27"/>
      <c r="BV92" s="27"/>
      <c r="BW92" s="27"/>
      <c r="BX92" s="27"/>
      <c r="BY92" s="27"/>
      <c r="BZ92" s="27"/>
      <c r="CA92" s="27"/>
      <c r="CB92" s="27"/>
      <c r="CC92" s="27"/>
      <c r="CD92" s="27"/>
      <c r="CE92" s="27"/>
      <c r="CF92" s="27"/>
      <c r="CG92" s="27"/>
    </row>
    <row r="93" spans="2:85" x14ac:dyDescent="0.2">
      <c r="B93" s="27"/>
      <c r="D93" s="27"/>
      <c r="E93" s="27"/>
      <c r="F93" s="27"/>
      <c r="G93" s="27"/>
      <c r="H93" s="27"/>
      <c r="P93" s="27"/>
      <c r="Q93" s="27"/>
      <c r="R93" s="27"/>
      <c r="S93" s="27"/>
      <c r="T93" s="27"/>
      <c r="V93" s="27"/>
      <c r="W93" s="27"/>
      <c r="X93" s="27"/>
      <c r="Y93" s="27"/>
      <c r="Z93" s="27"/>
      <c r="AB93" s="27"/>
      <c r="AC93" s="27"/>
      <c r="AD93" s="27"/>
      <c r="AE93" s="27"/>
      <c r="AF93" s="27"/>
      <c r="AH93" s="27"/>
      <c r="AI93" s="27"/>
      <c r="AJ93" s="27"/>
      <c r="AK93" s="27"/>
      <c r="AL93" s="27"/>
      <c r="AN93" s="27"/>
      <c r="AO93" s="27"/>
      <c r="AP93" s="27"/>
      <c r="AQ93" s="27"/>
      <c r="AR93" s="27"/>
      <c r="AS93" s="27"/>
      <c r="AT93" s="27"/>
      <c r="AU93" s="27"/>
      <c r="AV93" s="27"/>
      <c r="AW93" s="27"/>
      <c r="AX93" s="27"/>
      <c r="AY93" s="27"/>
      <c r="AZ93" s="27"/>
      <c r="BA93" s="27"/>
      <c r="BB93" s="27"/>
      <c r="BC93" s="27"/>
      <c r="BD93" s="27"/>
      <c r="BE93" s="27"/>
      <c r="BF93" s="27"/>
      <c r="BG93" s="27"/>
      <c r="BH93" s="27"/>
      <c r="BI93" s="27"/>
      <c r="BJ93" s="27"/>
      <c r="BK93" s="27"/>
      <c r="BL93" s="27"/>
      <c r="BM93" s="27"/>
      <c r="BN93" s="27"/>
      <c r="BO93" s="27"/>
      <c r="BP93" s="27"/>
      <c r="BQ93" s="27"/>
      <c r="BR93" s="27"/>
      <c r="BS93" s="27"/>
      <c r="BT93" s="27"/>
      <c r="BU93" s="27"/>
      <c r="BV93" s="27"/>
      <c r="BW93" s="27"/>
      <c r="BX93" s="27"/>
      <c r="BY93" s="27"/>
      <c r="BZ93" s="27"/>
      <c r="CA93" s="27"/>
      <c r="CB93" s="27"/>
      <c r="CC93" s="27"/>
      <c r="CD93" s="27"/>
      <c r="CE93" s="27"/>
      <c r="CF93" s="27"/>
      <c r="CG93" s="27"/>
    </row>
    <row r="94" spans="2:85" x14ac:dyDescent="0.2">
      <c r="B94" s="27"/>
      <c r="D94" s="27"/>
      <c r="E94" s="27"/>
      <c r="F94" s="27"/>
      <c r="G94" s="27"/>
      <c r="H94" s="27"/>
      <c r="P94" s="27"/>
      <c r="Q94" s="27"/>
      <c r="R94" s="27"/>
      <c r="S94" s="27"/>
      <c r="T94" s="27"/>
      <c r="V94" s="27"/>
      <c r="W94" s="27"/>
      <c r="X94" s="27"/>
      <c r="Y94" s="27"/>
      <c r="Z94" s="27"/>
      <c r="AB94" s="27"/>
      <c r="AC94" s="27"/>
      <c r="AD94" s="27"/>
      <c r="AE94" s="27"/>
      <c r="AF94" s="27"/>
      <c r="AH94" s="27"/>
      <c r="AI94" s="27"/>
      <c r="AJ94" s="27"/>
      <c r="AK94" s="27"/>
      <c r="AL94" s="27"/>
      <c r="AN94" s="27"/>
      <c r="AO94" s="27"/>
      <c r="AP94" s="27"/>
      <c r="AQ94" s="27"/>
      <c r="AR94" s="27"/>
      <c r="AS94" s="27"/>
      <c r="AT94" s="27"/>
      <c r="AU94" s="27"/>
      <c r="AV94" s="27"/>
      <c r="AW94" s="27"/>
      <c r="AX94" s="27"/>
      <c r="AY94" s="27"/>
      <c r="AZ94" s="27"/>
      <c r="BA94" s="27"/>
      <c r="BB94" s="27"/>
      <c r="BC94" s="27"/>
      <c r="BD94" s="27"/>
      <c r="BE94" s="27"/>
      <c r="BF94" s="27"/>
      <c r="BG94" s="27"/>
      <c r="BH94" s="27"/>
      <c r="BI94" s="27"/>
      <c r="BJ94" s="27"/>
      <c r="BK94" s="27"/>
      <c r="BL94" s="27"/>
      <c r="BM94" s="27"/>
      <c r="BN94" s="27"/>
      <c r="BO94" s="27"/>
      <c r="BP94" s="27"/>
      <c r="BQ94" s="27"/>
      <c r="BR94" s="27"/>
      <c r="BS94" s="27"/>
      <c r="BT94" s="27"/>
      <c r="BU94" s="27"/>
      <c r="BV94" s="27"/>
      <c r="BW94" s="27"/>
      <c r="BX94" s="27"/>
      <c r="BY94" s="27"/>
      <c r="BZ94" s="27"/>
      <c r="CA94" s="27"/>
      <c r="CB94" s="27"/>
      <c r="CC94" s="27"/>
      <c r="CD94" s="27"/>
      <c r="CE94" s="27"/>
      <c r="CF94" s="27"/>
      <c r="CG94" s="27"/>
    </row>
    <row r="95" spans="2:85" x14ac:dyDescent="0.2">
      <c r="B95" s="27"/>
      <c r="D95" s="27"/>
      <c r="E95" s="27"/>
      <c r="F95" s="27"/>
      <c r="G95" s="27"/>
      <c r="H95" s="27"/>
      <c r="P95" s="27"/>
      <c r="Q95" s="27"/>
      <c r="R95" s="27"/>
      <c r="S95" s="27"/>
      <c r="T95" s="27"/>
      <c r="V95" s="27"/>
      <c r="W95" s="27"/>
      <c r="X95" s="27"/>
      <c r="Y95" s="27"/>
      <c r="Z95" s="27"/>
      <c r="AB95" s="27"/>
      <c r="AC95" s="27"/>
      <c r="AD95" s="27"/>
      <c r="AE95" s="27"/>
      <c r="AF95" s="27"/>
      <c r="AH95" s="27"/>
      <c r="AI95" s="27"/>
      <c r="AJ95" s="27"/>
      <c r="AK95" s="27"/>
      <c r="AL95" s="27"/>
      <c r="AN95" s="27"/>
      <c r="AO95" s="27"/>
      <c r="AP95" s="27"/>
      <c r="AQ95" s="27"/>
      <c r="AR95" s="27"/>
      <c r="AS95" s="27"/>
      <c r="AT95" s="27"/>
      <c r="AU95" s="27"/>
      <c r="AV95" s="27"/>
      <c r="AW95" s="27"/>
      <c r="AX95" s="27"/>
      <c r="AY95" s="27"/>
      <c r="AZ95" s="27"/>
      <c r="BA95" s="27"/>
      <c r="BB95" s="27"/>
      <c r="BC95" s="27"/>
      <c r="BD95" s="27"/>
      <c r="BE95" s="27"/>
      <c r="BF95" s="27"/>
      <c r="BG95" s="27"/>
      <c r="BH95" s="27"/>
      <c r="BI95" s="27"/>
      <c r="BJ95" s="27"/>
      <c r="BK95" s="27"/>
      <c r="BL95" s="27"/>
      <c r="BM95" s="27"/>
      <c r="BN95" s="27"/>
      <c r="BO95" s="27"/>
      <c r="BP95" s="27"/>
      <c r="BQ95" s="27"/>
      <c r="BR95" s="27"/>
      <c r="BS95" s="27"/>
      <c r="BT95" s="27"/>
      <c r="BU95" s="27"/>
      <c r="BV95" s="27"/>
      <c r="BW95" s="27"/>
      <c r="BX95" s="27"/>
      <c r="BY95" s="27"/>
      <c r="BZ95" s="27"/>
      <c r="CA95" s="27"/>
      <c r="CB95" s="27"/>
      <c r="CC95" s="27"/>
      <c r="CD95" s="27"/>
      <c r="CE95" s="27"/>
      <c r="CF95" s="27"/>
      <c r="CG95" s="27"/>
    </row>
    <row r="96" spans="2:85" x14ac:dyDescent="0.2">
      <c r="B96" s="27"/>
      <c r="D96" s="27"/>
      <c r="E96" s="27"/>
      <c r="F96" s="27"/>
      <c r="G96" s="27"/>
      <c r="H96" s="27"/>
      <c r="P96" s="27"/>
      <c r="Q96" s="27"/>
      <c r="R96" s="27"/>
      <c r="S96" s="27"/>
      <c r="T96" s="27"/>
      <c r="V96" s="27"/>
      <c r="W96" s="27"/>
      <c r="X96" s="27"/>
      <c r="Y96" s="27"/>
      <c r="Z96" s="27"/>
      <c r="AB96" s="27"/>
      <c r="AC96" s="27"/>
      <c r="AD96" s="27"/>
      <c r="AE96" s="27"/>
      <c r="AF96" s="27"/>
      <c r="AH96" s="27"/>
      <c r="AI96" s="27"/>
      <c r="AJ96" s="27"/>
      <c r="AK96" s="27"/>
      <c r="AL96" s="27"/>
      <c r="AN96" s="27"/>
      <c r="AO96" s="27"/>
      <c r="AP96" s="27"/>
      <c r="AQ96" s="27"/>
      <c r="AR96" s="27"/>
      <c r="AS96" s="27"/>
      <c r="AT96" s="27"/>
      <c r="AU96" s="27"/>
      <c r="AV96" s="27"/>
      <c r="AW96" s="27"/>
      <c r="AX96" s="27"/>
      <c r="AY96" s="27"/>
      <c r="AZ96" s="27"/>
      <c r="BA96" s="27"/>
      <c r="BB96" s="27"/>
      <c r="BC96" s="27"/>
      <c r="BD96" s="27"/>
      <c r="BE96" s="27"/>
      <c r="BF96" s="27"/>
      <c r="BG96" s="27"/>
      <c r="BH96" s="27"/>
      <c r="BI96" s="27"/>
      <c r="BJ96" s="27"/>
      <c r="BK96" s="27"/>
      <c r="BL96" s="27"/>
      <c r="BM96" s="27"/>
      <c r="BN96" s="27"/>
      <c r="BO96" s="27"/>
      <c r="BP96" s="27"/>
      <c r="BQ96" s="27"/>
      <c r="BR96" s="27"/>
      <c r="BS96" s="27"/>
      <c r="BT96" s="27"/>
      <c r="BU96" s="27"/>
      <c r="BV96" s="27"/>
      <c r="BW96" s="27"/>
      <c r="BX96" s="27"/>
      <c r="BY96" s="27"/>
      <c r="BZ96" s="27"/>
      <c r="CA96" s="27"/>
      <c r="CB96" s="27"/>
      <c r="CC96" s="27"/>
      <c r="CD96" s="27"/>
      <c r="CE96" s="27"/>
      <c r="CF96" s="27"/>
      <c r="CG96" s="27"/>
    </row>
    <row r="97" spans="2:85" x14ac:dyDescent="0.2">
      <c r="B97" s="27"/>
      <c r="D97" s="27"/>
      <c r="E97" s="27"/>
      <c r="F97" s="27"/>
      <c r="G97" s="27"/>
      <c r="H97" s="27"/>
      <c r="P97" s="27"/>
      <c r="Q97" s="27"/>
      <c r="R97" s="27"/>
      <c r="S97" s="27"/>
      <c r="T97" s="27"/>
      <c r="V97" s="27"/>
      <c r="W97" s="27"/>
      <c r="X97" s="27"/>
      <c r="Y97" s="27"/>
      <c r="Z97" s="27"/>
      <c r="AB97" s="27"/>
      <c r="AC97" s="27"/>
      <c r="AD97" s="27"/>
      <c r="AE97" s="27"/>
      <c r="AF97" s="27"/>
      <c r="AH97" s="27"/>
      <c r="AI97" s="27"/>
      <c r="AJ97" s="27"/>
      <c r="AK97" s="27"/>
      <c r="AL97" s="27"/>
      <c r="AN97" s="27"/>
      <c r="AO97" s="27"/>
      <c r="AP97" s="27"/>
      <c r="AQ97" s="27"/>
      <c r="AR97" s="27"/>
      <c r="AS97" s="27"/>
      <c r="AT97" s="27"/>
      <c r="AU97" s="27"/>
      <c r="AV97" s="27"/>
      <c r="AW97" s="27"/>
      <c r="AX97" s="27"/>
      <c r="AY97" s="27"/>
      <c r="AZ97" s="27"/>
      <c r="BA97" s="27"/>
      <c r="BB97" s="27"/>
      <c r="BC97" s="27"/>
      <c r="BD97" s="27"/>
      <c r="BE97" s="27"/>
      <c r="BF97" s="27"/>
      <c r="BG97" s="27"/>
      <c r="BH97" s="27"/>
      <c r="BI97" s="27"/>
      <c r="BJ97" s="27"/>
      <c r="BK97" s="27"/>
      <c r="BL97" s="27"/>
      <c r="BM97" s="27"/>
      <c r="BN97" s="27"/>
      <c r="BO97" s="27"/>
      <c r="BP97" s="27"/>
      <c r="BQ97" s="27"/>
      <c r="BR97" s="27"/>
      <c r="BS97" s="27"/>
      <c r="BT97" s="27"/>
      <c r="BU97" s="27"/>
      <c r="BV97" s="27"/>
      <c r="BW97" s="27"/>
      <c r="BX97" s="27"/>
      <c r="BY97" s="27"/>
      <c r="BZ97" s="27"/>
      <c r="CA97" s="27"/>
      <c r="CB97" s="27"/>
      <c r="CC97" s="27"/>
      <c r="CD97" s="27"/>
      <c r="CE97" s="27"/>
      <c r="CF97" s="27"/>
      <c r="CG97" s="27"/>
    </row>
    <row r="98" spans="2:85" x14ac:dyDescent="0.2">
      <c r="B98" s="27"/>
      <c r="D98" s="27"/>
      <c r="E98" s="27"/>
      <c r="F98" s="27"/>
      <c r="G98" s="27"/>
      <c r="H98" s="27"/>
      <c r="P98" s="27"/>
      <c r="Q98" s="27"/>
      <c r="R98" s="27"/>
      <c r="S98" s="27"/>
      <c r="T98" s="27"/>
      <c r="V98" s="27"/>
      <c r="W98" s="27"/>
      <c r="X98" s="27"/>
      <c r="Y98" s="27"/>
      <c r="Z98" s="27"/>
      <c r="AB98" s="27"/>
      <c r="AC98" s="27"/>
      <c r="AD98" s="27"/>
      <c r="AE98" s="27"/>
      <c r="AF98" s="27"/>
      <c r="AH98" s="27"/>
      <c r="AI98" s="27"/>
      <c r="AJ98" s="27"/>
      <c r="AK98" s="27"/>
      <c r="AL98" s="27"/>
      <c r="AN98" s="27"/>
      <c r="AO98" s="27"/>
      <c r="AP98" s="27"/>
      <c r="AQ98" s="27"/>
      <c r="AR98" s="27"/>
      <c r="AS98" s="27"/>
      <c r="AT98" s="27"/>
      <c r="AU98" s="27"/>
      <c r="AV98" s="27"/>
      <c r="AW98" s="27"/>
      <c r="AX98" s="27"/>
      <c r="AY98" s="27"/>
      <c r="AZ98" s="27"/>
      <c r="BA98" s="27"/>
      <c r="BB98" s="27"/>
      <c r="BC98" s="27"/>
      <c r="BD98" s="27"/>
      <c r="BE98" s="27"/>
      <c r="BF98" s="27"/>
      <c r="BG98" s="27"/>
      <c r="BH98" s="27"/>
      <c r="BI98" s="27"/>
      <c r="BJ98" s="27"/>
      <c r="BK98" s="27"/>
      <c r="BL98" s="27"/>
      <c r="BM98" s="27"/>
      <c r="BN98" s="27"/>
      <c r="BO98" s="27"/>
      <c r="BP98" s="27"/>
      <c r="BQ98" s="27"/>
      <c r="BR98" s="27"/>
      <c r="BS98" s="27"/>
      <c r="BT98" s="27"/>
      <c r="BU98" s="27"/>
      <c r="BV98" s="27"/>
      <c r="BW98" s="27"/>
      <c r="BX98" s="27"/>
      <c r="BY98" s="27"/>
      <c r="BZ98" s="27"/>
      <c r="CA98" s="27"/>
      <c r="CB98" s="27"/>
      <c r="CC98" s="27"/>
      <c r="CD98" s="27"/>
      <c r="CE98" s="27"/>
      <c r="CF98" s="27"/>
      <c r="CG98" s="27"/>
    </row>
    <row r="99" spans="2:85" x14ac:dyDescent="0.2">
      <c r="B99" s="27"/>
      <c r="D99" s="27"/>
      <c r="E99" s="27"/>
      <c r="F99" s="27"/>
      <c r="G99" s="27"/>
      <c r="H99" s="27"/>
      <c r="P99" s="27"/>
      <c r="Q99" s="27"/>
      <c r="R99" s="27"/>
      <c r="S99" s="27"/>
      <c r="T99" s="27"/>
      <c r="V99" s="27"/>
      <c r="W99" s="27"/>
      <c r="X99" s="27"/>
      <c r="Y99" s="27"/>
      <c r="Z99" s="27"/>
      <c r="AB99" s="27"/>
      <c r="AC99" s="27"/>
      <c r="AD99" s="27"/>
      <c r="AE99" s="27"/>
      <c r="AF99" s="27"/>
      <c r="AH99" s="27"/>
      <c r="AI99" s="27"/>
      <c r="AJ99" s="27"/>
      <c r="AK99" s="27"/>
      <c r="AL99" s="27"/>
      <c r="AN99" s="27"/>
      <c r="AO99" s="27"/>
      <c r="AP99" s="27"/>
      <c r="AQ99" s="27"/>
      <c r="AR99" s="27"/>
      <c r="AS99" s="27"/>
      <c r="AT99" s="27"/>
      <c r="AU99" s="27"/>
      <c r="AV99" s="27"/>
      <c r="AW99" s="27"/>
      <c r="AX99" s="27"/>
      <c r="AY99" s="27"/>
      <c r="AZ99" s="27"/>
      <c r="BA99" s="27"/>
      <c r="BB99" s="27"/>
      <c r="BC99" s="27"/>
      <c r="BD99" s="27"/>
      <c r="BE99" s="27"/>
      <c r="BF99" s="27"/>
      <c r="BG99" s="27"/>
      <c r="BH99" s="27"/>
      <c r="BI99" s="27"/>
      <c r="BJ99" s="27"/>
      <c r="BK99" s="27"/>
      <c r="BL99" s="27"/>
      <c r="BM99" s="27"/>
      <c r="BN99" s="27"/>
      <c r="BO99" s="27"/>
      <c r="BP99" s="27"/>
      <c r="BQ99" s="27"/>
      <c r="BR99" s="27"/>
      <c r="BS99" s="27"/>
      <c r="BT99" s="27"/>
      <c r="BU99" s="27"/>
      <c r="BV99" s="27"/>
      <c r="BW99" s="27"/>
      <c r="BX99" s="27"/>
      <c r="BY99" s="27"/>
      <c r="BZ99" s="27"/>
      <c r="CA99" s="27"/>
      <c r="CB99" s="27"/>
      <c r="CC99" s="27"/>
      <c r="CD99" s="27"/>
      <c r="CE99" s="27"/>
      <c r="CF99" s="27"/>
      <c r="CG99" s="27"/>
    </row>
    <row r="100" spans="2:85" x14ac:dyDescent="0.2">
      <c r="B100" s="27"/>
      <c r="D100" s="27"/>
      <c r="E100" s="27"/>
      <c r="F100" s="27"/>
      <c r="G100" s="27"/>
      <c r="H100" s="27"/>
      <c r="P100" s="27"/>
      <c r="Q100" s="27"/>
      <c r="R100" s="27"/>
      <c r="S100" s="27"/>
      <c r="T100" s="27"/>
      <c r="V100" s="27"/>
      <c r="W100" s="27"/>
      <c r="X100" s="27"/>
      <c r="Y100" s="27"/>
      <c r="Z100" s="27"/>
      <c r="AB100" s="27"/>
      <c r="AC100" s="27"/>
      <c r="AD100" s="27"/>
      <c r="AE100" s="27"/>
      <c r="AF100" s="27"/>
      <c r="AH100" s="27"/>
      <c r="AI100" s="27"/>
      <c r="AJ100" s="27"/>
      <c r="AK100" s="27"/>
      <c r="AL100" s="27"/>
      <c r="AN100" s="27"/>
      <c r="AO100" s="27"/>
      <c r="AP100" s="27"/>
      <c r="AQ100" s="27"/>
      <c r="AR100" s="27"/>
      <c r="AS100" s="27"/>
      <c r="AT100" s="27"/>
      <c r="AU100" s="27"/>
      <c r="AV100" s="27"/>
      <c r="AW100" s="27"/>
      <c r="AX100" s="27"/>
      <c r="AY100" s="27"/>
      <c r="AZ100" s="27"/>
      <c r="BA100" s="27"/>
      <c r="BB100" s="27"/>
      <c r="BC100" s="27"/>
      <c r="BD100" s="27"/>
      <c r="BE100" s="27"/>
      <c r="BF100" s="27"/>
      <c r="BG100" s="27"/>
      <c r="BH100" s="27"/>
      <c r="BI100" s="27"/>
      <c r="BJ100" s="27"/>
      <c r="BK100" s="27"/>
      <c r="BL100" s="27"/>
      <c r="BM100" s="27"/>
      <c r="BN100" s="27"/>
      <c r="BO100" s="27"/>
      <c r="BP100" s="27"/>
      <c r="BQ100" s="27"/>
      <c r="BR100" s="27"/>
      <c r="BS100" s="27"/>
      <c r="BT100" s="27"/>
      <c r="BU100" s="27"/>
      <c r="BV100" s="27"/>
      <c r="BW100" s="27"/>
      <c r="BX100" s="27"/>
      <c r="BY100" s="27"/>
      <c r="BZ100" s="27"/>
      <c r="CA100" s="27"/>
      <c r="CB100" s="27"/>
      <c r="CC100" s="27"/>
      <c r="CD100" s="27"/>
      <c r="CE100" s="27"/>
      <c r="CF100" s="27"/>
      <c r="CG100" s="27"/>
    </row>
    <row r="101" spans="2:85" x14ac:dyDescent="0.2">
      <c r="B101" s="27"/>
      <c r="D101" s="27"/>
      <c r="E101" s="27"/>
      <c r="F101" s="27"/>
      <c r="G101" s="27"/>
      <c r="H101" s="27"/>
      <c r="P101" s="27"/>
      <c r="Q101" s="27"/>
      <c r="R101" s="27"/>
      <c r="S101" s="27"/>
      <c r="T101" s="27"/>
      <c r="V101" s="27"/>
      <c r="W101" s="27"/>
      <c r="X101" s="27"/>
      <c r="Y101" s="27"/>
      <c r="Z101" s="27"/>
      <c r="AB101" s="27"/>
      <c r="AC101" s="27"/>
      <c r="AD101" s="27"/>
      <c r="AE101" s="27"/>
      <c r="AF101" s="27"/>
      <c r="AH101" s="27"/>
      <c r="AI101" s="27"/>
      <c r="AJ101" s="27"/>
      <c r="AK101" s="27"/>
      <c r="AL101" s="27"/>
      <c r="AN101" s="27"/>
      <c r="AO101" s="27"/>
      <c r="AP101" s="27"/>
      <c r="AQ101" s="27"/>
      <c r="AR101" s="27"/>
      <c r="AS101" s="27"/>
      <c r="AT101" s="27"/>
      <c r="AU101" s="27"/>
      <c r="AV101" s="27"/>
      <c r="AW101" s="27"/>
      <c r="AX101" s="27"/>
      <c r="AY101" s="27"/>
      <c r="AZ101" s="27"/>
      <c r="BA101" s="27"/>
      <c r="BB101" s="27"/>
      <c r="BC101" s="27"/>
      <c r="BD101" s="27"/>
      <c r="BE101" s="27"/>
      <c r="BF101" s="27"/>
      <c r="BG101" s="27"/>
      <c r="BH101" s="27"/>
      <c r="BI101" s="27"/>
      <c r="BJ101" s="27"/>
      <c r="BK101" s="27"/>
      <c r="BL101" s="27"/>
      <c r="BM101" s="27"/>
      <c r="BN101" s="27"/>
      <c r="BO101" s="27"/>
      <c r="BP101" s="27"/>
      <c r="BQ101" s="27"/>
      <c r="BR101" s="27"/>
      <c r="BS101" s="27"/>
      <c r="BT101" s="27"/>
      <c r="BU101" s="27"/>
      <c r="BV101" s="27"/>
      <c r="BW101" s="27"/>
      <c r="BX101" s="27"/>
      <c r="BY101" s="27"/>
      <c r="BZ101" s="27"/>
      <c r="CA101" s="27"/>
      <c r="CB101" s="27"/>
      <c r="CC101" s="27"/>
      <c r="CD101" s="27"/>
      <c r="CE101" s="27"/>
      <c r="CF101" s="27"/>
      <c r="CG101" s="27"/>
    </row>
    <row r="102" spans="2:85" x14ac:dyDescent="0.2">
      <c r="B102" s="27"/>
      <c r="D102" s="27"/>
      <c r="E102" s="27"/>
      <c r="F102" s="27"/>
      <c r="G102" s="27"/>
      <c r="H102" s="27"/>
      <c r="P102" s="27"/>
      <c r="Q102" s="27"/>
      <c r="R102" s="27"/>
      <c r="S102" s="27"/>
      <c r="T102" s="27"/>
      <c r="V102" s="27"/>
      <c r="W102" s="27"/>
      <c r="X102" s="27"/>
      <c r="Y102" s="27"/>
      <c r="Z102" s="27"/>
      <c r="AB102" s="27"/>
      <c r="AC102" s="27"/>
      <c r="AD102" s="27"/>
      <c r="AE102" s="27"/>
      <c r="AF102" s="27"/>
      <c r="AH102" s="27"/>
      <c r="AI102" s="27"/>
      <c r="AJ102" s="27"/>
      <c r="AK102" s="27"/>
      <c r="AL102" s="27"/>
      <c r="AN102" s="27"/>
      <c r="AO102" s="27"/>
      <c r="AP102" s="27"/>
      <c r="AQ102" s="27"/>
      <c r="AR102" s="27"/>
      <c r="AS102" s="27"/>
      <c r="AT102" s="27"/>
      <c r="AU102" s="27"/>
      <c r="AV102" s="27"/>
      <c r="AW102" s="27"/>
      <c r="AX102" s="27"/>
      <c r="AY102" s="27"/>
      <c r="AZ102" s="27"/>
      <c r="BA102" s="27"/>
      <c r="BB102" s="27"/>
      <c r="BC102" s="27"/>
      <c r="BD102" s="27"/>
      <c r="BE102" s="27"/>
      <c r="BF102" s="27"/>
      <c r="BG102" s="27"/>
      <c r="BH102" s="27"/>
      <c r="BI102" s="27"/>
      <c r="BJ102" s="27"/>
      <c r="BK102" s="27"/>
      <c r="BL102" s="27"/>
      <c r="BM102" s="27"/>
      <c r="BN102" s="27"/>
      <c r="BO102" s="27"/>
      <c r="BP102" s="27"/>
      <c r="BQ102" s="27"/>
      <c r="BR102" s="27"/>
      <c r="BS102" s="27"/>
      <c r="BT102" s="27"/>
      <c r="BU102" s="27"/>
      <c r="BV102" s="27"/>
      <c r="BW102" s="27"/>
      <c r="BX102" s="27"/>
      <c r="BY102" s="27"/>
      <c r="BZ102" s="27"/>
      <c r="CA102" s="27"/>
      <c r="CB102" s="27"/>
      <c r="CC102" s="27"/>
      <c r="CD102" s="27"/>
      <c r="CE102" s="27"/>
      <c r="CF102" s="27"/>
      <c r="CG102" s="27"/>
    </row>
    <row r="103" spans="2:85" x14ac:dyDescent="0.2">
      <c r="B103" s="27"/>
      <c r="D103" s="27"/>
      <c r="E103" s="27"/>
      <c r="F103" s="27"/>
      <c r="G103" s="27"/>
      <c r="H103" s="27"/>
      <c r="P103" s="27"/>
      <c r="Q103" s="27"/>
      <c r="R103" s="27"/>
      <c r="S103" s="27"/>
      <c r="T103" s="27"/>
      <c r="V103" s="27"/>
      <c r="W103" s="27"/>
      <c r="X103" s="27"/>
      <c r="Y103" s="27"/>
      <c r="Z103" s="27"/>
      <c r="AB103" s="27"/>
      <c r="AC103" s="27"/>
      <c r="AD103" s="27"/>
      <c r="AE103" s="27"/>
      <c r="AF103" s="27"/>
      <c r="AH103" s="27"/>
      <c r="AI103" s="27"/>
      <c r="AJ103" s="27"/>
      <c r="AK103" s="27"/>
      <c r="AL103" s="27"/>
      <c r="AN103" s="27"/>
      <c r="AO103" s="27"/>
      <c r="AP103" s="27"/>
      <c r="AQ103" s="27"/>
      <c r="AR103" s="27"/>
      <c r="AS103" s="27"/>
      <c r="AT103" s="27"/>
      <c r="AU103" s="27"/>
      <c r="AV103" s="27"/>
      <c r="AW103" s="27"/>
      <c r="AX103" s="27"/>
      <c r="AY103" s="27"/>
      <c r="AZ103" s="27"/>
      <c r="BA103" s="27"/>
      <c r="BB103" s="27"/>
      <c r="BC103" s="27"/>
      <c r="BD103" s="27"/>
      <c r="BE103" s="27"/>
      <c r="BF103" s="27"/>
      <c r="BG103" s="27"/>
      <c r="BH103" s="27"/>
      <c r="BI103" s="27"/>
      <c r="BJ103" s="27"/>
      <c r="BK103" s="27"/>
      <c r="BL103" s="27"/>
      <c r="BM103" s="27"/>
      <c r="BN103" s="27"/>
      <c r="BO103" s="27"/>
      <c r="BP103" s="27"/>
      <c r="BQ103" s="27"/>
      <c r="BR103" s="27"/>
      <c r="BS103" s="27"/>
      <c r="BT103" s="27"/>
      <c r="BU103" s="27"/>
      <c r="BV103" s="27"/>
      <c r="BW103" s="27"/>
      <c r="BX103" s="27"/>
      <c r="BY103" s="27"/>
      <c r="BZ103" s="27"/>
      <c r="CA103" s="27"/>
      <c r="CB103" s="27"/>
      <c r="CC103" s="27"/>
      <c r="CD103" s="27"/>
      <c r="CE103" s="27"/>
      <c r="CF103" s="27"/>
      <c r="CG103" s="27"/>
    </row>
    <row r="104" spans="2:85" x14ac:dyDescent="0.2">
      <c r="B104" s="27"/>
      <c r="D104" s="27"/>
      <c r="E104" s="27"/>
      <c r="F104" s="27"/>
      <c r="G104" s="27"/>
      <c r="H104" s="27"/>
      <c r="P104" s="27"/>
      <c r="Q104" s="27"/>
      <c r="R104" s="27"/>
      <c r="S104" s="27"/>
      <c r="T104" s="27"/>
      <c r="V104" s="27"/>
      <c r="W104" s="27"/>
      <c r="X104" s="27"/>
      <c r="Y104" s="27"/>
      <c r="Z104" s="27"/>
      <c r="AB104" s="27"/>
      <c r="AC104" s="27"/>
      <c r="AD104" s="27"/>
      <c r="AE104" s="27"/>
      <c r="AF104" s="27"/>
      <c r="AH104" s="27"/>
      <c r="AI104" s="27"/>
      <c r="AJ104" s="27"/>
      <c r="AK104" s="27"/>
      <c r="AL104" s="27"/>
      <c r="AN104" s="27"/>
      <c r="AO104" s="27"/>
      <c r="AP104" s="27"/>
      <c r="AQ104" s="27"/>
      <c r="AR104" s="27"/>
      <c r="AS104" s="27"/>
      <c r="AT104" s="27"/>
      <c r="AU104" s="27"/>
      <c r="AV104" s="27"/>
      <c r="AW104" s="27"/>
      <c r="AX104" s="27"/>
      <c r="AY104" s="27"/>
      <c r="AZ104" s="27"/>
      <c r="BA104" s="27"/>
      <c r="BB104" s="27"/>
      <c r="BC104" s="27"/>
      <c r="BD104" s="27"/>
      <c r="BE104" s="27"/>
      <c r="BF104" s="27"/>
      <c r="BG104" s="27"/>
      <c r="BH104" s="27"/>
      <c r="BI104" s="27"/>
      <c r="BJ104" s="27"/>
      <c r="BK104" s="27"/>
      <c r="BL104" s="27"/>
      <c r="BM104" s="27"/>
      <c r="BN104" s="27"/>
      <c r="BO104" s="27"/>
      <c r="BP104" s="27"/>
      <c r="BQ104" s="27"/>
      <c r="BR104" s="27"/>
      <c r="BS104" s="27"/>
      <c r="BT104" s="27"/>
      <c r="BU104" s="27"/>
      <c r="BV104" s="27"/>
      <c r="BW104" s="27"/>
      <c r="BX104" s="27"/>
      <c r="BY104" s="27"/>
      <c r="BZ104" s="27"/>
      <c r="CA104" s="27"/>
      <c r="CB104" s="27"/>
      <c r="CC104" s="27"/>
      <c r="CD104" s="27"/>
      <c r="CE104" s="27"/>
      <c r="CF104" s="27"/>
      <c r="CG104" s="27"/>
    </row>
    <row r="105" spans="2:85" x14ac:dyDescent="0.2">
      <c r="B105" s="27"/>
      <c r="D105" s="27"/>
      <c r="E105" s="27"/>
      <c r="F105" s="27"/>
      <c r="G105" s="27"/>
      <c r="H105" s="27"/>
      <c r="P105" s="27"/>
      <c r="Q105" s="27"/>
      <c r="R105" s="27"/>
      <c r="S105" s="27"/>
      <c r="T105" s="27"/>
      <c r="V105" s="27"/>
      <c r="W105" s="27"/>
      <c r="X105" s="27"/>
      <c r="Y105" s="27"/>
      <c r="Z105" s="27"/>
      <c r="AB105" s="27"/>
      <c r="AC105" s="27"/>
      <c r="AD105" s="27"/>
      <c r="AE105" s="27"/>
      <c r="AF105" s="27"/>
      <c r="AH105" s="27"/>
      <c r="AI105" s="27"/>
      <c r="AJ105" s="27"/>
      <c r="AK105" s="27"/>
      <c r="AL105" s="27"/>
      <c r="AN105" s="27"/>
      <c r="AO105" s="27"/>
      <c r="AP105" s="27"/>
      <c r="AQ105" s="27"/>
      <c r="AR105" s="27"/>
      <c r="AS105" s="27"/>
      <c r="AT105" s="27"/>
      <c r="AU105" s="27"/>
      <c r="AV105" s="27"/>
      <c r="AW105" s="27"/>
      <c r="AX105" s="27"/>
      <c r="AY105" s="27"/>
      <c r="AZ105" s="27"/>
      <c r="BA105" s="27"/>
      <c r="BB105" s="27"/>
      <c r="BC105" s="27"/>
      <c r="BD105" s="27"/>
      <c r="BE105" s="27"/>
      <c r="BF105" s="27"/>
      <c r="BG105" s="27"/>
      <c r="BH105" s="27"/>
      <c r="BI105" s="27"/>
      <c r="BJ105" s="27"/>
      <c r="BK105" s="27"/>
      <c r="BL105" s="27"/>
      <c r="BM105" s="27"/>
      <c r="BN105" s="27"/>
      <c r="BO105" s="27"/>
      <c r="BP105" s="27"/>
      <c r="BQ105" s="27"/>
      <c r="BR105" s="27"/>
      <c r="BS105" s="27"/>
      <c r="BT105" s="27"/>
      <c r="BU105" s="27"/>
      <c r="BV105" s="27"/>
      <c r="BW105" s="27"/>
      <c r="BX105" s="27"/>
      <c r="BY105" s="27"/>
      <c r="BZ105" s="27"/>
      <c r="CA105" s="27"/>
      <c r="CB105" s="27"/>
      <c r="CC105" s="27"/>
      <c r="CD105" s="27"/>
      <c r="CE105" s="27"/>
      <c r="CF105" s="27"/>
      <c r="CG105" s="27"/>
    </row>
    <row r="106" spans="2:85" x14ac:dyDescent="0.2">
      <c r="B106" s="27"/>
      <c r="D106" s="27"/>
      <c r="E106" s="27"/>
      <c r="F106" s="27"/>
      <c r="G106" s="27"/>
      <c r="H106" s="27"/>
      <c r="P106" s="27"/>
      <c r="Q106" s="27"/>
      <c r="R106" s="27"/>
      <c r="S106" s="27"/>
      <c r="T106" s="27"/>
      <c r="V106" s="27"/>
      <c r="W106" s="27"/>
      <c r="X106" s="27"/>
      <c r="Y106" s="27"/>
      <c r="Z106" s="27"/>
      <c r="AB106" s="27"/>
      <c r="AC106" s="27"/>
      <c r="AD106" s="27"/>
      <c r="AE106" s="27"/>
      <c r="AF106" s="27"/>
      <c r="AH106" s="27"/>
      <c r="AI106" s="27"/>
      <c r="AJ106" s="27"/>
      <c r="AK106" s="27"/>
      <c r="AL106" s="27"/>
      <c r="AN106" s="27"/>
      <c r="AO106" s="27"/>
      <c r="AP106" s="27"/>
      <c r="AQ106" s="27"/>
      <c r="AR106" s="27"/>
      <c r="AS106" s="27"/>
      <c r="AT106" s="27"/>
      <c r="AU106" s="27"/>
      <c r="AV106" s="27"/>
      <c r="AW106" s="27"/>
      <c r="AX106" s="27"/>
      <c r="AY106" s="27"/>
      <c r="AZ106" s="27"/>
      <c r="BA106" s="27"/>
      <c r="BB106" s="27"/>
      <c r="BC106" s="27"/>
      <c r="BD106" s="27"/>
      <c r="BE106" s="27"/>
      <c r="BF106" s="27"/>
      <c r="BG106" s="27"/>
      <c r="BH106" s="27"/>
      <c r="BI106" s="27"/>
      <c r="BJ106" s="27"/>
      <c r="BK106" s="27"/>
      <c r="BL106" s="27"/>
      <c r="BM106" s="27"/>
      <c r="BN106" s="27"/>
      <c r="BO106" s="27"/>
      <c r="BP106" s="27"/>
      <c r="BQ106" s="27"/>
      <c r="BR106" s="27"/>
      <c r="BS106" s="27"/>
      <c r="BT106" s="27"/>
      <c r="BU106" s="27"/>
      <c r="BV106" s="27"/>
      <c r="BW106" s="27"/>
      <c r="BX106" s="27"/>
      <c r="BY106" s="27"/>
      <c r="BZ106" s="27"/>
      <c r="CA106" s="27"/>
      <c r="CB106" s="27"/>
      <c r="CC106" s="27"/>
      <c r="CD106" s="27"/>
      <c r="CE106" s="27"/>
      <c r="CF106" s="27"/>
      <c r="CG106" s="27"/>
    </row>
    <row r="107" spans="2:85" x14ac:dyDescent="0.2">
      <c r="B107" s="27"/>
      <c r="D107" s="27"/>
      <c r="E107" s="27"/>
      <c r="F107" s="27"/>
      <c r="G107" s="27"/>
      <c r="H107" s="27"/>
      <c r="P107" s="27"/>
      <c r="Q107" s="27"/>
      <c r="R107" s="27"/>
      <c r="S107" s="27"/>
      <c r="T107" s="27"/>
      <c r="V107" s="27"/>
      <c r="W107" s="27"/>
      <c r="X107" s="27"/>
      <c r="Y107" s="27"/>
      <c r="Z107" s="27"/>
      <c r="AB107" s="27"/>
      <c r="AC107" s="27"/>
      <c r="AD107" s="27"/>
      <c r="AE107" s="27"/>
      <c r="AF107" s="27"/>
      <c r="AH107" s="27"/>
      <c r="AI107" s="27"/>
      <c r="AJ107" s="27"/>
      <c r="AK107" s="27"/>
      <c r="AL107" s="27"/>
      <c r="AN107" s="27"/>
      <c r="AO107" s="27"/>
      <c r="AP107" s="27"/>
      <c r="AQ107" s="27"/>
      <c r="AR107" s="27"/>
      <c r="AS107" s="27"/>
      <c r="AT107" s="27"/>
      <c r="AU107" s="27"/>
      <c r="AV107" s="27"/>
      <c r="AW107" s="27"/>
      <c r="AX107" s="27"/>
      <c r="AY107" s="27"/>
      <c r="AZ107" s="27"/>
      <c r="BA107" s="27"/>
      <c r="BB107" s="27"/>
      <c r="BC107" s="27"/>
      <c r="BD107" s="27"/>
      <c r="BE107" s="27"/>
      <c r="BF107" s="27"/>
      <c r="BG107" s="27"/>
      <c r="BH107" s="27"/>
      <c r="BI107" s="27"/>
      <c r="BJ107" s="27"/>
      <c r="BK107" s="27"/>
      <c r="BL107" s="27"/>
      <c r="BM107" s="27"/>
      <c r="BN107" s="27"/>
      <c r="BO107" s="27"/>
      <c r="BP107" s="27"/>
      <c r="BQ107" s="27"/>
      <c r="BR107" s="27"/>
      <c r="BS107" s="27"/>
      <c r="BT107" s="27"/>
      <c r="BU107" s="27"/>
      <c r="BV107" s="27"/>
      <c r="BW107" s="27"/>
      <c r="BX107" s="27"/>
      <c r="BY107" s="27"/>
      <c r="BZ107" s="27"/>
      <c r="CA107" s="27"/>
      <c r="CB107" s="27"/>
      <c r="CC107" s="27"/>
      <c r="CD107" s="27"/>
      <c r="CE107" s="27"/>
      <c r="CF107" s="27"/>
      <c r="CG107" s="27"/>
    </row>
    <row r="108" spans="2:85" x14ac:dyDescent="0.2">
      <c r="B108" s="27"/>
      <c r="D108" s="27"/>
      <c r="E108" s="27"/>
      <c r="F108" s="27"/>
      <c r="G108" s="27"/>
      <c r="H108" s="27"/>
      <c r="P108" s="27"/>
      <c r="Q108" s="27"/>
      <c r="R108" s="27"/>
      <c r="S108" s="27"/>
      <c r="T108" s="27"/>
      <c r="V108" s="27"/>
      <c r="W108" s="27"/>
      <c r="X108" s="27"/>
      <c r="Y108" s="27"/>
      <c r="Z108" s="27"/>
      <c r="AB108" s="27"/>
      <c r="AC108" s="27"/>
      <c r="AD108" s="27"/>
      <c r="AE108" s="27"/>
      <c r="AF108" s="27"/>
      <c r="AH108" s="27"/>
      <c r="AI108" s="27"/>
      <c r="AJ108" s="27"/>
      <c r="AK108" s="27"/>
      <c r="AL108" s="27"/>
      <c r="AN108" s="27"/>
      <c r="AO108" s="27"/>
      <c r="AP108" s="27"/>
      <c r="AQ108" s="27"/>
      <c r="AR108" s="27"/>
      <c r="AS108" s="27"/>
      <c r="AT108" s="27"/>
      <c r="AU108" s="27"/>
      <c r="AV108" s="27"/>
      <c r="AW108" s="27"/>
      <c r="AX108" s="27"/>
      <c r="AY108" s="27"/>
      <c r="AZ108" s="27"/>
      <c r="BA108" s="27"/>
      <c r="BB108" s="27"/>
      <c r="BC108" s="27"/>
      <c r="BD108" s="27"/>
      <c r="BE108" s="27"/>
      <c r="BF108" s="27"/>
      <c r="BG108" s="27"/>
      <c r="BH108" s="27"/>
      <c r="BI108" s="27"/>
      <c r="BJ108" s="27"/>
      <c r="BK108" s="27"/>
      <c r="BL108" s="27"/>
      <c r="BM108" s="27"/>
      <c r="BN108" s="27"/>
      <c r="BO108" s="27"/>
      <c r="BP108" s="27"/>
      <c r="BQ108" s="27"/>
      <c r="BR108" s="27"/>
      <c r="BS108" s="27"/>
      <c r="BT108" s="27"/>
      <c r="BU108" s="27"/>
      <c r="BV108" s="27"/>
      <c r="BW108" s="27"/>
      <c r="BX108" s="27"/>
      <c r="BY108" s="27"/>
      <c r="BZ108" s="27"/>
      <c r="CA108" s="27"/>
      <c r="CB108" s="27"/>
      <c r="CC108" s="27"/>
      <c r="CD108" s="27"/>
      <c r="CE108" s="27"/>
      <c r="CF108" s="27"/>
      <c r="CG108" s="27"/>
    </row>
    <row r="109" spans="2:85" x14ac:dyDescent="0.2">
      <c r="B109" s="27"/>
      <c r="D109" s="27"/>
      <c r="E109" s="27"/>
      <c r="F109" s="27"/>
      <c r="G109" s="27"/>
      <c r="H109" s="27"/>
      <c r="P109" s="27"/>
      <c r="Q109" s="27"/>
      <c r="R109" s="27"/>
      <c r="S109" s="27"/>
      <c r="T109" s="27"/>
      <c r="V109" s="27"/>
      <c r="W109" s="27"/>
      <c r="X109" s="27"/>
      <c r="Y109" s="27"/>
      <c r="Z109" s="27"/>
      <c r="AB109" s="27"/>
      <c r="AC109" s="27"/>
      <c r="AD109" s="27"/>
      <c r="AE109" s="27"/>
      <c r="AF109" s="27"/>
      <c r="AH109" s="27"/>
      <c r="AI109" s="27"/>
      <c r="AJ109" s="27"/>
      <c r="AK109" s="27"/>
      <c r="AL109" s="27"/>
      <c r="AN109" s="27"/>
      <c r="AO109" s="27"/>
      <c r="AP109" s="27"/>
      <c r="AQ109" s="27"/>
      <c r="AR109" s="27"/>
      <c r="AS109" s="27"/>
      <c r="AT109" s="27"/>
      <c r="AU109" s="27"/>
      <c r="AV109" s="27"/>
      <c r="AW109" s="27"/>
      <c r="AX109" s="27"/>
      <c r="AY109" s="27"/>
      <c r="AZ109" s="27"/>
      <c r="BA109" s="27"/>
      <c r="BB109" s="27"/>
      <c r="BC109" s="27"/>
      <c r="BD109" s="27"/>
      <c r="BE109" s="27"/>
      <c r="BF109" s="27"/>
      <c r="BG109" s="27"/>
      <c r="BH109" s="27"/>
      <c r="BI109" s="27"/>
      <c r="BJ109" s="27"/>
      <c r="BK109" s="27"/>
      <c r="BL109" s="27"/>
      <c r="BM109" s="27"/>
      <c r="BN109" s="27"/>
      <c r="BO109" s="27"/>
      <c r="BP109" s="27"/>
      <c r="BQ109" s="27"/>
      <c r="BR109" s="27"/>
      <c r="BS109" s="27"/>
      <c r="BT109" s="27"/>
      <c r="BU109" s="27"/>
      <c r="BV109" s="27"/>
      <c r="BW109" s="27"/>
      <c r="BX109" s="27"/>
      <c r="BY109" s="27"/>
      <c r="BZ109" s="27"/>
      <c r="CA109" s="27"/>
      <c r="CB109" s="27"/>
      <c r="CC109" s="27"/>
      <c r="CD109" s="27"/>
      <c r="CE109" s="27"/>
      <c r="CF109" s="27"/>
      <c r="CG109" s="27"/>
    </row>
    <row r="110" spans="2:85" x14ac:dyDescent="0.2">
      <c r="B110" s="27"/>
      <c r="D110" s="27"/>
      <c r="E110" s="27"/>
      <c r="F110" s="27"/>
      <c r="G110" s="27"/>
      <c r="H110" s="27"/>
      <c r="P110" s="27"/>
      <c r="Q110" s="27"/>
      <c r="R110" s="27"/>
      <c r="S110" s="27"/>
      <c r="T110" s="27"/>
      <c r="V110" s="27"/>
      <c r="W110" s="27"/>
      <c r="X110" s="27"/>
      <c r="Y110" s="27"/>
      <c r="Z110" s="27"/>
      <c r="AB110" s="27"/>
      <c r="AC110" s="27"/>
      <c r="AD110" s="27"/>
      <c r="AE110" s="27"/>
      <c r="AF110" s="27"/>
      <c r="AH110" s="27"/>
      <c r="AI110" s="27"/>
      <c r="AJ110" s="27"/>
      <c r="AK110" s="27"/>
      <c r="AL110" s="27"/>
      <c r="AN110" s="27"/>
      <c r="AO110" s="27"/>
      <c r="AP110" s="27"/>
      <c r="AQ110" s="27"/>
      <c r="AR110" s="27"/>
      <c r="AS110" s="27"/>
      <c r="AT110" s="27"/>
      <c r="AU110" s="27"/>
      <c r="AV110" s="27"/>
      <c r="AW110" s="27"/>
      <c r="AX110" s="27"/>
      <c r="AY110" s="27"/>
      <c r="AZ110" s="27"/>
      <c r="BA110" s="27"/>
      <c r="BB110" s="27"/>
      <c r="BC110" s="27"/>
      <c r="BD110" s="27"/>
      <c r="BE110" s="27"/>
      <c r="BF110" s="27"/>
      <c r="BG110" s="27"/>
      <c r="BH110" s="27"/>
      <c r="BI110" s="27"/>
      <c r="BJ110" s="27"/>
      <c r="BK110" s="27"/>
      <c r="BL110" s="27"/>
      <c r="BM110" s="27"/>
      <c r="BN110" s="27"/>
      <c r="BO110" s="27"/>
      <c r="BP110" s="27"/>
      <c r="BQ110" s="27"/>
      <c r="BR110" s="27"/>
      <c r="BS110" s="27"/>
      <c r="BT110" s="27"/>
      <c r="BU110" s="27"/>
      <c r="BV110" s="27"/>
      <c r="BW110" s="27"/>
      <c r="BX110" s="27"/>
      <c r="BY110" s="27"/>
      <c r="BZ110" s="27"/>
      <c r="CA110" s="27"/>
      <c r="CB110" s="27"/>
      <c r="CC110" s="27"/>
      <c r="CD110" s="27"/>
      <c r="CE110" s="27"/>
      <c r="CF110" s="27"/>
      <c r="CG110" s="27"/>
    </row>
    <row r="111" spans="2:85" x14ac:dyDescent="0.2">
      <c r="B111" s="27"/>
      <c r="D111" s="27"/>
      <c r="E111" s="27"/>
      <c r="F111" s="27"/>
      <c r="G111" s="27"/>
      <c r="H111" s="27"/>
      <c r="P111" s="27"/>
      <c r="Q111" s="27"/>
      <c r="R111" s="27"/>
      <c r="S111" s="27"/>
      <c r="T111" s="27"/>
      <c r="V111" s="27"/>
      <c r="W111" s="27"/>
      <c r="X111" s="27"/>
      <c r="Y111" s="27"/>
      <c r="Z111" s="27"/>
      <c r="AB111" s="27"/>
      <c r="AC111" s="27"/>
      <c r="AD111" s="27"/>
      <c r="AE111" s="27"/>
      <c r="AF111" s="27"/>
      <c r="AH111" s="27"/>
      <c r="AI111" s="27"/>
      <c r="AJ111" s="27"/>
      <c r="AK111" s="27"/>
      <c r="AL111" s="27"/>
      <c r="AN111" s="27"/>
      <c r="AO111" s="27"/>
      <c r="AP111" s="27"/>
      <c r="AQ111" s="27"/>
      <c r="AR111" s="27"/>
      <c r="AS111" s="27"/>
      <c r="AT111" s="27"/>
      <c r="AU111" s="27"/>
      <c r="AV111" s="27"/>
      <c r="AW111" s="27"/>
      <c r="AX111" s="27"/>
      <c r="AY111" s="27"/>
      <c r="AZ111" s="27"/>
      <c r="BA111" s="27"/>
      <c r="BB111" s="27"/>
      <c r="BC111" s="27"/>
      <c r="BD111" s="27"/>
      <c r="BE111" s="27"/>
      <c r="BF111" s="27"/>
      <c r="BG111" s="27"/>
      <c r="BH111" s="27"/>
      <c r="BI111" s="27"/>
      <c r="BJ111" s="27"/>
      <c r="BK111" s="27"/>
      <c r="BL111" s="27"/>
      <c r="BM111" s="27"/>
      <c r="BN111" s="27"/>
      <c r="BO111" s="27"/>
      <c r="BP111" s="27"/>
      <c r="BQ111" s="27"/>
      <c r="BR111" s="27"/>
      <c r="BS111" s="27"/>
      <c r="BT111" s="27"/>
      <c r="BU111" s="27"/>
      <c r="BV111" s="27"/>
      <c r="BW111" s="27"/>
      <c r="BX111" s="27"/>
      <c r="BY111" s="27"/>
      <c r="BZ111" s="27"/>
      <c r="CA111" s="27"/>
      <c r="CB111" s="27"/>
      <c r="CC111" s="27"/>
      <c r="CD111" s="27"/>
      <c r="CE111" s="27"/>
      <c r="CF111" s="27"/>
      <c r="CG111" s="27"/>
    </row>
    <row r="112" spans="2:85" x14ac:dyDescent="0.2">
      <c r="B112" s="27"/>
      <c r="D112" s="27"/>
      <c r="E112" s="27"/>
      <c r="F112" s="27"/>
      <c r="G112" s="27"/>
      <c r="H112" s="27"/>
      <c r="P112" s="27"/>
      <c r="Q112" s="27"/>
      <c r="R112" s="27"/>
      <c r="S112" s="27"/>
      <c r="T112" s="27"/>
      <c r="V112" s="27"/>
      <c r="W112" s="27"/>
      <c r="X112" s="27"/>
      <c r="Y112" s="27"/>
      <c r="Z112" s="27"/>
      <c r="AB112" s="27"/>
      <c r="AC112" s="27"/>
      <c r="AD112" s="27"/>
      <c r="AE112" s="27"/>
      <c r="AF112" s="27"/>
      <c r="AH112" s="27"/>
      <c r="AI112" s="27"/>
      <c r="AJ112" s="27"/>
      <c r="AK112" s="27"/>
      <c r="AL112" s="27"/>
      <c r="AN112" s="27"/>
      <c r="AO112" s="27"/>
      <c r="AP112" s="27"/>
      <c r="AQ112" s="27"/>
      <c r="AR112" s="27"/>
      <c r="AS112" s="27"/>
      <c r="AT112" s="27"/>
      <c r="AU112" s="27"/>
      <c r="AV112" s="27"/>
      <c r="AW112" s="27"/>
      <c r="AX112" s="27"/>
      <c r="AY112" s="27"/>
      <c r="AZ112" s="27"/>
      <c r="BA112" s="27"/>
      <c r="BB112" s="27"/>
      <c r="BC112" s="27"/>
      <c r="BD112" s="27"/>
      <c r="BE112" s="27"/>
      <c r="BF112" s="27"/>
      <c r="BG112" s="27"/>
      <c r="BH112" s="27"/>
      <c r="BI112" s="27"/>
      <c r="BJ112" s="27"/>
      <c r="BK112" s="27"/>
      <c r="BL112" s="27"/>
      <c r="BM112" s="27"/>
      <c r="BN112" s="27"/>
      <c r="BO112" s="27"/>
      <c r="BP112" s="27"/>
      <c r="BQ112" s="27"/>
      <c r="BR112" s="27"/>
      <c r="BS112" s="27"/>
      <c r="BT112" s="27"/>
      <c r="BU112" s="27"/>
      <c r="BV112" s="27"/>
      <c r="BW112" s="27"/>
      <c r="BX112" s="27"/>
      <c r="BY112" s="27"/>
      <c r="BZ112" s="27"/>
      <c r="CA112" s="27"/>
      <c r="CB112" s="27"/>
      <c r="CC112" s="27"/>
      <c r="CD112" s="27"/>
      <c r="CE112" s="27"/>
      <c r="CF112" s="27"/>
      <c r="CG112" s="27"/>
    </row>
    <row r="113" spans="2:85" x14ac:dyDescent="0.2">
      <c r="B113" s="27"/>
      <c r="D113" s="27"/>
      <c r="E113" s="27"/>
      <c r="F113" s="27"/>
      <c r="G113" s="27"/>
      <c r="H113" s="27"/>
      <c r="P113" s="27"/>
      <c r="Q113" s="27"/>
      <c r="R113" s="27"/>
      <c r="S113" s="27"/>
      <c r="T113" s="27"/>
      <c r="V113" s="27"/>
      <c r="W113" s="27"/>
      <c r="X113" s="27"/>
      <c r="Y113" s="27"/>
      <c r="Z113" s="27"/>
      <c r="AB113" s="27"/>
      <c r="AC113" s="27"/>
      <c r="AD113" s="27"/>
      <c r="AE113" s="27"/>
      <c r="AF113" s="27"/>
      <c r="AH113" s="27"/>
      <c r="AI113" s="27"/>
      <c r="AJ113" s="27"/>
      <c r="AK113" s="27"/>
      <c r="AL113" s="27"/>
      <c r="AN113" s="27"/>
      <c r="AO113" s="27"/>
      <c r="AP113" s="27"/>
      <c r="AQ113" s="27"/>
      <c r="AR113" s="27"/>
      <c r="AS113" s="27"/>
      <c r="AT113" s="27"/>
      <c r="AU113" s="27"/>
      <c r="AV113" s="27"/>
      <c r="AW113" s="27"/>
      <c r="AX113" s="27"/>
      <c r="AY113" s="27"/>
      <c r="AZ113" s="27"/>
      <c r="BA113" s="27"/>
      <c r="BB113" s="27"/>
      <c r="BC113" s="27"/>
      <c r="BD113" s="27"/>
      <c r="BE113" s="27"/>
      <c r="BF113" s="27"/>
      <c r="BG113" s="27"/>
      <c r="BH113" s="27"/>
      <c r="BI113" s="27"/>
      <c r="BJ113" s="27"/>
      <c r="BK113" s="27"/>
      <c r="BL113" s="27"/>
      <c r="BM113" s="27"/>
      <c r="BN113" s="27"/>
      <c r="BO113" s="27"/>
      <c r="BP113" s="27"/>
      <c r="BQ113" s="27"/>
      <c r="BR113" s="27"/>
      <c r="BS113" s="27"/>
      <c r="BT113" s="27"/>
      <c r="BU113" s="27"/>
      <c r="BV113" s="27"/>
      <c r="BW113" s="27"/>
      <c r="BX113" s="27"/>
      <c r="BY113" s="27"/>
      <c r="BZ113" s="27"/>
      <c r="CA113" s="27"/>
      <c r="CB113" s="27"/>
      <c r="CC113" s="27"/>
      <c r="CD113" s="27"/>
      <c r="CE113" s="27"/>
      <c r="CF113" s="27"/>
      <c r="CG113" s="27"/>
    </row>
    <row r="114" spans="2:85" x14ac:dyDescent="0.2">
      <c r="B114" s="27"/>
      <c r="D114" s="27"/>
      <c r="E114" s="27"/>
      <c r="F114" s="27"/>
      <c r="G114" s="27"/>
      <c r="H114" s="27"/>
      <c r="P114" s="27"/>
      <c r="Q114" s="27"/>
      <c r="R114" s="27"/>
      <c r="S114" s="27"/>
      <c r="T114" s="27"/>
      <c r="V114" s="27"/>
      <c r="W114" s="27"/>
      <c r="X114" s="27"/>
      <c r="Y114" s="27"/>
      <c r="Z114" s="27"/>
      <c r="AB114" s="27"/>
      <c r="AC114" s="27"/>
      <c r="AD114" s="27"/>
      <c r="AE114" s="27"/>
      <c r="AF114" s="27"/>
      <c r="AH114" s="27"/>
      <c r="AI114" s="27"/>
      <c r="AJ114" s="27"/>
      <c r="AK114" s="27"/>
      <c r="AL114" s="27"/>
      <c r="AN114" s="27"/>
      <c r="AO114" s="27"/>
      <c r="AP114" s="27"/>
      <c r="AQ114" s="27"/>
      <c r="AR114" s="27"/>
      <c r="AS114" s="27"/>
      <c r="AT114" s="27"/>
      <c r="AU114" s="27"/>
      <c r="AV114" s="27"/>
      <c r="AW114" s="27"/>
      <c r="AX114" s="27"/>
      <c r="AY114" s="27"/>
      <c r="AZ114" s="27"/>
      <c r="BA114" s="27"/>
      <c r="BB114" s="27"/>
      <c r="BC114" s="27"/>
      <c r="BD114" s="27"/>
      <c r="BE114" s="27"/>
      <c r="BF114" s="27"/>
      <c r="BG114" s="27"/>
      <c r="BH114" s="27"/>
      <c r="BI114" s="27"/>
      <c r="BJ114" s="27"/>
      <c r="BK114" s="27"/>
      <c r="BL114" s="27"/>
      <c r="BM114" s="27"/>
      <c r="BN114" s="27"/>
      <c r="BO114" s="27"/>
      <c r="BP114" s="27"/>
      <c r="BQ114" s="27"/>
      <c r="BR114" s="27"/>
      <c r="BS114" s="27"/>
      <c r="BT114" s="27"/>
      <c r="BU114" s="27"/>
      <c r="BV114" s="27"/>
      <c r="BW114" s="27"/>
      <c r="BX114" s="27"/>
      <c r="BY114" s="27"/>
      <c r="BZ114" s="27"/>
      <c r="CA114" s="27"/>
      <c r="CB114" s="27"/>
      <c r="CC114" s="27"/>
      <c r="CD114" s="27"/>
      <c r="CE114" s="27"/>
      <c r="CF114" s="27"/>
      <c r="CG114" s="27"/>
    </row>
    <row r="115" spans="2:85" x14ac:dyDescent="0.2">
      <c r="B115" s="27"/>
      <c r="D115" s="27"/>
      <c r="E115" s="27"/>
      <c r="F115" s="27"/>
      <c r="G115" s="27"/>
      <c r="H115" s="27"/>
      <c r="P115" s="27"/>
      <c r="Q115" s="27"/>
      <c r="R115" s="27"/>
      <c r="S115" s="27"/>
      <c r="T115" s="27"/>
      <c r="V115" s="27"/>
      <c r="W115" s="27"/>
      <c r="X115" s="27"/>
      <c r="Y115" s="27"/>
      <c r="Z115" s="27"/>
      <c r="AB115" s="27"/>
      <c r="AC115" s="27"/>
      <c r="AD115" s="27"/>
      <c r="AE115" s="27"/>
      <c r="AF115" s="27"/>
      <c r="AH115" s="27"/>
      <c r="AI115" s="27"/>
      <c r="AJ115" s="27"/>
      <c r="AK115" s="27"/>
      <c r="AL115" s="27"/>
      <c r="AN115" s="27"/>
      <c r="AO115" s="27"/>
      <c r="AP115" s="27"/>
      <c r="AQ115" s="27"/>
      <c r="AR115" s="27"/>
      <c r="AS115" s="27"/>
      <c r="AT115" s="27"/>
      <c r="AU115" s="27"/>
      <c r="AV115" s="27"/>
      <c r="AW115" s="27"/>
      <c r="AX115" s="27"/>
      <c r="AY115" s="27"/>
      <c r="AZ115" s="27"/>
      <c r="BA115" s="27"/>
      <c r="BB115" s="27"/>
      <c r="BC115" s="27"/>
      <c r="BD115" s="27"/>
      <c r="BE115" s="27"/>
      <c r="BF115" s="27"/>
      <c r="BG115" s="27"/>
      <c r="BH115" s="27"/>
      <c r="BI115" s="27"/>
      <c r="BJ115" s="27"/>
      <c r="BK115" s="27"/>
      <c r="BL115" s="27"/>
      <c r="BM115" s="27"/>
      <c r="BN115" s="27"/>
      <c r="BO115" s="27"/>
      <c r="BP115" s="27"/>
      <c r="BQ115" s="27"/>
      <c r="BR115" s="27"/>
      <c r="BS115" s="27"/>
      <c r="BT115" s="27"/>
      <c r="BU115" s="27"/>
      <c r="BV115" s="27"/>
      <c r="BW115" s="27"/>
      <c r="BX115" s="27"/>
      <c r="BY115" s="27"/>
      <c r="BZ115" s="27"/>
      <c r="CA115" s="27"/>
      <c r="CB115" s="27"/>
      <c r="CC115" s="27"/>
      <c r="CD115" s="27"/>
      <c r="CE115" s="27"/>
      <c r="CF115" s="27"/>
      <c r="CG115" s="27"/>
    </row>
    <row r="116" spans="2:85" x14ac:dyDescent="0.2">
      <c r="B116" s="27"/>
      <c r="D116" s="27"/>
      <c r="E116" s="27"/>
      <c r="F116" s="27"/>
      <c r="G116" s="27"/>
      <c r="H116" s="27"/>
      <c r="P116" s="27"/>
      <c r="Q116" s="27"/>
      <c r="R116" s="27"/>
      <c r="S116" s="27"/>
      <c r="T116" s="27"/>
      <c r="V116" s="27"/>
      <c r="W116" s="27"/>
      <c r="X116" s="27"/>
      <c r="Y116" s="27"/>
      <c r="Z116" s="27"/>
      <c r="AB116" s="27"/>
      <c r="AC116" s="27"/>
      <c r="AD116" s="27"/>
      <c r="AE116" s="27"/>
      <c r="AF116" s="27"/>
      <c r="AH116" s="27"/>
      <c r="AI116" s="27"/>
      <c r="AJ116" s="27"/>
      <c r="AK116" s="27"/>
      <c r="AL116" s="27"/>
      <c r="AN116" s="27"/>
      <c r="AO116" s="27"/>
      <c r="AP116" s="27"/>
      <c r="AQ116" s="27"/>
      <c r="AR116" s="27"/>
      <c r="AS116" s="27"/>
      <c r="AT116" s="27"/>
      <c r="AU116" s="27"/>
      <c r="AV116" s="27"/>
      <c r="AW116" s="27"/>
      <c r="AX116" s="27"/>
      <c r="AY116" s="27"/>
      <c r="AZ116" s="27"/>
      <c r="BA116" s="27"/>
      <c r="BB116" s="27"/>
      <c r="BC116" s="27"/>
      <c r="BD116" s="27"/>
      <c r="BE116" s="27"/>
      <c r="BF116" s="27"/>
      <c r="BG116" s="27"/>
      <c r="BH116" s="27"/>
      <c r="BI116" s="27"/>
      <c r="BJ116" s="27"/>
      <c r="BK116" s="27"/>
      <c r="BL116" s="27"/>
      <c r="BM116" s="27"/>
      <c r="BN116" s="27"/>
      <c r="BO116" s="27"/>
      <c r="BP116" s="27"/>
      <c r="BQ116" s="27"/>
      <c r="BR116" s="27"/>
      <c r="BS116" s="27"/>
      <c r="BT116" s="27"/>
      <c r="BU116" s="27"/>
      <c r="BV116" s="27"/>
      <c r="BW116" s="27"/>
      <c r="BX116" s="27"/>
      <c r="BY116" s="27"/>
      <c r="BZ116" s="27"/>
      <c r="CA116" s="27"/>
      <c r="CB116" s="27"/>
      <c r="CC116" s="27"/>
      <c r="CD116" s="27"/>
      <c r="CE116" s="27"/>
      <c r="CF116" s="27"/>
      <c r="CG116" s="27"/>
    </row>
    <row r="117" spans="2:85" x14ac:dyDescent="0.2">
      <c r="B117" s="27"/>
      <c r="D117" s="27"/>
      <c r="E117" s="27"/>
      <c r="F117" s="27"/>
      <c r="G117" s="27"/>
      <c r="H117" s="27"/>
      <c r="P117" s="27"/>
      <c r="Q117" s="27"/>
      <c r="R117" s="27"/>
      <c r="S117" s="27"/>
      <c r="T117" s="27"/>
      <c r="V117" s="27"/>
      <c r="W117" s="27"/>
      <c r="X117" s="27"/>
      <c r="Y117" s="27"/>
      <c r="Z117" s="27"/>
      <c r="AB117" s="27"/>
      <c r="AC117" s="27"/>
      <c r="AD117" s="27"/>
      <c r="AE117" s="27"/>
      <c r="AF117" s="27"/>
      <c r="AH117" s="27"/>
      <c r="AI117" s="27"/>
      <c r="AJ117" s="27"/>
      <c r="AK117" s="27"/>
      <c r="AL117" s="27"/>
      <c r="AN117" s="27"/>
      <c r="AO117" s="27"/>
      <c r="AP117" s="27"/>
      <c r="AQ117" s="27"/>
      <c r="AR117" s="27"/>
      <c r="AS117" s="27"/>
      <c r="AT117" s="27"/>
      <c r="AU117" s="27"/>
      <c r="AV117" s="27"/>
      <c r="AW117" s="27"/>
      <c r="AX117" s="27"/>
      <c r="AY117" s="27"/>
      <c r="AZ117" s="27"/>
      <c r="BA117" s="27"/>
      <c r="BB117" s="27"/>
      <c r="BC117" s="27"/>
      <c r="BD117" s="27"/>
      <c r="BE117" s="27"/>
      <c r="BF117" s="27"/>
      <c r="BG117" s="27"/>
      <c r="BH117" s="27"/>
      <c r="BI117" s="27"/>
      <c r="BJ117" s="27"/>
      <c r="BK117" s="27"/>
      <c r="BL117" s="27"/>
      <c r="BM117" s="27"/>
      <c r="BN117" s="27"/>
      <c r="BO117" s="27"/>
      <c r="BP117" s="27"/>
      <c r="BQ117" s="27"/>
      <c r="BR117" s="27"/>
      <c r="BS117" s="27"/>
      <c r="BT117" s="27"/>
      <c r="BU117" s="27"/>
      <c r="BV117" s="27"/>
      <c r="BW117" s="27"/>
      <c r="BX117" s="27"/>
      <c r="BY117" s="27"/>
      <c r="BZ117" s="27"/>
      <c r="CA117" s="27"/>
      <c r="CB117" s="27"/>
      <c r="CC117" s="27"/>
      <c r="CD117" s="27"/>
      <c r="CE117" s="27"/>
      <c r="CF117" s="27"/>
      <c r="CG117" s="27"/>
    </row>
    <row r="118" spans="2:85" x14ac:dyDescent="0.2">
      <c r="B118" s="27"/>
      <c r="D118" s="27"/>
      <c r="E118" s="27"/>
      <c r="F118" s="27"/>
      <c r="G118" s="27"/>
      <c r="H118" s="27"/>
      <c r="P118" s="27"/>
      <c r="Q118" s="27"/>
      <c r="R118" s="27"/>
      <c r="S118" s="27"/>
      <c r="T118" s="27"/>
      <c r="V118" s="27"/>
      <c r="W118" s="27"/>
      <c r="X118" s="27"/>
      <c r="Y118" s="27"/>
      <c r="Z118" s="27"/>
      <c r="AB118" s="27"/>
      <c r="AC118" s="27"/>
      <c r="AD118" s="27"/>
      <c r="AE118" s="27"/>
      <c r="AF118" s="27"/>
      <c r="AH118" s="27"/>
      <c r="AI118" s="27"/>
      <c r="AJ118" s="27"/>
      <c r="AK118" s="27"/>
      <c r="AL118" s="27"/>
      <c r="AN118" s="27"/>
      <c r="AO118" s="27"/>
      <c r="AP118" s="27"/>
      <c r="AQ118" s="27"/>
      <c r="AR118" s="27"/>
      <c r="AS118" s="27"/>
      <c r="AT118" s="27"/>
      <c r="AU118" s="27"/>
      <c r="AV118" s="27"/>
      <c r="AW118" s="27"/>
      <c r="AX118" s="27"/>
      <c r="AY118" s="27"/>
      <c r="AZ118" s="27"/>
      <c r="BA118" s="27"/>
      <c r="BB118" s="27"/>
      <c r="BC118" s="27"/>
      <c r="BD118" s="27"/>
      <c r="BE118" s="27"/>
      <c r="BF118" s="27"/>
      <c r="BG118" s="27"/>
      <c r="BH118" s="27"/>
      <c r="BI118" s="27"/>
      <c r="BJ118" s="27"/>
      <c r="BK118" s="27"/>
      <c r="BL118" s="27"/>
      <c r="BM118" s="27"/>
      <c r="BN118" s="27"/>
      <c r="BO118" s="27"/>
      <c r="BP118" s="27"/>
      <c r="BQ118" s="27"/>
      <c r="BR118" s="27"/>
      <c r="BS118" s="27"/>
      <c r="BT118" s="27"/>
      <c r="BU118" s="27"/>
      <c r="BV118" s="27"/>
      <c r="BW118" s="27"/>
      <c r="BX118" s="27"/>
      <c r="BY118" s="27"/>
      <c r="BZ118" s="27"/>
      <c r="CA118" s="27"/>
      <c r="CB118" s="27"/>
      <c r="CC118" s="27"/>
      <c r="CD118" s="27"/>
      <c r="CE118" s="27"/>
      <c r="CF118" s="27"/>
      <c r="CG118" s="27"/>
    </row>
    <row r="119" spans="2:85" x14ac:dyDescent="0.2">
      <c r="B119" s="27"/>
      <c r="D119" s="27"/>
      <c r="E119" s="27"/>
      <c r="F119" s="27"/>
      <c r="G119" s="27"/>
      <c r="H119" s="27"/>
      <c r="P119" s="27"/>
      <c r="Q119" s="27"/>
      <c r="R119" s="27"/>
      <c r="S119" s="27"/>
      <c r="T119" s="27"/>
      <c r="V119" s="27"/>
      <c r="W119" s="27"/>
      <c r="X119" s="27"/>
      <c r="Y119" s="27"/>
      <c r="Z119" s="27"/>
      <c r="AB119" s="27"/>
      <c r="AC119" s="27"/>
      <c r="AD119" s="27"/>
      <c r="AE119" s="27"/>
      <c r="AF119" s="27"/>
      <c r="AH119" s="27"/>
      <c r="AI119" s="27"/>
      <c r="AJ119" s="27"/>
      <c r="AK119" s="27"/>
      <c r="AL119" s="27"/>
      <c r="AN119" s="27"/>
      <c r="AO119" s="27"/>
      <c r="AP119" s="27"/>
      <c r="AQ119" s="27"/>
      <c r="AR119" s="27"/>
      <c r="AS119" s="27"/>
      <c r="AT119" s="27"/>
      <c r="AU119" s="27"/>
      <c r="AV119" s="27"/>
      <c r="AW119" s="27"/>
      <c r="AX119" s="27"/>
      <c r="AY119" s="27"/>
      <c r="AZ119" s="27"/>
      <c r="BA119" s="27"/>
      <c r="BB119" s="27"/>
      <c r="BC119" s="27"/>
      <c r="BD119" s="27"/>
      <c r="BE119" s="27"/>
      <c r="BF119" s="27"/>
      <c r="BG119" s="27"/>
      <c r="BH119" s="27"/>
      <c r="BI119" s="27"/>
      <c r="BJ119" s="27"/>
      <c r="BK119" s="27"/>
      <c r="BL119" s="27"/>
      <c r="BM119" s="27"/>
      <c r="BN119" s="27"/>
      <c r="BO119" s="27"/>
      <c r="BP119" s="27"/>
      <c r="BQ119" s="27"/>
      <c r="BR119" s="27"/>
      <c r="BS119" s="27"/>
      <c r="BT119" s="27"/>
      <c r="BU119" s="27"/>
      <c r="BV119" s="27"/>
      <c r="BW119" s="27"/>
      <c r="BX119" s="27"/>
      <c r="BY119" s="27"/>
      <c r="BZ119" s="27"/>
      <c r="CA119" s="27"/>
      <c r="CB119" s="27"/>
      <c r="CC119" s="27"/>
      <c r="CD119" s="27"/>
      <c r="CE119" s="27"/>
      <c r="CF119" s="27"/>
      <c r="CG119" s="27"/>
    </row>
    <row r="120" spans="2:85" x14ac:dyDescent="0.2">
      <c r="B120" s="27"/>
      <c r="D120" s="27"/>
      <c r="E120" s="27"/>
      <c r="F120" s="27"/>
      <c r="G120" s="27"/>
      <c r="H120" s="27"/>
      <c r="P120" s="27"/>
      <c r="Q120" s="27"/>
      <c r="R120" s="27"/>
      <c r="S120" s="27"/>
      <c r="T120" s="27"/>
      <c r="V120" s="27"/>
      <c r="W120" s="27"/>
      <c r="X120" s="27"/>
      <c r="Y120" s="27"/>
      <c r="Z120" s="27"/>
      <c r="AB120" s="27"/>
      <c r="AC120" s="27"/>
      <c r="AD120" s="27"/>
      <c r="AE120" s="27"/>
      <c r="AF120" s="27"/>
      <c r="AH120" s="27"/>
      <c r="AI120" s="27"/>
      <c r="AJ120" s="27"/>
      <c r="AK120" s="27"/>
      <c r="AL120" s="27"/>
      <c r="AN120" s="27"/>
      <c r="AO120" s="27"/>
      <c r="AP120" s="27"/>
      <c r="AQ120" s="27"/>
      <c r="AR120" s="27"/>
      <c r="AS120" s="27"/>
      <c r="AT120" s="27"/>
      <c r="AU120" s="27"/>
      <c r="AV120" s="27"/>
      <c r="AW120" s="27"/>
      <c r="AX120" s="27"/>
      <c r="AY120" s="27"/>
      <c r="AZ120" s="27"/>
      <c r="BA120" s="27"/>
      <c r="BB120" s="27"/>
      <c r="BC120" s="27"/>
      <c r="BD120" s="27"/>
      <c r="BE120" s="27"/>
      <c r="BF120" s="27"/>
      <c r="BG120" s="27"/>
      <c r="BH120" s="27"/>
      <c r="BI120" s="27"/>
      <c r="BJ120" s="27"/>
      <c r="BK120" s="27"/>
      <c r="BL120" s="27"/>
      <c r="BM120" s="27"/>
      <c r="BN120" s="27"/>
      <c r="BO120" s="27"/>
      <c r="BP120" s="27"/>
      <c r="BQ120" s="27"/>
      <c r="BR120" s="27"/>
      <c r="BS120" s="27"/>
      <c r="BT120" s="27"/>
      <c r="BU120" s="27"/>
      <c r="BV120" s="27"/>
      <c r="BW120" s="27"/>
      <c r="BX120" s="27"/>
      <c r="BY120" s="27"/>
      <c r="BZ120" s="27"/>
      <c r="CA120" s="27"/>
      <c r="CB120" s="27"/>
      <c r="CC120" s="27"/>
      <c r="CD120" s="27"/>
      <c r="CE120" s="27"/>
      <c r="CF120" s="27"/>
      <c r="CG120" s="27"/>
    </row>
    <row r="121" spans="2:85" x14ac:dyDescent="0.2">
      <c r="B121" s="27"/>
      <c r="D121" s="27"/>
      <c r="E121" s="27"/>
      <c r="F121" s="27"/>
      <c r="G121" s="27"/>
      <c r="H121" s="27"/>
      <c r="P121" s="27"/>
      <c r="Q121" s="27"/>
      <c r="R121" s="27"/>
      <c r="S121" s="27"/>
      <c r="T121" s="27"/>
      <c r="V121" s="27"/>
      <c r="W121" s="27"/>
      <c r="X121" s="27"/>
      <c r="Y121" s="27"/>
      <c r="Z121" s="27"/>
      <c r="AB121" s="27"/>
      <c r="AC121" s="27"/>
      <c r="AD121" s="27"/>
      <c r="AE121" s="27"/>
      <c r="AF121" s="27"/>
      <c r="AH121" s="27"/>
      <c r="AI121" s="27"/>
      <c r="AJ121" s="27"/>
      <c r="AK121" s="27"/>
      <c r="AL121" s="27"/>
      <c r="AN121" s="27"/>
      <c r="AO121" s="27"/>
      <c r="AP121" s="27"/>
      <c r="AQ121" s="27"/>
      <c r="AR121" s="27"/>
      <c r="AS121" s="27"/>
      <c r="AT121" s="27"/>
      <c r="AU121" s="27"/>
      <c r="AV121" s="27"/>
      <c r="AW121" s="27"/>
      <c r="AX121" s="27"/>
      <c r="AY121" s="27"/>
      <c r="AZ121" s="27"/>
      <c r="BA121" s="27"/>
      <c r="BB121" s="27"/>
      <c r="BC121" s="27"/>
      <c r="BD121" s="27"/>
      <c r="BE121" s="27"/>
      <c r="BF121" s="27"/>
      <c r="BG121" s="27"/>
      <c r="BH121" s="27"/>
      <c r="BI121" s="27"/>
      <c r="BJ121" s="27"/>
      <c r="BK121" s="27"/>
      <c r="BL121" s="27"/>
      <c r="BM121" s="27"/>
      <c r="BN121" s="27"/>
      <c r="BO121" s="27"/>
      <c r="BP121" s="27"/>
      <c r="BQ121" s="27"/>
      <c r="BR121" s="27"/>
      <c r="BS121" s="27"/>
      <c r="BT121" s="27"/>
      <c r="BU121" s="27"/>
      <c r="BV121" s="27"/>
      <c r="BW121" s="27"/>
      <c r="BX121" s="27"/>
      <c r="BY121" s="27"/>
      <c r="BZ121" s="27"/>
      <c r="CA121" s="27"/>
      <c r="CB121" s="27"/>
      <c r="CC121" s="27"/>
      <c r="CD121" s="27"/>
      <c r="CE121" s="27"/>
      <c r="CF121" s="27"/>
      <c r="CG121" s="27"/>
    </row>
    <row r="122" spans="2:85" x14ac:dyDescent="0.2">
      <c r="B122" s="27"/>
      <c r="D122" s="27"/>
      <c r="E122" s="27"/>
      <c r="F122" s="27"/>
      <c r="G122" s="27"/>
      <c r="H122" s="27"/>
      <c r="P122" s="27"/>
      <c r="Q122" s="27"/>
      <c r="R122" s="27"/>
      <c r="S122" s="27"/>
      <c r="T122" s="27"/>
      <c r="V122" s="27"/>
      <c r="W122" s="27"/>
      <c r="X122" s="27"/>
      <c r="Y122" s="27"/>
      <c r="Z122" s="27"/>
      <c r="AB122" s="27"/>
      <c r="AC122" s="27"/>
      <c r="AD122" s="27"/>
      <c r="AE122" s="27"/>
      <c r="AF122" s="27"/>
      <c r="AH122" s="27"/>
      <c r="AI122" s="27"/>
      <c r="AJ122" s="27"/>
      <c r="AK122" s="27"/>
      <c r="AL122" s="27"/>
      <c r="AN122" s="27"/>
      <c r="AO122" s="27"/>
      <c r="AP122" s="27"/>
      <c r="AQ122" s="27"/>
      <c r="AR122" s="27"/>
      <c r="AS122" s="27"/>
      <c r="AT122" s="27"/>
      <c r="AU122" s="27"/>
      <c r="AV122" s="27"/>
      <c r="AW122" s="27"/>
      <c r="AX122" s="27"/>
      <c r="AY122" s="27"/>
      <c r="AZ122" s="27"/>
      <c r="BA122" s="27"/>
      <c r="BB122" s="27"/>
      <c r="BC122" s="27"/>
      <c r="BD122" s="27"/>
      <c r="BE122" s="27"/>
      <c r="BF122" s="27"/>
      <c r="BG122" s="27"/>
      <c r="BH122" s="27"/>
      <c r="BI122" s="27"/>
      <c r="BJ122" s="27"/>
      <c r="BK122" s="27"/>
      <c r="BL122" s="27"/>
      <c r="BM122" s="27"/>
      <c r="BN122" s="27"/>
      <c r="BO122" s="27"/>
      <c r="BP122" s="27"/>
      <c r="BQ122" s="27"/>
      <c r="BR122" s="27"/>
      <c r="BS122" s="27"/>
      <c r="BT122" s="27"/>
      <c r="BU122" s="27"/>
      <c r="BV122" s="27"/>
      <c r="BW122" s="27"/>
      <c r="BX122" s="27"/>
      <c r="BY122" s="27"/>
      <c r="BZ122" s="27"/>
      <c r="CA122" s="27"/>
      <c r="CB122" s="27"/>
      <c r="CC122" s="27"/>
      <c r="CD122" s="27"/>
      <c r="CE122" s="27"/>
      <c r="CF122" s="27"/>
      <c r="CG122" s="27"/>
    </row>
    <row r="123" spans="2:85" x14ac:dyDescent="0.2">
      <c r="B123" s="27"/>
      <c r="D123" s="27"/>
      <c r="E123" s="27"/>
      <c r="F123" s="27"/>
      <c r="G123" s="27"/>
      <c r="H123" s="27"/>
      <c r="P123" s="27"/>
      <c r="Q123" s="27"/>
      <c r="R123" s="27"/>
      <c r="S123" s="27"/>
      <c r="T123" s="27"/>
      <c r="V123" s="27"/>
      <c r="W123" s="27"/>
      <c r="X123" s="27"/>
      <c r="Y123" s="27"/>
      <c r="Z123" s="27"/>
      <c r="AB123" s="27"/>
      <c r="AC123" s="27"/>
      <c r="AD123" s="27"/>
      <c r="AE123" s="27"/>
      <c r="AF123" s="27"/>
      <c r="AH123" s="27"/>
      <c r="AI123" s="27"/>
      <c r="AJ123" s="27"/>
      <c r="AK123" s="27"/>
      <c r="AL123" s="27"/>
      <c r="AN123" s="27"/>
      <c r="AO123" s="27"/>
      <c r="AP123" s="27"/>
      <c r="AQ123" s="27"/>
      <c r="AR123" s="27"/>
      <c r="AS123" s="27"/>
      <c r="AT123" s="27"/>
      <c r="AU123" s="27"/>
      <c r="AV123" s="27"/>
      <c r="AW123" s="27"/>
      <c r="AX123" s="27"/>
      <c r="AY123" s="27"/>
      <c r="AZ123" s="27"/>
      <c r="BA123" s="27"/>
      <c r="BB123" s="27"/>
      <c r="BC123" s="27"/>
      <c r="BD123" s="27"/>
      <c r="BE123" s="27"/>
      <c r="BF123" s="27"/>
      <c r="BG123" s="27"/>
      <c r="BH123" s="27"/>
      <c r="BI123" s="27"/>
      <c r="BJ123" s="27"/>
      <c r="BK123" s="27"/>
      <c r="BL123" s="27"/>
      <c r="BM123" s="27"/>
      <c r="BN123" s="27"/>
      <c r="BO123" s="27"/>
      <c r="BP123" s="27"/>
      <c r="BQ123" s="27"/>
      <c r="BR123" s="27"/>
      <c r="BS123" s="27"/>
      <c r="BT123" s="27"/>
      <c r="BU123" s="27"/>
      <c r="BV123" s="27"/>
      <c r="BW123" s="27"/>
      <c r="BX123" s="27"/>
      <c r="BY123" s="27"/>
      <c r="BZ123" s="27"/>
      <c r="CA123" s="27"/>
      <c r="CB123" s="27"/>
      <c r="CC123" s="27"/>
      <c r="CD123" s="27"/>
      <c r="CE123" s="27"/>
      <c r="CF123" s="27"/>
      <c r="CG123" s="27"/>
    </row>
    <row r="124" spans="2:85" x14ac:dyDescent="0.2">
      <c r="B124" s="27"/>
      <c r="D124" s="27"/>
      <c r="E124" s="27"/>
      <c r="F124" s="27"/>
      <c r="G124" s="27"/>
      <c r="H124" s="27"/>
      <c r="P124" s="27"/>
      <c r="Q124" s="27"/>
      <c r="R124" s="27"/>
      <c r="S124" s="27"/>
      <c r="T124" s="27"/>
      <c r="V124" s="27"/>
      <c r="W124" s="27"/>
      <c r="X124" s="27"/>
      <c r="Y124" s="27"/>
      <c r="Z124" s="27"/>
      <c r="AB124" s="27"/>
      <c r="AC124" s="27"/>
      <c r="AD124" s="27"/>
      <c r="AE124" s="27"/>
      <c r="AF124" s="27"/>
      <c r="AH124" s="27"/>
      <c r="AI124" s="27"/>
      <c r="AJ124" s="27"/>
      <c r="AK124" s="27"/>
      <c r="AL124" s="27"/>
      <c r="AN124" s="27"/>
      <c r="AO124" s="27"/>
      <c r="AP124" s="27"/>
      <c r="AQ124" s="27"/>
      <c r="AR124" s="27"/>
      <c r="AS124" s="27"/>
      <c r="AT124" s="27"/>
      <c r="AU124" s="27"/>
      <c r="AV124" s="27"/>
      <c r="AW124" s="27"/>
      <c r="AX124" s="27"/>
      <c r="AY124" s="27"/>
      <c r="AZ124" s="27"/>
      <c r="BA124" s="27"/>
      <c r="BB124" s="27"/>
      <c r="BC124" s="27"/>
      <c r="BD124" s="27"/>
      <c r="BE124" s="27"/>
      <c r="BF124" s="27"/>
      <c r="BG124" s="27"/>
      <c r="BH124" s="27"/>
      <c r="BI124" s="27"/>
      <c r="BJ124" s="27"/>
      <c r="BK124" s="27"/>
      <c r="BL124" s="27"/>
      <c r="BM124" s="27"/>
      <c r="BN124" s="27"/>
      <c r="BO124" s="27"/>
      <c r="BP124" s="27"/>
      <c r="BQ124" s="27"/>
      <c r="BR124" s="27"/>
      <c r="BS124" s="27"/>
      <c r="BT124" s="27"/>
      <c r="BU124" s="27"/>
      <c r="BV124" s="27"/>
      <c r="BW124" s="27"/>
      <c r="BX124" s="27"/>
      <c r="BY124" s="27"/>
      <c r="BZ124" s="27"/>
      <c r="CA124" s="27"/>
      <c r="CB124" s="27"/>
      <c r="CC124" s="27"/>
      <c r="CD124" s="27"/>
      <c r="CE124" s="27"/>
      <c r="CF124" s="27"/>
      <c r="CG124" s="27"/>
    </row>
    <row r="125" spans="2:85" x14ac:dyDescent="0.2">
      <c r="B125" s="27"/>
      <c r="D125" s="27"/>
      <c r="E125" s="27"/>
      <c r="F125" s="27"/>
      <c r="G125" s="27"/>
      <c r="H125" s="27"/>
      <c r="P125" s="27"/>
      <c r="Q125" s="27"/>
      <c r="R125" s="27"/>
      <c r="S125" s="27"/>
      <c r="T125" s="27"/>
      <c r="V125" s="27"/>
      <c r="W125" s="27"/>
      <c r="X125" s="27"/>
      <c r="Y125" s="27"/>
      <c r="Z125" s="27"/>
      <c r="AB125" s="27"/>
      <c r="AC125" s="27"/>
      <c r="AD125" s="27"/>
      <c r="AE125" s="27"/>
      <c r="AF125" s="27"/>
      <c r="AH125" s="27"/>
      <c r="AI125" s="27"/>
      <c r="AJ125" s="27"/>
      <c r="AK125" s="27"/>
      <c r="AL125" s="27"/>
      <c r="AN125" s="27"/>
      <c r="AO125" s="27"/>
      <c r="AP125" s="27"/>
      <c r="AQ125" s="27"/>
      <c r="AR125" s="27"/>
      <c r="AS125" s="27"/>
      <c r="AT125" s="27"/>
      <c r="AU125" s="27"/>
      <c r="AV125" s="27"/>
      <c r="AW125" s="27"/>
      <c r="AX125" s="27"/>
      <c r="AY125" s="27"/>
      <c r="AZ125" s="27"/>
      <c r="BA125" s="27"/>
      <c r="BB125" s="27"/>
      <c r="BC125" s="27"/>
      <c r="BD125" s="27"/>
      <c r="BE125" s="27"/>
      <c r="BF125" s="27"/>
      <c r="BG125" s="27"/>
      <c r="BH125" s="27"/>
      <c r="BI125" s="27"/>
      <c r="BJ125" s="27"/>
      <c r="BK125" s="27"/>
      <c r="BL125" s="27"/>
      <c r="BM125" s="27"/>
      <c r="BN125" s="27"/>
      <c r="BO125" s="27"/>
      <c r="BP125" s="27"/>
      <c r="BQ125" s="27"/>
      <c r="BR125" s="27"/>
      <c r="BS125" s="27"/>
      <c r="BT125" s="27"/>
      <c r="BU125" s="27"/>
      <c r="BV125" s="27"/>
      <c r="BW125" s="27"/>
      <c r="BX125" s="27"/>
      <c r="BY125" s="27"/>
      <c r="BZ125" s="27"/>
      <c r="CA125" s="27"/>
      <c r="CB125" s="27"/>
      <c r="CC125" s="27"/>
      <c r="CD125" s="27"/>
      <c r="CE125" s="27"/>
      <c r="CF125" s="27"/>
      <c r="CG125" s="27"/>
    </row>
    <row r="126" spans="2:85" x14ac:dyDescent="0.2">
      <c r="B126" s="27"/>
      <c r="D126" s="27"/>
      <c r="E126" s="27"/>
      <c r="F126" s="27"/>
      <c r="G126" s="27"/>
      <c r="H126" s="27"/>
      <c r="P126" s="27"/>
      <c r="Q126" s="27"/>
      <c r="R126" s="27"/>
      <c r="S126" s="27"/>
      <c r="T126" s="27"/>
      <c r="V126" s="27"/>
      <c r="W126" s="27"/>
      <c r="X126" s="27"/>
      <c r="Y126" s="27"/>
      <c r="Z126" s="27"/>
      <c r="AB126" s="27"/>
      <c r="AC126" s="27"/>
      <c r="AD126" s="27"/>
      <c r="AE126" s="27"/>
      <c r="AF126" s="27"/>
      <c r="AH126" s="27"/>
      <c r="AI126" s="27"/>
      <c r="AJ126" s="27"/>
      <c r="AK126" s="27"/>
      <c r="AL126" s="27"/>
      <c r="AN126" s="27"/>
      <c r="AO126" s="27"/>
      <c r="AP126" s="27"/>
      <c r="AQ126" s="27"/>
      <c r="AR126" s="27"/>
      <c r="AS126" s="27"/>
      <c r="AT126" s="27"/>
      <c r="AU126" s="27"/>
      <c r="AV126" s="27"/>
      <c r="AW126" s="27"/>
      <c r="AX126" s="27"/>
      <c r="AY126" s="27"/>
      <c r="AZ126" s="27"/>
      <c r="BA126" s="27"/>
      <c r="BB126" s="27"/>
      <c r="BC126" s="27"/>
      <c r="BD126" s="27"/>
      <c r="BE126" s="27"/>
      <c r="BF126" s="27"/>
      <c r="BG126" s="27"/>
      <c r="BH126" s="27"/>
      <c r="BI126" s="27"/>
      <c r="BJ126" s="27"/>
      <c r="BK126" s="27"/>
      <c r="BL126" s="27"/>
      <c r="BM126" s="27"/>
      <c r="BN126" s="27"/>
      <c r="BO126" s="27"/>
      <c r="BP126" s="27"/>
      <c r="BQ126" s="27"/>
      <c r="BR126" s="27"/>
      <c r="BS126" s="27"/>
      <c r="BT126" s="27"/>
      <c r="BU126" s="27"/>
      <c r="BV126" s="27"/>
      <c r="BW126" s="27"/>
      <c r="BX126" s="27"/>
      <c r="BY126" s="27"/>
      <c r="BZ126" s="27"/>
      <c r="CA126" s="27"/>
      <c r="CB126" s="27"/>
      <c r="CC126" s="27"/>
      <c r="CD126" s="27"/>
      <c r="CE126" s="27"/>
      <c r="CF126" s="27"/>
      <c r="CG126" s="27"/>
    </row>
    <row r="127" spans="2:85" x14ac:dyDescent="0.2">
      <c r="B127" s="27"/>
      <c r="D127" s="27"/>
      <c r="E127" s="27"/>
      <c r="F127" s="27"/>
      <c r="G127" s="27"/>
      <c r="H127" s="27"/>
      <c r="P127" s="27"/>
      <c r="Q127" s="27"/>
      <c r="R127" s="27"/>
      <c r="S127" s="27"/>
      <c r="T127" s="27"/>
      <c r="V127" s="27"/>
      <c r="W127" s="27"/>
      <c r="X127" s="27"/>
      <c r="Y127" s="27"/>
      <c r="Z127" s="27"/>
      <c r="AB127" s="27"/>
      <c r="AC127" s="27"/>
      <c r="AD127" s="27"/>
      <c r="AE127" s="27"/>
      <c r="AF127" s="27"/>
      <c r="AH127" s="27"/>
      <c r="AI127" s="27"/>
      <c r="AJ127" s="27"/>
      <c r="AK127" s="27"/>
      <c r="AL127" s="27"/>
      <c r="AN127" s="27"/>
      <c r="AO127" s="27"/>
      <c r="AP127" s="27"/>
      <c r="AQ127" s="27"/>
      <c r="AR127" s="27"/>
      <c r="AS127" s="27"/>
      <c r="AT127" s="27"/>
      <c r="AU127" s="27"/>
      <c r="AV127" s="27"/>
      <c r="AW127" s="27"/>
      <c r="AX127" s="27"/>
      <c r="AY127" s="27"/>
      <c r="AZ127" s="27"/>
      <c r="BA127" s="27"/>
      <c r="BB127" s="27"/>
      <c r="BC127" s="27"/>
      <c r="BD127" s="27"/>
      <c r="BE127" s="27"/>
      <c r="BF127" s="27"/>
      <c r="BG127" s="27"/>
      <c r="BH127" s="27"/>
      <c r="BI127" s="27"/>
      <c r="BJ127" s="27"/>
      <c r="BK127" s="27"/>
      <c r="BL127" s="27"/>
      <c r="BM127" s="27"/>
      <c r="BN127" s="27"/>
      <c r="BO127" s="27"/>
      <c r="BP127" s="27"/>
      <c r="BQ127" s="27"/>
      <c r="BR127" s="27"/>
      <c r="BS127" s="27"/>
      <c r="BT127" s="27"/>
      <c r="BU127" s="27"/>
      <c r="BV127" s="27"/>
      <c r="BW127" s="27"/>
      <c r="BX127" s="27"/>
      <c r="BY127" s="27"/>
      <c r="BZ127" s="27"/>
      <c r="CA127" s="27"/>
      <c r="CB127" s="27"/>
      <c r="CC127" s="27"/>
      <c r="CD127" s="27"/>
      <c r="CE127" s="27"/>
      <c r="CF127" s="27"/>
      <c r="CG127" s="27"/>
    </row>
    <row r="128" spans="2:85" x14ac:dyDescent="0.2">
      <c r="B128" s="27"/>
      <c r="D128" s="27"/>
      <c r="E128" s="27"/>
      <c r="F128" s="27"/>
      <c r="G128" s="27"/>
      <c r="H128" s="27"/>
      <c r="P128" s="27"/>
      <c r="Q128" s="27"/>
      <c r="R128" s="27"/>
      <c r="S128" s="27"/>
      <c r="T128" s="27"/>
      <c r="V128" s="27"/>
      <c r="W128" s="27"/>
      <c r="X128" s="27"/>
      <c r="Y128" s="27"/>
      <c r="Z128" s="27"/>
      <c r="AB128" s="27"/>
      <c r="AC128" s="27"/>
      <c r="AD128" s="27"/>
      <c r="AE128" s="27"/>
      <c r="AF128" s="27"/>
      <c r="AH128" s="27"/>
      <c r="AI128" s="27"/>
      <c r="AJ128" s="27"/>
      <c r="AK128" s="27"/>
      <c r="AL128" s="27"/>
      <c r="AN128" s="27"/>
      <c r="AO128" s="27"/>
      <c r="AP128" s="27"/>
      <c r="AQ128" s="27"/>
      <c r="AR128" s="27"/>
      <c r="AS128" s="27"/>
      <c r="AT128" s="27"/>
      <c r="AU128" s="27"/>
      <c r="AV128" s="27"/>
      <c r="AW128" s="27"/>
      <c r="AX128" s="27"/>
      <c r="AY128" s="27"/>
      <c r="AZ128" s="27"/>
      <c r="BA128" s="27"/>
      <c r="BB128" s="27"/>
      <c r="BC128" s="27"/>
      <c r="BD128" s="27"/>
      <c r="BE128" s="27"/>
      <c r="BF128" s="27"/>
      <c r="BG128" s="27"/>
      <c r="BH128" s="27"/>
      <c r="BI128" s="27"/>
      <c r="BJ128" s="27"/>
      <c r="BK128" s="27"/>
      <c r="BL128" s="27"/>
      <c r="BM128" s="27"/>
      <c r="BN128" s="27"/>
      <c r="BO128" s="27"/>
      <c r="BP128" s="27"/>
      <c r="BQ128" s="27"/>
      <c r="BR128" s="27"/>
      <c r="BS128" s="27"/>
      <c r="BT128" s="27"/>
      <c r="BU128" s="27"/>
      <c r="BV128" s="27"/>
      <c r="BW128" s="27"/>
      <c r="BX128" s="27"/>
      <c r="BY128" s="27"/>
      <c r="BZ128" s="27"/>
      <c r="CA128" s="27"/>
      <c r="CB128" s="27"/>
      <c r="CC128" s="27"/>
      <c r="CD128" s="27"/>
      <c r="CE128" s="27"/>
      <c r="CF128" s="27"/>
      <c r="CG128" s="27"/>
    </row>
    <row r="129" spans="2:85" x14ac:dyDescent="0.2">
      <c r="B129" s="27"/>
      <c r="D129" s="27"/>
      <c r="E129" s="27"/>
      <c r="F129" s="27"/>
      <c r="G129" s="27"/>
      <c r="H129" s="27"/>
      <c r="P129" s="27"/>
      <c r="Q129" s="27"/>
      <c r="R129" s="27"/>
      <c r="S129" s="27"/>
      <c r="T129" s="27"/>
      <c r="V129" s="27"/>
      <c r="W129" s="27"/>
      <c r="X129" s="27"/>
      <c r="Y129" s="27"/>
      <c r="Z129" s="27"/>
      <c r="AB129" s="27"/>
      <c r="AC129" s="27"/>
      <c r="AD129" s="27"/>
      <c r="AE129" s="27"/>
      <c r="AF129" s="27"/>
      <c r="AH129" s="27"/>
      <c r="AI129" s="27"/>
      <c r="AJ129" s="27"/>
      <c r="AK129" s="27"/>
      <c r="AL129" s="27"/>
      <c r="AN129" s="27"/>
      <c r="AO129" s="27"/>
      <c r="AP129" s="27"/>
      <c r="AQ129" s="27"/>
      <c r="AR129" s="27"/>
      <c r="AS129" s="27"/>
      <c r="AT129" s="27"/>
      <c r="AU129" s="27"/>
      <c r="AV129" s="27"/>
      <c r="AW129" s="27"/>
      <c r="AX129" s="27"/>
      <c r="AY129" s="27"/>
      <c r="AZ129" s="27"/>
      <c r="BA129" s="27"/>
      <c r="BB129" s="27"/>
      <c r="BC129" s="27"/>
      <c r="BD129" s="27"/>
      <c r="BE129" s="27"/>
      <c r="BF129" s="27"/>
      <c r="BG129" s="27"/>
      <c r="BH129" s="27"/>
      <c r="BI129" s="27"/>
      <c r="BJ129" s="27"/>
      <c r="BK129" s="27"/>
      <c r="BL129" s="27"/>
      <c r="BM129" s="27"/>
      <c r="BN129" s="27"/>
      <c r="BO129" s="27"/>
      <c r="BP129" s="27"/>
      <c r="BQ129" s="27"/>
      <c r="BR129" s="27"/>
      <c r="BS129" s="27"/>
      <c r="BT129" s="27"/>
      <c r="BU129" s="27"/>
      <c r="BV129" s="27"/>
      <c r="BW129" s="27"/>
      <c r="BX129" s="27"/>
      <c r="BY129" s="27"/>
      <c r="BZ129" s="27"/>
      <c r="CA129" s="27"/>
      <c r="CB129" s="27"/>
      <c r="CC129" s="27"/>
      <c r="CD129" s="27"/>
      <c r="CE129" s="27"/>
      <c r="CF129" s="27"/>
      <c r="CG129" s="27"/>
    </row>
    <row r="130" spans="2:85" x14ac:dyDescent="0.2">
      <c r="B130" s="27"/>
      <c r="D130" s="27"/>
      <c r="E130" s="27"/>
      <c r="F130" s="27"/>
      <c r="G130" s="27"/>
      <c r="H130" s="27"/>
      <c r="P130" s="27"/>
      <c r="Q130" s="27"/>
      <c r="R130" s="27"/>
      <c r="S130" s="27"/>
      <c r="T130" s="27"/>
      <c r="V130" s="27"/>
      <c r="W130" s="27"/>
      <c r="X130" s="27"/>
      <c r="Y130" s="27"/>
      <c r="Z130" s="27"/>
      <c r="AB130" s="27"/>
      <c r="AC130" s="27"/>
      <c r="AD130" s="27"/>
      <c r="AE130" s="27"/>
      <c r="AF130" s="27"/>
      <c r="AH130" s="27"/>
      <c r="AI130" s="27"/>
      <c r="AJ130" s="27"/>
      <c r="AK130" s="27"/>
      <c r="AL130" s="27"/>
      <c r="AN130" s="27"/>
      <c r="AO130" s="27"/>
      <c r="AP130" s="27"/>
      <c r="AQ130" s="27"/>
      <c r="AR130" s="27"/>
      <c r="AS130" s="27"/>
      <c r="AT130" s="27"/>
      <c r="AU130" s="27"/>
      <c r="AV130" s="27"/>
      <c r="AW130" s="27"/>
      <c r="AX130" s="27"/>
      <c r="AY130" s="27"/>
      <c r="AZ130" s="27"/>
      <c r="BA130" s="27"/>
      <c r="BB130" s="27"/>
      <c r="BC130" s="27"/>
      <c r="BD130" s="27"/>
      <c r="BE130" s="27"/>
      <c r="BF130" s="27"/>
      <c r="BG130" s="27"/>
      <c r="BH130" s="27"/>
      <c r="BI130" s="27"/>
      <c r="BJ130" s="27"/>
      <c r="BK130" s="27"/>
      <c r="BL130" s="27"/>
      <c r="BM130" s="27"/>
      <c r="BN130" s="27"/>
      <c r="BO130" s="27"/>
      <c r="BP130" s="27"/>
      <c r="BQ130" s="27"/>
      <c r="BR130" s="27"/>
      <c r="BS130" s="27"/>
      <c r="BT130" s="27"/>
      <c r="BU130" s="27"/>
      <c r="BV130" s="27"/>
      <c r="BW130" s="27"/>
      <c r="BX130" s="27"/>
      <c r="BY130" s="27"/>
      <c r="BZ130" s="27"/>
      <c r="CA130" s="27"/>
      <c r="CB130" s="27"/>
      <c r="CC130" s="27"/>
      <c r="CD130" s="27"/>
      <c r="CE130" s="27"/>
      <c r="CF130" s="27"/>
      <c r="CG130" s="27"/>
    </row>
    <row r="131" spans="2:85" x14ac:dyDescent="0.2">
      <c r="B131" s="27"/>
      <c r="D131" s="27"/>
      <c r="E131" s="27"/>
      <c r="F131" s="27"/>
      <c r="G131" s="27"/>
      <c r="H131" s="27"/>
      <c r="P131" s="27"/>
      <c r="Q131" s="27"/>
      <c r="R131" s="27"/>
      <c r="S131" s="27"/>
      <c r="T131" s="27"/>
      <c r="V131" s="27"/>
      <c r="W131" s="27"/>
      <c r="X131" s="27"/>
      <c r="Y131" s="27"/>
      <c r="Z131" s="27"/>
      <c r="AB131" s="27"/>
      <c r="AC131" s="27"/>
      <c r="AD131" s="27"/>
      <c r="AE131" s="27"/>
      <c r="AF131" s="27"/>
      <c r="AH131" s="27"/>
      <c r="AI131" s="27"/>
      <c r="AJ131" s="27"/>
      <c r="AK131" s="27"/>
      <c r="AL131" s="27"/>
      <c r="AN131" s="27"/>
      <c r="AO131" s="27"/>
      <c r="AP131" s="27"/>
      <c r="AQ131" s="27"/>
      <c r="AR131" s="27"/>
      <c r="AS131" s="27"/>
      <c r="AT131" s="27"/>
      <c r="AU131" s="27"/>
      <c r="AV131" s="27"/>
      <c r="AW131" s="27"/>
      <c r="AX131" s="27"/>
      <c r="AY131" s="27"/>
      <c r="AZ131" s="27"/>
      <c r="BA131" s="27"/>
      <c r="BB131" s="27"/>
      <c r="BC131" s="27"/>
      <c r="BD131" s="27"/>
      <c r="BE131" s="27"/>
      <c r="BF131" s="27"/>
      <c r="BG131" s="27"/>
      <c r="BH131" s="27"/>
      <c r="BI131" s="27"/>
      <c r="BJ131" s="27"/>
      <c r="BK131" s="27"/>
      <c r="BL131" s="27"/>
      <c r="BM131" s="27"/>
      <c r="BN131" s="27"/>
      <c r="BO131" s="27"/>
      <c r="BP131" s="27"/>
      <c r="BQ131" s="27"/>
      <c r="BR131" s="27"/>
      <c r="BS131" s="27"/>
      <c r="BT131" s="27"/>
      <c r="BU131" s="27"/>
      <c r="BV131" s="27"/>
      <c r="BW131" s="27"/>
      <c r="BX131" s="27"/>
      <c r="BY131" s="27"/>
      <c r="BZ131" s="27"/>
      <c r="CA131" s="27"/>
      <c r="CB131" s="27"/>
      <c r="CC131" s="27"/>
      <c r="CD131" s="27"/>
      <c r="CE131" s="27"/>
      <c r="CF131" s="27"/>
      <c r="CG131" s="27"/>
    </row>
    <row r="132" spans="2:85" x14ac:dyDescent="0.2">
      <c r="B132" s="27"/>
      <c r="D132" s="27"/>
      <c r="E132" s="27"/>
      <c r="F132" s="27"/>
      <c r="G132" s="27"/>
      <c r="H132" s="27"/>
      <c r="P132" s="27"/>
      <c r="Q132" s="27"/>
      <c r="R132" s="27"/>
      <c r="S132" s="27"/>
      <c r="T132" s="27"/>
      <c r="V132" s="27"/>
      <c r="W132" s="27"/>
      <c r="X132" s="27"/>
      <c r="Y132" s="27"/>
      <c r="Z132" s="27"/>
      <c r="AB132" s="27"/>
      <c r="AC132" s="27"/>
      <c r="AD132" s="27"/>
      <c r="AE132" s="27"/>
      <c r="AF132" s="27"/>
      <c r="AH132" s="27"/>
      <c r="AI132" s="27"/>
      <c r="AJ132" s="27"/>
      <c r="AK132" s="27"/>
      <c r="AL132" s="27"/>
      <c r="AN132" s="27"/>
      <c r="AO132" s="27"/>
      <c r="AP132" s="27"/>
      <c r="AQ132" s="27"/>
      <c r="AR132" s="27"/>
      <c r="AS132" s="27"/>
      <c r="AT132" s="27"/>
      <c r="AU132" s="27"/>
      <c r="AV132" s="27"/>
      <c r="AW132" s="27"/>
      <c r="AX132" s="27"/>
      <c r="AY132" s="27"/>
      <c r="AZ132" s="27"/>
      <c r="BA132" s="27"/>
      <c r="BB132" s="27"/>
      <c r="BC132" s="27"/>
      <c r="BD132" s="27"/>
      <c r="BE132" s="27"/>
      <c r="BF132" s="27"/>
      <c r="BG132" s="27"/>
      <c r="BH132" s="27"/>
      <c r="BI132" s="27"/>
      <c r="BJ132" s="27"/>
      <c r="BK132" s="27"/>
      <c r="BL132" s="27"/>
      <c r="BM132" s="27"/>
      <c r="BN132" s="27"/>
      <c r="BO132" s="27"/>
      <c r="BP132" s="27"/>
      <c r="BQ132" s="27"/>
      <c r="BR132" s="27"/>
      <c r="BS132" s="27"/>
      <c r="BT132" s="27"/>
      <c r="BU132" s="27"/>
      <c r="BV132" s="27"/>
      <c r="BW132" s="27"/>
      <c r="BX132" s="27"/>
      <c r="BY132" s="27"/>
      <c r="BZ132" s="27"/>
      <c r="CA132" s="27"/>
      <c r="CB132" s="27"/>
      <c r="CC132" s="27"/>
      <c r="CD132" s="27"/>
      <c r="CE132" s="27"/>
      <c r="CF132" s="27"/>
      <c r="CG132" s="27"/>
    </row>
    <row r="133" spans="2:85" x14ac:dyDescent="0.2">
      <c r="B133" s="27"/>
      <c r="D133" s="27"/>
      <c r="E133" s="27"/>
      <c r="F133" s="27"/>
      <c r="G133" s="27"/>
      <c r="H133" s="27"/>
      <c r="P133" s="27"/>
      <c r="Q133" s="27"/>
      <c r="R133" s="27"/>
      <c r="S133" s="27"/>
      <c r="T133" s="27"/>
      <c r="V133" s="27"/>
      <c r="W133" s="27"/>
      <c r="X133" s="27"/>
      <c r="Y133" s="27"/>
      <c r="Z133" s="27"/>
      <c r="AB133" s="27"/>
      <c r="AC133" s="27"/>
      <c r="AD133" s="27"/>
      <c r="AE133" s="27"/>
      <c r="AF133" s="27"/>
      <c r="AH133" s="27"/>
      <c r="AI133" s="27"/>
      <c r="AJ133" s="27"/>
      <c r="AK133" s="27"/>
      <c r="AL133" s="27"/>
      <c r="AN133" s="27"/>
      <c r="AO133" s="27"/>
      <c r="AP133" s="27"/>
      <c r="AQ133" s="27"/>
      <c r="AR133" s="27"/>
      <c r="AS133" s="27"/>
      <c r="AT133" s="27"/>
      <c r="AU133" s="27"/>
      <c r="AV133" s="27"/>
      <c r="AW133" s="27"/>
      <c r="AX133" s="27"/>
      <c r="AY133" s="27"/>
      <c r="AZ133" s="27"/>
      <c r="BA133" s="27"/>
      <c r="BB133" s="27"/>
      <c r="BC133" s="27"/>
      <c r="BD133" s="27"/>
      <c r="BE133" s="27"/>
      <c r="BF133" s="27"/>
      <c r="BG133" s="27"/>
      <c r="BH133" s="27"/>
      <c r="BI133" s="27"/>
      <c r="BJ133" s="27"/>
      <c r="BK133" s="27"/>
      <c r="BL133" s="27"/>
      <c r="BM133" s="27"/>
      <c r="BN133" s="27"/>
      <c r="BO133" s="27"/>
      <c r="BP133" s="27"/>
      <c r="BQ133" s="27"/>
      <c r="BR133" s="27"/>
      <c r="BS133" s="27"/>
      <c r="BT133" s="27"/>
      <c r="BU133" s="27"/>
      <c r="BV133" s="27"/>
      <c r="BW133" s="27"/>
      <c r="BX133" s="27"/>
      <c r="BY133" s="27"/>
      <c r="BZ133" s="27"/>
      <c r="CA133" s="27"/>
      <c r="CB133" s="27"/>
      <c r="CC133" s="27"/>
      <c r="CD133" s="27"/>
      <c r="CE133" s="27"/>
      <c r="CF133" s="27"/>
      <c r="CG133" s="27"/>
    </row>
    <row r="134" spans="2:85" x14ac:dyDescent="0.2">
      <c r="B134" s="27"/>
      <c r="D134" s="27"/>
      <c r="E134" s="27"/>
      <c r="F134" s="27"/>
      <c r="G134" s="27"/>
      <c r="H134" s="27"/>
      <c r="P134" s="27"/>
      <c r="Q134" s="27"/>
      <c r="R134" s="27"/>
      <c r="S134" s="27"/>
      <c r="T134" s="27"/>
      <c r="V134" s="27"/>
      <c r="W134" s="27"/>
      <c r="X134" s="27"/>
      <c r="Y134" s="27"/>
      <c r="Z134" s="27"/>
      <c r="AB134" s="27"/>
      <c r="AC134" s="27"/>
      <c r="AD134" s="27"/>
      <c r="AE134" s="27"/>
      <c r="AF134" s="27"/>
      <c r="AH134" s="27"/>
      <c r="AI134" s="27"/>
      <c r="AJ134" s="27"/>
      <c r="AK134" s="27"/>
      <c r="AL134" s="27"/>
      <c r="AN134" s="27"/>
      <c r="AO134" s="27"/>
      <c r="AP134" s="27"/>
      <c r="AQ134" s="27"/>
      <c r="AR134" s="27"/>
      <c r="AS134" s="27"/>
      <c r="AT134" s="27"/>
      <c r="AU134" s="27"/>
      <c r="AV134" s="27"/>
      <c r="AW134" s="27"/>
      <c r="AX134" s="27"/>
      <c r="AY134" s="27"/>
      <c r="AZ134" s="27"/>
      <c r="BA134" s="27"/>
      <c r="BB134" s="27"/>
      <c r="BC134" s="27"/>
      <c r="BD134" s="27"/>
      <c r="BE134" s="27"/>
      <c r="BF134" s="27"/>
      <c r="BG134" s="27"/>
      <c r="BH134" s="27"/>
      <c r="BI134" s="27"/>
      <c r="BJ134" s="27"/>
      <c r="BK134" s="27"/>
      <c r="BL134" s="27"/>
      <c r="BM134" s="27"/>
      <c r="BN134" s="27"/>
      <c r="BO134" s="27"/>
      <c r="BP134" s="27"/>
      <c r="BQ134" s="27"/>
      <c r="BR134" s="27"/>
      <c r="BS134" s="27"/>
      <c r="BT134" s="27"/>
      <c r="BU134" s="27"/>
      <c r="BV134" s="27"/>
      <c r="BW134" s="27"/>
      <c r="BX134" s="27"/>
      <c r="BY134" s="27"/>
      <c r="BZ134" s="27"/>
      <c r="CA134" s="27"/>
      <c r="CB134" s="27"/>
      <c r="CC134" s="27"/>
      <c r="CD134" s="27"/>
      <c r="CE134" s="27"/>
      <c r="CF134" s="27"/>
      <c r="CG134" s="27"/>
    </row>
    <row r="135" spans="2:85" x14ac:dyDescent="0.2">
      <c r="B135" s="27"/>
      <c r="D135" s="27"/>
      <c r="E135" s="27"/>
      <c r="F135" s="27"/>
      <c r="G135" s="27"/>
      <c r="H135" s="27"/>
      <c r="P135" s="27"/>
      <c r="Q135" s="27"/>
      <c r="R135" s="27"/>
      <c r="S135" s="27"/>
      <c r="T135" s="27"/>
      <c r="V135" s="27"/>
      <c r="W135" s="27"/>
      <c r="X135" s="27"/>
      <c r="Y135" s="27"/>
      <c r="Z135" s="27"/>
      <c r="AB135" s="27"/>
      <c r="AC135" s="27"/>
      <c r="AD135" s="27"/>
      <c r="AE135" s="27"/>
      <c r="AF135" s="27"/>
      <c r="AH135" s="27"/>
      <c r="AI135" s="27"/>
      <c r="AJ135" s="27"/>
      <c r="AK135" s="27"/>
      <c r="AL135" s="27"/>
      <c r="AN135" s="27"/>
      <c r="AO135" s="27"/>
      <c r="AP135" s="27"/>
      <c r="AQ135" s="27"/>
      <c r="AR135" s="27"/>
      <c r="AS135" s="27"/>
      <c r="AT135" s="27"/>
      <c r="AU135" s="27"/>
      <c r="AV135" s="27"/>
      <c r="AW135" s="27"/>
      <c r="AX135" s="27"/>
      <c r="AY135" s="27"/>
      <c r="AZ135" s="27"/>
      <c r="BA135" s="27"/>
      <c r="BB135" s="27"/>
      <c r="BC135" s="27"/>
      <c r="BD135" s="27"/>
      <c r="BE135" s="27"/>
      <c r="BF135" s="27"/>
      <c r="BG135" s="27"/>
      <c r="BH135" s="27"/>
      <c r="BI135" s="27"/>
      <c r="BJ135" s="27"/>
      <c r="BK135" s="27"/>
      <c r="BL135" s="27"/>
      <c r="BM135" s="27"/>
      <c r="BN135" s="27"/>
      <c r="BO135" s="27"/>
      <c r="BP135" s="27"/>
      <c r="BQ135" s="27"/>
      <c r="BR135" s="27"/>
      <c r="BS135" s="27"/>
      <c r="BT135" s="27"/>
      <c r="BU135" s="27"/>
      <c r="BV135" s="27"/>
      <c r="BW135" s="27"/>
      <c r="BX135" s="27"/>
      <c r="BY135" s="27"/>
      <c r="BZ135" s="27"/>
      <c r="CA135" s="27"/>
      <c r="CB135" s="27"/>
      <c r="CC135" s="27"/>
      <c r="CD135" s="27"/>
      <c r="CE135" s="27"/>
      <c r="CF135" s="27"/>
      <c r="CG135" s="27"/>
    </row>
    <row r="136" spans="2:85" x14ac:dyDescent="0.2">
      <c r="B136" s="27"/>
      <c r="D136" s="27"/>
      <c r="E136" s="27"/>
      <c r="F136" s="27"/>
      <c r="G136" s="27"/>
      <c r="H136" s="27"/>
      <c r="P136" s="27"/>
      <c r="Q136" s="27"/>
      <c r="R136" s="27"/>
      <c r="S136" s="27"/>
      <c r="T136" s="27"/>
      <c r="V136" s="27"/>
      <c r="W136" s="27"/>
      <c r="X136" s="27"/>
      <c r="Y136" s="27"/>
      <c r="Z136" s="27"/>
      <c r="AB136" s="27"/>
      <c r="AC136" s="27"/>
      <c r="AD136" s="27"/>
      <c r="AE136" s="27"/>
      <c r="AF136" s="27"/>
      <c r="AH136" s="27"/>
      <c r="AI136" s="27"/>
      <c r="AJ136" s="27"/>
      <c r="AK136" s="27"/>
      <c r="AL136" s="27"/>
      <c r="AN136" s="27"/>
      <c r="AO136" s="27"/>
      <c r="AP136" s="27"/>
      <c r="AQ136" s="27"/>
      <c r="AR136" s="27"/>
      <c r="AS136" s="27"/>
      <c r="AT136" s="27"/>
      <c r="AU136" s="27"/>
      <c r="AV136" s="27"/>
      <c r="AW136" s="27"/>
      <c r="AX136" s="27"/>
      <c r="AY136" s="27"/>
      <c r="AZ136" s="27"/>
      <c r="BA136" s="27"/>
      <c r="BB136" s="27"/>
      <c r="BC136" s="27"/>
      <c r="BD136" s="27"/>
      <c r="BE136" s="27"/>
      <c r="BF136" s="27"/>
      <c r="BG136" s="27"/>
      <c r="BH136" s="27"/>
      <c r="BI136" s="27"/>
      <c r="BJ136" s="27"/>
      <c r="BK136" s="27"/>
      <c r="BL136" s="27"/>
      <c r="BM136" s="27"/>
      <c r="BN136" s="27"/>
      <c r="BO136" s="27"/>
      <c r="BP136" s="27"/>
      <c r="BQ136" s="27"/>
      <c r="BR136" s="27"/>
      <c r="BS136" s="27"/>
      <c r="BT136" s="27"/>
      <c r="BU136" s="27"/>
      <c r="BV136" s="27"/>
      <c r="BW136" s="27"/>
      <c r="BX136" s="27"/>
      <c r="BY136" s="27"/>
      <c r="BZ136" s="27"/>
      <c r="CA136" s="27"/>
      <c r="CB136" s="27"/>
      <c r="CC136" s="27"/>
      <c r="CD136" s="27"/>
      <c r="CE136" s="27"/>
      <c r="CF136" s="27"/>
      <c r="CG136" s="27"/>
    </row>
    <row r="137" spans="2:85" x14ac:dyDescent="0.2">
      <c r="B137" s="27"/>
      <c r="D137" s="27"/>
      <c r="E137" s="27"/>
      <c r="F137" s="27"/>
      <c r="G137" s="27"/>
      <c r="H137" s="27"/>
      <c r="P137" s="27"/>
      <c r="Q137" s="27"/>
      <c r="R137" s="27"/>
      <c r="S137" s="27"/>
      <c r="T137" s="27"/>
      <c r="V137" s="27"/>
      <c r="W137" s="27"/>
      <c r="X137" s="27"/>
      <c r="Y137" s="27"/>
      <c r="Z137" s="27"/>
      <c r="AB137" s="27"/>
      <c r="AC137" s="27"/>
      <c r="AD137" s="27"/>
      <c r="AE137" s="27"/>
      <c r="AF137" s="27"/>
      <c r="AH137" s="27"/>
      <c r="AI137" s="27"/>
      <c r="AJ137" s="27"/>
      <c r="AK137" s="27"/>
      <c r="AL137" s="27"/>
      <c r="AN137" s="27"/>
      <c r="AO137" s="27"/>
      <c r="AP137" s="27"/>
      <c r="AQ137" s="27"/>
      <c r="AR137" s="27"/>
      <c r="AS137" s="27"/>
      <c r="AT137" s="27"/>
      <c r="AU137" s="27"/>
      <c r="AV137" s="27"/>
      <c r="AW137" s="27"/>
      <c r="AX137" s="27"/>
      <c r="AY137" s="27"/>
      <c r="AZ137" s="27"/>
      <c r="BA137" s="27"/>
      <c r="BB137" s="27"/>
      <c r="BC137" s="27"/>
      <c r="BD137" s="27"/>
      <c r="BE137" s="27"/>
      <c r="BF137" s="27"/>
      <c r="BG137" s="27"/>
      <c r="BH137" s="27"/>
      <c r="BI137" s="27"/>
      <c r="BJ137" s="27"/>
      <c r="BK137" s="27"/>
      <c r="BL137" s="27"/>
      <c r="BM137" s="27"/>
      <c r="BN137" s="27"/>
      <c r="BO137" s="27"/>
      <c r="BP137" s="27"/>
      <c r="BQ137" s="27"/>
      <c r="BR137" s="27"/>
      <c r="BS137" s="27"/>
      <c r="BT137" s="27"/>
      <c r="BU137" s="27"/>
      <c r="BV137" s="27"/>
      <c r="BW137" s="27"/>
      <c r="BX137" s="27"/>
      <c r="BY137" s="27"/>
      <c r="BZ137" s="27"/>
      <c r="CA137" s="27"/>
      <c r="CB137" s="27"/>
      <c r="CC137" s="27"/>
      <c r="CD137" s="27"/>
      <c r="CE137" s="27"/>
      <c r="CF137" s="27"/>
      <c r="CG137" s="27"/>
    </row>
    <row r="138" spans="2:85" x14ac:dyDescent="0.2">
      <c r="B138" s="27"/>
      <c r="D138" s="27"/>
      <c r="E138" s="27"/>
      <c r="F138" s="27"/>
      <c r="G138" s="27"/>
      <c r="H138" s="27"/>
      <c r="P138" s="27"/>
      <c r="Q138" s="27"/>
      <c r="R138" s="27"/>
      <c r="S138" s="27"/>
      <c r="T138" s="27"/>
      <c r="V138" s="27"/>
      <c r="W138" s="27"/>
      <c r="X138" s="27"/>
      <c r="Y138" s="27"/>
      <c r="Z138" s="27"/>
      <c r="AB138" s="27"/>
      <c r="AC138" s="27"/>
      <c r="AD138" s="27"/>
      <c r="AE138" s="27"/>
      <c r="AF138" s="27"/>
      <c r="AH138" s="27"/>
      <c r="AI138" s="27"/>
      <c r="AJ138" s="27"/>
      <c r="AK138" s="27"/>
      <c r="AL138" s="27"/>
      <c r="AN138" s="27"/>
      <c r="AO138" s="27"/>
      <c r="AP138" s="27"/>
      <c r="AQ138" s="27"/>
      <c r="AR138" s="27"/>
      <c r="AS138" s="27"/>
      <c r="AT138" s="27"/>
      <c r="AU138" s="27"/>
      <c r="AV138" s="27"/>
      <c r="AW138" s="27"/>
      <c r="AX138" s="27"/>
      <c r="AY138" s="27"/>
      <c r="AZ138" s="27"/>
      <c r="BA138" s="27"/>
      <c r="BB138" s="27"/>
      <c r="BC138" s="27"/>
      <c r="BD138" s="27"/>
      <c r="BE138" s="27"/>
      <c r="BF138" s="27"/>
      <c r="BG138" s="27"/>
      <c r="BH138" s="27"/>
      <c r="BI138" s="27"/>
      <c r="BJ138" s="27"/>
      <c r="BK138" s="27"/>
      <c r="BL138" s="27"/>
      <c r="BM138" s="27"/>
      <c r="BN138" s="27"/>
      <c r="BO138" s="27"/>
      <c r="BP138" s="27"/>
      <c r="BQ138" s="27"/>
      <c r="BR138" s="27"/>
      <c r="BS138" s="27"/>
      <c r="BT138" s="27"/>
      <c r="BU138" s="27"/>
      <c r="BV138" s="27"/>
      <c r="BW138" s="27"/>
      <c r="BX138" s="27"/>
      <c r="BY138" s="27"/>
      <c r="BZ138" s="27"/>
      <c r="CA138" s="27"/>
      <c r="CB138" s="27"/>
      <c r="CC138" s="27"/>
      <c r="CD138" s="27"/>
      <c r="CE138" s="27"/>
      <c r="CF138" s="27"/>
      <c r="CG138" s="27"/>
    </row>
    <row r="139" spans="2:85" x14ac:dyDescent="0.2">
      <c r="B139" s="27"/>
      <c r="D139" s="27"/>
      <c r="E139" s="27"/>
      <c r="F139" s="27"/>
      <c r="G139" s="27"/>
      <c r="H139" s="27"/>
      <c r="P139" s="27"/>
      <c r="Q139" s="27"/>
      <c r="R139" s="27"/>
      <c r="S139" s="27"/>
      <c r="T139" s="27"/>
      <c r="V139" s="27"/>
      <c r="W139" s="27"/>
      <c r="X139" s="27"/>
      <c r="Y139" s="27"/>
      <c r="Z139" s="27"/>
      <c r="AB139" s="27"/>
      <c r="AC139" s="27"/>
      <c r="AD139" s="27"/>
      <c r="AE139" s="27"/>
      <c r="AF139" s="27"/>
      <c r="AH139" s="27"/>
      <c r="AI139" s="27"/>
      <c r="AJ139" s="27"/>
      <c r="AK139" s="27"/>
      <c r="AL139" s="27"/>
      <c r="AN139" s="27"/>
      <c r="AO139" s="27"/>
      <c r="AP139" s="27"/>
      <c r="AQ139" s="27"/>
      <c r="AR139" s="27"/>
      <c r="AS139" s="27"/>
      <c r="AT139" s="27"/>
      <c r="AU139" s="27"/>
      <c r="AV139" s="27"/>
      <c r="AW139" s="27"/>
      <c r="AX139" s="27"/>
      <c r="AY139" s="27"/>
      <c r="AZ139" s="27"/>
      <c r="BA139" s="27"/>
      <c r="BB139" s="27"/>
      <c r="BC139" s="27"/>
      <c r="BD139" s="27"/>
      <c r="BE139" s="27"/>
      <c r="BF139" s="27"/>
      <c r="BG139" s="27"/>
      <c r="BH139" s="27"/>
      <c r="BI139" s="27"/>
      <c r="BJ139" s="27"/>
      <c r="BK139" s="27"/>
      <c r="BL139" s="27"/>
      <c r="BM139" s="27"/>
      <c r="BN139" s="27"/>
      <c r="BO139" s="27"/>
      <c r="BP139" s="27"/>
      <c r="BQ139" s="27"/>
      <c r="BR139" s="27"/>
      <c r="BS139" s="27"/>
      <c r="BT139" s="27"/>
      <c r="BU139" s="27"/>
      <c r="BV139" s="27"/>
      <c r="BW139" s="27"/>
      <c r="BX139" s="27"/>
      <c r="BY139" s="27"/>
      <c r="BZ139" s="27"/>
      <c r="CA139" s="27"/>
      <c r="CB139" s="27"/>
      <c r="CC139" s="27"/>
      <c r="CD139" s="27"/>
      <c r="CE139" s="27"/>
      <c r="CF139" s="27"/>
      <c r="CG139" s="27"/>
    </row>
    <row r="140" spans="2:85" x14ac:dyDescent="0.2">
      <c r="B140" s="27"/>
      <c r="D140" s="27"/>
      <c r="E140" s="27"/>
      <c r="F140" s="27"/>
      <c r="G140" s="27"/>
      <c r="H140" s="27"/>
      <c r="P140" s="27"/>
      <c r="Q140" s="27"/>
      <c r="R140" s="27"/>
      <c r="S140" s="27"/>
      <c r="T140" s="27"/>
      <c r="V140" s="27"/>
      <c r="W140" s="27"/>
      <c r="X140" s="27"/>
      <c r="Y140" s="27"/>
      <c r="Z140" s="27"/>
      <c r="AB140" s="27"/>
      <c r="AC140" s="27"/>
      <c r="AD140" s="27"/>
      <c r="AE140" s="27"/>
      <c r="AF140" s="27"/>
      <c r="AH140" s="27"/>
      <c r="AI140" s="27"/>
      <c r="AJ140" s="27"/>
      <c r="AK140" s="27"/>
      <c r="AL140" s="27"/>
      <c r="AN140" s="27"/>
      <c r="AO140" s="27"/>
      <c r="AP140" s="27"/>
      <c r="AQ140" s="27"/>
      <c r="AR140" s="27"/>
      <c r="AS140" s="27"/>
      <c r="AT140" s="27"/>
      <c r="AU140" s="27"/>
      <c r="AV140" s="27"/>
      <c r="AW140" s="27"/>
      <c r="AX140" s="27"/>
      <c r="AY140" s="27"/>
      <c r="AZ140" s="27"/>
      <c r="BA140" s="27"/>
      <c r="BB140" s="27"/>
      <c r="BC140" s="27"/>
      <c r="BD140" s="27"/>
      <c r="BE140" s="27"/>
      <c r="BF140" s="27"/>
      <c r="BG140" s="27"/>
      <c r="BH140" s="27"/>
      <c r="BI140" s="27"/>
      <c r="BJ140" s="27"/>
      <c r="BK140" s="27"/>
      <c r="BL140" s="27"/>
      <c r="BM140" s="27"/>
      <c r="BN140" s="27"/>
      <c r="BO140" s="27"/>
      <c r="BP140" s="27"/>
      <c r="BQ140" s="27"/>
      <c r="BR140" s="27"/>
      <c r="BS140" s="27"/>
      <c r="BT140" s="27"/>
      <c r="BU140" s="27"/>
      <c r="BV140" s="27"/>
      <c r="BW140" s="27"/>
      <c r="BX140" s="27"/>
      <c r="BY140" s="27"/>
      <c r="BZ140" s="27"/>
      <c r="CA140" s="27"/>
      <c r="CB140" s="27"/>
      <c r="CC140" s="27"/>
      <c r="CD140" s="27"/>
      <c r="CE140" s="27"/>
      <c r="CF140" s="27"/>
      <c r="CG140" s="27"/>
    </row>
    <row r="141" spans="2:85" x14ac:dyDescent="0.2">
      <c r="B141" s="27"/>
      <c r="D141" s="27"/>
      <c r="E141" s="27"/>
      <c r="F141" s="27"/>
      <c r="G141" s="27"/>
      <c r="H141" s="27"/>
      <c r="P141" s="27"/>
      <c r="Q141" s="27"/>
      <c r="R141" s="27"/>
      <c r="S141" s="27"/>
      <c r="T141" s="27"/>
      <c r="V141" s="27"/>
      <c r="W141" s="27"/>
      <c r="X141" s="27"/>
      <c r="Y141" s="27"/>
      <c r="Z141" s="27"/>
      <c r="AB141" s="27"/>
      <c r="AC141" s="27"/>
      <c r="AD141" s="27"/>
      <c r="AE141" s="27"/>
      <c r="AF141" s="27"/>
      <c r="AH141" s="27"/>
      <c r="AI141" s="27"/>
      <c r="AJ141" s="27"/>
      <c r="AK141" s="27"/>
      <c r="AL141" s="27"/>
      <c r="AN141" s="27"/>
      <c r="AO141" s="27"/>
      <c r="AP141" s="27"/>
      <c r="AQ141" s="27"/>
      <c r="AR141" s="27"/>
      <c r="AS141" s="27"/>
      <c r="AT141" s="27"/>
      <c r="AU141" s="27"/>
      <c r="AV141" s="27"/>
      <c r="AW141" s="27"/>
      <c r="AX141" s="27"/>
      <c r="AY141" s="27"/>
      <c r="AZ141" s="27"/>
      <c r="BA141" s="27"/>
      <c r="BB141" s="27"/>
      <c r="BC141" s="27"/>
      <c r="BD141" s="27"/>
      <c r="BE141" s="27"/>
      <c r="BF141" s="27"/>
      <c r="BG141" s="27"/>
      <c r="BH141" s="27"/>
      <c r="BI141" s="27"/>
      <c r="BJ141" s="27"/>
      <c r="BK141" s="27"/>
      <c r="BL141" s="27"/>
      <c r="BM141" s="27"/>
      <c r="BN141" s="27"/>
      <c r="BO141" s="27"/>
      <c r="BP141" s="27"/>
      <c r="BQ141" s="27"/>
      <c r="BR141" s="27"/>
      <c r="BS141" s="27"/>
      <c r="BT141" s="27"/>
      <c r="BU141" s="27"/>
      <c r="BV141" s="27"/>
      <c r="BW141" s="27"/>
      <c r="BX141" s="27"/>
      <c r="BY141" s="27"/>
      <c r="BZ141" s="27"/>
      <c r="CA141" s="27"/>
      <c r="CB141" s="27"/>
      <c r="CC141" s="27"/>
      <c r="CD141" s="27"/>
      <c r="CE141" s="27"/>
      <c r="CF141" s="27"/>
      <c r="CG141" s="27"/>
    </row>
    <row r="142" spans="2:85" x14ac:dyDescent="0.2">
      <c r="B142" s="27"/>
      <c r="D142" s="27"/>
      <c r="E142" s="27"/>
      <c r="F142" s="27"/>
      <c r="G142" s="27"/>
      <c r="H142" s="27"/>
      <c r="P142" s="27"/>
      <c r="Q142" s="27"/>
      <c r="R142" s="27"/>
      <c r="S142" s="27"/>
      <c r="T142" s="27"/>
      <c r="V142" s="27"/>
      <c r="W142" s="27"/>
      <c r="X142" s="27"/>
      <c r="Y142" s="27"/>
      <c r="Z142" s="27"/>
      <c r="AB142" s="27"/>
      <c r="AC142" s="27"/>
      <c r="AD142" s="27"/>
      <c r="AE142" s="27"/>
      <c r="AF142" s="27"/>
      <c r="AH142" s="27"/>
      <c r="AI142" s="27"/>
      <c r="AJ142" s="27"/>
      <c r="AK142" s="27"/>
      <c r="AL142" s="27"/>
      <c r="AN142" s="27"/>
      <c r="AO142" s="27"/>
      <c r="AP142" s="27"/>
      <c r="AQ142" s="27"/>
      <c r="AR142" s="27"/>
      <c r="AS142" s="27"/>
      <c r="AT142" s="27"/>
      <c r="AU142" s="27"/>
      <c r="AV142" s="27"/>
      <c r="AW142" s="27"/>
      <c r="AX142" s="27"/>
      <c r="AY142" s="27"/>
      <c r="AZ142" s="27"/>
      <c r="BA142" s="27"/>
      <c r="BB142" s="27"/>
      <c r="BC142" s="27"/>
      <c r="BD142" s="27"/>
      <c r="BE142" s="27"/>
      <c r="BF142" s="27"/>
      <c r="BG142" s="27"/>
      <c r="BH142" s="27"/>
      <c r="BI142" s="27"/>
      <c r="BJ142" s="27"/>
      <c r="BK142" s="27"/>
      <c r="BL142" s="27"/>
      <c r="BM142" s="27"/>
      <c r="BN142" s="27"/>
      <c r="BO142" s="27"/>
      <c r="BP142" s="27"/>
      <c r="BQ142" s="27"/>
      <c r="BR142" s="27"/>
      <c r="BS142" s="27"/>
      <c r="BT142" s="27"/>
      <c r="BU142" s="27"/>
      <c r="BV142" s="27"/>
      <c r="BW142" s="27"/>
      <c r="BX142" s="27"/>
      <c r="BY142" s="27"/>
      <c r="BZ142" s="27"/>
      <c r="CA142" s="27"/>
      <c r="CB142" s="27"/>
      <c r="CC142" s="27"/>
      <c r="CD142" s="27"/>
      <c r="CE142" s="27"/>
      <c r="CF142" s="27"/>
      <c r="CG142" s="27"/>
    </row>
    <row r="143" spans="2:85" x14ac:dyDescent="0.2">
      <c r="B143" s="27"/>
      <c r="D143" s="27"/>
      <c r="E143" s="27"/>
      <c r="F143" s="27"/>
      <c r="G143" s="27"/>
      <c r="H143" s="27"/>
      <c r="P143" s="27"/>
      <c r="Q143" s="27"/>
      <c r="R143" s="27"/>
      <c r="S143" s="27"/>
      <c r="T143" s="27"/>
      <c r="V143" s="27"/>
      <c r="W143" s="27"/>
      <c r="X143" s="27"/>
      <c r="Y143" s="27"/>
      <c r="Z143" s="27"/>
      <c r="AB143" s="27"/>
      <c r="AC143" s="27"/>
      <c r="AD143" s="27"/>
      <c r="AE143" s="27"/>
      <c r="AF143" s="27"/>
      <c r="AH143" s="27"/>
      <c r="AI143" s="27"/>
      <c r="AJ143" s="27"/>
      <c r="AK143" s="27"/>
      <c r="AL143" s="27"/>
      <c r="AN143" s="27"/>
      <c r="AO143" s="27"/>
      <c r="AP143" s="27"/>
      <c r="AQ143" s="27"/>
      <c r="AR143" s="27"/>
      <c r="AS143" s="27"/>
      <c r="AT143" s="27"/>
      <c r="AU143" s="27"/>
      <c r="AV143" s="27"/>
      <c r="AW143" s="27"/>
      <c r="AX143" s="27"/>
      <c r="AY143" s="27"/>
      <c r="AZ143" s="27"/>
    </row>
    <row r="144" spans="2:85" x14ac:dyDescent="0.2">
      <c r="B144" s="27"/>
      <c r="D144" s="27"/>
      <c r="E144" s="27"/>
      <c r="F144" s="27"/>
      <c r="G144" s="27"/>
      <c r="H144" s="27"/>
      <c r="P144" s="27"/>
      <c r="Q144" s="27"/>
      <c r="R144" s="27"/>
      <c r="S144" s="27"/>
      <c r="T144" s="27"/>
      <c r="V144" s="27"/>
      <c r="W144" s="27"/>
      <c r="X144" s="27"/>
      <c r="Y144" s="27"/>
      <c r="Z144" s="27"/>
      <c r="AB144" s="27"/>
      <c r="AC144" s="27"/>
      <c r="AD144" s="27"/>
      <c r="AE144" s="27"/>
      <c r="AF144" s="27"/>
      <c r="AH144" s="27"/>
      <c r="AI144" s="27"/>
      <c r="AJ144" s="27"/>
      <c r="AK144" s="27"/>
      <c r="AL144" s="27"/>
      <c r="AN144" s="27"/>
      <c r="AO144" s="27"/>
      <c r="AP144" s="27"/>
      <c r="AQ144" s="27"/>
      <c r="AR144" s="27"/>
      <c r="AS144" s="27"/>
      <c r="AT144" s="27"/>
      <c r="AU144" s="27"/>
      <c r="AV144" s="27"/>
      <c r="AW144" s="27"/>
      <c r="AX144" s="27"/>
      <c r="AY144" s="27"/>
      <c r="AZ144" s="27"/>
    </row>
    <row r="145" spans="2:52" x14ac:dyDescent="0.2">
      <c r="B145" s="27"/>
      <c r="D145" s="27"/>
      <c r="E145" s="27"/>
      <c r="F145" s="27"/>
      <c r="G145" s="27"/>
      <c r="H145" s="27"/>
      <c r="P145" s="27"/>
      <c r="Q145" s="27"/>
      <c r="R145" s="27"/>
      <c r="S145" s="27"/>
      <c r="T145" s="27"/>
      <c r="V145" s="27"/>
      <c r="W145" s="27"/>
      <c r="X145" s="27"/>
      <c r="Y145" s="27"/>
      <c r="Z145" s="27"/>
      <c r="AB145" s="27"/>
      <c r="AC145" s="27"/>
      <c r="AD145" s="27"/>
      <c r="AE145" s="27"/>
      <c r="AF145" s="27"/>
      <c r="AH145" s="27"/>
      <c r="AI145" s="27"/>
      <c r="AJ145" s="27"/>
      <c r="AK145" s="27"/>
      <c r="AL145" s="27"/>
      <c r="AN145" s="27"/>
      <c r="AO145" s="27"/>
      <c r="AP145" s="27"/>
      <c r="AQ145" s="27"/>
      <c r="AR145" s="27"/>
      <c r="AS145" s="27"/>
      <c r="AT145" s="27"/>
      <c r="AU145" s="27"/>
      <c r="AV145" s="27"/>
      <c r="AW145" s="27"/>
      <c r="AX145" s="27"/>
      <c r="AY145" s="27"/>
      <c r="AZ145" s="27"/>
    </row>
    <row r="146" spans="2:52" x14ac:dyDescent="0.2">
      <c r="B146" s="27"/>
      <c r="D146" s="27"/>
      <c r="E146" s="27"/>
      <c r="F146" s="27"/>
      <c r="G146" s="27"/>
      <c r="H146" s="27"/>
      <c r="P146" s="27"/>
      <c r="Q146" s="27"/>
      <c r="R146" s="27"/>
      <c r="S146" s="27"/>
      <c r="T146" s="27"/>
      <c r="V146" s="27"/>
      <c r="W146" s="27"/>
      <c r="X146" s="27"/>
      <c r="Y146" s="27"/>
      <c r="Z146" s="27"/>
      <c r="AB146" s="27"/>
      <c r="AC146" s="27"/>
      <c r="AD146" s="27"/>
      <c r="AE146" s="27"/>
      <c r="AF146" s="27"/>
      <c r="AH146" s="27"/>
      <c r="AI146" s="27"/>
      <c r="AJ146" s="27"/>
      <c r="AK146" s="27"/>
      <c r="AL146" s="27"/>
      <c r="AN146" s="27"/>
      <c r="AO146" s="27"/>
      <c r="AP146" s="27"/>
      <c r="AQ146" s="27"/>
      <c r="AR146" s="27"/>
      <c r="AS146" s="27"/>
      <c r="AT146" s="27"/>
      <c r="AU146" s="27"/>
      <c r="AV146" s="27"/>
      <c r="AW146" s="27"/>
      <c r="AX146" s="27"/>
      <c r="AY146" s="27"/>
      <c r="AZ146" s="27"/>
    </row>
    <row r="147" spans="2:52" x14ac:dyDescent="0.2">
      <c r="B147" s="27"/>
      <c r="D147" s="27"/>
      <c r="E147" s="27"/>
      <c r="F147" s="27"/>
      <c r="G147" s="27"/>
      <c r="H147" s="27"/>
      <c r="P147" s="27"/>
      <c r="Q147" s="27"/>
      <c r="R147" s="27"/>
      <c r="S147" s="27"/>
      <c r="T147" s="27"/>
      <c r="V147" s="27"/>
      <c r="W147" s="27"/>
      <c r="X147" s="27"/>
      <c r="Y147" s="27"/>
      <c r="Z147" s="27"/>
      <c r="AB147" s="27"/>
      <c r="AC147" s="27"/>
      <c r="AD147" s="27"/>
      <c r="AE147" s="27"/>
      <c r="AF147" s="27"/>
      <c r="AH147" s="27"/>
      <c r="AI147" s="27"/>
      <c r="AJ147" s="27"/>
      <c r="AK147" s="27"/>
      <c r="AL147" s="27"/>
      <c r="AN147" s="27"/>
      <c r="AO147" s="27"/>
      <c r="AP147" s="27"/>
      <c r="AQ147" s="27"/>
      <c r="AR147" s="27"/>
      <c r="AS147" s="27"/>
      <c r="AT147" s="27"/>
      <c r="AU147" s="27"/>
      <c r="AV147" s="27"/>
      <c r="AW147" s="27"/>
      <c r="AX147" s="27"/>
      <c r="AY147" s="27"/>
      <c r="AZ147" s="27"/>
    </row>
    <row r="148" spans="2:52" x14ac:dyDescent="0.2">
      <c r="B148" s="27"/>
      <c r="D148" s="27"/>
      <c r="E148" s="27"/>
      <c r="F148" s="27"/>
      <c r="G148" s="27"/>
      <c r="H148" s="27"/>
      <c r="P148" s="27"/>
      <c r="Q148" s="27"/>
      <c r="R148" s="27"/>
      <c r="S148" s="27"/>
      <c r="T148" s="27"/>
      <c r="V148" s="27"/>
      <c r="W148" s="27"/>
      <c r="X148" s="27"/>
      <c r="Y148" s="27"/>
      <c r="Z148" s="27"/>
      <c r="AB148" s="27"/>
      <c r="AC148" s="27"/>
      <c r="AD148" s="27"/>
      <c r="AE148" s="27"/>
      <c r="AF148" s="27"/>
      <c r="AH148" s="27"/>
      <c r="AI148" s="27"/>
      <c r="AJ148" s="27"/>
      <c r="AK148" s="27"/>
      <c r="AL148" s="27"/>
      <c r="AN148" s="27"/>
      <c r="AO148" s="27"/>
      <c r="AP148" s="27"/>
      <c r="AQ148" s="27"/>
      <c r="AR148" s="27"/>
      <c r="AS148" s="27"/>
      <c r="AT148" s="27"/>
      <c r="AU148" s="27"/>
      <c r="AV148" s="27"/>
      <c r="AW148" s="27"/>
      <c r="AX148" s="27"/>
      <c r="AY148" s="27"/>
      <c r="AZ148" s="27"/>
    </row>
    <row r="149" spans="2:52" x14ac:dyDescent="0.2">
      <c r="B149" s="27"/>
      <c r="D149" s="27"/>
      <c r="E149" s="27"/>
      <c r="F149" s="27"/>
      <c r="G149" s="27"/>
      <c r="H149" s="27"/>
      <c r="P149" s="27"/>
      <c r="Q149" s="27"/>
      <c r="R149" s="27"/>
      <c r="S149" s="27"/>
      <c r="T149" s="27"/>
      <c r="V149" s="27"/>
      <c r="W149" s="27"/>
      <c r="X149" s="27"/>
      <c r="Y149" s="27"/>
      <c r="Z149" s="27"/>
      <c r="AB149" s="27"/>
      <c r="AC149" s="27"/>
      <c r="AD149" s="27"/>
      <c r="AE149" s="27"/>
      <c r="AF149" s="27"/>
      <c r="AH149" s="27"/>
      <c r="AI149" s="27"/>
      <c r="AJ149" s="27"/>
      <c r="AK149" s="27"/>
      <c r="AL149" s="27"/>
      <c r="AN149" s="27"/>
      <c r="AO149" s="27"/>
      <c r="AP149" s="27"/>
      <c r="AQ149" s="27"/>
      <c r="AR149" s="27"/>
      <c r="AS149" s="27"/>
      <c r="AT149" s="27"/>
      <c r="AU149" s="27"/>
      <c r="AV149" s="27"/>
      <c r="AW149" s="27"/>
      <c r="AX149" s="27"/>
      <c r="AY149" s="27"/>
      <c r="AZ149" s="27"/>
    </row>
    <row r="150" spans="2:52" x14ac:dyDescent="0.2">
      <c r="B150" s="27"/>
      <c r="D150" s="27"/>
      <c r="E150" s="27"/>
      <c r="F150" s="27"/>
      <c r="G150" s="27"/>
      <c r="H150" s="27"/>
      <c r="P150" s="27"/>
      <c r="Q150" s="27"/>
      <c r="R150" s="27"/>
      <c r="S150" s="27"/>
      <c r="T150" s="27"/>
      <c r="V150" s="27"/>
      <c r="W150" s="27"/>
      <c r="X150" s="27"/>
      <c r="Y150" s="27"/>
      <c r="Z150" s="27"/>
      <c r="AB150" s="27"/>
      <c r="AC150" s="27"/>
      <c r="AD150" s="27"/>
      <c r="AE150" s="27"/>
      <c r="AF150" s="27"/>
      <c r="AH150" s="27"/>
      <c r="AI150" s="27"/>
      <c r="AJ150" s="27"/>
      <c r="AK150" s="27"/>
      <c r="AL150" s="27"/>
      <c r="AN150" s="27"/>
      <c r="AO150" s="27"/>
      <c r="AP150" s="27"/>
      <c r="AQ150" s="27"/>
      <c r="AR150" s="27"/>
      <c r="AS150" s="27"/>
      <c r="AT150" s="27"/>
      <c r="AU150" s="27"/>
      <c r="AV150" s="27"/>
      <c r="AW150" s="27"/>
      <c r="AX150" s="27"/>
      <c r="AY150" s="27"/>
      <c r="AZ150" s="27"/>
    </row>
    <row r="151" spans="2:52" x14ac:dyDescent="0.2">
      <c r="B151" s="27"/>
      <c r="D151" s="27"/>
      <c r="E151" s="27"/>
      <c r="F151" s="27"/>
      <c r="G151" s="27"/>
      <c r="H151" s="27"/>
      <c r="P151" s="27"/>
      <c r="Q151" s="27"/>
      <c r="R151" s="27"/>
      <c r="S151" s="27"/>
      <c r="T151" s="27"/>
      <c r="V151" s="27"/>
      <c r="W151" s="27"/>
      <c r="X151" s="27"/>
      <c r="Y151" s="27"/>
      <c r="Z151" s="27"/>
      <c r="AB151" s="27"/>
      <c r="AC151" s="27"/>
      <c r="AD151" s="27"/>
      <c r="AE151" s="27"/>
      <c r="AF151" s="27"/>
      <c r="AH151" s="27"/>
      <c r="AI151" s="27"/>
      <c r="AJ151" s="27"/>
      <c r="AK151" s="27"/>
      <c r="AL151" s="27"/>
      <c r="AN151" s="27"/>
      <c r="AO151" s="27"/>
      <c r="AP151" s="27"/>
      <c r="AQ151" s="27"/>
      <c r="AR151" s="27"/>
      <c r="AS151" s="27"/>
      <c r="AT151" s="27"/>
      <c r="AU151" s="27"/>
      <c r="AV151" s="27"/>
      <c r="AW151" s="27"/>
      <c r="AX151" s="27"/>
      <c r="AY151" s="27"/>
      <c r="AZ151" s="27"/>
    </row>
    <row r="152" spans="2:52" x14ac:dyDescent="0.2">
      <c r="B152" s="27"/>
      <c r="D152" s="27"/>
      <c r="E152" s="27"/>
      <c r="F152" s="27"/>
      <c r="G152" s="27"/>
      <c r="H152" s="27"/>
      <c r="P152" s="27"/>
      <c r="Q152" s="27"/>
      <c r="R152" s="27"/>
      <c r="S152" s="27"/>
      <c r="T152" s="27"/>
      <c r="V152" s="27"/>
      <c r="W152" s="27"/>
      <c r="X152" s="27"/>
      <c r="Y152" s="27"/>
      <c r="Z152" s="27"/>
      <c r="AB152" s="27"/>
      <c r="AC152" s="27"/>
      <c r="AD152" s="27"/>
      <c r="AE152" s="27"/>
      <c r="AF152" s="27"/>
      <c r="AH152" s="27"/>
      <c r="AI152" s="27"/>
      <c r="AJ152" s="27"/>
      <c r="AK152" s="27"/>
      <c r="AL152" s="27"/>
      <c r="AN152" s="27"/>
      <c r="AO152" s="27"/>
      <c r="AP152" s="27"/>
      <c r="AQ152" s="27"/>
      <c r="AR152" s="27"/>
      <c r="AS152" s="27"/>
      <c r="AT152" s="27"/>
      <c r="AU152" s="27"/>
      <c r="AV152" s="27"/>
      <c r="AW152" s="27"/>
      <c r="AX152" s="27"/>
      <c r="AY152" s="27"/>
      <c r="AZ152" s="27"/>
    </row>
    <row r="153" spans="2:52" x14ac:dyDescent="0.2">
      <c r="B153" s="27"/>
      <c r="D153" s="27"/>
      <c r="E153" s="27"/>
      <c r="F153" s="27"/>
      <c r="G153" s="27"/>
      <c r="H153" s="27"/>
      <c r="P153" s="27"/>
      <c r="Q153" s="27"/>
      <c r="R153" s="27"/>
      <c r="S153" s="27"/>
      <c r="T153" s="27"/>
      <c r="V153" s="27"/>
      <c r="W153" s="27"/>
      <c r="X153" s="27"/>
      <c r="Y153" s="27"/>
      <c r="Z153" s="27"/>
      <c r="AB153" s="27"/>
      <c r="AC153" s="27"/>
      <c r="AD153" s="27"/>
      <c r="AE153" s="27"/>
      <c r="AF153" s="27"/>
      <c r="AH153" s="27"/>
      <c r="AI153" s="27"/>
      <c r="AJ153" s="27"/>
      <c r="AK153" s="27"/>
      <c r="AL153" s="27"/>
      <c r="AN153" s="27"/>
      <c r="AO153" s="27"/>
      <c r="AP153" s="27"/>
      <c r="AQ153" s="27"/>
      <c r="AR153" s="27"/>
      <c r="AS153" s="27"/>
      <c r="AT153" s="27"/>
      <c r="AU153" s="27"/>
      <c r="AV153" s="27"/>
      <c r="AW153" s="27"/>
      <c r="AX153" s="27"/>
      <c r="AY153" s="27"/>
      <c r="AZ153" s="27"/>
    </row>
    <row r="154" spans="2:52" x14ac:dyDescent="0.2">
      <c r="B154" s="27"/>
      <c r="D154" s="27"/>
      <c r="E154" s="27"/>
      <c r="F154" s="27"/>
      <c r="G154" s="27"/>
      <c r="H154" s="27"/>
      <c r="P154" s="27"/>
      <c r="Q154" s="27"/>
      <c r="R154" s="27"/>
      <c r="S154" s="27"/>
      <c r="T154" s="27"/>
      <c r="V154" s="27"/>
      <c r="W154" s="27"/>
      <c r="X154" s="27"/>
      <c r="Y154" s="27"/>
      <c r="Z154" s="27"/>
      <c r="AB154" s="27"/>
      <c r="AC154" s="27"/>
      <c r="AD154" s="27"/>
      <c r="AE154" s="27"/>
      <c r="AF154" s="27"/>
      <c r="AH154" s="27"/>
      <c r="AI154" s="27"/>
      <c r="AJ154" s="27"/>
      <c r="AK154" s="27"/>
      <c r="AL154" s="27"/>
      <c r="AN154" s="27"/>
      <c r="AO154" s="27"/>
      <c r="AP154" s="27"/>
      <c r="AQ154" s="27"/>
      <c r="AR154" s="27"/>
      <c r="AS154" s="27"/>
      <c r="AT154" s="27"/>
      <c r="AU154" s="27"/>
      <c r="AV154" s="27"/>
      <c r="AW154" s="27"/>
      <c r="AX154" s="27"/>
      <c r="AY154" s="27"/>
      <c r="AZ154" s="27"/>
    </row>
    <row r="155" spans="2:52" x14ac:dyDescent="0.2">
      <c r="B155" s="27"/>
      <c r="D155" s="27"/>
      <c r="E155" s="27"/>
      <c r="F155" s="27"/>
      <c r="G155" s="27"/>
      <c r="H155" s="27"/>
      <c r="P155" s="27"/>
      <c r="Q155" s="27"/>
      <c r="R155" s="27"/>
      <c r="S155" s="27"/>
      <c r="T155" s="27"/>
      <c r="V155" s="27"/>
      <c r="W155" s="27"/>
      <c r="X155" s="27"/>
      <c r="Y155" s="27"/>
      <c r="Z155" s="27"/>
      <c r="AB155" s="27"/>
      <c r="AC155" s="27"/>
      <c r="AD155" s="27"/>
      <c r="AE155" s="27"/>
      <c r="AF155" s="27"/>
      <c r="AH155" s="27"/>
      <c r="AI155" s="27"/>
      <c r="AJ155" s="27"/>
      <c r="AK155" s="27"/>
      <c r="AL155" s="27"/>
      <c r="AN155" s="27"/>
      <c r="AO155" s="27"/>
      <c r="AP155" s="27"/>
      <c r="AQ155" s="27"/>
      <c r="AR155" s="27"/>
      <c r="AS155" s="27"/>
      <c r="AT155" s="27"/>
      <c r="AU155" s="27"/>
      <c r="AV155" s="27"/>
      <c r="AW155" s="27"/>
      <c r="AX155" s="27"/>
      <c r="AY155" s="27"/>
      <c r="AZ155" s="27"/>
    </row>
    <row r="156" spans="2:52" x14ac:dyDescent="0.2">
      <c r="B156" s="27"/>
      <c r="D156" s="27"/>
      <c r="E156" s="27"/>
      <c r="F156" s="27"/>
      <c r="G156" s="27"/>
      <c r="H156" s="27"/>
      <c r="P156" s="27"/>
      <c r="Q156" s="27"/>
      <c r="R156" s="27"/>
      <c r="S156" s="27"/>
      <c r="T156" s="27"/>
      <c r="V156" s="27"/>
      <c r="W156" s="27"/>
      <c r="X156" s="27"/>
      <c r="Y156" s="27"/>
      <c r="Z156" s="27"/>
      <c r="AB156" s="27"/>
      <c r="AC156" s="27"/>
      <c r="AD156" s="27"/>
      <c r="AE156" s="27"/>
      <c r="AF156" s="27"/>
      <c r="AH156" s="27"/>
      <c r="AI156" s="27"/>
      <c r="AJ156" s="27"/>
      <c r="AK156" s="27"/>
      <c r="AL156" s="27"/>
      <c r="AN156" s="27"/>
      <c r="AO156" s="27"/>
      <c r="AP156" s="27"/>
      <c r="AQ156" s="27"/>
      <c r="AR156" s="27"/>
      <c r="AS156" s="27"/>
      <c r="AT156" s="27"/>
      <c r="AU156" s="27"/>
      <c r="AV156" s="27"/>
      <c r="AW156" s="27"/>
      <c r="AX156" s="27"/>
      <c r="AY156" s="27"/>
      <c r="AZ156" s="27"/>
    </row>
    <row r="157" spans="2:52" x14ac:dyDescent="0.2">
      <c r="B157" s="27"/>
      <c r="D157" s="27"/>
      <c r="E157" s="27"/>
      <c r="F157" s="27"/>
      <c r="G157" s="27"/>
      <c r="H157" s="27"/>
      <c r="P157" s="27"/>
      <c r="Q157" s="27"/>
      <c r="R157" s="27"/>
      <c r="S157" s="27"/>
      <c r="T157" s="27"/>
      <c r="V157" s="27"/>
      <c r="W157" s="27"/>
      <c r="X157" s="27"/>
      <c r="Y157" s="27"/>
      <c r="Z157" s="27"/>
      <c r="AB157" s="27"/>
      <c r="AC157" s="27"/>
      <c r="AD157" s="27"/>
      <c r="AE157" s="27"/>
      <c r="AF157" s="27"/>
      <c r="AH157" s="27"/>
      <c r="AI157" s="27"/>
      <c r="AJ157" s="27"/>
      <c r="AK157" s="27"/>
      <c r="AL157" s="27"/>
      <c r="AN157" s="27"/>
      <c r="AO157" s="27"/>
      <c r="AP157" s="27"/>
      <c r="AQ157" s="27"/>
      <c r="AR157" s="27"/>
      <c r="AS157" s="27"/>
      <c r="AT157" s="27"/>
      <c r="AU157" s="27"/>
      <c r="AV157" s="27"/>
      <c r="AW157" s="27"/>
      <c r="AX157" s="27"/>
      <c r="AY157" s="27"/>
      <c r="AZ157" s="27"/>
    </row>
    <row r="158" spans="2:52" x14ac:dyDescent="0.2">
      <c r="B158" s="27"/>
      <c r="D158" s="27"/>
      <c r="E158" s="27"/>
      <c r="F158" s="27"/>
      <c r="G158" s="27"/>
      <c r="H158" s="27"/>
      <c r="P158" s="27"/>
      <c r="Q158" s="27"/>
      <c r="R158" s="27"/>
      <c r="S158" s="27"/>
      <c r="T158" s="27"/>
      <c r="V158" s="27"/>
      <c r="W158" s="27"/>
      <c r="X158" s="27"/>
      <c r="Y158" s="27"/>
      <c r="Z158" s="27"/>
      <c r="AB158" s="27"/>
      <c r="AC158" s="27"/>
      <c r="AD158" s="27"/>
      <c r="AE158" s="27"/>
      <c r="AF158" s="27"/>
      <c r="AH158" s="27"/>
      <c r="AI158" s="27"/>
      <c r="AJ158" s="27"/>
      <c r="AK158" s="27"/>
      <c r="AL158" s="27"/>
      <c r="AN158" s="27"/>
      <c r="AO158" s="27"/>
      <c r="AP158" s="27"/>
      <c r="AQ158" s="27"/>
      <c r="AR158" s="27"/>
      <c r="AS158" s="27"/>
      <c r="AT158" s="27"/>
      <c r="AU158" s="27"/>
      <c r="AV158" s="27"/>
      <c r="AW158" s="27"/>
      <c r="AX158" s="27"/>
      <c r="AY158" s="27"/>
      <c r="AZ158" s="27"/>
    </row>
    <row r="159" spans="2:52" x14ac:dyDescent="0.2">
      <c r="B159" s="27"/>
      <c r="D159" s="27"/>
      <c r="E159" s="27"/>
      <c r="F159" s="27"/>
      <c r="G159" s="27"/>
      <c r="H159" s="27"/>
      <c r="P159" s="27"/>
      <c r="Q159" s="27"/>
      <c r="R159" s="27"/>
      <c r="S159" s="27"/>
      <c r="T159" s="27"/>
      <c r="V159" s="27"/>
      <c r="W159" s="27"/>
      <c r="X159" s="27"/>
      <c r="Y159" s="27"/>
      <c r="Z159" s="27"/>
      <c r="AB159" s="27"/>
      <c r="AC159" s="27"/>
      <c r="AD159" s="27"/>
      <c r="AE159" s="27"/>
      <c r="AF159" s="27"/>
      <c r="AH159" s="27"/>
      <c r="AI159" s="27"/>
      <c r="AJ159" s="27"/>
      <c r="AK159" s="27"/>
      <c r="AL159" s="27"/>
      <c r="AN159" s="27"/>
      <c r="AO159" s="27"/>
      <c r="AP159" s="27"/>
      <c r="AQ159" s="27"/>
      <c r="AR159" s="27"/>
      <c r="AS159" s="27"/>
      <c r="AT159" s="27"/>
      <c r="AU159" s="27"/>
      <c r="AV159" s="27"/>
      <c r="AW159" s="27"/>
      <c r="AX159" s="27"/>
      <c r="AY159" s="27"/>
      <c r="AZ159" s="27"/>
    </row>
    <row r="160" spans="2:52" x14ac:dyDescent="0.2">
      <c r="B160" s="27"/>
      <c r="D160" s="27"/>
      <c r="E160" s="27"/>
      <c r="F160" s="27"/>
      <c r="G160" s="27"/>
      <c r="H160" s="27"/>
      <c r="P160" s="27"/>
      <c r="Q160" s="27"/>
      <c r="R160" s="27"/>
      <c r="S160" s="27"/>
      <c r="T160" s="27"/>
      <c r="V160" s="27"/>
      <c r="W160" s="27"/>
      <c r="X160" s="27"/>
      <c r="Y160" s="27"/>
      <c r="Z160" s="27"/>
      <c r="AB160" s="27"/>
      <c r="AC160" s="27"/>
      <c r="AD160" s="27"/>
      <c r="AE160" s="27"/>
      <c r="AF160" s="27"/>
      <c r="AH160" s="27"/>
      <c r="AI160" s="27"/>
      <c r="AJ160" s="27"/>
      <c r="AK160" s="27"/>
      <c r="AL160" s="27"/>
      <c r="AN160" s="27"/>
      <c r="AO160" s="27"/>
      <c r="AP160" s="27"/>
      <c r="AQ160" s="27"/>
      <c r="AR160" s="27"/>
      <c r="AS160" s="27"/>
      <c r="AT160" s="27"/>
      <c r="AU160" s="27"/>
      <c r="AV160" s="27"/>
      <c r="AW160" s="27"/>
      <c r="AX160" s="27"/>
      <c r="AY160" s="27"/>
      <c r="AZ160" s="27"/>
    </row>
    <row r="161" spans="2:52" x14ac:dyDescent="0.2">
      <c r="B161" s="27"/>
      <c r="D161" s="27"/>
      <c r="E161" s="27"/>
      <c r="F161" s="27"/>
      <c r="G161" s="27"/>
      <c r="H161" s="27"/>
      <c r="P161" s="27"/>
      <c r="Q161" s="27"/>
      <c r="R161" s="27"/>
      <c r="S161" s="27"/>
      <c r="T161" s="27"/>
      <c r="V161" s="27"/>
      <c r="W161" s="27"/>
      <c r="X161" s="27"/>
      <c r="Y161" s="27"/>
      <c r="Z161" s="27"/>
      <c r="AB161" s="27"/>
      <c r="AC161" s="27"/>
      <c r="AD161" s="27"/>
      <c r="AE161" s="27"/>
      <c r="AF161" s="27"/>
      <c r="AH161" s="27"/>
      <c r="AI161" s="27"/>
      <c r="AJ161" s="27"/>
      <c r="AK161" s="27"/>
      <c r="AL161" s="27"/>
      <c r="AN161" s="27"/>
      <c r="AO161" s="27"/>
      <c r="AP161" s="27"/>
      <c r="AQ161" s="27"/>
      <c r="AR161" s="27"/>
      <c r="AS161" s="27"/>
      <c r="AT161" s="27"/>
      <c r="AU161" s="27"/>
      <c r="AV161" s="27"/>
      <c r="AW161" s="27"/>
      <c r="AX161" s="27"/>
      <c r="AY161" s="27"/>
      <c r="AZ161" s="27"/>
    </row>
    <row r="162" spans="2:52" x14ac:dyDescent="0.2">
      <c r="B162" s="27"/>
      <c r="D162" s="27"/>
      <c r="E162" s="27"/>
      <c r="F162" s="27"/>
      <c r="G162" s="27"/>
      <c r="H162" s="27"/>
      <c r="P162" s="27"/>
      <c r="Q162" s="27"/>
      <c r="R162" s="27"/>
      <c r="S162" s="27"/>
      <c r="T162" s="27"/>
      <c r="V162" s="27"/>
      <c r="W162" s="27"/>
      <c r="X162" s="27"/>
      <c r="Y162" s="27"/>
      <c r="Z162" s="27"/>
      <c r="AB162" s="27"/>
      <c r="AC162" s="27"/>
      <c r="AD162" s="27"/>
      <c r="AE162" s="27"/>
      <c r="AF162" s="27"/>
      <c r="AH162" s="27"/>
      <c r="AI162" s="27"/>
      <c r="AJ162" s="27"/>
      <c r="AK162" s="27"/>
      <c r="AL162" s="27"/>
      <c r="AN162" s="27"/>
      <c r="AO162" s="27"/>
      <c r="AP162" s="27"/>
      <c r="AQ162" s="27"/>
      <c r="AR162" s="27"/>
      <c r="AS162" s="27"/>
      <c r="AT162" s="27"/>
      <c r="AU162" s="27"/>
      <c r="AV162" s="27"/>
      <c r="AW162" s="27"/>
      <c r="AX162" s="27"/>
      <c r="AY162" s="27"/>
      <c r="AZ162" s="27"/>
    </row>
    <row r="163" spans="2:52" x14ac:dyDescent="0.2">
      <c r="B163" s="27"/>
      <c r="D163" s="27"/>
      <c r="E163" s="27"/>
      <c r="F163" s="27"/>
      <c r="G163" s="27"/>
      <c r="H163" s="27"/>
      <c r="P163" s="27"/>
      <c r="Q163" s="27"/>
      <c r="R163" s="27"/>
      <c r="S163" s="27"/>
      <c r="T163" s="27"/>
      <c r="V163" s="27"/>
      <c r="W163" s="27"/>
      <c r="X163" s="27"/>
      <c r="Y163" s="27"/>
      <c r="Z163" s="27"/>
      <c r="AB163" s="27"/>
      <c r="AC163" s="27"/>
      <c r="AD163" s="27"/>
      <c r="AE163" s="27"/>
      <c r="AF163" s="27"/>
      <c r="AH163" s="27"/>
      <c r="AI163" s="27"/>
      <c r="AJ163" s="27"/>
      <c r="AK163" s="27"/>
      <c r="AL163" s="27"/>
      <c r="AN163" s="27"/>
      <c r="AO163" s="27"/>
      <c r="AP163" s="27"/>
      <c r="AQ163" s="27"/>
      <c r="AR163" s="27"/>
      <c r="AS163" s="27"/>
      <c r="AT163" s="27"/>
      <c r="AU163" s="27"/>
      <c r="AV163" s="27"/>
      <c r="AW163" s="27"/>
      <c r="AX163" s="27"/>
      <c r="AY163" s="27"/>
      <c r="AZ163" s="27"/>
    </row>
    <row r="164" spans="2:52" x14ac:dyDescent="0.2">
      <c r="B164" s="27"/>
      <c r="D164" s="27"/>
      <c r="E164" s="27"/>
      <c r="F164" s="27"/>
      <c r="G164" s="27"/>
      <c r="H164" s="27"/>
      <c r="P164" s="27"/>
      <c r="Q164" s="27"/>
      <c r="R164" s="27"/>
      <c r="S164" s="27"/>
      <c r="T164" s="27"/>
      <c r="V164" s="27"/>
      <c r="W164" s="27"/>
      <c r="X164" s="27"/>
      <c r="Y164" s="27"/>
      <c r="Z164" s="27"/>
      <c r="AB164" s="27"/>
      <c r="AC164" s="27"/>
      <c r="AD164" s="27"/>
      <c r="AE164" s="27"/>
      <c r="AF164" s="27"/>
      <c r="AH164" s="27"/>
      <c r="AI164" s="27"/>
      <c r="AJ164" s="27"/>
      <c r="AK164" s="27"/>
      <c r="AL164" s="27"/>
      <c r="AN164" s="27"/>
      <c r="AO164" s="27"/>
      <c r="AP164" s="27"/>
      <c r="AQ164" s="27"/>
      <c r="AR164" s="27"/>
      <c r="AS164" s="27"/>
      <c r="AT164" s="27"/>
      <c r="AU164" s="27"/>
      <c r="AV164" s="27"/>
      <c r="AW164" s="27"/>
      <c r="AX164" s="27"/>
      <c r="AY164" s="27"/>
      <c r="AZ164" s="27"/>
    </row>
    <row r="165" spans="2:52" x14ac:dyDescent="0.2">
      <c r="B165" s="27"/>
      <c r="D165" s="27"/>
      <c r="E165" s="27"/>
      <c r="F165" s="27"/>
      <c r="G165" s="27"/>
      <c r="H165" s="27"/>
      <c r="P165" s="27"/>
      <c r="Q165" s="27"/>
      <c r="R165" s="27"/>
      <c r="S165" s="27"/>
      <c r="T165" s="27"/>
      <c r="V165" s="27"/>
      <c r="W165" s="27"/>
      <c r="X165" s="27"/>
      <c r="Y165" s="27"/>
      <c r="Z165" s="27"/>
      <c r="AB165" s="27"/>
      <c r="AC165" s="27"/>
      <c r="AD165" s="27"/>
      <c r="AE165" s="27"/>
      <c r="AF165" s="27"/>
      <c r="AH165" s="27"/>
      <c r="AI165" s="27"/>
      <c r="AJ165" s="27"/>
      <c r="AK165" s="27"/>
      <c r="AL165" s="27"/>
      <c r="AN165" s="27"/>
      <c r="AO165" s="27"/>
      <c r="AP165" s="27"/>
      <c r="AQ165" s="27"/>
      <c r="AR165" s="27"/>
      <c r="AS165" s="27"/>
      <c r="AT165" s="27"/>
      <c r="AU165" s="27"/>
      <c r="AV165" s="27"/>
      <c r="AW165" s="27"/>
      <c r="AX165" s="27"/>
      <c r="AY165" s="27"/>
      <c r="AZ165" s="27"/>
    </row>
    <row r="166" spans="2:52" x14ac:dyDescent="0.2">
      <c r="B166" s="27"/>
      <c r="D166" s="27"/>
      <c r="E166" s="27"/>
      <c r="F166" s="27"/>
      <c r="G166" s="27"/>
      <c r="H166" s="27"/>
      <c r="P166" s="27"/>
      <c r="Q166" s="27"/>
      <c r="R166" s="27"/>
      <c r="S166" s="27"/>
      <c r="T166" s="27"/>
      <c r="V166" s="27"/>
      <c r="W166" s="27"/>
      <c r="X166" s="27"/>
      <c r="Y166" s="27"/>
      <c r="Z166" s="27"/>
      <c r="AB166" s="27"/>
      <c r="AC166" s="27"/>
      <c r="AD166" s="27"/>
      <c r="AE166" s="27"/>
      <c r="AF166" s="27"/>
      <c r="AH166" s="27"/>
      <c r="AI166" s="27"/>
      <c r="AJ166" s="27"/>
      <c r="AK166" s="27"/>
      <c r="AL166" s="27"/>
      <c r="AN166" s="27"/>
      <c r="AO166" s="27"/>
      <c r="AP166" s="27"/>
      <c r="AQ166" s="27"/>
      <c r="AR166" s="27"/>
      <c r="AS166" s="27"/>
      <c r="AT166" s="27"/>
      <c r="AU166" s="27"/>
      <c r="AV166" s="27"/>
      <c r="AW166" s="27"/>
      <c r="AX166" s="27"/>
      <c r="AY166" s="27"/>
      <c r="AZ166" s="27"/>
    </row>
    <row r="167" spans="2:52" x14ac:dyDescent="0.2">
      <c r="B167" s="27"/>
      <c r="D167" s="27"/>
      <c r="E167" s="27"/>
      <c r="F167" s="27"/>
      <c r="G167" s="27"/>
      <c r="H167" s="27"/>
      <c r="P167" s="27"/>
      <c r="Q167" s="27"/>
      <c r="R167" s="27"/>
      <c r="S167" s="27"/>
      <c r="T167" s="27"/>
      <c r="V167" s="27"/>
      <c r="W167" s="27"/>
      <c r="X167" s="27"/>
      <c r="Y167" s="27"/>
      <c r="Z167" s="27"/>
      <c r="AB167" s="27"/>
      <c r="AC167" s="27"/>
      <c r="AD167" s="27"/>
      <c r="AE167" s="27"/>
      <c r="AF167" s="27"/>
      <c r="AH167" s="27"/>
      <c r="AI167" s="27"/>
      <c r="AJ167" s="27"/>
      <c r="AK167" s="27"/>
      <c r="AL167" s="27"/>
      <c r="AN167" s="27"/>
      <c r="AO167" s="27"/>
      <c r="AP167" s="27"/>
      <c r="AQ167" s="27"/>
      <c r="AR167" s="27"/>
      <c r="AS167" s="27"/>
      <c r="AT167" s="27"/>
      <c r="AU167" s="27"/>
      <c r="AV167" s="27"/>
      <c r="AW167" s="27"/>
      <c r="AX167" s="27"/>
      <c r="AY167" s="27"/>
      <c r="AZ167" s="27"/>
    </row>
    <row r="168" spans="2:52" x14ac:dyDescent="0.2">
      <c r="B168" s="27"/>
      <c r="D168" s="27"/>
      <c r="E168" s="27"/>
      <c r="F168" s="27"/>
      <c r="G168" s="27"/>
      <c r="H168" s="27"/>
      <c r="P168" s="27"/>
      <c r="Q168" s="27"/>
      <c r="R168" s="27"/>
      <c r="S168" s="27"/>
      <c r="T168" s="27"/>
      <c r="V168" s="27"/>
      <c r="W168" s="27"/>
      <c r="X168" s="27"/>
      <c r="Y168" s="27"/>
      <c r="Z168" s="27"/>
      <c r="AB168" s="27"/>
      <c r="AC168" s="27"/>
      <c r="AD168" s="27"/>
      <c r="AE168" s="27"/>
      <c r="AF168" s="27"/>
      <c r="AH168" s="27"/>
      <c r="AI168" s="27"/>
      <c r="AJ168" s="27"/>
      <c r="AK168" s="27"/>
      <c r="AL168" s="27"/>
      <c r="AN168" s="27"/>
      <c r="AO168" s="27"/>
      <c r="AP168" s="27"/>
      <c r="AQ168" s="27"/>
      <c r="AR168" s="27"/>
      <c r="AS168" s="27"/>
      <c r="AT168" s="27"/>
      <c r="AU168" s="27"/>
      <c r="AV168" s="27"/>
      <c r="AW168" s="27"/>
      <c r="AX168" s="27"/>
      <c r="AY168" s="27"/>
      <c r="AZ168" s="27"/>
    </row>
    <row r="169" spans="2:52" x14ac:dyDescent="0.2">
      <c r="B169" s="27"/>
      <c r="D169" s="27"/>
      <c r="E169" s="27"/>
      <c r="F169" s="27"/>
      <c r="G169" s="27"/>
      <c r="H169" s="27"/>
      <c r="P169" s="27"/>
      <c r="Q169" s="27"/>
      <c r="R169" s="27"/>
      <c r="S169" s="27"/>
      <c r="T169" s="27"/>
      <c r="V169" s="27"/>
      <c r="W169" s="27"/>
      <c r="X169" s="27"/>
      <c r="Y169" s="27"/>
      <c r="Z169" s="27"/>
      <c r="AB169" s="27"/>
      <c r="AC169" s="27"/>
      <c r="AD169" s="27"/>
      <c r="AE169" s="27"/>
      <c r="AF169" s="27"/>
      <c r="AH169" s="27"/>
      <c r="AI169" s="27"/>
      <c r="AJ169" s="27"/>
      <c r="AK169" s="27"/>
      <c r="AL169" s="27"/>
      <c r="AN169" s="27"/>
      <c r="AO169" s="27"/>
      <c r="AP169" s="27"/>
      <c r="AQ169" s="27"/>
      <c r="AR169" s="27"/>
      <c r="AS169" s="27"/>
      <c r="AT169" s="27"/>
      <c r="AU169" s="27"/>
      <c r="AV169" s="27"/>
      <c r="AW169" s="27"/>
      <c r="AX169" s="27"/>
      <c r="AY169" s="27"/>
      <c r="AZ169" s="27"/>
    </row>
    <row r="170" spans="2:52" x14ac:dyDescent="0.2">
      <c r="B170" s="27"/>
      <c r="D170" s="27"/>
      <c r="E170" s="27"/>
      <c r="F170" s="27"/>
      <c r="G170" s="27"/>
      <c r="H170" s="27"/>
      <c r="P170" s="27"/>
      <c r="Q170" s="27"/>
      <c r="R170" s="27"/>
      <c r="S170" s="27"/>
      <c r="T170" s="27"/>
      <c r="V170" s="27"/>
      <c r="W170" s="27"/>
      <c r="X170" s="27"/>
      <c r="Y170" s="27"/>
      <c r="Z170" s="27"/>
      <c r="AB170" s="27"/>
      <c r="AC170" s="27"/>
      <c r="AD170" s="27"/>
      <c r="AE170" s="27"/>
      <c r="AF170" s="27"/>
      <c r="AH170" s="27"/>
      <c r="AI170" s="27"/>
      <c r="AJ170" s="27"/>
      <c r="AK170" s="27"/>
      <c r="AL170" s="27"/>
      <c r="AN170" s="27"/>
      <c r="AO170" s="27"/>
      <c r="AP170" s="27"/>
      <c r="AQ170" s="27"/>
      <c r="AR170" s="27"/>
      <c r="AS170" s="27"/>
      <c r="AT170" s="27"/>
      <c r="AU170" s="27"/>
      <c r="AV170" s="27"/>
      <c r="AW170" s="27"/>
      <c r="AX170" s="27"/>
      <c r="AY170" s="27"/>
      <c r="AZ170" s="27"/>
    </row>
    <row r="171" spans="2:52" x14ac:dyDescent="0.2">
      <c r="B171" s="27"/>
      <c r="D171" s="27"/>
      <c r="E171" s="27"/>
      <c r="F171" s="27"/>
      <c r="G171" s="27"/>
      <c r="H171" s="27"/>
      <c r="P171" s="27"/>
      <c r="Q171" s="27"/>
      <c r="R171" s="27"/>
      <c r="S171" s="27"/>
      <c r="T171" s="27"/>
      <c r="V171" s="27"/>
      <c r="W171" s="27"/>
      <c r="X171" s="27"/>
      <c r="Y171" s="27"/>
      <c r="Z171" s="27"/>
      <c r="AB171" s="27"/>
      <c r="AC171" s="27"/>
      <c r="AD171" s="27"/>
      <c r="AE171" s="27"/>
      <c r="AF171" s="27"/>
      <c r="AH171" s="27"/>
      <c r="AI171" s="27"/>
      <c r="AJ171" s="27"/>
      <c r="AK171" s="27"/>
      <c r="AL171" s="27"/>
      <c r="AN171" s="27"/>
      <c r="AO171" s="27"/>
      <c r="AP171" s="27"/>
      <c r="AQ171" s="27"/>
      <c r="AR171" s="27"/>
      <c r="AS171" s="27"/>
      <c r="AT171" s="27"/>
      <c r="AU171" s="27"/>
      <c r="AV171" s="27"/>
      <c r="AW171" s="27"/>
      <c r="AX171" s="27"/>
      <c r="AY171" s="27"/>
      <c r="AZ171" s="27"/>
    </row>
    <row r="172" spans="2:52" x14ac:dyDescent="0.2">
      <c r="B172" s="27"/>
      <c r="D172" s="27"/>
      <c r="E172" s="27"/>
      <c r="F172" s="27"/>
      <c r="G172" s="27"/>
      <c r="H172" s="27"/>
      <c r="P172" s="27"/>
      <c r="Q172" s="27"/>
      <c r="R172" s="27"/>
      <c r="S172" s="27"/>
      <c r="T172" s="27"/>
      <c r="V172" s="27"/>
      <c r="W172" s="27"/>
      <c r="X172" s="27"/>
      <c r="Y172" s="27"/>
      <c r="Z172" s="27"/>
      <c r="AB172" s="27"/>
      <c r="AC172" s="27"/>
      <c r="AD172" s="27"/>
      <c r="AE172" s="27"/>
      <c r="AF172" s="27"/>
      <c r="AH172" s="27"/>
      <c r="AI172" s="27"/>
      <c r="AJ172" s="27"/>
      <c r="AK172" s="27"/>
      <c r="AL172" s="27"/>
      <c r="AN172" s="27"/>
      <c r="AO172" s="27"/>
      <c r="AP172" s="27"/>
      <c r="AQ172" s="27"/>
      <c r="AR172" s="27"/>
      <c r="AS172" s="27"/>
      <c r="AT172" s="27"/>
      <c r="AU172" s="27"/>
      <c r="AV172" s="27"/>
      <c r="AW172" s="27"/>
      <c r="AX172" s="27"/>
      <c r="AY172" s="27"/>
      <c r="AZ172" s="27"/>
    </row>
    <row r="173" spans="2:52" x14ac:dyDescent="0.2">
      <c r="B173" s="27"/>
      <c r="D173" s="27"/>
      <c r="E173" s="27"/>
      <c r="F173" s="27"/>
      <c r="G173" s="27"/>
      <c r="H173" s="27"/>
      <c r="P173" s="27"/>
      <c r="Q173" s="27"/>
      <c r="R173" s="27"/>
      <c r="S173" s="27"/>
      <c r="T173" s="27"/>
      <c r="V173" s="27"/>
      <c r="W173" s="27"/>
      <c r="X173" s="27"/>
      <c r="Y173" s="27"/>
      <c r="Z173" s="27"/>
      <c r="AB173" s="27"/>
      <c r="AC173" s="27"/>
      <c r="AD173" s="27"/>
      <c r="AE173" s="27"/>
      <c r="AF173" s="27"/>
      <c r="AH173" s="27"/>
      <c r="AI173" s="27"/>
      <c r="AJ173" s="27"/>
      <c r="AK173" s="27"/>
      <c r="AL173" s="27"/>
      <c r="AN173" s="27"/>
      <c r="AO173" s="27"/>
      <c r="AP173" s="27"/>
      <c r="AQ173" s="27"/>
      <c r="AR173" s="27"/>
      <c r="AS173" s="27"/>
      <c r="AT173" s="27"/>
      <c r="AU173" s="27"/>
      <c r="AV173" s="27"/>
      <c r="AW173" s="27"/>
      <c r="AX173" s="27"/>
      <c r="AY173" s="27"/>
      <c r="AZ173" s="27"/>
    </row>
    <row r="174" spans="2:52" x14ac:dyDescent="0.2">
      <c r="B174" s="27"/>
      <c r="D174" s="27"/>
      <c r="E174" s="27"/>
      <c r="F174" s="27"/>
      <c r="G174" s="27"/>
      <c r="H174" s="27"/>
      <c r="P174" s="27"/>
      <c r="Q174" s="27"/>
      <c r="R174" s="27"/>
      <c r="S174" s="27"/>
      <c r="T174" s="27"/>
      <c r="V174" s="27"/>
      <c r="W174" s="27"/>
      <c r="X174" s="27"/>
      <c r="Y174" s="27"/>
      <c r="Z174" s="27"/>
      <c r="AB174" s="27"/>
      <c r="AC174" s="27"/>
      <c r="AD174" s="27"/>
      <c r="AE174" s="27"/>
      <c r="AF174" s="27"/>
      <c r="AH174" s="27"/>
      <c r="AI174" s="27"/>
      <c r="AJ174" s="27"/>
      <c r="AK174" s="27"/>
      <c r="AL174" s="27"/>
      <c r="AN174" s="27"/>
      <c r="AO174" s="27"/>
      <c r="AP174" s="27"/>
      <c r="AQ174" s="27"/>
      <c r="AR174" s="27"/>
      <c r="AS174" s="27"/>
      <c r="AT174" s="27"/>
      <c r="AU174" s="27"/>
      <c r="AV174" s="27"/>
      <c r="AW174" s="27"/>
      <c r="AX174" s="27"/>
      <c r="AY174" s="27"/>
      <c r="AZ174" s="27"/>
    </row>
    <row r="175" spans="2:52" x14ac:dyDescent="0.2">
      <c r="B175" s="27"/>
      <c r="D175" s="27"/>
      <c r="E175" s="27"/>
      <c r="F175" s="27"/>
      <c r="G175" s="27"/>
      <c r="H175" s="27"/>
      <c r="P175" s="27"/>
      <c r="Q175" s="27"/>
      <c r="R175" s="27"/>
      <c r="S175" s="27"/>
      <c r="T175" s="27"/>
      <c r="V175" s="27"/>
      <c r="W175" s="27"/>
      <c r="X175" s="27"/>
      <c r="Y175" s="27"/>
      <c r="Z175" s="27"/>
      <c r="AB175" s="27"/>
      <c r="AC175" s="27"/>
      <c r="AD175" s="27"/>
      <c r="AE175" s="27"/>
      <c r="AF175" s="27"/>
      <c r="AH175" s="27"/>
      <c r="AI175" s="27"/>
      <c r="AJ175" s="27"/>
      <c r="AK175" s="27"/>
      <c r="AL175" s="27"/>
      <c r="AN175" s="27"/>
      <c r="AO175" s="27"/>
      <c r="AP175" s="27"/>
      <c r="AQ175" s="27"/>
      <c r="AR175" s="27"/>
      <c r="AS175" s="27"/>
      <c r="AT175" s="27"/>
      <c r="AU175" s="27"/>
      <c r="AV175" s="27"/>
      <c r="AW175" s="27"/>
      <c r="AX175" s="27"/>
      <c r="AY175" s="27"/>
      <c r="AZ175" s="27"/>
    </row>
    <row r="176" spans="2:52" x14ac:dyDescent="0.2">
      <c r="B176" s="27"/>
      <c r="D176" s="27"/>
      <c r="E176" s="27"/>
      <c r="F176" s="27"/>
      <c r="G176" s="27"/>
      <c r="H176" s="27"/>
      <c r="P176" s="27"/>
      <c r="Q176" s="27"/>
      <c r="R176" s="27"/>
      <c r="S176" s="27"/>
      <c r="T176" s="27"/>
      <c r="V176" s="27"/>
      <c r="W176" s="27"/>
      <c r="X176" s="27"/>
      <c r="Y176" s="27"/>
      <c r="Z176" s="27"/>
      <c r="AB176" s="27"/>
      <c r="AC176" s="27"/>
      <c r="AD176" s="27"/>
      <c r="AE176" s="27"/>
      <c r="AF176" s="27"/>
      <c r="AH176" s="27"/>
      <c r="AI176" s="27"/>
      <c r="AJ176" s="27"/>
      <c r="AK176" s="27"/>
      <c r="AL176" s="27"/>
      <c r="AN176" s="27"/>
      <c r="AO176" s="27"/>
      <c r="AP176" s="27"/>
      <c r="AQ176" s="27"/>
      <c r="AR176" s="27"/>
      <c r="AS176" s="27"/>
      <c r="AT176" s="27"/>
      <c r="AU176" s="27"/>
      <c r="AV176" s="27"/>
      <c r="AW176" s="27"/>
      <c r="AX176" s="27"/>
      <c r="AY176" s="27"/>
      <c r="AZ176" s="27"/>
    </row>
    <row r="177" spans="2:52" x14ac:dyDescent="0.2">
      <c r="B177" s="27"/>
      <c r="D177" s="27"/>
      <c r="E177" s="27"/>
      <c r="F177" s="27"/>
      <c r="G177" s="27"/>
      <c r="H177" s="27"/>
      <c r="P177" s="27"/>
      <c r="Q177" s="27"/>
      <c r="R177" s="27"/>
      <c r="S177" s="27"/>
      <c r="T177" s="27"/>
      <c r="V177" s="27"/>
      <c r="W177" s="27"/>
      <c r="X177" s="27"/>
      <c r="Y177" s="27"/>
      <c r="Z177" s="27"/>
      <c r="AB177" s="27"/>
      <c r="AC177" s="27"/>
      <c r="AD177" s="27"/>
      <c r="AE177" s="27"/>
      <c r="AF177" s="27"/>
      <c r="AH177" s="27"/>
      <c r="AI177" s="27"/>
      <c r="AJ177" s="27"/>
      <c r="AK177" s="27"/>
      <c r="AL177" s="27"/>
      <c r="AN177" s="27"/>
      <c r="AO177" s="27"/>
      <c r="AP177" s="27"/>
      <c r="AQ177" s="27"/>
      <c r="AR177" s="27"/>
      <c r="AS177" s="27"/>
      <c r="AT177" s="27"/>
      <c r="AU177" s="27"/>
      <c r="AV177" s="27"/>
      <c r="AW177" s="27"/>
      <c r="AX177" s="27"/>
      <c r="AY177" s="27"/>
      <c r="AZ177" s="27"/>
    </row>
    <row r="178" spans="2:52" x14ac:dyDescent="0.2">
      <c r="B178" s="27"/>
      <c r="D178" s="27"/>
      <c r="E178" s="27"/>
      <c r="F178" s="27"/>
      <c r="G178" s="27"/>
      <c r="H178" s="27"/>
      <c r="P178" s="27"/>
      <c r="Q178" s="27"/>
      <c r="R178" s="27"/>
      <c r="S178" s="27"/>
      <c r="T178" s="27"/>
      <c r="V178" s="27"/>
      <c r="W178" s="27"/>
      <c r="X178" s="27"/>
      <c r="Y178" s="27"/>
      <c r="Z178" s="27"/>
      <c r="AB178" s="27"/>
      <c r="AC178" s="27"/>
      <c r="AD178" s="27"/>
      <c r="AE178" s="27"/>
      <c r="AF178" s="27"/>
      <c r="AH178" s="27"/>
      <c r="AI178" s="27"/>
      <c r="AJ178" s="27"/>
      <c r="AK178" s="27"/>
      <c r="AL178" s="27"/>
      <c r="AN178" s="27"/>
      <c r="AO178" s="27"/>
      <c r="AP178" s="27"/>
      <c r="AQ178" s="27"/>
      <c r="AR178" s="27"/>
      <c r="AS178" s="27"/>
      <c r="AT178" s="27"/>
      <c r="AU178" s="27"/>
      <c r="AV178" s="27"/>
      <c r="AW178" s="27"/>
      <c r="AX178" s="27"/>
      <c r="AY178" s="27"/>
      <c r="AZ178" s="27"/>
    </row>
    <row r="179" spans="2:52" x14ac:dyDescent="0.2">
      <c r="B179" s="27"/>
      <c r="D179" s="27"/>
      <c r="E179" s="27"/>
      <c r="F179" s="27"/>
      <c r="G179" s="27"/>
      <c r="H179" s="27"/>
      <c r="P179" s="27"/>
      <c r="Q179" s="27"/>
      <c r="R179" s="27"/>
      <c r="S179" s="27"/>
      <c r="T179" s="27"/>
      <c r="V179" s="27"/>
      <c r="W179" s="27"/>
      <c r="X179" s="27"/>
      <c r="Y179" s="27"/>
      <c r="Z179" s="27"/>
      <c r="AB179" s="27"/>
      <c r="AC179" s="27"/>
      <c r="AD179" s="27"/>
      <c r="AE179" s="27"/>
      <c r="AF179" s="27"/>
      <c r="AH179" s="27"/>
      <c r="AI179" s="27"/>
      <c r="AJ179" s="27"/>
      <c r="AK179" s="27"/>
      <c r="AL179" s="27"/>
      <c r="AN179" s="27"/>
      <c r="AO179" s="27"/>
      <c r="AP179" s="27"/>
      <c r="AQ179" s="27"/>
      <c r="AR179" s="27"/>
      <c r="AS179" s="27"/>
      <c r="AT179" s="27"/>
      <c r="AU179" s="27"/>
      <c r="AV179" s="27"/>
      <c r="AW179" s="27"/>
      <c r="AX179" s="27"/>
      <c r="AY179" s="27"/>
      <c r="AZ179" s="27"/>
    </row>
    <row r="180" spans="2:52" x14ac:dyDescent="0.2">
      <c r="B180" s="27"/>
      <c r="D180" s="27"/>
      <c r="E180" s="27"/>
      <c r="F180" s="27"/>
      <c r="G180" s="27"/>
      <c r="H180" s="27"/>
      <c r="P180" s="27"/>
      <c r="Q180" s="27"/>
      <c r="R180" s="27"/>
      <c r="S180" s="27"/>
      <c r="T180" s="27"/>
      <c r="V180" s="27"/>
      <c r="W180" s="27"/>
      <c r="X180" s="27"/>
      <c r="Y180" s="27"/>
      <c r="Z180" s="27"/>
      <c r="AB180" s="27"/>
      <c r="AC180" s="27"/>
      <c r="AD180" s="27"/>
      <c r="AE180" s="27"/>
      <c r="AF180" s="27"/>
      <c r="AH180" s="27"/>
      <c r="AI180" s="27"/>
      <c r="AJ180" s="27"/>
      <c r="AK180" s="27"/>
      <c r="AL180" s="27"/>
      <c r="AN180" s="27"/>
      <c r="AO180" s="27"/>
      <c r="AP180" s="27"/>
      <c r="AQ180" s="27"/>
      <c r="AR180" s="27"/>
      <c r="AS180" s="27"/>
      <c r="AT180" s="27"/>
      <c r="AU180" s="27"/>
      <c r="AV180" s="27"/>
      <c r="AW180" s="27"/>
      <c r="AX180" s="27"/>
      <c r="AY180" s="27"/>
      <c r="AZ180" s="27"/>
    </row>
    <row r="181" spans="2:52" x14ac:dyDescent="0.2">
      <c r="B181" s="27"/>
      <c r="D181" s="27"/>
      <c r="E181" s="27"/>
      <c r="F181" s="27"/>
      <c r="G181" s="27"/>
      <c r="H181" s="27"/>
      <c r="P181" s="27"/>
      <c r="Q181" s="27"/>
      <c r="R181" s="27"/>
      <c r="S181" s="27"/>
      <c r="T181" s="27"/>
      <c r="V181" s="27"/>
      <c r="W181" s="27"/>
      <c r="X181" s="27"/>
      <c r="Y181" s="27"/>
      <c r="Z181" s="27"/>
      <c r="AB181" s="27"/>
      <c r="AC181" s="27"/>
      <c r="AD181" s="27"/>
      <c r="AE181" s="27"/>
      <c r="AF181" s="27"/>
      <c r="AH181" s="27"/>
      <c r="AI181" s="27"/>
      <c r="AJ181" s="27"/>
      <c r="AK181" s="27"/>
      <c r="AL181" s="27"/>
      <c r="AN181" s="27"/>
      <c r="AO181" s="27"/>
      <c r="AP181" s="27"/>
      <c r="AQ181" s="27"/>
      <c r="AR181" s="27"/>
      <c r="AS181" s="27"/>
      <c r="AT181" s="27"/>
      <c r="AU181" s="27"/>
      <c r="AV181" s="27"/>
      <c r="AW181" s="27"/>
      <c r="AX181" s="27"/>
      <c r="AY181" s="27"/>
      <c r="AZ181" s="27"/>
    </row>
    <row r="182" spans="2:52" x14ac:dyDescent="0.2">
      <c r="B182" s="27"/>
      <c r="D182" s="27"/>
      <c r="E182" s="27"/>
      <c r="F182" s="27"/>
      <c r="G182" s="27"/>
      <c r="H182" s="27"/>
      <c r="P182" s="27"/>
      <c r="Q182" s="27"/>
      <c r="R182" s="27"/>
      <c r="S182" s="27"/>
      <c r="T182" s="27"/>
      <c r="V182" s="27"/>
      <c r="W182" s="27"/>
      <c r="X182" s="27"/>
      <c r="Y182" s="27"/>
      <c r="Z182" s="27"/>
      <c r="AB182" s="27"/>
      <c r="AC182" s="27"/>
      <c r="AD182" s="27"/>
      <c r="AE182" s="27"/>
      <c r="AF182" s="27"/>
      <c r="AH182" s="27"/>
      <c r="AI182" s="27"/>
      <c r="AJ182" s="27"/>
      <c r="AK182" s="27"/>
      <c r="AL182" s="27"/>
      <c r="AN182" s="27"/>
      <c r="AO182" s="27"/>
      <c r="AP182" s="27"/>
      <c r="AQ182" s="27"/>
      <c r="AR182" s="27"/>
      <c r="AS182" s="27"/>
      <c r="AT182" s="27"/>
      <c r="AU182" s="27"/>
      <c r="AV182" s="27"/>
      <c r="AW182" s="27"/>
      <c r="AX182" s="27"/>
      <c r="AY182" s="27"/>
      <c r="AZ182" s="27"/>
    </row>
    <row r="183" spans="2:52" x14ac:dyDescent="0.2">
      <c r="B183" s="27"/>
      <c r="D183" s="27"/>
      <c r="E183" s="27"/>
      <c r="F183" s="27"/>
      <c r="G183" s="27"/>
      <c r="H183" s="27"/>
      <c r="P183" s="27"/>
      <c r="Q183" s="27"/>
      <c r="R183" s="27"/>
      <c r="S183" s="27"/>
      <c r="T183" s="27"/>
      <c r="V183" s="27"/>
      <c r="W183" s="27"/>
      <c r="X183" s="27"/>
      <c r="Y183" s="27"/>
      <c r="Z183" s="27"/>
      <c r="AB183" s="27"/>
      <c r="AC183" s="27"/>
      <c r="AD183" s="27"/>
      <c r="AE183" s="27"/>
      <c r="AF183" s="27"/>
      <c r="AH183" s="27"/>
      <c r="AI183" s="27"/>
      <c r="AJ183" s="27"/>
      <c r="AK183" s="27"/>
      <c r="AL183" s="27"/>
      <c r="AN183" s="27"/>
      <c r="AO183" s="27"/>
      <c r="AP183" s="27"/>
      <c r="AQ183" s="27"/>
      <c r="AR183" s="27"/>
      <c r="AS183" s="27"/>
      <c r="AT183" s="27"/>
      <c r="AU183" s="27"/>
      <c r="AV183" s="27"/>
      <c r="AW183" s="27"/>
      <c r="AX183" s="27"/>
      <c r="AY183" s="27"/>
      <c r="AZ183" s="27"/>
    </row>
    <row r="184" spans="2:52" x14ac:dyDescent="0.2">
      <c r="B184" s="27"/>
      <c r="D184" s="27"/>
      <c r="E184" s="27"/>
      <c r="F184" s="27"/>
      <c r="G184" s="27"/>
      <c r="H184" s="27"/>
      <c r="P184" s="27"/>
      <c r="Q184" s="27"/>
      <c r="R184" s="27"/>
      <c r="S184" s="27"/>
      <c r="T184" s="27"/>
      <c r="V184" s="27"/>
      <c r="W184" s="27"/>
      <c r="X184" s="27"/>
      <c r="Y184" s="27"/>
      <c r="Z184" s="27"/>
      <c r="AB184" s="27"/>
      <c r="AC184" s="27"/>
      <c r="AD184" s="27"/>
      <c r="AE184" s="27"/>
      <c r="AF184" s="27"/>
      <c r="AH184" s="27"/>
      <c r="AI184" s="27"/>
      <c r="AJ184" s="27"/>
      <c r="AK184" s="27"/>
      <c r="AL184" s="27"/>
      <c r="AN184" s="27"/>
      <c r="AO184" s="27"/>
      <c r="AP184" s="27"/>
      <c r="AQ184" s="27"/>
      <c r="AR184" s="27"/>
      <c r="AS184" s="27"/>
      <c r="AT184" s="27"/>
      <c r="AU184" s="27"/>
      <c r="AV184" s="27"/>
      <c r="AW184" s="27"/>
      <c r="AX184" s="27"/>
      <c r="AY184" s="27"/>
      <c r="AZ184" s="27"/>
    </row>
    <row r="185" spans="2:52" x14ac:dyDescent="0.2">
      <c r="B185" s="27"/>
      <c r="D185" s="27"/>
      <c r="E185" s="27"/>
      <c r="F185" s="27"/>
      <c r="G185" s="27"/>
      <c r="H185" s="27"/>
      <c r="P185" s="27"/>
      <c r="Q185" s="27"/>
      <c r="R185" s="27"/>
      <c r="S185" s="27"/>
      <c r="T185" s="27"/>
      <c r="V185" s="27"/>
      <c r="W185" s="27"/>
      <c r="X185" s="27"/>
      <c r="Y185" s="27"/>
      <c r="Z185" s="27"/>
      <c r="AB185" s="27"/>
      <c r="AC185" s="27"/>
      <c r="AD185" s="27"/>
      <c r="AE185" s="27"/>
      <c r="AF185" s="27"/>
      <c r="AH185" s="27"/>
      <c r="AI185" s="27"/>
      <c r="AJ185" s="27"/>
      <c r="AK185" s="27"/>
      <c r="AL185" s="27"/>
      <c r="AN185" s="27"/>
      <c r="AO185" s="27"/>
      <c r="AP185" s="27"/>
      <c r="AQ185" s="27"/>
      <c r="AR185" s="27"/>
      <c r="AS185" s="27"/>
      <c r="AT185" s="27"/>
      <c r="AU185" s="27"/>
      <c r="AV185" s="27"/>
      <c r="AW185" s="27"/>
      <c r="AX185" s="27"/>
      <c r="AY185" s="27"/>
      <c r="AZ185" s="27"/>
    </row>
    <row r="186" spans="2:52" x14ac:dyDescent="0.2">
      <c r="B186" s="27"/>
      <c r="D186" s="27"/>
      <c r="E186" s="27"/>
      <c r="F186" s="27"/>
      <c r="G186" s="27"/>
      <c r="H186" s="27"/>
      <c r="P186" s="27"/>
      <c r="Q186" s="27"/>
      <c r="R186" s="27"/>
      <c r="S186" s="27"/>
      <c r="T186" s="27"/>
      <c r="V186" s="27"/>
      <c r="W186" s="27"/>
      <c r="X186" s="27"/>
      <c r="Y186" s="27"/>
      <c r="Z186" s="27"/>
      <c r="AB186" s="27"/>
      <c r="AC186" s="27"/>
      <c r="AD186" s="27"/>
      <c r="AE186" s="27"/>
      <c r="AF186" s="27"/>
      <c r="AH186" s="27"/>
      <c r="AI186" s="27"/>
      <c r="AJ186" s="27"/>
      <c r="AK186" s="27"/>
      <c r="AL186" s="27"/>
      <c r="AN186" s="27"/>
      <c r="AO186" s="27"/>
      <c r="AP186" s="27"/>
      <c r="AQ186" s="27"/>
      <c r="AR186" s="27"/>
      <c r="AS186" s="27"/>
      <c r="AT186" s="27"/>
      <c r="AU186" s="27"/>
      <c r="AV186" s="27"/>
      <c r="AW186" s="27"/>
      <c r="AX186" s="27"/>
      <c r="AY186" s="27"/>
      <c r="AZ186" s="27"/>
    </row>
    <row r="187" spans="2:52" x14ac:dyDescent="0.2">
      <c r="B187" s="27"/>
      <c r="D187" s="27"/>
      <c r="E187" s="27"/>
      <c r="F187" s="27"/>
      <c r="G187" s="27"/>
      <c r="H187" s="27"/>
      <c r="P187" s="27"/>
      <c r="Q187" s="27"/>
      <c r="R187" s="27"/>
      <c r="S187" s="27"/>
      <c r="T187" s="27"/>
      <c r="V187" s="27"/>
      <c r="W187" s="27"/>
      <c r="X187" s="27"/>
      <c r="Y187" s="27"/>
      <c r="Z187" s="27"/>
      <c r="AB187" s="27"/>
      <c r="AC187" s="27"/>
      <c r="AD187" s="27"/>
      <c r="AE187" s="27"/>
      <c r="AF187" s="27"/>
      <c r="AH187" s="27"/>
      <c r="AI187" s="27"/>
      <c r="AJ187" s="27"/>
      <c r="AK187" s="27"/>
      <c r="AL187" s="27"/>
      <c r="AN187" s="27"/>
      <c r="AO187" s="27"/>
      <c r="AP187" s="27"/>
      <c r="AQ187" s="27"/>
      <c r="AR187" s="27"/>
      <c r="AS187" s="27"/>
      <c r="AT187" s="27"/>
      <c r="AU187" s="27"/>
      <c r="AV187" s="27"/>
      <c r="AW187" s="27"/>
      <c r="AX187" s="27"/>
      <c r="AY187" s="27"/>
      <c r="AZ187" s="27"/>
    </row>
    <row r="188" spans="2:52" x14ac:dyDescent="0.2">
      <c r="B188" s="27"/>
      <c r="D188" s="27"/>
      <c r="E188" s="27"/>
      <c r="F188" s="27"/>
      <c r="G188" s="27"/>
      <c r="H188" s="27"/>
      <c r="P188" s="27"/>
      <c r="Q188" s="27"/>
      <c r="R188" s="27"/>
      <c r="S188" s="27"/>
      <c r="T188" s="27"/>
      <c r="V188" s="27"/>
      <c r="W188" s="27"/>
      <c r="X188" s="27"/>
      <c r="Y188" s="27"/>
      <c r="Z188" s="27"/>
      <c r="AB188" s="27"/>
      <c r="AC188" s="27"/>
      <c r="AD188" s="27"/>
      <c r="AE188" s="27"/>
      <c r="AF188" s="27"/>
      <c r="AH188" s="27"/>
      <c r="AI188" s="27"/>
      <c r="AJ188" s="27"/>
      <c r="AK188" s="27"/>
      <c r="AL188" s="27"/>
      <c r="AN188" s="27"/>
      <c r="AO188" s="27"/>
      <c r="AP188" s="27"/>
      <c r="AQ188" s="27"/>
      <c r="AR188" s="27"/>
      <c r="AS188" s="27"/>
      <c r="AT188" s="27"/>
      <c r="AU188" s="27"/>
      <c r="AV188" s="27"/>
      <c r="AW188" s="27"/>
      <c r="AX188" s="27"/>
      <c r="AY188" s="27"/>
      <c r="AZ188" s="27"/>
    </row>
    <row r="189" spans="2:52" x14ac:dyDescent="0.2">
      <c r="B189" s="27"/>
      <c r="D189" s="27"/>
      <c r="E189" s="27"/>
      <c r="F189" s="27"/>
      <c r="G189" s="27"/>
      <c r="H189" s="27"/>
      <c r="P189" s="27"/>
      <c r="Q189" s="27"/>
      <c r="R189" s="27"/>
      <c r="S189" s="27"/>
      <c r="T189" s="27"/>
      <c r="V189" s="27"/>
      <c r="W189" s="27"/>
      <c r="X189" s="27"/>
      <c r="Y189" s="27"/>
      <c r="Z189" s="27"/>
      <c r="AB189" s="27"/>
      <c r="AC189" s="27"/>
      <c r="AD189" s="27"/>
      <c r="AE189" s="27"/>
      <c r="AF189" s="27"/>
      <c r="AH189" s="27"/>
      <c r="AI189" s="27"/>
      <c r="AJ189" s="27"/>
      <c r="AK189" s="27"/>
      <c r="AL189" s="27"/>
      <c r="AN189" s="27"/>
      <c r="AO189" s="27"/>
      <c r="AP189" s="27"/>
      <c r="AQ189" s="27"/>
      <c r="AR189" s="27"/>
      <c r="AS189" s="27"/>
      <c r="AT189" s="27"/>
      <c r="AU189" s="27"/>
      <c r="AV189" s="27"/>
      <c r="AW189" s="27"/>
      <c r="AX189" s="27"/>
      <c r="AY189" s="27"/>
      <c r="AZ189" s="27"/>
    </row>
    <row r="190" spans="2:52" x14ac:dyDescent="0.2">
      <c r="B190" s="27"/>
      <c r="D190" s="27"/>
      <c r="E190" s="27"/>
      <c r="F190" s="27"/>
      <c r="G190" s="27"/>
      <c r="H190" s="27"/>
      <c r="P190" s="27"/>
      <c r="Q190" s="27"/>
      <c r="R190" s="27"/>
      <c r="S190" s="27"/>
      <c r="T190" s="27"/>
      <c r="V190" s="27"/>
      <c r="W190" s="27"/>
      <c r="X190" s="27"/>
      <c r="Y190" s="27"/>
      <c r="Z190" s="27"/>
      <c r="AB190" s="27"/>
      <c r="AC190" s="27"/>
      <c r="AD190" s="27"/>
      <c r="AE190" s="27"/>
      <c r="AF190" s="27"/>
      <c r="AH190" s="27"/>
      <c r="AI190" s="27"/>
      <c r="AJ190" s="27"/>
      <c r="AK190" s="27"/>
      <c r="AL190" s="27"/>
      <c r="AN190" s="27"/>
      <c r="AO190" s="27"/>
      <c r="AP190" s="27"/>
      <c r="AQ190" s="27"/>
      <c r="AR190" s="27"/>
      <c r="AS190" s="27"/>
      <c r="AT190" s="27"/>
      <c r="AU190" s="27"/>
      <c r="AV190" s="27"/>
      <c r="AW190" s="27"/>
      <c r="AX190" s="27"/>
      <c r="AY190" s="27"/>
      <c r="AZ190" s="27"/>
    </row>
    <row r="191" spans="2:52" x14ac:dyDescent="0.2">
      <c r="B191" s="27"/>
      <c r="D191" s="27"/>
      <c r="E191" s="27"/>
      <c r="F191" s="27"/>
      <c r="G191" s="27"/>
      <c r="H191" s="27"/>
      <c r="P191" s="27"/>
      <c r="Q191" s="27"/>
      <c r="R191" s="27"/>
      <c r="S191" s="27"/>
      <c r="T191" s="27"/>
      <c r="V191" s="27"/>
      <c r="W191" s="27"/>
      <c r="X191" s="27"/>
      <c r="Y191" s="27"/>
      <c r="Z191" s="27"/>
      <c r="AB191" s="27"/>
      <c r="AC191" s="27"/>
      <c r="AD191" s="27"/>
      <c r="AE191" s="27"/>
      <c r="AF191" s="27"/>
      <c r="AH191" s="27"/>
      <c r="AI191" s="27"/>
      <c r="AJ191" s="27"/>
      <c r="AK191" s="27"/>
      <c r="AL191" s="27"/>
      <c r="AN191" s="27"/>
      <c r="AO191" s="27"/>
      <c r="AP191" s="27"/>
      <c r="AQ191" s="27"/>
      <c r="AR191" s="27"/>
      <c r="AS191" s="27"/>
      <c r="AT191" s="27"/>
      <c r="AU191" s="27"/>
      <c r="AV191" s="27"/>
      <c r="AW191" s="27"/>
      <c r="AX191" s="27"/>
      <c r="AY191" s="27"/>
      <c r="AZ191" s="27"/>
    </row>
    <row r="192" spans="2:52" x14ac:dyDescent="0.2">
      <c r="B192" s="27"/>
      <c r="D192" s="27"/>
      <c r="E192" s="27"/>
      <c r="F192" s="27"/>
      <c r="G192" s="27"/>
      <c r="H192" s="27"/>
      <c r="P192" s="27"/>
      <c r="Q192" s="27"/>
      <c r="R192" s="27"/>
      <c r="S192" s="27"/>
      <c r="T192" s="27"/>
      <c r="V192" s="27"/>
      <c r="W192" s="27"/>
      <c r="X192" s="27"/>
      <c r="Y192" s="27"/>
      <c r="Z192" s="27"/>
      <c r="AB192" s="27"/>
      <c r="AC192" s="27"/>
      <c r="AD192" s="27"/>
      <c r="AE192" s="27"/>
      <c r="AF192" s="27"/>
      <c r="AH192" s="27"/>
      <c r="AI192" s="27"/>
      <c r="AJ192" s="27"/>
      <c r="AK192" s="27"/>
      <c r="AL192" s="27"/>
      <c r="AN192" s="27"/>
      <c r="AO192" s="27"/>
      <c r="AP192" s="27"/>
      <c r="AQ192" s="27"/>
      <c r="AR192" s="27"/>
      <c r="AS192" s="27"/>
      <c r="AT192" s="27"/>
      <c r="AU192" s="27"/>
      <c r="AV192" s="27"/>
      <c r="AW192" s="27"/>
      <c r="AX192" s="27"/>
      <c r="AY192" s="27"/>
      <c r="AZ192" s="27"/>
    </row>
    <row r="193" spans="2:52" x14ac:dyDescent="0.2">
      <c r="B193" s="27"/>
      <c r="D193" s="27"/>
      <c r="E193" s="27"/>
      <c r="F193" s="27"/>
      <c r="G193" s="27"/>
      <c r="H193" s="27"/>
      <c r="P193" s="27"/>
      <c r="Q193" s="27"/>
      <c r="R193" s="27"/>
      <c r="S193" s="27"/>
      <c r="T193" s="27"/>
      <c r="V193" s="27"/>
      <c r="W193" s="27"/>
      <c r="X193" s="27"/>
      <c r="Y193" s="27"/>
      <c r="Z193" s="27"/>
      <c r="AB193" s="27"/>
      <c r="AC193" s="27"/>
      <c r="AD193" s="27"/>
      <c r="AE193" s="27"/>
      <c r="AF193" s="27"/>
      <c r="AH193" s="27"/>
      <c r="AI193" s="27"/>
      <c r="AJ193" s="27"/>
      <c r="AK193" s="27"/>
      <c r="AL193" s="27"/>
      <c r="AN193" s="27"/>
      <c r="AO193" s="27"/>
      <c r="AP193" s="27"/>
      <c r="AQ193" s="27"/>
      <c r="AR193" s="27"/>
      <c r="AS193" s="27"/>
      <c r="AT193" s="27"/>
      <c r="AU193" s="27"/>
      <c r="AV193" s="27"/>
      <c r="AW193" s="27"/>
      <c r="AX193" s="27"/>
      <c r="AY193" s="27"/>
      <c r="AZ193" s="27"/>
    </row>
    <row r="194" spans="2:52" x14ac:dyDescent="0.2">
      <c r="B194" s="27"/>
      <c r="D194" s="27"/>
      <c r="E194" s="27"/>
      <c r="F194" s="27"/>
      <c r="G194" s="27"/>
      <c r="H194" s="27"/>
      <c r="P194" s="27"/>
      <c r="Q194" s="27"/>
      <c r="R194" s="27"/>
      <c r="S194" s="27"/>
      <c r="T194" s="27"/>
      <c r="V194" s="27"/>
      <c r="W194" s="27"/>
      <c r="X194" s="27"/>
      <c r="Y194" s="27"/>
      <c r="Z194" s="27"/>
      <c r="AB194" s="27"/>
      <c r="AC194" s="27"/>
      <c r="AD194" s="27"/>
      <c r="AE194" s="27"/>
      <c r="AF194" s="27"/>
      <c r="AH194" s="27"/>
      <c r="AI194" s="27"/>
      <c r="AJ194" s="27"/>
      <c r="AK194" s="27"/>
      <c r="AL194" s="27"/>
      <c r="AN194" s="27"/>
      <c r="AO194" s="27"/>
      <c r="AP194" s="27"/>
      <c r="AQ194" s="27"/>
      <c r="AR194" s="27"/>
      <c r="AS194" s="27"/>
      <c r="AT194" s="27"/>
      <c r="AU194" s="27"/>
      <c r="AV194" s="27"/>
      <c r="AW194" s="27"/>
      <c r="AX194" s="27"/>
      <c r="AY194" s="27"/>
      <c r="AZ194" s="27"/>
    </row>
    <row r="195" spans="2:52" x14ac:dyDescent="0.2">
      <c r="B195" s="27"/>
      <c r="D195" s="27"/>
      <c r="E195" s="27"/>
      <c r="F195" s="27"/>
      <c r="G195" s="27"/>
      <c r="H195" s="27"/>
      <c r="P195" s="27"/>
      <c r="Q195" s="27"/>
      <c r="R195" s="27"/>
      <c r="S195" s="27"/>
      <c r="T195" s="27"/>
      <c r="V195" s="27"/>
      <c r="W195" s="27"/>
      <c r="X195" s="27"/>
      <c r="Y195" s="27"/>
      <c r="Z195" s="27"/>
      <c r="AB195" s="27"/>
      <c r="AC195" s="27"/>
      <c r="AD195" s="27"/>
      <c r="AE195" s="27"/>
      <c r="AF195" s="27"/>
      <c r="AH195" s="27"/>
      <c r="AI195" s="27"/>
      <c r="AJ195" s="27"/>
      <c r="AK195" s="27"/>
      <c r="AL195" s="27"/>
      <c r="AN195" s="27"/>
      <c r="AO195" s="27"/>
      <c r="AP195" s="27"/>
      <c r="AQ195" s="27"/>
      <c r="AR195" s="27"/>
      <c r="AS195" s="27"/>
      <c r="AT195" s="27"/>
      <c r="AU195" s="27"/>
      <c r="AV195" s="27"/>
      <c r="AW195" s="27"/>
      <c r="AX195" s="27"/>
      <c r="AY195" s="27"/>
      <c r="AZ195" s="27"/>
    </row>
    <row r="196" spans="2:52" x14ac:dyDescent="0.2">
      <c r="B196" s="27"/>
      <c r="D196" s="27"/>
      <c r="E196" s="27"/>
      <c r="F196" s="27"/>
      <c r="G196" s="27"/>
      <c r="H196" s="27"/>
      <c r="P196" s="27"/>
      <c r="Q196" s="27"/>
      <c r="R196" s="27"/>
      <c r="S196" s="27"/>
      <c r="T196" s="27"/>
      <c r="V196" s="27"/>
      <c r="W196" s="27"/>
      <c r="X196" s="27"/>
      <c r="Y196" s="27"/>
      <c r="Z196" s="27"/>
      <c r="AB196" s="27"/>
      <c r="AC196" s="27"/>
      <c r="AD196" s="27"/>
      <c r="AE196" s="27"/>
      <c r="AF196" s="27"/>
      <c r="AH196" s="27"/>
      <c r="AI196" s="27"/>
      <c r="AJ196" s="27"/>
      <c r="AK196" s="27"/>
      <c r="AL196" s="27"/>
      <c r="AN196" s="27"/>
      <c r="AO196" s="27"/>
      <c r="AP196" s="27"/>
      <c r="AQ196" s="27"/>
      <c r="AR196" s="27"/>
      <c r="AS196" s="27"/>
      <c r="AT196" s="27"/>
      <c r="AU196" s="27"/>
      <c r="AV196" s="27"/>
      <c r="AW196" s="27"/>
      <c r="AX196" s="27"/>
      <c r="AY196" s="27"/>
      <c r="AZ196" s="27"/>
    </row>
    <row r="197" spans="2:52" x14ac:dyDescent="0.2">
      <c r="B197" s="27"/>
      <c r="D197" s="27"/>
      <c r="E197" s="27"/>
      <c r="F197" s="27"/>
      <c r="G197" s="27"/>
      <c r="H197" s="27"/>
      <c r="P197" s="27"/>
      <c r="Q197" s="27"/>
      <c r="R197" s="27"/>
      <c r="S197" s="27"/>
      <c r="T197" s="27"/>
      <c r="V197" s="27"/>
      <c r="W197" s="27"/>
      <c r="X197" s="27"/>
      <c r="Y197" s="27"/>
      <c r="Z197" s="27"/>
      <c r="AB197" s="27"/>
      <c r="AC197" s="27"/>
      <c r="AD197" s="27"/>
      <c r="AE197" s="27"/>
      <c r="AF197" s="27"/>
      <c r="AH197" s="27"/>
      <c r="AI197" s="27"/>
      <c r="AJ197" s="27"/>
      <c r="AK197" s="27"/>
      <c r="AL197" s="27"/>
      <c r="AN197" s="27"/>
      <c r="AO197" s="27"/>
      <c r="AP197" s="27"/>
      <c r="AQ197" s="27"/>
      <c r="AR197" s="27"/>
      <c r="AS197" s="27"/>
      <c r="AT197" s="27"/>
      <c r="AU197" s="27"/>
      <c r="AV197" s="27"/>
      <c r="AW197" s="27"/>
      <c r="AX197" s="27"/>
      <c r="AY197" s="27"/>
      <c r="AZ197" s="27"/>
    </row>
    <row r="198" spans="2:52" x14ac:dyDescent="0.2">
      <c r="B198" s="27"/>
      <c r="D198" s="27"/>
      <c r="E198" s="27"/>
      <c r="F198" s="27"/>
      <c r="G198" s="27"/>
      <c r="H198" s="27"/>
      <c r="P198" s="27"/>
      <c r="Q198" s="27"/>
      <c r="R198" s="27"/>
      <c r="S198" s="27"/>
      <c r="T198" s="27"/>
      <c r="V198" s="27"/>
      <c r="W198" s="27"/>
      <c r="X198" s="27"/>
      <c r="Y198" s="27"/>
      <c r="Z198" s="27"/>
      <c r="AB198" s="27"/>
      <c r="AC198" s="27"/>
      <c r="AD198" s="27"/>
      <c r="AE198" s="27"/>
      <c r="AF198" s="27"/>
      <c r="AH198" s="27"/>
      <c r="AI198" s="27"/>
      <c r="AJ198" s="27"/>
      <c r="AK198" s="27"/>
      <c r="AL198" s="27"/>
      <c r="AN198" s="27"/>
      <c r="AO198" s="27"/>
      <c r="AP198" s="27"/>
      <c r="AQ198" s="27"/>
      <c r="AR198" s="27"/>
      <c r="AS198" s="27"/>
      <c r="AT198" s="27"/>
      <c r="AU198" s="27"/>
      <c r="AV198" s="27"/>
      <c r="AW198" s="27"/>
      <c r="AX198" s="27"/>
      <c r="AY198" s="27"/>
      <c r="AZ198" s="27"/>
    </row>
    <row r="199" spans="2:52" x14ac:dyDescent="0.2">
      <c r="B199" s="27"/>
      <c r="D199" s="27"/>
      <c r="E199" s="27"/>
      <c r="F199" s="27"/>
      <c r="G199" s="27"/>
      <c r="H199" s="27"/>
      <c r="P199" s="27"/>
      <c r="Q199" s="27"/>
      <c r="R199" s="27"/>
      <c r="S199" s="27"/>
      <c r="T199" s="27"/>
      <c r="V199" s="27"/>
      <c r="W199" s="27"/>
      <c r="X199" s="27"/>
      <c r="Y199" s="27"/>
      <c r="Z199" s="27"/>
      <c r="AB199" s="27"/>
      <c r="AC199" s="27"/>
      <c r="AD199" s="27"/>
      <c r="AE199" s="27"/>
      <c r="AF199" s="27"/>
      <c r="AH199" s="27"/>
      <c r="AI199" s="27"/>
      <c r="AJ199" s="27"/>
      <c r="AK199" s="27"/>
      <c r="AL199" s="27"/>
      <c r="AN199" s="27"/>
      <c r="AO199" s="27"/>
      <c r="AP199" s="27"/>
      <c r="AQ199" s="27"/>
      <c r="AR199" s="27"/>
      <c r="AS199" s="27"/>
      <c r="AT199" s="27"/>
      <c r="AU199" s="27"/>
      <c r="AV199" s="27"/>
      <c r="AW199" s="27"/>
      <c r="AX199" s="27"/>
      <c r="AY199" s="27"/>
      <c r="AZ199" s="27"/>
    </row>
    <row r="200" spans="2:52" x14ac:dyDescent="0.2">
      <c r="B200" s="27"/>
      <c r="D200" s="27"/>
      <c r="E200" s="27"/>
      <c r="F200" s="27"/>
      <c r="G200" s="27"/>
      <c r="H200" s="27"/>
      <c r="P200" s="27"/>
      <c r="Q200" s="27"/>
      <c r="R200" s="27"/>
      <c r="S200" s="27"/>
      <c r="T200" s="27"/>
      <c r="V200" s="27"/>
      <c r="W200" s="27"/>
      <c r="X200" s="27"/>
      <c r="Y200" s="27"/>
      <c r="Z200" s="27"/>
      <c r="AB200" s="27"/>
      <c r="AC200" s="27"/>
      <c r="AD200" s="27"/>
      <c r="AE200" s="27"/>
      <c r="AF200" s="27"/>
      <c r="AH200" s="27"/>
      <c r="AI200" s="27"/>
      <c r="AJ200" s="27"/>
      <c r="AK200" s="27"/>
      <c r="AL200" s="27"/>
      <c r="AN200" s="27"/>
      <c r="AO200" s="27"/>
      <c r="AP200" s="27"/>
      <c r="AQ200" s="27"/>
      <c r="AR200" s="27"/>
      <c r="AS200" s="27"/>
      <c r="AT200" s="27"/>
      <c r="AU200" s="27"/>
      <c r="AV200" s="27"/>
      <c r="AW200" s="27"/>
      <c r="AX200" s="27"/>
      <c r="AY200" s="27"/>
      <c r="AZ200" s="27"/>
    </row>
    <row r="201" spans="2:52" x14ac:dyDescent="0.2">
      <c r="B201" s="27"/>
      <c r="D201" s="27"/>
      <c r="E201" s="27"/>
      <c r="F201" s="27"/>
      <c r="G201" s="27"/>
      <c r="H201" s="27"/>
      <c r="P201" s="27"/>
      <c r="Q201" s="27"/>
      <c r="R201" s="27"/>
      <c r="S201" s="27"/>
      <c r="T201" s="27"/>
      <c r="V201" s="27"/>
      <c r="W201" s="27"/>
      <c r="X201" s="27"/>
      <c r="Y201" s="27"/>
      <c r="Z201" s="27"/>
      <c r="AB201" s="27"/>
      <c r="AC201" s="27"/>
      <c r="AD201" s="27"/>
      <c r="AE201" s="27"/>
      <c r="AF201" s="27"/>
      <c r="AH201" s="27"/>
      <c r="AI201" s="27"/>
      <c r="AJ201" s="27"/>
      <c r="AK201" s="27"/>
      <c r="AL201" s="27"/>
      <c r="AN201" s="27"/>
      <c r="AO201" s="27"/>
      <c r="AP201" s="27"/>
      <c r="AQ201" s="27"/>
      <c r="AR201" s="27"/>
      <c r="AS201" s="27"/>
      <c r="AT201" s="27"/>
      <c r="AU201" s="27"/>
      <c r="AV201" s="27"/>
      <c r="AW201" s="27"/>
      <c r="AX201" s="27"/>
      <c r="AY201" s="27"/>
      <c r="AZ201" s="27"/>
    </row>
    <row r="202" spans="2:52" x14ac:dyDescent="0.2">
      <c r="B202" s="27"/>
      <c r="D202" s="27"/>
      <c r="E202" s="27"/>
      <c r="F202" s="27"/>
      <c r="G202" s="27"/>
      <c r="H202" s="27"/>
      <c r="P202" s="27"/>
      <c r="Q202" s="27"/>
      <c r="R202" s="27"/>
      <c r="S202" s="27"/>
      <c r="T202" s="27"/>
      <c r="V202" s="27"/>
      <c r="W202" s="27"/>
      <c r="X202" s="27"/>
      <c r="Y202" s="27"/>
      <c r="Z202" s="27"/>
      <c r="AB202" s="27"/>
      <c r="AC202" s="27"/>
      <c r="AD202" s="27"/>
      <c r="AE202" s="27"/>
      <c r="AF202" s="27"/>
      <c r="AH202" s="27"/>
      <c r="AI202" s="27"/>
      <c r="AJ202" s="27"/>
      <c r="AK202" s="27"/>
      <c r="AL202" s="27"/>
      <c r="AN202" s="27"/>
      <c r="AO202" s="27"/>
      <c r="AP202" s="27"/>
      <c r="AQ202" s="27"/>
      <c r="AR202" s="27"/>
      <c r="AS202" s="27"/>
      <c r="AT202" s="27"/>
      <c r="AU202" s="27"/>
      <c r="AV202" s="27"/>
      <c r="AW202" s="27"/>
      <c r="AX202" s="27"/>
      <c r="AY202" s="27"/>
      <c r="AZ202" s="27"/>
    </row>
    <row r="203" spans="2:52" x14ac:dyDescent="0.2">
      <c r="B203" s="27"/>
      <c r="D203" s="27"/>
      <c r="E203" s="27"/>
      <c r="F203" s="27"/>
      <c r="G203" s="27"/>
      <c r="H203" s="27"/>
      <c r="P203" s="27"/>
      <c r="Q203" s="27"/>
      <c r="R203" s="27"/>
      <c r="S203" s="27"/>
      <c r="T203" s="27"/>
      <c r="V203" s="27"/>
      <c r="W203" s="27"/>
      <c r="X203" s="27"/>
      <c r="Y203" s="27"/>
      <c r="Z203" s="27"/>
      <c r="AB203" s="27"/>
      <c r="AC203" s="27"/>
      <c r="AD203" s="27"/>
      <c r="AE203" s="27"/>
      <c r="AF203" s="27"/>
      <c r="AH203" s="27"/>
      <c r="AI203" s="27"/>
      <c r="AJ203" s="27"/>
      <c r="AK203" s="27"/>
      <c r="AL203" s="27"/>
      <c r="AN203" s="27"/>
      <c r="AO203" s="27"/>
      <c r="AP203" s="27"/>
      <c r="AQ203" s="27"/>
      <c r="AR203" s="27"/>
      <c r="AS203" s="27"/>
      <c r="AT203" s="27"/>
      <c r="AU203" s="27"/>
      <c r="AV203" s="27"/>
      <c r="AW203" s="27"/>
      <c r="AX203" s="27"/>
      <c r="AY203" s="27"/>
      <c r="AZ203" s="27"/>
    </row>
    <row r="204" spans="2:52" x14ac:dyDescent="0.2">
      <c r="B204" s="27"/>
      <c r="D204" s="27"/>
      <c r="E204" s="27"/>
      <c r="F204" s="27"/>
      <c r="G204" s="27"/>
      <c r="H204" s="27"/>
      <c r="P204" s="27"/>
      <c r="Q204" s="27"/>
      <c r="R204" s="27"/>
      <c r="S204" s="27"/>
      <c r="T204" s="27"/>
      <c r="V204" s="27"/>
      <c r="W204" s="27"/>
      <c r="X204" s="27"/>
      <c r="Y204" s="27"/>
      <c r="Z204" s="27"/>
      <c r="AB204" s="27"/>
      <c r="AC204" s="27"/>
      <c r="AD204" s="27"/>
      <c r="AE204" s="27"/>
      <c r="AF204" s="27"/>
      <c r="AH204" s="27"/>
      <c r="AI204" s="27"/>
      <c r="AJ204" s="27"/>
      <c r="AK204" s="27"/>
      <c r="AL204" s="27"/>
      <c r="AN204" s="27"/>
      <c r="AO204" s="27"/>
      <c r="AP204" s="27"/>
      <c r="AQ204" s="27"/>
      <c r="AR204" s="27"/>
      <c r="AS204" s="27"/>
      <c r="AT204" s="27"/>
      <c r="AU204" s="27"/>
      <c r="AV204" s="27"/>
      <c r="AW204" s="27"/>
      <c r="AX204" s="27"/>
      <c r="AY204" s="27"/>
      <c r="AZ204" s="27"/>
    </row>
    <row r="205" spans="2:52" x14ac:dyDescent="0.2">
      <c r="B205" s="27"/>
      <c r="D205" s="27"/>
      <c r="E205" s="27"/>
      <c r="F205" s="27"/>
      <c r="G205" s="27"/>
      <c r="H205" s="27"/>
      <c r="P205" s="27"/>
      <c r="Q205" s="27"/>
      <c r="R205" s="27"/>
      <c r="S205" s="27"/>
      <c r="T205" s="27"/>
      <c r="V205" s="27"/>
      <c r="W205" s="27"/>
      <c r="X205" s="27"/>
      <c r="Y205" s="27"/>
      <c r="Z205" s="27"/>
      <c r="AB205" s="27"/>
      <c r="AC205" s="27"/>
      <c r="AD205" s="27"/>
      <c r="AE205" s="27"/>
      <c r="AF205" s="27"/>
      <c r="AH205" s="27"/>
      <c r="AI205" s="27"/>
      <c r="AJ205" s="27"/>
      <c r="AK205" s="27"/>
      <c r="AL205" s="27"/>
      <c r="AN205" s="27"/>
      <c r="AO205" s="27"/>
      <c r="AP205" s="27"/>
      <c r="AQ205" s="27"/>
      <c r="AR205" s="27"/>
      <c r="AS205" s="27"/>
      <c r="AT205" s="27"/>
      <c r="AU205" s="27"/>
      <c r="AV205" s="27"/>
      <c r="AW205" s="27"/>
      <c r="AX205" s="27"/>
      <c r="AY205" s="27"/>
      <c r="AZ205" s="27"/>
    </row>
    <row r="206" spans="2:52" x14ac:dyDescent="0.2">
      <c r="B206" s="27"/>
      <c r="D206" s="27"/>
      <c r="E206" s="27"/>
      <c r="F206" s="27"/>
      <c r="G206" s="27"/>
      <c r="H206" s="27"/>
      <c r="P206" s="27"/>
      <c r="Q206" s="27"/>
      <c r="R206" s="27"/>
      <c r="S206" s="27"/>
      <c r="T206" s="27"/>
      <c r="V206" s="27"/>
      <c r="W206" s="27"/>
      <c r="X206" s="27"/>
      <c r="Y206" s="27"/>
      <c r="Z206" s="27"/>
      <c r="AB206" s="27"/>
      <c r="AC206" s="27"/>
      <c r="AD206" s="27"/>
      <c r="AE206" s="27"/>
      <c r="AF206" s="27"/>
      <c r="AH206" s="27"/>
      <c r="AI206" s="27"/>
      <c r="AJ206" s="27"/>
      <c r="AK206" s="27"/>
      <c r="AL206" s="27"/>
      <c r="AN206" s="27"/>
      <c r="AO206" s="27"/>
      <c r="AP206" s="27"/>
      <c r="AQ206" s="27"/>
      <c r="AR206" s="27"/>
      <c r="AS206" s="27"/>
      <c r="AT206" s="27"/>
      <c r="AU206" s="27"/>
      <c r="AV206" s="27"/>
      <c r="AW206" s="27"/>
      <c r="AX206" s="27"/>
      <c r="AY206" s="27"/>
      <c r="AZ206" s="27"/>
    </row>
    <row r="207" spans="2:52" x14ac:dyDescent="0.2">
      <c r="B207" s="27"/>
      <c r="D207" s="27"/>
      <c r="E207" s="27"/>
      <c r="F207" s="27"/>
      <c r="G207" s="27"/>
      <c r="H207" s="27"/>
      <c r="P207" s="27"/>
      <c r="Q207" s="27"/>
      <c r="R207" s="27"/>
      <c r="S207" s="27"/>
      <c r="T207" s="27"/>
      <c r="V207" s="27"/>
      <c r="W207" s="27"/>
      <c r="X207" s="27"/>
      <c r="Y207" s="27"/>
      <c r="Z207" s="27"/>
      <c r="AB207" s="27"/>
      <c r="AC207" s="27"/>
      <c r="AD207" s="27"/>
      <c r="AE207" s="27"/>
      <c r="AF207" s="27"/>
      <c r="AH207" s="27"/>
      <c r="AI207" s="27"/>
      <c r="AJ207" s="27"/>
      <c r="AK207" s="27"/>
      <c r="AL207" s="27"/>
      <c r="AN207" s="27"/>
      <c r="AO207" s="27"/>
      <c r="AP207" s="27"/>
      <c r="AQ207" s="27"/>
      <c r="AR207" s="27"/>
      <c r="AS207" s="27"/>
      <c r="AT207" s="27"/>
      <c r="AU207" s="27"/>
      <c r="AV207" s="27"/>
      <c r="AW207" s="27"/>
      <c r="AX207" s="27"/>
      <c r="AY207" s="27"/>
      <c r="AZ207" s="27"/>
    </row>
    <row r="208" spans="2:52" x14ac:dyDescent="0.2">
      <c r="B208" s="27"/>
      <c r="D208" s="27"/>
      <c r="E208" s="27"/>
      <c r="F208" s="27"/>
      <c r="G208" s="27"/>
      <c r="H208" s="27"/>
      <c r="P208" s="27"/>
      <c r="Q208" s="27"/>
      <c r="R208" s="27"/>
      <c r="S208" s="27"/>
      <c r="T208" s="27"/>
      <c r="V208" s="27"/>
      <c r="W208" s="27"/>
      <c r="X208" s="27"/>
      <c r="Y208" s="27"/>
      <c r="Z208" s="27"/>
      <c r="AB208" s="27"/>
      <c r="AC208" s="27"/>
      <c r="AD208" s="27"/>
      <c r="AE208" s="27"/>
      <c r="AF208" s="27"/>
      <c r="AH208" s="27"/>
      <c r="AI208" s="27"/>
      <c r="AJ208" s="27"/>
      <c r="AK208" s="27"/>
      <c r="AL208" s="27"/>
      <c r="AN208" s="27"/>
      <c r="AO208" s="27"/>
      <c r="AP208" s="27"/>
      <c r="AQ208" s="27"/>
      <c r="AR208" s="27"/>
      <c r="AS208" s="27"/>
      <c r="AT208" s="27"/>
      <c r="AU208" s="27"/>
      <c r="AV208" s="27"/>
      <c r="AW208" s="27"/>
      <c r="AX208" s="27"/>
      <c r="AY208" s="27"/>
      <c r="AZ208" s="27"/>
    </row>
    <row r="209" spans="2:52" x14ac:dyDescent="0.2">
      <c r="B209" s="27"/>
      <c r="D209" s="27"/>
      <c r="E209" s="27"/>
      <c r="F209" s="27"/>
      <c r="G209" s="27"/>
      <c r="H209" s="27"/>
      <c r="P209" s="27"/>
      <c r="Q209" s="27"/>
      <c r="R209" s="27"/>
      <c r="S209" s="27"/>
      <c r="T209" s="27"/>
      <c r="V209" s="27"/>
      <c r="W209" s="27"/>
      <c r="X209" s="27"/>
      <c r="Y209" s="27"/>
      <c r="Z209" s="27"/>
      <c r="AB209" s="27"/>
      <c r="AC209" s="27"/>
      <c r="AD209" s="27"/>
      <c r="AE209" s="27"/>
      <c r="AF209" s="27"/>
      <c r="AH209" s="27"/>
      <c r="AI209" s="27"/>
      <c r="AJ209" s="27"/>
      <c r="AK209" s="27"/>
      <c r="AL209" s="27"/>
      <c r="AN209" s="27"/>
      <c r="AO209" s="27"/>
      <c r="AP209" s="27"/>
      <c r="AQ209" s="27"/>
      <c r="AR209" s="27"/>
      <c r="AS209" s="27"/>
      <c r="AT209" s="27"/>
      <c r="AU209" s="27"/>
      <c r="AV209" s="27"/>
      <c r="AW209" s="27"/>
      <c r="AX209" s="27"/>
      <c r="AY209" s="27"/>
      <c r="AZ209" s="27"/>
    </row>
    <row r="210" spans="2:52" x14ac:dyDescent="0.2">
      <c r="B210" s="27"/>
      <c r="D210" s="27"/>
      <c r="E210" s="27"/>
      <c r="F210" s="27"/>
      <c r="G210" s="27"/>
      <c r="H210" s="27"/>
      <c r="P210" s="27"/>
      <c r="Q210" s="27"/>
      <c r="R210" s="27"/>
      <c r="S210" s="27"/>
      <c r="T210" s="27"/>
      <c r="V210" s="27"/>
      <c r="W210" s="27"/>
      <c r="X210" s="27"/>
      <c r="Y210" s="27"/>
      <c r="Z210" s="27"/>
      <c r="AB210" s="27"/>
      <c r="AC210" s="27"/>
      <c r="AD210" s="27"/>
      <c r="AE210" s="27"/>
      <c r="AF210" s="27"/>
      <c r="AH210" s="27"/>
      <c r="AI210" s="27"/>
      <c r="AJ210" s="27"/>
      <c r="AK210" s="27"/>
      <c r="AL210" s="27"/>
      <c r="AN210" s="27"/>
      <c r="AO210" s="27"/>
      <c r="AP210" s="27"/>
      <c r="AQ210" s="27"/>
      <c r="AR210" s="27"/>
      <c r="AS210" s="27"/>
      <c r="AT210" s="27"/>
      <c r="AU210" s="27"/>
      <c r="AV210" s="27"/>
      <c r="AW210" s="27"/>
      <c r="AX210" s="27"/>
      <c r="AY210" s="27"/>
      <c r="AZ210" s="27"/>
    </row>
    <row r="211" spans="2:52" x14ac:dyDescent="0.2">
      <c r="B211" s="27"/>
      <c r="D211" s="27"/>
      <c r="E211" s="27"/>
      <c r="F211" s="27"/>
      <c r="G211" s="27"/>
      <c r="H211" s="27"/>
      <c r="P211" s="27"/>
      <c r="Q211" s="27"/>
      <c r="R211" s="27"/>
      <c r="S211" s="27"/>
      <c r="T211" s="27"/>
      <c r="V211" s="27"/>
      <c r="W211" s="27"/>
      <c r="X211" s="27"/>
      <c r="Y211" s="27"/>
      <c r="Z211" s="27"/>
      <c r="AB211" s="27"/>
      <c r="AC211" s="27"/>
      <c r="AD211" s="27"/>
      <c r="AE211" s="27"/>
      <c r="AF211" s="27"/>
      <c r="AH211" s="27"/>
      <c r="AI211" s="27"/>
      <c r="AJ211" s="27"/>
      <c r="AK211" s="27"/>
      <c r="AL211" s="27"/>
      <c r="AN211" s="27"/>
      <c r="AO211" s="27"/>
      <c r="AP211" s="27"/>
      <c r="AQ211" s="27"/>
      <c r="AR211" s="27"/>
      <c r="AS211" s="27"/>
      <c r="AT211" s="27"/>
      <c r="AU211" s="27"/>
      <c r="AV211" s="27"/>
      <c r="AW211" s="27"/>
      <c r="AX211" s="27"/>
      <c r="AY211" s="27"/>
      <c r="AZ211" s="27"/>
    </row>
    <row r="212" spans="2:52" x14ac:dyDescent="0.2">
      <c r="B212" s="27"/>
      <c r="D212" s="27"/>
      <c r="E212" s="27"/>
      <c r="F212" s="27"/>
      <c r="G212" s="27"/>
      <c r="H212" s="27"/>
      <c r="P212" s="27"/>
      <c r="Q212" s="27"/>
      <c r="R212" s="27"/>
      <c r="S212" s="27"/>
      <c r="T212" s="27"/>
      <c r="V212" s="27"/>
      <c r="W212" s="27"/>
      <c r="X212" s="27"/>
      <c r="Y212" s="27"/>
      <c r="Z212" s="27"/>
      <c r="AB212" s="27"/>
      <c r="AC212" s="27"/>
      <c r="AD212" s="27"/>
      <c r="AE212" s="27"/>
      <c r="AF212" s="27"/>
      <c r="AH212" s="27"/>
      <c r="AI212" s="27"/>
      <c r="AJ212" s="27"/>
      <c r="AK212" s="27"/>
      <c r="AL212" s="27"/>
      <c r="AN212" s="27"/>
      <c r="AO212" s="27"/>
      <c r="AP212" s="27"/>
      <c r="AQ212" s="27"/>
      <c r="AR212" s="27"/>
      <c r="AS212" s="27"/>
      <c r="AT212" s="27"/>
      <c r="AU212" s="27"/>
      <c r="AV212" s="27"/>
      <c r="AW212" s="27"/>
      <c r="AX212" s="27"/>
      <c r="AY212" s="27"/>
      <c r="AZ212" s="27"/>
    </row>
    <row r="213" spans="2:52" x14ac:dyDescent="0.2">
      <c r="B213" s="27"/>
      <c r="D213" s="27"/>
      <c r="E213" s="27"/>
      <c r="F213" s="27"/>
      <c r="G213" s="27"/>
      <c r="H213" s="27"/>
      <c r="P213" s="27"/>
      <c r="Q213" s="27"/>
      <c r="R213" s="27"/>
      <c r="S213" s="27"/>
      <c r="T213" s="27"/>
      <c r="V213" s="27"/>
      <c r="W213" s="27"/>
      <c r="X213" s="27"/>
      <c r="Y213" s="27"/>
      <c r="Z213" s="27"/>
      <c r="AB213" s="27"/>
      <c r="AC213" s="27"/>
      <c r="AD213" s="27"/>
      <c r="AE213" s="27"/>
      <c r="AF213" s="27"/>
      <c r="AH213" s="27"/>
      <c r="AI213" s="27"/>
      <c r="AJ213" s="27"/>
      <c r="AK213" s="27"/>
      <c r="AL213" s="27"/>
      <c r="AN213" s="27"/>
      <c r="AO213" s="27"/>
      <c r="AP213" s="27"/>
      <c r="AQ213" s="27"/>
      <c r="AR213" s="27"/>
      <c r="AS213" s="27"/>
      <c r="AT213" s="27"/>
      <c r="AU213" s="27"/>
      <c r="AV213" s="27"/>
      <c r="AW213" s="27"/>
      <c r="AX213" s="27"/>
      <c r="AY213" s="27"/>
      <c r="AZ213" s="27"/>
    </row>
    <row r="214" spans="2:52" x14ac:dyDescent="0.2">
      <c r="B214" s="27"/>
      <c r="D214" s="27"/>
      <c r="E214" s="27"/>
      <c r="F214" s="27"/>
      <c r="G214" s="27"/>
      <c r="H214" s="27"/>
      <c r="P214" s="27"/>
      <c r="Q214" s="27"/>
      <c r="R214" s="27"/>
      <c r="S214" s="27"/>
      <c r="T214" s="27"/>
      <c r="V214" s="27"/>
      <c r="W214" s="27"/>
      <c r="X214" s="27"/>
      <c r="Y214" s="27"/>
      <c r="Z214" s="27"/>
      <c r="AB214" s="27"/>
      <c r="AC214" s="27"/>
      <c r="AD214" s="27"/>
      <c r="AE214" s="27"/>
      <c r="AF214" s="27"/>
      <c r="AH214" s="27"/>
      <c r="AI214" s="27"/>
      <c r="AJ214" s="27"/>
      <c r="AK214" s="27"/>
      <c r="AL214" s="27"/>
      <c r="AN214" s="27"/>
      <c r="AO214" s="27"/>
      <c r="AP214" s="27"/>
      <c r="AQ214" s="27"/>
      <c r="AR214" s="27"/>
      <c r="AS214" s="27"/>
      <c r="AT214" s="27"/>
      <c r="AU214" s="27"/>
      <c r="AV214" s="27"/>
      <c r="AW214" s="27"/>
      <c r="AX214" s="27"/>
      <c r="AY214" s="27"/>
      <c r="AZ214" s="27"/>
    </row>
    <row r="215" spans="2:52" x14ac:dyDescent="0.2">
      <c r="B215" s="27"/>
      <c r="D215" s="27"/>
      <c r="E215" s="27"/>
      <c r="F215" s="27"/>
      <c r="G215" s="27"/>
      <c r="H215" s="27"/>
      <c r="P215" s="27"/>
      <c r="Q215" s="27"/>
      <c r="R215" s="27"/>
      <c r="S215" s="27"/>
      <c r="T215" s="27"/>
      <c r="V215" s="27"/>
      <c r="W215" s="27"/>
      <c r="X215" s="27"/>
      <c r="Y215" s="27"/>
      <c r="Z215" s="27"/>
      <c r="AB215" s="27"/>
      <c r="AC215" s="27"/>
      <c r="AD215" s="27"/>
      <c r="AE215" s="27"/>
      <c r="AF215" s="27"/>
      <c r="AH215" s="27"/>
      <c r="AI215" s="27"/>
      <c r="AJ215" s="27"/>
      <c r="AK215" s="27"/>
      <c r="AL215" s="27"/>
      <c r="AN215" s="27"/>
      <c r="AO215" s="27"/>
      <c r="AP215" s="27"/>
      <c r="AQ215" s="27"/>
      <c r="AR215" s="27"/>
      <c r="AS215" s="27"/>
      <c r="AT215" s="27"/>
      <c r="AU215" s="27"/>
      <c r="AV215" s="27"/>
      <c r="AW215" s="27"/>
      <c r="AX215" s="27"/>
      <c r="AY215" s="27"/>
      <c r="AZ215" s="27"/>
    </row>
    <row r="216" spans="2:52" x14ac:dyDescent="0.2">
      <c r="B216" s="27"/>
      <c r="D216" s="27"/>
      <c r="E216" s="27"/>
      <c r="F216" s="27"/>
      <c r="G216" s="27"/>
      <c r="H216" s="27"/>
      <c r="P216" s="27"/>
      <c r="Q216" s="27"/>
      <c r="R216" s="27"/>
      <c r="S216" s="27"/>
      <c r="T216" s="27"/>
      <c r="V216" s="27"/>
      <c r="W216" s="27"/>
      <c r="X216" s="27"/>
      <c r="Y216" s="27"/>
      <c r="Z216" s="27"/>
      <c r="AB216" s="27"/>
      <c r="AC216" s="27"/>
      <c r="AD216" s="27"/>
      <c r="AE216" s="27"/>
      <c r="AF216" s="27"/>
      <c r="AH216" s="27"/>
      <c r="AI216" s="27"/>
      <c r="AJ216" s="27"/>
      <c r="AK216" s="27"/>
      <c r="AL216" s="27"/>
      <c r="AN216" s="27"/>
      <c r="AO216" s="27"/>
      <c r="AP216" s="27"/>
      <c r="AQ216" s="27"/>
      <c r="AR216" s="27"/>
      <c r="AS216" s="27"/>
      <c r="AT216" s="27"/>
      <c r="AU216" s="27"/>
      <c r="AV216" s="27"/>
      <c r="AW216" s="27"/>
      <c r="AX216" s="27"/>
      <c r="AY216" s="27"/>
      <c r="AZ216" s="27"/>
    </row>
    <row r="217" spans="2:52" x14ac:dyDescent="0.2">
      <c r="B217" s="27"/>
      <c r="D217" s="27"/>
      <c r="E217" s="27"/>
      <c r="F217" s="27"/>
      <c r="G217" s="27"/>
      <c r="H217" s="27"/>
      <c r="P217" s="27"/>
      <c r="Q217" s="27"/>
      <c r="R217" s="27"/>
      <c r="S217" s="27"/>
      <c r="T217" s="27"/>
      <c r="V217" s="27"/>
      <c r="W217" s="27"/>
      <c r="X217" s="27"/>
      <c r="Y217" s="27"/>
      <c r="Z217" s="27"/>
      <c r="AB217" s="27"/>
      <c r="AC217" s="27"/>
      <c r="AD217" s="27"/>
      <c r="AE217" s="27"/>
      <c r="AF217" s="27"/>
      <c r="AH217" s="27"/>
      <c r="AI217" s="27"/>
      <c r="AJ217" s="27"/>
      <c r="AK217" s="27"/>
      <c r="AL217" s="27"/>
      <c r="AN217" s="27"/>
      <c r="AO217" s="27"/>
      <c r="AP217" s="27"/>
      <c r="AQ217" s="27"/>
      <c r="AR217" s="27"/>
      <c r="AS217" s="27"/>
      <c r="AT217" s="27"/>
      <c r="AU217" s="27"/>
      <c r="AV217" s="27"/>
      <c r="AW217" s="27"/>
      <c r="AX217" s="27"/>
      <c r="AY217" s="27"/>
      <c r="AZ217" s="27"/>
    </row>
    <row r="218" spans="2:52" x14ac:dyDescent="0.2">
      <c r="B218" s="27"/>
      <c r="D218" s="27"/>
      <c r="E218" s="27"/>
      <c r="F218" s="27"/>
      <c r="G218" s="27"/>
      <c r="H218" s="27"/>
      <c r="P218" s="27"/>
      <c r="Q218" s="27"/>
      <c r="R218" s="27"/>
      <c r="S218" s="27"/>
      <c r="T218" s="27"/>
      <c r="V218" s="27"/>
      <c r="W218" s="27"/>
      <c r="X218" s="27"/>
      <c r="Y218" s="27"/>
      <c r="Z218" s="27"/>
      <c r="AB218" s="27"/>
      <c r="AC218" s="27"/>
      <c r="AD218" s="27"/>
      <c r="AE218" s="27"/>
      <c r="AF218" s="27"/>
      <c r="AH218" s="27"/>
      <c r="AI218" s="27"/>
      <c r="AJ218" s="27"/>
      <c r="AK218" s="27"/>
      <c r="AL218" s="27"/>
      <c r="AN218" s="27"/>
      <c r="AO218" s="27"/>
      <c r="AP218" s="27"/>
      <c r="AQ218" s="27"/>
      <c r="AR218" s="27"/>
      <c r="AS218" s="27"/>
      <c r="AT218" s="27"/>
      <c r="AU218" s="27"/>
      <c r="AV218" s="27"/>
      <c r="AW218" s="27"/>
      <c r="AX218" s="27"/>
      <c r="AY218" s="27"/>
      <c r="AZ218" s="27"/>
    </row>
    <row r="219" spans="2:52" x14ac:dyDescent="0.2">
      <c r="B219" s="27"/>
      <c r="D219" s="27"/>
      <c r="E219" s="27"/>
      <c r="F219" s="27"/>
      <c r="G219" s="27"/>
      <c r="H219" s="27"/>
      <c r="P219" s="27"/>
      <c r="Q219" s="27"/>
      <c r="R219" s="27"/>
      <c r="S219" s="27"/>
      <c r="T219" s="27"/>
      <c r="V219" s="27"/>
      <c r="W219" s="27"/>
      <c r="X219" s="27"/>
      <c r="Y219" s="27"/>
      <c r="Z219" s="27"/>
      <c r="AB219" s="27"/>
      <c r="AC219" s="27"/>
      <c r="AD219" s="27"/>
      <c r="AE219" s="27"/>
      <c r="AF219" s="27"/>
      <c r="AH219" s="27"/>
      <c r="AI219" s="27"/>
      <c r="AJ219" s="27"/>
      <c r="AK219" s="27"/>
      <c r="AL219" s="27"/>
      <c r="AN219" s="27"/>
      <c r="AO219" s="27"/>
      <c r="AP219" s="27"/>
      <c r="AQ219" s="27"/>
      <c r="AR219" s="27"/>
      <c r="AS219" s="27"/>
      <c r="AT219" s="27"/>
      <c r="AU219" s="27"/>
      <c r="AV219" s="27"/>
      <c r="AW219" s="27"/>
      <c r="AX219" s="27"/>
      <c r="AY219" s="27"/>
      <c r="AZ219" s="27"/>
    </row>
    <row r="220" spans="2:52" x14ac:dyDescent="0.2">
      <c r="B220" s="27"/>
      <c r="D220" s="27"/>
      <c r="E220" s="27"/>
      <c r="F220" s="27"/>
      <c r="G220" s="27"/>
      <c r="H220" s="27"/>
      <c r="P220" s="27"/>
      <c r="Q220" s="27"/>
      <c r="R220" s="27"/>
      <c r="S220" s="27"/>
      <c r="T220" s="27"/>
      <c r="V220" s="27"/>
      <c r="W220" s="27"/>
      <c r="X220" s="27"/>
      <c r="Y220" s="27"/>
      <c r="Z220" s="27"/>
      <c r="AB220" s="27"/>
      <c r="AC220" s="27"/>
      <c r="AD220" s="27"/>
      <c r="AE220" s="27"/>
      <c r="AF220" s="27"/>
      <c r="AH220" s="27"/>
      <c r="AI220" s="27"/>
      <c r="AJ220" s="27"/>
      <c r="AK220" s="27"/>
      <c r="AL220" s="27"/>
      <c r="AN220" s="27"/>
      <c r="AO220" s="27"/>
      <c r="AP220" s="27"/>
      <c r="AQ220" s="27"/>
      <c r="AR220" s="27"/>
      <c r="AS220" s="27"/>
      <c r="AT220" s="27"/>
      <c r="AU220" s="27"/>
      <c r="AV220" s="27"/>
      <c r="AW220" s="27"/>
      <c r="AX220" s="27"/>
      <c r="AY220" s="27"/>
      <c r="AZ220" s="27"/>
    </row>
    <row r="221" spans="2:52" x14ac:dyDescent="0.2">
      <c r="B221" s="27"/>
      <c r="D221" s="27"/>
      <c r="E221" s="27"/>
      <c r="F221" s="27"/>
      <c r="G221" s="27"/>
      <c r="H221" s="27"/>
      <c r="P221" s="27"/>
      <c r="Q221" s="27"/>
      <c r="R221" s="27"/>
      <c r="S221" s="27"/>
      <c r="T221" s="27"/>
      <c r="V221" s="27"/>
      <c r="W221" s="27"/>
      <c r="X221" s="27"/>
      <c r="Y221" s="27"/>
      <c r="Z221" s="27"/>
      <c r="AB221" s="27"/>
      <c r="AC221" s="27"/>
      <c r="AD221" s="27"/>
      <c r="AE221" s="27"/>
      <c r="AF221" s="27"/>
      <c r="AH221" s="27"/>
      <c r="AI221" s="27"/>
      <c r="AJ221" s="27"/>
      <c r="AK221" s="27"/>
      <c r="AL221" s="27"/>
      <c r="AN221" s="27"/>
      <c r="AO221" s="27"/>
      <c r="AP221" s="27"/>
      <c r="AQ221" s="27"/>
      <c r="AR221" s="27"/>
      <c r="AS221" s="27"/>
      <c r="AT221" s="27"/>
      <c r="AU221" s="27"/>
      <c r="AV221" s="27"/>
      <c r="AW221" s="27"/>
      <c r="AX221" s="27"/>
      <c r="AY221" s="27"/>
      <c r="AZ221" s="27"/>
    </row>
    <row r="222" spans="2:52" x14ac:dyDescent="0.2">
      <c r="B222" s="27"/>
      <c r="D222" s="27"/>
      <c r="E222" s="27"/>
      <c r="F222" s="27"/>
      <c r="G222" s="27"/>
      <c r="H222" s="27"/>
      <c r="P222" s="27"/>
      <c r="Q222" s="27"/>
      <c r="R222" s="27"/>
      <c r="S222" s="27"/>
      <c r="T222" s="27"/>
      <c r="V222" s="27"/>
      <c r="W222" s="27"/>
      <c r="X222" s="27"/>
      <c r="Y222" s="27"/>
      <c r="Z222" s="27"/>
      <c r="AB222" s="27"/>
      <c r="AC222" s="27"/>
      <c r="AD222" s="27"/>
      <c r="AE222" s="27"/>
      <c r="AF222" s="27"/>
      <c r="AH222" s="27"/>
      <c r="AI222" s="27"/>
      <c r="AJ222" s="27"/>
      <c r="AK222" s="27"/>
      <c r="AL222" s="27"/>
      <c r="AN222" s="27"/>
      <c r="AO222" s="27"/>
      <c r="AP222" s="27"/>
      <c r="AQ222" s="27"/>
      <c r="AR222" s="27"/>
      <c r="AS222" s="27"/>
      <c r="AT222" s="27"/>
      <c r="AU222" s="27"/>
      <c r="AV222" s="27"/>
      <c r="AW222" s="27"/>
      <c r="AX222" s="27"/>
      <c r="AY222" s="27"/>
      <c r="AZ222" s="27"/>
    </row>
    <row r="223" spans="2:52" x14ac:dyDescent="0.2">
      <c r="B223" s="27"/>
      <c r="D223" s="27"/>
      <c r="E223" s="27"/>
      <c r="F223" s="27"/>
      <c r="G223" s="27"/>
      <c r="H223" s="27"/>
      <c r="P223" s="27"/>
      <c r="Q223" s="27"/>
      <c r="R223" s="27"/>
      <c r="S223" s="27"/>
      <c r="T223" s="27"/>
      <c r="V223" s="27"/>
      <c r="W223" s="27"/>
      <c r="X223" s="27"/>
      <c r="Y223" s="27"/>
      <c r="Z223" s="27"/>
      <c r="AB223" s="27"/>
      <c r="AC223" s="27"/>
      <c r="AD223" s="27"/>
      <c r="AE223" s="27"/>
      <c r="AF223" s="27"/>
      <c r="AH223" s="27"/>
      <c r="AI223" s="27"/>
      <c r="AJ223" s="27"/>
      <c r="AK223" s="27"/>
      <c r="AL223" s="27"/>
      <c r="AN223" s="27"/>
      <c r="AO223" s="27"/>
      <c r="AP223" s="27"/>
      <c r="AQ223" s="27"/>
      <c r="AR223" s="27"/>
      <c r="AS223" s="27"/>
      <c r="AT223" s="27"/>
      <c r="AU223" s="27"/>
      <c r="AV223" s="27"/>
      <c r="AW223" s="27"/>
      <c r="AX223" s="27"/>
      <c r="AY223" s="27"/>
      <c r="AZ223" s="27"/>
    </row>
    <row r="224" spans="2:52" x14ac:dyDescent="0.2">
      <c r="B224" s="27"/>
      <c r="D224" s="27"/>
      <c r="E224" s="27"/>
      <c r="F224" s="27"/>
      <c r="G224" s="27"/>
      <c r="H224" s="27"/>
      <c r="P224" s="27"/>
      <c r="Q224" s="27"/>
      <c r="R224" s="27"/>
      <c r="S224" s="27"/>
      <c r="T224" s="27"/>
      <c r="V224" s="27"/>
      <c r="W224" s="27"/>
      <c r="X224" s="27"/>
      <c r="Y224" s="27"/>
      <c r="Z224" s="27"/>
      <c r="AB224" s="27"/>
      <c r="AC224" s="27"/>
      <c r="AD224" s="27"/>
      <c r="AE224" s="27"/>
      <c r="AF224" s="27"/>
      <c r="AH224" s="27"/>
      <c r="AI224" s="27"/>
      <c r="AJ224" s="27"/>
      <c r="AK224" s="27"/>
      <c r="AL224" s="27"/>
      <c r="AN224" s="27"/>
      <c r="AO224" s="27"/>
      <c r="AP224" s="27"/>
      <c r="AQ224" s="27"/>
      <c r="AR224" s="27"/>
      <c r="AS224" s="27"/>
      <c r="AT224" s="27"/>
      <c r="AU224" s="27"/>
      <c r="AV224" s="27"/>
      <c r="AW224" s="27"/>
      <c r="AX224" s="27"/>
      <c r="AY224" s="27"/>
      <c r="AZ224" s="27"/>
    </row>
    <row r="225" spans="2:52" x14ac:dyDescent="0.2">
      <c r="B225" s="27"/>
      <c r="D225" s="27"/>
      <c r="E225" s="27"/>
      <c r="F225" s="27"/>
      <c r="G225" s="27"/>
      <c r="H225" s="27"/>
      <c r="P225" s="27"/>
      <c r="Q225" s="27"/>
      <c r="R225" s="27"/>
      <c r="S225" s="27"/>
      <c r="T225" s="27"/>
      <c r="V225" s="27"/>
      <c r="W225" s="27"/>
      <c r="X225" s="27"/>
      <c r="Y225" s="27"/>
      <c r="Z225" s="27"/>
      <c r="AB225" s="27"/>
      <c r="AC225" s="27"/>
      <c r="AD225" s="27"/>
      <c r="AE225" s="27"/>
      <c r="AF225" s="27"/>
      <c r="AH225" s="27"/>
      <c r="AI225" s="27"/>
      <c r="AJ225" s="27"/>
      <c r="AK225" s="27"/>
      <c r="AL225" s="27"/>
      <c r="AN225" s="27"/>
      <c r="AO225" s="27"/>
      <c r="AP225" s="27"/>
      <c r="AQ225" s="27"/>
      <c r="AR225" s="27"/>
      <c r="AS225" s="27"/>
      <c r="AT225" s="27"/>
      <c r="AU225" s="27"/>
      <c r="AV225" s="27"/>
      <c r="AW225" s="27"/>
      <c r="AX225" s="27"/>
      <c r="AY225" s="27"/>
      <c r="AZ225" s="27"/>
    </row>
    <row r="226" spans="2:52" x14ac:dyDescent="0.2">
      <c r="B226" s="27"/>
      <c r="D226" s="27"/>
      <c r="E226" s="27"/>
      <c r="F226" s="27"/>
      <c r="G226" s="27"/>
      <c r="H226" s="27"/>
      <c r="P226" s="27"/>
      <c r="Q226" s="27"/>
      <c r="R226" s="27"/>
      <c r="S226" s="27"/>
      <c r="T226" s="27"/>
      <c r="V226" s="27"/>
      <c r="W226" s="27"/>
      <c r="X226" s="27"/>
      <c r="Y226" s="27"/>
      <c r="Z226" s="27"/>
      <c r="AB226" s="27"/>
      <c r="AC226" s="27"/>
      <c r="AD226" s="27"/>
      <c r="AE226" s="27"/>
      <c r="AF226" s="27"/>
      <c r="AH226" s="27"/>
      <c r="AI226" s="27"/>
      <c r="AJ226" s="27"/>
      <c r="AK226" s="27"/>
      <c r="AL226" s="27"/>
      <c r="AN226" s="27"/>
      <c r="AO226" s="27"/>
      <c r="AP226" s="27"/>
      <c r="AQ226" s="27"/>
      <c r="AR226" s="27"/>
      <c r="AS226" s="27"/>
      <c r="AT226" s="27"/>
      <c r="AU226" s="27"/>
      <c r="AV226" s="27"/>
      <c r="AW226" s="27"/>
      <c r="AX226" s="27"/>
      <c r="AY226" s="27"/>
      <c r="AZ226" s="27"/>
    </row>
    <row r="227" spans="2:52" x14ac:dyDescent="0.2">
      <c r="B227" s="27"/>
      <c r="D227" s="27"/>
      <c r="E227" s="27"/>
      <c r="F227" s="27"/>
      <c r="G227" s="27"/>
      <c r="H227" s="27"/>
      <c r="P227" s="27"/>
      <c r="Q227" s="27"/>
      <c r="R227" s="27"/>
      <c r="S227" s="27"/>
      <c r="T227" s="27"/>
      <c r="V227" s="27"/>
      <c r="W227" s="27"/>
      <c r="X227" s="27"/>
      <c r="Y227" s="27"/>
      <c r="Z227" s="27"/>
      <c r="AB227" s="27"/>
      <c r="AC227" s="27"/>
      <c r="AD227" s="27"/>
      <c r="AE227" s="27"/>
      <c r="AF227" s="27"/>
      <c r="AH227" s="27"/>
      <c r="AI227" s="27"/>
      <c r="AJ227" s="27"/>
      <c r="AK227" s="27"/>
      <c r="AL227" s="27"/>
      <c r="AN227" s="27"/>
      <c r="AO227" s="27"/>
      <c r="AP227" s="27"/>
      <c r="AQ227" s="27"/>
      <c r="AR227" s="27"/>
      <c r="AS227" s="27"/>
      <c r="AT227" s="27"/>
      <c r="AU227" s="27"/>
      <c r="AV227" s="27"/>
      <c r="AW227" s="27"/>
      <c r="AX227" s="27"/>
      <c r="AY227" s="27"/>
      <c r="AZ227" s="27"/>
    </row>
    <row r="228" spans="2:52" x14ac:dyDescent="0.2">
      <c r="B228" s="27"/>
      <c r="D228" s="27"/>
      <c r="E228" s="27"/>
      <c r="F228" s="27"/>
      <c r="G228" s="27"/>
      <c r="H228" s="27"/>
      <c r="P228" s="27"/>
      <c r="Q228" s="27"/>
      <c r="R228" s="27"/>
      <c r="S228" s="27"/>
      <c r="T228" s="27"/>
      <c r="V228" s="27"/>
      <c r="W228" s="27"/>
      <c r="X228" s="27"/>
      <c r="Y228" s="27"/>
      <c r="Z228" s="27"/>
      <c r="AB228" s="27"/>
      <c r="AC228" s="27"/>
      <c r="AD228" s="27"/>
      <c r="AE228" s="27"/>
      <c r="AF228" s="27"/>
      <c r="AH228" s="27"/>
      <c r="AI228" s="27"/>
      <c r="AJ228" s="27"/>
      <c r="AK228" s="27"/>
      <c r="AL228" s="27"/>
      <c r="AN228" s="27"/>
      <c r="AO228" s="27"/>
      <c r="AP228" s="27"/>
      <c r="AQ228" s="27"/>
      <c r="AR228" s="27"/>
      <c r="AS228" s="27"/>
      <c r="AT228" s="27"/>
      <c r="AU228" s="27"/>
      <c r="AV228" s="27"/>
      <c r="AW228" s="27"/>
      <c r="AX228" s="27"/>
      <c r="AY228" s="27"/>
      <c r="AZ228" s="27"/>
    </row>
    <row r="229" spans="2:52" x14ac:dyDescent="0.2">
      <c r="B229" s="27"/>
      <c r="D229" s="27"/>
      <c r="E229" s="27"/>
      <c r="F229" s="27"/>
      <c r="G229" s="27"/>
      <c r="H229" s="27"/>
      <c r="P229" s="27"/>
      <c r="Q229" s="27"/>
      <c r="R229" s="27"/>
      <c r="S229" s="27"/>
      <c r="T229" s="27"/>
      <c r="V229" s="27"/>
      <c r="W229" s="27"/>
      <c r="X229" s="27"/>
      <c r="Y229" s="27"/>
      <c r="Z229" s="27"/>
      <c r="AB229" s="27"/>
      <c r="AC229" s="27"/>
      <c r="AD229" s="27"/>
      <c r="AE229" s="27"/>
      <c r="AF229" s="27"/>
      <c r="AH229" s="27"/>
      <c r="AI229" s="27"/>
      <c r="AJ229" s="27"/>
      <c r="AK229" s="27"/>
      <c r="AL229" s="27"/>
      <c r="AN229" s="27"/>
      <c r="AO229" s="27"/>
      <c r="AP229" s="27"/>
      <c r="AQ229" s="27"/>
      <c r="AR229" s="27"/>
      <c r="AS229" s="27"/>
      <c r="AT229" s="27"/>
      <c r="AU229" s="27"/>
      <c r="AV229" s="27"/>
      <c r="AW229" s="27"/>
      <c r="AX229" s="27"/>
      <c r="AY229" s="27"/>
      <c r="AZ229" s="27"/>
    </row>
    <row r="230" spans="2:52" x14ac:dyDescent="0.2">
      <c r="B230" s="27"/>
      <c r="D230" s="27"/>
      <c r="E230" s="27"/>
      <c r="F230" s="27"/>
      <c r="G230" s="27"/>
      <c r="H230" s="27"/>
      <c r="P230" s="27"/>
      <c r="Q230" s="27"/>
      <c r="R230" s="27"/>
      <c r="S230" s="27"/>
      <c r="T230" s="27"/>
      <c r="V230" s="27"/>
      <c r="W230" s="27"/>
      <c r="X230" s="27"/>
      <c r="Y230" s="27"/>
      <c r="Z230" s="27"/>
      <c r="AB230" s="27"/>
      <c r="AC230" s="27"/>
      <c r="AD230" s="27"/>
      <c r="AE230" s="27"/>
      <c r="AF230" s="27"/>
      <c r="AH230" s="27"/>
      <c r="AI230" s="27"/>
      <c r="AJ230" s="27"/>
      <c r="AK230" s="27"/>
      <c r="AL230" s="27"/>
      <c r="AN230" s="27"/>
      <c r="AO230" s="27"/>
      <c r="AP230" s="27"/>
      <c r="AQ230" s="27"/>
      <c r="AR230" s="27"/>
      <c r="AS230" s="27"/>
      <c r="AT230" s="27"/>
      <c r="AU230" s="27"/>
      <c r="AV230" s="27"/>
      <c r="AW230" s="27"/>
      <c r="AX230" s="27"/>
      <c r="AY230" s="27"/>
      <c r="AZ230" s="27"/>
    </row>
    <row r="231" spans="2:52" x14ac:dyDescent="0.2">
      <c r="B231" s="27"/>
      <c r="D231" s="27"/>
      <c r="E231" s="27"/>
      <c r="F231" s="27"/>
      <c r="G231" s="27"/>
      <c r="H231" s="27"/>
      <c r="P231" s="27"/>
      <c r="Q231" s="27"/>
      <c r="R231" s="27"/>
      <c r="S231" s="27"/>
      <c r="T231" s="27"/>
      <c r="V231" s="27"/>
      <c r="W231" s="27"/>
      <c r="X231" s="27"/>
      <c r="Y231" s="27"/>
      <c r="Z231" s="27"/>
      <c r="AB231" s="27"/>
      <c r="AC231" s="27"/>
      <c r="AD231" s="27"/>
      <c r="AE231" s="27"/>
      <c r="AF231" s="27"/>
      <c r="AH231" s="27"/>
      <c r="AI231" s="27"/>
      <c r="AJ231" s="27"/>
      <c r="AK231" s="27"/>
      <c r="AL231" s="27"/>
      <c r="AN231" s="27"/>
      <c r="AO231" s="27"/>
      <c r="AP231" s="27"/>
      <c r="AQ231" s="27"/>
      <c r="AR231" s="27"/>
      <c r="AS231" s="27"/>
      <c r="AT231" s="27"/>
      <c r="AU231" s="27"/>
      <c r="AV231" s="27"/>
      <c r="AW231" s="27"/>
      <c r="AX231" s="27"/>
      <c r="AY231" s="27"/>
      <c r="AZ231" s="27"/>
    </row>
    <row r="232" spans="2:52" x14ac:dyDescent="0.2">
      <c r="B232" s="27"/>
      <c r="D232" s="27"/>
      <c r="E232" s="27"/>
      <c r="F232" s="27"/>
      <c r="G232" s="27"/>
      <c r="H232" s="27"/>
      <c r="P232" s="27"/>
      <c r="Q232" s="27"/>
      <c r="R232" s="27"/>
      <c r="S232" s="27"/>
      <c r="T232" s="27"/>
      <c r="V232" s="27"/>
      <c r="W232" s="27"/>
      <c r="X232" s="27"/>
      <c r="Y232" s="27"/>
      <c r="Z232" s="27"/>
      <c r="AB232" s="27"/>
      <c r="AC232" s="27"/>
      <c r="AD232" s="27"/>
      <c r="AE232" s="27"/>
      <c r="AF232" s="27"/>
      <c r="AH232" s="27"/>
      <c r="AI232" s="27"/>
      <c r="AJ232" s="27"/>
      <c r="AK232" s="27"/>
      <c r="AL232" s="27"/>
      <c r="AN232" s="27"/>
      <c r="AO232" s="27"/>
      <c r="AP232" s="27"/>
      <c r="AQ232" s="27"/>
      <c r="AR232" s="27"/>
      <c r="AS232" s="27"/>
      <c r="AT232" s="27"/>
      <c r="AU232" s="27"/>
      <c r="AV232" s="27"/>
      <c r="AW232" s="27"/>
      <c r="AX232" s="27"/>
      <c r="AY232" s="27"/>
      <c r="AZ232" s="27"/>
    </row>
    <row r="233" spans="2:52" x14ac:dyDescent="0.2">
      <c r="B233" s="27"/>
      <c r="D233" s="27"/>
      <c r="E233" s="27"/>
      <c r="F233" s="27"/>
      <c r="G233" s="27"/>
      <c r="H233" s="27"/>
      <c r="P233" s="27"/>
      <c r="Q233" s="27"/>
      <c r="R233" s="27"/>
      <c r="S233" s="27"/>
      <c r="T233" s="27"/>
      <c r="V233" s="27"/>
      <c r="W233" s="27"/>
      <c r="X233" s="27"/>
      <c r="Y233" s="27"/>
      <c r="Z233" s="27"/>
      <c r="AB233" s="27"/>
      <c r="AC233" s="27"/>
      <c r="AD233" s="27"/>
      <c r="AE233" s="27"/>
      <c r="AF233" s="27"/>
      <c r="AH233" s="27"/>
      <c r="AI233" s="27"/>
      <c r="AJ233" s="27"/>
      <c r="AK233" s="27"/>
      <c r="AL233" s="27"/>
      <c r="AN233" s="27"/>
      <c r="AO233" s="27"/>
      <c r="AP233" s="27"/>
      <c r="AQ233" s="27"/>
      <c r="AR233" s="27"/>
      <c r="AS233" s="27"/>
      <c r="AT233" s="27"/>
      <c r="AU233" s="27"/>
      <c r="AV233" s="27"/>
      <c r="AW233" s="27"/>
      <c r="AX233" s="27"/>
      <c r="AY233" s="27"/>
      <c r="AZ233" s="27"/>
    </row>
    <row r="234" spans="2:52" x14ac:dyDescent="0.2">
      <c r="B234" s="27"/>
      <c r="D234" s="27"/>
      <c r="E234" s="27"/>
      <c r="F234" s="27"/>
      <c r="G234" s="27"/>
      <c r="H234" s="27"/>
      <c r="P234" s="27"/>
      <c r="Q234" s="27"/>
      <c r="R234" s="27"/>
      <c r="S234" s="27"/>
      <c r="T234" s="27"/>
      <c r="V234" s="27"/>
      <c r="W234" s="27"/>
      <c r="X234" s="27"/>
      <c r="Y234" s="27"/>
      <c r="Z234" s="27"/>
      <c r="AB234" s="27"/>
      <c r="AC234" s="27"/>
      <c r="AD234" s="27"/>
      <c r="AE234" s="27"/>
      <c r="AF234" s="27"/>
      <c r="AH234" s="27"/>
      <c r="AI234" s="27"/>
      <c r="AJ234" s="27"/>
      <c r="AK234" s="27"/>
      <c r="AL234" s="27"/>
      <c r="AN234" s="27"/>
      <c r="AO234" s="27"/>
      <c r="AP234" s="27"/>
      <c r="AQ234" s="27"/>
      <c r="AR234" s="27"/>
      <c r="AS234" s="27"/>
      <c r="AT234" s="27"/>
      <c r="AU234" s="27"/>
      <c r="AV234" s="27"/>
      <c r="AW234" s="27"/>
      <c r="AX234" s="27"/>
      <c r="AY234" s="27"/>
      <c r="AZ234" s="27"/>
    </row>
    <row r="235" spans="2:52" x14ac:dyDescent="0.2">
      <c r="B235" s="27"/>
      <c r="D235" s="27"/>
      <c r="E235" s="27"/>
      <c r="F235" s="27"/>
      <c r="G235" s="27"/>
      <c r="H235" s="27"/>
      <c r="P235" s="27"/>
      <c r="Q235" s="27"/>
      <c r="R235" s="27"/>
      <c r="S235" s="27"/>
      <c r="T235" s="27"/>
      <c r="V235" s="27"/>
      <c r="W235" s="27"/>
      <c r="X235" s="27"/>
      <c r="Y235" s="27"/>
      <c r="Z235" s="27"/>
      <c r="AB235" s="27"/>
      <c r="AC235" s="27"/>
      <c r="AD235" s="27"/>
      <c r="AE235" s="27"/>
      <c r="AF235" s="27"/>
      <c r="AH235" s="27"/>
      <c r="AI235" s="27"/>
      <c r="AJ235" s="27"/>
      <c r="AK235" s="27"/>
      <c r="AL235" s="27"/>
      <c r="AN235" s="27"/>
      <c r="AO235" s="27"/>
      <c r="AP235" s="27"/>
      <c r="AQ235" s="27"/>
      <c r="AR235" s="27"/>
      <c r="AS235" s="27"/>
      <c r="AT235" s="27"/>
      <c r="AU235" s="27"/>
      <c r="AV235" s="27"/>
      <c r="AW235" s="27"/>
      <c r="AX235" s="27"/>
      <c r="AY235" s="27"/>
      <c r="AZ235" s="27"/>
    </row>
    <row r="236" spans="2:52" x14ac:dyDescent="0.2">
      <c r="B236" s="27"/>
      <c r="D236" s="27"/>
      <c r="E236" s="27"/>
      <c r="F236" s="27"/>
      <c r="G236" s="27"/>
      <c r="H236" s="27"/>
      <c r="P236" s="27"/>
      <c r="Q236" s="27"/>
      <c r="R236" s="27"/>
      <c r="S236" s="27"/>
      <c r="T236" s="27"/>
      <c r="V236" s="27"/>
      <c r="W236" s="27"/>
      <c r="X236" s="27"/>
      <c r="Y236" s="27"/>
      <c r="Z236" s="27"/>
      <c r="AB236" s="27"/>
      <c r="AC236" s="27"/>
      <c r="AD236" s="27"/>
      <c r="AE236" s="27"/>
      <c r="AF236" s="27"/>
      <c r="AH236" s="27"/>
      <c r="AI236" s="27"/>
      <c r="AJ236" s="27"/>
      <c r="AK236" s="27"/>
      <c r="AL236" s="27"/>
      <c r="AN236" s="27"/>
      <c r="AO236" s="27"/>
      <c r="AP236" s="27"/>
      <c r="AQ236" s="27"/>
      <c r="AR236" s="27"/>
      <c r="AS236" s="27"/>
      <c r="AT236" s="27"/>
      <c r="AU236" s="27"/>
      <c r="AV236" s="27"/>
      <c r="AW236" s="27"/>
      <c r="AX236" s="27"/>
      <c r="AY236" s="27"/>
      <c r="AZ236" s="27"/>
    </row>
    <row r="237" spans="2:52" x14ac:dyDescent="0.2">
      <c r="B237" s="27"/>
      <c r="D237" s="27"/>
      <c r="E237" s="27"/>
      <c r="F237" s="27"/>
      <c r="G237" s="27"/>
      <c r="H237" s="27"/>
      <c r="P237" s="27"/>
      <c r="Q237" s="27"/>
      <c r="R237" s="27"/>
      <c r="S237" s="27"/>
      <c r="T237" s="27"/>
      <c r="V237" s="27"/>
      <c r="W237" s="27"/>
      <c r="X237" s="27"/>
      <c r="Y237" s="27"/>
      <c r="Z237" s="27"/>
      <c r="AB237" s="27"/>
      <c r="AC237" s="27"/>
      <c r="AD237" s="27"/>
      <c r="AE237" s="27"/>
      <c r="AF237" s="27"/>
      <c r="AH237" s="27"/>
      <c r="AI237" s="27"/>
      <c r="AJ237" s="27"/>
      <c r="AK237" s="27"/>
      <c r="AL237" s="27"/>
      <c r="AN237" s="27"/>
      <c r="AO237" s="27"/>
      <c r="AP237" s="27"/>
      <c r="AQ237" s="27"/>
      <c r="AR237" s="27"/>
      <c r="AS237" s="27"/>
      <c r="AT237" s="27"/>
      <c r="AU237" s="27"/>
      <c r="AV237" s="27"/>
      <c r="AW237" s="27"/>
      <c r="AX237" s="27"/>
      <c r="AY237" s="27"/>
      <c r="AZ237" s="27"/>
    </row>
    <row r="238" spans="2:52" x14ac:dyDescent="0.2">
      <c r="B238" s="27"/>
      <c r="D238" s="27"/>
      <c r="E238" s="27"/>
      <c r="F238" s="27"/>
      <c r="G238" s="27"/>
      <c r="H238" s="27"/>
      <c r="P238" s="27"/>
      <c r="Q238" s="27"/>
      <c r="R238" s="27"/>
      <c r="S238" s="27"/>
      <c r="T238" s="27"/>
      <c r="V238" s="27"/>
      <c r="W238" s="27"/>
      <c r="X238" s="27"/>
      <c r="Y238" s="27"/>
      <c r="Z238" s="27"/>
      <c r="AB238" s="27"/>
      <c r="AC238" s="27"/>
      <c r="AD238" s="27"/>
      <c r="AE238" s="27"/>
      <c r="AF238" s="27"/>
      <c r="AH238" s="27"/>
      <c r="AI238" s="27"/>
      <c r="AJ238" s="27"/>
      <c r="AK238" s="27"/>
      <c r="AL238" s="27"/>
      <c r="AN238" s="27"/>
      <c r="AO238" s="27"/>
      <c r="AP238" s="27"/>
      <c r="AQ238" s="27"/>
      <c r="AR238" s="27"/>
      <c r="AS238" s="27"/>
      <c r="AT238" s="27"/>
      <c r="AU238" s="27"/>
      <c r="AV238" s="27"/>
      <c r="AW238" s="27"/>
      <c r="AX238" s="27"/>
      <c r="AY238" s="27"/>
      <c r="AZ238" s="27"/>
    </row>
    <row r="239" spans="2:52" x14ac:dyDescent="0.2">
      <c r="B239" s="27"/>
      <c r="D239" s="27"/>
      <c r="E239" s="27"/>
      <c r="F239" s="27"/>
      <c r="G239" s="27"/>
      <c r="H239" s="27"/>
      <c r="P239" s="27"/>
      <c r="Q239" s="27"/>
      <c r="R239" s="27"/>
      <c r="S239" s="27"/>
      <c r="T239" s="27"/>
      <c r="V239" s="27"/>
      <c r="W239" s="27"/>
      <c r="X239" s="27"/>
      <c r="Y239" s="27"/>
      <c r="Z239" s="27"/>
      <c r="AB239" s="27"/>
      <c r="AC239" s="27"/>
      <c r="AD239" s="27"/>
      <c r="AE239" s="27"/>
      <c r="AF239" s="27"/>
      <c r="AH239" s="27"/>
      <c r="AI239" s="27"/>
      <c r="AJ239" s="27"/>
      <c r="AK239" s="27"/>
      <c r="AL239" s="27"/>
      <c r="AN239" s="27"/>
      <c r="AO239" s="27"/>
      <c r="AP239" s="27"/>
      <c r="AQ239" s="27"/>
      <c r="AR239" s="27"/>
      <c r="AS239" s="27"/>
      <c r="AT239" s="27"/>
      <c r="AU239" s="27"/>
      <c r="AV239" s="27"/>
      <c r="AW239" s="27"/>
      <c r="AX239" s="27"/>
      <c r="AY239" s="27"/>
      <c r="AZ239" s="27"/>
    </row>
    <row r="240" spans="2:52" x14ac:dyDescent="0.2">
      <c r="B240" s="27"/>
      <c r="D240" s="27"/>
      <c r="E240" s="27"/>
      <c r="F240" s="27"/>
      <c r="G240" s="27"/>
      <c r="H240" s="27"/>
      <c r="P240" s="27"/>
      <c r="Q240" s="27"/>
      <c r="R240" s="27"/>
      <c r="S240" s="27"/>
      <c r="T240" s="27"/>
      <c r="V240" s="27"/>
      <c r="W240" s="27"/>
      <c r="X240" s="27"/>
      <c r="Y240" s="27"/>
      <c r="Z240" s="27"/>
      <c r="AB240" s="27"/>
      <c r="AC240" s="27"/>
      <c r="AD240" s="27"/>
      <c r="AE240" s="27"/>
      <c r="AF240" s="27"/>
      <c r="AH240" s="27"/>
      <c r="AI240" s="27"/>
      <c r="AJ240" s="27"/>
      <c r="AK240" s="27"/>
      <c r="AL240" s="27"/>
      <c r="AN240" s="27"/>
      <c r="AO240" s="27"/>
      <c r="AP240" s="27"/>
      <c r="AQ240" s="27"/>
      <c r="AR240" s="27"/>
      <c r="AS240" s="27"/>
      <c r="AT240" s="27"/>
      <c r="AU240" s="27"/>
      <c r="AV240" s="27"/>
      <c r="AW240" s="27"/>
      <c r="AX240" s="27"/>
      <c r="AY240" s="27"/>
      <c r="AZ240" s="27"/>
    </row>
    <row r="241" spans="2:52" x14ac:dyDescent="0.2">
      <c r="B241" s="27"/>
      <c r="D241" s="27"/>
      <c r="E241" s="27"/>
      <c r="F241" s="27"/>
      <c r="G241" s="27"/>
      <c r="H241" s="27"/>
      <c r="P241" s="27"/>
      <c r="Q241" s="27"/>
      <c r="R241" s="27"/>
      <c r="S241" s="27"/>
      <c r="T241" s="27"/>
      <c r="V241" s="27"/>
      <c r="W241" s="27"/>
      <c r="X241" s="27"/>
      <c r="Y241" s="27"/>
      <c r="Z241" s="27"/>
      <c r="AB241" s="27"/>
      <c r="AC241" s="27"/>
      <c r="AD241" s="27"/>
      <c r="AE241" s="27"/>
      <c r="AF241" s="27"/>
      <c r="AH241" s="27"/>
      <c r="AI241" s="27"/>
      <c r="AJ241" s="27"/>
      <c r="AK241" s="27"/>
      <c r="AL241" s="27"/>
      <c r="AN241" s="27"/>
      <c r="AO241" s="27"/>
      <c r="AP241" s="27"/>
      <c r="AQ241" s="27"/>
      <c r="AR241" s="27"/>
      <c r="AS241" s="27"/>
      <c r="AT241" s="27"/>
      <c r="AU241" s="27"/>
      <c r="AV241" s="27"/>
      <c r="AW241" s="27"/>
      <c r="AX241" s="27"/>
      <c r="AY241" s="27"/>
      <c r="AZ241" s="27"/>
    </row>
    <row r="242" spans="2:52" x14ac:dyDescent="0.2">
      <c r="B242" s="27"/>
      <c r="D242" s="27"/>
      <c r="E242" s="27"/>
      <c r="F242" s="27"/>
      <c r="G242" s="27"/>
      <c r="H242" s="27"/>
      <c r="P242" s="27"/>
      <c r="Q242" s="27"/>
      <c r="R242" s="27"/>
      <c r="S242" s="27"/>
      <c r="T242" s="27"/>
      <c r="V242" s="27"/>
      <c r="W242" s="27"/>
      <c r="X242" s="27"/>
      <c r="Y242" s="27"/>
      <c r="Z242" s="27"/>
      <c r="AB242" s="27"/>
      <c r="AC242" s="27"/>
      <c r="AD242" s="27"/>
      <c r="AE242" s="27"/>
      <c r="AF242" s="27"/>
      <c r="AH242" s="27"/>
      <c r="AI242" s="27"/>
      <c r="AJ242" s="27"/>
      <c r="AK242" s="27"/>
      <c r="AL242" s="27"/>
      <c r="AN242" s="27"/>
      <c r="AO242" s="27"/>
      <c r="AP242" s="27"/>
      <c r="AQ242" s="27"/>
      <c r="AR242" s="27"/>
      <c r="AS242" s="27"/>
      <c r="AT242" s="27"/>
      <c r="AU242" s="27"/>
      <c r="AV242" s="27"/>
      <c r="AW242" s="27"/>
      <c r="AX242" s="27"/>
      <c r="AY242" s="27"/>
      <c r="AZ242" s="27"/>
    </row>
    <row r="243" spans="2:52" x14ac:dyDescent="0.2">
      <c r="B243" s="27"/>
      <c r="D243" s="27"/>
      <c r="E243" s="27"/>
      <c r="F243" s="27"/>
      <c r="G243" s="27"/>
      <c r="H243" s="27"/>
      <c r="P243" s="27"/>
      <c r="Q243" s="27"/>
      <c r="R243" s="27"/>
      <c r="S243" s="27"/>
      <c r="T243" s="27"/>
      <c r="V243" s="27"/>
      <c r="W243" s="27"/>
      <c r="X243" s="27"/>
      <c r="Y243" s="27"/>
      <c r="Z243" s="27"/>
      <c r="AB243" s="27"/>
      <c r="AC243" s="27"/>
      <c r="AD243" s="27"/>
      <c r="AE243" s="27"/>
      <c r="AF243" s="27"/>
      <c r="AH243" s="27"/>
      <c r="AI243" s="27"/>
      <c r="AJ243" s="27"/>
      <c r="AK243" s="27"/>
      <c r="AL243" s="27"/>
      <c r="AN243" s="27"/>
      <c r="AO243" s="27"/>
      <c r="AP243" s="27"/>
      <c r="AQ243" s="27"/>
      <c r="AR243" s="27"/>
      <c r="AS243" s="27"/>
      <c r="AT243" s="27"/>
      <c r="AU243" s="27"/>
      <c r="AV243" s="27"/>
      <c r="AW243" s="27"/>
      <c r="AX243" s="27"/>
      <c r="AY243" s="27"/>
      <c r="AZ243" s="27"/>
    </row>
    <row r="244" spans="2:52" x14ac:dyDescent="0.2">
      <c r="B244" s="27"/>
      <c r="D244" s="27"/>
      <c r="E244" s="27"/>
      <c r="F244" s="27"/>
      <c r="G244" s="27"/>
      <c r="H244" s="27"/>
      <c r="P244" s="27"/>
      <c r="Q244" s="27"/>
      <c r="R244" s="27"/>
      <c r="S244" s="27"/>
      <c r="T244" s="27"/>
      <c r="V244" s="27"/>
      <c r="W244" s="27"/>
      <c r="X244" s="27"/>
      <c r="Y244" s="27"/>
      <c r="Z244" s="27"/>
      <c r="AB244" s="27"/>
      <c r="AC244" s="27"/>
      <c r="AD244" s="27"/>
      <c r="AE244" s="27"/>
      <c r="AF244" s="27"/>
      <c r="AH244" s="27"/>
      <c r="AI244" s="27"/>
      <c r="AJ244" s="27"/>
      <c r="AK244" s="27"/>
      <c r="AL244" s="27"/>
      <c r="AN244" s="27"/>
      <c r="AO244" s="27"/>
      <c r="AP244" s="27"/>
      <c r="AQ244" s="27"/>
      <c r="AR244" s="27"/>
      <c r="AS244" s="27"/>
      <c r="AT244" s="27"/>
      <c r="AU244" s="27"/>
      <c r="AV244" s="27"/>
      <c r="AW244" s="27"/>
      <c r="AX244" s="27"/>
      <c r="AY244" s="27"/>
      <c r="AZ244" s="27"/>
    </row>
    <row r="245" spans="2:52" x14ac:dyDescent="0.2">
      <c r="B245" s="27"/>
      <c r="D245" s="27"/>
      <c r="E245" s="27"/>
      <c r="F245" s="27"/>
      <c r="G245" s="27"/>
      <c r="H245" s="27"/>
      <c r="P245" s="27"/>
      <c r="Q245" s="27"/>
      <c r="R245" s="27"/>
      <c r="S245" s="27"/>
      <c r="T245" s="27"/>
      <c r="V245" s="27"/>
      <c r="W245" s="27"/>
      <c r="X245" s="27"/>
      <c r="Y245" s="27"/>
      <c r="Z245" s="27"/>
      <c r="AB245" s="27"/>
      <c r="AC245" s="27"/>
      <c r="AD245" s="27"/>
      <c r="AE245" s="27"/>
      <c r="AF245" s="27"/>
      <c r="AH245" s="27"/>
      <c r="AI245" s="27"/>
      <c r="AJ245" s="27"/>
      <c r="AK245" s="27"/>
      <c r="AL245" s="27"/>
      <c r="AN245" s="27"/>
      <c r="AO245" s="27"/>
      <c r="AP245" s="27"/>
      <c r="AQ245" s="27"/>
      <c r="AR245" s="27"/>
      <c r="AS245" s="27"/>
      <c r="AT245" s="27"/>
      <c r="AU245" s="27"/>
      <c r="AV245" s="27"/>
      <c r="AW245" s="27"/>
      <c r="AX245" s="27"/>
      <c r="AY245" s="27"/>
      <c r="AZ245" s="27"/>
    </row>
    <row r="246" spans="2:52" x14ac:dyDescent="0.2">
      <c r="B246" s="27"/>
      <c r="D246" s="27"/>
      <c r="E246" s="27"/>
      <c r="F246" s="27"/>
      <c r="G246" s="27"/>
      <c r="H246" s="27"/>
      <c r="P246" s="27"/>
      <c r="Q246" s="27"/>
      <c r="R246" s="27"/>
      <c r="S246" s="27"/>
      <c r="T246" s="27"/>
      <c r="V246" s="27"/>
      <c r="W246" s="27"/>
      <c r="X246" s="27"/>
      <c r="Y246" s="27"/>
      <c r="Z246" s="27"/>
      <c r="AB246" s="27"/>
      <c r="AC246" s="27"/>
      <c r="AD246" s="27"/>
      <c r="AE246" s="27"/>
      <c r="AF246" s="27"/>
      <c r="AH246" s="27"/>
      <c r="AI246" s="27"/>
      <c r="AJ246" s="27"/>
      <c r="AK246" s="27"/>
      <c r="AL246" s="27"/>
      <c r="AN246" s="27"/>
      <c r="AO246" s="27"/>
      <c r="AP246" s="27"/>
      <c r="AQ246" s="27"/>
      <c r="AR246" s="27"/>
      <c r="AS246" s="27"/>
      <c r="AT246" s="27"/>
      <c r="AU246" s="27"/>
      <c r="AV246" s="27"/>
      <c r="AW246" s="27"/>
      <c r="AX246" s="27"/>
      <c r="AY246" s="27"/>
      <c r="AZ246" s="27"/>
    </row>
    <row r="247" spans="2:52" x14ac:dyDescent="0.2">
      <c r="B247" s="27"/>
      <c r="D247" s="27"/>
      <c r="E247" s="27"/>
      <c r="F247" s="27"/>
      <c r="G247" s="27"/>
      <c r="H247" s="27"/>
      <c r="P247" s="27"/>
      <c r="Q247" s="27"/>
      <c r="R247" s="27"/>
      <c r="S247" s="27"/>
      <c r="T247" s="27"/>
      <c r="V247" s="27"/>
      <c r="W247" s="27"/>
      <c r="X247" s="27"/>
      <c r="Y247" s="27"/>
      <c r="Z247" s="27"/>
      <c r="AB247" s="27"/>
      <c r="AC247" s="27"/>
      <c r="AD247" s="27"/>
      <c r="AE247" s="27"/>
      <c r="AF247" s="27"/>
      <c r="AH247" s="27"/>
      <c r="AI247" s="27"/>
      <c r="AJ247" s="27"/>
      <c r="AK247" s="27"/>
      <c r="AL247" s="27"/>
      <c r="AN247" s="27"/>
      <c r="AO247" s="27"/>
      <c r="AP247" s="27"/>
      <c r="AQ247" s="27"/>
      <c r="AR247" s="27"/>
      <c r="AS247" s="27"/>
      <c r="AT247" s="27"/>
      <c r="AU247" s="27"/>
      <c r="AV247" s="27"/>
      <c r="AW247" s="27"/>
      <c r="AX247" s="27"/>
      <c r="AY247" s="27"/>
      <c r="AZ247" s="27"/>
    </row>
    <row r="248" spans="2:52" x14ac:dyDescent="0.2">
      <c r="B248" s="27"/>
      <c r="D248" s="27"/>
      <c r="E248" s="27"/>
      <c r="F248" s="27"/>
      <c r="G248" s="27"/>
      <c r="H248" s="27"/>
      <c r="P248" s="27"/>
      <c r="Q248" s="27"/>
      <c r="R248" s="27"/>
      <c r="S248" s="27"/>
      <c r="T248" s="27"/>
      <c r="V248" s="27"/>
      <c r="W248" s="27"/>
      <c r="X248" s="27"/>
      <c r="Y248" s="27"/>
      <c r="Z248" s="27"/>
      <c r="AB248" s="27"/>
      <c r="AC248" s="27"/>
      <c r="AD248" s="27"/>
      <c r="AE248" s="27"/>
      <c r="AF248" s="27"/>
      <c r="AH248" s="27"/>
      <c r="AI248" s="27"/>
      <c r="AJ248" s="27"/>
      <c r="AK248" s="27"/>
      <c r="AL248" s="27"/>
      <c r="AN248" s="27"/>
      <c r="AO248" s="27"/>
      <c r="AP248" s="27"/>
      <c r="AQ248" s="27"/>
      <c r="AR248" s="27"/>
      <c r="AS248" s="27"/>
      <c r="AT248" s="27"/>
      <c r="AU248" s="27"/>
      <c r="AV248" s="27"/>
      <c r="AW248" s="27"/>
      <c r="AX248" s="27"/>
      <c r="AY248" s="27"/>
      <c r="AZ248" s="27"/>
    </row>
    <row r="249" spans="2:52" x14ac:dyDescent="0.2">
      <c r="B249" s="27"/>
      <c r="D249" s="27"/>
      <c r="E249" s="27"/>
      <c r="F249" s="27"/>
      <c r="G249" s="27"/>
      <c r="H249" s="27"/>
      <c r="P249" s="27"/>
      <c r="Q249" s="27"/>
      <c r="R249" s="27"/>
      <c r="S249" s="27"/>
      <c r="T249" s="27"/>
      <c r="V249" s="27"/>
      <c r="W249" s="27"/>
      <c r="X249" s="27"/>
      <c r="Y249" s="27"/>
      <c r="Z249" s="27"/>
      <c r="AB249" s="27"/>
      <c r="AC249" s="27"/>
      <c r="AD249" s="27"/>
      <c r="AE249" s="27"/>
      <c r="AF249" s="27"/>
      <c r="AH249" s="27"/>
      <c r="AI249" s="27"/>
      <c r="AJ249" s="27"/>
      <c r="AK249" s="27"/>
      <c r="AL249" s="27"/>
      <c r="AN249" s="27"/>
      <c r="AO249" s="27"/>
      <c r="AP249" s="27"/>
      <c r="AQ249" s="27"/>
      <c r="AR249" s="27"/>
      <c r="AS249" s="27"/>
      <c r="AT249" s="27"/>
      <c r="AU249" s="27"/>
      <c r="AV249" s="27"/>
      <c r="AW249" s="27"/>
      <c r="AX249" s="27"/>
      <c r="AY249" s="27"/>
      <c r="AZ249" s="27"/>
    </row>
    <row r="250" spans="2:52" x14ac:dyDescent="0.2">
      <c r="B250" s="27"/>
      <c r="D250" s="27"/>
      <c r="E250" s="27"/>
      <c r="F250" s="27"/>
      <c r="G250" s="27"/>
      <c r="H250" s="27"/>
      <c r="P250" s="27"/>
      <c r="Q250" s="27"/>
      <c r="R250" s="27"/>
      <c r="S250" s="27"/>
      <c r="T250" s="27"/>
      <c r="V250" s="27"/>
      <c r="W250" s="27"/>
      <c r="X250" s="27"/>
      <c r="Y250" s="27"/>
      <c r="Z250" s="27"/>
      <c r="AB250" s="27"/>
      <c r="AC250" s="27"/>
      <c r="AD250" s="27"/>
      <c r="AE250" s="27"/>
      <c r="AF250" s="27"/>
      <c r="AH250" s="27"/>
      <c r="AI250" s="27"/>
      <c r="AJ250" s="27"/>
      <c r="AK250" s="27"/>
      <c r="AL250" s="27"/>
      <c r="AN250" s="27"/>
      <c r="AO250" s="27"/>
      <c r="AP250" s="27"/>
      <c r="AQ250" s="27"/>
      <c r="AR250" s="27"/>
      <c r="AS250" s="27"/>
      <c r="AT250" s="27"/>
      <c r="AU250" s="27"/>
      <c r="AV250" s="27"/>
      <c r="AW250" s="27"/>
      <c r="AX250" s="27"/>
      <c r="AY250" s="27"/>
      <c r="AZ250" s="27"/>
    </row>
    <row r="251" spans="2:52" x14ac:dyDescent="0.2">
      <c r="B251" s="27"/>
      <c r="D251" s="27"/>
      <c r="E251" s="27"/>
      <c r="F251" s="27"/>
      <c r="G251" s="27"/>
      <c r="H251" s="27"/>
      <c r="P251" s="27"/>
      <c r="Q251" s="27"/>
      <c r="R251" s="27"/>
      <c r="S251" s="27"/>
      <c r="T251" s="27"/>
      <c r="V251" s="27"/>
      <c r="W251" s="27"/>
      <c r="X251" s="27"/>
      <c r="Y251" s="27"/>
      <c r="Z251" s="27"/>
      <c r="AB251" s="27"/>
      <c r="AC251" s="27"/>
      <c r="AD251" s="27"/>
      <c r="AE251" s="27"/>
      <c r="AF251" s="27"/>
      <c r="AH251" s="27"/>
      <c r="AI251" s="27"/>
      <c r="AJ251" s="27"/>
      <c r="AK251" s="27"/>
      <c r="AL251" s="27"/>
      <c r="AN251" s="27"/>
      <c r="AO251" s="27"/>
      <c r="AP251" s="27"/>
      <c r="AQ251" s="27"/>
      <c r="AR251" s="27"/>
      <c r="AS251" s="27"/>
      <c r="AT251" s="27"/>
      <c r="AU251" s="27"/>
      <c r="AV251" s="27"/>
      <c r="AW251" s="27"/>
      <c r="AX251" s="27"/>
      <c r="AY251" s="27"/>
      <c r="AZ251" s="27"/>
    </row>
    <row r="252" spans="2:52" x14ac:dyDescent="0.2">
      <c r="B252" s="27"/>
      <c r="D252" s="27"/>
      <c r="E252" s="27"/>
      <c r="F252" s="27"/>
      <c r="G252" s="27"/>
      <c r="H252" s="27"/>
      <c r="P252" s="27"/>
      <c r="Q252" s="27"/>
      <c r="R252" s="27"/>
      <c r="S252" s="27"/>
      <c r="T252" s="27"/>
      <c r="V252" s="27"/>
      <c r="W252" s="27"/>
      <c r="X252" s="27"/>
      <c r="Y252" s="27"/>
      <c r="Z252" s="27"/>
      <c r="AB252" s="27"/>
      <c r="AC252" s="27"/>
      <c r="AD252" s="27"/>
      <c r="AE252" s="27"/>
      <c r="AF252" s="27"/>
      <c r="AH252" s="27"/>
      <c r="AI252" s="27"/>
      <c r="AJ252" s="27"/>
      <c r="AK252" s="27"/>
      <c r="AL252" s="27"/>
      <c r="AN252" s="27"/>
      <c r="AO252" s="27"/>
      <c r="AP252" s="27"/>
      <c r="AQ252" s="27"/>
      <c r="AR252" s="27"/>
      <c r="AS252" s="27"/>
      <c r="AT252" s="27"/>
      <c r="AU252" s="27"/>
      <c r="AV252" s="27"/>
      <c r="AW252" s="27"/>
      <c r="AX252" s="27"/>
      <c r="AY252" s="27"/>
      <c r="AZ252" s="27"/>
    </row>
    <row r="253" spans="2:52" x14ac:dyDescent="0.2">
      <c r="B253" s="27"/>
      <c r="D253" s="27"/>
      <c r="E253" s="27"/>
      <c r="F253" s="27"/>
      <c r="G253" s="27"/>
      <c r="H253" s="27"/>
      <c r="P253" s="27"/>
      <c r="Q253" s="27"/>
      <c r="R253" s="27"/>
      <c r="S253" s="27"/>
      <c r="T253" s="27"/>
      <c r="V253" s="27"/>
      <c r="W253" s="27"/>
      <c r="X253" s="27"/>
      <c r="Y253" s="27"/>
      <c r="Z253" s="27"/>
      <c r="AB253" s="27"/>
      <c r="AC253" s="27"/>
      <c r="AD253" s="27"/>
      <c r="AE253" s="27"/>
      <c r="AF253" s="27"/>
      <c r="AH253" s="27"/>
      <c r="AI253" s="27"/>
      <c r="AJ253" s="27"/>
      <c r="AK253" s="27"/>
      <c r="AL253" s="27"/>
      <c r="AN253" s="27"/>
      <c r="AO253" s="27"/>
      <c r="AP253" s="27"/>
      <c r="AQ253" s="27"/>
      <c r="AR253" s="27"/>
      <c r="AS253" s="27"/>
      <c r="AT253" s="27"/>
      <c r="AU253" s="27"/>
      <c r="AV253" s="27"/>
      <c r="AW253" s="27"/>
      <c r="AX253" s="27"/>
      <c r="AY253" s="27"/>
      <c r="AZ253" s="27"/>
    </row>
    <row r="254" spans="2:52" x14ac:dyDescent="0.2">
      <c r="B254" s="27"/>
      <c r="D254" s="27"/>
      <c r="E254" s="27"/>
      <c r="F254" s="27"/>
      <c r="G254" s="27"/>
      <c r="H254" s="27"/>
      <c r="P254" s="27"/>
      <c r="Q254" s="27"/>
      <c r="R254" s="27"/>
      <c r="S254" s="27"/>
      <c r="T254" s="27"/>
      <c r="V254" s="27"/>
      <c r="W254" s="27"/>
      <c r="X254" s="27"/>
      <c r="Y254" s="27"/>
      <c r="Z254" s="27"/>
      <c r="AB254" s="27"/>
      <c r="AC254" s="27"/>
      <c r="AD254" s="27"/>
      <c r="AE254" s="27"/>
      <c r="AF254" s="27"/>
      <c r="AH254" s="27"/>
      <c r="AI254" s="27"/>
      <c r="AJ254" s="27"/>
      <c r="AK254" s="27"/>
      <c r="AL254" s="27"/>
      <c r="AN254" s="27"/>
      <c r="AO254" s="27"/>
      <c r="AP254" s="27"/>
      <c r="AQ254" s="27"/>
      <c r="AR254" s="27"/>
      <c r="AS254" s="27"/>
      <c r="AT254" s="27"/>
      <c r="AU254" s="27"/>
      <c r="AV254" s="27"/>
      <c r="AW254" s="27"/>
      <c r="AX254" s="27"/>
      <c r="AY254" s="27"/>
      <c r="AZ254" s="27"/>
    </row>
    <row r="255" spans="2:52" x14ac:dyDescent="0.2">
      <c r="B255" s="27"/>
      <c r="D255" s="27"/>
      <c r="E255" s="27"/>
      <c r="F255" s="27"/>
      <c r="G255" s="27"/>
      <c r="H255" s="27"/>
      <c r="P255" s="27"/>
      <c r="Q255" s="27"/>
      <c r="R255" s="27"/>
      <c r="S255" s="27"/>
      <c r="T255" s="27"/>
      <c r="V255" s="27"/>
      <c r="W255" s="27"/>
      <c r="X255" s="27"/>
      <c r="Y255" s="27"/>
      <c r="Z255" s="27"/>
      <c r="AB255" s="27"/>
      <c r="AC255" s="27"/>
      <c r="AD255" s="27"/>
      <c r="AE255" s="27"/>
      <c r="AF255" s="27"/>
      <c r="AH255" s="27"/>
      <c r="AI255" s="27"/>
      <c r="AJ255" s="27"/>
      <c r="AK255" s="27"/>
      <c r="AL255" s="27"/>
      <c r="AN255" s="27"/>
      <c r="AO255" s="27"/>
      <c r="AP255" s="27"/>
      <c r="AQ255" s="27"/>
      <c r="AR255" s="27"/>
      <c r="AS255" s="27"/>
      <c r="AT255" s="27"/>
      <c r="AU255" s="27"/>
      <c r="AV255" s="27"/>
      <c r="AW255" s="27"/>
      <c r="AX255" s="27"/>
      <c r="AY255" s="27"/>
      <c r="AZ255" s="27"/>
    </row>
    <row r="256" spans="2:52" x14ac:dyDescent="0.2">
      <c r="B256" s="27"/>
      <c r="D256" s="27"/>
      <c r="E256" s="27"/>
      <c r="F256" s="27"/>
      <c r="G256" s="27"/>
      <c r="H256" s="27"/>
      <c r="P256" s="27"/>
      <c r="Q256" s="27"/>
      <c r="R256" s="27"/>
      <c r="S256" s="27"/>
      <c r="T256" s="27"/>
      <c r="V256" s="27"/>
      <c r="W256" s="27"/>
      <c r="X256" s="27"/>
      <c r="Y256" s="27"/>
      <c r="Z256" s="27"/>
      <c r="AB256" s="27"/>
      <c r="AC256" s="27"/>
      <c r="AD256" s="27"/>
      <c r="AE256" s="27"/>
      <c r="AF256" s="27"/>
      <c r="AH256" s="27"/>
      <c r="AI256" s="27"/>
      <c r="AJ256" s="27"/>
      <c r="AK256" s="27"/>
      <c r="AL256" s="27"/>
      <c r="AN256" s="27"/>
      <c r="AO256" s="27"/>
      <c r="AP256" s="27"/>
      <c r="AQ256" s="27"/>
      <c r="AR256" s="27"/>
      <c r="AS256" s="27"/>
      <c r="AT256" s="27"/>
      <c r="AU256" s="27"/>
      <c r="AV256" s="27"/>
      <c r="AW256" s="27"/>
      <c r="AX256" s="27"/>
      <c r="AY256" s="27"/>
      <c r="AZ256" s="27"/>
    </row>
    <row r="257" spans="2:52" x14ac:dyDescent="0.2">
      <c r="B257" s="27"/>
      <c r="D257" s="27"/>
      <c r="E257" s="27"/>
      <c r="F257" s="27"/>
      <c r="G257" s="27"/>
      <c r="H257" s="27"/>
      <c r="P257" s="27"/>
      <c r="Q257" s="27"/>
      <c r="R257" s="27"/>
      <c r="S257" s="27"/>
      <c r="T257" s="27"/>
      <c r="V257" s="27"/>
      <c r="W257" s="27"/>
      <c r="X257" s="27"/>
      <c r="Y257" s="27"/>
      <c r="Z257" s="27"/>
      <c r="AB257" s="27"/>
      <c r="AC257" s="27"/>
      <c r="AD257" s="27"/>
      <c r="AE257" s="27"/>
      <c r="AF257" s="27"/>
      <c r="AH257" s="27"/>
      <c r="AI257" s="27"/>
      <c r="AJ257" s="27"/>
      <c r="AK257" s="27"/>
      <c r="AL257" s="27"/>
      <c r="AN257" s="27"/>
      <c r="AO257" s="27"/>
      <c r="AP257" s="27"/>
      <c r="AQ257" s="27"/>
      <c r="AR257" s="27"/>
      <c r="AS257" s="27"/>
      <c r="AT257" s="27"/>
      <c r="AU257" s="27"/>
      <c r="AV257" s="27"/>
      <c r="AW257" s="27"/>
      <c r="AX257" s="27"/>
      <c r="AY257" s="27"/>
      <c r="AZ257" s="27"/>
    </row>
    <row r="258" spans="2:52" x14ac:dyDescent="0.2">
      <c r="B258" s="27"/>
      <c r="D258" s="27"/>
      <c r="E258" s="27"/>
      <c r="F258" s="27"/>
      <c r="G258" s="27"/>
      <c r="H258" s="27"/>
      <c r="P258" s="27"/>
      <c r="Q258" s="27"/>
      <c r="R258" s="27"/>
      <c r="S258" s="27"/>
      <c r="T258" s="27"/>
      <c r="V258" s="27"/>
      <c r="W258" s="27"/>
      <c r="X258" s="27"/>
      <c r="Y258" s="27"/>
      <c r="Z258" s="27"/>
      <c r="AB258" s="27"/>
      <c r="AC258" s="27"/>
      <c r="AD258" s="27"/>
      <c r="AE258" s="27"/>
      <c r="AF258" s="27"/>
      <c r="AH258" s="27"/>
      <c r="AI258" s="27"/>
      <c r="AJ258" s="27"/>
      <c r="AK258" s="27"/>
      <c r="AL258" s="27"/>
      <c r="AN258" s="27"/>
      <c r="AO258" s="27"/>
      <c r="AP258" s="27"/>
      <c r="AQ258" s="27"/>
      <c r="AR258" s="27"/>
      <c r="AS258" s="27"/>
      <c r="AT258" s="27"/>
      <c r="AU258" s="27"/>
      <c r="AV258" s="27"/>
      <c r="AW258" s="27"/>
      <c r="AX258" s="27"/>
      <c r="AY258" s="27"/>
      <c r="AZ258" s="27"/>
    </row>
    <row r="259" spans="2:52" x14ac:dyDescent="0.2">
      <c r="B259" s="27"/>
      <c r="D259" s="27"/>
      <c r="E259" s="27"/>
      <c r="F259" s="27"/>
      <c r="G259" s="27"/>
      <c r="H259" s="27"/>
      <c r="P259" s="27"/>
      <c r="Q259" s="27"/>
      <c r="R259" s="27"/>
      <c r="S259" s="27"/>
      <c r="T259" s="27"/>
      <c r="V259" s="27"/>
      <c r="W259" s="27"/>
      <c r="X259" s="27"/>
      <c r="Y259" s="27"/>
      <c r="Z259" s="27"/>
      <c r="AB259" s="27"/>
      <c r="AC259" s="27"/>
      <c r="AD259" s="27"/>
      <c r="AE259" s="27"/>
      <c r="AF259" s="27"/>
      <c r="AH259" s="27"/>
      <c r="AI259" s="27"/>
      <c r="AJ259" s="27"/>
      <c r="AK259" s="27"/>
      <c r="AL259" s="27"/>
      <c r="AN259" s="27"/>
      <c r="AO259" s="27"/>
      <c r="AP259" s="27"/>
      <c r="AQ259" s="27"/>
      <c r="AR259" s="27"/>
      <c r="AS259" s="27"/>
      <c r="AT259" s="27"/>
      <c r="AU259" s="27"/>
      <c r="AV259" s="27"/>
      <c r="AW259" s="27"/>
      <c r="AX259" s="27"/>
      <c r="AY259" s="27"/>
      <c r="AZ259" s="27"/>
    </row>
    <row r="260" spans="2:52" x14ac:dyDescent="0.2">
      <c r="B260" s="27"/>
      <c r="D260" s="27"/>
      <c r="E260" s="27"/>
      <c r="F260" s="27"/>
      <c r="G260" s="27"/>
      <c r="H260" s="27"/>
      <c r="P260" s="27"/>
      <c r="Q260" s="27"/>
      <c r="R260" s="27"/>
      <c r="S260" s="27"/>
      <c r="T260" s="27"/>
      <c r="V260" s="27"/>
      <c r="W260" s="27"/>
      <c r="X260" s="27"/>
      <c r="Y260" s="27"/>
      <c r="Z260" s="27"/>
      <c r="AB260" s="27"/>
      <c r="AC260" s="27"/>
      <c r="AD260" s="27"/>
      <c r="AE260" s="27"/>
      <c r="AF260" s="27"/>
      <c r="AH260" s="27"/>
      <c r="AI260" s="27"/>
      <c r="AJ260" s="27"/>
      <c r="AK260" s="27"/>
      <c r="AL260" s="27"/>
      <c r="AN260" s="27"/>
      <c r="AO260" s="27"/>
      <c r="AP260" s="27"/>
      <c r="AQ260" s="27"/>
      <c r="AR260" s="27"/>
      <c r="AS260" s="27"/>
      <c r="AT260" s="27"/>
      <c r="AU260" s="27"/>
      <c r="AV260" s="27"/>
      <c r="AW260" s="27"/>
      <c r="AX260" s="27"/>
      <c r="AY260" s="27"/>
      <c r="AZ260" s="27"/>
    </row>
    <row r="261" spans="2:52" x14ac:dyDescent="0.2">
      <c r="B261" s="27"/>
      <c r="D261" s="27"/>
      <c r="E261" s="27"/>
      <c r="F261" s="27"/>
      <c r="G261" s="27"/>
      <c r="H261" s="27"/>
      <c r="P261" s="27"/>
      <c r="Q261" s="27"/>
      <c r="R261" s="27"/>
      <c r="S261" s="27"/>
      <c r="T261" s="27"/>
      <c r="V261" s="27"/>
      <c r="W261" s="27"/>
      <c r="X261" s="27"/>
      <c r="Y261" s="27"/>
      <c r="Z261" s="27"/>
      <c r="AB261" s="27"/>
      <c r="AC261" s="27"/>
      <c r="AD261" s="27"/>
      <c r="AE261" s="27"/>
      <c r="AF261" s="27"/>
      <c r="AH261" s="27"/>
      <c r="AI261" s="27"/>
      <c r="AJ261" s="27"/>
      <c r="AK261" s="27"/>
      <c r="AL261" s="27"/>
      <c r="AN261" s="27"/>
      <c r="AO261" s="27"/>
      <c r="AP261" s="27"/>
      <c r="AQ261" s="27"/>
      <c r="AR261" s="27"/>
      <c r="AS261" s="27"/>
      <c r="AT261" s="27"/>
      <c r="AU261" s="27"/>
      <c r="AV261" s="27"/>
      <c r="AW261" s="27"/>
      <c r="AX261" s="27"/>
      <c r="AY261" s="27"/>
      <c r="AZ261" s="27"/>
    </row>
    <row r="262" spans="2:52" x14ac:dyDescent="0.2">
      <c r="B262" s="27"/>
      <c r="D262" s="27"/>
      <c r="E262" s="27"/>
      <c r="F262" s="27"/>
      <c r="G262" s="27"/>
      <c r="H262" s="27"/>
      <c r="P262" s="27"/>
      <c r="Q262" s="27"/>
      <c r="R262" s="27"/>
      <c r="S262" s="27"/>
      <c r="T262" s="27"/>
      <c r="V262" s="27"/>
      <c r="W262" s="27"/>
      <c r="X262" s="27"/>
      <c r="Y262" s="27"/>
      <c r="Z262" s="27"/>
      <c r="AB262" s="27"/>
      <c r="AC262" s="27"/>
      <c r="AD262" s="27"/>
      <c r="AE262" s="27"/>
      <c r="AF262" s="27"/>
      <c r="AH262" s="27"/>
      <c r="AI262" s="27"/>
      <c r="AJ262" s="27"/>
      <c r="AK262" s="27"/>
      <c r="AL262" s="27"/>
      <c r="AN262" s="27"/>
      <c r="AO262" s="27"/>
      <c r="AP262" s="27"/>
      <c r="AQ262" s="27"/>
      <c r="AR262" s="27"/>
      <c r="AS262" s="27"/>
      <c r="AT262" s="27"/>
      <c r="AU262" s="27"/>
      <c r="AV262" s="27"/>
      <c r="AW262" s="27"/>
      <c r="AX262" s="27"/>
      <c r="AY262" s="27"/>
      <c r="AZ262" s="27"/>
    </row>
    <row r="263" spans="2:52" x14ac:dyDescent="0.2">
      <c r="B263" s="27"/>
      <c r="D263" s="27"/>
      <c r="E263" s="27"/>
      <c r="F263" s="27"/>
      <c r="G263" s="27"/>
      <c r="H263" s="27"/>
      <c r="P263" s="27"/>
      <c r="Q263" s="27"/>
      <c r="R263" s="27"/>
      <c r="S263" s="27"/>
      <c r="T263" s="27"/>
      <c r="V263" s="27"/>
      <c r="W263" s="27"/>
      <c r="X263" s="27"/>
      <c r="Y263" s="27"/>
      <c r="Z263" s="27"/>
      <c r="AB263" s="27"/>
      <c r="AC263" s="27"/>
      <c r="AD263" s="27"/>
      <c r="AE263" s="27"/>
      <c r="AF263" s="27"/>
      <c r="AH263" s="27"/>
      <c r="AI263" s="27"/>
      <c r="AJ263" s="27"/>
      <c r="AK263" s="27"/>
      <c r="AL263" s="27"/>
      <c r="AN263" s="27"/>
      <c r="AO263" s="27"/>
      <c r="AP263" s="27"/>
      <c r="AQ263" s="27"/>
      <c r="AR263" s="27"/>
      <c r="AS263" s="27"/>
      <c r="AT263" s="27"/>
      <c r="AU263" s="27"/>
      <c r="AV263" s="27"/>
      <c r="AW263" s="27"/>
      <c r="AX263" s="27"/>
      <c r="AY263" s="27"/>
      <c r="AZ263" s="27"/>
    </row>
    <row r="264" spans="2:52" x14ac:dyDescent="0.2">
      <c r="B264" s="27"/>
      <c r="D264" s="27"/>
      <c r="E264" s="27"/>
      <c r="F264" s="27"/>
      <c r="G264" s="27"/>
      <c r="H264" s="27"/>
      <c r="P264" s="27"/>
      <c r="Q264" s="27"/>
      <c r="R264" s="27"/>
      <c r="S264" s="27"/>
      <c r="T264" s="27"/>
      <c r="V264" s="27"/>
      <c r="W264" s="27"/>
      <c r="X264" s="27"/>
      <c r="Y264" s="27"/>
      <c r="Z264" s="27"/>
      <c r="AB264" s="27"/>
      <c r="AC264" s="27"/>
      <c r="AD264" s="27"/>
      <c r="AE264" s="27"/>
      <c r="AF264" s="27"/>
      <c r="AH264" s="27"/>
      <c r="AI264" s="27"/>
      <c r="AJ264" s="27"/>
      <c r="AK264" s="27"/>
      <c r="AL264" s="27"/>
      <c r="AN264" s="27"/>
      <c r="AO264" s="27"/>
      <c r="AP264" s="27"/>
      <c r="AQ264" s="27"/>
      <c r="AR264" s="27"/>
      <c r="AS264" s="27"/>
      <c r="AT264" s="27"/>
      <c r="AU264" s="27"/>
      <c r="AV264" s="27"/>
      <c r="AW264" s="27"/>
      <c r="AX264" s="27"/>
      <c r="AY264" s="27"/>
      <c r="AZ264" s="27"/>
    </row>
    <row r="265" spans="2:52" x14ac:dyDescent="0.2">
      <c r="B265" s="27"/>
      <c r="D265" s="27"/>
      <c r="E265" s="27"/>
      <c r="F265" s="27"/>
      <c r="G265" s="27"/>
      <c r="H265" s="27"/>
      <c r="P265" s="27"/>
      <c r="Q265" s="27"/>
      <c r="R265" s="27"/>
      <c r="S265" s="27"/>
      <c r="T265" s="27"/>
      <c r="V265" s="27"/>
      <c r="W265" s="27"/>
      <c r="X265" s="27"/>
      <c r="Y265" s="27"/>
      <c r="Z265" s="27"/>
      <c r="AB265" s="27"/>
      <c r="AC265" s="27"/>
      <c r="AD265" s="27"/>
      <c r="AE265" s="27"/>
      <c r="AF265" s="27"/>
      <c r="AH265" s="27"/>
      <c r="AI265" s="27"/>
      <c r="AJ265" s="27"/>
      <c r="AK265" s="27"/>
      <c r="AL265" s="27"/>
      <c r="AN265" s="27"/>
      <c r="AO265" s="27"/>
      <c r="AP265" s="27"/>
      <c r="AQ265" s="27"/>
      <c r="AR265" s="27"/>
      <c r="AS265" s="27"/>
      <c r="AT265" s="27"/>
      <c r="AU265" s="27"/>
      <c r="AV265" s="27"/>
      <c r="AW265" s="27"/>
      <c r="AX265" s="27"/>
      <c r="AY265" s="27"/>
      <c r="AZ265" s="27"/>
    </row>
    <row r="266" spans="2:52" x14ac:dyDescent="0.2">
      <c r="B266" s="27"/>
      <c r="D266" s="27"/>
      <c r="E266" s="27"/>
      <c r="F266" s="27"/>
      <c r="G266" s="27"/>
      <c r="H266" s="27"/>
      <c r="P266" s="27"/>
      <c r="Q266" s="27"/>
      <c r="R266" s="27"/>
      <c r="S266" s="27"/>
      <c r="T266" s="27"/>
      <c r="V266" s="27"/>
      <c r="W266" s="27"/>
      <c r="X266" s="27"/>
      <c r="Y266" s="27"/>
      <c r="Z266" s="27"/>
      <c r="AB266" s="27"/>
      <c r="AC266" s="27"/>
      <c r="AD266" s="27"/>
      <c r="AE266" s="27"/>
      <c r="AF266" s="27"/>
      <c r="AH266" s="27"/>
      <c r="AI266" s="27"/>
      <c r="AJ266" s="27"/>
      <c r="AK266" s="27"/>
      <c r="AL266" s="27"/>
      <c r="AN266" s="27"/>
      <c r="AO266" s="27"/>
      <c r="AP266" s="27"/>
      <c r="AQ266" s="27"/>
      <c r="AR266" s="27"/>
      <c r="AS266" s="27"/>
      <c r="AT266" s="27"/>
      <c r="AU266" s="27"/>
      <c r="AV266" s="27"/>
      <c r="AW266" s="27"/>
      <c r="AX266" s="27"/>
      <c r="AY266" s="27"/>
      <c r="AZ266" s="27"/>
    </row>
    <row r="267" spans="2:52" x14ac:dyDescent="0.2">
      <c r="B267" s="27"/>
      <c r="D267" s="27"/>
      <c r="E267" s="27"/>
      <c r="F267" s="27"/>
      <c r="G267" s="27"/>
      <c r="H267" s="27"/>
      <c r="P267" s="27"/>
      <c r="Q267" s="27"/>
      <c r="R267" s="27"/>
      <c r="S267" s="27"/>
      <c r="T267" s="27"/>
      <c r="V267" s="27"/>
      <c r="W267" s="27"/>
      <c r="X267" s="27"/>
      <c r="Y267" s="27"/>
      <c r="Z267" s="27"/>
      <c r="AB267" s="27"/>
      <c r="AC267" s="27"/>
      <c r="AD267" s="27"/>
      <c r="AE267" s="27"/>
      <c r="AF267" s="27"/>
      <c r="AH267" s="27"/>
      <c r="AI267" s="27"/>
      <c r="AJ267" s="27"/>
      <c r="AK267" s="27"/>
      <c r="AL267" s="27"/>
      <c r="AN267" s="27"/>
      <c r="AO267" s="27"/>
      <c r="AP267" s="27"/>
      <c r="AQ267" s="27"/>
      <c r="AR267" s="27"/>
      <c r="AS267" s="27"/>
      <c r="AT267" s="27"/>
      <c r="AU267" s="27"/>
      <c r="AV267" s="27"/>
      <c r="AW267" s="27"/>
      <c r="AX267" s="27"/>
      <c r="AY267" s="27"/>
      <c r="AZ267" s="27"/>
    </row>
    <row r="268" spans="2:52" x14ac:dyDescent="0.2">
      <c r="B268" s="27"/>
      <c r="D268" s="27"/>
      <c r="E268" s="27"/>
      <c r="F268" s="27"/>
      <c r="G268" s="27"/>
      <c r="H268" s="27"/>
      <c r="P268" s="27"/>
      <c r="Q268" s="27"/>
      <c r="R268" s="27"/>
      <c r="S268" s="27"/>
      <c r="T268" s="27"/>
      <c r="V268" s="27"/>
      <c r="W268" s="27"/>
      <c r="X268" s="27"/>
      <c r="Y268" s="27"/>
      <c r="Z268" s="27"/>
      <c r="AB268" s="27"/>
      <c r="AC268" s="27"/>
      <c r="AD268" s="27"/>
      <c r="AE268" s="27"/>
      <c r="AF268" s="27"/>
      <c r="AH268" s="27"/>
      <c r="AI268" s="27"/>
      <c r="AJ268" s="27"/>
      <c r="AK268" s="27"/>
      <c r="AL268" s="27"/>
      <c r="AN268" s="27"/>
      <c r="AO268" s="27"/>
      <c r="AP268" s="27"/>
      <c r="AQ268" s="27"/>
      <c r="AR268" s="27"/>
      <c r="AS268" s="27"/>
      <c r="AT268" s="27"/>
      <c r="AU268" s="27"/>
      <c r="AV268" s="27"/>
      <c r="AW268" s="27"/>
      <c r="AX268" s="27"/>
      <c r="AY268" s="27"/>
      <c r="AZ268" s="27"/>
    </row>
    <row r="269" spans="2:52" x14ac:dyDescent="0.2">
      <c r="B269" s="27"/>
      <c r="D269" s="27"/>
      <c r="E269" s="27"/>
      <c r="F269" s="27"/>
      <c r="G269" s="27"/>
      <c r="H269" s="27"/>
      <c r="P269" s="27"/>
      <c r="Q269" s="27"/>
      <c r="R269" s="27"/>
      <c r="S269" s="27"/>
      <c r="T269" s="27"/>
      <c r="V269" s="27"/>
      <c r="W269" s="27"/>
      <c r="X269" s="27"/>
      <c r="Y269" s="27"/>
      <c r="Z269" s="27"/>
      <c r="AB269" s="27"/>
      <c r="AC269" s="27"/>
      <c r="AD269" s="27"/>
      <c r="AE269" s="27"/>
      <c r="AF269" s="27"/>
      <c r="AH269" s="27"/>
      <c r="AI269" s="27"/>
      <c r="AJ269" s="27"/>
      <c r="AK269" s="27"/>
      <c r="AL269" s="27"/>
      <c r="AN269" s="27"/>
      <c r="AO269" s="27"/>
      <c r="AP269" s="27"/>
      <c r="AQ269" s="27"/>
      <c r="AR269" s="27"/>
      <c r="AS269" s="27"/>
      <c r="AT269" s="27"/>
      <c r="AU269" s="27"/>
      <c r="AV269" s="27"/>
      <c r="AW269" s="27"/>
      <c r="AX269" s="27"/>
      <c r="AY269" s="27"/>
      <c r="AZ269" s="27"/>
    </row>
    <row r="270" spans="2:52" x14ac:dyDescent="0.2">
      <c r="B270" s="27"/>
      <c r="D270" s="27"/>
      <c r="E270" s="27"/>
      <c r="F270" s="27"/>
      <c r="G270" s="27"/>
      <c r="H270" s="27"/>
      <c r="P270" s="27"/>
      <c r="Q270" s="27"/>
      <c r="R270" s="27"/>
      <c r="S270" s="27"/>
      <c r="T270" s="27"/>
      <c r="V270" s="27"/>
      <c r="W270" s="27"/>
      <c r="X270" s="27"/>
      <c r="Y270" s="27"/>
      <c r="Z270" s="27"/>
      <c r="AB270" s="27"/>
      <c r="AC270" s="27"/>
      <c r="AD270" s="27"/>
      <c r="AE270" s="27"/>
      <c r="AF270" s="27"/>
      <c r="AH270" s="27"/>
      <c r="AI270" s="27"/>
      <c r="AJ270" s="27"/>
      <c r="AK270" s="27"/>
      <c r="AL270" s="27"/>
      <c r="AN270" s="27"/>
      <c r="AO270" s="27"/>
      <c r="AP270" s="27"/>
      <c r="AQ270" s="27"/>
      <c r="AR270" s="27"/>
      <c r="AS270" s="27"/>
      <c r="AT270" s="27"/>
      <c r="AU270" s="27"/>
      <c r="AV270" s="27"/>
      <c r="AW270" s="27"/>
      <c r="AX270" s="27"/>
      <c r="AY270" s="27"/>
      <c r="AZ270" s="27"/>
    </row>
    <row r="271" spans="2:52" x14ac:dyDescent="0.2">
      <c r="B271" s="27"/>
      <c r="D271" s="27"/>
      <c r="E271" s="27"/>
      <c r="F271" s="27"/>
      <c r="G271" s="27"/>
      <c r="H271" s="27"/>
      <c r="P271" s="27"/>
      <c r="Q271" s="27"/>
      <c r="R271" s="27"/>
      <c r="S271" s="27"/>
      <c r="T271" s="27"/>
      <c r="V271" s="27"/>
      <c r="W271" s="27"/>
      <c r="X271" s="27"/>
      <c r="Y271" s="27"/>
      <c r="Z271" s="27"/>
      <c r="AB271" s="27"/>
      <c r="AC271" s="27"/>
      <c r="AD271" s="27"/>
      <c r="AE271" s="27"/>
      <c r="AF271" s="27"/>
      <c r="AH271" s="27"/>
      <c r="AI271" s="27"/>
      <c r="AJ271" s="27"/>
      <c r="AK271" s="27"/>
      <c r="AL271" s="27"/>
      <c r="AN271" s="27"/>
      <c r="AO271" s="27"/>
      <c r="AP271" s="27"/>
      <c r="AQ271" s="27"/>
      <c r="AR271" s="27"/>
      <c r="AS271" s="27"/>
      <c r="AT271" s="27"/>
      <c r="AU271" s="27"/>
      <c r="AV271" s="27"/>
      <c r="AW271" s="27"/>
      <c r="AX271" s="27"/>
      <c r="AY271" s="27"/>
      <c r="AZ271" s="27"/>
    </row>
    <row r="272" spans="2:52" x14ac:dyDescent="0.2">
      <c r="B272" s="27"/>
      <c r="D272" s="27"/>
      <c r="E272" s="27"/>
      <c r="F272" s="27"/>
      <c r="G272" s="27"/>
      <c r="H272" s="27"/>
      <c r="P272" s="27"/>
      <c r="Q272" s="27"/>
      <c r="R272" s="27"/>
      <c r="S272" s="27"/>
      <c r="T272" s="27"/>
      <c r="V272" s="27"/>
      <c r="W272" s="27"/>
      <c r="X272" s="27"/>
      <c r="Y272" s="27"/>
      <c r="Z272" s="27"/>
      <c r="AB272" s="27"/>
      <c r="AC272" s="27"/>
      <c r="AD272" s="27"/>
      <c r="AE272" s="27"/>
      <c r="AF272" s="27"/>
      <c r="AH272" s="27"/>
      <c r="AI272" s="27"/>
      <c r="AJ272" s="27"/>
      <c r="AK272" s="27"/>
      <c r="AL272" s="27"/>
      <c r="AN272" s="27"/>
      <c r="AO272" s="27"/>
      <c r="AP272" s="27"/>
      <c r="AQ272" s="27"/>
      <c r="AR272" s="27"/>
      <c r="AS272" s="27"/>
      <c r="AT272" s="27"/>
      <c r="AU272" s="27"/>
      <c r="AV272" s="27"/>
      <c r="AW272" s="27"/>
      <c r="AX272" s="27"/>
      <c r="AY272" s="27"/>
      <c r="AZ272" s="27"/>
    </row>
    <row r="273" spans="2:52" x14ac:dyDescent="0.2">
      <c r="B273" s="27"/>
      <c r="D273" s="27"/>
      <c r="E273" s="27"/>
      <c r="F273" s="27"/>
      <c r="G273" s="27"/>
      <c r="H273" s="27"/>
      <c r="P273" s="27"/>
      <c r="Q273" s="27"/>
      <c r="R273" s="27"/>
      <c r="S273" s="27"/>
      <c r="T273" s="27"/>
      <c r="V273" s="27"/>
      <c r="W273" s="27"/>
      <c r="X273" s="27"/>
      <c r="Y273" s="27"/>
      <c r="Z273" s="27"/>
      <c r="AB273" s="27"/>
      <c r="AC273" s="27"/>
      <c r="AD273" s="27"/>
      <c r="AE273" s="27"/>
      <c r="AF273" s="27"/>
      <c r="AH273" s="27"/>
      <c r="AI273" s="27"/>
      <c r="AJ273" s="27"/>
      <c r="AK273" s="27"/>
      <c r="AL273" s="27"/>
      <c r="AN273" s="27"/>
      <c r="AO273" s="27"/>
      <c r="AP273" s="27"/>
      <c r="AQ273" s="27"/>
      <c r="AR273" s="27"/>
      <c r="AS273" s="27"/>
      <c r="AT273" s="27"/>
      <c r="AU273" s="27"/>
      <c r="AV273" s="27"/>
      <c r="AW273" s="27"/>
      <c r="AX273" s="27"/>
      <c r="AY273" s="27"/>
      <c r="AZ273" s="27"/>
    </row>
    <row r="274" spans="2:52" x14ac:dyDescent="0.2">
      <c r="B274" s="27"/>
      <c r="D274" s="27"/>
      <c r="E274" s="27"/>
      <c r="F274" s="27"/>
      <c r="G274" s="27"/>
      <c r="H274" s="27"/>
      <c r="P274" s="27"/>
      <c r="Q274" s="27"/>
      <c r="R274" s="27"/>
      <c r="S274" s="27"/>
      <c r="T274" s="27"/>
      <c r="V274" s="27"/>
      <c r="W274" s="27"/>
      <c r="X274" s="27"/>
      <c r="Y274" s="27"/>
      <c r="Z274" s="27"/>
      <c r="AB274" s="27"/>
      <c r="AC274" s="27"/>
      <c r="AD274" s="27"/>
      <c r="AE274" s="27"/>
      <c r="AF274" s="27"/>
      <c r="AH274" s="27"/>
      <c r="AI274" s="27"/>
      <c r="AJ274" s="27"/>
      <c r="AK274" s="27"/>
      <c r="AL274" s="27"/>
      <c r="AN274" s="27"/>
      <c r="AO274" s="27"/>
      <c r="AP274" s="27"/>
      <c r="AQ274" s="27"/>
      <c r="AR274" s="27"/>
      <c r="AS274" s="27"/>
      <c r="AT274" s="27"/>
      <c r="AU274" s="27"/>
      <c r="AV274" s="27"/>
      <c r="AW274" s="27"/>
      <c r="AX274" s="27"/>
      <c r="AY274" s="27"/>
      <c r="AZ274" s="27"/>
    </row>
    <row r="275" spans="2:52" x14ac:dyDescent="0.2">
      <c r="B275" s="27"/>
      <c r="D275" s="27"/>
      <c r="E275" s="27"/>
      <c r="F275" s="27"/>
      <c r="G275" s="27"/>
      <c r="H275" s="27"/>
      <c r="P275" s="27"/>
      <c r="Q275" s="27"/>
      <c r="R275" s="27"/>
      <c r="S275" s="27"/>
      <c r="T275" s="27"/>
      <c r="V275" s="27"/>
      <c r="W275" s="27"/>
      <c r="X275" s="27"/>
      <c r="Y275" s="27"/>
      <c r="Z275" s="27"/>
      <c r="AB275" s="27"/>
      <c r="AC275" s="27"/>
      <c r="AD275" s="27"/>
      <c r="AE275" s="27"/>
      <c r="AF275" s="27"/>
      <c r="AH275" s="27"/>
      <c r="AI275" s="27"/>
      <c r="AJ275" s="27"/>
      <c r="AK275" s="27"/>
      <c r="AL275" s="27"/>
      <c r="AN275" s="27"/>
      <c r="AO275" s="27"/>
      <c r="AP275" s="27"/>
      <c r="AQ275" s="27"/>
      <c r="AR275" s="27"/>
      <c r="AS275" s="27"/>
      <c r="AT275" s="27"/>
      <c r="AU275" s="27"/>
      <c r="AV275" s="27"/>
      <c r="AW275" s="27"/>
      <c r="AX275" s="27"/>
      <c r="AY275" s="27"/>
      <c r="AZ275" s="27"/>
    </row>
    <row r="276" spans="2:52" x14ac:dyDescent="0.2">
      <c r="B276" s="27"/>
      <c r="D276" s="27"/>
      <c r="E276" s="27"/>
      <c r="F276" s="27"/>
      <c r="G276" s="27"/>
      <c r="H276" s="27"/>
      <c r="P276" s="27"/>
      <c r="Q276" s="27"/>
      <c r="R276" s="27"/>
      <c r="S276" s="27"/>
      <c r="T276" s="27"/>
      <c r="V276" s="27"/>
      <c r="W276" s="27"/>
      <c r="X276" s="27"/>
      <c r="Y276" s="27"/>
      <c r="Z276" s="27"/>
      <c r="AB276" s="27"/>
      <c r="AC276" s="27"/>
      <c r="AD276" s="27"/>
      <c r="AE276" s="27"/>
      <c r="AF276" s="27"/>
      <c r="AH276" s="27"/>
      <c r="AI276" s="27"/>
      <c r="AJ276" s="27"/>
      <c r="AK276" s="27"/>
      <c r="AL276" s="27"/>
      <c r="AN276" s="27"/>
      <c r="AO276" s="27"/>
      <c r="AP276" s="27"/>
      <c r="AQ276" s="27"/>
      <c r="AR276" s="27"/>
      <c r="AS276" s="27"/>
      <c r="AT276" s="27"/>
      <c r="AU276" s="27"/>
      <c r="AV276" s="27"/>
      <c r="AW276" s="27"/>
      <c r="AX276" s="27"/>
      <c r="AY276" s="27"/>
      <c r="AZ276" s="27"/>
    </row>
    <row r="277" spans="2:52" x14ac:dyDescent="0.2">
      <c r="B277" s="27"/>
      <c r="D277" s="27"/>
      <c r="E277" s="27"/>
      <c r="F277" s="27"/>
      <c r="G277" s="27"/>
      <c r="H277" s="27"/>
      <c r="P277" s="27"/>
      <c r="Q277" s="27"/>
      <c r="R277" s="27"/>
      <c r="S277" s="27"/>
      <c r="T277" s="27"/>
      <c r="V277" s="27"/>
      <c r="W277" s="27"/>
      <c r="X277" s="27"/>
      <c r="Y277" s="27"/>
      <c r="Z277" s="27"/>
      <c r="AB277" s="27"/>
      <c r="AC277" s="27"/>
      <c r="AD277" s="27"/>
      <c r="AE277" s="27"/>
      <c r="AF277" s="27"/>
      <c r="AH277" s="27"/>
      <c r="AI277" s="27"/>
      <c r="AJ277" s="27"/>
      <c r="AK277" s="27"/>
      <c r="AL277" s="27"/>
      <c r="AN277" s="27"/>
      <c r="AO277" s="27"/>
      <c r="AP277" s="27"/>
      <c r="AQ277" s="27"/>
      <c r="AR277" s="27"/>
      <c r="AS277" s="27"/>
      <c r="AT277" s="27"/>
      <c r="AU277" s="27"/>
      <c r="AV277" s="27"/>
      <c r="AW277" s="27"/>
      <c r="AX277" s="27"/>
      <c r="AY277" s="27"/>
      <c r="AZ277" s="27"/>
    </row>
    <row r="278" spans="2:52" x14ac:dyDescent="0.2">
      <c r="B278" s="27"/>
      <c r="D278" s="27"/>
      <c r="E278" s="27"/>
      <c r="F278" s="27"/>
      <c r="G278" s="27"/>
      <c r="H278" s="27"/>
      <c r="P278" s="27"/>
      <c r="Q278" s="27"/>
      <c r="R278" s="27"/>
      <c r="S278" s="27"/>
      <c r="T278" s="27"/>
      <c r="V278" s="27"/>
      <c r="W278" s="27"/>
      <c r="X278" s="27"/>
      <c r="Y278" s="27"/>
      <c r="Z278" s="27"/>
      <c r="AB278" s="27"/>
      <c r="AC278" s="27"/>
      <c r="AD278" s="27"/>
      <c r="AE278" s="27"/>
      <c r="AF278" s="27"/>
      <c r="AH278" s="27"/>
      <c r="AI278" s="27"/>
      <c r="AJ278" s="27"/>
      <c r="AK278" s="27"/>
      <c r="AL278" s="27"/>
      <c r="AN278" s="27"/>
      <c r="AO278" s="27"/>
      <c r="AP278" s="27"/>
      <c r="AQ278" s="27"/>
      <c r="AR278" s="27"/>
      <c r="AS278" s="27"/>
      <c r="AT278" s="27"/>
      <c r="AU278" s="27"/>
      <c r="AV278" s="27"/>
      <c r="AW278" s="27"/>
      <c r="AX278" s="27"/>
      <c r="AY278" s="27"/>
      <c r="AZ278" s="27"/>
    </row>
    <row r="279" spans="2:52" x14ac:dyDescent="0.2">
      <c r="B279" s="27"/>
      <c r="D279" s="27"/>
      <c r="E279" s="27"/>
      <c r="F279" s="27"/>
      <c r="G279" s="27"/>
      <c r="H279" s="27"/>
      <c r="P279" s="27"/>
      <c r="Q279" s="27"/>
      <c r="R279" s="27"/>
      <c r="S279" s="27"/>
      <c r="T279" s="27"/>
      <c r="V279" s="27"/>
      <c r="W279" s="27"/>
      <c r="X279" s="27"/>
      <c r="Y279" s="27"/>
      <c r="Z279" s="27"/>
      <c r="AB279" s="27"/>
      <c r="AC279" s="27"/>
      <c r="AD279" s="27"/>
      <c r="AE279" s="27"/>
      <c r="AF279" s="27"/>
      <c r="AH279" s="27"/>
      <c r="AI279" s="27"/>
      <c r="AJ279" s="27"/>
      <c r="AK279" s="27"/>
      <c r="AL279" s="27"/>
      <c r="AN279" s="27"/>
      <c r="AO279" s="27"/>
      <c r="AP279" s="27"/>
      <c r="AQ279" s="27"/>
      <c r="AR279" s="27"/>
      <c r="AS279" s="27"/>
      <c r="AT279" s="27"/>
      <c r="AU279" s="27"/>
      <c r="AV279" s="27"/>
      <c r="AW279" s="27"/>
      <c r="AX279" s="27"/>
      <c r="AY279" s="27"/>
      <c r="AZ279" s="27"/>
    </row>
    <row r="280" spans="2:52" x14ac:dyDescent="0.2">
      <c r="B280" s="27"/>
      <c r="D280" s="27"/>
      <c r="E280" s="27"/>
      <c r="F280" s="27"/>
      <c r="G280" s="27"/>
      <c r="H280" s="27"/>
      <c r="P280" s="27"/>
      <c r="Q280" s="27"/>
      <c r="R280" s="27"/>
      <c r="S280" s="27"/>
      <c r="T280" s="27"/>
      <c r="V280" s="27"/>
      <c r="W280" s="27"/>
      <c r="X280" s="27"/>
      <c r="Y280" s="27"/>
      <c r="Z280" s="27"/>
      <c r="AB280" s="27"/>
      <c r="AC280" s="27"/>
      <c r="AD280" s="27"/>
      <c r="AE280" s="27"/>
      <c r="AF280" s="27"/>
      <c r="AH280" s="27"/>
      <c r="AI280" s="27"/>
      <c r="AJ280" s="27"/>
      <c r="AK280" s="27"/>
      <c r="AL280" s="27"/>
      <c r="AN280" s="27"/>
      <c r="AO280" s="27"/>
      <c r="AP280" s="27"/>
      <c r="AQ280" s="27"/>
      <c r="AR280" s="27"/>
      <c r="AS280" s="27"/>
      <c r="AT280" s="27"/>
      <c r="AU280" s="27"/>
      <c r="AV280" s="27"/>
      <c r="AW280" s="27"/>
      <c r="AX280" s="27"/>
      <c r="AY280" s="27"/>
      <c r="AZ280" s="27"/>
    </row>
    <row r="281" spans="2:52" x14ac:dyDescent="0.2">
      <c r="B281" s="27"/>
      <c r="D281" s="27"/>
      <c r="E281" s="27"/>
      <c r="F281" s="27"/>
      <c r="G281" s="27"/>
      <c r="H281" s="27"/>
      <c r="P281" s="27"/>
      <c r="Q281" s="27"/>
      <c r="R281" s="27"/>
      <c r="S281" s="27"/>
      <c r="T281" s="27"/>
      <c r="V281" s="27"/>
      <c r="W281" s="27"/>
      <c r="X281" s="27"/>
      <c r="Y281" s="27"/>
      <c r="Z281" s="27"/>
      <c r="AB281" s="27"/>
      <c r="AC281" s="27"/>
      <c r="AD281" s="27"/>
      <c r="AE281" s="27"/>
      <c r="AF281" s="27"/>
      <c r="AH281" s="27"/>
      <c r="AI281" s="27"/>
      <c r="AJ281" s="27"/>
      <c r="AK281" s="27"/>
      <c r="AL281" s="27"/>
      <c r="AN281" s="27"/>
      <c r="AO281" s="27"/>
      <c r="AP281" s="27"/>
      <c r="AQ281" s="27"/>
      <c r="AR281" s="27"/>
      <c r="AS281" s="27"/>
      <c r="AT281" s="27"/>
      <c r="AU281" s="27"/>
      <c r="AV281" s="27"/>
      <c r="AW281" s="27"/>
      <c r="AX281" s="27"/>
      <c r="AY281" s="27"/>
      <c r="AZ281" s="27"/>
    </row>
    <row r="282" spans="2:52" x14ac:dyDescent="0.2">
      <c r="B282" s="27"/>
      <c r="D282" s="27"/>
      <c r="E282" s="27"/>
      <c r="F282" s="27"/>
      <c r="G282" s="27"/>
      <c r="H282" s="27"/>
      <c r="P282" s="27"/>
      <c r="Q282" s="27"/>
      <c r="R282" s="27"/>
      <c r="S282" s="27"/>
      <c r="T282" s="27"/>
      <c r="V282" s="27"/>
      <c r="W282" s="27"/>
      <c r="X282" s="27"/>
      <c r="Y282" s="27"/>
      <c r="Z282" s="27"/>
      <c r="AB282" s="27"/>
      <c r="AC282" s="27"/>
      <c r="AD282" s="27"/>
      <c r="AE282" s="27"/>
      <c r="AF282" s="27"/>
      <c r="AH282" s="27"/>
      <c r="AI282" s="27"/>
      <c r="AJ282" s="27"/>
      <c r="AK282" s="27"/>
      <c r="AL282" s="27"/>
      <c r="AN282" s="27"/>
      <c r="AO282" s="27"/>
      <c r="AP282" s="27"/>
      <c r="AQ282" s="27"/>
      <c r="AR282" s="27"/>
      <c r="AS282" s="27"/>
      <c r="AT282" s="27"/>
      <c r="AU282" s="27"/>
      <c r="AV282" s="27"/>
      <c r="AW282" s="27"/>
      <c r="AX282" s="27"/>
      <c r="AY282" s="27"/>
      <c r="AZ282" s="27"/>
    </row>
    <row r="283" spans="2:52" x14ac:dyDescent="0.2">
      <c r="B283" s="27"/>
      <c r="D283" s="27"/>
      <c r="E283" s="27"/>
      <c r="F283" s="27"/>
      <c r="G283" s="27"/>
      <c r="H283" s="27"/>
      <c r="P283" s="27"/>
      <c r="Q283" s="27"/>
      <c r="R283" s="27"/>
      <c r="S283" s="27"/>
      <c r="T283" s="27"/>
      <c r="V283" s="27"/>
      <c r="W283" s="27"/>
      <c r="X283" s="27"/>
      <c r="Y283" s="27"/>
      <c r="Z283" s="27"/>
      <c r="AB283" s="27"/>
      <c r="AC283" s="27"/>
      <c r="AD283" s="27"/>
      <c r="AE283" s="27"/>
      <c r="AF283" s="27"/>
      <c r="AH283" s="27"/>
      <c r="AI283" s="27"/>
      <c r="AJ283" s="27"/>
      <c r="AK283" s="27"/>
      <c r="AL283" s="27"/>
      <c r="AN283" s="27"/>
      <c r="AO283" s="27"/>
      <c r="AP283" s="27"/>
      <c r="AQ283" s="27"/>
      <c r="AR283" s="27"/>
      <c r="AS283" s="27"/>
      <c r="AT283" s="27"/>
      <c r="AU283" s="27"/>
      <c r="AV283" s="27"/>
      <c r="AW283" s="27"/>
      <c r="AX283" s="27"/>
      <c r="AY283" s="27"/>
      <c r="AZ283" s="27"/>
    </row>
    <row r="284" spans="2:52" x14ac:dyDescent="0.2">
      <c r="B284" s="27"/>
      <c r="D284" s="27"/>
      <c r="E284" s="27"/>
      <c r="F284" s="27"/>
      <c r="G284" s="27"/>
      <c r="H284" s="27"/>
      <c r="P284" s="27"/>
      <c r="Q284" s="27"/>
      <c r="R284" s="27"/>
      <c r="S284" s="27"/>
      <c r="T284" s="27"/>
      <c r="V284" s="27"/>
      <c r="W284" s="27"/>
      <c r="X284" s="27"/>
      <c r="Y284" s="27"/>
      <c r="Z284" s="27"/>
      <c r="AB284" s="27"/>
      <c r="AC284" s="27"/>
      <c r="AD284" s="27"/>
      <c r="AE284" s="27"/>
      <c r="AF284" s="27"/>
      <c r="AH284" s="27"/>
      <c r="AI284" s="27"/>
      <c r="AJ284" s="27"/>
      <c r="AK284" s="27"/>
      <c r="AL284" s="27"/>
      <c r="AN284" s="27"/>
      <c r="AO284" s="27"/>
      <c r="AP284" s="27"/>
      <c r="AQ284" s="27"/>
      <c r="AR284" s="27"/>
      <c r="AS284" s="27"/>
      <c r="AT284" s="27"/>
      <c r="AU284" s="27"/>
      <c r="AV284" s="27"/>
      <c r="AW284" s="27"/>
      <c r="AX284" s="27"/>
      <c r="AY284" s="27"/>
      <c r="AZ284" s="27"/>
    </row>
    <row r="285" spans="2:52" x14ac:dyDescent="0.2">
      <c r="B285" s="27"/>
      <c r="D285" s="27"/>
      <c r="E285" s="27"/>
      <c r="F285" s="27"/>
      <c r="G285" s="27"/>
      <c r="H285" s="27"/>
      <c r="P285" s="27"/>
      <c r="Q285" s="27"/>
      <c r="R285" s="27"/>
      <c r="S285" s="27"/>
      <c r="T285" s="27"/>
      <c r="V285" s="27"/>
      <c r="W285" s="27"/>
      <c r="X285" s="27"/>
      <c r="Y285" s="27"/>
      <c r="Z285" s="27"/>
      <c r="AB285" s="27"/>
      <c r="AC285" s="27"/>
      <c r="AD285" s="27"/>
      <c r="AE285" s="27"/>
      <c r="AF285" s="27"/>
      <c r="AH285" s="27"/>
      <c r="AI285" s="27"/>
      <c r="AJ285" s="27"/>
      <c r="AK285" s="27"/>
      <c r="AL285" s="27"/>
      <c r="AN285" s="27"/>
      <c r="AO285" s="27"/>
      <c r="AP285" s="27"/>
      <c r="AQ285" s="27"/>
      <c r="AR285" s="27"/>
      <c r="AS285" s="27"/>
      <c r="AT285" s="27"/>
      <c r="AU285" s="27"/>
      <c r="AV285" s="27"/>
      <c r="AW285" s="27"/>
      <c r="AX285" s="27"/>
      <c r="AY285" s="27"/>
      <c r="AZ285" s="27"/>
    </row>
    <row r="286" spans="2:52" x14ac:dyDescent="0.2">
      <c r="B286" s="27"/>
      <c r="D286" s="27"/>
      <c r="E286" s="27"/>
      <c r="F286" s="27"/>
      <c r="G286" s="27"/>
      <c r="H286" s="27"/>
      <c r="P286" s="27"/>
      <c r="Q286" s="27"/>
      <c r="R286" s="27"/>
      <c r="S286" s="27"/>
      <c r="T286" s="27"/>
      <c r="V286" s="27"/>
      <c r="W286" s="27"/>
      <c r="X286" s="27"/>
      <c r="Y286" s="27"/>
      <c r="Z286" s="27"/>
      <c r="AB286" s="27"/>
      <c r="AC286" s="27"/>
      <c r="AD286" s="27"/>
      <c r="AE286" s="27"/>
      <c r="AF286" s="27"/>
      <c r="AH286" s="27"/>
      <c r="AI286" s="27"/>
      <c r="AJ286" s="27"/>
      <c r="AK286" s="27"/>
      <c r="AL286" s="27"/>
      <c r="AN286" s="27"/>
      <c r="AO286" s="27"/>
      <c r="AP286" s="27"/>
      <c r="AQ286" s="27"/>
      <c r="AR286" s="27"/>
      <c r="AS286" s="27"/>
      <c r="AT286" s="27"/>
      <c r="AU286" s="27"/>
      <c r="AV286" s="27"/>
      <c r="AW286" s="27"/>
      <c r="AX286" s="27"/>
      <c r="AY286" s="27"/>
      <c r="AZ286" s="27"/>
    </row>
    <row r="287" spans="2:52" x14ac:dyDescent="0.2">
      <c r="B287" s="27"/>
      <c r="D287" s="27"/>
      <c r="E287" s="27"/>
      <c r="F287" s="27"/>
      <c r="G287" s="27"/>
      <c r="H287" s="27"/>
      <c r="P287" s="27"/>
      <c r="Q287" s="27"/>
      <c r="R287" s="27"/>
      <c r="S287" s="27"/>
      <c r="T287" s="27"/>
      <c r="V287" s="27"/>
      <c r="W287" s="27"/>
      <c r="X287" s="27"/>
      <c r="Y287" s="27"/>
      <c r="Z287" s="27"/>
      <c r="AB287" s="27"/>
      <c r="AC287" s="27"/>
      <c r="AD287" s="27"/>
      <c r="AE287" s="27"/>
      <c r="AF287" s="27"/>
      <c r="AH287" s="27"/>
      <c r="AI287" s="27"/>
      <c r="AJ287" s="27"/>
      <c r="AK287" s="27"/>
      <c r="AL287" s="27"/>
      <c r="AN287" s="27"/>
      <c r="AO287" s="27"/>
      <c r="AP287" s="27"/>
      <c r="AQ287" s="27"/>
      <c r="AR287" s="27"/>
      <c r="AS287" s="27"/>
      <c r="AT287" s="27"/>
      <c r="AU287" s="27"/>
      <c r="AV287" s="27"/>
      <c r="AW287" s="27"/>
      <c r="AX287" s="27"/>
      <c r="AY287" s="27"/>
      <c r="AZ287" s="27"/>
    </row>
    <row r="288" spans="2:52" x14ac:dyDescent="0.2">
      <c r="B288" s="27"/>
      <c r="D288" s="27"/>
      <c r="E288" s="27"/>
      <c r="F288" s="27"/>
      <c r="G288" s="27"/>
      <c r="H288" s="27"/>
      <c r="P288" s="27"/>
      <c r="Q288" s="27"/>
      <c r="R288" s="27"/>
      <c r="S288" s="27"/>
      <c r="T288" s="27"/>
      <c r="V288" s="27"/>
      <c r="W288" s="27"/>
      <c r="X288" s="27"/>
      <c r="Y288" s="27"/>
      <c r="Z288" s="27"/>
      <c r="AB288" s="27"/>
      <c r="AC288" s="27"/>
      <c r="AD288" s="27"/>
      <c r="AE288" s="27"/>
      <c r="AF288" s="27"/>
      <c r="AH288" s="27"/>
      <c r="AI288" s="27"/>
      <c r="AJ288" s="27"/>
      <c r="AK288" s="27"/>
      <c r="AL288" s="27"/>
      <c r="AN288" s="27"/>
      <c r="AO288" s="27"/>
      <c r="AP288" s="27"/>
      <c r="AQ288" s="27"/>
      <c r="AR288" s="27"/>
      <c r="AS288" s="27"/>
      <c r="AT288" s="27"/>
      <c r="AU288" s="27"/>
      <c r="AV288" s="27"/>
      <c r="AW288" s="27"/>
      <c r="AX288" s="27"/>
      <c r="AY288" s="27"/>
      <c r="AZ288" s="27"/>
    </row>
    <row r="289" spans="2:52" x14ac:dyDescent="0.2">
      <c r="B289" s="27"/>
      <c r="D289" s="27"/>
      <c r="E289" s="27"/>
      <c r="F289" s="27"/>
      <c r="G289" s="27"/>
      <c r="H289" s="27"/>
      <c r="P289" s="27"/>
      <c r="Q289" s="27"/>
      <c r="R289" s="27"/>
      <c r="S289" s="27"/>
      <c r="T289" s="27"/>
      <c r="V289" s="27"/>
      <c r="W289" s="27"/>
      <c r="X289" s="27"/>
      <c r="Y289" s="27"/>
      <c r="Z289" s="27"/>
      <c r="AB289" s="27"/>
      <c r="AC289" s="27"/>
      <c r="AD289" s="27"/>
      <c r="AE289" s="27"/>
      <c r="AF289" s="27"/>
      <c r="AH289" s="27"/>
      <c r="AI289" s="27"/>
      <c r="AJ289" s="27"/>
      <c r="AK289" s="27"/>
      <c r="AL289" s="27"/>
      <c r="AN289" s="27"/>
      <c r="AO289" s="27"/>
      <c r="AP289" s="27"/>
      <c r="AQ289" s="27"/>
      <c r="AR289" s="27"/>
      <c r="AS289" s="27"/>
      <c r="AT289" s="27"/>
      <c r="AU289" s="27"/>
      <c r="AV289" s="27"/>
      <c r="AW289" s="27"/>
      <c r="AX289" s="27"/>
      <c r="AY289" s="27"/>
      <c r="AZ289" s="27"/>
    </row>
    <row r="290" spans="2:52" x14ac:dyDescent="0.2">
      <c r="B290" s="27"/>
      <c r="D290" s="27"/>
      <c r="E290" s="27"/>
      <c r="F290" s="27"/>
      <c r="G290" s="27"/>
      <c r="H290" s="27"/>
      <c r="P290" s="27"/>
      <c r="Q290" s="27"/>
      <c r="R290" s="27"/>
      <c r="S290" s="27"/>
      <c r="T290" s="27"/>
      <c r="V290" s="27"/>
      <c r="W290" s="27"/>
      <c r="X290" s="27"/>
      <c r="Y290" s="27"/>
      <c r="Z290" s="27"/>
      <c r="AB290" s="27"/>
      <c r="AC290" s="27"/>
      <c r="AD290" s="27"/>
      <c r="AE290" s="27"/>
      <c r="AF290" s="27"/>
      <c r="AH290" s="27"/>
      <c r="AI290" s="27"/>
      <c r="AJ290" s="27"/>
      <c r="AK290" s="27"/>
      <c r="AL290" s="27"/>
      <c r="AN290" s="27"/>
      <c r="AO290" s="27"/>
      <c r="AP290" s="27"/>
      <c r="AQ290" s="27"/>
      <c r="AR290" s="27"/>
      <c r="AS290" s="27"/>
      <c r="AT290" s="27"/>
      <c r="AU290" s="27"/>
      <c r="AV290" s="27"/>
      <c r="AW290" s="27"/>
      <c r="AX290" s="27"/>
      <c r="AY290" s="27"/>
      <c r="AZ290" s="27"/>
    </row>
    <row r="291" spans="2:52" x14ac:dyDescent="0.2">
      <c r="B291" s="27"/>
      <c r="D291" s="27"/>
      <c r="E291" s="27"/>
      <c r="F291" s="27"/>
      <c r="G291" s="27"/>
      <c r="H291" s="27"/>
      <c r="P291" s="27"/>
      <c r="Q291" s="27"/>
      <c r="R291" s="27"/>
      <c r="S291" s="27"/>
      <c r="T291" s="27"/>
      <c r="V291" s="27"/>
      <c r="W291" s="27"/>
      <c r="X291" s="27"/>
      <c r="Y291" s="27"/>
      <c r="Z291" s="27"/>
      <c r="AB291" s="27"/>
      <c r="AC291" s="27"/>
      <c r="AD291" s="27"/>
      <c r="AE291" s="27"/>
      <c r="AF291" s="27"/>
      <c r="AH291" s="27"/>
      <c r="AI291" s="27"/>
      <c r="AJ291" s="27"/>
      <c r="AK291" s="27"/>
      <c r="AL291" s="27"/>
      <c r="AN291" s="27"/>
      <c r="AO291" s="27"/>
      <c r="AP291" s="27"/>
      <c r="AQ291" s="27"/>
      <c r="AR291" s="27"/>
      <c r="AS291" s="27"/>
      <c r="AT291" s="27"/>
      <c r="AU291" s="27"/>
      <c r="AV291" s="27"/>
      <c r="AW291" s="27"/>
      <c r="AX291" s="27"/>
      <c r="AY291" s="27"/>
      <c r="AZ291" s="27"/>
    </row>
    <row r="292" spans="2:52" x14ac:dyDescent="0.2">
      <c r="B292" s="27"/>
      <c r="D292" s="27"/>
      <c r="E292" s="27"/>
      <c r="F292" s="27"/>
      <c r="G292" s="27"/>
      <c r="H292" s="27"/>
      <c r="P292" s="27"/>
      <c r="Q292" s="27"/>
      <c r="R292" s="27"/>
      <c r="S292" s="27"/>
      <c r="T292" s="27"/>
      <c r="V292" s="27"/>
      <c r="W292" s="27"/>
      <c r="X292" s="27"/>
      <c r="Y292" s="27"/>
      <c r="Z292" s="27"/>
      <c r="AB292" s="27"/>
      <c r="AC292" s="27"/>
      <c r="AD292" s="27"/>
      <c r="AE292" s="27"/>
      <c r="AF292" s="27"/>
      <c r="AH292" s="27"/>
      <c r="AI292" s="27"/>
      <c r="AJ292" s="27"/>
      <c r="AK292" s="27"/>
      <c r="AL292" s="27"/>
      <c r="AN292" s="27"/>
      <c r="AO292" s="27"/>
      <c r="AP292" s="27"/>
      <c r="AQ292" s="27"/>
      <c r="AR292" s="27"/>
      <c r="AS292" s="27"/>
      <c r="AT292" s="27"/>
      <c r="AU292" s="27"/>
      <c r="AV292" s="27"/>
      <c r="AW292" s="27"/>
      <c r="AX292" s="27"/>
      <c r="AY292" s="27"/>
      <c r="AZ292" s="27"/>
    </row>
    <row r="293" spans="2:52" x14ac:dyDescent="0.2">
      <c r="B293" s="27"/>
      <c r="D293" s="27"/>
      <c r="E293" s="27"/>
      <c r="F293" s="27"/>
      <c r="G293" s="27"/>
      <c r="H293" s="27"/>
      <c r="P293" s="27"/>
      <c r="Q293" s="27"/>
      <c r="R293" s="27"/>
      <c r="S293" s="27"/>
      <c r="T293" s="27"/>
      <c r="V293" s="27"/>
      <c r="W293" s="27"/>
      <c r="X293" s="27"/>
      <c r="Y293" s="27"/>
      <c r="Z293" s="27"/>
      <c r="AB293" s="27"/>
      <c r="AC293" s="27"/>
      <c r="AD293" s="27"/>
      <c r="AE293" s="27"/>
      <c r="AF293" s="27"/>
      <c r="AH293" s="27"/>
      <c r="AI293" s="27"/>
      <c r="AJ293" s="27"/>
      <c r="AK293" s="27"/>
      <c r="AL293" s="27"/>
      <c r="AN293" s="27"/>
      <c r="AO293" s="27"/>
      <c r="AP293" s="27"/>
      <c r="AQ293" s="27"/>
      <c r="AR293" s="27"/>
      <c r="AS293" s="27"/>
      <c r="AT293" s="27"/>
      <c r="AU293" s="27"/>
      <c r="AV293" s="27"/>
      <c r="AW293" s="27"/>
      <c r="AX293" s="27"/>
      <c r="AY293" s="27"/>
      <c r="AZ293" s="27"/>
    </row>
    <row r="294" spans="2:52" x14ac:dyDescent="0.2">
      <c r="B294" s="27"/>
      <c r="D294" s="27"/>
      <c r="E294" s="27"/>
      <c r="F294" s="27"/>
      <c r="G294" s="27"/>
      <c r="H294" s="27"/>
      <c r="P294" s="27"/>
      <c r="Q294" s="27"/>
      <c r="R294" s="27"/>
      <c r="S294" s="27"/>
      <c r="T294" s="27"/>
      <c r="V294" s="27"/>
      <c r="W294" s="27"/>
      <c r="X294" s="27"/>
      <c r="Y294" s="27"/>
      <c r="Z294" s="27"/>
      <c r="AB294" s="27"/>
      <c r="AC294" s="27"/>
      <c r="AD294" s="27"/>
      <c r="AE294" s="27"/>
      <c r="AF294" s="27"/>
      <c r="AH294" s="27"/>
      <c r="AI294" s="27"/>
      <c r="AJ294" s="27"/>
      <c r="AK294" s="27"/>
      <c r="AL294" s="27"/>
      <c r="AN294" s="27"/>
      <c r="AO294" s="27"/>
      <c r="AP294" s="27"/>
      <c r="AQ294" s="27"/>
      <c r="AR294" s="27"/>
      <c r="AS294" s="27"/>
      <c r="AT294" s="27"/>
      <c r="AU294" s="27"/>
      <c r="AV294" s="27"/>
      <c r="AW294" s="27"/>
      <c r="AX294" s="27"/>
      <c r="AY294" s="27"/>
      <c r="AZ294" s="27"/>
    </row>
    <row r="295" spans="2:52" x14ac:dyDescent="0.2">
      <c r="B295" s="27"/>
      <c r="D295" s="27"/>
      <c r="E295" s="27"/>
      <c r="F295" s="27"/>
      <c r="G295" s="27"/>
      <c r="H295" s="27"/>
      <c r="P295" s="27"/>
      <c r="Q295" s="27"/>
      <c r="R295" s="27"/>
      <c r="S295" s="27"/>
      <c r="T295" s="27"/>
      <c r="V295" s="27"/>
      <c r="W295" s="27"/>
      <c r="X295" s="27"/>
      <c r="Y295" s="27"/>
      <c r="Z295" s="27"/>
      <c r="AB295" s="27"/>
      <c r="AC295" s="27"/>
      <c r="AD295" s="27"/>
      <c r="AE295" s="27"/>
      <c r="AF295" s="27"/>
      <c r="AH295" s="27"/>
      <c r="AI295" s="27"/>
      <c r="AJ295" s="27"/>
      <c r="AK295" s="27"/>
      <c r="AL295" s="27"/>
      <c r="AN295" s="27"/>
      <c r="AO295" s="27"/>
      <c r="AP295" s="27"/>
      <c r="AQ295" s="27"/>
      <c r="AR295" s="27"/>
      <c r="AS295" s="27"/>
      <c r="AT295" s="27"/>
      <c r="AU295" s="27"/>
      <c r="AV295" s="27"/>
      <c r="AW295" s="27"/>
      <c r="AX295" s="27"/>
      <c r="AY295" s="27"/>
      <c r="AZ295" s="27"/>
    </row>
    <row r="296" spans="2:52" x14ac:dyDescent="0.2">
      <c r="B296" s="27"/>
      <c r="D296" s="27"/>
      <c r="E296" s="27"/>
      <c r="F296" s="27"/>
      <c r="G296" s="27"/>
      <c r="H296" s="27"/>
      <c r="P296" s="27"/>
      <c r="Q296" s="27"/>
      <c r="R296" s="27"/>
      <c r="S296" s="27"/>
      <c r="T296" s="27"/>
      <c r="V296" s="27"/>
      <c r="W296" s="27"/>
      <c r="X296" s="27"/>
      <c r="Y296" s="27"/>
      <c r="Z296" s="27"/>
      <c r="AB296" s="27"/>
      <c r="AC296" s="27"/>
      <c r="AD296" s="27"/>
      <c r="AE296" s="27"/>
      <c r="AF296" s="27"/>
      <c r="AH296" s="27"/>
      <c r="AI296" s="27"/>
      <c r="AJ296" s="27"/>
      <c r="AK296" s="27"/>
      <c r="AL296" s="27"/>
      <c r="AN296" s="27"/>
      <c r="AO296" s="27"/>
      <c r="AP296" s="27"/>
      <c r="AQ296" s="27"/>
      <c r="AR296" s="27"/>
      <c r="AS296" s="27"/>
      <c r="AT296" s="27"/>
      <c r="AU296" s="27"/>
      <c r="AV296" s="27"/>
      <c r="AW296" s="27"/>
      <c r="AX296" s="27"/>
      <c r="AY296" s="27"/>
      <c r="AZ296" s="27"/>
    </row>
    <row r="297" spans="2:52" x14ac:dyDescent="0.2">
      <c r="B297" s="27"/>
      <c r="D297" s="27"/>
      <c r="E297" s="27"/>
      <c r="F297" s="27"/>
      <c r="G297" s="27"/>
      <c r="H297" s="27"/>
      <c r="P297" s="27"/>
      <c r="Q297" s="27"/>
      <c r="R297" s="27"/>
      <c r="S297" s="27"/>
      <c r="T297" s="27"/>
      <c r="V297" s="27"/>
      <c r="W297" s="27"/>
      <c r="X297" s="27"/>
      <c r="Y297" s="27"/>
      <c r="Z297" s="27"/>
      <c r="AB297" s="27"/>
      <c r="AC297" s="27"/>
      <c r="AD297" s="27"/>
      <c r="AE297" s="27"/>
      <c r="AF297" s="27"/>
      <c r="AH297" s="27"/>
      <c r="AI297" s="27"/>
      <c r="AJ297" s="27"/>
      <c r="AK297" s="27"/>
      <c r="AL297" s="27"/>
      <c r="AN297" s="27"/>
      <c r="AO297" s="27"/>
      <c r="AP297" s="27"/>
      <c r="AQ297" s="27"/>
      <c r="AR297" s="27"/>
      <c r="AS297" s="27"/>
      <c r="AT297" s="27"/>
      <c r="AU297" s="27"/>
      <c r="AV297" s="27"/>
      <c r="AW297" s="27"/>
      <c r="AX297" s="27"/>
      <c r="AY297" s="27"/>
      <c r="AZ297" s="27"/>
    </row>
    <row r="298" spans="2:52" x14ac:dyDescent="0.2">
      <c r="B298" s="27"/>
      <c r="D298" s="27"/>
      <c r="E298" s="27"/>
      <c r="F298" s="27"/>
      <c r="G298" s="27"/>
      <c r="H298" s="27"/>
      <c r="P298" s="27"/>
      <c r="Q298" s="27"/>
      <c r="R298" s="27"/>
      <c r="S298" s="27"/>
      <c r="T298" s="27"/>
      <c r="V298" s="27"/>
      <c r="W298" s="27"/>
      <c r="X298" s="27"/>
      <c r="Y298" s="27"/>
      <c r="Z298" s="27"/>
      <c r="AB298" s="27"/>
      <c r="AC298" s="27"/>
      <c r="AD298" s="27"/>
      <c r="AE298" s="27"/>
      <c r="AF298" s="27"/>
      <c r="AH298" s="27"/>
      <c r="AI298" s="27"/>
      <c r="AJ298" s="27"/>
      <c r="AK298" s="27"/>
      <c r="AL298" s="27"/>
      <c r="AN298" s="27"/>
      <c r="AO298" s="27"/>
      <c r="AP298" s="27"/>
      <c r="AQ298" s="27"/>
      <c r="AR298" s="27"/>
      <c r="AS298" s="27"/>
      <c r="AT298" s="27"/>
      <c r="AU298" s="27"/>
      <c r="AV298" s="27"/>
      <c r="AW298" s="27"/>
      <c r="AX298" s="27"/>
      <c r="AY298" s="27"/>
      <c r="AZ298" s="27"/>
    </row>
    <row r="299" spans="2:52" x14ac:dyDescent="0.2">
      <c r="B299" s="27"/>
      <c r="D299" s="27"/>
      <c r="E299" s="27"/>
      <c r="F299" s="27"/>
      <c r="G299" s="27"/>
      <c r="H299" s="27"/>
      <c r="P299" s="27"/>
      <c r="Q299" s="27"/>
      <c r="R299" s="27"/>
      <c r="S299" s="27"/>
      <c r="T299" s="27"/>
      <c r="V299" s="27"/>
      <c r="W299" s="27"/>
      <c r="X299" s="27"/>
      <c r="Y299" s="27"/>
      <c r="Z299" s="27"/>
      <c r="AB299" s="27"/>
      <c r="AC299" s="27"/>
      <c r="AD299" s="27"/>
      <c r="AE299" s="27"/>
      <c r="AF299" s="27"/>
      <c r="AH299" s="27"/>
      <c r="AI299" s="27"/>
      <c r="AJ299" s="27"/>
      <c r="AK299" s="27"/>
      <c r="AL299" s="27"/>
      <c r="AN299" s="27"/>
      <c r="AO299" s="27"/>
      <c r="AP299" s="27"/>
      <c r="AQ299" s="27"/>
      <c r="AR299" s="27"/>
      <c r="AS299" s="27"/>
      <c r="AT299" s="27"/>
      <c r="AU299" s="27"/>
      <c r="AV299" s="27"/>
      <c r="AW299" s="27"/>
      <c r="AX299" s="27"/>
      <c r="AY299" s="27"/>
      <c r="AZ299" s="27"/>
    </row>
    <row r="300" spans="2:52" x14ac:dyDescent="0.2">
      <c r="B300" s="27"/>
      <c r="D300" s="27"/>
      <c r="E300" s="27"/>
      <c r="F300" s="27"/>
      <c r="G300" s="27"/>
      <c r="H300" s="27"/>
      <c r="P300" s="27"/>
      <c r="Q300" s="27"/>
      <c r="R300" s="27"/>
      <c r="S300" s="27"/>
      <c r="T300" s="27"/>
      <c r="V300" s="27"/>
      <c r="W300" s="27"/>
      <c r="X300" s="27"/>
      <c r="Y300" s="27"/>
      <c r="Z300" s="27"/>
      <c r="AB300" s="27"/>
      <c r="AC300" s="27"/>
      <c r="AD300" s="27"/>
      <c r="AE300" s="27"/>
      <c r="AF300" s="27"/>
      <c r="AH300" s="27"/>
      <c r="AI300" s="27"/>
      <c r="AJ300" s="27"/>
      <c r="AK300" s="27"/>
      <c r="AL300" s="27"/>
      <c r="AN300" s="27"/>
      <c r="AO300" s="27"/>
      <c r="AP300" s="27"/>
      <c r="AQ300" s="27"/>
      <c r="AR300" s="27"/>
      <c r="AS300" s="27"/>
      <c r="AT300" s="27"/>
      <c r="AU300" s="27"/>
      <c r="AV300" s="27"/>
      <c r="AW300" s="27"/>
      <c r="AX300" s="27"/>
      <c r="AY300" s="27"/>
      <c r="AZ300" s="27"/>
    </row>
    <row r="301" spans="2:52" x14ac:dyDescent="0.2">
      <c r="B301" s="27"/>
      <c r="D301" s="27"/>
      <c r="E301" s="27"/>
      <c r="F301" s="27"/>
      <c r="G301" s="27"/>
      <c r="H301" s="27"/>
      <c r="P301" s="27"/>
      <c r="Q301" s="27"/>
      <c r="R301" s="27"/>
      <c r="S301" s="27"/>
      <c r="T301" s="27"/>
      <c r="V301" s="27"/>
      <c r="W301" s="27"/>
      <c r="X301" s="27"/>
      <c r="Y301" s="27"/>
      <c r="Z301" s="27"/>
      <c r="AB301" s="27"/>
      <c r="AC301" s="27"/>
      <c r="AD301" s="27"/>
      <c r="AE301" s="27"/>
      <c r="AF301" s="27"/>
      <c r="AH301" s="27"/>
      <c r="AI301" s="27"/>
      <c r="AJ301" s="27"/>
      <c r="AK301" s="27"/>
      <c r="AL301" s="27"/>
      <c r="AN301" s="27"/>
      <c r="AO301" s="27"/>
      <c r="AP301" s="27"/>
      <c r="AQ301" s="27"/>
      <c r="AR301" s="27"/>
      <c r="AS301" s="27"/>
      <c r="AT301" s="27"/>
      <c r="AU301" s="27"/>
      <c r="AV301" s="27"/>
      <c r="AW301" s="27"/>
      <c r="AX301" s="27"/>
      <c r="AY301" s="27"/>
      <c r="AZ301" s="27"/>
    </row>
    <row r="302" spans="2:52" x14ac:dyDescent="0.2">
      <c r="B302" s="27"/>
      <c r="D302" s="27"/>
      <c r="E302" s="27"/>
      <c r="F302" s="27"/>
      <c r="G302" s="27"/>
      <c r="H302" s="27"/>
      <c r="P302" s="27"/>
      <c r="Q302" s="27"/>
      <c r="R302" s="27"/>
      <c r="S302" s="27"/>
      <c r="T302" s="27"/>
      <c r="V302" s="27"/>
      <c r="W302" s="27"/>
      <c r="X302" s="27"/>
      <c r="Y302" s="27"/>
      <c r="Z302" s="27"/>
      <c r="AB302" s="27"/>
      <c r="AC302" s="27"/>
      <c r="AD302" s="27"/>
      <c r="AE302" s="27"/>
      <c r="AF302" s="27"/>
      <c r="AH302" s="27"/>
      <c r="AI302" s="27"/>
      <c r="AJ302" s="27"/>
      <c r="AK302" s="27"/>
      <c r="AL302" s="27"/>
      <c r="AN302" s="27"/>
      <c r="AO302" s="27"/>
      <c r="AP302" s="27"/>
      <c r="AQ302" s="27"/>
      <c r="AR302" s="27"/>
      <c r="AS302" s="27"/>
      <c r="AT302" s="27"/>
      <c r="AU302" s="27"/>
      <c r="AV302" s="27"/>
      <c r="AW302" s="27"/>
      <c r="AX302" s="27"/>
      <c r="AY302" s="27"/>
      <c r="AZ302" s="27"/>
    </row>
    <row r="303" spans="2:52" x14ac:dyDescent="0.2">
      <c r="B303" s="27"/>
      <c r="D303" s="27"/>
      <c r="E303" s="27"/>
      <c r="F303" s="27"/>
      <c r="G303" s="27"/>
      <c r="H303" s="27"/>
      <c r="P303" s="27"/>
      <c r="Q303" s="27"/>
      <c r="R303" s="27"/>
      <c r="S303" s="27"/>
      <c r="T303" s="27"/>
      <c r="V303" s="27"/>
      <c r="W303" s="27"/>
      <c r="X303" s="27"/>
      <c r="Y303" s="27"/>
      <c r="Z303" s="27"/>
      <c r="AB303" s="27"/>
      <c r="AC303" s="27"/>
      <c r="AD303" s="27"/>
      <c r="AE303" s="27"/>
      <c r="AF303" s="27"/>
      <c r="AH303" s="27"/>
      <c r="AI303" s="27"/>
      <c r="AJ303" s="27"/>
      <c r="AK303" s="27"/>
      <c r="AL303" s="27"/>
      <c r="AN303" s="27"/>
      <c r="AO303" s="27"/>
      <c r="AP303" s="27"/>
      <c r="AQ303" s="27"/>
      <c r="AR303" s="27"/>
      <c r="AS303" s="27"/>
      <c r="AT303" s="27"/>
      <c r="AU303" s="27"/>
      <c r="AV303" s="27"/>
      <c r="AW303" s="27"/>
      <c r="AX303" s="27"/>
      <c r="AY303" s="27"/>
      <c r="AZ303" s="27"/>
    </row>
    <row r="304" spans="2:52" x14ac:dyDescent="0.2">
      <c r="B304" s="27"/>
      <c r="D304" s="27"/>
      <c r="E304" s="27"/>
      <c r="F304" s="27"/>
      <c r="G304" s="27"/>
      <c r="H304" s="27"/>
      <c r="P304" s="27"/>
      <c r="Q304" s="27"/>
      <c r="R304" s="27"/>
      <c r="S304" s="27"/>
      <c r="T304" s="27"/>
      <c r="V304" s="27"/>
      <c r="W304" s="27"/>
      <c r="X304" s="27"/>
      <c r="Y304" s="27"/>
      <c r="Z304" s="27"/>
      <c r="AB304" s="27"/>
      <c r="AC304" s="27"/>
      <c r="AD304" s="27"/>
      <c r="AE304" s="27"/>
      <c r="AF304" s="27"/>
      <c r="AH304" s="27"/>
      <c r="AI304" s="27"/>
      <c r="AJ304" s="27"/>
      <c r="AK304" s="27"/>
      <c r="AL304" s="27"/>
      <c r="AN304" s="27"/>
      <c r="AO304" s="27"/>
      <c r="AP304" s="27"/>
      <c r="AQ304" s="27"/>
      <c r="AR304" s="27"/>
      <c r="AS304" s="27"/>
      <c r="AT304" s="27"/>
      <c r="AU304" s="27"/>
      <c r="AV304" s="27"/>
      <c r="AW304" s="27"/>
      <c r="AX304" s="27"/>
      <c r="AY304" s="27"/>
      <c r="AZ304" s="27"/>
    </row>
    <row r="305" spans="2:52" x14ac:dyDescent="0.2">
      <c r="B305" s="27"/>
      <c r="D305" s="27"/>
      <c r="E305" s="27"/>
      <c r="F305" s="27"/>
      <c r="G305" s="27"/>
      <c r="H305" s="27"/>
      <c r="P305" s="27"/>
      <c r="Q305" s="27"/>
      <c r="R305" s="27"/>
      <c r="S305" s="27"/>
      <c r="T305" s="27"/>
      <c r="V305" s="27"/>
      <c r="W305" s="27"/>
      <c r="X305" s="27"/>
      <c r="Y305" s="27"/>
      <c r="Z305" s="27"/>
      <c r="AB305" s="27"/>
      <c r="AC305" s="27"/>
      <c r="AD305" s="27"/>
      <c r="AE305" s="27"/>
      <c r="AF305" s="27"/>
      <c r="AH305" s="27"/>
      <c r="AI305" s="27"/>
      <c r="AJ305" s="27"/>
      <c r="AK305" s="27"/>
      <c r="AL305" s="27"/>
      <c r="AN305" s="27"/>
      <c r="AO305" s="27"/>
      <c r="AP305" s="27"/>
      <c r="AQ305" s="27"/>
      <c r="AR305" s="27"/>
      <c r="AS305" s="27"/>
      <c r="AT305" s="27"/>
      <c r="AU305" s="27"/>
      <c r="AV305" s="27"/>
      <c r="AW305" s="27"/>
      <c r="AX305" s="27"/>
      <c r="AY305" s="27"/>
      <c r="AZ305" s="27"/>
    </row>
    <row r="306" spans="2:52" x14ac:dyDescent="0.2">
      <c r="B306" s="27"/>
      <c r="D306" s="27"/>
      <c r="E306" s="27"/>
      <c r="F306" s="27"/>
      <c r="G306" s="27"/>
      <c r="H306" s="27"/>
      <c r="P306" s="27"/>
      <c r="Q306" s="27"/>
      <c r="R306" s="27"/>
      <c r="S306" s="27"/>
      <c r="T306" s="27"/>
      <c r="V306" s="27"/>
      <c r="W306" s="27"/>
      <c r="X306" s="27"/>
      <c r="Y306" s="27"/>
      <c r="Z306" s="27"/>
      <c r="AB306" s="27"/>
      <c r="AC306" s="27"/>
      <c r="AD306" s="27"/>
      <c r="AE306" s="27"/>
      <c r="AF306" s="27"/>
      <c r="AH306" s="27"/>
      <c r="AI306" s="27"/>
      <c r="AJ306" s="27"/>
      <c r="AK306" s="27"/>
      <c r="AL306" s="27"/>
      <c r="AN306" s="27"/>
      <c r="AO306" s="27"/>
      <c r="AP306" s="27"/>
      <c r="AQ306" s="27"/>
      <c r="AR306" s="27"/>
      <c r="AS306" s="27"/>
      <c r="AT306" s="27"/>
      <c r="AU306" s="27"/>
      <c r="AV306" s="27"/>
      <c r="AW306" s="27"/>
      <c r="AX306" s="27"/>
      <c r="AY306" s="27"/>
      <c r="AZ306" s="27"/>
    </row>
    <row r="307" spans="2:52" x14ac:dyDescent="0.2">
      <c r="B307" s="27"/>
      <c r="D307" s="27"/>
      <c r="E307" s="27"/>
      <c r="F307" s="27"/>
      <c r="G307" s="27"/>
      <c r="H307" s="27"/>
      <c r="P307" s="27"/>
      <c r="Q307" s="27"/>
      <c r="R307" s="27"/>
      <c r="S307" s="27"/>
      <c r="T307" s="27"/>
      <c r="V307" s="27"/>
      <c r="W307" s="27"/>
      <c r="X307" s="27"/>
      <c r="Y307" s="27"/>
      <c r="Z307" s="27"/>
      <c r="AB307" s="27"/>
      <c r="AC307" s="27"/>
      <c r="AD307" s="27"/>
      <c r="AE307" s="27"/>
      <c r="AF307" s="27"/>
      <c r="AH307" s="27"/>
      <c r="AI307" s="27"/>
      <c r="AJ307" s="27"/>
      <c r="AK307" s="27"/>
      <c r="AL307" s="27"/>
      <c r="AN307" s="27"/>
      <c r="AO307" s="27"/>
      <c r="AP307" s="27"/>
      <c r="AQ307" s="27"/>
      <c r="AR307" s="27"/>
      <c r="AS307" s="27"/>
      <c r="AT307" s="27"/>
      <c r="AU307" s="27"/>
      <c r="AV307" s="27"/>
      <c r="AW307" s="27"/>
      <c r="AX307" s="27"/>
      <c r="AY307" s="27"/>
      <c r="AZ307" s="27"/>
    </row>
    <row r="308" spans="2:52" x14ac:dyDescent="0.2">
      <c r="B308" s="27"/>
      <c r="D308" s="27"/>
      <c r="E308" s="27"/>
      <c r="F308" s="27"/>
      <c r="G308" s="27"/>
      <c r="H308" s="27"/>
      <c r="P308" s="27"/>
      <c r="Q308" s="27"/>
      <c r="R308" s="27"/>
      <c r="S308" s="27"/>
      <c r="T308" s="27"/>
      <c r="V308" s="27"/>
      <c r="W308" s="27"/>
      <c r="X308" s="27"/>
      <c r="Y308" s="27"/>
      <c r="Z308" s="27"/>
      <c r="AB308" s="27"/>
      <c r="AC308" s="27"/>
      <c r="AD308" s="27"/>
      <c r="AE308" s="27"/>
      <c r="AF308" s="27"/>
      <c r="AH308" s="27"/>
      <c r="AI308" s="27"/>
      <c r="AJ308" s="27"/>
      <c r="AK308" s="27"/>
      <c r="AL308" s="27"/>
      <c r="AN308" s="27"/>
      <c r="AO308" s="27"/>
      <c r="AP308" s="27"/>
      <c r="AQ308" s="27"/>
      <c r="AR308" s="27"/>
      <c r="AS308" s="27"/>
      <c r="AT308" s="27"/>
      <c r="AU308" s="27"/>
      <c r="AV308" s="27"/>
      <c r="AW308" s="27"/>
      <c r="AX308" s="27"/>
      <c r="AY308" s="27"/>
      <c r="AZ308" s="27"/>
    </row>
    <row r="309" spans="2:52" x14ac:dyDescent="0.2">
      <c r="B309" s="27"/>
      <c r="D309" s="27"/>
      <c r="E309" s="27"/>
      <c r="F309" s="27"/>
      <c r="G309" s="27"/>
      <c r="H309" s="27"/>
      <c r="P309" s="27"/>
      <c r="Q309" s="27"/>
      <c r="R309" s="27"/>
      <c r="S309" s="27"/>
      <c r="T309" s="27"/>
      <c r="V309" s="27"/>
      <c r="W309" s="27"/>
      <c r="X309" s="27"/>
      <c r="Y309" s="27"/>
      <c r="Z309" s="27"/>
      <c r="AB309" s="27"/>
      <c r="AC309" s="27"/>
      <c r="AD309" s="27"/>
      <c r="AE309" s="27"/>
      <c r="AF309" s="27"/>
      <c r="AH309" s="27"/>
      <c r="AI309" s="27"/>
      <c r="AJ309" s="27"/>
      <c r="AK309" s="27"/>
      <c r="AL309" s="27"/>
      <c r="AN309" s="27"/>
      <c r="AO309" s="27"/>
      <c r="AP309" s="27"/>
      <c r="AQ309" s="27"/>
      <c r="AR309" s="27"/>
      <c r="AS309" s="27"/>
      <c r="AT309" s="27"/>
      <c r="AU309" s="27"/>
      <c r="AV309" s="27"/>
      <c r="AW309" s="27"/>
      <c r="AX309" s="27"/>
      <c r="AY309" s="27"/>
      <c r="AZ309" s="27"/>
    </row>
    <row r="310" spans="2:52" x14ac:dyDescent="0.2">
      <c r="B310" s="27"/>
      <c r="D310" s="27"/>
      <c r="E310" s="27"/>
      <c r="F310" s="27"/>
      <c r="G310" s="27"/>
      <c r="H310" s="27"/>
      <c r="P310" s="27"/>
      <c r="Q310" s="27"/>
      <c r="R310" s="27"/>
      <c r="S310" s="27"/>
      <c r="T310" s="27"/>
      <c r="V310" s="27"/>
      <c r="W310" s="27"/>
      <c r="X310" s="27"/>
      <c r="Y310" s="27"/>
      <c r="Z310" s="27"/>
      <c r="AB310" s="27"/>
      <c r="AC310" s="27"/>
      <c r="AD310" s="27"/>
      <c r="AE310" s="27"/>
      <c r="AF310" s="27"/>
      <c r="AH310" s="27"/>
      <c r="AI310" s="27"/>
      <c r="AJ310" s="27"/>
      <c r="AK310" s="27"/>
      <c r="AL310" s="27"/>
      <c r="AN310" s="27"/>
      <c r="AO310" s="27"/>
      <c r="AP310" s="27"/>
      <c r="AQ310" s="27"/>
      <c r="AR310" s="27"/>
      <c r="AS310" s="27"/>
      <c r="AT310" s="27"/>
      <c r="AU310" s="27"/>
      <c r="AV310" s="27"/>
      <c r="AW310" s="27"/>
      <c r="AX310" s="27"/>
      <c r="AY310" s="27"/>
      <c r="AZ310" s="27"/>
    </row>
    <row r="311" spans="2:52" x14ac:dyDescent="0.2">
      <c r="B311" s="27"/>
      <c r="D311" s="27"/>
      <c r="E311" s="27"/>
      <c r="F311" s="27"/>
      <c r="G311" s="27"/>
      <c r="H311" s="27"/>
      <c r="P311" s="27"/>
      <c r="Q311" s="27"/>
      <c r="R311" s="27"/>
      <c r="S311" s="27"/>
      <c r="T311" s="27"/>
      <c r="V311" s="27"/>
      <c r="W311" s="27"/>
      <c r="X311" s="27"/>
      <c r="Y311" s="27"/>
      <c r="Z311" s="27"/>
      <c r="AB311" s="27"/>
      <c r="AC311" s="27"/>
      <c r="AD311" s="27"/>
      <c r="AE311" s="27"/>
      <c r="AF311" s="27"/>
      <c r="AH311" s="27"/>
      <c r="AI311" s="27"/>
      <c r="AJ311" s="27"/>
      <c r="AK311" s="27"/>
      <c r="AL311" s="27"/>
      <c r="AN311" s="27"/>
      <c r="AO311" s="27"/>
      <c r="AP311" s="27"/>
      <c r="AQ311" s="27"/>
      <c r="AR311" s="27"/>
      <c r="AS311" s="27"/>
      <c r="AT311" s="27"/>
      <c r="AU311" s="27"/>
      <c r="AV311" s="27"/>
      <c r="AW311" s="27"/>
      <c r="AX311" s="27"/>
      <c r="AY311" s="27"/>
      <c r="AZ311" s="27"/>
    </row>
    <row r="312" spans="2:52" x14ac:dyDescent="0.2">
      <c r="B312" s="27"/>
      <c r="D312" s="27"/>
      <c r="E312" s="27"/>
      <c r="F312" s="27"/>
      <c r="G312" s="27"/>
      <c r="H312" s="27"/>
      <c r="P312" s="27"/>
      <c r="Q312" s="27"/>
      <c r="R312" s="27"/>
      <c r="S312" s="27"/>
      <c r="T312" s="27"/>
      <c r="V312" s="27"/>
      <c r="W312" s="27"/>
      <c r="X312" s="27"/>
      <c r="Y312" s="27"/>
      <c r="Z312" s="27"/>
      <c r="AB312" s="27"/>
      <c r="AC312" s="27"/>
      <c r="AD312" s="27"/>
      <c r="AE312" s="27"/>
      <c r="AF312" s="27"/>
      <c r="AH312" s="27"/>
      <c r="AI312" s="27"/>
      <c r="AJ312" s="27"/>
      <c r="AK312" s="27"/>
      <c r="AL312" s="27"/>
      <c r="AN312" s="27"/>
      <c r="AO312" s="27"/>
      <c r="AP312" s="27"/>
      <c r="AQ312" s="27"/>
      <c r="AR312" s="27"/>
      <c r="AS312" s="27"/>
      <c r="AT312" s="27"/>
      <c r="AU312" s="27"/>
      <c r="AV312" s="27"/>
      <c r="AW312" s="27"/>
      <c r="AX312" s="27"/>
      <c r="AY312" s="27"/>
      <c r="AZ312" s="27"/>
    </row>
    <row r="313" spans="2:52" x14ac:dyDescent="0.2">
      <c r="B313" s="27"/>
      <c r="D313" s="27"/>
      <c r="E313" s="27"/>
      <c r="F313" s="27"/>
      <c r="G313" s="27"/>
      <c r="H313" s="27"/>
      <c r="P313" s="27"/>
      <c r="Q313" s="27"/>
      <c r="R313" s="27"/>
      <c r="S313" s="27"/>
      <c r="T313" s="27"/>
      <c r="V313" s="27"/>
      <c r="W313" s="27"/>
      <c r="X313" s="27"/>
      <c r="Y313" s="27"/>
      <c r="Z313" s="27"/>
      <c r="AB313" s="27"/>
      <c r="AC313" s="27"/>
      <c r="AD313" s="27"/>
      <c r="AE313" s="27"/>
      <c r="AF313" s="27"/>
      <c r="AH313" s="27"/>
      <c r="AI313" s="27"/>
      <c r="AJ313" s="27"/>
      <c r="AK313" s="27"/>
      <c r="AL313" s="27"/>
      <c r="AN313" s="27"/>
      <c r="AO313" s="27"/>
      <c r="AP313" s="27"/>
      <c r="AQ313" s="27"/>
      <c r="AR313" s="27"/>
      <c r="AS313" s="27"/>
      <c r="AT313" s="27"/>
      <c r="AU313" s="27"/>
      <c r="AV313" s="27"/>
      <c r="AW313" s="27"/>
      <c r="AX313" s="27"/>
      <c r="AY313" s="27"/>
      <c r="AZ313" s="27"/>
    </row>
    <row r="314" spans="2:52" x14ac:dyDescent="0.2">
      <c r="B314" s="27"/>
      <c r="D314" s="27"/>
      <c r="E314" s="27"/>
      <c r="F314" s="27"/>
      <c r="G314" s="27"/>
      <c r="H314" s="27"/>
      <c r="P314" s="27"/>
      <c r="Q314" s="27"/>
      <c r="R314" s="27"/>
      <c r="S314" s="27"/>
      <c r="T314" s="27"/>
      <c r="V314" s="27"/>
      <c r="W314" s="27"/>
      <c r="X314" s="27"/>
      <c r="Y314" s="27"/>
      <c r="Z314" s="27"/>
      <c r="AB314" s="27"/>
      <c r="AC314" s="27"/>
      <c r="AD314" s="27"/>
      <c r="AE314" s="27"/>
      <c r="AF314" s="27"/>
      <c r="AH314" s="27"/>
      <c r="AI314" s="27"/>
      <c r="AJ314" s="27"/>
      <c r="AK314" s="27"/>
      <c r="AL314" s="27"/>
      <c r="AN314" s="27"/>
      <c r="AO314" s="27"/>
      <c r="AP314" s="27"/>
      <c r="AQ314" s="27"/>
      <c r="AR314" s="27"/>
      <c r="AS314" s="27"/>
      <c r="AT314" s="27"/>
      <c r="AU314" s="27"/>
      <c r="AV314" s="27"/>
      <c r="AW314" s="27"/>
      <c r="AX314" s="27"/>
      <c r="AY314" s="27"/>
      <c r="AZ314" s="27"/>
    </row>
    <row r="315" spans="2:52" x14ac:dyDescent="0.2">
      <c r="B315" s="27"/>
      <c r="D315" s="27"/>
      <c r="E315" s="27"/>
      <c r="F315" s="27"/>
      <c r="G315" s="27"/>
      <c r="H315" s="27"/>
      <c r="P315" s="27"/>
      <c r="Q315" s="27"/>
      <c r="R315" s="27"/>
      <c r="S315" s="27"/>
      <c r="T315" s="27"/>
      <c r="V315" s="27"/>
      <c r="W315" s="27"/>
      <c r="X315" s="27"/>
      <c r="Y315" s="27"/>
      <c r="Z315" s="27"/>
      <c r="AB315" s="27"/>
      <c r="AC315" s="27"/>
      <c r="AD315" s="27"/>
      <c r="AE315" s="27"/>
      <c r="AF315" s="27"/>
      <c r="AH315" s="27"/>
      <c r="AI315" s="27"/>
      <c r="AJ315" s="27"/>
      <c r="AK315" s="27"/>
      <c r="AL315" s="27"/>
      <c r="AN315" s="27"/>
      <c r="AO315" s="27"/>
      <c r="AP315" s="27"/>
      <c r="AQ315" s="27"/>
      <c r="AR315" s="27"/>
      <c r="AS315" s="27"/>
      <c r="AT315" s="27"/>
      <c r="AU315" s="27"/>
      <c r="AV315" s="27"/>
      <c r="AW315" s="27"/>
      <c r="AX315" s="27"/>
      <c r="AY315" s="27"/>
      <c r="AZ315" s="27"/>
    </row>
    <row r="316" spans="2:52" x14ac:dyDescent="0.2">
      <c r="B316" s="27"/>
      <c r="D316" s="27"/>
      <c r="E316" s="27"/>
      <c r="F316" s="27"/>
      <c r="G316" s="27"/>
      <c r="H316" s="27"/>
      <c r="P316" s="27"/>
      <c r="Q316" s="27"/>
      <c r="R316" s="27"/>
      <c r="S316" s="27"/>
      <c r="T316" s="27"/>
      <c r="V316" s="27"/>
      <c r="W316" s="27"/>
      <c r="X316" s="27"/>
      <c r="Y316" s="27"/>
      <c r="Z316" s="27"/>
      <c r="AB316" s="27"/>
      <c r="AC316" s="27"/>
      <c r="AD316" s="27"/>
      <c r="AE316" s="27"/>
      <c r="AF316" s="27"/>
      <c r="AH316" s="27"/>
      <c r="AI316" s="27"/>
      <c r="AJ316" s="27"/>
      <c r="AK316" s="27"/>
      <c r="AL316" s="27"/>
      <c r="AN316" s="27"/>
      <c r="AO316" s="27"/>
      <c r="AP316" s="27"/>
      <c r="AQ316" s="27"/>
      <c r="AR316" s="27"/>
      <c r="AS316" s="27"/>
      <c r="AT316" s="27"/>
      <c r="AU316" s="27"/>
      <c r="AV316" s="27"/>
      <c r="AW316" s="27"/>
      <c r="AX316" s="27"/>
      <c r="AY316" s="27"/>
      <c r="AZ316" s="27"/>
    </row>
    <row r="317" spans="2:52" x14ac:dyDescent="0.2">
      <c r="B317" s="27"/>
      <c r="D317" s="27"/>
      <c r="E317" s="27"/>
      <c r="F317" s="27"/>
      <c r="G317" s="27"/>
      <c r="H317" s="27"/>
      <c r="P317" s="27"/>
      <c r="Q317" s="27"/>
      <c r="R317" s="27"/>
      <c r="S317" s="27"/>
      <c r="T317" s="27"/>
      <c r="V317" s="27"/>
      <c r="W317" s="27"/>
      <c r="X317" s="27"/>
      <c r="Y317" s="27"/>
      <c r="Z317" s="27"/>
      <c r="AB317" s="27"/>
      <c r="AC317" s="27"/>
      <c r="AD317" s="27"/>
      <c r="AE317" s="27"/>
      <c r="AF317" s="27"/>
      <c r="AH317" s="27"/>
      <c r="AI317" s="27"/>
      <c r="AJ317" s="27"/>
      <c r="AK317" s="27"/>
      <c r="AL317" s="27"/>
      <c r="AN317" s="27"/>
      <c r="AO317" s="27"/>
      <c r="AP317" s="27"/>
      <c r="AQ317" s="27"/>
      <c r="AR317" s="27"/>
      <c r="AS317" s="27"/>
      <c r="AT317" s="27"/>
      <c r="AU317" s="27"/>
      <c r="AV317" s="27"/>
      <c r="AW317" s="27"/>
      <c r="AX317" s="27"/>
      <c r="AY317" s="27"/>
      <c r="AZ317" s="27"/>
    </row>
    <row r="318" spans="2:52" x14ac:dyDescent="0.2">
      <c r="B318" s="27"/>
      <c r="D318" s="27"/>
      <c r="E318" s="27"/>
      <c r="F318" s="27"/>
      <c r="G318" s="27"/>
      <c r="H318" s="27"/>
      <c r="P318" s="27"/>
      <c r="Q318" s="27"/>
      <c r="R318" s="27"/>
      <c r="S318" s="27"/>
      <c r="T318" s="27"/>
      <c r="V318" s="27"/>
      <c r="W318" s="27"/>
      <c r="X318" s="27"/>
      <c r="Y318" s="27"/>
      <c r="Z318" s="27"/>
      <c r="AB318" s="27"/>
      <c r="AC318" s="27"/>
      <c r="AD318" s="27"/>
      <c r="AE318" s="27"/>
      <c r="AF318" s="27"/>
      <c r="AH318" s="27"/>
      <c r="AI318" s="27"/>
      <c r="AJ318" s="27"/>
      <c r="AK318" s="27"/>
      <c r="AL318" s="27"/>
      <c r="AN318" s="27"/>
      <c r="AO318" s="27"/>
      <c r="AP318" s="27"/>
      <c r="AQ318" s="27"/>
      <c r="AR318" s="27"/>
      <c r="AS318" s="27"/>
      <c r="AT318" s="27"/>
      <c r="AU318" s="27"/>
      <c r="AV318" s="27"/>
      <c r="AW318" s="27"/>
      <c r="AX318" s="27"/>
      <c r="AY318" s="27"/>
      <c r="AZ318" s="27"/>
    </row>
    <row r="319" spans="2:52" x14ac:dyDescent="0.2">
      <c r="B319" s="27"/>
      <c r="D319" s="27"/>
      <c r="E319" s="27"/>
      <c r="F319" s="27"/>
      <c r="G319" s="27"/>
      <c r="H319" s="27"/>
      <c r="P319" s="27"/>
      <c r="Q319" s="27"/>
      <c r="R319" s="27"/>
      <c r="S319" s="27"/>
      <c r="T319" s="27"/>
      <c r="V319" s="27"/>
      <c r="W319" s="27"/>
      <c r="X319" s="27"/>
      <c r="Y319" s="27"/>
      <c r="Z319" s="27"/>
      <c r="AB319" s="27"/>
      <c r="AC319" s="27"/>
      <c r="AD319" s="27"/>
      <c r="AE319" s="27"/>
      <c r="AF319" s="27"/>
      <c r="AH319" s="27"/>
      <c r="AI319" s="27"/>
      <c r="AJ319" s="27"/>
      <c r="AK319" s="27"/>
      <c r="AL319" s="27"/>
      <c r="AN319" s="27"/>
      <c r="AO319" s="27"/>
      <c r="AP319" s="27"/>
      <c r="AQ319" s="27"/>
      <c r="AR319" s="27"/>
      <c r="AS319" s="27"/>
      <c r="AT319" s="27"/>
      <c r="AU319" s="27"/>
      <c r="AV319" s="27"/>
      <c r="AW319" s="27"/>
      <c r="AX319" s="27"/>
      <c r="AY319" s="27"/>
      <c r="AZ319" s="27"/>
    </row>
    <row r="320" spans="2:52" x14ac:dyDescent="0.2">
      <c r="B320" s="27"/>
      <c r="D320" s="27"/>
      <c r="E320" s="27"/>
      <c r="F320" s="27"/>
      <c r="G320" s="27"/>
      <c r="H320" s="27"/>
      <c r="P320" s="27"/>
      <c r="Q320" s="27"/>
      <c r="R320" s="27"/>
      <c r="S320" s="27"/>
      <c r="T320" s="27"/>
      <c r="V320" s="27"/>
      <c r="W320" s="27"/>
      <c r="X320" s="27"/>
      <c r="Y320" s="27"/>
      <c r="Z320" s="27"/>
      <c r="AB320" s="27"/>
      <c r="AC320" s="27"/>
      <c r="AD320" s="27"/>
      <c r="AE320" s="27"/>
      <c r="AF320" s="27"/>
      <c r="AH320" s="27"/>
      <c r="AI320" s="27"/>
      <c r="AJ320" s="27"/>
      <c r="AK320" s="27"/>
      <c r="AL320" s="27"/>
      <c r="AN320" s="27"/>
      <c r="AO320" s="27"/>
      <c r="AP320" s="27"/>
      <c r="AQ320" s="27"/>
      <c r="AR320" s="27"/>
      <c r="AS320" s="27"/>
      <c r="AT320" s="27"/>
      <c r="AU320" s="27"/>
      <c r="AV320" s="27"/>
      <c r="AW320" s="27"/>
      <c r="AX320" s="27"/>
      <c r="AY320" s="27"/>
      <c r="AZ320" s="27"/>
    </row>
    <row r="321" spans="2:52" x14ac:dyDescent="0.2">
      <c r="B321" s="27"/>
      <c r="D321" s="27"/>
      <c r="E321" s="27"/>
      <c r="F321" s="27"/>
      <c r="G321" s="27"/>
      <c r="H321" s="27"/>
      <c r="P321" s="27"/>
      <c r="Q321" s="27"/>
      <c r="R321" s="27"/>
      <c r="S321" s="27"/>
      <c r="T321" s="27"/>
      <c r="V321" s="27"/>
      <c r="W321" s="27"/>
      <c r="X321" s="27"/>
      <c r="Y321" s="27"/>
      <c r="Z321" s="27"/>
      <c r="AB321" s="27"/>
      <c r="AC321" s="27"/>
      <c r="AD321" s="27"/>
      <c r="AE321" s="27"/>
      <c r="AF321" s="27"/>
      <c r="AH321" s="27"/>
      <c r="AI321" s="27"/>
      <c r="AJ321" s="27"/>
      <c r="AK321" s="27"/>
      <c r="AL321" s="27"/>
      <c r="AN321" s="27"/>
      <c r="AO321" s="27"/>
      <c r="AP321" s="27"/>
      <c r="AQ321" s="27"/>
      <c r="AR321" s="27"/>
      <c r="AS321" s="27"/>
      <c r="AT321" s="27"/>
      <c r="AU321" s="27"/>
      <c r="AV321" s="27"/>
      <c r="AW321" s="27"/>
      <c r="AX321" s="27"/>
      <c r="AY321" s="27"/>
      <c r="AZ321" s="27"/>
    </row>
    <row r="322" spans="2:52" x14ac:dyDescent="0.2">
      <c r="B322" s="27"/>
      <c r="D322" s="27"/>
      <c r="E322" s="27"/>
      <c r="F322" s="27"/>
      <c r="G322" s="27"/>
      <c r="H322" s="27"/>
      <c r="P322" s="27"/>
      <c r="Q322" s="27"/>
      <c r="R322" s="27"/>
      <c r="S322" s="27"/>
      <c r="T322" s="27"/>
      <c r="V322" s="27"/>
      <c r="W322" s="27"/>
      <c r="X322" s="27"/>
      <c r="Y322" s="27"/>
      <c r="Z322" s="27"/>
      <c r="AB322" s="27"/>
      <c r="AC322" s="27"/>
      <c r="AD322" s="27"/>
      <c r="AE322" s="27"/>
      <c r="AF322" s="27"/>
      <c r="AH322" s="27"/>
      <c r="AI322" s="27"/>
      <c r="AJ322" s="27"/>
      <c r="AK322" s="27"/>
      <c r="AL322" s="27"/>
      <c r="AN322" s="27"/>
      <c r="AO322" s="27"/>
      <c r="AP322" s="27"/>
      <c r="AQ322" s="27"/>
      <c r="AR322" s="27"/>
      <c r="AS322" s="27"/>
      <c r="AT322" s="27"/>
      <c r="AU322" s="27"/>
      <c r="AV322" s="27"/>
      <c r="AW322" s="27"/>
      <c r="AX322" s="27"/>
      <c r="AY322" s="27"/>
      <c r="AZ322" s="27"/>
    </row>
    <row r="323" spans="2:52" x14ac:dyDescent="0.2">
      <c r="B323" s="27"/>
      <c r="D323" s="27"/>
      <c r="E323" s="27"/>
      <c r="F323" s="27"/>
      <c r="G323" s="27"/>
      <c r="H323" s="27"/>
      <c r="P323" s="27"/>
      <c r="Q323" s="27"/>
      <c r="R323" s="27"/>
      <c r="S323" s="27"/>
      <c r="T323" s="27"/>
      <c r="V323" s="27"/>
      <c r="W323" s="27"/>
      <c r="X323" s="27"/>
      <c r="Y323" s="27"/>
      <c r="Z323" s="27"/>
      <c r="AB323" s="27"/>
      <c r="AC323" s="27"/>
      <c r="AD323" s="27"/>
      <c r="AE323" s="27"/>
      <c r="AF323" s="27"/>
      <c r="AH323" s="27"/>
      <c r="AI323" s="27"/>
      <c r="AJ323" s="27"/>
      <c r="AK323" s="27"/>
      <c r="AL323" s="27"/>
      <c r="AN323" s="27"/>
      <c r="AO323" s="27"/>
      <c r="AP323" s="27"/>
      <c r="AQ323" s="27"/>
      <c r="AR323" s="27"/>
      <c r="AS323" s="27"/>
      <c r="AT323" s="27"/>
      <c r="AU323" s="27"/>
      <c r="AV323" s="27"/>
      <c r="AW323" s="27"/>
      <c r="AX323" s="27"/>
      <c r="AY323" s="27"/>
      <c r="AZ323" s="27"/>
    </row>
    <row r="324" spans="2:52" x14ac:dyDescent="0.2">
      <c r="B324" s="27"/>
      <c r="D324" s="27"/>
      <c r="E324" s="27"/>
      <c r="F324" s="27"/>
      <c r="G324" s="27"/>
      <c r="H324" s="27"/>
      <c r="P324" s="27"/>
      <c r="Q324" s="27"/>
      <c r="R324" s="27"/>
      <c r="S324" s="27"/>
      <c r="T324" s="27"/>
      <c r="V324" s="27"/>
      <c r="W324" s="27"/>
      <c r="X324" s="27"/>
      <c r="Y324" s="27"/>
      <c r="Z324" s="27"/>
      <c r="AB324" s="27"/>
      <c r="AC324" s="27"/>
      <c r="AD324" s="27"/>
      <c r="AE324" s="27"/>
      <c r="AF324" s="27"/>
      <c r="AH324" s="27"/>
      <c r="AI324" s="27"/>
      <c r="AJ324" s="27"/>
      <c r="AK324" s="27"/>
      <c r="AL324" s="27"/>
      <c r="AN324" s="27"/>
      <c r="AO324" s="27"/>
      <c r="AP324" s="27"/>
      <c r="AQ324" s="27"/>
      <c r="AR324" s="27"/>
      <c r="AS324" s="27"/>
      <c r="AT324" s="27"/>
      <c r="AU324" s="27"/>
      <c r="AV324" s="27"/>
      <c r="AW324" s="27"/>
      <c r="AX324" s="27"/>
      <c r="AY324" s="27"/>
      <c r="AZ324" s="27"/>
    </row>
    <row r="325" spans="2:52" x14ac:dyDescent="0.2">
      <c r="B325" s="27"/>
      <c r="D325" s="27"/>
      <c r="E325" s="27"/>
      <c r="F325" s="27"/>
      <c r="G325" s="27"/>
      <c r="H325" s="27"/>
      <c r="P325" s="27"/>
      <c r="Q325" s="27"/>
      <c r="R325" s="27"/>
      <c r="S325" s="27"/>
      <c r="T325" s="27"/>
      <c r="V325" s="27"/>
      <c r="W325" s="27"/>
      <c r="X325" s="27"/>
      <c r="Y325" s="27"/>
      <c r="Z325" s="27"/>
      <c r="AB325" s="27"/>
      <c r="AC325" s="27"/>
      <c r="AD325" s="27"/>
      <c r="AE325" s="27"/>
      <c r="AF325" s="27"/>
      <c r="AH325" s="27"/>
      <c r="AI325" s="27"/>
      <c r="AJ325" s="27"/>
      <c r="AK325" s="27"/>
      <c r="AL325" s="27"/>
      <c r="AN325" s="27"/>
      <c r="AO325" s="27"/>
      <c r="AP325" s="27"/>
      <c r="AQ325" s="27"/>
      <c r="AR325" s="27"/>
      <c r="AS325" s="27"/>
      <c r="AT325" s="27"/>
      <c r="AU325" s="27"/>
      <c r="AV325" s="27"/>
      <c r="AW325" s="27"/>
      <c r="AX325" s="27"/>
      <c r="AY325" s="27"/>
      <c r="AZ325" s="27"/>
    </row>
    <row r="326" spans="2:52" x14ac:dyDescent="0.2">
      <c r="B326" s="27"/>
      <c r="D326" s="27"/>
      <c r="E326" s="27"/>
      <c r="F326" s="27"/>
      <c r="G326" s="27"/>
      <c r="H326" s="27"/>
      <c r="P326" s="27"/>
      <c r="Q326" s="27"/>
      <c r="R326" s="27"/>
      <c r="S326" s="27"/>
      <c r="T326" s="27"/>
      <c r="V326" s="27"/>
      <c r="W326" s="27"/>
      <c r="X326" s="27"/>
      <c r="Y326" s="27"/>
      <c r="Z326" s="27"/>
      <c r="AB326" s="27"/>
      <c r="AC326" s="27"/>
      <c r="AD326" s="27"/>
      <c r="AE326" s="27"/>
      <c r="AF326" s="27"/>
      <c r="AH326" s="27"/>
      <c r="AI326" s="27"/>
      <c r="AJ326" s="27"/>
      <c r="AK326" s="27"/>
      <c r="AL326" s="27"/>
      <c r="AN326" s="27"/>
      <c r="AO326" s="27"/>
      <c r="AP326" s="27"/>
      <c r="AQ326" s="27"/>
      <c r="AR326" s="27"/>
      <c r="AS326" s="27"/>
      <c r="AT326" s="27"/>
      <c r="AU326" s="27"/>
      <c r="AV326" s="27"/>
      <c r="AW326" s="27"/>
      <c r="AX326" s="27"/>
      <c r="AY326" s="27"/>
      <c r="AZ326" s="27"/>
    </row>
    <row r="327" spans="2:52" x14ac:dyDescent="0.2">
      <c r="B327" s="27"/>
      <c r="D327" s="27"/>
      <c r="E327" s="27"/>
      <c r="F327" s="27"/>
      <c r="G327" s="27"/>
      <c r="H327" s="27"/>
      <c r="P327" s="27"/>
      <c r="Q327" s="27"/>
      <c r="R327" s="27"/>
      <c r="S327" s="27"/>
      <c r="T327" s="27"/>
      <c r="V327" s="27"/>
      <c r="W327" s="27"/>
      <c r="X327" s="27"/>
      <c r="Y327" s="27"/>
      <c r="Z327" s="27"/>
      <c r="AB327" s="27"/>
      <c r="AC327" s="27"/>
      <c r="AD327" s="27"/>
      <c r="AE327" s="27"/>
      <c r="AF327" s="27"/>
      <c r="AH327" s="27"/>
      <c r="AI327" s="27"/>
      <c r="AJ327" s="27"/>
      <c r="AK327" s="27"/>
      <c r="AL327" s="27"/>
      <c r="AN327" s="27"/>
      <c r="AO327" s="27"/>
      <c r="AP327" s="27"/>
      <c r="AQ327" s="27"/>
      <c r="AR327" s="27"/>
      <c r="AS327" s="27"/>
      <c r="AT327" s="27"/>
      <c r="AU327" s="27"/>
      <c r="AV327" s="27"/>
      <c r="AW327" s="27"/>
      <c r="AX327" s="27"/>
      <c r="AY327" s="27"/>
      <c r="AZ327" s="27"/>
    </row>
    <row r="328" spans="2:52" x14ac:dyDescent="0.2">
      <c r="B328" s="27"/>
      <c r="D328" s="27"/>
      <c r="E328" s="27"/>
      <c r="F328" s="27"/>
      <c r="G328" s="27"/>
      <c r="H328" s="27"/>
      <c r="P328" s="27"/>
      <c r="Q328" s="27"/>
      <c r="R328" s="27"/>
      <c r="S328" s="27"/>
      <c r="T328" s="27"/>
      <c r="V328" s="27"/>
      <c r="W328" s="27"/>
      <c r="X328" s="27"/>
      <c r="Y328" s="27"/>
      <c r="Z328" s="27"/>
      <c r="AB328" s="27"/>
      <c r="AC328" s="27"/>
      <c r="AD328" s="27"/>
      <c r="AE328" s="27"/>
      <c r="AF328" s="27"/>
      <c r="AH328" s="27"/>
      <c r="AI328" s="27"/>
      <c r="AJ328" s="27"/>
      <c r="AK328" s="27"/>
      <c r="AL328" s="27"/>
      <c r="AN328" s="27"/>
      <c r="AO328" s="27"/>
      <c r="AP328" s="27"/>
      <c r="AQ328" s="27"/>
      <c r="AR328" s="27"/>
      <c r="AS328" s="27"/>
      <c r="AT328" s="27"/>
      <c r="AU328" s="27"/>
      <c r="AV328" s="27"/>
      <c r="AW328" s="27"/>
      <c r="AX328" s="27"/>
      <c r="AY328" s="27"/>
      <c r="AZ328" s="27"/>
    </row>
    <row r="329" spans="2:52" x14ac:dyDescent="0.2">
      <c r="B329" s="27"/>
      <c r="D329" s="27"/>
      <c r="E329" s="27"/>
      <c r="F329" s="27"/>
      <c r="G329" s="27"/>
      <c r="H329" s="27"/>
      <c r="P329" s="27"/>
      <c r="Q329" s="27"/>
      <c r="R329" s="27"/>
      <c r="S329" s="27"/>
      <c r="T329" s="27"/>
      <c r="V329" s="27"/>
      <c r="W329" s="27"/>
      <c r="X329" s="27"/>
      <c r="Y329" s="27"/>
      <c r="Z329" s="27"/>
      <c r="AB329" s="27"/>
      <c r="AC329" s="27"/>
      <c r="AD329" s="27"/>
      <c r="AE329" s="27"/>
      <c r="AF329" s="27"/>
      <c r="AH329" s="27"/>
      <c r="AI329" s="27"/>
      <c r="AJ329" s="27"/>
      <c r="AK329" s="27"/>
      <c r="AL329" s="27"/>
      <c r="AN329" s="27"/>
      <c r="AO329" s="27"/>
      <c r="AP329" s="27"/>
      <c r="AQ329" s="27"/>
      <c r="AR329" s="27"/>
      <c r="AS329" s="27"/>
      <c r="AT329" s="27"/>
      <c r="AU329" s="27"/>
      <c r="AV329" s="27"/>
      <c r="AW329" s="27"/>
      <c r="AX329" s="27"/>
      <c r="AY329" s="27"/>
      <c r="AZ329" s="27"/>
    </row>
    <row r="330" spans="2:52" x14ac:dyDescent="0.2">
      <c r="B330" s="27"/>
      <c r="D330" s="27"/>
      <c r="E330" s="27"/>
      <c r="F330" s="27"/>
      <c r="G330" s="27"/>
      <c r="H330" s="27"/>
      <c r="P330" s="27"/>
      <c r="Q330" s="27"/>
      <c r="R330" s="27"/>
      <c r="S330" s="27"/>
      <c r="T330" s="27"/>
      <c r="V330" s="27"/>
      <c r="W330" s="27"/>
      <c r="X330" s="27"/>
      <c r="Y330" s="27"/>
      <c r="Z330" s="27"/>
      <c r="AB330" s="27"/>
      <c r="AC330" s="27"/>
      <c r="AD330" s="27"/>
      <c r="AE330" s="27"/>
      <c r="AF330" s="27"/>
      <c r="AH330" s="27"/>
      <c r="AI330" s="27"/>
      <c r="AJ330" s="27"/>
      <c r="AK330" s="27"/>
      <c r="AL330" s="27"/>
      <c r="AN330" s="27"/>
      <c r="AO330" s="27"/>
      <c r="AP330" s="27"/>
      <c r="AQ330" s="27"/>
      <c r="AR330" s="27"/>
      <c r="AS330" s="27"/>
      <c r="AT330" s="27"/>
      <c r="AU330" s="27"/>
      <c r="AV330" s="27"/>
      <c r="AW330" s="27"/>
      <c r="AX330" s="27"/>
      <c r="AY330" s="27"/>
      <c r="AZ330" s="27"/>
    </row>
    <row r="331" spans="2:52" x14ac:dyDescent="0.2">
      <c r="B331" s="27"/>
      <c r="D331" s="27"/>
      <c r="E331" s="27"/>
      <c r="F331" s="27"/>
      <c r="G331" s="27"/>
      <c r="H331" s="27"/>
      <c r="P331" s="27"/>
      <c r="Q331" s="27"/>
      <c r="R331" s="27"/>
      <c r="S331" s="27"/>
      <c r="T331" s="27"/>
      <c r="V331" s="27"/>
      <c r="W331" s="27"/>
      <c r="X331" s="27"/>
      <c r="Y331" s="27"/>
      <c r="Z331" s="27"/>
      <c r="AB331" s="27"/>
      <c r="AC331" s="27"/>
      <c r="AD331" s="27"/>
      <c r="AE331" s="27"/>
      <c r="AF331" s="27"/>
      <c r="AH331" s="27"/>
      <c r="AI331" s="27"/>
      <c r="AJ331" s="27"/>
      <c r="AK331" s="27"/>
      <c r="AL331" s="27"/>
      <c r="AN331" s="27"/>
      <c r="AO331" s="27"/>
      <c r="AP331" s="27"/>
      <c r="AQ331" s="27"/>
      <c r="AR331" s="27"/>
      <c r="AS331" s="27"/>
      <c r="AT331" s="27"/>
      <c r="AU331" s="27"/>
      <c r="AV331" s="27"/>
      <c r="AW331" s="27"/>
      <c r="AX331" s="27"/>
      <c r="AY331" s="27"/>
      <c r="AZ331" s="27"/>
    </row>
    <row r="332" spans="2:52" x14ac:dyDescent="0.2">
      <c r="B332" s="27"/>
      <c r="D332" s="27"/>
      <c r="E332" s="27"/>
      <c r="F332" s="27"/>
      <c r="G332" s="27"/>
      <c r="H332" s="27"/>
      <c r="P332" s="27"/>
      <c r="Q332" s="27"/>
      <c r="R332" s="27"/>
      <c r="S332" s="27"/>
      <c r="T332" s="27"/>
      <c r="V332" s="27"/>
      <c r="W332" s="27"/>
      <c r="X332" s="27"/>
      <c r="Y332" s="27"/>
      <c r="Z332" s="27"/>
      <c r="AB332" s="27"/>
      <c r="AC332" s="27"/>
      <c r="AD332" s="27"/>
      <c r="AE332" s="27"/>
      <c r="AF332" s="27"/>
      <c r="AH332" s="27"/>
      <c r="AI332" s="27"/>
      <c r="AJ332" s="27"/>
      <c r="AK332" s="27"/>
      <c r="AL332" s="27"/>
      <c r="AN332" s="27"/>
      <c r="AO332" s="27"/>
      <c r="AP332" s="27"/>
      <c r="AQ332" s="27"/>
      <c r="AR332" s="27"/>
      <c r="AS332" s="27"/>
      <c r="AT332" s="27"/>
      <c r="AU332" s="27"/>
      <c r="AV332" s="27"/>
      <c r="AW332" s="27"/>
      <c r="AX332" s="27"/>
      <c r="AY332" s="27"/>
      <c r="AZ332" s="27"/>
    </row>
    <row r="333" spans="2:52" x14ac:dyDescent="0.2">
      <c r="B333" s="27"/>
      <c r="D333" s="27"/>
      <c r="E333" s="27"/>
      <c r="F333" s="27"/>
      <c r="G333" s="27"/>
      <c r="H333" s="27"/>
      <c r="P333" s="27"/>
      <c r="Q333" s="27"/>
      <c r="R333" s="27"/>
      <c r="S333" s="27"/>
      <c r="T333" s="27"/>
      <c r="V333" s="27"/>
      <c r="W333" s="27"/>
      <c r="X333" s="27"/>
      <c r="Y333" s="27"/>
      <c r="Z333" s="27"/>
      <c r="AB333" s="27"/>
      <c r="AC333" s="27"/>
      <c r="AD333" s="27"/>
      <c r="AE333" s="27"/>
      <c r="AF333" s="27"/>
      <c r="AH333" s="27"/>
      <c r="AI333" s="27"/>
      <c r="AJ333" s="27"/>
      <c r="AK333" s="27"/>
      <c r="AL333" s="27"/>
      <c r="AN333" s="27"/>
      <c r="AO333" s="27"/>
      <c r="AP333" s="27"/>
      <c r="AQ333" s="27"/>
      <c r="AR333" s="27"/>
      <c r="AS333" s="27"/>
      <c r="AT333" s="27"/>
      <c r="AU333" s="27"/>
      <c r="AV333" s="27"/>
      <c r="AW333" s="27"/>
      <c r="AX333" s="27"/>
      <c r="AY333" s="27"/>
      <c r="AZ333" s="27"/>
    </row>
    <row r="334" spans="2:52" x14ac:dyDescent="0.2">
      <c r="B334" s="27"/>
      <c r="D334" s="27"/>
      <c r="E334" s="27"/>
      <c r="F334" s="27"/>
      <c r="G334" s="27"/>
      <c r="H334" s="27"/>
      <c r="P334" s="27"/>
      <c r="Q334" s="27"/>
      <c r="R334" s="27"/>
      <c r="S334" s="27"/>
      <c r="T334" s="27"/>
      <c r="V334" s="27"/>
      <c r="W334" s="27"/>
      <c r="X334" s="27"/>
      <c r="Y334" s="27"/>
      <c r="Z334" s="27"/>
      <c r="AB334" s="27"/>
      <c r="AC334" s="27"/>
      <c r="AD334" s="27"/>
      <c r="AE334" s="27"/>
      <c r="AF334" s="27"/>
      <c r="AH334" s="27"/>
      <c r="AI334" s="27"/>
      <c r="AJ334" s="27"/>
      <c r="AK334" s="27"/>
      <c r="AL334" s="27"/>
      <c r="AN334" s="27"/>
      <c r="AO334" s="27"/>
      <c r="AP334" s="27"/>
      <c r="AQ334" s="27"/>
      <c r="AR334" s="27"/>
      <c r="AS334" s="27"/>
      <c r="AT334" s="27"/>
      <c r="AU334" s="27"/>
      <c r="AV334" s="27"/>
      <c r="AW334" s="27"/>
      <c r="AX334" s="27"/>
      <c r="AY334" s="27"/>
      <c r="AZ334" s="27"/>
    </row>
    <row r="335" spans="2:52" x14ac:dyDescent="0.2">
      <c r="B335" s="27"/>
      <c r="D335" s="27"/>
      <c r="E335" s="27"/>
      <c r="F335" s="27"/>
      <c r="G335" s="27"/>
      <c r="H335" s="27"/>
      <c r="P335" s="27"/>
      <c r="Q335" s="27"/>
      <c r="R335" s="27"/>
      <c r="S335" s="27"/>
      <c r="T335" s="27"/>
      <c r="V335" s="27"/>
      <c r="W335" s="27"/>
      <c r="X335" s="27"/>
      <c r="Y335" s="27"/>
      <c r="Z335" s="27"/>
      <c r="AB335" s="27"/>
      <c r="AC335" s="27"/>
      <c r="AD335" s="27"/>
      <c r="AE335" s="27"/>
      <c r="AF335" s="27"/>
      <c r="AH335" s="27"/>
      <c r="AI335" s="27"/>
      <c r="AJ335" s="27"/>
      <c r="AK335" s="27"/>
      <c r="AL335" s="27"/>
      <c r="AN335" s="27"/>
      <c r="AO335" s="27"/>
      <c r="AP335" s="27"/>
      <c r="AQ335" s="27"/>
      <c r="AR335" s="27"/>
      <c r="AS335" s="27"/>
      <c r="AT335" s="27"/>
      <c r="AU335" s="27"/>
      <c r="AV335" s="27"/>
      <c r="AW335" s="27"/>
      <c r="AX335" s="27"/>
      <c r="AY335" s="27"/>
      <c r="AZ335" s="27"/>
    </row>
    <row r="336" spans="2:52" x14ac:dyDescent="0.2">
      <c r="B336" s="27"/>
      <c r="D336" s="27"/>
      <c r="E336" s="27"/>
      <c r="F336" s="27"/>
      <c r="G336" s="27"/>
      <c r="H336" s="27"/>
      <c r="P336" s="27"/>
      <c r="Q336" s="27"/>
      <c r="R336" s="27"/>
      <c r="S336" s="27"/>
      <c r="T336" s="27"/>
      <c r="V336" s="27"/>
      <c r="W336" s="27"/>
      <c r="X336" s="27"/>
      <c r="Y336" s="27"/>
      <c r="Z336" s="27"/>
      <c r="AB336" s="27"/>
      <c r="AC336" s="27"/>
      <c r="AD336" s="27"/>
      <c r="AE336" s="27"/>
      <c r="AF336" s="27"/>
      <c r="AH336" s="27"/>
      <c r="AI336" s="27"/>
      <c r="AJ336" s="27"/>
      <c r="AK336" s="27"/>
      <c r="AL336" s="27"/>
      <c r="AN336" s="27"/>
      <c r="AO336" s="27"/>
      <c r="AP336" s="27"/>
      <c r="AQ336" s="27"/>
      <c r="AR336" s="27"/>
      <c r="AS336" s="27"/>
      <c r="AT336" s="27"/>
      <c r="AU336" s="27"/>
      <c r="AV336" s="27"/>
      <c r="AW336" s="27"/>
      <c r="AX336" s="27"/>
      <c r="AY336" s="27"/>
      <c r="AZ336" s="27"/>
    </row>
    <row r="337" spans="2:52" x14ac:dyDescent="0.2">
      <c r="B337" s="27"/>
      <c r="D337" s="27"/>
      <c r="E337" s="27"/>
      <c r="F337" s="27"/>
      <c r="G337" s="27"/>
      <c r="H337" s="27"/>
      <c r="P337" s="27"/>
      <c r="Q337" s="27"/>
      <c r="R337" s="27"/>
      <c r="S337" s="27"/>
      <c r="T337" s="27"/>
      <c r="V337" s="27"/>
      <c r="W337" s="27"/>
      <c r="X337" s="27"/>
      <c r="Y337" s="27"/>
      <c r="Z337" s="27"/>
      <c r="AB337" s="27"/>
      <c r="AC337" s="27"/>
      <c r="AD337" s="27"/>
      <c r="AE337" s="27"/>
      <c r="AF337" s="27"/>
      <c r="AH337" s="27"/>
      <c r="AI337" s="27"/>
      <c r="AJ337" s="27"/>
      <c r="AK337" s="27"/>
      <c r="AL337" s="27"/>
      <c r="AN337" s="27"/>
      <c r="AO337" s="27"/>
      <c r="AP337" s="27"/>
      <c r="AQ337" s="27"/>
      <c r="AR337" s="27"/>
      <c r="AS337" s="27"/>
      <c r="AT337" s="27"/>
      <c r="AU337" s="27"/>
      <c r="AV337" s="27"/>
      <c r="AW337" s="27"/>
      <c r="AX337" s="27"/>
      <c r="AY337" s="27"/>
      <c r="AZ337" s="27"/>
    </row>
    <row r="338" spans="2:52" x14ac:dyDescent="0.2">
      <c r="B338" s="27"/>
      <c r="D338" s="27"/>
      <c r="E338" s="27"/>
      <c r="F338" s="27"/>
      <c r="G338" s="27"/>
      <c r="H338" s="27"/>
      <c r="P338" s="27"/>
      <c r="Q338" s="27"/>
      <c r="R338" s="27"/>
      <c r="S338" s="27"/>
      <c r="T338" s="27"/>
      <c r="V338" s="27"/>
      <c r="W338" s="27"/>
      <c r="X338" s="27"/>
      <c r="Y338" s="27"/>
      <c r="Z338" s="27"/>
      <c r="AB338" s="27"/>
      <c r="AC338" s="27"/>
      <c r="AD338" s="27"/>
      <c r="AE338" s="27"/>
      <c r="AF338" s="27"/>
      <c r="AH338" s="27"/>
      <c r="AI338" s="27"/>
      <c r="AJ338" s="27"/>
      <c r="AK338" s="27"/>
      <c r="AL338" s="27"/>
      <c r="AN338" s="27"/>
      <c r="AO338" s="27"/>
      <c r="AP338" s="27"/>
      <c r="AQ338" s="27"/>
      <c r="AR338" s="27"/>
      <c r="AS338" s="27"/>
      <c r="AT338" s="27"/>
      <c r="AU338" s="27"/>
      <c r="AV338" s="27"/>
      <c r="AW338" s="27"/>
      <c r="AX338" s="27"/>
      <c r="AY338" s="27"/>
      <c r="AZ338" s="27"/>
    </row>
    <row r="339" spans="2:52" x14ac:dyDescent="0.2">
      <c r="B339" s="27"/>
      <c r="D339" s="27"/>
      <c r="E339" s="27"/>
      <c r="F339" s="27"/>
      <c r="G339" s="27"/>
      <c r="H339" s="27"/>
      <c r="P339" s="27"/>
      <c r="Q339" s="27"/>
      <c r="R339" s="27"/>
      <c r="S339" s="27"/>
      <c r="T339" s="27"/>
      <c r="V339" s="27"/>
      <c r="W339" s="27"/>
      <c r="X339" s="27"/>
      <c r="Y339" s="27"/>
      <c r="Z339" s="27"/>
      <c r="AB339" s="27"/>
      <c r="AC339" s="27"/>
      <c r="AD339" s="27"/>
      <c r="AE339" s="27"/>
      <c r="AF339" s="27"/>
      <c r="AH339" s="27"/>
      <c r="AI339" s="27"/>
      <c r="AJ339" s="27"/>
      <c r="AK339" s="27"/>
      <c r="AL339" s="27"/>
      <c r="AN339" s="27"/>
      <c r="AO339" s="27"/>
      <c r="AP339" s="27"/>
      <c r="AQ339" s="27"/>
      <c r="AR339" s="27"/>
      <c r="AS339" s="27"/>
      <c r="AT339" s="27"/>
      <c r="AU339" s="27"/>
      <c r="AV339" s="27"/>
      <c r="AW339" s="27"/>
      <c r="AX339" s="27"/>
      <c r="AY339" s="27"/>
      <c r="AZ339" s="27"/>
    </row>
    <row r="340" spans="2:52" x14ac:dyDescent="0.2">
      <c r="B340" s="27"/>
      <c r="D340" s="27"/>
      <c r="E340" s="27"/>
      <c r="F340" s="27"/>
      <c r="G340" s="27"/>
      <c r="H340" s="27"/>
      <c r="P340" s="27"/>
      <c r="Q340" s="27"/>
      <c r="R340" s="27"/>
      <c r="S340" s="27"/>
      <c r="T340" s="27"/>
      <c r="V340" s="27"/>
      <c r="W340" s="27"/>
      <c r="X340" s="27"/>
      <c r="Y340" s="27"/>
      <c r="Z340" s="27"/>
      <c r="AB340" s="27"/>
      <c r="AC340" s="27"/>
      <c r="AD340" s="27"/>
      <c r="AE340" s="27"/>
      <c r="AF340" s="27"/>
      <c r="AH340" s="27"/>
      <c r="AI340" s="27"/>
      <c r="AJ340" s="27"/>
      <c r="AK340" s="27"/>
      <c r="AL340" s="27"/>
      <c r="AN340" s="27"/>
      <c r="AO340" s="27"/>
      <c r="AP340" s="27"/>
      <c r="AQ340" s="27"/>
      <c r="AR340" s="27"/>
      <c r="AS340" s="27"/>
      <c r="AT340" s="27"/>
      <c r="AU340" s="27"/>
      <c r="AV340" s="27"/>
      <c r="AW340" s="27"/>
      <c r="AX340" s="27"/>
      <c r="AY340" s="27"/>
      <c r="AZ340" s="27"/>
    </row>
    <row r="341" spans="2:52" x14ac:dyDescent="0.2">
      <c r="B341" s="27"/>
      <c r="D341" s="27"/>
      <c r="E341" s="27"/>
      <c r="F341" s="27"/>
      <c r="G341" s="27"/>
      <c r="H341" s="27"/>
      <c r="P341" s="27"/>
      <c r="Q341" s="27"/>
      <c r="R341" s="27"/>
      <c r="S341" s="27"/>
      <c r="T341" s="27"/>
      <c r="V341" s="27"/>
      <c r="W341" s="27"/>
      <c r="X341" s="27"/>
      <c r="Y341" s="27"/>
      <c r="Z341" s="27"/>
      <c r="AB341" s="27"/>
      <c r="AC341" s="27"/>
      <c r="AD341" s="27"/>
      <c r="AE341" s="27"/>
      <c r="AF341" s="27"/>
      <c r="AH341" s="27"/>
      <c r="AI341" s="27"/>
      <c r="AJ341" s="27"/>
      <c r="AK341" s="27"/>
      <c r="AL341" s="27"/>
      <c r="AN341" s="27"/>
      <c r="AO341" s="27"/>
      <c r="AP341" s="27"/>
      <c r="AQ341" s="27"/>
      <c r="AR341" s="27"/>
      <c r="AS341" s="27"/>
      <c r="AT341" s="27"/>
      <c r="AU341" s="27"/>
      <c r="AV341" s="27"/>
      <c r="AW341" s="27"/>
      <c r="AX341" s="27"/>
      <c r="AY341" s="27"/>
      <c r="AZ341" s="27"/>
    </row>
    <row r="342" spans="2:52" x14ac:dyDescent="0.2">
      <c r="B342" s="27"/>
      <c r="D342" s="27"/>
      <c r="E342" s="27"/>
      <c r="F342" s="27"/>
      <c r="G342" s="27"/>
      <c r="H342" s="27"/>
      <c r="P342" s="27"/>
      <c r="Q342" s="27"/>
      <c r="R342" s="27"/>
      <c r="S342" s="27"/>
      <c r="T342" s="27"/>
      <c r="V342" s="27"/>
      <c r="W342" s="27"/>
      <c r="X342" s="27"/>
      <c r="Y342" s="27"/>
      <c r="Z342" s="27"/>
      <c r="AB342" s="27"/>
      <c r="AC342" s="27"/>
      <c r="AD342" s="27"/>
      <c r="AE342" s="27"/>
      <c r="AF342" s="27"/>
      <c r="AH342" s="27"/>
      <c r="AI342" s="27"/>
      <c r="AJ342" s="27"/>
      <c r="AK342" s="27"/>
      <c r="AL342" s="27"/>
      <c r="AN342" s="27"/>
      <c r="AO342" s="27"/>
      <c r="AP342" s="27"/>
      <c r="AQ342" s="27"/>
      <c r="AR342" s="27"/>
      <c r="AS342" s="27"/>
      <c r="AT342" s="27"/>
      <c r="AU342" s="27"/>
      <c r="AV342" s="27"/>
      <c r="AW342" s="27"/>
      <c r="AX342" s="27"/>
      <c r="AY342" s="27"/>
      <c r="AZ342" s="27"/>
    </row>
    <row r="343" spans="2:52" x14ac:dyDescent="0.2">
      <c r="B343" s="27"/>
      <c r="D343" s="27"/>
      <c r="E343" s="27"/>
      <c r="F343" s="27"/>
      <c r="G343" s="27"/>
      <c r="H343" s="27"/>
      <c r="P343" s="27"/>
      <c r="Q343" s="27"/>
      <c r="R343" s="27"/>
      <c r="S343" s="27"/>
      <c r="T343" s="27"/>
      <c r="V343" s="27"/>
      <c r="W343" s="27"/>
      <c r="X343" s="27"/>
      <c r="Y343" s="27"/>
      <c r="Z343" s="27"/>
      <c r="AB343" s="27"/>
      <c r="AC343" s="27"/>
      <c r="AD343" s="27"/>
      <c r="AE343" s="27"/>
      <c r="AF343" s="27"/>
      <c r="AH343" s="27"/>
      <c r="AI343" s="27"/>
      <c r="AJ343" s="27"/>
      <c r="AK343" s="27"/>
      <c r="AL343" s="27"/>
      <c r="AN343" s="27"/>
      <c r="AO343" s="27"/>
      <c r="AP343" s="27"/>
      <c r="AQ343" s="27"/>
      <c r="AR343" s="27"/>
      <c r="AS343" s="27"/>
      <c r="AT343" s="27"/>
      <c r="AU343" s="27"/>
      <c r="AV343" s="27"/>
      <c r="AW343" s="27"/>
      <c r="AX343" s="27"/>
      <c r="AY343" s="27"/>
      <c r="AZ343" s="27"/>
    </row>
    <row r="344" spans="2:52" x14ac:dyDescent="0.2">
      <c r="B344" s="27"/>
      <c r="D344" s="27"/>
      <c r="E344" s="27"/>
      <c r="F344" s="27"/>
      <c r="G344" s="27"/>
      <c r="H344" s="27"/>
      <c r="P344" s="27"/>
      <c r="Q344" s="27"/>
      <c r="R344" s="27"/>
      <c r="S344" s="27"/>
      <c r="T344" s="27"/>
      <c r="V344" s="27"/>
      <c r="W344" s="27"/>
      <c r="X344" s="27"/>
      <c r="Y344" s="27"/>
      <c r="Z344" s="27"/>
      <c r="AB344" s="27"/>
      <c r="AC344" s="27"/>
      <c r="AD344" s="27"/>
      <c r="AE344" s="27"/>
      <c r="AF344" s="27"/>
      <c r="AH344" s="27"/>
      <c r="AI344" s="27"/>
      <c r="AJ344" s="27"/>
      <c r="AK344" s="27"/>
      <c r="AL344" s="27"/>
      <c r="AN344" s="27"/>
      <c r="AO344" s="27"/>
      <c r="AP344" s="27"/>
      <c r="AQ344" s="27"/>
      <c r="AR344" s="27"/>
      <c r="AS344" s="27"/>
      <c r="AT344" s="27"/>
      <c r="AU344" s="27"/>
      <c r="AV344" s="27"/>
      <c r="AW344" s="27"/>
      <c r="AX344" s="27"/>
      <c r="AY344" s="27"/>
      <c r="AZ344" s="27"/>
    </row>
    <row r="345" spans="2:52" x14ac:dyDescent="0.2">
      <c r="B345" s="27"/>
      <c r="D345" s="27"/>
      <c r="E345" s="27"/>
      <c r="F345" s="27"/>
      <c r="G345" s="27"/>
      <c r="H345" s="27"/>
      <c r="P345" s="27"/>
      <c r="Q345" s="27"/>
      <c r="R345" s="27"/>
      <c r="S345" s="27"/>
      <c r="T345" s="27"/>
      <c r="V345" s="27"/>
      <c r="W345" s="27"/>
      <c r="X345" s="27"/>
      <c r="Y345" s="27"/>
      <c r="Z345" s="27"/>
      <c r="AB345" s="27"/>
      <c r="AC345" s="27"/>
      <c r="AD345" s="27"/>
      <c r="AE345" s="27"/>
      <c r="AF345" s="27"/>
      <c r="AH345" s="27"/>
      <c r="AI345" s="27"/>
      <c r="AJ345" s="27"/>
      <c r="AK345" s="27"/>
      <c r="AL345" s="27"/>
      <c r="AN345" s="27"/>
      <c r="AO345" s="27"/>
      <c r="AP345" s="27"/>
      <c r="AQ345" s="27"/>
      <c r="AR345" s="27"/>
      <c r="AS345" s="27"/>
      <c r="AT345" s="27"/>
      <c r="AU345" s="27"/>
      <c r="AV345" s="27"/>
      <c r="AW345" s="27"/>
      <c r="AX345" s="27"/>
      <c r="AY345" s="27"/>
      <c r="AZ345" s="27"/>
    </row>
    <row r="346" spans="2:52" x14ac:dyDescent="0.2">
      <c r="B346" s="27"/>
      <c r="D346" s="27"/>
      <c r="E346" s="27"/>
      <c r="F346" s="27"/>
      <c r="G346" s="27"/>
      <c r="H346" s="27"/>
      <c r="P346" s="27"/>
      <c r="Q346" s="27"/>
      <c r="R346" s="27"/>
      <c r="S346" s="27"/>
      <c r="T346" s="27"/>
      <c r="V346" s="27"/>
      <c r="W346" s="27"/>
      <c r="X346" s="27"/>
      <c r="Y346" s="27"/>
      <c r="Z346" s="27"/>
      <c r="AB346" s="27"/>
      <c r="AC346" s="27"/>
      <c r="AD346" s="27"/>
      <c r="AE346" s="27"/>
      <c r="AF346" s="27"/>
      <c r="AH346" s="27"/>
      <c r="AI346" s="27"/>
      <c r="AJ346" s="27"/>
      <c r="AK346" s="27"/>
      <c r="AL346" s="27"/>
      <c r="AN346" s="27"/>
      <c r="AO346" s="27"/>
      <c r="AP346" s="27"/>
      <c r="AQ346" s="27"/>
      <c r="AR346" s="27"/>
      <c r="AS346" s="27"/>
      <c r="AT346" s="27"/>
      <c r="AU346" s="27"/>
      <c r="AV346" s="27"/>
      <c r="AW346" s="27"/>
      <c r="AX346" s="27"/>
      <c r="AY346" s="27"/>
      <c r="AZ346" s="27"/>
    </row>
    <row r="347" spans="2:52" x14ac:dyDescent="0.2">
      <c r="B347" s="27"/>
      <c r="D347" s="27"/>
      <c r="E347" s="27"/>
      <c r="F347" s="27"/>
      <c r="G347" s="27"/>
      <c r="H347" s="27"/>
      <c r="P347" s="27"/>
      <c r="Q347" s="27"/>
      <c r="R347" s="27"/>
      <c r="S347" s="27"/>
      <c r="T347" s="27"/>
      <c r="V347" s="27"/>
      <c r="W347" s="27"/>
      <c r="X347" s="27"/>
      <c r="Y347" s="27"/>
      <c r="Z347" s="27"/>
      <c r="AB347" s="27"/>
      <c r="AC347" s="27"/>
      <c r="AD347" s="27"/>
      <c r="AE347" s="27"/>
      <c r="AF347" s="27"/>
      <c r="AH347" s="27"/>
      <c r="AI347" s="27"/>
      <c r="AJ347" s="27"/>
      <c r="AK347" s="27"/>
      <c r="AL347" s="27"/>
      <c r="AN347" s="27"/>
      <c r="AO347" s="27"/>
      <c r="AP347" s="27"/>
      <c r="AQ347" s="27"/>
      <c r="AR347" s="27"/>
      <c r="AS347" s="27"/>
      <c r="AT347" s="27"/>
      <c r="AU347" s="27"/>
      <c r="AV347" s="27"/>
      <c r="AW347" s="27"/>
      <c r="AX347" s="27"/>
      <c r="AY347" s="27"/>
      <c r="AZ347" s="27"/>
    </row>
    <row r="348" spans="2:52" x14ac:dyDescent="0.2">
      <c r="B348" s="27"/>
      <c r="D348" s="27"/>
      <c r="E348" s="27"/>
      <c r="F348" s="27"/>
      <c r="G348" s="27"/>
      <c r="H348" s="27"/>
      <c r="P348" s="27"/>
      <c r="Q348" s="27"/>
      <c r="R348" s="27"/>
      <c r="S348" s="27"/>
      <c r="T348" s="27"/>
      <c r="V348" s="27"/>
      <c r="W348" s="27"/>
      <c r="X348" s="27"/>
      <c r="Y348" s="27"/>
      <c r="Z348" s="27"/>
      <c r="AB348" s="27"/>
      <c r="AC348" s="27"/>
      <c r="AD348" s="27"/>
      <c r="AE348" s="27"/>
      <c r="AF348" s="27"/>
      <c r="AH348" s="27"/>
      <c r="AI348" s="27"/>
      <c r="AJ348" s="27"/>
      <c r="AK348" s="27"/>
      <c r="AL348" s="27"/>
      <c r="AN348" s="27"/>
      <c r="AO348" s="27"/>
      <c r="AP348" s="27"/>
      <c r="AQ348" s="27"/>
      <c r="AR348" s="27"/>
      <c r="AS348" s="27"/>
      <c r="AT348" s="27"/>
      <c r="AU348" s="27"/>
      <c r="AV348" s="27"/>
      <c r="AW348" s="27"/>
      <c r="AX348" s="27"/>
      <c r="AY348" s="27"/>
      <c r="AZ348" s="27"/>
    </row>
    <row r="349" spans="2:52" x14ac:dyDescent="0.2">
      <c r="B349" s="27"/>
      <c r="D349" s="27"/>
      <c r="E349" s="27"/>
      <c r="F349" s="27"/>
      <c r="G349" s="27"/>
      <c r="H349" s="27"/>
      <c r="P349" s="27"/>
      <c r="Q349" s="27"/>
      <c r="R349" s="27"/>
      <c r="S349" s="27"/>
      <c r="T349" s="27"/>
      <c r="V349" s="27"/>
      <c r="W349" s="27"/>
      <c r="X349" s="27"/>
      <c r="Y349" s="27"/>
      <c r="Z349" s="27"/>
      <c r="AB349" s="27"/>
      <c r="AC349" s="27"/>
      <c r="AD349" s="27"/>
      <c r="AE349" s="27"/>
      <c r="AF349" s="27"/>
      <c r="AH349" s="27"/>
      <c r="AI349" s="27"/>
      <c r="AJ349" s="27"/>
      <c r="AK349" s="27"/>
      <c r="AL349" s="27"/>
      <c r="AN349" s="27"/>
      <c r="AO349" s="27"/>
      <c r="AP349" s="27"/>
      <c r="AQ349" s="27"/>
      <c r="AR349" s="27"/>
      <c r="AS349" s="27"/>
      <c r="AT349" s="27"/>
      <c r="AU349" s="27"/>
      <c r="AV349" s="27"/>
      <c r="AW349" s="27"/>
      <c r="AX349" s="27"/>
      <c r="AY349" s="27"/>
      <c r="AZ349" s="27"/>
    </row>
    <row r="350" spans="2:52" x14ac:dyDescent="0.2">
      <c r="B350" s="27"/>
      <c r="D350" s="27"/>
      <c r="E350" s="27"/>
      <c r="F350" s="27"/>
      <c r="G350" s="27"/>
      <c r="H350" s="27"/>
      <c r="P350" s="27"/>
      <c r="Q350" s="27"/>
      <c r="R350" s="27"/>
      <c r="S350" s="27"/>
      <c r="T350" s="27"/>
      <c r="V350" s="27"/>
      <c r="W350" s="27"/>
      <c r="X350" s="27"/>
      <c r="Y350" s="27"/>
      <c r="Z350" s="27"/>
      <c r="AB350" s="27"/>
      <c r="AC350" s="27"/>
      <c r="AD350" s="27"/>
      <c r="AE350" s="27"/>
      <c r="AF350" s="27"/>
      <c r="AH350" s="27"/>
      <c r="AI350" s="27"/>
      <c r="AJ350" s="27"/>
      <c r="AK350" s="27"/>
      <c r="AL350" s="27"/>
      <c r="AN350" s="27"/>
      <c r="AO350" s="27"/>
      <c r="AP350" s="27"/>
      <c r="AQ350" s="27"/>
      <c r="AR350" s="27"/>
      <c r="AS350" s="27"/>
      <c r="AT350" s="27"/>
      <c r="AU350" s="27"/>
      <c r="AV350" s="27"/>
      <c r="AW350" s="27"/>
      <c r="AX350" s="27"/>
      <c r="AY350" s="27"/>
      <c r="AZ350" s="27"/>
    </row>
    <row r="351" spans="2:52" x14ac:dyDescent="0.2">
      <c r="B351" s="27"/>
      <c r="D351" s="27"/>
      <c r="E351" s="27"/>
      <c r="F351" s="27"/>
      <c r="G351" s="27"/>
      <c r="H351" s="27"/>
      <c r="P351" s="27"/>
      <c r="Q351" s="27"/>
      <c r="R351" s="27"/>
      <c r="S351" s="27"/>
      <c r="T351" s="27"/>
      <c r="V351" s="27"/>
      <c r="W351" s="27"/>
      <c r="X351" s="27"/>
      <c r="Y351" s="27"/>
      <c r="Z351" s="27"/>
      <c r="AB351" s="27"/>
      <c r="AC351" s="27"/>
      <c r="AD351" s="27"/>
      <c r="AE351" s="27"/>
      <c r="AF351" s="27"/>
      <c r="AH351" s="27"/>
      <c r="AI351" s="27"/>
      <c r="AJ351" s="27"/>
      <c r="AK351" s="27"/>
      <c r="AL351" s="27"/>
      <c r="AN351" s="27"/>
      <c r="AO351" s="27"/>
      <c r="AP351" s="27"/>
      <c r="AQ351" s="27"/>
      <c r="AR351" s="27"/>
      <c r="AS351" s="27"/>
      <c r="AT351" s="27"/>
      <c r="AU351" s="27"/>
      <c r="AV351" s="27"/>
      <c r="AW351" s="27"/>
      <c r="AX351" s="27"/>
      <c r="AY351" s="27"/>
      <c r="AZ351" s="27"/>
    </row>
    <row r="352" spans="2:52" x14ac:dyDescent="0.2">
      <c r="B352" s="27"/>
      <c r="D352" s="27"/>
      <c r="E352" s="27"/>
      <c r="F352" s="27"/>
      <c r="G352" s="27"/>
      <c r="H352" s="27"/>
      <c r="P352" s="27"/>
      <c r="Q352" s="27"/>
      <c r="R352" s="27"/>
      <c r="S352" s="27"/>
      <c r="T352" s="27"/>
      <c r="V352" s="27"/>
      <c r="W352" s="27"/>
      <c r="X352" s="27"/>
      <c r="Y352" s="27"/>
      <c r="Z352" s="27"/>
      <c r="AB352" s="27"/>
      <c r="AC352" s="27"/>
      <c r="AD352" s="27"/>
      <c r="AE352" s="27"/>
      <c r="AF352" s="27"/>
      <c r="AH352" s="27"/>
      <c r="AI352" s="27"/>
      <c r="AJ352" s="27"/>
      <c r="AK352" s="27"/>
      <c r="AL352" s="27"/>
      <c r="AN352" s="27"/>
      <c r="AO352" s="27"/>
      <c r="AP352" s="27"/>
      <c r="AQ352" s="27"/>
      <c r="AR352" s="27"/>
      <c r="AS352" s="27"/>
      <c r="AT352" s="27"/>
      <c r="AU352" s="27"/>
      <c r="AV352" s="27"/>
      <c r="AW352" s="27"/>
      <c r="AX352" s="27"/>
      <c r="AY352" s="27"/>
      <c r="AZ352" s="27"/>
    </row>
    <row r="353" spans="2:52" x14ac:dyDescent="0.2">
      <c r="B353" s="27"/>
      <c r="D353" s="27"/>
      <c r="E353" s="27"/>
      <c r="F353" s="27"/>
      <c r="G353" s="27"/>
      <c r="H353" s="27"/>
      <c r="P353" s="27"/>
      <c r="Q353" s="27"/>
      <c r="R353" s="27"/>
      <c r="S353" s="27"/>
      <c r="T353" s="27"/>
      <c r="V353" s="27"/>
      <c r="W353" s="27"/>
      <c r="X353" s="27"/>
      <c r="Y353" s="27"/>
      <c r="Z353" s="27"/>
      <c r="AB353" s="27"/>
      <c r="AC353" s="27"/>
      <c r="AD353" s="27"/>
      <c r="AE353" s="27"/>
      <c r="AF353" s="27"/>
      <c r="AH353" s="27"/>
      <c r="AI353" s="27"/>
      <c r="AJ353" s="27"/>
      <c r="AK353" s="27"/>
      <c r="AL353" s="27"/>
      <c r="AN353" s="27"/>
      <c r="AO353" s="27"/>
      <c r="AP353" s="27"/>
      <c r="AQ353" s="27"/>
      <c r="AR353" s="27"/>
      <c r="AS353" s="27"/>
      <c r="AT353" s="27"/>
      <c r="AU353" s="27"/>
      <c r="AV353" s="27"/>
      <c r="AW353" s="27"/>
      <c r="AX353" s="27"/>
      <c r="AY353" s="27"/>
      <c r="AZ353" s="27"/>
    </row>
  </sheetData>
  <mergeCells count="10">
    <mergeCell ref="AN4:AR4"/>
    <mergeCell ref="AT4:AX4"/>
    <mergeCell ref="V1:Z1"/>
    <mergeCell ref="AA1:AM1"/>
    <mergeCell ref="D4:H4"/>
    <mergeCell ref="J4:N4"/>
    <mergeCell ref="P4:T4"/>
    <mergeCell ref="V4:Z4"/>
    <mergeCell ref="AB4:AF4"/>
    <mergeCell ref="AH4:AL4"/>
  </mergeCells>
  <pageMargins left="0.51181102362204722" right="0.51181102362204722" top="0.78740157480314965" bottom="0.78740157480314965" header="0.31496062992125984" footer="0.31496062992125984"/>
  <pageSetup paperSize="9" scale="80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2">
    <tabColor theme="9" tint="0.39997558519241921"/>
    <pageSetUpPr fitToPage="1"/>
  </sheetPr>
  <dimension ref="A1:BW129"/>
  <sheetViews>
    <sheetView topLeftCell="A2" zoomScale="95" zoomScaleNormal="95" workbookViewId="0">
      <selection activeCell="N2" sqref="N2"/>
    </sheetView>
  </sheetViews>
  <sheetFormatPr defaultRowHeight="11.25" x14ac:dyDescent="0.2"/>
  <cols>
    <col min="1" max="1" width="3.140625" style="27" customWidth="1"/>
    <col min="2" max="2" width="3.7109375" style="12" bestFit="1" customWidth="1"/>
    <col min="3" max="3" width="2.140625" style="27" customWidth="1"/>
    <col min="4" max="4" width="11" style="12" customWidth="1"/>
    <col min="5" max="5" width="8.7109375" style="12" bestFit="1" customWidth="1"/>
    <col min="6" max="6" width="10.28515625" style="12" customWidth="1"/>
    <col min="7" max="7" width="8.7109375" style="12" bestFit="1" customWidth="1"/>
    <col min="8" max="8" width="8.5703125" style="12" bestFit="1" customWidth="1"/>
    <col min="9" max="9" width="7" style="27" customWidth="1"/>
    <col min="10" max="14" width="9.28515625" style="27" customWidth="1"/>
    <col min="15" max="15" width="7" style="27" customWidth="1"/>
    <col min="16" max="16" width="10.140625" style="12" customWidth="1"/>
    <col min="17" max="17" width="8.140625" style="12" customWidth="1"/>
    <col min="18" max="18" width="8.7109375" style="12" bestFit="1" customWidth="1"/>
    <col min="19" max="19" width="8.42578125" style="12" customWidth="1"/>
    <col min="20" max="20" width="8.7109375" style="12" bestFit="1" customWidth="1"/>
    <col min="21" max="21" width="7" style="27" customWidth="1"/>
    <col min="22" max="22" width="8.5703125" style="12" customWidth="1"/>
    <col min="23" max="25" width="8.7109375" style="12" bestFit="1" customWidth="1"/>
    <col min="26" max="26" width="8.85546875" style="12" customWidth="1"/>
    <col min="27" max="27" width="7" style="27" customWidth="1"/>
    <col min="28" max="28" width="8.42578125" style="12" bestFit="1" customWidth="1"/>
    <col min="29" max="29" width="8.7109375" style="12" bestFit="1" customWidth="1"/>
    <col min="30" max="30" width="9.5703125" style="12" customWidth="1"/>
    <col min="31" max="31" width="8.7109375" style="12" bestFit="1" customWidth="1"/>
    <col min="32" max="32" width="9.7109375" style="12" customWidth="1"/>
    <col min="33" max="33" width="7" style="27" customWidth="1"/>
    <col min="34" max="34" width="8.42578125" style="12" bestFit="1" customWidth="1"/>
    <col min="35" max="35" width="8.7109375" style="12" bestFit="1" customWidth="1"/>
    <col min="36" max="37" width="8.5703125" style="12" bestFit="1" customWidth="1"/>
    <col min="38" max="38" width="8.7109375" style="12" bestFit="1" customWidth="1"/>
    <col min="39" max="39" width="7" style="27" customWidth="1"/>
    <col min="40" max="41" width="8.5703125" style="12" bestFit="1" customWidth="1"/>
    <col min="42" max="42" width="8.7109375" style="12" bestFit="1" customWidth="1"/>
    <col min="43" max="43" width="8.5703125" style="12" bestFit="1" customWidth="1"/>
    <col min="44" max="44" width="8.7109375" style="12" bestFit="1" customWidth="1"/>
    <col min="45" max="45" width="6.85546875" style="12" customWidth="1"/>
    <col min="46" max="16384" width="9.140625" style="12"/>
  </cols>
  <sheetData>
    <row r="1" spans="1:75" ht="44.25" customHeight="1" x14ac:dyDescent="0.2">
      <c r="B1" s="27"/>
      <c r="D1" s="27"/>
      <c r="E1" s="27"/>
      <c r="F1" s="27"/>
      <c r="G1" s="27"/>
      <c r="H1" s="27"/>
      <c r="P1" s="27"/>
      <c r="Q1" s="27"/>
      <c r="R1" s="27"/>
      <c r="S1" s="27"/>
      <c r="T1" s="27"/>
      <c r="V1" s="485"/>
      <c r="W1" s="485"/>
      <c r="X1" s="485"/>
      <c r="Y1" s="485"/>
      <c r="Z1" s="485"/>
      <c r="AA1" s="486"/>
      <c r="AB1" s="486"/>
      <c r="AC1" s="486"/>
      <c r="AD1" s="486"/>
      <c r="AE1" s="486"/>
      <c r="AF1" s="486"/>
      <c r="AG1" s="486"/>
      <c r="AH1" s="486"/>
      <c r="AI1" s="486"/>
      <c r="AJ1" s="486"/>
      <c r="AK1" s="486"/>
      <c r="AL1" s="486"/>
      <c r="AM1" s="486"/>
      <c r="AN1" s="27"/>
      <c r="AO1" s="27"/>
      <c r="AP1" s="27"/>
      <c r="AQ1" s="27"/>
      <c r="AR1" s="27"/>
      <c r="AS1" s="27"/>
      <c r="AT1" s="27"/>
      <c r="AU1" s="27"/>
      <c r="AV1" s="27"/>
      <c r="AW1" s="27"/>
      <c r="AX1" s="27"/>
      <c r="AY1" s="27"/>
      <c r="AZ1" s="27"/>
      <c r="BA1" s="27"/>
      <c r="BB1" s="27"/>
      <c r="BC1" s="27"/>
      <c r="BD1" s="27"/>
      <c r="BE1" s="27"/>
      <c r="BF1" s="27"/>
      <c r="BG1" s="27"/>
      <c r="BH1" s="27"/>
      <c r="BI1" s="27"/>
      <c r="BJ1" s="27"/>
      <c r="BK1" s="27"/>
      <c r="BL1" s="27"/>
      <c r="BM1" s="27"/>
      <c r="BN1" s="27"/>
      <c r="BO1" s="27"/>
      <c r="BP1" s="27"/>
      <c r="BQ1" s="27"/>
      <c r="BR1" s="27"/>
      <c r="BS1" s="27"/>
      <c r="BT1" s="27"/>
      <c r="BU1" s="27"/>
      <c r="BV1" s="27"/>
      <c r="BW1" s="27"/>
    </row>
    <row r="2" spans="1:75" ht="41.25" customHeight="1" x14ac:dyDescent="0.35">
      <c r="B2" s="27"/>
      <c r="D2" s="27"/>
      <c r="E2" s="27"/>
      <c r="F2" s="27"/>
      <c r="G2" s="27"/>
      <c r="H2" s="27"/>
      <c r="J2" s="166">
        <f>I4+O4</f>
        <v>154</v>
      </c>
      <c r="P2" s="27"/>
      <c r="Q2" s="27"/>
      <c r="R2" s="27"/>
      <c r="S2" s="27"/>
      <c r="T2" s="27"/>
      <c r="V2" s="166">
        <f>U4+AA4</f>
        <v>156</v>
      </c>
      <c r="W2" s="180"/>
      <c r="X2" s="180"/>
      <c r="Y2" s="180"/>
      <c r="Z2" s="180"/>
      <c r="AA2" s="137"/>
      <c r="AB2" s="137"/>
      <c r="AC2" s="137"/>
      <c r="AD2" s="137"/>
      <c r="AE2" s="137"/>
      <c r="AF2" s="137"/>
      <c r="AG2" s="137"/>
      <c r="AH2" s="137"/>
      <c r="AI2" s="137"/>
      <c r="AJ2" s="137"/>
      <c r="AK2" s="137"/>
      <c r="AL2" s="137"/>
      <c r="AM2" s="137"/>
      <c r="AN2" s="27"/>
      <c r="AO2" s="27"/>
      <c r="AP2" s="27"/>
      <c r="AQ2" s="27"/>
      <c r="AR2" s="27"/>
      <c r="AS2" s="27"/>
      <c r="AT2" s="27"/>
      <c r="AU2" s="27"/>
      <c r="AV2" s="27"/>
      <c r="AW2" s="27"/>
      <c r="AX2" s="27"/>
      <c r="AY2" s="27"/>
      <c r="AZ2" s="27"/>
      <c r="BA2" s="27"/>
      <c r="BB2" s="27"/>
      <c r="BC2" s="27"/>
      <c r="BD2" s="27"/>
      <c r="BE2" s="27"/>
      <c r="BF2" s="27"/>
      <c r="BG2" s="27"/>
      <c r="BH2" s="27"/>
      <c r="BI2" s="27"/>
      <c r="BJ2" s="27"/>
      <c r="BK2" s="27"/>
      <c r="BL2" s="27"/>
      <c r="BM2" s="27"/>
      <c r="BN2" s="27"/>
      <c r="BO2" s="27"/>
      <c r="BP2" s="27"/>
      <c r="BQ2" s="27"/>
      <c r="BR2" s="27"/>
      <c r="BS2" s="27"/>
      <c r="BT2" s="27"/>
      <c r="BU2" s="27"/>
      <c r="BV2" s="27"/>
      <c r="BW2" s="27"/>
    </row>
    <row r="3" spans="1:75" s="13" customFormat="1" x14ac:dyDescent="0.2">
      <c r="A3" s="28"/>
      <c r="B3" s="28"/>
      <c r="C3" s="28"/>
      <c r="D3" s="144" t="s">
        <v>63</v>
      </c>
      <c r="E3" s="144" t="s">
        <v>64</v>
      </c>
      <c r="F3" s="144" t="s">
        <v>65</v>
      </c>
      <c r="G3" s="144" t="s">
        <v>62</v>
      </c>
      <c r="H3" s="144" t="s">
        <v>66</v>
      </c>
      <c r="I3" s="165"/>
      <c r="J3" s="181" t="s">
        <v>63</v>
      </c>
      <c r="K3" s="144" t="s">
        <v>64</v>
      </c>
      <c r="L3" s="144" t="s">
        <v>65</v>
      </c>
      <c r="M3" s="144" t="s">
        <v>62</v>
      </c>
      <c r="N3" s="144" t="s">
        <v>66</v>
      </c>
      <c r="O3" s="145"/>
      <c r="P3" s="144" t="s">
        <v>63</v>
      </c>
      <c r="Q3" s="144" t="s">
        <v>64</v>
      </c>
      <c r="R3" s="144" t="s">
        <v>65</v>
      </c>
      <c r="S3" s="144" t="s">
        <v>62</v>
      </c>
      <c r="T3" s="144" t="s">
        <v>66</v>
      </c>
      <c r="U3" s="182"/>
      <c r="V3" s="183" t="s">
        <v>63</v>
      </c>
      <c r="W3" s="144" t="s">
        <v>64</v>
      </c>
      <c r="X3" s="144" t="s">
        <v>65</v>
      </c>
      <c r="Y3" s="144" t="s">
        <v>62</v>
      </c>
      <c r="Z3" s="144" t="s">
        <v>66</v>
      </c>
      <c r="AA3" s="145"/>
      <c r="AB3" s="144" t="s">
        <v>63</v>
      </c>
      <c r="AC3" s="144" t="s">
        <v>64</v>
      </c>
      <c r="AD3" s="144" t="s">
        <v>65</v>
      </c>
      <c r="AE3" s="144" t="s">
        <v>62</v>
      </c>
      <c r="AF3" s="144" t="s">
        <v>66</v>
      </c>
      <c r="AG3" s="145"/>
      <c r="AH3" s="144" t="s">
        <v>63</v>
      </c>
      <c r="AI3" s="144" t="s">
        <v>64</v>
      </c>
      <c r="AJ3" s="144" t="s">
        <v>65</v>
      </c>
      <c r="AK3" s="144" t="s">
        <v>62</v>
      </c>
      <c r="AL3" s="144" t="s">
        <v>66</v>
      </c>
      <c r="AM3" s="145"/>
      <c r="AN3" s="144" t="s">
        <v>63</v>
      </c>
      <c r="AO3" s="144" t="s">
        <v>64</v>
      </c>
      <c r="AP3" s="144" t="s">
        <v>65</v>
      </c>
      <c r="AQ3" s="144" t="s">
        <v>62</v>
      </c>
      <c r="AR3" s="144" t="s">
        <v>66</v>
      </c>
      <c r="AS3" s="28"/>
      <c r="AT3" s="144" t="s">
        <v>63</v>
      </c>
      <c r="AU3" s="144" t="s">
        <v>64</v>
      </c>
      <c r="AV3" s="144" t="s">
        <v>65</v>
      </c>
      <c r="AW3" s="144" t="s">
        <v>62</v>
      </c>
      <c r="AX3" s="144" t="s">
        <v>66</v>
      </c>
      <c r="AY3" s="28"/>
      <c r="AZ3" s="28"/>
      <c r="BA3" s="28"/>
      <c r="BB3" s="28"/>
      <c r="BC3" s="28"/>
      <c r="BD3" s="28"/>
      <c r="BE3" s="28"/>
      <c r="BF3" s="28"/>
      <c r="BG3" s="28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</row>
    <row r="4" spans="1:75" s="14" customFormat="1" ht="18" customHeight="1" x14ac:dyDescent="0.2">
      <c r="A4" s="29"/>
      <c r="C4" s="29"/>
      <c r="D4" s="504" t="s">
        <v>7</v>
      </c>
      <c r="E4" s="505"/>
      <c r="F4" s="505"/>
      <c r="G4" s="505"/>
      <c r="H4" s="506"/>
      <c r="I4" s="146">
        <f>COUNTIF(D5:H17,"=*1AADM*")+COUNTIF(D5:H17,"=*1AED*")+COUNTIF(D5:H17,"=*1AEST*")+COUNTIF(D5:H17,"=*1AEL *")+COUNTIF(D5:H17,"=*1AELT*")+COUNTIF(D5:H17,"=*1AINFO*")+COUNTIF(D5:H17,"=*1AMEC*")+COUNTIF(D5:H17,"=*1AMET*")+COUNTIF(D5:H17,"=*1ASEG*")+COUNTIF(D5:H17,"=*1ATEL*")+COUNTIF(D5:H17,"=*1ATUR*")+COUNTIF(D5:H17,"=*1BADM*")+COUNTIF(D5:H17,"=*1BED*")+COUNTIF(D5:H17,"=*1BEST*")+COUNTIF(D5:H17,"=*1BEL *")+COUNTIF(D5:H17,"=*1BELT*")+COUNTIF(D5:H17,"=*1BINFO*")+COUNTIF(D5:H17,"=*1BMEC*")+COUNTIF(D5:H17,"=*1BMET*")+COUNTIF(D5:H17,"=*1BSEG*")+COUNTIF(D5:H17,"=*1BTEL*")+COUNTIF(D5:H17,"=*1BTUR*")+COUNTIF(D5:H17,"=*2AADM*")+COUNTIF(D5:H17,"=*2AED*")+COUNTIF(D5:H17,"=*2AEST*")+COUNTIF(D5:H17,"=*2AEL *")+COUNTIF(D5:H17,"=*2AELT*")+COUNTIF(D5:H17,"=*2AINFO*")+COUNTIF(D5:H17,"=*2AMEC*")+COUNTIF(D5:H17,"=*2AMET*")+COUNTIF(D5:H17,"=*2ASEG*")+COUNTIF(D5:H17,"=*2ATEL*")+COUNTIF(D5:H17,"=*2ATUR*")+COUNTIF(D5:H17,"=*2BADM*")+COUNTIF(D5:H17,"=*2BED*")+COUNTIF(D5:H17,"=*2BEST*")+COUNTIF(D5:H17,"=*2BEL *")+COUNTIF(D5:H17,"=*2BELT*")+COUNTIF(D5:H17,"=*2BINFO*")+COUNTIF(D5:H17,"=*2BMEC*")+COUNTIF(D5:H17,"=*2BMET*")+COUNTIF(D5:H17,"=*2BSEG*")+COUNTIF(D5:H17,"=*2BTEL*")+COUNTIF(D5:H17,"=*2BTUR*")+COUNTIF(D5:H17,"=*3AADM*")+COUNTIF(D5:H17,"=*3AED*")+COUNTIF(D5:H17,"=*3AEST*")+COUNTIF(D5:H17,"=*3AEL *")+COUNTIF(D5:H17,"=*3AELT*")+COUNTIF(D5:H17,"=*3AINFO*")+COUNTIF(D5:H17,"=*3AMEC*")+COUNTIF(D5:H17,"=*3AMET*")+COUNTIF(D5:H17,"=*3ASEG*")+COUNTIF(D5:H17,"=*3ATEL*")+COUNTIF(D5:H17,"=*3ATUR*")+COUNTIF(D5:H17,"=*3BADM*")+COUNTIF(D5:H17,"=*3BED*")+COUNTIF(D5:H17,"=*3BEST*")+COUNTIF(D5:H17,"=*3BEL *")+COUNTIF(D5:H17,"=*3BELT*")+COUNTIF(D5:H17,"=*3BINFO*")+COUNTIF(D5:H17,"=*3BMEC*")+COUNTIF(D5:H17,"=*3BMET*")+COUNTIF(D5:H17,"=*3BSEG*")+COUNTIF(D5:H17,"=*3BTEL*")+COUNTIF(D5:H17,"=*3BTUR*")+COUNTIF(D5:H17,"=*4AADM*")+COUNTIF(D5:H17,"=*4AED*")+COUNTIF(D5:H17,"=*4AEST*")+COUNTIF(D5:H17,"=*4AEL *")+COUNTIF(D5:H17,"=*4AELT*")+COUNTIF(D5:H17,"=*4AINFO*")+COUNTIF(D5:H17,"=*4AMEC*")+COUNTIF(D5:H17,"=*4AMET*")+COUNTIF(D5:H17,"=*4ASEG*")+COUNTIF(D5:H17,"=*4ATEL*")+COUNTIF(D5:H17,"=*4ATUR*")+COUNTIF(D5:H17,"=*4BADM*")+COUNTIF(D5:H17,"=*4BED*")+COUNTIF(D5:H17,"=*4BEST*")+COUNTIF(D5:H17,"=*4BEL *")+COUNTIF(D5:H17,"=*4BELT*")+COUNTIF(D5:H17,"=*4BINFO*")+COUNTIF(D5:H17,"=*4BMEC*")+COUNTIF(D5:H17,"=*4BMET*")+COUNTIF(D5:H17,"=*4BSEG*")+COUNTIF(D5:H17,"=*4BTEL*")+COUNTIF(D5:H17,"=*4BTUR*")+COUNTIF(D5:H17,"=*1AEVE*")+COUNTIF(D5:H17,"=*2AEVE*")+COUNTIF(D5:H17,"=*3AEVE*")+COUNTIF(D5:H17,"=*4AEVE*")</f>
        <v>122</v>
      </c>
      <c r="J4" s="504" t="s">
        <v>113</v>
      </c>
      <c r="K4" s="505"/>
      <c r="L4" s="505"/>
      <c r="M4" s="505"/>
      <c r="N4" s="506"/>
      <c r="O4" s="146">
        <f>COUNTIF(J5:N17,"=*1AADM*")+COUNTIF(J5:N17,"=*1AED*")+COUNTIF(J5:N17,"=*1AEST*")+COUNTIF(J5:N17,"=*1AEL *")+COUNTIF(J5:N17,"=*1AELT*")+COUNTIF(J5:N17,"=*1AINFO*")+COUNTIF(J5:N17,"=*1AMEC*")+COUNTIF(J5:N17,"=*1AMET*")+COUNTIF(J5:N17,"=*1ASEG*")+COUNTIF(J5:N17,"=*1ATEL*")+COUNTIF(J5:N17,"=*1ATUR*")+COUNTIF(J5:N17,"=*1BADM*")+COUNTIF(J5:N17,"=*1BED*")+COUNTIF(J5:N17,"=*1BEST*")+COUNTIF(J5:N17,"=*1BEL *")+COUNTIF(J5:N17,"=*1BELT*")+COUNTIF(J5:N17,"=*1BINFO*")+COUNTIF(J5:N17,"=*1BMEC*")+COUNTIF(J5:N17,"=*1BMET*")+COUNTIF(J5:N17,"=*1BSEG*")+COUNTIF(J5:N17,"=*1BTEL*")+COUNTIF(J5:N17,"=*1BTUR*")+COUNTIF(J5:N17,"=*2AADM*")+COUNTIF(J5:N17,"=*2AED*")+COUNTIF(J5:N17,"=*2AEST*")+COUNTIF(J5:N17,"=*2AEL *")+COUNTIF(J5:N17,"=*2AELT*")+COUNTIF(J5:N17,"=*2AINFO*")+COUNTIF(J5:N17,"=*2AMEC*")+COUNTIF(J5:N17,"=*2AMET*")+COUNTIF(J5:N17,"=*2ASEG*")+COUNTIF(J5:N17,"=*2ATEL*")+COUNTIF(J5:N17,"=*2ATUR*")+COUNTIF(J5:N17,"=*2BADM*")+COUNTIF(J5:N17,"=*2BED*")+COUNTIF(J5:N17,"=*2BEST*")+COUNTIF(J5:N17,"=*2BEL *")+COUNTIF(J5:N17,"=*2BELT*")+COUNTIF(J5:N17,"=*2BINFO*")+COUNTIF(J5:N17,"=*2BMEC*")+COUNTIF(J5:N17,"=*2BMET*")+COUNTIF(J5:N17,"=*2BSEG*")+COUNTIF(J5:N17,"=*2BTEL*")+COUNTIF(J5:N17,"=*2BTUR*")+COUNTIF(J5:N17,"=*3AADM*")+COUNTIF(J5:N17,"=*3AED*")+COUNTIF(J5:N17,"=*3AEST*")+COUNTIF(J5:N17,"=*3AEL *")+COUNTIF(J5:N17,"=*3AELT*")+COUNTIF(J5:N17,"=*3AINFO*")+COUNTIF(J5:N17,"=*3AMEC*")+COUNTIF(J5:N17,"=*3AMET*")+COUNTIF(J5:N17,"=*3ASEG*")+COUNTIF(J5:N17,"=*3ATEL*")+COUNTIF(J5:N17,"=*3ATUR*")+COUNTIF(J5:N17,"=*3BADM*")+COUNTIF(J5:N17,"=*3BED*")+COUNTIF(J5:N17,"=*3BEST*")+COUNTIF(J5:N17,"=*3BEL *")+COUNTIF(J5:N17,"=*3BELT*")+COUNTIF(J5:N17,"=*3BINFO*")+COUNTIF(J5:N17,"=*3BMEC*")+COUNTIF(J5:N17,"=*3BMET*")+COUNTIF(J5:N17,"=*3BSEG*")+COUNTIF(J5:N17,"=*3BTEL*")+COUNTIF(J5:N17,"=*3BTUR*")+COUNTIF(J5:N17,"=*4AADM*")+COUNTIF(J5:N17,"=*4AED*")+COUNTIF(J5:N17,"=*4AEST*")+COUNTIF(J5:N17,"=*4AEL *")+COUNTIF(J5:N17,"=*4AELT*")+COUNTIF(J5:N17,"=*4AINFO*")+COUNTIF(J5:N17,"=*4AMEC*")+COUNTIF(J5:N17,"=*4AMET*")+COUNTIF(J5:N17,"=*4ASEG*")+COUNTIF(J5:N17,"=*4ATEL*")+COUNTIF(J5:N17,"=*4ATUR*")+COUNTIF(J5:N17,"=*4BADM*")+COUNTIF(J5:N17,"=*4BED*")+COUNTIF(J5:N17,"=*4BEST*")+COUNTIF(J5:N17,"=*4BEL *")+COUNTIF(J5:N17,"=*4BELT*")+COUNTIF(J5:N17,"=*4BINFO*")+COUNTIF(J5:N17,"=*4BMEC*")+COUNTIF(J5:N17,"=*4BMET*")+COUNTIF(J5:N17,"=*4BSEG*")+COUNTIF(J5:N17,"=*4BTEL*")+COUNTIF(J5:N17,"=*4BTUR*")+COUNTIF(J5:N17,"=*1AEVE*")+COUNTIF(J5:N17,"=*2AEVE*")+COUNTIF(J5:N17,"=*3AEVE*")+COUNTIF(J5:N17,"=*4AEVE*")</f>
        <v>32</v>
      </c>
      <c r="P4" s="507" t="s">
        <v>6</v>
      </c>
      <c r="Q4" s="507"/>
      <c r="R4" s="507"/>
      <c r="S4" s="507"/>
      <c r="T4" s="507"/>
      <c r="U4" s="146">
        <f>COUNTIF(P5:T17,"=*1AADM*")+COUNTIF(P5:T17,"=*1AED*")+COUNTIF(P5:T17,"=*1AEST*")+COUNTIF(P5:T17,"=*1AEL *")+COUNTIF(P5:T17,"=*1AELT*")+COUNTIF(P5:T17,"=*1AINFO*")+COUNTIF(P5:T17,"=*1AMEC*")+COUNTIF(P5:T17,"=*1AMET*")+COUNTIF(P5:T17,"=*1ASEG*")+COUNTIF(P5:T17,"=*1ATEL*")+COUNTIF(P5:T17,"=*1ATUR*")+COUNTIF(P5:T17,"=*1BADM*")+COUNTIF(P5:T17,"=*1BED*")+COUNTIF(P5:T17,"=*1BEST*")+COUNTIF(P5:T17,"=*1BEL *")+COUNTIF(P5:T17,"=*1BELT*")+COUNTIF(P5:T17,"=*1BINFO*")+COUNTIF(P5:T17,"=*1BMEC*")+COUNTIF(P5:T17,"=*1BMET*")+COUNTIF(P5:T17,"=*1BSEG*")+COUNTIF(P5:T17,"=*1BTEL*")+COUNTIF(P5:T17,"=*1BTUR*")+COUNTIF(P5:T17,"=*2AADM*")+COUNTIF(P5:T17,"=*2AED*")+COUNTIF(P5:T17,"=*2AEST*")+COUNTIF(P5:T17,"=*2AEL *")+COUNTIF(P5:T17,"=*2AELT*")+COUNTIF(P5:T17,"=*2AINFO*")+COUNTIF(P5:T17,"=*2AMEC*")+COUNTIF(P5:T17,"=*2AMET*")+COUNTIF(P5:T17,"=*2ASEG*")+COUNTIF(P5:T17,"=*2ATEL*")+COUNTIF(P5:T17,"=*2ATUR*")+COUNTIF(P5:T17,"=*2BADM*")+COUNTIF(P5:T17,"=*2BED*")+COUNTIF(P5:T17,"=*2BEST*")+COUNTIF(P5:T17,"=*2BEL *")+COUNTIF(P5:T17,"=*2BELT*")+COUNTIF(P5:T17,"=*2BINFO*")+COUNTIF(P5:T17,"=*2BMEC*")+COUNTIF(P5:T17,"=*2BMET*")+COUNTIF(P5:T17,"=*2BSEG*")+COUNTIF(P5:T17,"=*2BTEL*")+COUNTIF(P5:T17,"=*2BTUR*")+COUNTIF(P5:T17,"=*3AADM*")+COUNTIF(P5:T17,"=*3AED*")+COUNTIF(P5:T17,"=*3AEST*")+COUNTIF(P5:T17,"=*3AEL *")+COUNTIF(P5:T17,"=*3AELT*")+COUNTIF(P5:T17,"=*3AINFO*")+COUNTIF(P5:T17,"=*3AMEC*")+COUNTIF(P5:T17,"=*3AMET*")+COUNTIF(P5:T17,"=*3ASEG*")+COUNTIF(P5:T17,"=*3ATEL*")+COUNTIF(P5:T17,"=*3ATUR*")+COUNTIF(P5:T17,"=*3BADM*")+COUNTIF(P5:T17,"=*3BED*")+COUNTIF(P5:T17,"=*3BEST*")+COUNTIF(P5:T17,"=*3BEL *")+COUNTIF(P5:T17,"=*3BELT*")+COUNTIF(P5:T17,"=*3BINFO*")+COUNTIF(P5:T17,"=*3BMEC*")+COUNTIF(P5:T17,"=*3BMET*")+COUNTIF(P5:T17,"=*3BSEG*")+COUNTIF(P5:T17,"=*3BTEL*")+COUNTIF(P5:T17,"=*3BTUR*")+COUNTIF(P5:T17,"=*4AADM*")+COUNTIF(P5:T17,"=*4AED*")+COUNTIF(P5:T17,"=*4AEST*")+COUNTIF(P5:T17,"=*4AEL *")+COUNTIF(P5:T17,"=*4AELT*")+COUNTIF(P5:T17,"=*4AINFO*")+COUNTIF(P5:T17,"=*4AMEC*")+COUNTIF(P5:T17,"=*4AMET*")+COUNTIF(P5:T17,"=*4ASEG*")+COUNTIF(P5:T17,"=*4ATEL*")+COUNTIF(P5:T17,"=*4ATUR*")+COUNTIF(P5:T17,"=*4BADM*")+COUNTIF(P5:T17,"=*4BED*")+COUNTIF(P5:T17,"=*4BEST*")+COUNTIF(P5:T17,"=*4BEL *")+COUNTIF(P5:T17,"=*4BELT*")+COUNTIF(P5:T17,"=*4BINFO*")+COUNTIF(P5:T17,"=*4BMEC*")+COUNTIF(P5:T17,"=*4BMET*")+COUNTIF(P5:T17,"=*4BSEG*")+COUNTIF(P5:T17,"=*4BTEL*")+COUNTIF(P5:T17,"=*4BTUR*")+COUNTIF(P5:T17,"=*1AEVE*")+COUNTIF(P5:T17,"=*2AEVE*")+COUNTIF(P5:T17,"=*3AEVE*")+COUNTIF(P5:T17,"=*4AEVE*")</f>
        <v>126</v>
      </c>
      <c r="V4" s="507" t="s">
        <v>210</v>
      </c>
      <c r="W4" s="507"/>
      <c r="X4" s="507"/>
      <c r="Y4" s="507"/>
      <c r="Z4" s="507"/>
      <c r="AA4" s="146">
        <f>COUNTIF(V5:Z17,"=*1AADM*")+COUNTIF(V5:Z17,"=*1AED*")+COUNTIF(V5:Z17,"=*1AEST*")+COUNTIF(V5:Z17,"=*1AEL *")+COUNTIF(V5:Z17,"=*1AELT*")+COUNTIF(V5:Z17,"=*1AINFO*")+COUNTIF(V5:Z17,"=*1AMEC*")+COUNTIF(V5:Z17,"=*1AMET*")+COUNTIF(V5:Z17,"=*1ASEG*")+COUNTIF(V5:Z17,"=*1ATEL*")+COUNTIF(V5:Z17,"=*1ATUR*")+COUNTIF(V5:Z17,"=*1BADM*")+COUNTIF(V5:Z17,"=*1BED*")+COUNTIF(V5:Z17,"=*1BEST*")+COUNTIF(V5:Z17,"=*1BEL *")+COUNTIF(V5:Z17,"=*1BELT*")+COUNTIF(V5:Z17,"=*1BINFO*")+COUNTIF(V5:Z17,"=*1BMEC*")+COUNTIF(V5:Z17,"=*1BMET*")+COUNTIF(V5:Z17,"=*1BSEG*")+COUNTIF(V5:Z17,"=*1BTEL*")+COUNTIF(V5:Z17,"=*1BTUR*")+COUNTIF(V5:Z17,"=*2AADM*")+COUNTIF(V5:Z17,"=*2AED*")+COUNTIF(V5:Z17,"=*2AEST*")+COUNTIF(V5:Z17,"=*2AEL *")+COUNTIF(V5:Z17,"=*2AELT*")+COUNTIF(V5:Z17,"=*2AINFO*")+COUNTIF(V5:Z17,"=*2AMEC*")+COUNTIF(V5:Z17,"=*2AMET*")+COUNTIF(V5:Z17,"=*2ASEG*")+COUNTIF(V5:Z17,"=*2ATEL*")+COUNTIF(V5:Z17,"=*2ATUR*")+COUNTIF(V5:Z17,"=*2BADM*")+COUNTIF(V5:Z17,"=*2BED*")+COUNTIF(V5:Z17,"=*2BEST*")+COUNTIF(V5:Z17,"=*2BEL *")+COUNTIF(V5:Z17,"=*2BELT*")+COUNTIF(V5:Z17,"=*2BINFO*")+COUNTIF(V5:Z17,"=*2BMEC*")+COUNTIF(V5:Z17,"=*2BMET*")+COUNTIF(V5:Z17,"=*2BSEG*")+COUNTIF(V5:Z17,"=*2BTEL*")+COUNTIF(V5:Z17,"=*2BTUR*")+COUNTIF(V5:Z17,"=*3AADM*")+COUNTIF(V5:Z17,"=*3AED*")+COUNTIF(V5:Z17,"=*3AEST*")+COUNTIF(V5:Z17,"=*3AEL *")+COUNTIF(V5:Z17,"=*3AELT*")+COUNTIF(V5:Z17,"=*3AINFO*")+COUNTIF(V5:Z17,"=*3AMEC*")+COUNTIF(V5:Z17,"=*3AMET*")+COUNTIF(V5:Z17,"=*3ASEG*")+COUNTIF(V5:Z17,"=*3ATEL*")+COUNTIF(V5:Z17,"=*3ATUR*")+COUNTIF(V5:Z17,"=*3BADM*")+COUNTIF(V5:Z17,"=*3BED*")+COUNTIF(V5:Z17,"=*3BEST*")+COUNTIF(V5:Z17,"=*3BEL *")+COUNTIF(V5:Z17,"=*3BELT*")+COUNTIF(V5:Z17,"=*3BINFO*")+COUNTIF(V5:Z17,"=*3BMEC*")+COUNTIF(V5:Z17,"=*3BMET*")+COUNTIF(V5:Z17,"=*3BSEG*")+COUNTIF(V5:Z17,"=*3BTEL*")+COUNTIF(V5:Z17,"=*3BTUR*")+COUNTIF(V5:Z17,"=*4AADM*")+COUNTIF(V5:Z17,"=*4AED*")+COUNTIF(V5:Z17,"=*4AEST*")+COUNTIF(V5:Z17,"=*4AEL *")+COUNTIF(V5:Z17,"=*4AELT*")+COUNTIF(V5:Z17,"=*4AINFO*")+COUNTIF(V5:Z17,"=*4AMEC*")+COUNTIF(V5:Z17,"=*4AMET*")+COUNTIF(V5:Z17,"=*4ASEG*")+COUNTIF(V5:Z17,"=*4ATEL*")+COUNTIF(V5:Z17,"=*4ATUR*")+COUNTIF(V5:Z17,"=*4BADM*")+COUNTIF(V5:Z17,"=*4BED*")+COUNTIF(V5:Z17,"=*4BEST*")+COUNTIF(V5:Z17,"=*4BEL *")+COUNTIF(V5:Z17,"=*4BELT*")+COUNTIF(V5:Z17,"=*4BINFO*")+COUNTIF(V5:Z17,"=*4BMEC*")+COUNTIF(V5:Z17,"=*4BMET*")+COUNTIF(V5:Z17,"=*4BSEG*")+COUNTIF(V5:Z17,"=*4BTEL*")+COUNTIF(V5:Z17,"=*4BTUR*")+COUNTIF(V5:Z17,"=*1AEVE*")+COUNTIF(V5:Z17,"=*2AEVE*")+COUNTIF(V5:Z17,"=*3AEVE*")+COUNTIF(V5:Z17,"=*4AEVE*")</f>
        <v>30</v>
      </c>
      <c r="AB4" s="503" t="s">
        <v>69</v>
      </c>
      <c r="AC4" s="503"/>
      <c r="AD4" s="503"/>
      <c r="AE4" s="503"/>
      <c r="AF4" s="503"/>
      <c r="AG4" s="146">
        <f>COUNTIF(AB5:AF17,"=*1AADM*")+COUNTIF(AB5:AF17,"=*1AED*")+COUNTIF(AB5:AF17,"=*1AEST*")+COUNTIF(AB5:AF17,"=* 1AEL *")+COUNTIF(AB5:AF17,"=*1AELT*")+COUNTIF(AB5:AF17,"=*1AINFO*")+COUNTIF(AB5:AF17,"=*1AMEC*")+COUNTIF(AB5:AF17,"=*1AMET*")+COUNTIF(AB5:AF17,"=*1ASEG*")+COUNTIF(AB5:AF17,"=*1ATEL*")+COUNTIF(AB5:AF17,"=*1ATUR*")+COUNTIF(AB5:AF17,"=*1BADM*")+COUNTIF(AB5:AF17,"=*1BED*")+COUNTIF(AB5:AF17,"=*1BEST*")+COUNTIF(AB5:AF17,"=* 1BEL *")+COUNTIF(AB5:AF17,"=*1BELT*")+COUNTIF(AB5:AF17,"=*1BINFO*")+COUNTIF(AB5:AF17,"=*1BMEC*")+COUNTIF(AB5:AF17,"=*1BMET*")+COUNTIF(AB5:AF17,"=*1BSEG*")+COUNTIF(AB5:AF17,"=*1BTEL*")+COUNTIF(AB5:AF17,"=*1BTUR*")+COUNTIF(AB5:AF17,"=*2AADM*")+COUNTIF(AB5:AF17,"=*2AED*")+COUNTIF(AB5:AF17,"=*2AEST*")+COUNTIF(AB5:AF17,"=* 2AEL *")+COUNTIF(AB5:AF17,"=*2AELT*")+COUNTIF(AB5:AF17,"=*2AINFO*")+COUNTIF(AB5:AF17,"=*2AMEC*")+COUNTIF(AB5:AF17,"=*2AMET*")+COUNTIF(AB5:AF17,"=*2ASEG*")+COUNTIF(AB5:AF17,"=*2ATEL*")+COUNTIF(AB5:AF17,"=*2ATUR*")+COUNTIF(AB5:AF17,"=*2BADM*")+COUNTIF(AB5:AF17,"=*2BED*")+COUNTIF(AB5:AF17,"=*2BEST*")+COUNTIF(AB5:AF17,"=* 2BEL *")+COUNTIF(AB5:AF17,"=*2BELT*")+COUNTIF(AB5:AF17,"=*2BINFO*")+COUNTIF(AB5:AF17,"=*2BMEC*")+COUNTIF(AB5:AF17,"=*2BMET*")+COUNTIF(AB5:AF17,"=*2BSEG*")+COUNTIF(AB5:AF17,"=*2BTEL*")+COUNTIF(AB5:AF17,"=*2BTUR*")+COUNTIF(AB5:AF17,"=*3AADM*")+COUNTIF(AB5:AF17,"=*3AED*")+COUNTIF(AB5:AF17,"=*3AEST*")+COUNTIF(AB5:AF17,"=* 3AEL *")+COUNTIF(AB5:AF17,"=*3AELT*")+COUNTIF(AB5:AF17,"=*3AINFO*")+COUNTIF(AB5:AF17,"=*3AMEC*")+COUNTIF(AB5:AF17,"=*3AMET*")+COUNTIF(AB5:AF17,"=*3ASEG*")+COUNTIF(AB5:AF17,"=*3ATEL*")+COUNTIF(AB5:AF17,"=*3ATUR*")+COUNTIF(AB5:AF17,"=*3BADM*")+COUNTIF(AB5:AF17,"=*3BED*")+COUNTIF(AB5:AF17,"=*3BEST*")+COUNTIF(AB5:AF17,"=* 3BEL *")+COUNTIF(AB5:AF17,"=*3BELT*")+COUNTIF(AB5:AF17,"=*3BINFO*")+COUNTIF(AB5:AF17,"=*3BMEC*")+COUNTIF(AB5:AF17,"=*3BMET*")+COUNTIF(AB5:AF17,"=*3BSEG*")+COUNTIF(AB5:AF17,"=*3BTEL*")+COUNTIF(AB5:AF17,"=*3BTUR*")+COUNTIF(AB5:AF17,"=*4AADM*")+COUNTIF(AB5:AF17,"=*4AED*")+COUNTIF(AB5:AF17,"=*4AEST*")+COUNTIF(AB5:AF17,"=* 4AEL *")+COUNTIF(AB5:AF17,"=*4AELT*")+COUNTIF(AB5:AF17,"=*4AINFO*")+COUNTIF(AB5:AF17,"=*4AMEC*")+COUNTIF(AB5:AF17,"=*4AMET*")+COUNTIF(AB5:AF17,"=*4ASEG*")+COUNTIF(AB5:AF17,"=*4ATEL*")+COUNTIF(AB5:AF17,"=*4ATUR*")+COUNTIF(AB5:AF17,"=*4BADM*")+COUNTIF(AB5:AF17,"=*4BED*")+COUNTIF(AB5:AF17,"=*4BEST*")+COUNTIF(AB5:AF17,"=* 4BEL *")+COUNTIF(AB5:AF17,"=*4BELT*")+COUNTIF(AB5:AF17,"=*4BINFO*")+COUNTIF(AB5:AF17,"=*4BMEC*")+COUNTIF(AB5:AF17,"=*4BMET*")+COUNTIF(AB5:AF17,"=*4BSEG*")+COUNTIF(AB5:AF17,"=*4BTEL*")+COUNTIF(AB5:AF17,"=*4BTUR*")+COUNTIF(AB5:AF17,"=*1AEVE*")+COUNTIF(AB5:AF17,"=*2AEVE*")+COUNTIF(AB5:AF17,"=*3AEVE*")+COUNTIF(AB5:AF17,"=*4AEVE*")</f>
        <v>64</v>
      </c>
      <c r="AH4" s="502" t="s">
        <v>211</v>
      </c>
      <c r="AI4" s="502"/>
      <c r="AJ4" s="502"/>
      <c r="AK4" s="502"/>
      <c r="AL4" s="502"/>
      <c r="AM4" s="146">
        <f>COUNTIF(AH5:AL17,"=*1AADM*")+COUNTIF(AH5:AL17,"=*1AED*")+COUNTIF(AH5:AL17,"=*1AEST*")+COUNTIF(AH5:AL17,"=*1AEL *")+COUNTIF(AH5:AL17,"=*1AELT*")+COUNTIF(AH5:AL17,"=*1AINFO*")+COUNTIF(AH5:AL17,"=*1AMEC*")+COUNTIF(AH5:AL17,"=*1AMET*")+COUNTIF(AH5:AL17,"=*1ASEG*")+COUNTIF(AH5:AL17,"=*1ATEL*")+COUNTIF(AH5:AL17,"=*1ATUR*")+COUNTIF(AH5:AL17,"=*1BADM*")+COUNTIF(AH5:AL17,"=*1BED*")+COUNTIF(AH5:AL17,"=*1BEST*")+COUNTIF(AH5:AL17,"=*1BEL *")+COUNTIF(AH5:AL17,"=*1BELT*")+COUNTIF(AH5:AL17,"=*1BINFO*")+COUNTIF(AH5:AL17,"=*1BMEC*")+COUNTIF(AH5:AL17,"=*1BMET*")+COUNTIF(AH5:AL17,"=*1BSEG*")+COUNTIF(AH5:AL17,"=*1BTEL*")+COUNTIF(AH5:AL17,"=*1BTUR*")+COUNTIF(AH5:AL17,"=*2AADM*")+COUNTIF(AH5:AL17,"=*2AED*")+COUNTIF(AH5:AL17,"=*2AEST*")+COUNTIF(AH5:AL17,"=*2AEL *")+COUNTIF(AH5:AL17,"=*2AELT*")+COUNTIF(AH5:AL17,"=*2AINFO*")+COUNTIF(AH5:AL17,"=*2AMEC*")+COUNTIF(AH5:AL17,"=*2AMET*")+COUNTIF(AH5:AL17,"=*2ASEG*")+COUNTIF(AH5:AL17,"=*2ATEL*")+COUNTIF(AH5:AL17,"=*2ATUR*")+COUNTIF(AH5:AL17,"=*2BADM*")+COUNTIF(AH5:AL17,"=*2BED*")+COUNTIF(AH5:AL17,"=*2BEST*")+COUNTIF(AH5:AL17,"=*2BEL *")+COUNTIF(AH5:AL17,"=*2BELT*")+COUNTIF(AH5:AL17,"=*2BINFO*")+COUNTIF(AH5:AL17,"=*2BMEC*")+COUNTIF(AH5:AL17,"=*2BMET*")+COUNTIF(AH5:AL17,"=*2BSEG*")+COUNTIF(AH5:AL17,"=*2BTEL*")+COUNTIF(AH5:AL17,"=*2BTUR*")+COUNTIF(AH5:AL17,"=*3AADM*")+COUNTIF(AH5:AL17,"=*3AED*")+COUNTIF(AH5:AL17,"=*3AEST*")+COUNTIF(AH5:AL17,"=*3AEL *")+COUNTIF(AH5:AL17,"=*3AELT*")+COUNTIF(AH5:AL17,"=*3AINFO*")+COUNTIF(AH5:AL17,"=*3AMEC*")+COUNTIF(AH5:AL17,"=*3AMET*")+COUNTIF(AH5:AL17,"=*3ASEG*")+COUNTIF(AH5:AL17,"=*3ATEL*")+COUNTIF(AH5:AL17,"=*3ATUR*")+COUNTIF(AH5:AL17,"=*3BADM*")+COUNTIF(AH5:AL17,"=*3BED*")+COUNTIF(AH5:AL17,"=*3BEST*")+COUNTIF(AH5:AL17,"=*3BEL *")+COUNTIF(AH5:AL17,"=*3BELT*")+COUNTIF(AH5:AL17,"=*3BINFO*")+COUNTIF(AH5:AL17,"=*3BMEC*")+COUNTIF(AH5:AL17,"=*3BMET*")+COUNTIF(AH5:AL17,"=*3BSEG*")+COUNTIF(AH5:AL17,"=*3BTEL*")+COUNTIF(AH5:AL17,"=*3BTUR*")+COUNTIF(AH5:AL17,"=*4AADM*")+COUNTIF(AH5:AL17,"=*4AED*")+COUNTIF(AH5:AL17,"=*4AEST*")+COUNTIF(AH5:AL17,"=*4AEL *")+COUNTIF(AH5:AL17,"=*4AELT*")+COUNTIF(AH5:AL17,"=*4AINFO*")+COUNTIF(AH5:AL17,"=*4AMEC*")+COUNTIF(AH5:AL17,"=*4AMET*")+COUNTIF(AH5:AL17,"=*4ASEG*")+COUNTIF(AH5:AL17,"=*4ATEL*")+COUNTIF(AH5:AL17,"=*4ATUR*")+COUNTIF(AH5:AL17,"=*4BADM*")+COUNTIF(AH5:AL17,"=*4BED*")+COUNTIF(AH5:AL17,"=*4BEST*")+COUNTIF(AH5:AL17,"=*4BEL *")+COUNTIF(AH5:AL17,"=*4BELT*")+COUNTIF(AH5:AL17,"=*4BINFO*")+COUNTIF(AH5:AL17,"=*4BMEC*")+COUNTIF(AH5:AL17,"=*4BMET*")+COUNTIF(AH5:AL17,"=*4BSEG*")+COUNTIF(AH5:AL17,"=*4BTEL*")+COUNTIF(AH5:AL17,"=*4BTUR*")+COUNTIF(AH5:AL17,"=*1AEVE*")+COUNTIF(AH5:AL17,"=*2AEVE*")+COUNTIF(AH5:AL17,"=*3AEVE*")+COUNTIF(AH5:AL17,"=*4AEVE*")</f>
        <v>30</v>
      </c>
      <c r="AN4" s="501" t="s">
        <v>70</v>
      </c>
      <c r="AO4" s="501"/>
      <c r="AP4" s="501"/>
      <c r="AQ4" s="501"/>
      <c r="AR4" s="501"/>
      <c r="AS4" s="146">
        <f>COUNTIF(AN5:AR17,"=*1AADM*")+COUNTIF(AN5:AR17,"=*1AED*")+COUNTIF(AN5:AR17,"=*1AEST*")+COUNTIF(AN5:AR17,"=*1AEL *")+COUNTIF(AN5:AR17,"=*1AELT*")+COUNTIF(AN5:AR17,"=*1AINFO*")+COUNTIF(AN5:AR17,"=*1AMEC*")+COUNTIF(AN5:AR17,"=*1AMET*")+COUNTIF(AN5:AR17,"=*1ASEG*")+COUNTIF(AN5:AR17,"=*1ATEL*")+COUNTIF(AN5:AR17,"=*1ATUR*")+COUNTIF(AN5:AR17,"=*1BADM*")+COUNTIF(AN5:AR17,"=*1BED*")+COUNTIF(AN5:AR17,"=*1BEST*")+COUNTIF(AN5:AR17,"=*1BEL *")+COUNTIF(AN5:AR17,"=*1BELT*")+COUNTIF(AN5:AR17,"=*1BINFO*")+COUNTIF(AN5:AR17,"=*1BMEC*")+COUNTIF(AN5:AR17,"=*1BMET*")+COUNTIF(AN5:AR17,"=*1BSEG*")+COUNTIF(AN5:AR17,"=*1BTEL*")+COUNTIF(AN5:AR17,"=*1BTUR*")+COUNTIF(AN5:AR17,"=*2AADM*")+COUNTIF(AN5:AR17,"=*2AED*")+COUNTIF(AN5:AR17,"=*2AEST*")+COUNTIF(AN5:AR17,"=*2AEL *")+COUNTIF(AN5:AR17,"=*2AELT*")+COUNTIF(AN5:AR17,"=*2AINFO*")+COUNTIF(AN5:AR17,"=*2AMEC*")+COUNTIF(AN5:AR17,"=*2AMET*")+COUNTIF(AN5:AR17,"=*2ASEG*")+COUNTIF(AN5:AR17,"=*2ATEL*")+COUNTIF(AN5:AR17,"=*2ATUR*")+COUNTIF(AN5:AR17,"=*2BADM*")+COUNTIF(AN5:AR17,"=*2BED*")+COUNTIF(AN5:AR17,"=*2BEST*")+COUNTIF(AN5:AR17,"=*2BEL *")+COUNTIF(AN5:AR17,"=*2BELT*")+COUNTIF(AN5:AR17,"=*2BINFO*")+COUNTIF(AN5:AR17,"=*2BMEC*")+COUNTIF(AN5:AR17,"=*2BMET*")+COUNTIF(AN5:AR17,"=*2BSEG*")+COUNTIF(AN5:AR17,"=*2BTEL*")+COUNTIF(AN5:AR17,"=*2BTUR*")+COUNTIF(AN5:AR17,"=*3AADM*")+COUNTIF(AN5:AR17,"=*3AED*")+COUNTIF(AN5:AR17,"=*3AEST*")+COUNTIF(AN5:AR17,"=*3AEL *")+COUNTIF(AN5:AR17,"=*3AELT*")+COUNTIF(AN5:AR17,"=*3AINFO*")+COUNTIF(AN5:AR17,"=*3AMEC*")+COUNTIF(AN5:AR17,"=*3AMET*")+COUNTIF(AN5:AR17,"=*3ASEG*")+COUNTIF(AN5:AR17,"=*3ATEL*")+COUNTIF(AN5:AR17,"=*3ATUR*")+COUNTIF(AN5:AR17,"=*3BADM*")+COUNTIF(AN5:AR17,"=*3BED*")+COUNTIF(AN5:AR17,"=*3BEST*")+COUNTIF(AN5:AR17,"=*3BEL *")+COUNTIF(AN5:AR17,"=*3BELT*")+COUNTIF(AN5:AR17,"=*3BINFO*")+COUNTIF(AN5:AR17,"=*3BMEC*")+COUNTIF(AN5:AR17,"=*3BMET*")+COUNTIF(AN5:AR17,"=*3BSEG*")+COUNTIF(AN5:AR17,"=*3BTEL*")+COUNTIF(AN5:AR17,"=*3BTUR*")+COUNTIF(AN5:AR17,"=*4AADM*")+COUNTIF(AN5:AR17,"=*4AED*")+COUNTIF(AN5:AR17,"=*4AEST*")+COUNTIF(AN5:AR17,"=*4AEL *")+COUNTIF(AN5:AR17,"=*4AELT*")+COUNTIF(AN5:AR17,"=*4AINFO*")+COUNTIF(AN5:AR17,"=*4AMEC*")+COUNTIF(AN5:AR17,"=*4AMET*")+COUNTIF(AN5:AR17,"=*4ASEG*")+COUNTIF(AN5:AR17,"=*4ATEL*")+COUNTIF(AN5:AR17,"=*4ATUR*")+COUNTIF(AN5:AR17,"=*4BADM*")+COUNTIF(AN5:AR17,"=*4BED*")+COUNTIF(AN5:AR17,"=*4BEST*")+COUNTIF(AN5:AR17,"=*4BEL *")+COUNTIF(AN5:AR17,"=*4BELT*")+COUNTIF(AN5:AR17,"=*4BINFO*")+COUNTIF(AN5:AR17,"=*4BMEC*")+COUNTIF(AN5:AR17,"=*4BMET*")+COUNTIF(AN5:AR17,"=*4BSEG*")+COUNTIF(AN5:AR17,"=*4BTEL*")+COUNTIF(AN5:AR17,"=*4BTUR*")+COUNTIF(AN5:AR17,"=*1AEVE*")+COUNTIF(AN5:AR17,"=*2AEVE*")+COUNTIF(AN5:AR17,"=*3AEVE*")+COUNTIF(AN5:AR17,"=*4AEVE*")</f>
        <v>65</v>
      </c>
      <c r="AT4" s="494" t="s">
        <v>18</v>
      </c>
      <c r="AU4" s="494"/>
      <c r="AV4" s="494"/>
      <c r="AW4" s="494"/>
      <c r="AX4" s="494"/>
      <c r="AY4" s="146">
        <f>COUNTIF(AT5:AX17,"=*1AADM*")+COUNTIF(AT5:AX17,"=*1AED*")+COUNTIF(AT5:AX17,"=*1AEST*")+COUNTIF(AT5:AX17,"=*1AEL *")+COUNTIF(AT5:AX17,"=*1AELT*")+COUNTIF(AT5:AX17,"=*1AINFO*")+COUNTIF(AT5:AX17,"=*1AMEC*")+COUNTIF(AT5:AX17,"=*1AMET*")+COUNTIF(AT5:AX17,"=*1ASEG*")+COUNTIF(AT5:AX17,"=*1ATEL*")+COUNTIF(AT5:AX17,"=*1ATUR*")+COUNTIF(AT5:AX17,"=*1BADM*")+COUNTIF(AT5:AX17,"=*1BED*")+COUNTIF(AT5:AX17,"=*1BEST*")+COUNTIF(AT5:AX17,"=*1BEL *")+COUNTIF(AT5:AX17,"=*1BELT*")+COUNTIF(AT5:AX17,"=*1BINFO*")+COUNTIF(AT5:AX17,"=*1BMEC*")+COUNTIF(AT5:AX17,"=*1BMET*")+COUNTIF(AT5:AX17,"=*1BSEG*")+COUNTIF(AT5:AX17,"=*1BTEL*")+COUNTIF(AT5:AX17,"=*1BTUR*")+COUNTIF(AT5:AX17,"=*2AADM*")+COUNTIF(AT5:AX17,"=*2AED*")+COUNTIF(AT5:AX17,"=*2AEST*")+COUNTIF(AT5:AX17,"=*2AEL *")+COUNTIF(AT5:AX17,"=*2AELT*")+COUNTIF(AT5:AX17,"=*2AINFO*")+COUNTIF(AT5:AX17,"=*2AMEC*")+COUNTIF(AT5:AX17,"=*2AMET*")+COUNTIF(AT5:AX17,"=*2ASEG*")+COUNTIF(AT5:AX17,"=*2ATEL*")+COUNTIF(AT5:AX17,"=*2ATUR*")+COUNTIF(AT5:AX17,"=*2BADM*")+COUNTIF(AT5:AX17,"=*2BED*")+COUNTIF(AT5:AX17,"=*2BEST*")+COUNTIF(AT5:AX17,"=*2BEL *")+COUNTIF(AT5:AX17,"=*2BELT*")+COUNTIF(AT5:AX17,"=*2BINFO*")+COUNTIF(AT5:AX17,"=*2BMEC*")+COUNTIF(AT5:AX17,"=*2BMET*")+COUNTIF(AT5:AX17,"=*2BSEG*")+COUNTIF(AT5:AX17,"=*2BTEL*")+COUNTIF(AT5:AX17,"=*2BTUR*")+COUNTIF(AT5:AX17,"=*3AADM*")+COUNTIF(AT5:AX17,"=*3AED*")+COUNTIF(AT5:AX17,"=*3AEST*")+COUNTIF(AT5:AX17,"=*3AEL *")+COUNTIF(AT5:AX17,"=*3AELT*")+COUNTIF(AT5:AX17,"=*3AINFO*")+COUNTIF(AT5:AX17,"=*3AMEC*")+COUNTIF(AT5:AX17,"=*3AMET*")+COUNTIF(AT5:AX17,"=*3ASEG*")+COUNTIF(AT5:AX17,"=*3ATEL*")+COUNTIF(AT5:AX17,"=*3ATUR*")+COUNTIF(AT5:AX17,"=*3BADM*")+COUNTIF(AT5:AX17,"=*3BED*")+COUNTIF(AT5:AX17,"=*3BEST*")+COUNTIF(AT5:AX17,"=*3BEL *")+COUNTIF(AT5:AX17,"=*3BELT*")+COUNTIF(AT5:AX17,"=*3BINFO*")+COUNTIF(AT5:AX17,"=*3BMEC*")+COUNTIF(AT5:AX17,"=*3BMET*")+COUNTIF(AT5:AX17,"=*3BSEG*")+COUNTIF(AT5:AX17,"=*3BTEL*")+COUNTIF(AT5:AX17,"=*3BTUR*")+COUNTIF(AT5:AX17,"=*4AADM*")+COUNTIF(AT5:AX17,"=*4AED*")+COUNTIF(AT5:AX17,"=*4AEST*")+COUNTIF(AT5:AX17,"=*4AEL *")+COUNTIF(AT5:AX17,"=*4AELT*")+COUNTIF(AT5:AX17,"=*4AINFO*")+COUNTIF(AT5:AX17,"=*4AMEC*")+COUNTIF(AT5:AX17,"=*4AMET*")+COUNTIF(AT5:AX17,"=*4ASEG*")+COUNTIF(AT5:AX17,"=*4ATEL*")+COUNTIF(AT5:AX17,"=*4ATUR*")+COUNTIF(AT5:AX17,"=*4BADM*")+COUNTIF(AT5:AX17,"=*4BED*")+COUNTIF(AT5:AX17,"=*4BEST*")+COUNTIF(AT5:AX17,"=*4BEL *")+COUNTIF(AT5:AX17,"=*4BELT*")+COUNTIF(AT5:AX17,"=*4BINFO*")+COUNTIF(AT5:AX17,"=*4BMEC*")+COUNTIF(AT5:AX17,"=*4BMET*")+COUNTIF(AT5:AX17,"=*4BSEG*")+COUNTIF(AT5:AX17,"=*4BTEL*")+COUNTIF(AT5:AX17,"=*4BTUR*")+COUNTIF(AT5:AX17,"=*1AEVE*")+COUNTIF(AT5:AX17,"=*2AEVE*")+COUNTIF(AT5:AX17,"=*3AEVE*")+COUNTIF(AT5:AX17,"=*4AEVE*")</f>
        <v>68</v>
      </c>
      <c r="AZ4" s="29"/>
      <c r="BA4" s="29"/>
      <c r="BB4" s="29"/>
      <c r="BC4" s="29"/>
      <c r="BD4" s="29"/>
      <c r="BE4" s="29"/>
      <c r="BF4" s="29"/>
      <c r="BG4" s="29"/>
      <c r="BH4" s="29"/>
      <c r="BI4" s="29"/>
      <c r="BJ4" s="29"/>
      <c r="BK4" s="29"/>
      <c r="BL4" s="29"/>
      <c r="BM4" s="29"/>
      <c r="BN4" s="29"/>
      <c r="BO4" s="29"/>
      <c r="BP4" s="29"/>
      <c r="BQ4" s="29"/>
      <c r="BR4" s="29"/>
      <c r="BS4" s="29"/>
      <c r="BT4" s="29"/>
      <c r="BU4" s="29"/>
      <c r="BV4" s="29"/>
      <c r="BW4" s="29"/>
    </row>
    <row r="5" spans="1:75" ht="48" customHeight="1" x14ac:dyDescent="0.25">
      <c r="B5" s="41">
        <v>11</v>
      </c>
      <c r="C5" s="42"/>
      <c r="D5" s="147" t="str">
        <f>IF(ADM!B3=Geral!$D$4,ADM!$B$1,"")&amp;IF(ED!B3=Geral!$D$4,ED!$B$1,"")&amp;IF(EST!B3=Geral!$D$4,EST!$B$1,"")&amp;IF(EL!B3=Geral!$D$4,EL!$B$1,"")&amp;IF(ELT!B3=Geral!$D$4,ELT!$B$1,"")&amp;IF(INFO!B3=Geral!$D$4,INFO!$B$1,"")&amp;IF(MEC!B3=Geral!$D$4,MEC!$B$1,"")&amp;IF(MET!B3=Geral!$D$4,MET!$B$1,"")&amp;IF(SEG!B3=Geral!$D$4,SEG!$B$1,"")&amp;(IF(TEL!B3=Geral!$D$4,TEL!$B$1,"")&amp;IF(TUREVE!B3=Geral!$D$4,TUREVE!$B$1,"")&amp;IF(ADM!B17=Geral!$D$4,ADM!$B$15,"")&amp;IF(ED!B17=Geral!$D$4,ED!$B$15,"")&amp;IF(EST!B17=Geral!$D$4,EST!$B$15,"")&amp;IF(EL!B17=Geral!$D$4,EL!$B$15,"")&amp;IF(ELT!B17=Geral!$D$4,ELT!$B$15,"")&amp;IF(INFO!B17=Geral!$D$4,INFO!$B$15,"")&amp;IF(MEC!B17=Geral!$D$4,MEC!$B$15,"")&amp;IF(MET!B17=Geral!$D$4,MET!$B$15,"")&amp;IF(SEG!B17=Geral!$D$4,SEG!$B$15,"")&amp;IF(TEL!B17=Geral!$D$4,TEL!$B$15,"")&amp;IF(TUREVE!B17=Geral!$D$4,TUREVE!$B$15,"")&amp;IF(ADM!B31=Geral!$D$4,ADM!$B$29,"")&amp;IF(ED!B31=Geral!$D$4,ED!$B$29,""))&amp;(IF(EST!B31=Geral!$D$4,EST!$B$29,"")&amp;IF(EL!B31=Geral!$D$4,EL!$B$29,"")&amp;IF(ELT!B31=Geral!$D$4,ELT!$B$29,"")&amp;IF(INFO!B31=Geral!$D$4,INFO!$B$29,"")&amp;IF(MEC!B31=Geral!$D$4,MEC!$B$29,"")&amp;IF(MET!B31=Geral!$D$4,MET!$B$29,"")&amp;IF(SEG!B31=Geral!$D$4,SEG!$B$29,"")&amp;IF(TEL!B31=Geral!$D$4,TEL!$B$29,"")&amp;IF(TUREVE!B31=Geral!$D$4,TUREVE!$B$29,"")&amp;IF(ADM!B45=Geral!$D$4,ADM!$B$43,"")&amp;IF(ED!B45=Geral!$D$4,ED!$B$43,"")&amp;IF(EST!B45=Geral!$D$4,EST!$B$43,"")&amp;IF(EL!B45=Geral!$D$4,EL!$B$43,"")&amp;IF(ELT!B45=Geral!$D$4,ELT!$B$43,"")&amp;IF(INFO!B45=Geral!$D$4,INFO!$B$43,"")&amp;IF(MEC!B45=Geral!$D$4,MEC!$B$43,"")&amp;IF(MET!B45=Geral!$D$4,MET!$B$43,"")&amp;IF(SEG!B45=Geral!$D$4,SEG!$B$43,"")&amp;IF(TEL!B45=Geral!$D$4,TEL!$B$43,"")&amp;IF(TUREVE!B45=Geral!$D$4,TUREVE!$B$43,""))&amp;IF(ADM!I3=Geral!$D$4,ADM!$I$1,"")&amp;IF(ED!I3=Geral!$D$4,ED!$I$1,"")&amp;IF(EST!I3=Geral!$D$4,EST!$I$1,"")&amp;IF(EL!I3=Geral!$D$4,EL!$I$1,"")&amp;IF(ELT!I3=Geral!$D$4,ELT!$I$1,"")&amp;IF(INFO!I3=Geral!$D$4,INFO!$I$1,"")&amp;IF(MEC!I3=Geral!$D$4,MEC!$I$1,"")&amp;IF(MET!I3=Geral!$D$4,MET!$I$1,"")&amp;IF(SEG!I3=Geral!$D$4,SEG!$I$1,"")&amp;(IF(TEL!I3=Geral!$D$4,TEL!$I$1,"")&amp;IF(TUREVE!I3=Geral!$D$4,TUREVE!$I$1,"")&amp;IF(ADM!I17=Geral!$D$4,ADM!$I$15,"")&amp;IF(ED!I17=Geral!$D$4,ED!$I$15,"")&amp;IF(EST!I17=Geral!$D$4,EST!$I$15,"")&amp;IF(EL!I17=Geral!$D$4,EL!$I$15,"")&amp;IF(ELT!I17=Geral!$D$4,ELT!$I$15,"")&amp;IF(INFO!I17=Geral!$D$4,INFO!$I$15,"")&amp;IF(MEC!I17=Geral!$D$4,MEC!$I$15,"")&amp;IF(MET!I17=Geral!$D$4,MET!$I$15,"")&amp;IF(SEG!I17=Geral!$D$4,SEG!$I$15,"")&amp;IF(TEL!I17=Geral!$D$4,TEL!$I$15,"")&amp;IF(TUREVE!I17=Geral!$D$4,TUREVE!$I$15,"")&amp;IF(ADM!I31=Geral!$D$4,ADM!$I$29,"")&amp;IF(ED!I31=Geral!$D$4,ED!$I$29,""))&amp;(IF(EST!I31=Geral!$D$4,EST!$I$29,"")&amp;IF(EL!I31=Geral!$D$4,EL!$I$29,"")&amp;IF(ELT!I31=Geral!$D$4,ELT!$I$29,"")&amp;IF(INFO!I31=Geral!$D$4,INFO!$I$29,"")&amp;IF(MEC!I31=Geral!$D$4,MEC!$I$29,"")&amp;IF(MET!I31=Geral!$D$4,MET!$I$29,"")&amp;IF(SEG!I31=Geral!$D$4,SEG!$I$29,"")&amp;IF(TEL!I31=Geral!$D$4,TEL!$I$29,"")&amp;IF(TUREVE!I31=Geral!$D$4,TUREVE!$I$29,"")&amp;IF(ADM!I45=Geral!$D$4,ADM!$I$43,"")&amp;IF(ED!I45=Geral!$D$4,ED!$I$43,"")&amp;IF(EST!I45=Geral!$D$4,EST!$I$43,"")&amp;IF(EL!I45=Geral!$D$4,EL!$I$43,"")&amp;IF(ELT!I45=Geral!$D$4,ELT!$I$43,"")&amp;IF(INFO!I45=Geral!$D$4,INFO!$I$43,"")&amp;IF(MEC!I45=Geral!$D$4,MEC!$I$43,"")&amp;IF(MET!I45=Geral!$D$4,MET!$I$43,"")&amp;IF(SEG!I45=Geral!$D$4,SEG!$I$43,"")&amp;IF(TEL!I45=Geral!$D$4,TEL!$I$43,"")&amp;IF(TUREVE!I45=Geral!$D$4,TUREVE!$I$43,""))</f>
        <v xml:space="preserve"> 1AMET  3AMEC </v>
      </c>
      <c r="E5" s="147" t="str">
        <f>IF(ADM!C3=Geral!$D$4,ADM!$B$1,"")&amp;IF(ED!C3=Geral!$D$4,ED!$B$1,"")&amp;IF(EST!C3=Geral!$D$4,EST!$B$1,"")&amp;IF(EL!C3=Geral!$D$4,EL!$B$1,"")&amp;IF(ELT!C3=Geral!$D$4,ELT!$B$1,"")&amp;IF(INFO!C3=Geral!$D$4,INFO!$B$1,"")&amp;IF(MEC!C3=Geral!$D$4,MEC!$B$1,"")&amp;IF(MET!C3=Geral!$D$4,MET!$B$1,"")&amp;IF(SEG!C3=Geral!$D$4,SEG!$B$1,"")&amp;(IF(TEL!C3=Geral!$D$4,TEL!$B$1,"")&amp;IF(TUREVE!C3=Geral!$D$4,TUREVE!$B$1,"")&amp;IF(ADM!C17=Geral!$D$4,ADM!$B$15,"")&amp;IF(ED!C17=Geral!$D$4,ED!$B$15,"")&amp;IF(EST!C17=Geral!$D$4,EST!$B$15,"")&amp;IF(EL!C17=Geral!$D$4,EL!$B$15,"")&amp;IF(ELT!C17=Geral!$D$4,ELT!$B$15,"")&amp;IF(INFO!C17=Geral!$D$4,INFO!$B$15,"")&amp;IF(MEC!C17=Geral!$D$4,MEC!$B$15,"")&amp;IF(MET!C17=Geral!$D$4,MET!$B$15,"")&amp;IF(SEG!C17=Geral!$D$4,SEG!$B$15,"")&amp;IF(TEL!C17=Geral!$D$4,TEL!$B$15,"")&amp;IF(TUREVE!C17=Geral!$D$4,TUREVE!$B$15,"")&amp;IF(ADM!C31=Geral!$D$4,ADM!$B$29,"")&amp;IF(ED!C31=Geral!$D$4,ED!$B$29,""))&amp;(IF(EST!C31=Geral!$D$4,EST!$B$29,"")&amp;IF(EL!C31=Geral!$D$4,EL!$B$29,"")&amp;IF(ELT!C31=Geral!$D$4,ELT!$B$29,"")&amp;IF(INFO!C31=Geral!$D$4,INFO!$B$29,"")&amp;IF(MEC!C31=Geral!$D$4,MEC!$B$29,"")&amp;IF(MET!C31=Geral!$D$4,MET!$B$29,"")&amp;IF(SEG!C31=Geral!$D$4,SEG!$B$29,"")&amp;IF(TEL!C31=Geral!$D$4,TEL!$B$29,"")&amp;IF(TUREVE!C31=Geral!$D$4,TUREVE!$B$29,"")&amp;IF(ADM!C45=Geral!$D$4,ADM!$B$43,"")&amp;IF(ED!C45=Geral!$D$4,ED!$B$43,"")&amp;IF(EST!C45=Geral!$D$4,EST!$B$43,"")&amp;IF(EL!C45=Geral!$D$4,EL!$B$43,"")&amp;IF(ELT!C45=Geral!$D$4,ELT!$B$43,"")&amp;IF(INFO!C45=Geral!$D$4,INFO!$B$43,"")&amp;IF(MEC!C45=Geral!$D$4,MEC!$B$43,"")&amp;IF(MET!C45=Geral!$D$4,MET!$B$43,"")&amp;IF(SEG!C45=Geral!$D$4,SEG!$B$43,"")&amp;IF(TEL!C45=Geral!$D$4,TEL!$B$43,"")&amp;IF(TUREVE!C45=Geral!$D$4,TUREVE!$B$43,""))&amp;IF(ADM!J3=Geral!$D$4,ADM!$I$1,"")&amp;IF(ED!J3=Geral!$D$4,ED!$I$1,"")&amp;IF(EST!J3=Geral!$D$4,EST!$I$1,"")&amp;IF(EL!J3=Geral!$D$4,EL!$I$1,"")&amp;IF(ELT!J3=Geral!$D$4,ELT!$I$1,"")&amp;IF(INFO!J3=Geral!$D$4,INFO!$I$1,"")&amp;IF(MEC!J3=Geral!$D$4,MEC!$I$1,"")&amp;IF(MET!J3=Geral!$D$4,MET!$I$1,"")&amp;IF(SEG!J3=Geral!$D$4,SEG!$I$1,"")&amp;(IF(TEL!J3=Geral!$D$4,TEL!$I$1,"")&amp;IF(TUREVE!J3=Geral!$D$4,TUREVE!$I$1,"")&amp;IF(ADM!J17=Geral!$D$4,ADM!$I$15,"")&amp;IF(ED!J17=Geral!$D$4,ED!$I$15,"")&amp;IF(EST!J17=Geral!$D$4,EST!$I$15,"")&amp;IF(EL!J17=Geral!$D$4,EL!$I$15,"")&amp;IF(ELT!J17=Geral!$D$4,ELT!$I$15,"")&amp;IF(INFO!J17=Geral!$D$4,INFO!$I$15,"")&amp;IF(MEC!J17=Geral!$D$4,MEC!$I$15,"")&amp;IF(MET!J17=Geral!$D$4,MET!$I$15,"")&amp;IF(SEG!J17=Geral!$D$4,SEG!$I$15,"")&amp;IF(TEL!J17=Geral!$D$4,TEL!$I$15,"")&amp;IF(TUREVE!J17=Geral!$D$4,TUREVE!$I$15,"")&amp;IF(ADM!J31=Geral!$D$4,ADM!$I$29,"")&amp;IF(ED!J31=Geral!$D$4,ED!$I$29,""))&amp;(IF(EST!J31=Geral!$D$4,EST!$I$29,"")&amp;IF(EL!J31=Geral!$D$4,EL!$I$29,"")&amp;IF(ELT!J31=Geral!$D$4,ELT!$I$29,"")&amp;IF(INFO!J31=Geral!$D$4,INFO!$I$29,"")&amp;IF(MEC!J31=Geral!$D$4,MEC!$I$29,"")&amp;IF(MET!J31=Geral!$D$4,MET!$I$29,"")&amp;IF(SEG!J31=Geral!$D$4,SEG!$I$29,"")&amp;IF(TEL!J31=Geral!$D$4,TEL!$I$29,"")&amp;IF(TUREVE!J31=Geral!$D$4,TUREVE!$I$29,"")&amp;IF(ADM!J45=Geral!$D$4,ADM!$I$43,"")&amp;IF(ED!J45=Geral!$D$4,ED!$I$43,"")&amp;IF(EST!J45=Geral!$D$4,EST!$I$43,"")&amp;IF(EL!J45=Geral!$D$4,EL!$I$43,"")&amp;IF(ELT!J45=Geral!$D$4,ELT!$I$43,"")&amp;IF(INFO!J45=Geral!$D$4,INFO!$I$43,"")&amp;IF(MEC!J45=Geral!$D$4,MEC!$I$43,"")&amp;IF(MET!J45=Geral!$D$4,MET!$I$43,"")&amp;IF(SEG!J45=Geral!$D$4,SEG!$I$43,"")&amp;IF(TEL!J45=Geral!$D$4,TEL!$I$43,"")&amp;IF(TUREVE!J45=Geral!$D$4,TUREVE!$I$43,""))</f>
        <v xml:space="preserve"> 1AELT  3AMET </v>
      </c>
      <c r="F5" s="147" t="str">
        <f>IF(ADM!D3=Geral!$D$4,ADM!$B$1,"")&amp;IF(ED!D3=Geral!$D$4,ED!$B$1,"")&amp;IF(EST!D3=Geral!$D$4,EST!$B$1,"")&amp;IF(EL!D3=Geral!$D$4,EL!$B$1,"")&amp;IF(ELT!D3=Geral!$D$4,ELT!$B$1,"")&amp;IF(INFO!D3=Geral!$D$4,INFO!$B$1,"")&amp;IF(MEC!D3=Geral!$D$4,MEC!$B$1,"")&amp;IF(MET!D3=Geral!$D$4,MET!$B$1,"")&amp;IF(SEG!D3=Geral!$D$4,SEG!$B$1,"")&amp;(IF(TEL!D3=Geral!$D$4,TEL!$B$1,"")&amp;IF(TUREVE!D3=Geral!$D$4,TUREVE!$B$1,"")&amp;IF(ADM!D17=Geral!$D$4,ADM!$B$15,"")&amp;IF(ED!D17=Geral!$D$4,ED!$B$15,"")&amp;IF(EST!D17=Geral!$D$4,EST!$B$15,"")&amp;IF(EL!D17=Geral!$D$4,EL!$B$15,"")&amp;IF(ELT!D17=Geral!$D$4,ELT!$B$15,"")&amp;IF(INFO!D17=Geral!$D$4,INFO!$B$15,"")&amp;IF(MEC!D17=Geral!$D$4,MEC!$B$15,"")&amp;IF(MET!D17=Geral!$D$4,MET!$B$15,"")&amp;IF(SEG!D17=Geral!$D$4,SEG!$B$15,"")&amp;IF(TEL!D17=Geral!$D$4,TEL!$B$15,"")&amp;IF(TUREVE!D17=Geral!$D$4,TUREVE!$B$15,"")&amp;IF(ADM!D31=Geral!$D$4,ADM!$B$29,"")&amp;IF(ED!D31=Geral!$D$4,ED!$B$29,""))&amp;(IF(EST!D31=Geral!$D$4,EST!$B$29,"")&amp;IF(EL!D31=Geral!$D$4,EL!$B$29,"")&amp;IF(ELT!D31=Geral!$D$4,ELT!$B$29,"")&amp;IF(INFO!D31=Geral!$D$4,INFO!$B$29,"")&amp;IF(MEC!D31=Geral!$D$4,MEC!$B$29,"")&amp;IF(MET!D31=Geral!$D$4,MET!$B$29,"")&amp;IF(SEG!D31=Geral!$D$4,SEG!$B$29,"")&amp;IF(TEL!D31=Geral!$D$4,TEL!$B$29,"")&amp;IF(TUREVE!D31=Geral!$D$4,TUREVE!$B$29,"")&amp;IF(ADM!D45=Geral!$D$4,ADM!$B$43,"")&amp;IF(ED!D45=Geral!$D$4,ED!$B$43,"")&amp;IF(EST!D45=Geral!$D$4,EST!$B$43,"")&amp;IF(EL!D45=Geral!$D$4,EL!$B$43,"")&amp;IF(ELT!D45=Geral!$D$4,ELT!$B$43,"")&amp;IF(INFO!D45=Geral!$D$4,INFO!$B$43,"")&amp;IF(MEC!D45=Geral!$D$4,MEC!$B$43,"")&amp;IF(MET!D45=Geral!$D$4,MET!$B$43,"")&amp;IF(SEG!D45=Geral!$D$4,SEG!$B$43,"")&amp;IF(TEL!D45=Geral!$D$4,TEL!$B$43,"")&amp;IF(TUREVE!D45=Geral!$D$4,TUREVE!$B$43,""))&amp;IF(ADM!K3=Geral!$D$4,ADM!$I$1,"")&amp;IF(ED!K3=Geral!$D$4,ED!$I$1,"")&amp;IF(EST!K3=Geral!$D$4,EST!$I$1,"")&amp;IF(EL!K3=Geral!$D$4,EL!$I$1,"")&amp;IF(ELT!K3=Geral!$D$4,ELT!$I$1,"")&amp;IF(INFO!K3=Geral!$D$4,INFO!$I$1,"")&amp;IF(MEC!K3=Geral!$D$4,MEC!$I$1,"")&amp;IF(MET!K3=Geral!$D$4,MET!$I$1,"")&amp;IF(SEG!K3=Geral!$D$4,SEG!$I$1,"")&amp;(IF(TEL!K3=Geral!$D$4,TEL!$I$1,"")&amp;IF(TUREVE!K3=Geral!$D$4,TUREVE!$I$1,"")&amp;IF(ADM!K17=Geral!$D$4,ADM!$I$15,"")&amp;IF(ED!K17=Geral!$D$4,ED!$I$15,"")&amp;IF(EST!K17=Geral!$D$4,EST!$I$15,"")&amp;IF(EL!K17=Geral!$D$4,EL!$I$15,"")&amp;IF(ELT!K17=Geral!$D$4,ELT!$I$15,"")&amp;IF(INFO!K17=Geral!$D$4,INFO!$I$15,"")&amp;IF(MEC!K17=Geral!$D$4,MEC!$I$15,"")&amp;IF(MET!K17=Geral!$D$4,MET!$I$15,"")&amp;IF(SEG!K17=Geral!$D$4,SEG!$I$15,"")&amp;IF(TEL!K17=Geral!$D$4,TEL!$I$15,"")&amp;IF(TUREVE!K17=Geral!$D$4,TUREVE!$I$15,"")&amp;IF(ADM!K31=Geral!$D$4,ADM!$I$29,"")&amp;IF(ED!K31=Geral!$D$4,ED!$I$29,""))&amp;(IF(EST!K31=Geral!$D$4,EST!$I$29,"")&amp;IF(EL!K31=Geral!$D$4,EL!$I$29,"")&amp;IF(ELT!K31=Geral!$D$4,ELT!$I$29,"")&amp;IF(INFO!K31=Geral!$D$4,INFO!$I$29,"")&amp;IF(MEC!K31=Geral!$D$4,MEC!$I$29,"")&amp;IF(MET!K31=Geral!$D$4,MET!$I$29,"")&amp;IF(SEG!K31=Geral!$D$4,SEG!$I$29,"")&amp;IF(TEL!K31=Geral!$D$4,TEL!$I$29,"")&amp;IF(TUREVE!K31=Geral!$D$4,TUREVE!$I$29,"")&amp;IF(ADM!K45=Geral!$D$4,ADM!$I$43,"")&amp;IF(ED!K45=Geral!$D$4,ED!$I$43,"")&amp;IF(EST!K45=Geral!$D$4,EST!$I$43,"")&amp;IF(EL!K45=Geral!$D$4,EL!$I$43,"")&amp;IF(ELT!K45=Geral!$D$4,ELT!$I$43,"")&amp;IF(INFO!K45=Geral!$D$4,INFO!$I$43,"")&amp;IF(MEC!K45=Geral!$D$4,MEC!$I$43,"")&amp;IF(MET!K45=Geral!$D$4,MET!$I$43,"")&amp;IF(SEG!K45=Geral!$D$4,SEG!$I$43,"")&amp;IF(TEL!K45=Geral!$D$4,TEL!$I$43,"")&amp;IF(TUREVE!K45=Geral!$D$4,TUREVE!$I$43,""))</f>
        <v xml:space="preserve">    1AED     1AEVE </v>
      </c>
      <c r="G5" s="147" t="str">
        <f>IF(ADM!E3=Geral!$D$4,ADM!$B$1,"")&amp;IF(ED!E3=Geral!$D$4,ED!$B$1,"")&amp;IF(EST!E3=Geral!$D$4,EST!$B$1,"")&amp;IF(EL!E3=Geral!$D$4,EL!$B$1,"")&amp;IF(ELT!E3=Geral!$D$4,ELT!$B$1,"")&amp;IF(INFO!E3=Geral!$D$4,INFO!$B$1,"")&amp;IF(MEC!E3=Geral!$D$4,MEC!$B$1,"")&amp;IF(MET!E3=Geral!$D$4,MET!$B$1,"")&amp;IF(SEG!E3=Geral!$D$4,SEG!$B$1,"")&amp;(IF(TEL!E3=Geral!$D$4,TEL!$B$1,"")&amp;IF(TUREVE!E3=Geral!$D$4,TUREVE!$B$1,"")&amp;IF(ADM!E17=Geral!$D$4,ADM!$B$15,"")&amp;IF(ED!E17=Geral!$D$4,ED!$B$15,"")&amp;IF(EST!E17=Geral!$D$4,EST!$B$15,"")&amp;IF(EL!E17=Geral!$D$4,EL!$B$15,"")&amp;IF(ELT!E17=Geral!$D$4,ELT!$B$15,"")&amp;IF(INFO!E17=Geral!$D$4,INFO!$B$15,"")&amp;IF(MEC!E17=Geral!$D$4,MEC!$B$15,"")&amp;IF(MET!E17=Geral!$D$4,MET!$B$15,"")&amp;IF(SEG!E17=Geral!$D$4,SEG!$B$15,"")&amp;IF(TEL!E17=Geral!$D$4,TEL!$B$15,"")&amp;IF(TUREVE!E17=Geral!$D$4,TUREVE!$B$15,"")&amp;IF(ADM!E31=Geral!$D$4,ADM!$B$29,"")&amp;IF(ED!E31=Geral!$D$4,ED!$B$29,""))&amp;(IF(EST!E31=Geral!$D$4,EST!$B$29,"")&amp;IF(EL!E31=Geral!$D$4,EL!$B$29,"")&amp;IF(ELT!E31=Geral!$D$4,ELT!$B$29,"")&amp;IF(INFO!E31=Geral!$D$4,INFO!$B$29,"")&amp;IF(MEC!E31=Geral!$D$4,MEC!$B$29,"")&amp;IF(MET!E31=Geral!$D$4,MET!$B$29,"")&amp;IF(SEG!E31=Geral!$D$4,SEG!$B$29,"")&amp;IF(TEL!E31=Geral!$D$4,TEL!$B$29,"")&amp;IF(TUREVE!E31=Geral!$D$4,TUREVE!$B$29,"")&amp;IF(ADM!E45=Geral!$D$4,ADM!$B$43,"")&amp;IF(ED!E45=Geral!$D$4,ED!$B$43,"")&amp;IF(EST!E45=Geral!$D$4,EST!$B$43,"")&amp;IF(EL!E45=Geral!$D$4,EL!$B$43,"")&amp;IF(ELT!E45=Geral!$D$4,ELT!$B$43,"")&amp;IF(INFO!E45=Geral!$D$4,INFO!$B$43,"")&amp;IF(MEC!E45=Geral!$D$4,MEC!$B$43,"")&amp;IF(MET!E45=Geral!$D$4,MET!$B$43,"")&amp;IF(SEG!E45=Geral!$D$4,SEG!$B$43,"")&amp;IF(TEL!E45=Geral!$D$4,TEL!$B$43,"")&amp;IF(TUREVE!E45=Geral!$D$4,TUREVE!$B$43,""))&amp;IF(ADM!L3=Geral!$D$4,ADM!$I$1,"")&amp;IF(ED!L3=Geral!$D$4,ED!$I$1,"")&amp;IF(EST!L3=Geral!$D$4,EST!$I$1,"")&amp;IF(EL!L3=Geral!$D$4,EL!$I$1,"")&amp;IF(ELT!L3=Geral!$D$4,ELT!$I$1,"")&amp;IF(INFO!L3=Geral!$D$4,INFO!$I$1,"")&amp;IF(MEC!L3=Geral!$D$4,MEC!$I$1,"")&amp;IF(MET!L3=Geral!$D$4,MET!$I$1,"")&amp;IF(SEG!L3=Geral!$D$4,SEG!$I$1,"")&amp;(IF(TEL!L3=Geral!$D$4,TEL!$I$1,"")&amp;IF(TUREVE!L3=Geral!$D$4,TUREVE!$I$1,"")&amp;IF(ADM!L17=Geral!$D$4,ADM!$I$15,"")&amp;IF(ED!L17=Geral!$D$4,ED!$I$15,"")&amp;IF(EST!L17=Geral!$D$4,EST!$I$15,"")&amp;IF(EL!L17=Geral!$D$4,EL!$I$15,"")&amp;IF(ELT!L17=Geral!$D$4,ELT!$I$15,"")&amp;IF(INFO!L17=Geral!$D$4,INFO!$I$15,"")&amp;IF(MEC!L17=Geral!$D$4,MEC!$I$15,"")&amp;IF(MET!L17=Geral!$D$4,MET!$I$15,"")&amp;IF(SEG!L17=Geral!$D$4,SEG!$I$15,"")&amp;IF(TEL!L17=Geral!$D$4,TEL!$I$15,"")&amp;IF(TUREVE!L17=Geral!$D$4,TUREVE!$I$15,"")&amp;IF(ADM!L31=Geral!$D$4,ADM!$I$29,"")&amp;IF(ED!L31=Geral!$D$4,ED!$I$29,""))&amp;(IF(EST!L31=Geral!$D$4,EST!$I$29,"")&amp;IF(EL!L31=Geral!$D$4,EL!$I$29,"")&amp;IF(ELT!L31=Geral!$D$4,ELT!$I$29,"")&amp;IF(INFO!L31=Geral!$D$4,INFO!$I$29,"")&amp;IF(MEC!L31=Geral!$D$4,MEC!$I$29,"")&amp;IF(MET!L31=Geral!$D$4,MET!$I$29,"")&amp;IF(SEG!L31=Geral!$D$4,SEG!$I$29,"")&amp;IF(TEL!L31=Geral!$D$4,TEL!$I$29,"")&amp;IF(TUREVE!L31=Geral!$D$4,TUREVE!$I$29,"")&amp;IF(ADM!L45=Geral!$D$4,ADM!$I$43,"")&amp;IF(ED!L45=Geral!$D$4,ED!$I$43,"")&amp;IF(EST!L45=Geral!$D$4,EST!$I$43,"")&amp;IF(EL!L45=Geral!$D$4,EL!$I$43,"")&amp;IF(ELT!L45=Geral!$D$4,ELT!$I$43,"")&amp;IF(INFO!L45=Geral!$D$4,INFO!$I$43,"")&amp;IF(MEC!L45=Geral!$D$4,MEC!$I$43,"")&amp;IF(MET!L45=Geral!$D$4,MET!$I$43,"")&amp;IF(SEG!L45=Geral!$D$4,SEG!$I$43,"")&amp;IF(TEL!L45=Geral!$D$4,TEL!$I$43,"")&amp;IF(TUREVE!L45=Geral!$D$4,TUREVE!$I$43,""))</f>
        <v xml:space="preserve"> 2AELT  2AEVE   3AELT     </v>
      </c>
      <c r="H5" s="147" t="str">
        <f>IF(ADM!F3=Geral!$D$4,ADM!$B$1,"")&amp;IF(ED!F3=Geral!$D$4,ED!$B$1,"")&amp;IF(EST!F3=Geral!$D$4,EST!$B$1,"")&amp;IF(EL!F3=Geral!$D$4,EL!$B$1,"")&amp;IF(ELT!F3=Geral!$D$4,ELT!$B$1,"")&amp;IF(INFO!F3=Geral!$D$4,INFO!$B$1,"")&amp;IF(MEC!F3=Geral!$D$4,MEC!$B$1,"")&amp;IF(MET!F3=Geral!$D$4,MET!$B$1,"")&amp;IF(SEG!F3=Geral!$D$4,SEG!$B$1,"")&amp;(IF(TEL!F3=Geral!$D$4,TEL!$B$1,"")&amp;IF(TUREVE!F3=Geral!$D$4,TUREVE!$B$1,"")&amp;IF(ADM!F17=Geral!$D$4,ADM!$B$15,"")&amp;IF(ED!F17=Geral!$D$4,ED!$B$15,"")&amp;IF(EST!F17=Geral!$D$4,EST!$B$15,"")&amp;IF(EL!F17=Geral!$D$4,EL!$B$15,"")&amp;IF(ELT!F17=Geral!$D$4,ELT!$B$15,"")&amp;IF(INFO!F17=Geral!$D$4,INFO!$B$15,"")&amp;IF(MEC!F17=Geral!$D$4,MEC!$B$15,"")&amp;IF(MET!F17=Geral!$D$4,MET!$B$15,"")&amp;IF(SEG!F17=Geral!$D$4,SEG!$B$15,"")&amp;IF(TEL!F17=Geral!$D$4,TEL!$B$15,"")&amp;IF(TUREVE!F17=Geral!$D$4,TUREVE!$B$15,"")&amp;IF(ADM!F31=Geral!$D$4,ADM!$B$29,"")&amp;IF(ED!F31=Geral!$D$4,ED!$B$29,""))&amp;(IF(EST!F31=Geral!$D$4,EST!$B$29,"")&amp;IF(EL!F31=Geral!$D$4,EL!$B$29,"")&amp;IF(ELT!F31=Geral!$D$4,ELT!$B$29,"")&amp;IF(INFO!F31=Geral!$D$4,INFO!$B$29,"")&amp;IF(MEC!F31=Geral!$D$4,MEC!$B$29,"")&amp;IF(MET!F31=Geral!$D$4,MET!$B$29,"")&amp;IF(SEG!F31=Geral!$D$4,SEG!$B$29,"")&amp;IF(TEL!F31=Geral!$D$4,TEL!$B$29,"")&amp;IF(TUREVE!F31=Geral!$D$4,TUREVE!$B$29,"")&amp;IF(ADM!F45=Geral!$D$4,ADM!$B$43,"")&amp;IF(ED!F45=Geral!$D$4,ED!$B$43,"")&amp;IF(EST!F45=Geral!$D$4,EST!$B$43,"")&amp;IF(EL!F45=Geral!$D$4,EL!$B$43,"")&amp;IF(ELT!F45=Geral!$D$4,ELT!$B$43,"")&amp;IF(INFO!F45=Geral!$D$4,INFO!$B$43,"")&amp;IF(MEC!F45=Geral!$D$4,MEC!$B$43,"")&amp;IF(MET!F45=Geral!$D$4,MET!$B$43,"")&amp;IF(SEG!F45=Geral!$D$4,SEG!$B$43,"")&amp;IF(TEL!F45=Geral!$D$4,TEL!$B$43,"")&amp;IF(TUREVE!F45=Geral!$D$4,TUREVE!$B$43,""))&amp;IF(ADM!M3=Geral!$D$4,ADM!$I$1,"")&amp;IF(ED!M3=Geral!$D$4,ED!$I$1,"")&amp;IF(EST!M3=Geral!$D$4,EST!$I$1,"")&amp;IF(EL!M3=Geral!$D$4,EL!$I$1,"")&amp;IF(ELT!M3=Geral!$D$4,ELT!$I$1,"")&amp;IF(INFO!M3=Geral!$D$4,INFO!$I$1,"")&amp;IF(MEC!M3=Geral!$D$4,MEC!$I$1,"")&amp;IF(MET!M3=Geral!$D$4,MET!$I$1,"")&amp;IF(SEG!M3=Geral!$D$4,SEG!$I$1,"")&amp;(IF(TEL!M3=Geral!$D$4,TEL!$I$1,"")&amp;IF(TUREVE!M3=Geral!$D$4,TUREVE!$I$1,"")&amp;IF(ADM!M17=Geral!$D$4,ADM!$I$15,"")&amp;IF(ED!M17=Geral!$D$4,ED!$I$15,"")&amp;IF(EST!M17=Geral!$D$4,EST!$I$15,"")&amp;IF(EL!M17=Geral!$D$4,EL!$I$15,"")&amp;IF(ELT!M17=Geral!$D$4,ELT!$I$15,"")&amp;IF(INFO!M17=Geral!$D$4,INFO!$I$15,"")&amp;IF(MEC!M17=Geral!$D$4,MEC!$I$15,"")&amp;IF(MET!M17=Geral!$D$4,MET!$I$15,"")&amp;IF(SEG!M17=Geral!$D$4,SEG!$I$15,"")&amp;IF(TEL!M17=Geral!$D$4,TEL!$I$15,"")&amp;IF(TUREVE!M17=Geral!$D$4,TUREVE!$I$15,"")&amp;IF(ADM!M31=Geral!$D$4,ADM!$I$29,"")&amp;IF(ED!M31=Geral!$D$4,ED!$I$29,""))&amp;(IF(EST!M31=Geral!$D$4,EST!$I$29,"")&amp;IF(EL!M31=Geral!$D$4,EL!$I$29,"")&amp;IF(ELT!M31=Geral!$D$4,ELT!$I$29,"")&amp;IF(INFO!M31=Geral!$D$4,INFO!$I$29,"")&amp;IF(MEC!M31=Geral!$D$4,MEC!$I$29,"")&amp;IF(MET!M31=Geral!$D$4,MET!$I$29,"")&amp;IF(SEG!M31=Geral!$D$4,SEG!$I$29,"")&amp;IF(TEL!M31=Geral!$D$4,TEL!$I$29,"")&amp;IF(TUREVE!M31=Geral!$D$4,TUREVE!$I$29,"")&amp;IF(ADM!M45=Geral!$D$4,ADM!$I$43,"")&amp;IF(ED!M45=Geral!$D$4,ED!$I$43,"")&amp;IF(EST!M45=Geral!$D$4,EST!$I$43,"")&amp;IF(EL!M45=Geral!$D$4,EL!$I$43,"")&amp;IF(ELT!M45=Geral!$D$4,ELT!$I$43,"")&amp;IF(INFO!M45=Geral!$D$4,INFO!$I$43,"")&amp;IF(MEC!M45=Geral!$D$4,MEC!$I$43,"")&amp;IF(MET!M45=Geral!$D$4,MET!$I$43,"")&amp;IF(SEG!M45=Geral!$D$4,SEG!$I$43,"")&amp;IF(TEL!M45=Geral!$D$4,TEL!$I$43,"")&amp;IF(TUREVE!M45=Geral!$D$4,TUREVE!$I$43,""))</f>
        <v xml:space="preserve">    1AEL       2AED     2AMEC </v>
      </c>
      <c r="I5" s="148"/>
      <c r="J5" s="147" t="str">
        <f>IF(ADM!B3=Geral!$J$4,ADM!$B$1,"")&amp;IF(ED!B3=Geral!$J$4,ED!$B$1,"")&amp;IF(EST!B3=Geral!$J$4,EST!$B$1,"")&amp;IF(EL!B3=Geral!$J$4,EL!$B$1,"")&amp;IF(ELT!B3=Geral!$J$4,ELT!$B$1,"")&amp;IF(INFO!B3=Geral!$J$4,INFO!$B$1,"")&amp;IF(MEC!B3=Geral!$J$4,MEC!$B$1,"")&amp;IF(MET!B3=Geral!$J$4,MET!$B$1,"")&amp;IF(SEG!B3=Geral!$J$4,SEG!$B$1,"")&amp;(IF(TEL!B3=Geral!$J$4,TEL!$B$1,"")&amp;IF(TUREVE!B3=Geral!$J$4,TUREVE!$B$1,"")&amp;IF(ADM!B17=Geral!$J$4,ADM!$B$15,"")&amp;IF(ED!B17=Geral!$J$4,ED!$B$15,"")&amp;IF(EST!B17=Geral!$J$4,EST!$B$15,"")&amp;IF(EL!B17=Geral!$J$4,EL!$B$15,"")&amp;IF(ELT!B17=Geral!$J$4,ELT!$B$15,"")&amp;IF(INFO!B17=Geral!$J$4,INFO!$B$15,"")&amp;IF(MEC!B17=Geral!$J$4,MEC!$B$15,"")&amp;IF(MET!B17=Geral!$J$4,MET!$B$15,"")&amp;IF(SEG!B17=Geral!$J$4,SEG!$B$15,"")&amp;IF(TEL!B17=Geral!$J$4,TEL!$B$15,"")&amp;IF(TUREVE!B17=Geral!$J$4,TUREVE!$B$15,"")&amp;IF(ADM!B31=Geral!$J$4,ADM!$B$29,"")&amp;IF(ED!B31=Geral!$J$4,ED!$B$29,""))&amp;(IF(EST!B31=Geral!$J$4,EST!$B$29,"")&amp;IF(EL!B31=Geral!$J$4,EL!$B$29,"")&amp;IF(ELT!B31=Geral!$J$4,ELT!$B$29,"")&amp;IF(INFO!B31=Geral!$J$4,INFO!$B$29,"")&amp;IF(MEC!B31=Geral!$J$4,MEC!$B$29,"")&amp;IF(MET!B31=Geral!$J$4,MET!$B$29,"")&amp;IF(SEG!B31=Geral!$J$4,SEG!$B$29,"")&amp;IF(TEL!B31=Geral!$J$4,TEL!$B$29,"")&amp;IF(TUREVE!B31=Geral!$J$4,TUREVE!$B$29,"")&amp;IF(ADM!B45=Geral!$J$4,ADM!$B$43,"")&amp;IF(ED!B45=Geral!$J$4,ED!$B$43,"")&amp;IF(EST!B45=Geral!$J$4,EST!$B$43,"")&amp;IF(EL!B45=Geral!$J$4,EL!$B$43,"")&amp;IF(ELT!B45=Geral!$J$4,ELT!$B$43,"")&amp;IF(INFO!B45=Geral!$J$4,INFO!$B$43,"")&amp;IF(MEC!B45=Geral!$J$4,MEC!$B$43,"")&amp;IF(MET!B45=Geral!$J$4,MET!$B$43,"")&amp;IF(SEG!B45=Geral!$J$4,SEG!$B$43,"")&amp;IF(TEL!B45=Geral!$J$4,TEL!$B$43,"")&amp;IF(TUREVE!B45=Geral!$J$4,TUREVE!$B$43,""))&amp;IF(ADM!I3=Geral!$J$4,ADM!$I$1,"")&amp;IF(ED!I3=Geral!$J$4,ED!$I$1,"")&amp;IF(EST!I3=Geral!$J$4,EST!$I$1,"")&amp;IF(EL!I3=Geral!$J$4,EL!$I$1,"")&amp;IF(ELT!I3=Geral!$J$4,ELT!$I$1,"")&amp;IF(INFO!I3=Geral!$J$4,INFO!$I$1,"")&amp;IF(MEC!I3=Geral!$J$4,MEC!$I$1,"")&amp;IF(MET!I3=Geral!$J$4,MET!$I$1,"")&amp;IF(SEG!I3=Geral!$J$4,SEG!$I$1,"")&amp;(IF(TEL!I3=Geral!$J$4,TEL!$I$1,"")&amp;IF(TUREVE!I3=Geral!$J$4,TUREVE!$I$1,"")&amp;IF(ADM!I17=Geral!$J$4,ADM!$I$15,"")&amp;IF(ED!I17=Geral!$J$4,ED!$I$15,"")&amp;IF(EST!I17=Geral!$J$4,EST!$I$15,"")&amp;IF(EL!I17=Geral!$J$4,EL!$I$15,"")&amp;IF(ELT!I17=Geral!$J$4,ELT!$I$15,"")&amp;IF(INFO!I17=Geral!$J$4,INFO!$I$15,"")&amp;IF(MEC!I17=Geral!$J$4,MEC!$I$15,"")&amp;IF(MET!I17=Geral!$J$4,MET!$I$15,"")&amp;IF(SEG!I17=Geral!$J$4,SEG!$I$15,"")&amp;IF(TEL!I17=Geral!$J$4,TEL!$I$15,"")&amp;IF(TUREVE!I17=Geral!$J$4,TUREVE!$I$15,"")&amp;IF(ADM!I31=Geral!$J$4,ADM!$I$29,"")&amp;IF(ED!I31=Geral!$J$4,ED!$I$29,""))&amp;(IF(EST!I31=Geral!$J$4,EST!$I$29,"")&amp;IF(EL!I31=Geral!$J$4,EL!$I$29,"")&amp;IF(ELT!I31=Geral!$J$4,ELT!$I$29,"")&amp;IF(INFO!I31=Geral!$J$4,INFO!$I$29,"")&amp;IF(MEC!I31=Geral!$J$4,MEC!$I$29,"")&amp;IF(MET!I31=Geral!$J$4,MET!$I$29,"")&amp;IF(SEG!I31=Geral!$J$4,SEG!$I$29,"")&amp;IF(TEL!I31=Geral!$J$4,TEL!$I$29,"")&amp;IF(TUREVE!I31=Geral!$J$4,TUREVE!$I$29,"")&amp;IF(ADM!I45=Geral!$J$4,ADM!$I$43,"")&amp;IF(ED!I45=Geral!$J$4,ED!$I$43,"")&amp;IF(EST!I45=Geral!$J$4,EST!$I$43,"")&amp;IF(EL!I45=Geral!$J$4,EL!$I$43,"")&amp;IF(ELT!I45=Geral!$J$4,ELT!$I$43,"")&amp;IF(INFO!I45=Geral!$J$4,INFO!$I$43,"")&amp;IF(MEC!I45=Geral!$J$4,MEC!$I$43,"")&amp;IF(MET!I45=Geral!$J$4,MET!$I$43,"")&amp;IF(SEG!I45=Geral!$J$4,SEG!$I$43,"")&amp;IF(TEL!I45=Geral!$J$4,TEL!$I$43,"")&amp;IF(TUREVE!I45=Geral!$J$4,TUREVE!$I$43,""))</f>
        <v/>
      </c>
      <c r="K5" s="147" t="str">
        <f>IF(ADM!C3=Geral!$J$4,ADM!$B$1,"")&amp;IF(ED!C3=Geral!$J$4,ED!$B$1,"")&amp;IF(EST!C3=Geral!$J$4,EST!$B$1,"")&amp;IF(EL!C3=Geral!$J$4,EL!$B$1,"")&amp;IF(ELT!C3=Geral!$J$4,ELT!$B$1,"")&amp;IF(INFO!C3=Geral!$J$4,INFO!$B$1,"")&amp;IF(MEC!C3=Geral!$J$4,MEC!$B$1,"")&amp;IF(MET!C3=Geral!$J$4,MET!$B$1,"")&amp;IF(SEG!C3=Geral!$J$4,SEG!$B$1,"")&amp;(IF(TEL!C3=Geral!$J$4,TEL!$B$1,"")&amp;IF(TUREVE!C3=Geral!$J$4,TUREVE!$B$1,"")&amp;IF(ADM!C17=Geral!$J$4,ADM!$B$15,"")&amp;IF(ED!C17=Geral!$J$4,ED!$B$15,"")&amp;IF(EST!C17=Geral!$J$4,EST!$B$15,"")&amp;IF(EL!C17=Geral!$J$4,EL!$B$15,"")&amp;IF(ELT!C17=Geral!$J$4,ELT!$B$15,"")&amp;IF(INFO!C17=Geral!$J$4,INFO!$B$15,"")&amp;IF(MEC!C17=Geral!$J$4,MEC!$B$15,"")&amp;IF(MET!C17=Geral!$J$4,MET!$B$15,"")&amp;IF(SEG!C17=Geral!$J$4,SEG!$B$15,"")&amp;IF(TEL!C17=Geral!$J$4,TEL!$B$15,"")&amp;IF(TUREVE!C17=Geral!$J$4,TUREVE!$B$15,"")&amp;IF(ADM!C31=Geral!$J$4,ADM!$B$29,"")&amp;IF(ED!C31=Geral!$J$4,ED!$B$29,""))&amp;(IF(EST!C31=Geral!$J$4,EST!$B$29,"")&amp;IF(EL!C31=Geral!$J$4,EL!$B$29,"")&amp;IF(ELT!C31=Geral!$J$4,ELT!$B$29,"")&amp;IF(INFO!C31=Geral!$J$4,INFO!$B$29,"")&amp;IF(MEC!C31=Geral!$J$4,MEC!$B$29,"")&amp;IF(MET!C31=Geral!$J$4,MET!$B$29,"")&amp;IF(SEG!C31=Geral!$J$4,SEG!$B$29,"")&amp;IF(TEL!C31=Geral!$J$4,TEL!$B$29,"")&amp;IF(TUREVE!C31=Geral!$J$4,TUREVE!$B$29,"")&amp;IF(ADM!C45=Geral!$J$4,ADM!$B$43,"")&amp;IF(ED!C45=Geral!$J$4,ED!$B$43,"")&amp;IF(EST!C45=Geral!$J$4,EST!$B$43,"")&amp;IF(EL!C45=Geral!$J$4,EL!$B$43,"")&amp;IF(ELT!C45=Geral!$J$4,ELT!$B$43,"")&amp;IF(INFO!C45=Geral!$J$4,INFO!$B$43,"")&amp;IF(MEC!C45=Geral!$J$4,MEC!$B$43,"")&amp;IF(MET!C45=Geral!$J$4,MET!$B$43,"")&amp;IF(SEG!C45=Geral!$J$4,SEG!$B$43,"")&amp;IF(TEL!C45=Geral!$J$4,TEL!$B$43,"")&amp;IF(TUREVE!C45=Geral!$J$4,TUREVE!$B$43,""))&amp;IF(ADM!J3=Geral!$J$4,ADM!$I$1,"")&amp;IF(ED!J3=Geral!$J$4,ED!$I$1,"")&amp;IF(EST!J3=Geral!$J$4,EST!$I$1,"")&amp;IF(EL!J3=Geral!$J$4,EL!$I$1,"")&amp;IF(ELT!J3=Geral!$J$4,ELT!$I$1,"")&amp;IF(INFO!J3=Geral!$J$4,INFO!$I$1,"")&amp;IF(MEC!J3=Geral!$J$4,MEC!$I$1,"")&amp;IF(MET!J3=Geral!$J$4,MET!$I$1,"")&amp;IF(SEG!J3=Geral!$J$4,SEG!$I$1,"")&amp;(IF(TEL!J3=Geral!$J$4,TEL!$I$1,"")&amp;IF(TUREVE!J3=Geral!$J$4,TUREVE!$I$1,"")&amp;IF(ADM!J17=Geral!$J$4,ADM!$I$15,"")&amp;IF(ED!J17=Geral!$J$4,ED!$I$15,"")&amp;IF(EST!J17=Geral!$J$4,EST!$I$15,"")&amp;IF(EL!J17=Geral!$J$4,EL!$I$15,"")&amp;IF(ELT!J17=Geral!$J$4,ELT!$I$15,"")&amp;IF(INFO!J17=Geral!$J$4,INFO!$I$15,"")&amp;IF(MEC!J17=Geral!$J$4,MEC!$I$15,"")&amp;IF(MET!J17=Geral!$J$4,MET!$I$15,"")&amp;IF(SEG!J17=Geral!$J$4,SEG!$I$15,"")&amp;IF(TEL!J17=Geral!$J$4,TEL!$I$15,"")&amp;IF(TUREVE!J17=Geral!$J$4,TUREVE!$I$15,"")&amp;IF(ADM!J31=Geral!$J$4,ADM!$I$29,"")&amp;IF(ED!J31=Geral!$J$4,ED!$I$29,""))&amp;(IF(EST!J31=Geral!$J$4,EST!$I$29,"")&amp;IF(EL!J31=Geral!$J$4,EL!$I$29,"")&amp;IF(ELT!J31=Geral!$J$4,ELT!$I$29,"")&amp;IF(INFO!J31=Geral!$J$4,INFO!$I$29,"")&amp;IF(MEC!J31=Geral!$J$4,MEC!$I$29,"")&amp;IF(MET!J31=Geral!$J$4,MET!$I$29,"")&amp;IF(SEG!J31=Geral!$J$4,SEG!$I$29,"")&amp;IF(TEL!J31=Geral!$J$4,TEL!$I$29,"")&amp;IF(TUREVE!J31=Geral!$J$4,TUREVE!$I$29,"")&amp;IF(ADM!J45=Geral!$J$4,ADM!$I$43,"")&amp;IF(ED!J45=Geral!$J$4,ED!$I$43,"")&amp;IF(EST!J45=Geral!$J$4,EST!$I$43,"")&amp;IF(EL!J45=Geral!$J$4,EL!$I$43,"")&amp;IF(ELT!J45=Geral!$J$4,ELT!$I$43,"")&amp;IF(INFO!J45=Geral!$J$4,INFO!$I$43,"")&amp;IF(MEC!J45=Geral!$J$4,MEC!$I$43,"")&amp;IF(MET!J45=Geral!$J$4,MET!$I$43,"")&amp;IF(SEG!J45=Geral!$J$4,SEG!$I$43,"")&amp;IF(TEL!J45=Geral!$J$4,TEL!$I$43,"")&amp;IF(TUREVE!J45=Geral!$J$4,TUREVE!$I$43,""))</f>
        <v/>
      </c>
      <c r="L5" s="147" t="str">
        <f>IF(ADM!D3=Geral!$J$4,ADM!$B$1,"")&amp;IF(ED!D3=Geral!$J$4,ED!$B$1,"")&amp;IF(EST!D3=Geral!$J$4,EST!$B$1,"")&amp;IF(EL!D3=Geral!$J$4,EL!$B$1,"")&amp;IF(ELT!D3=Geral!$J$4,ELT!$B$1,"")&amp;IF(INFO!D3=Geral!$J$4,INFO!$B$1,"")&amp;IF(MEC!D3=Geral!$J$4,MEC!$B$1,"")&amp;IF(MET!D3=Geral!$J$4,MET!$B$1,"")&amp;IF(SEG!D3=Geral!$J$4,SEG!$B$1,"")&amp;(IF(TEL!D3=Geral!$J$4,TEL!$B$1,"")&amp;IF(TUREVE!D3=Geral!$J$4,TUREVE!$B$1,"")&amp;IF(ADM!D17=Geral!$J$4,ADM!$B$15,"")&amp;IF(ED!D17=Geral!$J$4,ED!$B$15,"")&amp;IF(EST!D17=Geral!$J$4,EST!$B$15,"")&amp;IF(EL!D17=Geral!$J$4,EL!$B$15,"")&amp;IF(ELT!D17=Geral!$J$4,ELT!$B$15,"")&amp;IF(INFO!D17=Geral!$J$4,INFO!$B$15,"")&amp;IF(MEC!D17=Geral!$J$4,MEC!$B$15,"")&amp;IF(MET!D17=Geral!$J$4,MET!$B$15,"")&amp;IF(SEG!D17=Geral!$J$4,SEG!$B$15,"")&amp;IF(TEL!D17=Geral!$J$4,TEL!$B$15,"")&amp;IF(TUREVE!D17=Geral!$J$4,TUREVE!$B$15,"")&amp;IF(ADM!D31=Geral!$J$4,ADM!$B$29,"")&amp;IF(ED!D31=Geral!$J$4,ED!$B$29,""))&amp;(IF(EST!D31=Geral!$J$4,EST!$B$29,"")&amp;IF(EL!D31=Geral!$J$4,EL!$B$29,"")&amp;IF(ELT!D31=Geral!$J$4,ELT!$B$29,"")&amp;IF(INFO!D31=Geral!$J$4,INFO!$B$29,"")&amp;IF(MEC!D31=Geral!$J$4,MEC!$B$29,"")&amp;IF(MET!D31=Geral!$J$4,MET!$B$29,"")&amp;IF(SEG!D31=Geral!$J$4,SEG!$B$29,"")&amp;IF(TEL!D31=Geral!$J$4,TEL!$B$29,"")&amp;IF(TUREVE!D31=Geral!$J$4,TUREVE!$B$29,"")&amp;IF(ADM!D45=Geral!$J$4,ADM!$B$43,"")&amp;IF(ED!D45=Geral!$J$4,ED!$B$43,"")&amp;IF(EST!D45=Geral!$J$4,EST!$B$43,"")&amp;IF(EL!D45=Geral!$J$4,EL!$B$43,"")&amp;IF(ELT!D45=Geral!$J$4,ELT!$B$43,"")&amp;IF(INFO!D45=Geral!$J$4,INFO!$B$43,"")&amp;IF(MEC!D45=Geral!$J$4,MEC!$B$43,"")&amp;IF(MET!D45=Geral!$J$4,MET!$B$43,"")&amp;IF(SEG!D45=Geral!$J$4,SEG!$B$43,"")&amp;IF(TEL!D45=Geral!$J$4,TEL!$B$43,"")&amp;IF(TUREVE!D45=Geral!$J$4,TUREVE!$B$43,""))&amp;IF(ADM!K3=Geral!$J$4,ADM!$I$1,"")&amp;IF(ED!K3=Geral!$J$4,ED!$I$1,"")&amp;IF(EST!K3=Geral!$J$4,EST!$I$1,"")&amp;IF(EL!K3=Geral!$J$4,EL!$I$1,"")&amp;IF(ELT!K3=Geral!$J$4,ELT!$I$1,"")&amp;IF(INFO!K3=Geral!$J$4,INFO!$I$1,"")&amp;IF(MEC!K3=Geral!$J$4,MEC!$I$1,"")&amp;IF(MET!K3=Geral!$J$4,MET!$I$1,"")&amp;IF(SEG!K3=Geral!$J$4,SEG!$I$1,"")&amp;(IF(TEL!K3=Geral!$J$4,TEL!$I$1,"")&amp;IF(TUREVE!K3=Geral!$J$4,TUREVE!$I$1,"")&amp;IF(ADM!K17=Geral!$J$4,ADM!$I$15,"")&amp;IF(ED!K17=Geral!$J$4,ED!$I$15,"")&amp;IF(EST!K17=Geral!$J$4,EST!$I$15,"")&amp;IF(EL!K17=Geral!$J$4,EL!$I$15,"")&amp;IF(ELT!K17=Geral!$J$4,ELT!$I$15,"")&amp;IF(INFO!K17=Geral!$J$4,INFO!$I$15,"")&amp;IF(MEC!K17=Geral!$J$4,MEC!$I$15,"")&amp;IF(MET!K17=Geral!$J$4,MET!$I$15,"")&amp;IF(SEG!K17=Geral!$J$4,SEG!$I$15,"")&amp;IF(TEL!K17=Geral!$J$4,TEL!$I$15,"")&amp;IF(TUREVE!K17=Geral!$J$4,TUREVE!$I$15,"")&amp;IF(ADM!K31=Geral!$J$4,ADM!$I$29,"")&amp;IF(ED!K31=Geral!$J$4,ED!$I$29,""))&amp;(IF(EST!K31=Geral!$J$4,EST!$I$29,"")&amp;IF(EL!K31=Geral!$J$4,EL!$I$29,"")&amp;IF(ELT!K31=Geral!$J$4,ELT!$I$29,"")&amp;IF(INFO!K31=Geral!$J$4,INFO!$I$29,"")&amp;IF(MEC!K31=Geral!$J$4,MEC!$I$29,"")&amp;IF(MET!K31=Geral!$J$4,MET!$I$29,"")&amp;IF(SEG!K31=Geral!$J$4,SEG!$I$29,"")&amp;IF(TEL!K31=Geral!$J$4,TEL!$I$29,"")&amp;IF(TUREVE!K31=Geral!$J$4,TUREVE!$I$29,"")&amp;IF(ADM!K45=Geral!$J$4,ADM!$I$43,"")&amp;IF(ED!K45=Geral!$J$4,ED!$I$43,"")&amp;IF(EST!K45=Geral!$J$4,EST!$I$43,"")&amp;IF(EL!K45=Geral!$J$4,EL!$I$43,"")&amp;IF(ELT!K45=Geral!$J$4,ELT!$I$43,"")&amp;IF(INFO!K45=Geral!$J$4,INFO!$I$43,"")&amp;IF(MEC!K45=Geral!$J$4,MEC!$I$43,"")&amp;IF(MET!K45=Geral!$J$4,MET!$I$43,"")&amp;IF(SEG!K45=Geral!$J$4,SEG!$I$43,"")&amp;IF(TEL!K45=Geral!$J$4,TEL!$I$43,"")&amp;IF(TUREVE!K45=Geral!$J$4,TUREVE!$I$43,""))</f>
        <v xml:space="preserve"> 1BTEL </v>
      </c>
      <c r="M5" s="147" t="str">
        <f>IF(ADM!E3=Geral!$J$4,ADM!$B$1,"")&amp;IF(ED!E3=Geral!$J$4,ED!$B$1,"")&amp;IF(EST!E3=Geral!$J$4,EST!$B$1,"")&amp;IF(EL!E3=Geral!$J$4,EL!$B$1,"")&amp;IF(ELT!E3=Geral!$J$4,ELT!$B$1,"")&amp;IF(INFO!E3=Geral!$J$4,INFO!$B$1,"")&amp;IF(MEC!E3=Geral!$J$4,MEC!$B$1,"")&amp;IF(MET!E3=Geral!$J$4,MET!$B$1,"")&amp;IF(SEG!E3=Geral!$J$4,SEG!$B$1,"")&amp;(IF(TEL!E3=Geral!$J$4,TEL!$B$1,"")&amp;IF(TUREVE!E3=Geral!$J$4,TUREVE!$B$1,"")&amp;IF(ADM!E17=Geral!$J$4,ADM!$B$15,"")&amp;IF(ED!E17=Geral!$J$4,ED!$B$15,"")&amp;IF(EST!E17=Geral!$J$4,EST!$B$15,"")&amp;IF(EL!E17=Geral!$J$4,EL!$B$15,"")&amp;IF(ELT!E17=Geral!$J$4,ELT!$B$15,"")&amp;IF(INFO!E17=Geral!$J$4,INFO!$B$15,"")&amp;IF(MEC!E17=Geral!$J$4,MEC!$B$15,"")&amp;IF(MET!E17=Geral!$J$4,MET!$B$15,"")&amp;IF(SEG!E17=Geral!$J$4,SEG!$B$15,"")&amp;IF(TEL!E17=Geral!$J$4,TEL!$B$15,"")&amp;IF(TUREVE!E17=Geral!$J$4,TUREVE!$B$15,"")&amp;IF(ADM!E31=Geral!$J$4,ADM!$B$29,"")&amp;IF(ED!E31=Geral!$J$4,ED!$B$29,""))&amp;(IF(EST!E31=Geral!$J$4,EST!$B$29,"")&amp;IF(EL!E31=Geral!$J$4,EL!$B$29,"")&amp;IF(ELT!E31=Geral!$J$4,ELT!$B$29,"")&amp;IF(INFO!E31=Geral!$J$4,INFO!$B$29,"")&amp;IF(MEC!E31=Geral!$J$4,MEC!$B$29,"")&amp;IF(MET!E31=Geral!$J$4,MET!$B$29,"")&amp;IF(SEG!E31=Geral!$J$4,SEG!$B$29,"")&amp;IF(TEL!E31=Geral!$J$4,TEL!$B$29,"")&amp;IF(TUREVE!E31=Geral!$J$4,TUREVE!$B$29,"")&amp;IF(ADM!E45=Geral!$J$4,ADM!$B$43,"")&amp;IF(ED!E45=Geral!$J$4,ED!$B$43,"")&amp;IF(EST!E45=Geral!$J$4,EST!$B$43,"")&amp;IF(EL!E45=Geral!$J$4,EL!$B$43,"")&amp;IF(ELT!E45=Geral!$J$4,ELT!$B$43,"")&amp;IF(INFO!E45=Geral!$J$4,INFO!$B$43,"")&amp;IF(MEC!E45=Geral!$J$4,MEC!$B$43,"")&amp;IF(MET!E45=Geral!$J$4,MET!$B$43,"")&amp;IF(SEG!E45=Geral!$J$4,SEG!$B$43,"")&amp;IF(TEL!E45=Geral!$J$4,TEL!$B$43,"")&amp;IF(TUREVE!E45=Geral!$J$4,TUREVE!$B$43,""))&amp;IF(ADM!L3=Geral!$J$4,ADM!$I$1,"")&amp;IF(ED!L3=Geral!$J$4,ED!$I$1,"")&amp;IF(EST!L3=Geral!$J$4,EST!$I$1,"")&amp;IF(EL!L3=Geral!$J$4,EL!$I$1,"")&amp;IF(ELT!L3=Geral!$J$4,ELT!$I$1,"")&amp;IF(INFO!L3=Geral!$J$4,INFO!$I$1,"")&amp;IF(MEC!L3=Geral!$J$4,MEC!$I$1,"")&amp;IF(MET!L3=Geral!$J$4,MET!$I$1,"")&amp;IF(SEG!L3=Geral!$J$4,SEG!$I$1,"")&amp;(IF(TEL!L3=Geral!$J$4,TEL!$I$1,"")&amp;IF(TUREVE!L3=Geral!$J$4,TUREVE!$I$1,"")&amp;IF(ADM!L17=Geral!$J$4,ADM!$I$15,"")&amp;IF(ED!L17=Geral!$J$4,ED!$I$15,"")&amp;IF(EST!L17=Geral!$J$4,EST!$I$15,"")&amp;IF(EL!L17=Geral!$J$4,EL!$I$15,"")&amp;IF(ELT!L17=Geral!$J$4,ELT!$I$15,"")&amp;IF(INFO!L17=Geral!$J$4,INFO!$I$15,"")&amp;IF(MEC!L17=Geral!$J$4,MEC!$I$15,"")&amp;IF(MET!L17=Geral!$J$4,MET!$I$15,"")&amp;IF(SEG!L17=Geral!$J$4,SEG!$I$15,"")&amp;IF(TEL!L17=Geral!$J$4,TEL!$I$15,"")&amp;IF(TUREVE!L17=Geral!$J$4,TUREVE!$I$15,"")&amp;IF(ADM!L31=Geral!$J$4,ADM!$I$29,"")&amp;IF(ED!L31=Geral!$J$4,ED!$I$29,""))&amp;(IF(EST!L31=Geral!$J$4,EST!$I$29,"")&amp;IF(EL!L31=Geral!$J$4,EL!$I$29,"")&amp;IF(ELT!L31=Geral!$J$4,ELT!$I$29,"")&amp;IF(INFO!L31=Geral!$J$4,INFO!$I$29,"")&amp;IF(MEC!L31=Geral!$J$4,MEC!$I$29,"")&amp;IF(MET!L31=Geral!$J$4,MET!$I$29,"")&amp;IF(SEG!L31=Geral!$J$4,SEG!$I$29,"")&amp;IF(TEL!L31=Geral!$J$4,TEL!$I$29,"")&amp;IF(TUREVE!L31=Geral!$J$4,TUREVE!$I$29,"")&amp;IF(ADM!L45=Geral!$J$4,ADM!$I$43,"")&amp;IF(ED!L45=Geral!$J$4,ED!$I$43,"")&amp;IF(EST!L45=Geral!$J$4,EST!$I$43,"")&amp;IF(EL!L45=Geral!$J$4,EL!$I$43,"")&amp;IF(ELT!L45=Geral!$J$4,ELT!$I$43,"")&amp;IF(INFO!L45=Geral!$J$4,INFO!$I$43,"")&amp;IF(MEC!L45=Geral!$J$4,MEC!$I$43,"")&amp;IF(MET!L45=Geral!$J$4,MET!$I$43,"")&amp;IF(SEG!L45=Geral!$J$4,SEG!$I$43,"")&amp;IF(TEL!L45=Geral!$J$4,TEL!$I$43,"")&amp;IF(TUREVE!L45=Geral!$J$4,TUREVE!$I$43,""))</f>
        <v/>
      </c>
      <c r="N5" s="147" t="str">
        <f>IF(ADM!F3=Geral!$J$4,ADM!$B$1,"")&amp;IF(ED!F3=Geral!$J$4,ED!$B$1,"")&amp;IF(EST!F3=Geral!$J$4,EST!$B$1,"")&amp;IF(EL!F3=Geral!$J$4,EL!$B$1,"")&amp;IF(ELT!F3=Geral!$J$4,ELT!$B$1,"")&amp;IF(INFO!F3=Geral!$J$4,INFO!$B$1,"")&amp;IF(MEC!F3=Geral!$J$4,MEC!$B$1,"")&amp;IF(MET!F3=Geral!$J$4,MET!$B$1,"")&amp;IF(SEG!F3=Geral!$J$4,SEG!$B$1,"")&amp;(IF(TEL!F3=Geral!$J$4,TEL!$B$1,"")&amp;IF(TUREVE!F3=Geral!$J$4,TUREVE!$B$1,"")&amp;IF(ADM!F17=Geral!$J$4,ADM!$B$15,"")&amp;IF(ED!F17=Geral!$J$4,ED!$B$15,"")&amp;IF(EST!F17=Geral!$J$4,EST!$B$15,"")&amp;IF(EL!F17=Geral!$J$4,EL!$B$15,"")&amp;IF(ELT!F17=Geral!$J$4,ELT!$B$15,"")&amp;IF(INFO!F17=Geral!$J$4,INFO!$B$15,"")&amp;IF(MEC!F17=Geral!$J$4,MEC!$B$15,"")&amp;IF(MET!F17=Geral!$J$4,MET!$B$15,"")&amp;IF(SEG!F17=Geral!$J$4,SEG!$B$15,"")&amp;IF(TEL!F17=Geral!$J$4,TEL!$B$15,"")&amp;IF(TUREVE!F17=Geral!$J$4,TUREVE!$B$15,"")&amp;IF(ADM!F31=Geral!$J$4,ADM!$B$29,"")&amp;IF(ED!F31=Geral!$J$4,ED!$B$29,""))&amp;(IF(EST!F31=Geral!$J$4,EST!$B$29,"")&amp;IF(EL!F31=Geral!$J$4,EL!$B$29,"")&amp;IF(ELT!F31=Geral!$J$4,ELT!$B$29,"")&amp;IF(INFO!F31=Geral!$J$4,INFO!$B$29,"")&amp;IF(MEC!F31=Geral!$J$4,MEC!$B$29,"")&amp;IF(MET!F31=Geral!$J$4,MET!$B$29,"")&amp;IF(SEG!F31=Geral!$J$4,SEG!$B$29,"")&amp;IF(TEL!F31=Geral!$J$4,TEL!$B$29,"")&amp;IF(TUREVE!F31=Geral!$J$4,TUREVE!$B$29,"")&amp;IF(ADM!F45=Geral!$J$4,ADM!$B$43,"")&amp;IF(ED!F45=Geral!$J$4,ED!$B$43,"")&amp;IF(EST!F45=Geral!$J$4,EST!$B$43,"")&amp;IF(EL!F45=Geral!$J$4,EL!$B$43,"")&amp;IF(ELT!F45=Geral!$J$4,ELT!$B$43,"")&amp;IF(INFO!F45=Geral!$J$4,INFO!$B$43,"")&amp;IF(MEC!F45=Geral!$J$4,MEC!$B$43,"")&amp;IF(MET!F45=Geral!$J$4,MET!$B$43,"")&amp;IF(SEG!F45=Geral!$J$4,SEG!$B$43,"")&amp;IF(TEL!F45=Geral!$J$4,TEL!$B$43,"")&amp;IF(TUREVE!F45=Geral!$J$4,TUREVE!$B$43,""))&amp;IF(ADM!M3=Geral!$J$4,ADM!$I$1,"")&amp;IF(ED!M3=Geral!$J$4,ED!$I$1,"")&amp;IF(EST!M3=Geral!$J$4,EST!$I$1,"")&amp;IF(EL!M3=Geral!$J$4,EL!$I$1,"")&amp;IF(ELT!M3=Geral!$J$4,ELT!$I$1,"")&amp;IF(INFO!M3=Geral!$J$4,INFO!$I$1,"")&amp;IF(MEC!M3=Geral!$J$4,MEC!$I$1,"")&amp;IF(MET!M3=Geral!$J$4,MET!$I$1,"")&amp;IF(SEG!M3=Geral!$J$4,SEG!$I$1,"")&amp;(IF(TEL!M3=Geral!$J$4,TEL!$I$1,"")&amp;IF(TUREVE!M3=Geral!$J$4,TUREVE!$I$1,"")&amp;IF(ADM!M17=Geral!$J$4,ADM!$I$15,"")&amp;IF(ED!M17=Geral!$J$4,ED!$I$15,"")&amp;IF(EST!M17=Geral!$J$4,EST!$I$15,"")&amp;IF(EL!M17=Geral!$J$4,EL!$I$15,"")&amp;IF(ELT!M17=Geral!$J$4,ELT!$I$15,"")&amp;IF(INFO!M17=Geral!$J$4,INFO!$I$15,"")&amp;IF(MEC!M17=Geral!$J$4,MEC!$I$15,"")&amp;IF(MET!M17=Geral!$J$4,MET!$I$15,"")&amp;IF(SEG!M17=Geral!$J$4,SEG!$I$15,"")&amp;IF(TEL!M17=Geral!$J$4,TEL!$I$15,"")&amp;IF(TUREVE!M17=Geral!$J$4,TUREVE!$I$15,"")&amp;IF(ADM!M31=Geral!$J$4,ADM!$I$29,"")&amp;IF(ED!M31=Geral!$J$4,ED!$I$29,""))&amp;(IF(EST!M31=Geral!$J$4,EST!$I$29,"")&amp;IF(EL!M31=Geral!$J$4,EL!$I$29,"")&amp;IF(ELT!M31=Geral!$J$4,ELT!$I$29,"")&amp;IF(INFO!M31=Geral!$J$4,INFO!$I$29,"")&amp;IF(MEC!M31=Geral!$J$4,MEC!$I$29,"")&amp;IF(MET!M31=Geral!$J$4,MET!$I$29,"")&amp;IF(SEG!M31=Geral!$J$4,SEG!$I$29,"")&amp;IF(TEL!M31=Geral!$J$4,TEL!$I$29,"")&amp;IF(TUREVE!M31=Geral!$J$4,TUREVE!$I$29,"")&amp;IF(ADM!M45=Geral!$J$4,ADM!$I$43,"")&amp;IF(ED!M45=Geral!$J$4,ED!$I$43,"")&amp;IF(EST!M45=Geral!$J$4,EST!$I$43,"")&amp;IF(EL!M45=Geral!$J$4,EL!$I$43,"")&amp;IF(ELT!M45=Geral!$J$4,ELT!$I$43,"")&amp;IF(INFO!M45=Geral!$J$4,INFO!$I$43,"")&amp;IF(MEC!M45=Geral!$J$4,MEC!$I$43,"")&amp;IF(MET!M45=Geral!$J$4,MET!$I$43,"")&amp;IF(SEG!M45=Geral!$J$4,SEG!$I$43,"")&amp;IF(TEL!M45=Geral!$J$4,TEL!$I$43,"")&amp;IF(TUREVE!M45=Geral!$J$4,TUREVE!$I$43,""))</f>
        <v/>
      </c>
      <c r="O5" s="148"/>
      <c r="P5" s="149" t="str">
        <f>IF(ADM!B3=Geral!$P$4,ADM!$B$1,"")&amp;IF(ED!B3=Geral!$P$4,ED!$B$1,"")&amp;IF(EST!B3=Geral!$P$4,EST!$B$1,"")&amp;IF(EL!B3=Geral!$P$4,EL!$B$1,"")&amp;IF(ELT!B3=Geral!$P$4,ELT!$B$1,"")&amp;IF(INFO!B3=Geral!$P$4,INFO!$B$1,"")&amp;IF(MEC!B3=Geral!$P$4,MEC!$B$1,"")&amp;IF(MET!B3=Geral!$P$4,MET!$B$1,"")&amp;IF(SEG!B3=Geral!$P$4,SEG!$B$1,"")&amp;(IF(TEL!B3=Geral!$P$4,TEL!$B$1,"")&amp;IF(TUREVE!B3=Geral!$P$4,TUREVE!$B$1,"")&amp;IF(ADM!B17=Geral!$P$4,ADM!$B$15,"")&amp;IF(ED!B17=Geral!$P$4,ED!$B$15,"")&amp;IF(EST!B17=Geral!$P$4,EST!$B$15,"")&amp;IF(EL!B17=Geral!$P$4,EL!$B$15,"")&amp;IF(ELT!B17=Geral!$P$4,ELT!$B$15,"")&amp;IF(INFO!B17=Geral!$P$4,INFO!$B$15,"")&amp;IF(MEC!B17=Geral!$P$4,MEC!$B$15,"")&amp;IF(MET!B17=Geral!$P$4,MET!$B$15,"")&amp;IF(SEG!B17=Geral!$P$4,SEG!$B$15,"")&amp;IF(TEL!B17=Geral!$P$4,TEL!$B$15,"")&amp;IF(TUREVE!B17=Geral!$P$4,TUREVE!$B$15,"")&amp;IF(ADM!B31=Geral!$P$4,ADM!$B$29,"")&amp;IF(ED!B31=Geral!$P$4,ED!$B$29,""))&amp;(IF(EST!B31=Geral!$P$4,EST!$B$29,"")&amp;IF(EL!B31=Geral!$P$4,EL!$B$29,"")&amp;IF(ELT!B31=Geral!$P$4,ELT!$B$29,"")&amp;IF(INFO!B31=Geral!$P$4,INFO!$B$29,"")&amp;IF(MEC!B31=Geral!$P$4,MEC!$B$29,"")&amp;IF(MET!B31=Geral!$P$4,MET!$B$29,"")&amp;IF(SEG!B31=Geral!$P$4,SEG!$B$29,"")&amp;IF(TEL!B31=Geral!$P$4,TEL!$B$29,"")&amp;IF(TUREVE!B31=Geral!$P$4,TUREVE!$B$29,"")&amp;IF(ADM!B45=Geral!$P$4,ADM!$B$43,"")&amp;IF(ED!B45=Geral!$P$4,ED!$B$43,"")&amp;IF(EST!B45=Geral!$P$4,EST!$B$43,"")&amp;IF(EL!B45=Geral!$P$4,EL!$B$43,"")&amp;IF(ELT!B45=Geral!$P$4,ELT!$B$43,"")&amp;IF(INFO!B45=Geral!$P$4,INFO!$B$43,"")&amp;IF(MEC!B45=Geral!$P$4,MEC!$B$43,"")&amp;IF(MET!B45=Geral!$P$4,MET!$B$43,"")&amp;IF(SEG!B45=Geral!$P$4,SEG!$B$43,"")&amp;IF(TEL!B45=Geral!$P$4,TEL!$B$43,"")&amp;IF(TUREVE!B45=Geral!$P$4,TUREVE!$B$43,""))&amp;IF(ADM!I3=Geral!$P$4,ADM!$I$1,"")&amp;IF(ED!I3=Geral!$P$4,ED!$I$1,"")&amp;IF(EST!I3=Geral!$P$4,EST!$I$1,"")&amp;IF(EL!I3=Geral!$P$4,EL!$I$1,"")&amp;IF(ELT!I3=Geral!$P$4,ELT!$I$1,"")&amp;IF(INFO!I3=Geral!$P$4,INFO!$I$1,"")&amp;IF(MEC!I3=Geral!$P$4,MEC!$I$1,"")&amp;IF(MET!I3=Geral!$P$4,MET!$I$1,"")&amp;IF(SEG!I3=Geral!$P$4,SEG!$I$1,"")&amp;(IF(TEL!I3=Geral!$P$4,TEL!$I$1,"")&amp;IF(TUREVE!I3=Geral!$P$4,TUREVE!$I$1,"")&amp;IF(ADM!I17=Geral!$P$4,ADM!$I$15,"")&amp;IF(ED!I17=Geral!$P$4,ED!$I$15,"")&amp;IF(EST!I17=Geral!$P$4,EST!$I$15,"")&amp;IF(EL!I17=Geral!$P$4,EL!$I$15,"")&amp;IF(ELT!I17=Geral!$P$4,ELT!$I$15,"")&amp;IF(INFO!I17=Geral!$P$4,INFO!$I$15,"")&amp;IF(MEC!I17=Geral!$P$4,MEC!$I$15,"")&amp;IF(MET!I17=Geral!$P$4,MET!$I$15,"")&amp;IF(SEG!I17=Geral!$P$4,SEG!$I$15,"")&amp;IF(TEL!I17=Geral!$P$4,TEL!$I$15,"")&amp;IF(TUREVE!I17=Geral!$P$4,TUREVE!$I$15,"")&amp;IF(ADM!I31=Geral!$P$4,ADM!$I$29,"")&amp;IF(ED!I31=Geral!$P$4,ED!$I$29,""))&amp;(IF(EST!I31=Geral!$P$4,EST!$I$29,"")&amp;IF(EL!I31=Geral!$P$4,EL!$I$29,"")&amp;IF(ELT!I31=Geral!$P$4,ELT!$I$29,"")&amp;IF(INFO!I31=Geral!$P$4,INFO!$I$29,"")&amp;IF(MEC!I31=Geral!$P$4,MEC!$I$29,"")&amp;IF(MET!I31=Geral!$P$4,MET!$I$29,"")&amp;IF(SEG!I31=Geral!$P$4,SEG!$I$29,"")&amp;IF(TEL!I31=Geral!$P$4,TEL!$I$29,"")&amp;IF(TUREVE!I31=Geral!$P$4,TUREVE!$I$29,"")&amp;IF(ADM!I45=Geral!$P$4,ADM!$I$43,"")&amp;IF(ED!I45=Geral!$P$4,ED!$I$43,"")&amp;IF(EST!I45=Geral!$P$4,EST!$I$43,"")&amp;IF(EL!I45=Geral!$P$4,EL!$I$43,"")&amp;IF(ELT!I45=Geral!$P$4,ELT!$I$43,"")&amp;IF(INFO!I45=Geral!$P$4,INFO!$I$43,"")&amp;IF(MEC!I45=Geral!$P$4,MEC!$I$43,"")&amp;IF(MET!I45=Geral!$P$4,MET!$I$43,"")&amp;IF(SEG!I45=Geral!$P$4,SEG!$I$43,"")&amp;IF(TEL!I45=Geral!$P$4,TEL!$I$43,"")&amp;IF(TUREVE!I45=Geral!$P$4,TUREVE!$I$43,""))</f>
        <v xml:space="preserve">    3AED    </v>
      </c>
      <c r="Q5" s="149" t="str">
        <f>IF(ADM!C3=Geral!$P$4,ADM!$B$1,"")&amp;IF(ED!C3=Geral!$P$4,ED!$B$1,"")&amp;IF(EST!C3=Geral!$P$4,EST!$B$1,"")&amp;IF(EL!C3=Geral!$P$4,EL!$B$1,"")&amp;IF(ELT!C3=Geral!$P$4,ELT!$B$1,"")&amp;IF(INFO!C3=Geral!$P$4,INFO!$B$1,"")&amp;IF(MEC!C3=Geral!$P$4,MEC!$B$1,"")&amp;IF(MET!C3=Geral!$P$4,MET!$B$1,"")&amp;IF(SEG!C3=Geral!$P$4,SEG!$B$1,"")&amp;(IF(TEL!C3=Geral!$P$4,TEL!$B$1,"")&amp;IF(TUREVE!C3=Geral!$P$4,TUREVE!$B$1,"")&amp;IF(ADM!C17=Geral!$P$4,ADM!$B$15,"")&amp;IF(ED!C17=Geral!$P$4,ED!$B$15,"")&amp;IF(EST!C17=Geral!$P$4,EST!$B$15,"")&amp;IF(EL!C17=Geral!$P$4,EL!$B$15,"")&amp;IF(ELT!C17=Geral!$P$4,ELT!$B$15,"")&amp;IF(INFO!C17=Geral!$P$4,INFO!$B$15,"")&amp;IF(MEC!C17=Geral!$P$4,MEC!$B$15,"")&amp;IF(MET!C17=Geral!$P$4,MET!$B$15,"")&amp;IF(SEG!C17=Geral!$P$4,SEG!$B$15,"")&amp;IF(TEL!C17=Geral!$P$4,TEL!$B$15,"")&amp;IF(TUREVE!C17=Geral!$P$4,TUREVE!$B$15,"")&amp;IF(ADM!C31=Geral!$P$4,ADM!$B$29,"")&amp;IF(ED!C31=Geral!$P$4,ED!$B$29,""))&amp;(IF(EST!C31=Geral!$P$4,EST!$B$29,"")&amp;IF(EL!C31=Geral!$P$4,EL!$B$29,"")&amp;IF(ELT!C31=Geral!$P$4,ELT!$B$29,"")&amp;IF(INFO!C31=Geral!$P$4,INFO!$B$29,"")&amp;IF(MEC!C31=Geral!$P$4,MEC!$B$29,"")&amp;IF(MET!C31=Geral!$P$4,MET!$B$29,"")&amp;IF(SEG!C31=Geral!$P$4,SEG!$B$29,"")&amp;IF(TEL!C31=Geral!$P$4,TEL!$B$29,"")&amp;IF(TUREVE!C31=Geral!$P$4,TUREVE!$B$29,"")&amp;IF(ADM!C45=Geral!$P$4,ADM!$B$43,"")&amp;IF(ED!C45=Geral!$P$4,ED!$B$43,"")&amp;IF(EST!C45=Geral!$P$4,EST!$B$43,"")&amp;IF(EL!C45=Geral!$P$4,EL!$B$43,"")&amp;IF(ELT!C45=Geral!$P$4,ELT!$B$43,"")&amp;IF(INFO!C45=Geral!$P$4,INFO!$B$43,"")&amp;IF(MEC!C45=Geral!$P$4,MEC!$B$43,"")&amp;IF(MET!C45=Geral!$P$4,MET!$B$43,"")&amp;IF(SEG!C45=Geral!$P$4,SEG!$B$43,"")&amp;IF(TEL!C45=Geral!$P$4,TEL!$B$43,"")&amp;IF(TUREVE!C45=Geral!$P$4,TUREVE!$B$43,""))&amp;IF(ADM!J3=Geral!$P$4,ADM!$I$1,"")&amp;IF(ED!J3=Geral!$P$4,ED!$I$1,"")&amp;IF(EST!J3=Geral!$P$4,EST!$I$1,"")&amp;IF(EL!J3=Geral!$P$4,EL!$I$1,"")&amp;IF(ELT!J3=Geral!$P$4,ELT!$I$1,"")&amp;IF(INFO!J3=Geral!$P$4,INFO!$I$1,"")&amp;IF(MEC!J3=Geral!$P$4,MEC!$I$1,"")&amp;IF(MET!J3=Geral!$P$4,MET!$I$1,"")&amp;IF(SEG!J3=Geral!$P$4,SEG!$I$1,"")&amp;(IF(TEL!J3=Geral!$P$4,TEL!$I$1,"")&amp;IF(TUREVE!J3=Geral!$P$4,TUREVE!$I$1,"")&amp;IF(ADM!J17=Geral!$P$4,ADM!$I$15,"")&amp;IF(ED!J17=Geral!$P$4,ED!$I$15,"")&amp;IF(EST!J17=Geral!$P$4,EST!$I$15,"")&amp;IF(EL!J17=Geral!$P$4,EL!$I$15,"")&amp;IF(ELT!J17=Geral!$P$4,ELT!$I$15,"")&amp;IF(INFO!J17=Geral!$P$4,INFO!$I$15,"")&amp;IF(MEC!J17=Geral!$P$4,MEC!$I$15,"")&amp;IF(MET!J17=Geral!$P$4,MET!$I$15,"")&amp;IF(SEG!J17=Geral!$P$4,SEG!$I$15,"")&amp;IF(TEL!J17=Geral!$P$4,TEL!$I$15,"")&amp;IF(TUREVE!J17=Geral!$P$4,TUREVE!$I$15,"")&amp;IF(ADM!J31=Geral!$P$4,ADM!$I$29,"")&amp;IF(ED!J31=Geral!$P$4,ED!$I$29,""))&amp;(IF(EST!J31=Geral!$P$4,EST!$I$29,"")&amp;IF(EL!J31=Geral!$P$4,EL!$I$29,"")&amp;IF(ELT!J31=Geral!$P$4,ELT!$I$29,"")&amp;IF(INFO!J31=Geral!$P$4,INFO!$I$29,"")&amp;IF(MEC!J31=Geral!$P$4,MEC!$I$29,"")&amp;IF(MET!J31=Geral!$P$4,MET!$I$29,"")&amp;IF(SEG!J31=Geral!$P$4,SEG!$I$29,"")&amp;IF(TEL!J31=Geral!$P$4,TEL!$I$29,"")&amp;IF(TUREVE!J31=Geral!$P$4,TUREVE!$I$29,"")&amp;IF(ADM!J45=Geral!$P$4,ADM!$I$43,"")&amp;IF(ED!J45=Geral!$P$4,ED!$I$43,"")&amp;IF(EST!J45=Geral!$P$4,EST!$I$43,"")&amp;IF(EL!J45=Geral!$P$4,EL!$I$43,"")&amp;IF(ELT!J45=Geral!$P$4,ELT!$I$43,"")&amp;IF(INFO!J45=Geral!$P$4,INFO!$I$43,"")&amp;IF(MEC!J45=Geral!$P$4,MEC!$I$43,"")&amp;IF(MET!J45=Geral!$P$4,MET!$I$43,"")&amp;IF(SEG!J45=Geral!$P$4,SEG!$I$43,"")&amp;IF(TEL!J45=Geral!$P$4,TEL!$I$43,"")&amp;IF(TUREVE!J45=Geral!$P$4,TUREVE!$I$43,""))</f>
        <v xml:space="preserve">    1AED    1AINFO 1AEVE </v>
      </c>
      <c r="R5" s="149" t="str">
        <f>IF(ADM!D3=Geral!$P$4,ADM!$B$1,"")&amp;IF(ED!D3=Geral!$P$4,ED!$B$1,"")&amp;IF(EST!D3=Geral!$P$4,EST!$B$1,"")&amp;IF(EL!D3=Geral!$P$4,EL!$B$1,"")&amp;IF(ELT!D3=Geral!$P$4,ELT!$B$1,"")&amp;IF(INFO!D3=Geral!$P$4,INFO!$B$1,"")&amp;IF(MEC!D3=Geral!$P$4,MEC!$B$1,"")&amp;IF(MET!D3=Geral!$P$4,MET!$B$1,"")&amp;IF(SEG!D3=Geral!$P$4,SEG!$B$1,"")&amp;(IF(TEL!D3=Geral!$P$4,TEL!$B$1,"")&amp;IF(TUREVE!D3=Geral!$P$4,TUREVE!$B$1,"")&amp;IF(ADM!D17=Geral!$P$4,ADM!$B$15,"")&amp;IF(ED!D17=Geral!$P$4,ED!$B$15,"")&amp;IF(EST!D17=Geral!$P$4,EST!$B$15,"")&amp;IF(EL!D17=Geral!$P$4,EL!$B$15,"")&amp;IF(ELT!D17=Geral!$P$4,ELT!$B$15,"")&amp;IF(INFO!D17=Geral!$P$4,INFO!$B$15,"")&amp;IF(MEC!D17=Geral!$P$4,MEC!$B$15,"")&amp;IF(MET!D17=Geral!$P$4,MET!$B$15,"")&amp;IF(SEG!D17=Geral!$P$4,SEG!$B$15,"")&amp;IF(TEL!D17=Geral!$P$4,TEL!$B$15,"")&amp;IF(TUREVE!D17=Geral!$P$4,TUREVE!$B$15,"")&amp;IF(ADM!D31=Geral!$P$4,ADM!$B$29,"")&amp;IF(ED!D31=Geral!$P$4,ED!$B$29,""))&amp;(IF(EST!D31=Geral!$P$4,EST!$B$29,"")&amp;IF(EL!D31=Geral!$P$4,EL!$B$29,"")&amp;IF(ELT!D31=Geral!$P$4,ELT!$B$29,"")&amp;IF(INFO!D31=Geral!$P$4,INFO!$B$29,"")&amp;IF(MEC!D31=Geral!$P$4,MEC!$B$29,"")&amp;IF(MET!D31=Geral!$P$4,MET!$B$29,"")&amp;IF(SEG!D31=Geral!$P$4,SEG!$B$29,"")&amp;IF(TEL!D31=Geral!$P$4,TEL!$B$29,"")&amp;IF(TUREVE!D31=Geral!$P$4,TUREVE!$B$29,"")&amp;IF(ADM!D45=Geral!$P$4,ADM!$B$43,"")&amp;IF(ED!D45=Geral!$P$4,ED!$B$43,"")&amp;IF(EST!D45=Geral!$P$4,EST!$B$43,"")&amp;IF(EL!D45=Geral!$P$4,EL!$B$43,"")&amp;IF(ELT!D45=Geral!$P$4,ELT!$B$43,"")&amp;IF(INFO!D45=Geral!$P$4,INFO!$B$43,"")&amp;IF(MEC!D45=Geral!$P$4,MEC!$B$43,"")&amp;IF(MET!D45=Geral!$P$4,MET!$B$43,"")&amp;IF(SEG!D45=Geral!$P$4,SEG!$B$43,"")&amp;IF(TEL!D45=Geral!$P$4,TEL!$B$43,"")&amp;IF(TUREVE!D45=Geral!$P$4,TUREVE!$B$43,""))&amp;IF(ADM!K3=Geral!$P$4,ADM!$I$1,"")&amp;IF(ED!K3=Geral!$P$4,ED!$I$1,"")&amp;IF(EST!K3=Geral!$P$4,EST!$I$1,"")&amp;IF(EL!K3=Geral!$P$4,EL!$I$1,"")&amp;IF(ELT!K3=Geral!$P$4,ELT!$I$1,"")&amp;IF(INFO!K3=Geral!$P$4,INFO!$I$1,"")&amp;IF(MEC!K3=Geral!$P$4,MEC!$I$1,"")&amp;IF(MET!K3=Geral!$P$4,MET!$I$1,"")&amp;IF(SEG!K3=Geral!$P$4,SEG!$I$1,"")&amp;(IF(TEL!K3=Geral!$P$4,TEL!$I$1,"")&amp;IF(TUREVE!K3=Geral!$P$4,TUREVE!$I$1,"")&amp;IF(ADM!K17=Geral!$P$4,ADM!$I$15,"")&amp;IF(ED!K17=Geral!$P$4,ED!$I$15,"")&amp;IF(EST!K17=Geral!$P$4,EST!$I$15,"")&amp;IF(EL!K17=Geral!$P$4,EL!$I$15,"")&amp;IF(ELT!K17=Geral!$P$4,ELT!$I$15,"")&amp;IF(INFO!K17=Geral!$P$4,INFO!$I$15,"")&amp;IF(MEC!K17=Geral!$P$4,MEC!$I$15,"")&amp;IF(MET!K17=Geral!$P$4,MET!$I$15,"")&amp;IF(SEG!K17=Geral!$P$4,SEG!$I$15,"")&amp;IF(TEL!K17=Geral!$P$4,TEL!$I$15,"")&amp;IF(TUREVE!K17=Geral!$P$4,TUREVE!$I$15,"")&amp;IF(ADM!K31=Geral!$P$4,ADM!$I$29,"")&amp;IF(ED!K31=Geral!$P$4,ED!$I$29,""))&amp;(IF(EST!K31=Geral!$P$4,EST!$I$29,"")&amp;IF(EL!K31=Geral!$P$4,EL!$I$29,"")&amp;IF(ELT!K31=Geral!$P$4,ELT!$I$29,"")&amp;IF(INFO!K31=Geral!$P$4,INFO!$I$29,"")&amp;IF(MEC!K31=Geral!$P$4,MEC!$I$29,"")&amp;IF(MET!K31=Geral!$P$4,MET!$I$29,"")&amp;IF(SEG!K31=Geral!$P$4,SEG!$I$29,"")&amp;IF(TEL!K31=Geral!$P$4,TEL!$I$29,"")&amp;IF(TUREVE!K31=Geral!$P$4,TUREVE!$I$29,"")&amp;IF(ADM!K45=Geral!$P$4,ADM!$I$43,"")&amp;IF(ED!K45=Geral!$P$4,ED!$I$43,"")&amp;IF(EST!K45=Geral!$P$4,EST!$I$43,"")&amp;IF(EL!K45=Geral!$P$4,EL!$I$43,"")&amp;IF(ELT!K45=Geral!$P$4,ELT!$I$43,"")&amp;IF(INFO!K45=Geral!$P$4,INFO!$I$43,"")&amp;IF(MEC!K45=Geral!$P$4,MEC!$I$43,"")&amp;IF(MET!K45=Geral!$P$4,MET!$I$43,"")&amp;IF(SEG!K45=Geral!$P$4,SEG!$I$43,"")&amp;IF(TEL!K45=Geral!$P$4,TEL!$I$43,"")&amp;IF(TUREVE!K45=Geral!$P$4,TUREVE!$I$43,""))</f>
        <v xml:space="preserve">    1AEL    </v>
      </c>
      <c r="S5" s="149" t="str">
        <f>IF(ADM!E3=Geral!$P$4,ADM!$B$1,"")&amp;IF(ED!E3=Geral!$P$4,ED!$B$1,"")&amp;IF(EST!E3=Geral!$P$4,EST!$B$1,"")&amp;IF(EL!E3=Geral!$P$4,EL!$B$1,"")&amp;IF(ELT!E3=Geral!$P$4,ELT!$B$1,"")&amp;IF(INFO!E3=Geral!$P$4,INFO!$B$1,"")&amp;IF(MEC!E3=Geral!$P$4,MEC!$B$1,"")&amp;IF(MET!E3=Geral!$P$4,MET!$B$1,"")&amp;IF(SEG!E3=Geral!$P$4,SEG!$B$1,"")&amp;(IF(TEL!E3=Geral!$P$4,TEL!$B$1,"")&amp;IF(TUREVE!E3=Geral!$P$4,TUREVE!$B$1,"")&amp;IF(ADM!E17=Geral!$P$4,ADM!$B$15,"")&amp;IF(ED!E17=Geral!$P$4,ED!$B$15,"")&amp;IF(EST!E17=Geral!$P$4,EST!$B$15,"")&amp;IF(EL!E17=Geral!$P$4,EL!$B$15,"")&amp;IF(ELT!E17=Geral!$P$4,ELT!$B$15,"")&amp;IF(INFO!E17=Geral!$P$4,INFO!$B$15,"")&amp;IF(MEC!E17=Geral!$P$4,MEC!$B$15,"")&amp;IF(MET!E17=Geral!$P$4,MET!$B$15,"")&amp;IF(SEG!E17=Geral!$P$4,SEG!$B$15,"")&amp;IF(TEL!E17=Geral!$P$4,TEL!$B$15,"")&amp;IF(TUREVE!E17=Geral!$P$4,TUREVE!$B$15,"")&amp;IF(ADM!E31=Geral!$P$4,ADM!$B$29,"")&amp;IF(ED!E31=Geral!$P$4,ED!$B$29,""))&amp;(IF(EST!E31=Geral!$P$4,EST!$B$29,"")&amp;IF(EL!E31=Geral!$P$4,EL!$B$29,"")&amp;IF(ELT!E31=Geral!$P$4,ELT!$B$29,"")&amp;IF(INFO!E31=Geral!$P$4,INFO!$B$29,"")&amp;IF(MEC!E31=Geral!$P$4,MEC!$B$29,"")&amp;IF(MET!E31=Geral!$P$4,MET!$B$29,"")&amp;IF(SEG!E31=Geral!$P$4,SEG!$B$29,"")&amp;IF(TEL!E31=Geral!$P$4,TEL!$B$29,"")&amp;IF(TUREVE!E31=Geral!$P$4,TUREVE!$B$29,"")&amp;IF(ADM!E45=Geral!$P$4,ADM!$B$43,"")&amp;IF(ED!E45=Geral!$P$4,ED!$B$43,"")&amp;IF(EST!E45=Geral!$P$4,EST!$B$43,"")&amp;IF(EL!E45=Geral!$P$4,EL!$B$43,"")&amp;IF(ELT!E45=Geral!$P$4,ELT!$B$43,"")&amp;IF(INFO!E45=Geral!$P$4,INFO!$B$43,"")&amp;IF(MEC!E45=Geral!$P$4,MEC!$B$43,"")&amp;IF(MET!E45=Geral!$P$4,MET!$B$43,"")&amp;IF(SEG!E45=Geral!$P$4,SEG!$B$43,"")&amp;IF(TEL!E45=Geral!$P$4,TEL!$B$43,"")&amp;IF(TUREVE!E45=Geral!$P$4,TUREVE!$B$43,""))&amp;IF(ADM!L3=Geral!$P$4,ADM!$I$1,"")&amp;IF(ED!L3=Geral!$P$4,ED!$I$1,"")&amp;IF(EST!L3=Geral!$P$4,EST!$I$1,"")&amp;IF(EL!L3=Geral!$P$4,EL!$I$1,"")&amp;IF(ELT!L3=Geral!$P$4,ELT!$I$1,"")&amp;IF(INFO!L3=Geral!$P$4,INFO!$I$1,"")&amp;IF(MEC!L3=Geral!$P$4,MEC!$I$1,"")&amp;IF(MET!L3=Geral!$P$4,MET!$I$1,"")&amp;IF(SEG!L3=Geral!$P$4,SEG!$I$1,"")&amp;(IF(TEL!L3=Geral!$P$4,TEL!$I$1,"")&amp;IF(TUREVE!L3=Geral!$P$4,TUREVE!$I$1,"")&amp;IF(ADM!L17=Geral!$P$4,ADM!$I$15,"")&amp;IF(ED!L17=Geral!$P$4,ED!$I$15,"")&amp;IF(EST!L17=Geral!$P$4,EST!$I$15,"")&amp;IF(EL!L17=Geral!$P$4,EL!$I$15,"")&amp;IF(ELT!L17=Geral!$P$4,ELT!$I$15,"")&amp;IF(INFO!L17=Geral!$P$4,INFO!$I$15,"")&amp;IF(MEC!L17=Geral!$P$4,MEC!$I$15,"")&amp;IF(MET!L17=Geral!$P$4,MET!$I$15,"")&amp;IF(SEG!L17=Geral!$P$4,SEG!$I$15,"")&amp;IF(TEL!L17=Geral!$P$4,TEL!$I$15,"")&amp;IF(TUREVE!L17=Geral!$P$4,TUREVE!$I$15,"")&amp;IF(ADM!L31=Geral!$P$4,ADM!$I$29,"")&amp;IF(ED!L31=Geral!$P$4,ED!$I$29,""))&amp;(IF(EST!L31=Geral!$P$4,EST!$I$29,"")&amp;IF(EL!L31=Geral!$P$4,EL!$I$29,"")&amp;IF(ELT!L31=Geral!$P$4,ELT!$I$29,"")&amp;IF(INFO!L31=Geral!$P$4,INFO!$I$29,"")&amp;IF(MEC!L31=Geral!$P$4,MEC!$I$29,"")&amp;IF(MET!L31=Geral!$P$4,MET!$I$29,"")&amp;IF(SEG!L31=Geral!$P$4,SEG!$I$29,"")&amp;IF(TEL!L31=Geral!$P$4,TEL!$I$29,"")&amp;IF(TUREVE!L31=Geral!$P$4,TUREVE!$I$29,"")&amp;IF(ADM!L45=Geral!$P$4,ADM!$I$43,"")&amp;IF(ED!L45=Geral!$P$4,ED!$I$43,"")&amp;IF(EST!L45=Geral!$P$4,EST!$I$43,"")&amp;IF(EL!L45=Geral!$P$4,EL!$I$43,"")&amp;IF(ELT!L45=Geral!$P$4,ELT!$I$43,"")&amp;IF(INFO!L45=Geral!$P$4,INFO!$I$43,"")&amp;IF(MEC!L45=Geral!$P$4,MEC!$I$43,"")&amp;IF(MET!L45=Geral!$P$4,MET!$I$43,"")&amp;IF(SEG!L45=Geral!$P$4,SEG!$I$43,"")&amp;IF(TEL!L45=Geral!$P$4,TEL!$I$43,"")&amp;IF(TUREVE!L45=Geral!$P$4,TUREVE!$I$43,""))</f>
        <v xml:space="preserve"> 1AMEC    2AED    </v>
      </c>
      <c r="T5" s="149" t="str">
        <f>IF(ADM!F3=Geral!$P$4,ADM!$B$1,"")&amp;IF(ED!F3=Geral!$P$4,ED!$B$1,"")&amp;IF(EST!F3=Geral!$P$4,EST!$B$1,"")&amp;IF(EL!F3=Geral!$P$4,EL!$B$1,"")&amp;IF(ELT!F3=Geral!$P$4,ELT!$B$1,"")&amp;IF(INFO!F3=Geral!$P$4,INFO!$B$1,"")&amp;IF(MEC!F3=Geral!$P$4,MEC!$B$1,"")&amp;IF(MET!F3=Geral!$P$4,MET!$B$1,"")&amp;IF(SEG!F3=Geral!$P$4,SEG!$B$1,"")&amp;(IF(TEL!F3=Geral!$P$4,TEL!$B$1,"")&amp;IF(TUREVE!F3=Geral!$P$4,TUREVE!$B$1,"")&amp;IF(ADM!F17=Geral!$P$4,ADM!$B$15,"")&amp;IF(ED!F17=Geral!$P$4,ED!$B$15,"")&amp;IF(EST!F17=Geral!$P$4,EST!$B$15,"")&amp;IF(EL!F17=Geral!$P$4,EL!$B$15,"")&amp;IF(ELT!F17=Geral!$P$4,ELT!$B$15,"")&amp;IF(INFO!F17=Geral!$P$4,INFO!$B$15,"")&amp;IF(MEC!F17=Geral!$P$4,MEC!$B$15,"")&amp;IF(MET!F17=Geral!$P$4,MET!$B$15,"")&amp;IF(SEG!F17=Geral!$P$4,SEG!$B$15,"")&amp;IF(TEL!F17=Geral!$P$4,TEL!$B$15,"")&amp;IF(TUREVE!F17=Geral!$P$4,TUREVE!$B$15,"")&amp;IF(ADM!F31=Geral!$P$4,ADM!$B$29,"")&amp;IF(ED!F31=Geral!$P$4,ED!$B$29,""))&amp;(IF(EST!F31=Geral!$P$4,EST!$B$29,"")&amp;IF(EL!F31=Geral!$P$4,EL!$B$29,"")&amp;IF(ELT!F31=Geral!$P$4,ELT!$B$29,"")&amp;IF(INFO!F31=Geral!$P$4,INFO!$B$29,"")&amp;IF(MEC!F31=Geral!$P$4,MEC!$B$29,"")&amp;IF(MET!F31=Geral!$P$4,MET!$B$29,"")&amp;IF(SEG!F31=Geral!$P$4,SEG!$B$29,"")&amp;IF(TEL!F31=Geral!$P$4,TEL!$B$29,"")&amp;IF(TUREVE!F31=Geral!$P$4,TUREVE!$B$29,"")&amp;IF(ADM!F45=Geral!$P$4,ADM!$B$43,"")&amp;IF(ED!F45=Geral!$P$4,ED!$B$43,"")&amp;IF(EST!F45=Geral!$P$4,EST!$B$43,"")&amp;IF(EL!F45=Geral!$P$4,EL!$B$43,"")&amp;IF(ELT!F45=Geral!$P$4,ELT!$B$43,"")&amp;IF(INFO!F45=Geral!$P$4,INFO!$B$43,"")&amp;IF(MEC!F45=Geral!$P$4,MEC!$B$43,"")&amp;IF(MET!F45=Geral!$P$4,MET!$B$43,"")&amp;IF(SEG!F45=Geral!$P$4,SEG!$B$43,"")&amp;IF(TEL!F45=Geral!$P$4,TEL!$B$43,"")&amp;IF(TUREVE!F45=Geral!$P$4,TUREVE!$B$43,""))&amp;IF(ADM!M3=Geral!$P$4,ADM!$I$1,"")&amp;IF(ED!M3=Geral!$P$4,ED!$I$1,"")&amp;IF(EST!M3=Geral!$P$4,EST!$I$1,"")&amp;IF(EL!M3=Geral!$P$4,EL!$I$1,"")&amp;IF(ELT!M3=Geral!$P$4,ELT!$I$1,"")&amp;IF(INFO!M3=Geral!$P$4,INFO!$I$1,"")&amp;IF(MEC!M3=Geral!$P$4,MEC!$I$1,"")&amp;IF(MET!M3=Geral!$P$4,MET!$I$1,"")&amp;IF(SEG!M3=Geral!$P$4,SEG!$I$1,"")&amp;(IF(TEL!M3=Geral!$P$4,TEL!$I$1,"")&amp;IF(TUREVE!M3=Geral!$P$4,TUREVE!$I$1,"")&amp;IF(ADM!M17=Geral!$P$4,ADM!$I$15,"")&amp;IF(ED!M17=Geral!$P$4,ED!$I$15,"")&amp;IF(EST!M17=Geral!$P$4,EST!$I$15,"")&amp;IF(EL!M17=Geral!$P$4,EL!$I$15,"")&amp;IF(ELT!M17=Geral!$P$4,ELT!$I$15,"")&amp;IF(INFO!M17=Geral!$P$4,INFO!$I$15,"")&amp;IF(MEC!M17=Geral!$P$4,MEC!$I$15,"")&amp;IF(MET!M17=Geral!$P$4,MET!$I$15,"")&amp;IF(SEG!M17=Geral!$P$4,SEG!$I$15,"")&amp;IF(TEL!M17=Geral!$P$4,TEL!$I$15,"")&amp;IF(TUREVE!M17=Geral!$P$4,TUREVE!$I$15,"")&amp;IF(ADM!M31=Geral!$P$4,ADM!$I$29,"")&amp;IF(ED!M31=Geral!$P$4,ED!$I$29,""))&amp;(IF(EST!M31=Geral!$P$4,EST!$I$29,"")&amp;IF(EL!M31=Geral!$P$4,EL!$I$29,"")&amp;IF(ELT!M31=Geral!$P$4,ELT!$I$29,"")&amp;IF(INFO!M31=Geral!$P$4,INFO!$I$29,"")&amp;IF(MEC!M31=Geral!$P$4,MEC!$I$29,"")&amp;IF(MET!M31=Geral!$P$4,MET!$I$29,"")&amp;IF(SEG!M31=Geral!$P$4,SEG!$I$29,"")&amp;IF(TEL!M31=Geral!$P$4,TEL!$I$29,"")&amp;IF(TUREVE!M31=Geral!$P$4,TUREVE!$I$29,"")&amp;IF(ADM!M45=Geral!$P$4,ADM!$I$43,"")&amp;IF(ED!M45=Geral!$P$4,ED!$I$43,"")&amp;IF(EST!M45=Geral!$P$4,EST!$I$43,"")&amp;IF(EL!M45=Geral!$P$4,EL!$I$43,"")&amp;IF(ELT!M45=Geral!$P$4,ELT!$I$43,"")&amp;IF(INFO!M45=Geral!$P$4,INFO!$I$43,"")&amp;IF(MEC!M45=Geral!$P$4,MEC!$I$43,"")&amp;IF(MET!M45=Geral!$P$4,MET!$I$43,"")&amp;IF(SEG!M45=Geral!$P$4,SEG!$I$43,"")&amp;IF(TEL!M45=Geral!$P$4,TEL!$I$43,"")&amp;IF(TUREVE!M45=Geral!$P$4,TUREVE!$I$43,""))</f>
        <v xml:space="preserve">    1AEST     2AEVE  3AMEC </v>
      </c>
      <c r="U5" s="150"/>
      <c r="V5" s="20" t="str">
        <f>IF(ADM!B3=Geral!$V$4,ADM!$B$1,"")&amp;IF(ED!B3=Geral!$V$4,ED!$B$1,"")&amp;IF(EST!B3=Geral!$V$4,EST!$B$1,"")&amp;IF(EL!B3=Geral!$V$4,EL!$B$1,"")&amp;IF(ELT!B3=Geral!$V$4,ELT!$B$1,"")&amp;IF(INFO!B3=Geral!$V$4,INFO!$B$1,"")&amp;IF(MEC!B3=Geral!$V$4,MEC!$B$1,"")&amp;IF(MET!B3=Geral!$V$4,MET!$B$1,"")&amp;IF(SEG!B3=Geral!$V$4,SEG!$B$1,"")&amp;(IF(TEL!B3=Geral!$V$4,TEL!$B$1,"")&amp;IF(TUREVE!B3=Geral!$V$4,TUREVE!$B$1,"")&amp;IF(ADM!B17=Geral!$V$4,ADM!$B$15,"")&amp;IF(ED!B17=Geral!$V$4,ED!$B$15,"")&amp;IF(EST!B17=Geral!$V$4,EST!$B$15,"")&amp;IF(EL!B17=Geral!$V$4,EL!$B$15,"")&amp;IF(ELT!B17=Geral!$V$4,ELT!$B$15,"")&amp;IF(INFO!B17=Geral!$V$4,INFO!$B$15,"")&amp;IF(MEC!B17=Geral!$V$4,MEC!$B$15,"")&amp;IF(MET!B17=Geral!$V$4,MET!$B$15,"")&amp;IF(SEG!B17=Geral!$V$4,SEG!$B$15,"")&amp;IF(TEL!B17=Geral!$V$4,TEL!$B$15,"")&amp;IF(TUREVE!B17=Geral!$V$4,TUREVE!$B$15,"")&amp;IF(ADM!B31=Geral!$V$4,ADM!$B$29,"")&amp;IF(ED!B31=Geral!$V$4,ED!$B$29,""))&amp;(IF(EST!B31=Geral!$V$4,EST!$B$29,"")&amp;IF(EL!B31=Geral!$V$4,EL!$B$29,"")&amp;IF(ELT!B31=Geral!$V$4,ELT!$B$29,"")&amp;IF(INFO!B31=Geral!$V$4,INFO!$B$29,"")&amp;IF(MEC!B31=Geral!$V$4,MEC!$B$29,"")&amp;IF(MET!B31=Geral!$V$4,MET!$B$29,"")&amp;IF(SEG!B31=Geral!$V$4,SEG!$B$29,"")&amp;IF(TEL!B31=Geral!$V$4,TEL!$B$29,"")&amp;IF(TUREVE!B31=Geral!$V$4,TUREVE!$B$29,"")&amp;IF(ADM!B45=Geral!$V$4,ADM!$B$43,"")&amp;IF(ED!B45=Geral!$V$4,ED!$B$43,"")&amp;IF(EST!B45=Geral!$V$4,EST!$B$43,"")&amp;IF(EL!B45=Geral!$V$4,EL!$B$43,"")&amp;IF(ELT!B45=Geral!$V$4,ELT!$B$43,"")&amp;IF(INFO!B45=Geral!$V$4,INFO!$B$43,"")&amp;IF(MEC!B45=Geral!$V$4,MEC!$B$43,"")&amp;IF(MET!B45=Geral!$V$4,MET!$B$43,"")&amp;IF(SEG!B45=Geral!$V$4,SEG!$B$43,"")&amp;IF(TEL!B45=Geral!$V$4,TEL!$B$43,"")&amp;IF(TUREVE!B45=Geral!$V$4,TUREVE!$B$43,""))&amp;IF(ADM!I3=Geral!$V$4,ADM!$I$1,"")&amp;IF(ED!I3=Geral!$V$4,ED!$I$1,"")&amp;IF(EST!I3=Geral!$V$4,EST!$I$1,"")&amp;IF(EL!I3=Geral!$V$4,EL!$I$1,"")&amp;IF(ELT!I3=Geral!$V$4,ELT!$I$1,"")&amp;IF(INFO!I3=Geral!$V$4,INFO!$I$1,"")&amp;IF(MEC!I3=Geral!$V$4,MEC!$I$1,"")&amp;IF(MET!I3=Geral!$V$4,MET!$I$1,"")&amp;IF(SEG!I3=Geral!$V$4,SEG!$I$1,"")&amp;(IF(TEL!I3=Geral!$V$4,TEL!$I$1,"")&amp;IF(TUREVE!I3=Geral!$V$4,TUREVE!$I$1,"")&amp;IF(ADM!I17=Geral!$V$4,ADM!$I$15,"")&amp;IF(ED!I17=Geral!$V$4,ED!$I$15,"")&amp;IF(EST!I17=Geral!$V$4,EST!$I$15,"")&amp;IF(EL!I17=Geral!$V$4,EL!$I$15,"")&amp;IF(ELT!I17=Geral!$V$4,ELT!$I$15,"")&amp;IF(INFO!I17=Geral!$V$4,INFO!$I$15,"")&amp;IF(MEC!I17=Geral!$V$4,MEC!$I$15,"")&amp;IF(MET!I17=Geral!$V$4,MET!$I$15,"")&amp;IF(SEG!I17=Geral!$V$4,SEG!$I$15,"")&amp;IF(TEL!I17=Geral!$V$4,TEL!$I$15,"")&amp;IF(TUREVE!I17=Geral!$V$4,TUREVE!$I$15,"")&amp;IF(ADM!I31=Geral!$V$4,ADM!$I$29,"")&amp;IF(ED!I31=Geral!$V$4,ED!$I$29,""))&amp;(IF(EST!I31=Geral!$V$4,EST!$I$29,"")&amp;IF(EL!I31=Geral!$V$4,EL!$I$29,"")&amp;IF(ELT!I31=Geral!$V$4,ELT!$I$29,"")&amp;IF(INFO!I31=Geral!$V$4,INFO!$I$29,"")&amp;IF(MEC!I31=Geral!$V$4,MEC!$I$29,"")&amp;IF(MET!I31=Geral!$V$4,MET!$I$29,"")&amp;IF(SEG!I31=Geral!$V$4,SEG!$I$29,"")&amp;IF(TEL!I31=Geral!$V$4,TEL!$I$29,"")&amp;IF(TUREVE!I31=Geral!$V$4,TUREVE!$I$29,"")&amp;IF(ADM!I45=Geral!$V$4,ADM!$I$43,"")&amp;IF(ED!I45=Geral!$V$4,ED!$I$43,"")&amp;IF(EST!I45=Geral!$V$4,EST!$I$43,"")&amp;IF(EL!I45=Geral!$V$4,EL!$I$43,"")&amp;IF(ELT!I45=Geral!$V$4,ELT!$I$43,"")&amp;IF(INFO!I45=Geral!$V$4,INFO!$I$43,"")&amp;IF(MEC!I45=Geral!$V$4,MEC!$I$43,"")&amp;IF(MET!I45=Geral!$V$4,MET!$I$43,"")&amp;IF(SEG!I45=Geral!$V$4,SEG!$I$43,"")&amp;IF(TEL!I45=Geral!$V$4,TEL!$I$43,"")&amp;IF(TUREVE!I45=Geral!$V$4,TUREVE!$I$43,""))</f>
        <v/>
      </c>
      <c r="W5" s="20" t="str">
        <f>IF(ADM!C3=Geral!$V$4,ADM!$B$1,"")&amp;IF(ED!C3=Geral!$V$4,ED!$B$1,"")&amp;IF(EST!C3=Geral!$V$4,EST!$B$1,"")&amp;IF(EL!C3=Geral!$V$4,EL!$B$1,"")&amp;IF(ELT!C3=Geral!$V$4,ELT!$B$1,"")&amp;IF(INFO!C3=Geral!$V$4,INFO!$B$1,"")&amp;IF(MEC!C3=Geral!$V$4,MEC!$B$1,"")&amp;IF(MET!C3=Geral!$V$4,MET!$B$1,"")&amp;IF(SEG!C3=Geral!$V$4,SEG!$B$1,"")&amp;(IF(TEL!C3=Geral!$V$4,TEL!$B$1,"")&amp;IF(TUREVE!C3=Geral!$V$4,TUREVE!$B$1,"")&amp;IF(ADM!C17=Geral!$V$4,ADM!$B$15,"")&amp;IF(ED!C17=Geral!$V$4,ED!$B$15,"")&amp;IF(EST!C17=Geral!$V$4,EST!$B$15,"")&amp;IF(EL!C17=Geral!$V$4,EL!$B$15,"")&amp;IF(ELT!C17=Geral!$V$4,ELT!$B$15,"")&amp;IF(INFO!C17=Geral!$V$4,INFO!$B$15,"")&amp;IF(MEC!C17=Geral!$V$4,MEC!$B$15,"")&amp;IF(MET!C17=Geral!$V$4,MET!$B$15,"")&amp;IF(SEG!C17=Geral!$V$4,SEG!$B$15,"")&amp;IF(TEL!C17=Geral!$V$4,TEL!$B$15,"")&amp;IF(TUREVE!C17=Geral!$V$4,TUREVE!$B$15,"")&amp;IF(ADM!C31=Geral!$V$4,ADM!$B$29,"")&amp;IF(ED!C31=Geral!$V$4,ED!$B$29,""))&amp;(IF(EST!C31=Geral!$V$4,EST!$B$29,"")&amp;IF(EL!C31=Geral!$V$4,EL!$B$29,"")&amp;IF(ELT!C31=Geral!$V$4,ELT!$B$29,"")&amp;IF(INFO!C31=Geral!$V$4,INFO!$B$29,"")&amp;IF(MEC!C31=Geral!$V$4,MEC!$B$29,"")&amp;IF(MET!C31=Geral!$V$4,MET!$B$29,"")&amp;IF(SEG!C31=Geral!$V$4,SEG!$B$29,"")&amp;IF(TEL!C31=Geral!$V$4,TEL!$B$29,"")&amp;IF(TUREVE!C31=Geral!$V$4,TUREVE!$B$29,"")&amp;IF(ADM!C45=Geral!$V$4,ADM!$B$43,"")&amp;IF(ED!C45=Geral!$V$4,ED!$B$43,"")&amp;IF(EST!C45=Geral!$V$4,EST!$B$43,"")&amp;IF(EL!C45=Geral!$V$4,EL!$B$43,"")&amp;IF(ELT!C45=Geral!$V$4,ELT!$B$43,"")&amp;IF(INFO!C45=Geral!$V$4,INFO!$B$43,"")&amp;IF(MEC!C45=Geral!$V$4,MEC!$B$43,"")&amp;IF(MET!C45=Geral!$V$4,MET!$B$43,"")&amp;IF(SEG!C45=Geral!$V$4,SEG!$B$43,"")&amp;IF(TEL!C45=Geral!$V$4,TEL!$B$43,"")&amp;IF(TUREVE!C45=Geral!$V$4,TUREVE!$B$43,""))&amp;IF(ADM!J3=Geral!$V$4,ADM!$I$1,"")&amp;IF(ED!J3=Geral!$V$4,ED!$I$1,"")&amp;IF(EST!J3=Geral!$V$4,EST!$I$1,"")&amp;IF(EL!J3=Geral!$V$4,EL!$I$1,"")&amp;IF(ELT!J3=Geral!$V$4,ELT!$I$1,"")&amp;IF(INFO!J3=Geral!$V$4,INFO!$I$1,"")&amp;IF(MEC!J3=Geral!$V$4,MEC!$I$1,"")&amp;IF(MET!J3=Geral!$V$4,MET!$I$1,"")&amp;IF(SEG!J3=Geral!$V$4,SEG!$I$1,"")&amp;(IF(TEL!J3=Geral!$V$4,TEL!$I$1,"")&amp;IF(TUREVE!J3=Geral!$V$4,TUREVE!$I$1,"")&amp;IF(ADM!J17=Geral!$V$4,ADM!$I$15,"")&amp;IF(ED!J17=Geral!$V$4,ED!$I$15,"")&amp;IF(EST!J17=Geral!$V$4,EST!$I$15,"")&amp;IF(EL!J17=Geral!$V$4,EL!$I$15,"")&amp;IF(ELT!J17=Geral!$V$4,ELT!$I$15,"")&amp;IF(INFO!J17=Geral!$V$4,INFO!$I$15,"")&amp;IF(MEC!J17=Geral!$V$4,MEC!$I$15,"")&amp;IF(MET!J17=Geral!$V$4,MET!$I$15,"")&amp;IF(SEG!J17=Geral!$V$4,SEG!$I$15,"")&amp;IF(TEL!J17=Geral!$V$4,TEL!$I$15,"")&amp;IF(TUREVE!J17=Geral!$V$4,TUREVE!$I$15,"")&amp;IF(ADM!J31=Geral!$V$4,ADM!$I$29,"")&amp;IF(ED!J31=Geral!$V$4,ED!$I$29,""))&amp;(IF(EST!J31=Geral!$V$4,EST!$I$29,"")&amp;IF(EL!J31=Geral!$V$4,EL!$I$29,"")&amp;IF(ELT!J31=Geral!$V$4,ELT!$I$29,"")&amp;IF(INFO!J31=Geral!$V$4,INFO!$I$29,"")&amp;IF(MEC!J31=Geral!$V$4,MEC!$I$29,"")&amp;IF(MET!J31=Geral!$V$4,MET!$I$29,"")&amp;IF(SEG!J31=Geral!$V$4,SEG!$I$29,"")&amp;IF(TEL!J31=Geral!$V$4,TEL!$I$29,"")&amp;IF(TUREVE!J31=Geral!$V$4,TUREVE!$I$29,"")&amp;IF(ADM!J45=Geral!$V$4,ADM!$I$43,"")&amp;IF(ED!J45=Geral!$V$4,ED!$I$43,"")&amp;IF(EST!J45=Geral!$V$4,EST!$I$43,"")&amp;IF(EL!J45=Geral!$V$4,EL!$I$43,"")&amp;IF(ELT!J45=Geral!$V$4,ELT!$I$43,"")&amp;IF(INFO!J45=Geral!$V$4,INFO!$I$43,"")&amp;IF(MEC!J45=Geral!$V$4,MEC!$I$43,"")&amp;IF(MET!J45=Geral!$V$4,MET!$I$43,"")&amp;IF(SEG!J45=Geral!$V$4,SEG!$I$43,"")&amp;IF(TEL!J45=Geral!$V$4,TEL!$I$43,"")&amp;IF(TUREVE!J45=Geral!$V$4,TUREVE!$I$43,""))</f>
        <v/>
      </c>
      <c r="X5" s="20" t="str">
        <f>IF(ADM!D3=Geral!$V$4,ADM!$B$1,"")&amp;IF(ED!D3=Geral!$V$4,ED!$B$1,"")&amp;IF(EST!D3=Geral!$V$4,EST!$B$1,"")&amp;IF(EL!D3=Geral!$V$4,EL!$B$1,"")&amp;IF(ELT!D3=Geral!$V$4,ELT!$B$1,"")&amp;IF(INFO!D3=Geral!$V$4,INFO!$B$1,"")&amp;IF(MEC!D3=Geral!$V$4,MEC!$B$1,"")&amp;IF(MET!D3=Geral!$V$4,MET!$B$1,"")&amp;IF(SEG!D3=Geral!$V$4,SEG!$B$1,"")&amp;(IF(TEL!D3=Geral!$V$4,TEL!$B$1,"")&amp;IF(TUREVE!D3=Geral!$V$4,TUREVE!$B$1,"")&amp;IF(ADM!D17=Geral!$V$4,ADM!$B$15,"")&amp;IF(ED!D17=Geral!$V$4,ED!$B$15,"")&amp;IF(EST!D17=Geral!$V$4,EST!$B$15,"")&amp;IF(EL!D17=Geral!$V$4,EL!$B$15,"")&amp;IF(ELT!D17=Geral!$V$4,ELT!$B$15,"")&amp;IF(INFO!D17=Geral!$V$4,INFO!$B$15,"")&amp;IF(MEC!D17=Geral!$V$4,MEC!$B$15,"")&amp;IF(MET!D17=Geral!$V$4,MET!$B$15,"")&amp;IF(SEG!D17=Geral!$V$4,SEG!$B$15,"")&amp;IF(TEL!D17=Geral!$V$4,TEL!$B$15,"")&amp;IF(TUREVE!D17=Geral!$V$4,TUREVE!$B$15,"")&amp;IF(ADM!D31=Geral!$V$4,ADM!$B$29,"")&amp;IF(ED!D31=Geral!$V$4,ED!$B$29,""))&amp;(IF(EST!D31=Geral!$V$4,EST!$B$29,"")&amp;IF(EL!D31=Geral!$V$4,EL!$B$29,"")&amp;IF(ELT!D31=Geral!$V$4,ELT!$B$29,"")&amp;IF(INFO!D31=Geral!$V$4,INFO!$B$29,"")&amp;IF(MEC!D31=Geral!$V$4,MEC!$B$29,"")&amp;IF(MET!D31=Geral!$V$4,MET!$B$29,"")&amp;IF(SEG!D31=Geral!$V$4,SEG!$B$29,"")&amp;IF(TEL!D31=Geral!$V$4,TEL!$B$29,"")&amp;IF(TUREVE!D31=Geral!$V$4,TUREVE!$B$29,"")&amp;IF(ADM!D45=Geral!$V$4,ADM!$B$43,"")&amp;IF(ED!D45=Geral!$V$4,ED!$B$43,"")&amp;IF(EST!D45=Geral!$V$4,EST!$B$43,"")&amp;IF(EL!D45=Geral!$V$4,EL!$B$43,"")&amp;IF(ELT!D45=Geral!$V$4,ELT!$B$43,"")&amp;IF(INFO!D45=Geral!$V$4,INFO!$B$43,"")&amp;IF(MEC!D45=Geral!$V$4,MEC!$B$43,"")&amp;IF(MET!D45=Geral!$V$4,MET!$B$43,"")&amp;IF(SEG!D45=Geral!$V$4,SEG!$B$43,"")&amp;IF(TEL!D45=Geral!$V$4,TEL!$B$43,"")&amp;IF(TUREVE!D45=Geral!$V$4,TUREVE!$B$43,""))&amp;IF(ADM!K3=Geral!$V$4,ADM!$I$1,"")&amp;IF(ED!K3=Geral!$V$4,ED!$I$1,"")&amp;IF(EST!K3=Geral!$V$4,EST!$I$1,"")&amp;IF(EL!K3=Geral!$V$4,EL!$I$1,"")&amp;IF(ELT!K3=Geral!$V$4,ELT!$I$1,"")&amp;IF(INFO!K3=Geral!$V$4,INFO!$I$1,"")&amp;IF(MEC!K3=Geral!$V$4,MEC!$I$1,"")&amp;IF(MET!K3=Geral!$V$4,MET!$I$1,"")&amp;IF(SEG!K3=Geral!$V$4,SEG!$I$1,"")&amp;(IF(TEL!K3=Geral!$V$4,TEL!$I$1,"")&amp;IF(TUREVE!K3=Geral!$V$4,TUREVE!$I$1,"")&amp;IF(ADM!K17=Geral!$V$4,ADM!$I$15,"")&amp;IF(ED!K17=Geral!$V$4,ED!$I$15,"")&amp;IF(EST!K17=Geral!$V$4,EST!$I$15,"")&amp;IF(EL!K17=Geral!$V$4,EL!$I$15,"")&amp;IF(ELT!K17=Geral!$V$4,ELT!$I$15,"")&amp;IF(INFO!K17=Geral!$V$4,INFO!$I$15,"")&amp;IF(MEC!K17=Geral!$V$4,MEC!$I$15,"")&amp;IF(MET!K17=Geral!$V$4,MET!$I$15,"")&amp;IF(SEG!K17=Geral!$V$4,SEG!$I$15,"")&amp;IF(TEL!K17=Geral!$V$4,TEL!$I$15,"")&amp;IF(TUREVE!K17=Geral!$V$4,TUREVE!$I$15,"")&amp;IF(ADM!K31=Geral!$V$4,ADM!$I$29,"")&amp;IF(ED!K31=Geral!$V$4,ED!$I$29,""))&amp;(IF(EST!K31=Geral!$V$4,EST!$I$29,"")&amp;IF(EL!K31=Geral!$V$4,EL!$I$29,"")&amp;IF(ELT!K31=Geral!$V$4,ELT!$I$29,"")&amp;IF(INFO!K31=Geral!$V$4,INFO!$I$29,"")&amp;IF(MEC!K31=Geral!$V$4,MEC!$I$29,"")&amp;IF(MET!K31=Geral!$V$4,MET!$I$29,"")&amp;IF(SEG!K31=Geral!$V$4,SEG!$I$29,"")&amp;IF(TEL!K31=Geral!$V$4,TEL!$I$29,"")&amp;IF(TUREVE!K31=Geral!$V$4,TUREVE!$I$29,"")&amp;IF(ADM!K45=Geral!$V$4,ADM!$I$43,"")&amp;IF(ED!K45=Geral!$V$4,ED!$I$43,"")&amp;IF(EST!K45=Geral!$V$4,EST!$I$43,"")&amp;IF(EL!K45=Geral!$V$4,EL!$I$43,"")&amp;IF(ELT!K45=Geral!$V$4,ELT!$I$43,"")&amp;IF(INFO!K45=Geral!$V$4,INFO!$I$43,"")&amp;IF(MEC!K45=Geral!$V$4,MEC!$I$43,"")&amp;IF(MET!K45=Geral!$V$4,MET!$I$43,"")&amp;IF(SEG!K45=Geral!$V$4,SEG!$I$43,"")&amp;IF(TEL!K45=Geral!$V$4,TEL!$I$43,"")&amp;IF(TUREVE!K45=Geral!$V$4,TUREVE!$I$43,""))</f>
        <v xml:space="preserve"> 3AMEC </v>
      </c>
      <c r="Y5" s="20" t="str">
        <f>IF(ADM!E3=Geral!$V$4,ADM!$B$1,"")&amp;IF(ED!E3=Geral!$V$4,ED!$B$1,"")&amp;IF(EST!E3=Geral!$V$4,EST!$B$1,"")&amp;IF(EL!E3=Geral!$V$4,EL!$B$1,"")&amp;IF(ELT!E3=Geral!$V$4,ELT!$B$1,"")&amp;IF(INFO!E3=Geral!$V$4,INFO!$B$1,"")&amp;IF(MEC!E3=Geral!$V$4,MEC!$B$1,"")&amp;IF(MET!E3=Geral!$V$4,MET!$B$1,"")&amp;IF(SEG!E3=Geral!$V$4,SEG!$B$1,"")&amp;(IF(TEL!E3=Geral!$V$4,TEL!$B$1,"")&amp;IF(TUREVE!E3=Geral!$V$4,TUREVE!$B$1,"")&amp;IF(ADM!E17=Geral!$V$4,ADM!$B$15,"")&amp;IF(ED!E17=Geral!$V$4,ED!$B$15,"")&amp;IF(EST!E17=Geral!$V$4,EST!$B$15,"")&amp;IF(EL!E17=Geral!$V$4,EL!$B$15,"")&amp;IF(ELT!E17=Geral!$V$4,ELT!$B$15,"")&amp;IF(INFO!E17=Geral!$V$4,INFO!$B$15,"")&amp;IF(MEC!E17=Geral!$V$4,MEC!$B$15,"")&amp;IF(MET!E17=Geral!$V$4,MET!$B$15,"")&amp;IF(SEG!E17=Geral!$V$4,SEG!$B$15,"")&amp;IF(TEL!E17=Geral!$V$4,TEL!$B$15,"")&amp;IF(TUREVE!E17=Geral!$V$4,TUREVE!$B$15,"")&amp;IF(ADM!E31=Geral!$V$4,ADM!$B$29,"")&amp;IF(ED!E31=Geral!$V$4,ED!$B$29,""))&amp;(IF(EST!E31=Geral!$V$4,EST!$B$29,"")&amp;IF(EL!E31=Geral!$V$4,EL!$B$29,"")&amp;IF(ELT!E31=Geral!$V$4,ELT!$B$29,"")&amp;IF(INFO!E31=Geral!$V$4,INFO!$B$29,"")&amp;IF(MEC!E31=Geral!$V$4,MEC!$B$29,"")&amp;IF(MET!E31=Geral!$V$4,MET!$B$29,"")&amp;IF(SEG!E31=Geral!$V$4,SEG!$B$29,"")&amp;IF(TEL!E31=Geral!$V$4,TEL!$B$29,"")&amp;IF(TUREVE!E31=Geral!$V$4,TUREVE!$B$29,"")&amp;IF(ADM!E45=Geral!$V$4,ADM!$B$43,"")&amp;IF(ED!E45=Geral!$V$4,ED!$B$43,"")&amp;IF(EST!E45=Geral!$V$4,EST!$B$43,"")&amp;IF(EL!E45=Geral!$V$4,EL!$B$43,"")&amp;IF(ELT!E45=Geral!$V$4,ELT!$B$43,"")&amp;IF(INFO!E45=Geral!$V$4,INFO!$B$43,"")&amp;IF(MEC!E45=Geral!$V$4,MEC!$B$43,"")&amp;IF(MET!E45=Geral!$V$4,MET!$B$43,"")&amp;IF(SEG!E45=Geral!$V$4,SEG!$B$43,"")&amp;IF(TEL!E45=Geral!$V$4,TEL!$B$43,"")&amp;IF(TUREVE!E45=Geral!$V$4,TUREVE!$B$43,""))&amp;IF(ADM!L3=Geral!$V$4,ADM!$I$1,"")&amp;IF(ED!L3=Geral!$V$4,ED!$I$1,"")&amp;IF(EST!L3=Geral!$V$4,EST!$I$1,"")&amp;IF(EL!L3=Geral!$V$4,EL!$I$1,"")&amp;IF(ELT!L3=Geral!$V$4,ELT!$I$1,"")&amp;IF(INFO!L3=Geral!$V$4,INFO!$I$1,"")&amp;IF(MEC!L3=Geral!$V$4,MEC!$I$1,"")&amp;IF(MET!L3=Geral!$V$4,MET!$I$1,"")&amp;IF(SEG!L3=Geral!$V$4,SEG!$I$1,"")&amp;(IF(TEL!L3=Geral!$V$4,TEL!$I$1,"")&amp;IF(TUREVE!L3=Geral!$V$4,TUREVE!$I$1,"")&amp;IF(ADM!L17=Geral!$V$4,ADM!$I$15,"")&amp;IF(ED!L17=Geral!$V$4,ED!$I$15,"")&amp;IF(EST!L17=Geral!$V$4,EST!$I$15,"")&amp;IF(EL!L17=Geral!$V$4,EL!$I$15,"")&amp;IF(ELT!L17=Geral!$V$4,ELT!$I$15,"")&amp;IF(INFO!L17=Geral!$V$4,INFO!$I$15,"")&amp;IF(MEC!L17=Geral!$V$4,MEC!$I$15,"")&amp;IF(MET!L17=Geral!$V$4,MET!$I$15,"")&amp;IF(SEG!L17=Geral!$V$4,SEG!$I$15,"")&amp;IF(TEL!L17=Geral!$V$4,TEL!$I$15,"")&amp;IF(TUREVE!L17=Geral!$V$4,TUREVE!$I$15,"")&amp;IF(ADM!L31=Geral!$V$4,ADM!$I$29,"")&amp;IF(ED!L31=Geral!$V$4,ED!$I$29,""))&amp;(IF(EST!L31=Geral!$V$4,EST!$I$29,"")&amp;IF(EL!L31=Geral!$V$4,EL!$I$29,"")&amp;IF(ELT!L31=Geral!$V$4,ELT!$I$29,"")&amp;IF(INFO!L31=Geral!$V$4,INFO!$I$29,"")&amp;IF(MEC!L31=Geral!$V$4,MEC!$I$29,"")&amp;IF(MET!L31=Geral!$V$4,MET!$I$29,"")&amp;IF(SEG!L31=Geral!$V$4,SEG!$I$29,"")&amp;IF(TEL!L31=Geral!$V$4,TEL!$I$29,"")&amp;IF(TUREVE!L31=Geral!$V$4,TUREVE!$I$29,"")&amp;IF(ADM!L45=Geral!$V$4,ADM!$I$43,"")&amp;IF(ED!L45=Geral!$V$4,ED!$I$43,"")&amp;IF(EST!L45=Geral!$V$4,EST!$I$43,"")&amp;IF(EL!L45=Geral!$V$4,EL!$I$43,"")&amp;IF(ELT!L45=Geral!$V$4,ELT!$I$43,"")&amp;IF(INFO!L45=Geral!$V$4,INFO!$I$43,"")&amp;IF(MEC!L45=Geral!$V$4,MEC!$I$43,"")&amp;IF(MET!L45=Geral!$V$4,MET!$I$43,"")&amp;IF(SEG!L45=Geral!$V$4,SEG!$I$43,"")&amp;IF(TEL!L45=Geral!$V$4,TEL!$I$43,"")&amp;IF(TUREVE!L45=Geral!$V$4,TUREVE!$I$43,""))</f>
        <v xml:space="preserve"> 3AMET </v>
      </c>
      <c r="Z5" s="20" t="str">
        <f>IF(ADM!F3=Geral!$V$4,ADM!$B$1,"")&amp;IF(ED!F3=Geral!$V$4,ED!$B$1,"")&amp;IF(EST!F3=Geral!$V$4,EST!$B$1,"")&amp;IF(EL!F3=Geral!$V$4,EL!$B$1,"")&amp;IF(ELT!F3=Geral!$V$4,ELT!$B$1,"")&amp;IF(INFO!F3=Geral!$V$4,INFO!$B$1,"")&amp;IF(MEC!F3=Geral!$V$4,MEC!$B$1,"")&amp;IF(MET!F3=Geral!$V$4,MET!$B$1,"")&amp;IF(SEG!F3=Geral!$V$4,SEG!$B$1,"")&amp;(IF(TEL!F3=Geral!$V$4,TEL!$B$1,"")&amp;IF(TUREVE!F3=Geral!$V$4,TUREVE!$B$1,"")&amp;IF(ADM!F17=Geral!$V$4,ADM!$B$15,"")&amp;IF(ED!F17=Geral!$V$4,ED!$B$15,"")&amp;IF(EST!F17=Geral!$V$4,EST!$B$15,"")&amp;IF(EL!F17=Geral!$V$4,EL!$B$15,"")&amp;IF(ELT!F17=Geral!$V$4,ELT!$B$15,"")&amp;IF(INFO!F17=Geral!$V$4,INFO!$B$15,"")&amp;IF(MEC!F17=Geral!$V$4,MEC!$B$15,"")&amp;IF(MET!F17=Geral!$V$4,MET!$B$15,"")&amp;IF(SEG!F17=Geral!$V$4,SEG!$B$15,"")&amp;IF(TEL!F17=Geral!$V$4,TEL!$B$15,"")&amp;IF(TUREVE!F17=Geral!$V$4,TUREVE!$B$15,"")&amp;IF(ADM!F31=Geral!$V$4,ADM!$B$29,"")&amp;IF(ED!F31=Geral!$V$4,ED!$B$29,""))&amp;(IF(EST!F31=Geral!$V$4,EST!$B$29,"")&amp;IF(EL!F31=Geral!$V$4,EL!$B$29,"")&amp;IF(ELT!F31=Geral!$V$4,ELT!$B$29,"")&amp;IF(INFO!F31=Geral!$V$4,INFO!$B$29,"")&amp;IF(MEC!F31=Geral!$V$4,MEC!$B$29,"")&amp;IF(MET!F31=Geral!$V$4,MET!$B$29,"")&amp;IF(SEG!F31=Geral!$V$4,SEG!$B$29,"")&amp;IF(TEL!F31=Geral!$V$4,TEL!$B$29,"")&amp;IF(TUREVE!F31=Geral!$V$4,TUREVE!$B$29,"")&amp;IF(ADM!F45=Geral!$V$4,ADM!$B$43,"")&amp;IF(ED!F45=Geral!$V$4,ED!$B$43,"")&amp;IF(EST!F45=Geral!$V$4,EST!$B$43,"")&amp;IF(EL!F45=Geral!$V$4,EL!$B$43,"")&amp;IF(ELT!F45=Geral!$V$4,ELT!$B$43,"")&amp;IF(INFO!F45=Geral!$V$4,INFO!$B$43,"")&amp;IF(MEC!F45=Geral!$V$4,MEC!$B$43,"")&amp;IF(MET!F45=Geral!$V$4,MET!$B$43,"")&amp;IF(SEG!F45=Geral!$V$4,SEG!$B$43,"")&amp;IF(TEL!F45=Geral!$V$4,TEL!$B$43,"")&amp;IF(TUREVE!F45=Geral!$V$4,TUREVE!$B$43,""))&amp;IF(ADM!M3=Geral!$V$4,ADM!$I$1,"")&amp;IF(ED!M3=Geral!$V$4,ED!$I$1,"")&amp;IF(EST!M3=Geral!$V$4,EST!$I$1,"")&amp;IF(EL!M3=Geral!$V$4,EL!$I$1,"")&amp;IF(ELT!M3=Geral!$V$4,ELT!$I$1,"")&amp;IF(INFO!M3=Geral!$V$4,INFO!$I$1,"")&amp;IF(MEC!M3=Geral!$V$4,MEC!$I$1,"")&amp;IF(MET!M3=Geral!$V$4,MET!$I$1,"")&amp;IF(SEG!M3=Geral!$V$4,SEG!$I$1,"")&amp;(IF(TEL!M3=Geral!$V$4,TEL!$I$1,"")&amp;IF(TUREVE!M3=Geral!$V$4,TUREVE!$I$1,"")&amp;IF(ADM!M17=Geral!$V$4,ADM!$I$15,"")&amp;IF(ED!M17=Geral!$V$4,ED!$I$15,"")&amp;IF(EST!M17=Geral!$V$4,EST!$I$15,"")&amp;IF(EL!M17=Geral!$V$4,EL!$I$15,"")&amp;IF(ELT!M17=Geral!$V$4,ELT!$I$15,"")&amp;IF(INFO!M17=Geral!$V$4,INFO!$I$15,"")&amp;IF(MEC!M17=Geral!$V$4,MEC!$I$15,"")&amp;IF(MET!M17=Geral!$V$4,MET!$I$15,"")&amp;IF(SEG!M17=Geral!$V$4,SEG!$I$15,"")&amp;IF(TEL!M17=Geral!$V$4,TEL!$I$15,"")&amp;IF(TUREVE!M17=Geral!$V$4,TUREVE!$I$15,"")&amp;IF(ADM!M31=Geral!$V$4,ADM!$I$29,"")&amp;IF(ED!M31=Geral!$V$4,ED!$I$29,""))&amp;(IF(EST!M31=Geral!$V$4,EST!$I$29,"")&amp;IF(EL!M31=Geral!$V$4,EL!$I$29,"")&amp;IF(ELT!M31=Geral!$V$4,ELT!$I$29,"")&amp;IF(INFO!M31=Geral!$V$4,INFO!$I$29,"")&amp;IF(MEC!M31=Geral!$V$4,MEC!$I$29,"")&amp;IF(MET!M31=Geral!$V$4,MET!$I$29,"")&amp;IF(SEG!M31=Geral!$V$4,SEG!$I$29,"")&amp;IF(TEL!M31=Geral!$V$4,TEL!$I$29,"")&amp;IF(TUREVE!M31=Geral!$V$4,TUREVE!$I$29,"")&amp;IF(ADM!M45=Geral!$V$4,ADM!$I$43,"")&amp;IF(ED!M45=Geral!$V$4,ED!$I$43,"")&amp;IF(EST!M45=Geral!$V$4,EST!$I$43,"")&amp;IF(EL!M45=Geral!$V$4,EL!$I$43,"")&amp;IF(ELT!M45=Geral!$V$4,ELT!$I$43,"")&amp;IF(INFO!M45=Geral!$V$4,INFO!$I$43,"")&amp;IF(MEC!M45=Geral!$V$4,MEC!$I$43,"")&amp;IF(MET!M45=Geral!$V$4,MET!$I$43,"")&amp;IF(SEG!M45=Geral!$V$4,SEG!$I$43,"")&amp;IF(TEL!M45=Geral!$V$4,TEL!$I$43,"")&amp;IF(TUREVE!M45=Geral!$V$4,TUREVE!$I$43,""))</f>
        <v/>
      </c>
      <c r="AA5" s="150"/>
      <c r="AB5" s="20" t="str">
        <f>IF(ADM!B3=Geral!$AB$4,ADM!$B$1,"")&amp;IF(ED!B3=Geral!$AB$4,ED!$B$1,"")&amp;IF(EST!B3=Geral!$AB$4,EST!$B$1,"")&amp;IF(EL!B3=Geral!$AB$4,EL!$B$1,"")&amp;IF(ELT!B3=Geral!$AB$4,ELT!$B$1,"")&amp;IF(INFO!B3=Geral!$AB$4,INFO!$B$1,"")&amp;IF(MEC!B3=Geral!$AB$4,MEC!$B$1,"")&amp;IF(MET!B3=Geral!$AB$4,MET!$B$1,"")&amp;IF(SEG!B3=Geral!$AB$4,SEG!$B$1,"")&amp;(IF(TEL!B3=Geral!$AB$4,TEL!$B$1,"")&amp;IF(TUREVE!B3=Geral!$AB$4,TUREVE!$B$1,"")&amp;IF(ADM!B17=Geral!$AB$4,ADM!$B$15,"")&amp;IF(ED!B17=Geral!$AB$4,ED!$B$15,"")&amp;IF(EST!B17=Geral!$AB$4,EST!$B$15,"")&amp;IF(EL!B17=Geral!$AB$4,EL!$B$15,"")&amp;IF(ELT!B17=Geral!$AB$4,ELT!$B$15,"")&amp;IF(INFO!B17=Geral!$AB$4,INFO!$B$15,"")&amp;IF(MEC!B17=Geral!$AB$4,MEC!$B$15,"")&amp;IF(MET!B17=Geral!$AB$4,MET!$B$15,"")&amp;IF(SEG!B17=Geral!$AB$4,SEG!$B$15,"")&amp;IF(TEL!B17=Geral!$AB$4,TEL!$B$15,"")&amp;IF(TUREVE!B17=Geral!$AB$4,TUREVE!$B$15,"")&amp;IF(ADM!B31=Geral!$AB$4,ADM!$B$29,"")&amp;IF(ED!B31=Geral!$AB$4,ED!$B$29,""))&amp;(IF(EST!B31=Geral!$AB$4,EST!$B$29,"")&amp;IF(EL!B31=Geral!$AB$4,EL!$B$29,"")&amp;IF(ELT!B31=Geral!$AB$4,ELT!$B$29,"")&amp;IF(INFO!B31=Geral!$AB$4,INFO!$B$29,"")&amp;IF(MEC!B31=Geral!$AB$4,MEC!$B$29,"")&amp;IF(MET!B31=Geral!$AB$4,MET!$B$29,"")&amp;IF(SEG!B31=Geral!$AB$4,SEG!$B$29,"")&amp;IF(TEL!B31=Geral!$AB$4,TEL!$B$29,"")&amp;IF(TUREVE!B31=Geral!$AB$4,TUREVE!$B$29,"")&amp;IF(ADM!B45=Geral!$AB$4,ADM!$B$43,"")&amp;IF(ED!B45=Geral!$AB$4,ED!$B$43,"")&amp;IF(EST!B45=Geral!$AB$4,EST!$B$43,"")&amp;IF(EL!B45=Geral!$AB$4,EL!$B$43,"")&amp;IF(ELT!B45=Geral!$AB$4,ELT!$B$43,"")&amp;IF(INFO!B45=Geral!$AB$4,INFO!$B$43,"")&amp;IF(MEC!B45=Geral!$AB$4,MEC!$B$43,"")&amp;IF(MET!B45=Geral!$AB$4,MET!$B$43,"")&amp;IF(SEG!B45=Geral!$AB$4,SEG!$B$43,"")&amp;IF(TEL!B45=Geral!$AB$4,TEL!$B$43,"")&amp;IF(TUREVE!B45=Geral!$AB$4,TUREVE!$B$43,""))&amp;IF(ADM!I3=Geral!$AB$4,ADM!$I$1,"")&amp;IF(ED!I3=Geral!$AB$4,ED!$I$1,"")&amp;IF(EST!I3=Geral!$AB$4,EST!$I$1,"")&amp;IF(EL!I3=Geral!$AB$4,EL!$I$1,"")&amp;IF(ELT!I3=Geral!$AB$4,ELT!$I$1,"")&amp;IF(INFO!I3=Geral!$AB$4,INFO!$I$1,"")&amp;IF(MEC!I3=Geral!$AB$4,MEC!$I$1,"")&amp;IF(MET!I3=Geral!$AB$4,MET!$I$1,"")&amp;IF(SEG!I3=Geral!$AB$4,SEG!$I$1,"")&amp;(IF(TEL!I3=Geral!$AB$4,TEL!$I$1,"")&amp;IF(TUREVE!I3=Geral!$AB$4,TUREVE!$I$1,"")&amp;IF(ADM!I17=Geral!$AB$4,ADM!$I$15,"")&amp;IF(ED!I17=Geral!$AB$4,ED!$I$15,"")&amp;IF(EST!I17=Geral!$AB$4,EST!$I$15,"")&amp;IF(EL!I17=Geral!$AB$4,EL!$I$15,"")&amp;IF(ELT!I17=Geral!$AB$4,ELT!$I$15,"")&amp;IF(INFO!I17=Geral!$AB$4,INFO!$I$15,"")&amp;IF(MEC!I17=Geral!$AB$4,MEC!$I$15,"")&amp;IF(MET!I17=Geral!$AB$4,MET!$I$15,"")&amp;IF(SEG!I17=Geral!$AB$4,SEG!$I$15,"")&amp;IF(TEL!I17=Geral!$AB$4,TEL!$I$15,"")&amp;IF(TUREVE!I17=Geral!$AB$4,TUREVE!$I$15,"")&amp;IF(ADM!I31=Geral!$AB$4,ADM!$I$29,"")&amp;IF(ED!I31=Geral!$AB$4,ED!$I$29,""))&amp;(IF(EST!I31=Geral!$AB$4,EST!$I$29,"")&amp;IF(EL!I31=Geral!$AB$4,EL!$I$29,"")&amp;IF(ELT!I31=Geral!$AB$4,ELT!$I$29,"")&amp;IF(INFO!I31=Geral!$AB$4,INFO!$I$29,"")&amp;IF(MEC!I31=Geral!$AB$4,MEC!$I$29,"")&amp;IF(MET!I31=Geral!$AB$4,MET!$I$29,"")&amp;IF(SEG!I31=Geral!$AB$4,SEG!$I$29,"")&amp;IF(TEL!I31=Geral!$AB$4,TEL!$I$29,"")&amp;IF(TUREVE!I31=Geral!$AB$4,TUREVE!$I$29,"")&amp;IF(ADM!I45=Geral!$AB$4,ADM!$I$43,"")&amp;IF(ED!I45=Geral!$AB$4,ED!$I$43,"")&amp;IF(EST!I45=Geral!$AB$4,EST!$I$43,"")&amp;IF(EL!I45=Geral!$AB$4,EL!$I$43,"")&amp;IF(ELT!I45=Geral!$AB$4,ELT!$I$43,"")&amp;IF(INFO!I45=Geral!$AB$4,INFO!$I$43,"")&amp;IF(MEC!I45=Geral!$AB$4,MEC!$I$43,"")&amp;IF(MET!I45=Geral!$AB$4,MET!$I$43,"")&amp;IF(SEG!I45=Geral!$AB$4,SEG!$I$43,"")&amp;IF(TEL!I45=Geral!$AB$4,TEL!$I$43,"")&amp;IF(TUREVE!I45=Geral!$AB$4,TUREVE!$I$43,""))</f>
        <v xml:space="preserve">    1AED    </v>
      </c>
      <c r="AC5" s="20" t="str">
        <f>IF(ADM!C3=Geral!$AB$4,ADM!$B$1,"")&amp;IF(ED!C3=Geral!$AB$4,ED!$B$1,"")&amp;IF(EST!C3=Geral!$AB$4,EST!$B$1,"")&amp;IF(EL!C3=Geral!$AB$4,EL!$B$1,"")&amp;IF(ELT!C3=Geral!$AB$4,ELT!$B$1,"")&amp;IF(INFO!C3=Geral!$AB$4,INFO!$B$1,"")&amp;IF(MEC!C3=Geral!$AB$4,MEC!$B$1,"")&amp;IF(MET!C3=Geral!$AB$4,MET!$B$1,"")&amp;IF(SEG!C3=Geral!$AB$4,SEG!$B$1,"")&amp;(IF(TEL!C3=Geral!$AB$4,TEL!$B$1,"")&amp;IF(TUREVE!C3=Geral!$AB$4,TUREVE!$B$1,"")&amp;IF(ADM!C17=Geral!$AB$4,ADM!$B$15,"")&amp;IF(ED!C17=Geral!$AB$4,ED!$B$15,"")&amp;IF(EST!C17=Geral!$AB$4,EST!$B$15,"")&amp;IF(EL!C17=Geral!$AB$4,EL!$B$15,"")&amp;IF(ELT!C17=Geral!$AB$4,ELT!$B$15,"")&amp;IF(INFO!C17=Geral!$AB$4,INFO!$B$15,"")&amp;IF(MEC!C17=Geral!$AB$4,MEC!$B$15,"")&amp;IF(MET!C17=Geral!$AB$4,MET!$B$15,"")&amp;IF(SEG!C17=Geral!$AB$4,SEG!$B$15,"")&amp;IF(TEL!C17=Geral!$AB$4,TEL!$B$15,"")&amp;IF(TUREVE!C17=Geral!$AB$4,TUREVE!$B$15,"")&amp;IF(ADM!C31=Geral!$AB$4,ADM!$B$29,"")&amp;IF(ED!C31=Geral!$AB$4,ED!$B$29,""))&amp;(IF(EST!C31=Geral!$AB$4,EST!$B$29,"")&amp;IF(EL!C31=Geral!$AB$4,EL!$B$29,"")&amp;IF(ELT!C31=Geral!$AB$4,ELT!$B$29,"")&amp;IF(INFO!C31=Geral!$AB$4,INFO!$B$29,"")&amp;IF(MEC!C31=Geral!$AB$4,MEC!$B$29,"")&amp;IF(MET!C31=Geral!$AB$4,MET!$B$29,"")&amp;IF(SEG!C31=Geral!$AB$4,SEG!$B$29,"")&amp;IF(TEL!C31=Geral!$AB$4,TEL!$B$29,"")&amp;IF(TUREVE!C31=Geral!$AB$4,TUREVE!$B$29,"")&amp;IF(ADM!C45=Geral!$AB$4,ADM!$B$43,"")&amp;IF(ED!C45=Geral!$AB$4,ED!$B$43,"")&amp;IF(EST!C45=Geral!$AB$4,EST!$B$43,"")&amp;IF(EL!C45=Geral!$AB$4,EL!$B$43,"")&amp;IF(ELT!C45=Geral!$AB$4,ELT!$B$43,"")&amp;IF(INFO!C45=Geral!$AB$4,INFO!$B$43,"")&amp;IF(MEC!C45=Geral!$AB$4,MEC!$B$43,"")&amp;IF(MET!C45=Geral!$AB$4,MET!$B$43,"")&amp;IF(SEG!C45=Geral!$AB$4,SEG!$B$43,"")&amp;IF(TEL!C45=Geral!$AB$4,TEL!$B$43,"")&amp;IF(TUREVE!C45=Geral!$AB$4,TUREVE!$B$43,""))&amp;IF(ADM!J3=Geral!$AB$4,ADM!$I$1,"")&amp;IF(ED!J3=Geral!$AB$4,ED!$I$1,"")&amp;IF(EST!J3=Geral!$AB$4,EST!$I$1,"")&amp;IF(EL!J3=Geral!$AB$4,EL!$I$1,"")&amp;IF(ELT!J3=Geral!$AB$4,ELT!$I$1,"")&amp;IF(INFO!J3=Geral!$AB$4,INFO!$I$1,"")&amp;IF(MEC!J3=Geral!$AB$4,MEC!$I$1,"")&amp;IF(MET!J3=Geral!$AB$4,MET!$I$1,"")&amp;IF(SEG!J3=Geral!$AB$4,SEG!$I$1,"")&amp;(IF(TEL!J3=Geral!$AB$4,TEL!$I$1,"")&amp;IF(TUREVE!J3=Geral!$AB$4,TUREVE!$I$1,"")&amp;IF(ADM!J17=Geral!$AB$4,ADM!$I$15,"")&amp;IF(ED!J17=Geral!$AB$4,ED!$I$15,"")&amp;IF(EST!J17=Geral!$AB$4,EST!$I$15,"")&amp;IF(EL!J17=Geral!$AB$4,EL!$I$15,"")&amp;IF(ELT!J17=Geral!$AB$4,ELT!$I$15,"")&amp;IF(INFO!J17=Geral!$AB$4,INFO!$I$15,"")&amp;IF(MEC!J17=Geral!$AB$4,MEC!$I$15,"")&amp;IF(MET!J17=Geral!$AB$4,MET!$I$15,"")&amp;IF(SEG!J17=Geral!$AB$4,SEG!$I$15,"")&amp;IF(TEL!J17=Geral!$AB$4,TEL!$I$15,"")&amp;IF(TUREVE!J17=Geral!$AB$4,TUREVE!$I$15,"")&amp;IF(ADM!J31=Geral!$AB$4,ADM!$I$29,"")&amp;IF(ED!J31=Geral!$AB$4,ED!$I$29,""))&amp;(IF(EST!J31=Geral!$AB$4,EST!$I$29,"")&amp;IF(EL!J31=Geral!$AB$4,EL!$I$29,"")&amp;IF(ELT!J31=Geral!$AB$4,ELT!$I$29,"")&amp;IF(INFO!J31=Geral!$AB$4,INFO!$I$29,"")&amp;IF(MEC!J31=Geral!$AB$4,MEC!$I$29,"")&amp;IF(MET!J31=Geral!$AB$4,MET!$I$29,"")&amp;IF(SEG!J31=Geral!$AB$4,SEG!$I$29,"")&amp;IF(TEL!J31=Geral!$AB$4,TEL!$I$29,"")&amp;IF(TUREVE!J31=Geral!$AB$4,TUREVE!$I$29,"")&amp;IF(ADM!J45=Geral!$AB$4,ADM!$I$43,"")&amp;IF(ED!J45=Geral!$AB$4,ED!$I$43,"")&amp;IF(EST!J45=Geral!$AB$4,EST!$I$43,"")&amp;IF(EL!J45=Geral!$AB$4,EL!$I$43,"")&amp;IF(ELT!J45=Geral!$AB$4,ELT!$I$43,"")&amp;IF(INFO!J45=Geral!$AB$4,INFO!$I$43,"")&amp;IF(MEC!J45=Geral!$AB$4,MEC!$I$43,"")&amp;IF(MET!J45=Geral!$AB$4,MET!$I$43,"")&amp;IF(SEG!J45=Geral!$AB$4,SEG!$I$43,"")&amp;IF(TEL!J45=Geral!$AB$4,TEL!$I$43,"")&amp;IF(TUREVE!J45=Geral!$AB$4,TUREVE!$I$43,""))</f>
        <v/>
      </c>
      <c r="AD5" s="20" t="str">
        <f>IF(ADM!D3=Geral!$AB$4,ADM!$B$1,"")&amp;IF(ED!D3=Geral!$AB$4,ED!$B$1,"")&amp;IF(EST!D3=Geral!$AB$4,EST!$B$1,"")&amp;IF(EL!D3=Geral!$AB$4,EL!$B$1,"")&amp;IF(ELT!D3=Geral!$AB$4,ELT!$B$1,"")&amp;IF(INFO!D3=Geral!$AB$4,INFO!$B$1,"")&amp;IF(MEC!D3=Geral!$AB$4,MEC!$B$1,"")&amp;IF(MET!D3=Geral!$AB$4,MET!$B$1,"")&amp;IF(SEG!D3=Geral!$AB$4,SEG!$B$1,"")&amp;(IF(TEL!D3=Geral!$AB$4,TEL!$B$1,"")&amp;IF(TUREVE!D3=Geral!$AB$4,TUREVE!$B$1,"")&amp;IF(ADM!D17=Geral!$AB$4,ADM!$B$15,"")&amp;IF(ED!D17=Geral!$AB$4,ED!$B$15,"")&amp;IF(EST!D17=Geral!$AB$4,EST!$B$15,"")&amp;IF(EL!D17=Geral!$AB$4,EL!$B$15,"")&amp;IF(ELT!D17=Geral!$AB$4,ELT!$B$15,"")&amp;IF(INFO!D17=Geral!$AB$4,INFO!$B$15,"")&amp;IF(MEC!D17=Geral!$AB$4,MEC!$B$15,"")&amp;IF(MET!D17=Geral!$AB$4,MET!$B$15,"")&amp;IF(SEG!D17=Geral!$AB$4,SEG!$B$15,"")&amp;IF(TEL!D17=Geral!$AB$4,TEL!$B$15,"")&amp;IF(TUREVE!D17=Geral!$AB$4,TUREVE!$B$15,"")&amp;IF(ADM!D31=Geral!$AB$4,ADM!$B$29,"")&amp;IF(ED!D31=Geral!$AB$4,ED!$B$29,""))&amp;(IF(EST!D31=Geral!$AB$4,EST!$B$29,"")&amp;IF(EL!D31=Geral!$AB$4,EL!$B$29,"")&amp;IF(ELT!D31=Geral!$AB$4,ELT!$B$29,"")&amp;IF(INFO!D31=Geral!$AB$4,INFO!$B$29,"")&amp;IF(MEC!D31=Geral!$AB$4,MEC!$B$29,"")&amp;IF(MET!D31=Geral!$AB$4,MET!$B$29,"")&amp;IF(SEG!D31=Geral!$AB$4,SEG!$B$29,"")&amp;IF(TEL!D31=Geral!$AB$4,TEL!$B$29,"")&amp;IF(TUREVE!D31=Geral!$AB$4,TUREVE!$B$29,"")&amp;IF(ADM!D45=Geral!$AB$4,ADM!$B$43,"")&amp;IF(ED!D45=Geral!$AB$4,ED!$B$43,"")&amp;IF(EST!D45=Geral!$AB$4,EST!$B$43,"")&amp;IF(EL!D45=Geral!$AB$4,EL!$B$43,"")&amp;IF(ELT!D45=Geral!$AB$4,ELT!$B$43,"")&amp;IF(INFO!D45=Geral!$AB$4,INFO!$B$43,"")&amp;IF(MEC!D45=Geral!$AB$4,MEC!$B$43,"")&amp;IF(MET!D45=Geral!$AB$4,MET!$B$43,"")&amp;IF(SEG!D45=Geral!$AB$4,SEG!$B$43,"")&amp;IF(TEL!D45=Geral!$AB$4,TEL!$B$43,"")&amp;IF(TUREVE!D45=Geral!$AB$4,TUREVE!$B$43,""))&amp;IF(ADM!K3=Geral!$AB$4,ADM!$I$1,"")&amp;IF(ED!K3=Geral!$AB$4,ED!$I$1,"")&amp;IF(EST!K3=Geral!$AB$4,EST!$I$1,"")&amp;IF(EL!K3=Geral!$AB$4,EL!$I$1,"")&amp;IF(ELT!K3=Geral!$AB$4,ELT!$I$1,"")&amp;IF(INFO!K3=Geral!$AB$4,INFO!$I$1,"")&amp;IF(MEC!K3=Geral!$AB$4,MEC!$I$1,"")&amp;IF(MET!K3=Geral!$AB$4,MET!$I$1,"")&amp;IF(SEG!K3=Geral!$AB$4,SEG!$I$1,"")&amp;(IF(TEL!K3=Geral!$AB$4,TEL!$I$1,"")&amp;IF(TUREVE!K3=Geral!$AB$4,TUREVE!$I$1,"")&amp;IF(ADM!K17=Geral!$AB$4,ADM!$I$15,"")&amp;IF(ED!K17=Geral!$AB$4,ED!$I$15,"")&amp;IF(EST!K17=Geral!$AB$4,EST!$I$15,"")&amp;IF(EL!K17=Geral!$AB$4,EL!$I$15,"")&amp;IF(ELT!K17=Geral!$AB$4,ELT!$I$15,"")&amp;IF(INFO!K17=Geral!$AB$4,INFO!$I$15,"")&amp;IF(MEC!K17=Geral!$AB$4,MEC!$I$15,"")&amp;IF(MET!K17=Geral!$AB$4,MET!$I$15,"")&amp;IF(SEG!K17=Geral!$AB$4,SEG!$I$15,"")&amp;IF(TEL!K17=Geral!$AB$4,TEL!$I$15,"")&amp;IF(TUREVE!K17=Geral!$AB$4,TUREVE!$I$15,"")&amp;IF(ADM!K31=Geral!$AB$4,ADM!$I$29,"")&amp;IF(ED!K31=Geral!$AB$4,ED!$I$29,""))&amp;(IF(EST!K31=Geral!$AB$4,EST!$I$29,"")&amp;IF(EL!K31=Geral!$AB$4,EL!$I$29,"")&amp;IF(ELT!K31=Geral!$AB$4,ELT!$I$29,"")&amp;IF(INFO!K31=Geral!$AB$4,INFO!$I$29,"")&amp;IF(MEC!K31=Geral!$AB$4,MEC!$I$29,"")&amp;IF(MET!K31=Geral!$AB$4,MET!$I$29,"")&amp;IF(SEG!K31=Geral!$AB$4,SEG!$I$29,"")&amp;IF(TEL!K31=Geral!$AB$4,TEL!$I$29,"")&amp;IF(TUREVE!K31=Geral!$AB$4,TUREVE!$I$29,"")&amp;IF(ADM!K45=Geral!$AB$4,ADM!$I$43,"")&amp;IF(ED!K45=Geral!$AB$4,ED!$I$43,"")&amp;IF(EST!K45=Geral!$AB$4,EST!$I$43,"")&amp;IF(EL!K45=Geral!$AB$4,EL!$I$43,"")&amp;IF(ELT!K45=Geral!$AB$4,ELT!$I$43,"")&amp;IF(INFO!K45=Geral!$AB$4,INFO!$I$43,"")&amp;IF(MEC!K45=Geral!$AB$4,MEC!$I$43,"")&amp;IF(MET!K45=Geral!$AB$4,MET!$I$43,"")&amp;IF(SEG!K45=Geral!$AB$4,SEG!$I$43,"")&amp;IF(TEL!K45=Geral!$AB$4,TEL!$I$43,"")&amp;IF(TUREVE!K45=Geral!$AB$4,TUREVE!$I$43,""))</f>
        <v xml:space="preserve"> 2AMEC </v>
      </c>
      <c r="AE5" s="20" t="str">
        <f>IF(ADM!E3=Geral!$AB$4,ADM!$B$1,"")&amp;IF(ED!E3=Geral!$AB$4,ED!$B$1,"")&amp;IF(EST!E3=Geral!$AB$4,EST!$B$1,"")&amp;IF(EL!E3=Geral!$AB$4,EL!$B$1,"")&amp;IF(ELT!E3=Geral!$AB$4,ELT!$B$1,"")&amp;IF(INFO!E3=Geral!$AB$4,INFO!$B$1,"")&amp;IF(MEC!E3=Geral!$AB$4,MEC!$B$1,"")&amp;IF(MET!E3=Geral!$AB$4,MET!$B$1,"")&amp;IF(SEG!E3=Geral!$AB$4,SEG!$B$1,"")&amp;(IF(TEL!E3=Geral!$AB$4,TEL!$B$1,"")&amp;IF(TUREVE!E3=Geral!$AB$4,TUREVE!$B$1,"")&amp;IF(ADM!E17=Geral!$AB$4,ADM!$B$15,"")&amp;IF(ED!E17=Geral!$AB$4,ED!$B$15,"")&amp;IF(EST!E17=Geral!$AB$4,EST!$B$15,"")&amp;IF(EL!E17=Geral!$AB$4,EL!$B$15,"")&amp;IF(ELT!E17=Geral!$AB$4,ELT!$B$15,"")&amp;IF(INFO!E17=Geral!$AB$4,INFO!$B$15,"")&amp;IF(MEC!E17=Geral!$AB$4,MEC!$B$15,"")&amp;IF(MET!E17=Geral!$AB$4,MET!$B$15,"")&amp;IF(SEG!E17=Geral!$AB$4,SEG!$B$15,"")&amp;IF(TEL!E17=Geral!$AB$4,TEL!$B$15,"")&amp;IF(TUREVE!E17=Geral!$AB$4,TUREVE!$B$15,"")&amp;IF(ADM!E31=Geral!$AB$4,ADM!$B$29,"")&amp;IF(ED!E31=Geral!$AB$4,ED!$B$29,""))&amp;(IF(EST!E31=Geral!$AB$4,EST!$B$29,"")&amp;IF(EL!E31=Geral!$AB$4,EL!$B$29,"")&amp;IF(ELT!E31=Geral!$AB$4,ELT!$B$29,"")&amp;IF(INFO!E31=Geral!$AB$4,INFO!$B$29,"")&amp;IF(MEC!E31=Geral!$AB$4,MEC!$B$29,"")&amp;IF(MET!E31=Geral!$AB$4,MET!$B$29,"")&amp;IF(SEG!E31=Geral!$AB$4,SEG!$B$29,"")&amp;IF(TEL!E31=Geral!$AB$4,TEL!$B$29,"")&amp;IF(TUREVE!E31=Geral!$AB$4,TUREVE!$B$29,"")&amp;IF(ADM!E45=Geral!$AB$4,ADM!$B$43,"")&amp;IF(ED!E45=Geral!$AB$4,ED!$B$43,"")&amp;IF(EST!E45=Geral!$AB$4,EST!$B$43,"")&amp;IF(EL!E45=Geral!$AB$4,EL!$B$43,"")&amp;IF(ELT!E45=Geral!$AB$4,ELT!$B$43,"")&amp;IF(INFO!E45=Geral!$AB$4,INFO!$B$43,"")&amp;IF(MEC!E45=Geral!$AB$4,MEC!$B$43,"")&amp;IF(MET!E45=Geral!$AB$4,MET!$B$43,"")&amp;IF(SEG!E45=Geral!$AB$4,SEG!$B$43,"")&amp;IF(TEL!E45=Geral!$AB$4,TEL!$B$43,"")&amp;IF(TUREVE!E45=Geral!$AB$4,TUREVE!$B$43,""))&amp;IF(ADM!L3=Geral!$AB$4,ADM!$I$1,"")&amp;IF(ED!L3=Geral!$AB$4,ED!$I$1,"")&amp;IF(EST!L3=Geral!$AB$4,EST!$I$1,"")&amp;IF(EL!L3=Geral!$AB$4,EL!$I$1,"")&amp;IF(ELT!L3=Geral!$AB$4,ELT!$I$1,"")&amp;IF(INFO!L3=Geral!$AB$4,INFO!$I$1,"")&amp;IF(MEC!L3=Geral!$AB$4,MEC!$I$1,"")&amp;IF(MET!L3=Geral!$AB$4,MET!$I$1,"")&amp;IF(SEG!L3=Geral!$AB$4,SEG!$I$1,"")&amp;(IF(TEL!L3=Geral!$AB$4,TEL!$I$1,"")&amp;IF(TUREVE!L3=Geral!$AB$4,TUREVE!$I$1,"")&amp;IF(ADM!L17=Geral!$AB$4,ADM!$I$15,"")&amp;IF(ED!L17=Geral!$AB$4,ED!$I$15,"")&amp;IF(EST!L17=Geral!$AB$4,EST!$I$15,"")&amp;IF(EL!L17=Geral!$AB$4,EL!$I$15,"")&amp;IF(ELT!L17=Geral!$AB$4,ELT!$I$15,"")&amp;IF(INFO!L17=Geral!$AB$4,INFO!$I$15,"")&amp;IF(MEC!L17=Geral!$AB$4,MEC!$I$15,"")&amp;IF(MET!L17=Geral!$AB$4,MET!$I$15,"")&amp;IF(SEG!L17=Geral!$AB$4,SEG!$I$15,"")&amp;IF(TEL!L17=Geral!$AB$4,TEL!$I$15,"")&amp;IF(TUREVE!L17=Geral!$AB$4,TUREVE!$I$15,"")&amp;IF(ADM!L31=Geral!$AB$4,ADM!$I$29,"")&amp;IF(ED!L31=Geral!$AB$4,ED!$I$29,""))&amp;(IF(EST!L31=Geral!$AB$4,EST!$I$29,"")&amp;IF(EL!L31=Geral!$AB$4,EL!$I$29,"")&amp;IF(ELT!L31=Geral!$AB$4,ELT!$I$29,"")&amp;IF(INFO!L31=Geral!$AB$4,INFO!$I$29,"")&amp;IF(MEC!L31=Geral!$AB$4,MEC!$I$29,"")&amp;IF(MET!L31=Geral!$AB$4,MET!$I$29,"")&amp;IF(SEG!L31=Geral!$AB$4,SEG!$I$29,"")&amp;IF(TEL!L31=Geral!$AB$4,TEL!$I$29,"")&amp;IF(TUREVE!L31=Geral!$AB$4,TUREVE!$I$29,"")&amp;IF(ADM!L45=Geral!$AB$4,ADM!$I$43,"")&amp;IF(ED!L45=Geral!$AB$4,ED!$I$43,"")&amp;IF(EST!L45=Geral!$AB$4,EST!$I$43,"")&amp;IF(EL!L45=Geral!$AB$4,EL!$I$43,"")&amp;IF(ELT!L45=Geral!$AB$4,ELT!$I$43,"")&amp;IF(INFO!L45=Geral!$AB$4,INFO!$I$43,"")&amp;IF(MEC!L45=Geral!$AB$4,MEC!$I$43,"")&amp;IF(MET!L45=Geral!$AB$4,MET!$I$43,"")&amp;IF(SEG!L45=Geral!$AB$4,SEG!$I$43,"")&amp;IF(TEL!L45=Geral!$AB$4,TEL!$I$43,"")&amp;IF(TUREVE!L45=Geral!$AB$4,TUREVE!$I$43,""))</f>
        <v xml:space="preserve"> 1AELT 1AINFO</v>
      </c>
      <c r="AF5" s="20" t="str">
        <f>IF(ADM!F3=Geral!$AB$4,ADM!$B$1,"")&amp;IF(ED!F3=Geral!$AB$4,ED!$B$1,"")&amp;IF(EST!F3=Geral!$AB$4,EST!$B$1,"")&amp;IF(EL!F3=Geral!$AB$4,EL!$B$1,"")&amp;IF(ELT!F3=Geral!$AB$4,ELT!$B$1,"")&amp;IF(INFO!F3=Geral!$AB$4,INFO!$B$1,"")&amp;IF(MEC!F3=Geral!$AB$4,MEC!$B$1,"")&amp;IF(MET!F3=Geral!$AB$4,MET!$B$1,"")&amp;IF(SEG!F3=Geral!$AB$4,SEG!$B$1,"")&amp;(IF(TEL!F3=Geral!$AB$4,TEL!$B$1,"")&amp;IF(TUREVE!F3=Geral!$AB$4,TUREVE!$B$1,"")&amp;IF(ADM!F17=Geral!$AB$4,ADM!$B$15,"")&amp;IF(ED!F17=Geral!$AB$4,ED!$B$15,"")&amp;IF(EST!F17=Geral!$AB$4,EST!$B$15,"")&amp;IF(EL!F17=Geral!$AB$4,EL!$B$15,"")&amp;IF(ELT!F17=Geral!$AB$4,ELT!$B$15,"")&amp;IF(INFO!F17=Geral!$AB$4,INFO!$B$15,"")&amp;IF(MEC!F17=Geral!$AB$4,MEC!$B$15,"")&amp;IF(MET!F17=Geral!$AB$4,MET!$B$15,"")&amp;IF(SEG!F17=Geral!$AB$4,SEG!$B$15,"")&amp;IF(TEL!F17=Geral!$AB$4,TEL!$B$15,"")&amp;IF(TUREVE!F17=Geral!$AB$4,TUREVE!$B$15,"")&amp;IF(ADM!F31=Geral!$AB$4,ADM!$B$29,"")&amp;IF(ED!F31=Geral!$AB$4,ED!$B$29,""))&amp;(IF(EST!F31=Geral!$AB$4,EST!$B$29,"")&amp;IF(EL!F31=Geral!$AB$4,EL!$B$29,"")&amp;IF(ELT!F31=Geral!$AB$4,ELT!$B$29,"")&amp;IF(INFO!F31=Geral!$AB$4,INFO!$B$29,"")&amp;IF(MEC!F31=Geral!$AB$4,MEC!$B$29,"")&amp;IF(MET!F31=Geral!$AB$4,MET!$B$29,"")&amp;IF(SEG!F31=Geral!$AB$4,SEG!$B$29,"")&amp;IF(TEL!F31=Geral!$AB$4,TEL!$B$29,"")&amp;IF(TUREVE!F31=Geral!$AB$4,TUREVE!$B$29,"")&amp;IF(ADM!F45=Geral!$AB$4,ADM!$B$43,"")&amp;IF(ED!F45=Geral!$AB$4,ED!$B$43,"")&amp;IF(EST!F45=Geral!$AB$4,EST!$B$43,"")&amp;IF(EL!F45=Geral!$AB$4,EL!$B$43,"")&amp;IF(ELT!F45=Geral!$AB$4,ELT!$B$43,"")&amp;IF(INFO!F45=Geral!$AB$4,INFO!$B$43,"")&amp;IF(MEC!F45=Geral!$AB$4,MEC!$B$43,"")&amp;IF(MET!F45=Geral!$AB$4,MET!$B$43,"")&amp;IF(SEG!F45=Geral!$AB$4,SEG!$B$43,"")&amp;IF(TEL!F45=Geral!$AB$4,TEL!$B$43,"")&amp;IF(TUREVE!F45=Geral!$AB$4,TUREVE!$B$43,""))&amp;IF(ADM!M3=Geral!$AB$4,ADM!$I$1,"")&amp;IF(ED!M3=Geral!$AB$4,ED!$I$1,"")&amp;IF(EST!M3=Geral!$AB$4,EST!$I$1,"")&amp;IF(EL!M3=Geral!$AB$4,EL!$I$1,"")&amp;IF(ELT!M3=Geral!$AB$4,ELT!$I$1,"")&amp;IF(INFO!M3=Geral!$AB$4,INFO!$I$1,"")&amp;IF(MEC!M3=Geral!$AB$4,MEC!$I$1,"")&amp;IF(MET!M3=Geral!$AB$4,MET!$I$1,"")&amp;IF(SEG!M3=Geral!$AB$4,SEG!$I$1,"")&amp;(IF(TEL!M3=Geral!$AB$4,TEL!$I$1,"")&amp;IF(TUREVE!M3=Geral!$AB$4,TUREVE!$I$1,"")&amp;IF(ADM!M17=Geral!$AB$4,ADM!$I$15,"")&amp;IF(ED!M17=Geral!$AB$4,ED!$I$15,"")&amp;IF(EST!M17=Geral!$AB$4,EST!$I$15,"")&amp;IF(EL!M17=Geral!$AB$4,EL!$I$15,"")&amp;IF(ELT!M17=Geral!$AB$4,ELT!$I$15,"")&amp;IF(INFO!M17=Geral!$AB$4,INFO!$I$15,"")&amp;IF(MEC!M17=Geral!$AB$4,MEC!$I$15,"")&amp;IF(MET!M17=Geral!$AB$4,MET!$I$15,"")&amp;IF(SEG!M17=Geral!$AB$4,SEG!$I$15,"")&amp;IF(TEL!M17=Geral!$AB$4,TEL!$I$15,"")&amp;IF(TUREVE!M17=Geral!$AB$4,TUREVE!$I$15,"")&amp;IF(ADM!M31=Geral!$AB$4,ADM!$I$29,"")&amp;IF(ED!M31=Geral!$AB$4,ED!$I$29,""))&amp;(IF(EST!M31=Geral!$AB$4,EST!$I$29,"")&amp;IF(EL!M31=Geral!$AB$4,EL!$I$29,"")&amp;IF(ELT!M31=Geral!$AB$4,ELT!$I$29,"")&amp;IF(INFO!M31=Geral!$AB$4,INFO!$I$29,"")&amp;IF(MEC!M31=Geral!$AB$4,MEC!$I$29,"")&amp;IF(MET!M31=Geral!$AB$4,MET!$I$29,"")&amp;IF(SEG!M31=Geral!$AB$4,SEG!$I$29,"")&amp;IF(TEL!M31=Geral!$AB$4,TEL!$I$29,"")&amp;IF(TUREVE!M31=Geral!$AB$4,TUREVE!$I$29,"")&amp;IF(ADM!M45=Geral!$AB$4,ADM!$I$43,"")&amp;IF(ED!M45=Geral!$AB$4,ED!$I$43,"")&amp;IF(EST!M45=Geral!$AB$4,EST!$I$43,"")&amp;IF(EL!M45=Geral!$AB$4,EL!$I$43,"")&amp;IF(ELT!M45=Geral!$AB$4,ELT!$I$43,"")&amp;IF(INFO!M45=Geral!$AB$4,INFO!$I$43,"")&amp;IF(MEC!M45=Geral!$AB$4,MEC!$I$43,"")&amp;IF(MET!M45=Geral!$AB$4,MET!$I$43,"")&amp;IF(SEG!M45=Geral!$AB$4,SEG!$I$43,"")&amp;IF(TEL!M45=Geral!$AB$4,TEL!$I$43,"")&amp;IF(TUREVE!M45=Geral!$AB$4,TUREVE!$I$43,""))</f>
        <v>2AINFO</v>
      </c>
      <c r="AG5" s="150"/>
      <c r="AH5" s="20" t="str">
        <f>IF(ADM!B3=Geral!$AH$4,ADM!$B$1,"")&amp;IF(ED!B3=Geral!$AH$4,ED!$B$1,"")&amp;IF(EST!B3=Geral!$AH$4,EST!$B$1,"")&amp;IF(EL!B3=Geral!$AH$4,EL!$B$1,"")&amp;IF(ELT!B3=Geral!$AH$4,ELT!$B$1,"")&amp;IF(INFO!B3=Geral!$AH$4,INFO!$B$1,"")&amp;IF(MEC!B3=Geral!$AH$4,MEC!$B$1,"")&amp;IF(MET!B3=Geral!$AH$4,MET!$B$1,"")&amp;IF(SEG!B3=Geral!$AH$4,SEG!$B$1,"")&amp;(IF(TEL!B3=Geral!$AH$4,TEL!$B$1,"")&amp;IF(TUREVE!B3=Geral!$AH$4,TUREVE!$B$1,"")&amp;IF(ADM!B17=Geral!$AH$4,ADM!$B$15,"")&amp;IF(ED!B17=Geral!$AH$4,ED!$B$15,"")&amp;IF(EST!B17=Geral!$AH$4,EST!$B$15,"")&amp;IF(EL!B17=Geral!$AH$4,EL!$B$15,"")&amp;IF(ELT!B17=Geral!$AH$4,ELT!$B$15,"")&amp;IF(INFO!B17=Geral!$AH$4,INFO!$B$15,"")&amp;IF(MEC!B17=Geral!$AH$4,MEC!$B$15,"")&amp;IF(MET!B17=Geral!$AH$4,MET!$B$15,"")&amp;IF(SEG!B17=Geral!$AH$4,SEG!$B$15,"")&amp;IF(TEL!B17=Geral!$AH$4,TEL!$B$15,"")&amp;IF(TUREVE!B17=Geral!$AH$4,TUREVE!$B$15,"")&amp;IF(ADM!B31=Geral!$AH$4,ADM!$B$29,"")&amp;IF(ED!B31=Geral!$AH$4,ED!$B$29,""))&amp;(IF(EST!B31=Geral!$AH$4,EST!$B$29,"")&amp;IF(EL!B31=Geral!$AH$4,EL!$B$29,"")&amp;IF(ELT!B31=Geral!$AH$4,ELT!$B$29,"")&amp;IF(INFO!B31=Geral!$AH$4,INFO!$B$29,"")&amp;IF(MEC!B31=Geral!$AH$4,MEC!$B$29,"")&amp;IF(MET!B31=Geral!$AH$4,MET!$B$29,"")&amp;IF(SEG!B31=Geral!$AH$4,SEG!$B$29,"")&amp;IF(TEL!B31=Geral!$AH$4,TEL!$B$29,"")&amp;IF(TUREVE!B31=Geral!$AH$4,TUREVE!$B$29,"")&amp;IF(ADM!B45=Geral!$AH$4,ADM!$B$43,"")&amp;IF(ED!B45=Geral!$AH$4,ED!$B$43,"")&amp;IF(EST!B45=Geral!$AH$4,EST!$B$43,"")&amp;IF(EL!B45=Geral!$AH$4,EL!$B$43,"")&amp;IF(ELT!B45=Geral!$AH$4,ELT!$B$43,"")&amp;IF(INFO!B45=Geral!$AH$4,INFO!$B$43,"")&amp;IF(MEC!B45=Geral!$AH$4,MEC!$B$43,"")&amp;IF(MET!B45=Geral!$AH$4,MET!$B$43,"")&amp;IF(SEG!B45=Geral!$AH$4,SEG!$B$43,"")&amp;IF(TEL!B45=Geral!$AH$4,TEL!$B$43,"")&amp;IF(TUREVE!B45=Geral!$AH$4,TUREVE!$B$43,""))&amp;IF(ADM!I3=Geral!$AH$4,ADM!$I$1,"")&amp;IF(ED!I3=Geral!$AH$4,ED!$I$1,"")&amp;IF(EST!I3=Geral!$AH$4,EST!$I$1,"")&amp;IF(EL!I3=Geral!$AH$4,EL!$I$1,"")&amp;IF(ELT!I3=Geral!$AH$4,ELT!$I$1,"")&amp;IF(INFO!I3=Geral!$AH$4,INFO!$I$1,"")&amp;IF(MEC!I3=Geral!$AH$4,MEC!$I$1,"")&amp;IF(MET!I3=Geral!$AH$4,MET!$I$1,"")&amp;IF(SEG!I3=Geral!$AH$4,SEG!$I$1,"")&amp;(IF(TEL!I3=Geral!$AH$4,TEL!$I$1,"")&amp;IF(TUREVE!I3=Geral!$AH$4,TUREVE!$I$1,"")&amp;IF(ADM!I17=Geral!$AH$4,ADM!$I$15,"")&amp;IF(ED!I17=Geral!$AH$4,ED!$I$15,"")&amp;IF(EST!I17=Geral!$AH$4,EST!$I$15,"")&amp;IF(EL!I17=Geral!$AH$4,EL!$I$15,"")&amp;IF(ELT!I17=Geral!$AH$4,ELT!$I$15,"")&amp;IF(INFO!I17=Geral!$AH$4,INFO!$I$15,"")&amp;IF(MEC!I17=Geral!$AH$4,MEC!$I$15,"")&amp;IF(MET!I17=Geral!$AH$4,MET!$I$15,"")&amp;IF(SEG!I17=Geral!$AH$4,SEG!$I$15,"")&amp;IF(TEL!I17=Geral!$AH$4,TEL!$I$15,"")&amp;IF(TUREVE!I17=Geral!$AH$4,TUREVE!$I$15,"")&amp;IF(ADM!I31=Geral!$AH$4,ADM!$I$29,"")&amp;IF(ED!I31=Geral!$AH$4,ED!$I$29,""))&amp;(IF(EST!I31=Geral!$AH$4,EST!$I$29,"")&amp;IF(EL!I31=Geral!$AH$4,EL!$I$29,"")&amp;IF(ELT!I31=Geral!$AH$4,ELT!$I$29,"")&amp;IF(INFO!I31=Geral!$AH$4,INFO!$I$29,"")&amp;IF(MEC!I31=Geral!$AH$4,MEC!$I$29,"")&amp;IF(MET!I31=Geral!$AH$4,MET!$I$29,"")&amp;IF(SEG!I31=Geral!$AH$4,SEG!$I$29,"")&amp;IF(TEL!I31=Geral!$AH$4,TEL!$I$29,"")&amp;IF(TUREVE!I31=Geral!$AH$4,TUREVE!$I$29,"")&amp;IF(ADM!I45=Geral!$AH$4,ADM!$I$43,"")&amp;IF(ED!I45=Geral!$AH$4,ED!$I$43,"")&amp;IF(EST!I45=Geral!$AH$4,EST!$I$43,"")&amp;IF(EL!I45=Geral!$AH$4,EL!$I$43,"")&amp;IF(ELT!I45=Geral!$AH$4,ELT!$I$43,"")&amp;IF(INFO!I45=Geral!$AH$4,INFO!$I$43,"")&amp;IF(MEC!I45=Geral!$AH$4,MEC!$I$43,"")&amp;IF(MET!I45=Geral!$AH$4,MET!$I$43,"")&amp;IF(SEG!I45=Geral!$AH$4,SEG!$I$43,"")&amp;IF(TEL!I45=Geral!$AH$4,TEL!$I$43,"")&amp;IF(TUREVE!I45=Geral!$AH$4,TUREVE!$I$43,""))</f>
        <v/>
      </c>
      <c r="AI5" s="20" t="str">
        <f>IF(ADM!C3=Geral!$AH$4,ADM!$B$1,"")&amp;IF(ED!C3=Geral!$AH$4,ED!$B$1,"")&amp;IF(EST!C3=Geral!$AH$4,EST!$B$1,"")&amp;IF(EL!C3=Geral!$AH$4,EL!$B$1,"")&amp;IF(ELT!C3=Geral!$AH$4,ELT!$B$1,"")&amp;IF(INFO!C3=Geral!$AH$4,INFO!$B$1,"")&amp;IF(MEC!C3=Geral!$AH$4,MEC!$B$1,"")&amp;IF(MET!C3=Geral!$AH$4,MET!$B$1,"")&amp;IF(SEG!C3=Geral!$AH$4,SEG!$B$1,"")&amp;(IF(TEL!C3=Geral!$AH$4,TEL!$B$1,"")&amp;IF(TUREVE!C3=Geral!$AH$4,TUREVE!$B$1,"")&amp;IF(ADM!C17=Geral!$AH$4,ADM!$B$15,"")&amp;IF(ED!C17=Geral!$AH$4,ED!$B$15,"")&amp;IF(EST!C17=Geral!$AH$4,EST!$B$15,"")&amp;IF(EL!C17=Geral!$AH$4,EL!$B$15,"")&amp;IF(ELT!C17=Geral!$AH$4,ELT!$B$15,"")&amp;IF(INFO!C17=Geral!$AH$4,INFO!$B$15,"")&amp;IF(MEC!C17=Geral!$AH$4,MEC!$B$15,"")&amp;IF(MET!C17=Geral!$AH$4,MET!$B$15,"")&amp;IF(SEG!C17=Geral!$AH$4,SEG!$B$15,"")&amp;IF(TEL!C17=Geral!$AH$4,TEL!$B$15,"")&amp;IF(TUREVE!C17=Geral!$AH$4,TUREVE!$B$15,"")&amp;IF(ADM!C31=Geral!$AH$4,ADM!$B$29,"")&amp;IF(ED!C31=Geral!$AH$4,ED!$B$29,""))&amp;(IF(EST!C31=Geral!$AH$4,EST!$B$29,"")&amp;IF(EL!C31=Geral!$AH$4,EL!$B$29,"")&amp;IF(ELT!C31=Geral!$AH$4,ELT!$B$29,"")&amp;IF(INFO!C31=Geral!$AH$4,INFO!$B$29,"")&amp;IF(MEC!C31=Geral!$AH$4,MEC!$B$29,"")&amp;IF(MET!C31=Geral!$AH$4,MET!$B$29,"")&amp;IF(SEG!C31=Geral!$AH$4,SEG!$B$29,"")&amp;IF(TEL!C31=Geral!$AH$4,TEL!$B$29,"")&amp;IF(TUREVE!C31=Geral!$AH$4,TUREVE!$B$29,"")&amp;IF(ADM!C45=Geral!$AH$4,ADM!$B$43,"")&amp;IF(ED!C45=Geral!$AH$4,ED!$B$43,"")&amp;IF(EST!C45=Geral!$AH$4,EST!$B$43,"")&amp;IF(EL!C45=Geral!$AH$4,EL!$B$43,"")&amp;IF(ELT!C45=Geral!$AH$4,ELT!$B$43,"")&amp;IF(INFO!C45=Geral!$AH$4,INFO!$B$43,"")&amp;IF(MEC!C45=Geral!$AH$4,MEC!$B$43,"")&amp;IF(MET!C45=Geral!$AH$4,MET!$B$43,"")&amp;IF(SEG!C45=Geral!$AH$4,SEG!$B$43,"")&amp;IF(TEL!C45=Geral!$AH$4,TEL!$B$43,"")&amp;IF(TUREVE!C45=Geral!$AH$4,TUREVE!$B$43,""))&amp;IF(ADM!J3=Geral!$AH$4,ADM!$I$1,"")&amp;IF(ED!J3=Geral!$AH$4,ED!$I$1,"")&amp;IF(EST!J3=Geral!$AH$4,EST!$I$1,"")&amp;IF(EL!J3=Geral!$AH$4,EL!$I$1,"")&amp;IF(ELT!J3=Geral!$AH$4,ELT!$I$1,"")&amp;IF(INFO!J3=Geral!$AH$4,INFO!$I$1,"")&amp;IF(MEC!J3=Geral!$AH$4,MEC!$I$1,"")&amp;IF(MET!J3=Geral!$AH$4,MET!$I$1,"")&amp;IF(SEG!J3=Geral!$AH$4,SEG!$I$1,"")&amp;(IF(TEL!J3=Geral!$AH$4,TEL!$I$1,"")&amp;IF(TUREVE!J3=Geral!$AH$4,TUREVE!$I$1,"")&amp;IF(ADM!J17=Geral!$AH$4,ADM!$I$15,"")&amp;IF(ED!J17=Geral!$AH$4,ED!$I$15,"")&amp;IF(EST!J17=Geral!$AH$4,EST!$I$15,"")&amp;IF(EL!J17=Geral!$AH$4,EL!$I$15,"")&amp;IF(ELT!J17=Geral!$AH$4,ELT!$I$15,"")&amp;IF(INFO!J17=Geral!$AH$4,INFO!$I$15,"")&amp;IF(MEC!J17=Geral!$AH$4,MEC!$I$15,"")&amp;IF(MET!J17=Geral!$AH$4,MET!$I$15,"")&amp;IF(SEG!J17=Geral!$AH$4,SEG!$I$15,"")&amp;IF(TEL!J17=Geral!$AH$4,TEL!$I$15,"")&amp;IF(TUREVE!J17=Geral!$AH$4,TUREVE!$I$15,"")&amp;IF(ADM!J31=Geral!$AH$4,ADM!$I$29,"")&amp;IF(ED!J31=Geral!$AH$4,ED!$I$29,""))&amp;(IF(EST!J31=Geral!$AH$4,EST!$I$29,"")&amp;IF(EL!J31=Geral!$AH$4,EL!$I$29,"")&amp;IF(ELT!J31=Geral!$AH$4,ELT!$I$29,"")&amp;IF(INFO!J31=Geral!$AH$4,INFO!$I$29,"")&amp;IF(MEC!J31=Geral!$AH$4,MEC!$I$29,"")&amp;IF(MET!J31=Geral!$AH$4,MET!$I$29,"")&amp;IF(SEG!J31=Geral!$AH$4,SEG!$I$29,"")&amp;IF(TEL!J31=Geral!$AH$4,TEL!$I$29,"")&amp;IF(TUREVE!J31=Geral!$AH$4,TUREVE!$I$29,"")&amp;IF(ADM!J45=Geral!$AH$4,ADM!$I$43,"")&amp;IF(ED!J45=Geral!$AH$4,ED!$I$43,"")&amp;IF(EST!J45=Geral!$AH$4,EST!$I$43,"")&amp;IF(EL!J45=Geral!$AH$4,EL!$I$43,"")&amp;IF(ELT!J45=Geral!$AH$4,ELT!$I$43,"")&amp;IF(INFO!J45=Geral!$AH$4,INFO!$I$43,"")&amp;IF(MEC!J45=Geral!$AH$4,MEC!$I$43,"")&amp;IF(MET!J45=Geral!$AH$4,MET!$I$43,"")&amp;IF(SEG!J45=Geral!$AH$4,SEG!$I$43,"")&amp;IF(TEL!J45=Geral!$AH$4,TEL!$I$43,"")&amp;IF(TUREVE!J45=Geral!$AH$4,TUREVE!$I$43,""))</f>
        <v xml:space="preserve">  3AELT     </v>
      </c>
      <c r="AJ5" s="20" t="str">
        <f>IF(ADM!D3=Geral!$AH$4,ADM!$B$1,"")&amp;IF(ED!D3=Geral!$AH$4,ED!$B$1,"")&amp;IF(EST!D3=Geral!$AH$4,EST!$B$1,"")&amp;IF(EL!D3=Geral!$AH$4,EL!$B$1,"")&amp;IF(ELT!D3=Geral!$AH$4,ELT!$B$1,"")&amp;IF(INFO!D3=Geral!$AH$4,INFO!$B$1,"")&amp;IF(MEC!D3=Geral!$AH$4,MEC!$B$1,"")&amp;IF(MET!D3=Geral!$AH$4,MET!$B$1,"")&amp;IF(SEG!D3=Geral!$AH$4,SEG!$B$1,"")&amp;(IF(TEL!D3=Geral!$AH$4,TEL!$B$1,"")&amp;IF(TUREVE!D3=Geral!$AH$4,TUREVE!$B$1,"")&amp;IF(ADM!D17=Geral!$AH$4,ADM!$B$15,"")&amp;IF(ED!D17=Geral!$AH$4,ED!$B$15,"")&amp;IF(EST!D17=Geral!$AH$4,EST!$B$15,"")&amp;IF(EL!D17=Geral!$AH$4,EL!$B$15,"")&amp;IF(ELT!D17=Geral!$AH$4,ELT!$B$15,"")&amp;IF(INFO!D17=Geral!$AH$4,INFO!$B$15,"")&amp;IF(MEC!D17=Geral!$AH$4,MEC!$B$15,"")&amp;IF(MET!D17=Geral!$AH$4,MET!$B$15,"")&amp;IF(SEG!D17=Geral!$AH$4,SEG!$B$15,"")&amp;IF(TEL!D17=Geral!$AH$4,TEL!$B$15,"")&amp;IF(TUREVE!D17=Geral!$AH$4,TUREVE!$B$15,"")&amp;IF(ADM!D31=Geral!$AH$4,ADM!$B$29,"")&amp;IF(ED!D31=Geral!$AH$4,ED!$B$29,""))&amp;(IF(EST!D31=Geral!$AH$4,EST!$B$29,"")&amp;IF(EL!D31=Geral!$AH$4,EL!$B$29,"")&amp;IF(ELT!D31=Geral!$AH$4,ELT!$B$29,"")&amp;IF(INFO!D31=Geral!$AH$4,INFO!$B$29,"")&amp;IF(MEC!D31=Geral!$AH$4,MEC!$B$29,"")&amp;IF(MET!D31=Geral!$AH$4,MET!$B$29,"")&amp;IF(SEG!D31=Geral!$AH$4,SEG!$B$29,"")&amp;IF(TEL!D31=Geral!$AH$4,TEL!$B$29,"")&amp;IF(TUREVE!D31=Geral!$AH$4,TUREVE!$B$29,"")&amp;IF(ADM!D45=Geral!$AH$4,ADM!$B$43,"")&amp;IF(ED!D45=Geral!$AH$4,ED!$B$43,"")&amp;IF(EST!D45=Geral!$AH$4,EST!$B$43,"")&amp;IF(EL!D45=Geral!$AH$4,EL!$B$43,"")&amp;IF(ELT!D45=Geral!$AH$4,ELT!$B$43,"")&amp;IF(INFO!D45=Geral!$AH$4,INFO!$B$43,"")&amp;IF(MEC!D45=Geral!$AH$4,MEC!$B$43,"")&amp;IF(MET!D45=Geral!$AH$4,MET!$B$43,"")&amp;IF(SEG!D45=Geral!$AH$4,SEG!$B$43,"")&amp;IF(TEL!D45=Geral!$AH$4,TEL!$B$43,"")&amp;IF(TUREVE!D45=Geral!$AH$4,TUREVE!$B$43,""))&amp;IF(ADM!K3=Geral!$AH$4,ADM!$I$1,"")&amp;IF(ED!K3=Geral!$AH$4,ED!$I$1,"")&amp;IF(EST!K3=Geral!$AH$4,EST!$I$1,"")&amp;IF(EL!K3=Geral!$AH$4,EL!$I$1,"")&amp;IF(ELT!K3=Geral!$AH$4,ELT!$I$1,"")&amp;IF(INFO!K3=Geral!$AH$4,INFO!$I$1,"")&amp;IF(MEC!K3=Geral!$AH$4,MEC!$I$1,"")&amp;IF(MET!K3=Geral!$AH$4,MET!$I$1,"")&amp;IF(SEG!K3=Geral!$AH$4,SEG!$I$1,"")&amp;(IF(TEL!K3=Geral!$AH$4,TEL!$I$1,"")&amp;IF(TUREVE!K3=Geral!$AH$4,TUREVE!$I$1,"")&amp;IF(ADM!K17=Geral!$AH$4,ADM!$I$15,"")&amp;IF(ED!K17=Geral!$AH$4,ED!$I$15,"")&amp;IF(EST!K17=Geral!$AH$4,EST!$I$15,"")&amp;IF(EL!K17=Geral!$AH$4,EL!$I$15,"")&amp;IF(ELT!K17=Geral!$AH$4,ELT!$I$15,"")&amp;IF(INFO!K17=Geral!$AH$4,INFO!$I$15,"")&amp;IF(MEC!K17=Geral!$AH$4,MEC!$I$15,"")&amp;IF(MET!K17=Geral!$AH$4,MET!$I$15,"")&amp;IF(SEG!K17=Geral!$AH$4,SEG!$I$15,"")&amp;IF(TEL!K17=Geral!$AH$4,TEL!$I$15,"")&amp;IF(TUREVE!K17=Geral!$AH$4,TUREVE!$I$15,"")&amp;IF(ADM!K31=Geral!$AH$4,ADM!$I$29,"")&amp;IF(ED!K31=Geral!$AH$4,ED!$I$29,""))&amp;(IF(EST!K31=Geral!$AH$4,EST!$I$29,"")&amp;IF(EL!K31=Geral!$AH$4,EL!$I$29,"")&amp;IF(ELT!K31=Geral!$AH$4,ELT!$I$29,"")&amp;IF(INFO!K31=Geral!$AH$4,INFO!$I$29,"")&amp;IF(MEC!K31=Geral!$AH$4,MEC!$I$29,"")&amp;IF(MET!K31=Geral!$AH$4,MET!$I$29,"")&amp;IF(SEG!K31=Geral!$AH$4,SEG!$I$29,"")&amp;IF(TEL!K31=Geral!$AH$4,TEL!$I$29,"")&amp;IF(TUREVE!K31=Geral!$AH$4,TUREVE!$I$29,"")&amp;IF(ADM!K45=Geral!$AH$4,ADM!$I$43,"")&amp;IF(ED!K45=Geral!$AH$4,ED!$I$43,"")&amp;IF(EST!K45=Geral!$AH$4,EST!$I$43,"")&amp;IF(EL!K45=Geral!$AH$4,EL!$I$43,"")&amp;IF(ELT!K45=Geral!$AH$4,ELT!$I$43,"")&amp;IF(INFO!K45=Geral!$AH$4,INFO!$I$43,"")&amp;IF(MEC!K45=Geral!$AH$4,MEC!$I$43,"")&amp;IF(MET!K45=Geral!$AH$4,MET!$I$43,"")&amp;IF(SEG!K45=Geral!$AH$4,SEG!$I$43,"")&amp;IF(TEL!K45=Geral!$AH$4,TEL!$I$43,"")&amp;IF(TUREVE!K45=Geral!$AH$4,TUREVE!$I$43,""))</f>
        <v xml:space="preserve">    3AED    </v>
      </c>
      <c r="AK5" s="20" t="str">
        <f>IF(ADM!E3=Geral!$AH$4,ADM!$B$1,"")&amp;IF(ED!E3=Geral!$AH$4,ED!$B$1,"")&amp;IF(EST!E3=Geral!$AH$4,EST!$B$1,"")&amp;IF(EL!E3=Geral!$AH$4,EL!$B$1,"")&amp;IF(ELT!E3=Geral!$AH$4,ELT!$B$1,"")&amp;IF(INFO!E3=Geral!$AH$4,INFO!$B$1,"")&amp;IF(MEC!E3=Geral!$AH$4,MEC!$B$1,"")&amp;IF(MET!E3=Geral!$AH$4,MET!$B$1,"")&amp;IF(SEG!E3=Geral!$AH$4,SEG!$B$1,"")&amp;(IF(TEL!E3=Geral!$AH$4,TEL!$B$1,"")&amp;IF(TUREVE!E3=Geral!$AH$4,TUREVE!$B$1,"")&amp;IF(ADM!E17=Geral!$AH$4,ADM!$B$15,"")&amp;IF(ED!E17=Geral!$AH$4,ED!$B$15,"")&amp;IF(EST!E17=Geral!$AH$4,EST!$B$15,"")&amp;IF(EL!E17=Geral!$AH$4,EL!$B$15,"")&amp;IF(ELT!E17=Geral!$AH$4,ELT!$B$15,"")&amp;IF(INFO!E17=Geral!$AH$4,INFO!$B$15,"")&amp;IF(MEC!E17=Geral!$AH$4,MEC!$B$15,"")&amp;IF(MET!E17=Geral!$AH$4,MET!$B$15,"")&amp;IF(SEG!E17=Geral!$AH$4,SEG!$B$15,"")&amp;IF(TEL!E17=Geral!$AH$4,TEL!$B$15,"")&amp;IF(TUREVE!E17=Geral!$AH$4,TUREVE!$B$15,"")&amp;IF(ADM!E31=Geral!$AH$4,ADM!$B$29,"")&amp;IF(ED!E31=Geral!$AH$4,ED!$B$29,""))&amp;(IF(EST!E31=Geral!$AH$4,EST!$B$29,"")&amp;IF(EL!E31=Geral!$AH$4,EL!$B$29,"")&amp;IF(ELT!E31=Geral!$AH$4,ELT!$B$29,"")&amp;IF(INFO!E31=Geral!$AH$4,INFO!$B$29,"")&amp;IF(MEC!E31=Geral!$AH$4,MEC!$B$29,"")&amp;IF(MET!E31=Geral!$AH$4,MET!$B$29,"")&amp;IF(SEG!E31=Geral!$AH$4,SEG!$B$29,"")&amp;IF(TEL!E31=Geral!$AH$4,TEL!$B$29,"")&amp;IF(TUREVE!E31=Geral!$AH$4,TUREVE!$B$29,"")&amp;IF(ADM!E45=Geral!$AH$4,ADM!$B$43,"")&amp;IF(ED!E45=Geral!$AH$4,ED!$B$43,"")&amp;IF(EST!E45=Geral!$AH$4,EST!$B$43,"")&amp;IF(EL!E45=Geral!$AH$4,EL!$B$43,"")&amp;IF(ELT!E45=Geral!$AH$4,ELT!$B$43,"")&amp;IF(INFO!E45=Geral!$AH$4,INFO!$B$43,"")&amp;IF(MEC!E45=Geral!$AH$4,MEC!$B$43,"")&amp;IF(MET!E45=Geral!$AH$4,MET!$B$43,"")&amp;IF(SEG!E45=Geral!$AH$4,SEG!$B$43,"")&amp;IF(TEL!E45=Geral!$AH$4,TEL!$B$43,"")&amp;IF(TUREVE!E45=Geral!$AH$4,TUREVE!$B$43,""))&amp;IF(ADM!L3=Geral!$AH$4,ADM!$I$1,"")&amp;IF(ED!L3=Geral!$AH$4,ED!$I$1,"")&amp;IF(EST!L3=Geral!$AH$4,EST!$I$1,"")&amp;IF(EL!L3=Geral!$AH$4,EL!$I$1,"")&amp;IF(ELT!L3=Geral!$AH$4,ELT!$I$1,"")&amp;IF(INFO!L3=Geral!$AH$4,INFO!$I$1,"")&amp;IF(MEC!L3=Geral!$AH$4,MEC!$I$1,"")&amp;IF(MET!L3=Geral!$AH$4,MET!$I$1,"")&amp;IF(SEG!L3=Geral!$AH$4,SEG!$I$1,"")&amp;(IF(TEL!L3=Geral!$AH$4,TEL!$I$1,"")&amp;IF(TUREVE!L3=Geral!$AH$4,TUREVE!$I$1,"")&amp;IF(ADM!L17=Geral!$AH$4,ADM!$I$15,"")&amp;IF(ED!L17=Geral!$AH$4,ED!$I$15,"")&amp;IF(EST!L17=Geral!$AH$4,EST!$I$15,"")&amp;IF(EL!L17=Geral!$AH$4,EL!$I$15,"")&amp;IF(ELT!L17=Geral!$AH$4,ELT!$I$15,"")&amp;IF(INFO!L17=Geral!$AH$4,INFO!$I$15,"")&amp;IF(MEC!L17=Geral!$AH$4,MEC!$I$15,"")&amp;IF(MET!L17=Geral!$AH$4,MET!$I$15,"")&amp;IF(SEG!L17=Geral!$AH$4,SEG!$I$15,"")&amp;IF(TEL!L17=Geral!$AH$4,TEL!$I$15,"")&amp;IF(TUREVE!L17=Geral!$AH$4,TUREVE!$I$15,"")&amp;IF(ADM!L31=Geral!$AH$4,ADM!$I$29,"")&amp;IF(ED!L31=Geral!$AH$4,ED!$I$29,""))&amp;(IF(EST!L31=Geral!$AH$4,EST!$I$29,"")&amp;IF(EL!L31=Geral!$AH$4,EL!$I$29,"")&amp;IF(ELT!L31=Geral!$AH$4,ELT!$I$29,"")&amp;IF(INFO!L31=Geral!$AH$4,INFO!$I$29,"")&amp;IF(MEC!L31=Geral!$AH$4,MEC!$I$29,"")&amp;IF(MET!L31=Geral!$AH$4,MET!$I$29,"")&amp;IF(SEG!L31=Geral!$AH$4,SEG!$I$29,"")&amp;IF(TEL!L31=Geral!$AH$4,TEL!$I$29,"")&amp;IF(TUREVE!L31=Geral!$AH$4,TUREVE!$I$29,"")&amp;IF(ADM!L45=Geral!$AH$4,ADM!$I$43,"")&amp;IF(ED!L45=Geral!$AH$4,ED!$I$43,"")&amp;IF(EST!L45=Geral!$AH$4,EST!$I$43,"")&amp;IF(EL!L45=Geral!$AH$4,EL!$I$43,"")&amp;IF(ELT!L45=Geral!$AH$4,ELT!$I$43,"")&amp;IF(INFO!L45=Geral!$AH$4,INFO!$I$43,"")&amp;IF(MEC!L45=Geral!$AH$4,MEC!$I$43,"")&amp;IF(MET!L45=Geral!$AH$4,MET!$I$43,"")&amp;IF(SEG!L45=Geral!$AH$4,SEG!$I$43,"")&amp;IF(TEL!L45=Geral!$AH$4,TEL!$I$43,"")&amp;IF(TUREVE!L45=Geral!$AH$4,TUREVE!$I$43,""))</f>
        <v/>
      </c>
      <c r="AL5" s="20" t="str">
        <f>IF(ADM!F3=Geral!$AH$4,ADM!$B$1,"")&amp;IF(ED!F3=Geral!$AH$4,ED!$B$1,"")&amp;IF(EST!F3=Geral!$AH$4,EST!$B$1,"")&amp;IF(EL!F3=Geral!$AH$4,EL!$B$1,"")&amp;IF(ELT!F3=Geral!$AH$4,ELT!$B$1,"")&amp;IF(INFO!F3=Geral!$AH$4,INFO!$B$1,"")&amp;IF(MEC!F3=Geral!$AH$4,MEC!$B$1,"")&amp;IF(MET!F3=Geral!$AH$4,MET!$B$1,"")&amp;IF(SEG!F3=Geral!$AH$4,SEG!$B$1,"")&amp;(IF(TEL!F3=Geral!$AH$4,TEL!$B$1,"")&amp;IF(TUREVE!F3=Geral!$AH$4,TUREVE!$B$1,"")&amp;IF(ADM!F17=Geral!$AH$4,ADM!$B$15,"")&amp;IF(ED!F17=Geral!$AH$4,ED!$B$15,"")&amp;IF(EST!F17=Geral!$AH$4,EST!$B$15,"")&amp;IF(EL!F17=Geral!$AH$4,EL!$B$15,"")&amp;IF(ELT!F17=Geral!$AH$4,ELT!$B$15,"")&amp;IF(INFO!F17=Geral!$AH$4,INFO!$B$15,"")&amp;IF(MEC!F17=Geral!$AH$4,MEC!$B$15,"")&amp;IF(MET!F17=Geral!$AH$4,MET!$B$15,"")&amp;IF(SEG!F17=Geral!$AH$4,SEG!$B$15,"")&amp;IF(TEL!F17=Geral!$AH$4,TEL!$B$15,"")&amp;IF(TUREVE!F17=Geral!$AH$4,TUREVE!$B$15,"")&amp;IF(ADM!F31=Geral!$AH$4,ADM!$B$29,"")&amp;IF(ED!F31=Geral!$AH$4,ED!$B$29,""))&amp;(IF(EST!F31=Geral!$AH$4,EST!$B$29,"")&amp;IF(EL!F31=Geral!$AH$4,EL!$B$29,"")&amp;IF(ELT!F31=Geral!$AH$4,ELT!$B$29,"")&amp;IF(INFO!F31=Geral!$AH$4,INFO!$B$29,"")&amp;IF(MEC!F31=Geral!$AH$4,MEC!$B$29,"")&amp;IF(MET!F31=Geral!$AH$4,MET!$B$29,"")&amp;IF(SEG!F31=Geral!$AH$4,SEG!$B$29,"")&amp;IF(TEL!F31=Geral!$AH$4,TEL!$B$29,"")&amp;IF(TUREVE!F31=Geral!$AH$4,TUREVE!$B$29,"")&amp;IF(ADM!F45=Geral!$AH$4,ADM!$B$43,"")&amp;IF(ED!F45=Geral!$AH$4,ED!$B$43,"")&amp;IF(EST!F45=Geral!$AH$4,EST!$B$43,"")&amp;IF(EL!F45=Geral!$AH$4,EL!$B$43,"")&amp;IF(ELT!F45=Geral!$AH$4,ELT!$B$43,"")&amp;IF(INFO!F45=Geral!$AH$4,INFO!$B$43,"")&amp;IF(MEC!F45=Geral!$AH$4,MEC!$B$43,"")&amp;IF(MET!F45=Geral!$AH$4,MET!$B$43,"")&amp;IF(SEG!F45=Geral!$AH$4,SEG!$B$43,"")&amp;IF(TEL!F45=Geral!$AH$4,TEL!$B$43,"")&amp;IF(TUREVE!F45=Geral!$AH$4,TUREVE!$B$43,""))&amp;IF(ADM!M3=Geral!$AH$4,ADM!$I$1,"")&amp;IF(ED!M3=Geral!$AH$4,ED!$I$1,"")&amp;IF(EST!M3=Geral!$AH$4,EST!$I$1,"")&amp;IF(EL!M3=Geral!$AH$4,EL!$I$1,"")&amp;IF(ELT!M3=Geral!$AH$4,ELT!$I$1,"")&amp;IF(INFO!M3=Geral!$AH$4,INFO!$I$1,"")&amp;IF(MEC!M3=Geral!$AH$4,MEC!$I$1,"")&amp;IF(MET!M3=Geral!$AH$4,MET!$I$1,"")&amp;IF(SEG!M3=Geral!$AH$4,SEG!$I$1,"")&amp;(IF(TEL!M3=Geral!$AH$4,TEL!$I$1,"")&amp;IF(TUREVE!M3=Geral!$AH$4,TUREVE!$I$1,"")&amp;IF(ADM!M17=Geral!$AH$4,ADM!$I$15,"")&amp;IF(ED!M17=Geral!$AH$4,ED!$I$15,"")&amp;IF(EST!M17=Geral!$AH$4,EST!$I$15,"")&amp;IF(EL!M17=Geral!$AH$4,EL!$I$15,"")&amp;IF(ELT!M17=Geral!$AH$4,ELT!$I$15,"")&amp;IF(INFO!M17=Geral!$AH$4,INFO!$I$15,"")&amp;IF(MEC!M17=Geral!$AH$4,MEC!$I$15,"")&amp;IF(MET!M17=Geral!$AH$4,MET!$I$15,"")&amp;IF(SEG!M17=Geral!$AH$4,SEG!$I$15,"")&amp;IF(TEL!M17=Geral!$AH$4,TEL!$I$15,"")&amp;IF(TUREVE!M17=Geral!$AH$4,TUREVE!$I$15,"")&amp;IF(ADM!M31=Geral!$AH$4,ADM!$I$29,"")&amp;IF(ED!M31=Geral!$AH$4,ED!$I$29,""))&amp;(IF(EST!M31=Geral!$AH$4,EST!$I$29,"")&amp;IF(EL!M31=Geral!$AH$4,EL!$I$29,"")&amp;IF(ELT!M31=Geral!$AH$4,ELT!$I$29,"")&amp;IF(INFO!M31=Geral!$AH$4,INFO!$I$29,"")&amp;IF(MEC!M31=Geral!$AH$4,MEC!$I$29,"")&amp;IF(MET!M31=Geral!$AH$4,MET!$I$29,"")&amp;IF(SEG!M31=Geral!$AH$4,SEG!$I$29,"")&amp;IF(TEL!M31=Geral!$AH$4,TEL!$I$29,"")&amp;IF(TUREVE!M31=Geral!$AH$4,TUREVE!$I$29,"")&amp;IF(ADM!M45=Geral!$AH$4,ADM!$I$43,"")&amp;IF(ED!M45=Geral!$AH$4,ED!$I$43,"")&amp;IF(EST!M45=Geral!$AH$4,EST!$I$43,"")&amp;IF(EL!M45=Geral!$AH$4,EL!$I$43,"")&amp;IF(ELT!M45=Geral!$AH$4,ELT!$I$43,"")&amp;IF(INFO!M45=Geral!$AH$4,INFO!$I$43,"")&amp;IF(MEC!M45=Geral!$AH$4,MEC!$I$43,"")&amp;IF(MET!M45=Geral!$AH$4,MET!$I$43,"")&amp;IF(SEG!M45=Geral!$AH$4,SEG!$I$43,"")&amp;IF(TEL!M45=Geral!$AH$4,TEL!$I$43,"")&amp;IF(TUREVE!M45=Geral!$AH$4,TUREVE!$I$43,""))</f>
        <v>3AINFO</v>
      </c>
      <c r="AM5" s="150"/>
      <c r="AN5" s="20" t="str">
        <f>IF(ADM!B3=Geral!$AN$4,ADM!$B$1,"")&amp;IF(ED!B3=Geral!$AN$4,ED!$B$1,"")&amp;IF(EST!B3=Geral!$AN$4,EST!$B$1,"")&amp;IF(EL!B3=Geral!$AN$4,EL!$B$1,"")&amp;IF(ELT!B3=Geral!$AN$4,ELT!$B$1,"")&amp;IF(INFO!B3=Geral!$AN$4,INFO!$B$1,"")&amp;IF(MEC!B3=Geral!$AN$4,MEC!$B$1,"")&amp;IF(MET!B3=Geral!$AN$4,MET!$B$1,"")&amp;IF(SEG!B3=Geral!$AN$4,SEG!$B$1,"")&amp;(IF(TEL!B3=Geral!$AN$4,TEL!$B$1,"")&amp;IF(TUREVE!B3=Geral!$AN$4,TUREVE!$B$1,"")&amp;IF(ADM!B17=Geral!$AN$4,ADM!$B$15,"")&amp;IF(ED!B17=Geral!$AN$4,ED!$B$15,"")&amp;IF(EST!B17=Geral!$AN$4,EST!$B$15,"")&amp;IF(EL!B17=Geral!$AN$4,EL!$B$15,"")&amp;IF(ELT!B17=Geral!$AN$4,ELT!$B$15,"")&amp;IF(INFO!B17=Geral!$AN$4,INFO!$B$15,"")&amp;IF(MEC!B17=Geral!$AN$4,MEC!$B$15,"")&amp;IF(MET!B17=Geral!$AN$4,MET!$B$15,"")&amp;IF(SEG!B17=Geral!$AN$4,SEG!$B$15,"")&amp;IF(TEL!B17=Geral!$AN$4,TEL!$B$15,"")&amp;IF(TUREVE!B17=Geral!$AN$4,TUREVE!$B$15,"")&amp;IF(ADM!B31=Geral!$AN$4,ADM!$B$29,"")&amp;IF(ED!B31=Geral!$AN$4,ED!$B$29,""))&amp;(IF(EST!B31=Geral!$AN$4,EST!$B$29,"")&amp;IF(EL!B31=Geral!$AN$4,EL!$B$29,"")&amp;IF(ELT!B31=Geral!$AN$4,ELT!$B$29,"")&amp;IF(INFO!B31=Geral!$AN$4,INFO!$B$29,"")&amp;IF(MEC!B31=Geral!$AN$4,MEC!$B$29,"")&amp;IF(MET!B31=Geral!$AN$4,MET!$B$29,"")&amp;IF(SEG!B31=Geral!$AN$4,SEG!$B$29,"")&amp;IF(TEL!B31=Geral!$AN$4,TEL!$B$29,"")&amp;IF(TUREVE!B31=Geral!$AN$4,TUREVE!$B$29,"")&amp;IF(ADM!B45=Geral!$AN$4,ADM!$B$43,"")&amp;IF(ED!B45=Geral!$AN$4,ED!$B$43,"")&amp;IF(EST!B45=Geral!$AN$4,EST!$B$43,"")&amp;IF(EL!B45=Geral!$AN$4,EL!$B$43,"")&amp;IF(ELT!B45=Geral!$AN$4,ELT!$B$43,"")&amp;IF(INFO!B45=Geral!$AN$4,INFO!$B$43,"")&amp;IF(MEC!B45=Geral!$AN$4,MEC!$B$43,"")&amp;IF(MET!B45=Geral!$AN$4,MET!$B$43,"")&amp;IF(SEG!B45=Geral!$AN$4,SEG!$B$43,"")&amp;IF(TEL!B45=Geral!$AN$4,TEL!$B$43,"")&amp;IF(TUREVE!B45=Geral!$AN$4,TUREVE!$B$43,""))&amp;IF(ADM!I3=Geral!$AN$4,ADM!$I$1,"")&amp;IF(ED!I3=Geral!$AN$4,ED!$I$1,"")&amp;IF(EST!I3=Geral!$AN$4,EST!$I$1,"")&amp;IF(EL!I3=Geral!$AN$4,EL!$I$1,"")&amp;IF(ELT!I3=Geral!$AN$4,ELT!$I$1,"")&amp;IF(INFO!I3=Geral!$AN$4,INFO!$I$1,"")&amp;IF(MEC!I3=Geral!$AN$4,MEC!$I$1,"")&amp;IF(MET!I3=Geral!$AN$4,MET!$I$1,"")&amp;IF(SEG!I3=Geral!$AN$4,SEG!$I$1,"")&amp;(IF(TEL!I3=Geral!$AN$4,TEL!$I$1,"")&amp;IF(TUREVE!I3=Geral!$AN$4,TUREVE!$I$1,"")&amp;IF(ADM!I17=Geral!$AN$4,ADM!$I$15,"")&amp;IF(ED!I17=Geral!$AN$4,ED!$I$15,"")&amp;IF(EST!I17=Geral!$AN$4,EST!$I$15,"")&amp;IF(EL!I17=Geral!$AN$4,EL!$I$15,"")&amp;IF(ELT!I17=Geral!$AN$4,ELT!$I$15,"")&amp;IF(INFO!I17=Geral!$AN$4,INFO!$I$15,"")&amp;IF(MEC!I17=Geral!$AN$4,MEC!$I$15,"")&amp;IF(MET!I17=Geral!$AN$4,MET!$I$15,"")&amp;IF(SEG!I17=Geral!$AN$4,SEG!$I$15,"")&amp;IF(TEL!I17=Geral!$AN$4,TEL!$I$15,"")&amp;IF(TUREVE!I17=Geral!$AN$4,TUREVE!$I$15,"")&amp;IF(ADM!I31=Geral!$AN$4,ADM!$I$29,"")&amp;IF(ED!I31=Geral!$AN$4,ED!$I$29,""))&amp;(IF(EST!I31=Geral!$AN$4,EST!$I$29,"")&amp;IF(EL!I31=Geral!$AN$4,EL!$I$29,"")&amp;IF(ELT!I31=Geral!$AN$4,ELT!$I$29,"")&amp;IF(INFO!I31=Geral!$AN$4,INFO!$I$29,"")&amp;IF(MEC!I31=Geral!$AN$4,MEC!$I$29,"")&amp;IF(MET!I31=Geral!$AN$4,MET!$I$29,"")&amp;IF(SEG!I31=Geral!$AN$4,SEG!$I$29,"")&amp;IF(TEL!I31=Geral!$AN$4,TEL!$I$29,"")&amp;IF(TUREVE!I31=Geral!$AN$4,TUREVE!$I$29,"")&amp;IF(ADM!I45=Geral!$AN$4,ADM!$I$43,"")&amp;IF(ED!I45=Geral!$AN$4,ED!$I$43,"")&amp;IF(EST!I45=Geral!$AN$4,EST!$I$43,"")&amp;IF(EL!I45=Geral!$AN$4,EL!$I$43,"")&amp;IF(ELT!I45=Geral!$AN$4,ELT!$I$43,"")&amp;IF(INFO!I45=Geral!$AN$4,INFO!$I$43,"")&amp;IF(MEC!I45=Geral!$AN$4,MEC!$I$43,"")&amp;IF(MET!I45=Geral!$AN$4,MET!$I$43,"")&amp;IF(SEG!I45=Geral!$AN$4,SEG!$I$43,"")&amp;IF(TEL!I45=Geral!$AN$4,TEL!$I$43,"")&amp;IF(TUREVE!I45=Geral!$AN$4,TUREVE!$I$43,""))</f>
        <v xml:space="preserve">    2AEST    </v>
      </c>
      <c r="AO5" s="20" t="str">
        <f>IF(ADM!C3=Geral!$AN$4,ADM!$B$1,"")&amp;IF(ED!C3=Geral!$AN$4,ED!$B$1,"")&amp;IF(EST!C3=Geral!$AN$4,EST!$B$1,"")&amp;IF(EL!C3=Geral!$AN$4,EL!$B$1,"")&amp;IF(ELT!C3=Geral!$AN$4,ELT!$B$1,"")&amp;IF(INFO!C3=Geral!$AN$4,INFO!$B$1,"")&amp;IF(MEC!C3=Geral!$AN$4,MEC!$B$1,"")&amp;IF(MET!C3=Geral!$AN$4,MET!$B$1,"")&amp;IF(SEG!C3=Geral!$AN$4,SEG!$B$1,"")&amp;(IF(TEL!C3=Geral!$AN$4,TEL!$B$1,"")&amp;IF(TUREVE!C3=Geral!$AN$4,TUREVE!$B$1,"")&amp;IF(ADM!C17=Geral!$AN$4,ADM!$B$15,"")&amp;IF(ED!C17=Geral!$AN$4,ED!$B$15,"")&amp;IF(EST!C17=Geral!$AN$4,EST!$B$15,"")&amp;IF(EL!C17=Geral!$AN$4,EL!$B$15,"")&amp;IF(ELT!C17=Geral!$AN$4,ELT!$B$15,"")&amp;IF(INFO!C17=Geral!$AN$4,INFO!$B$15,"")&amp;IF(MEC!C17=Geral!$AN$4,MEC!$B$15,"")&amp;IF(MET!C17=Geral!$AN$4,MET!$B$15,"")&amp;IF(SEG!C17=Geral!$AN$4,SEG!$B$15,"")&amp;IF(TEL!C17=Geral!$AN$4,TEL!$B$15,"")&amp;IF(TUREVE!C17=Geral!$AN$4,TUREVE!$B$15,"")&amp;IF(ADM!C31=Geral!$AN$4,ADM!$B$29,"")&amp;IF(ED!C31=Geral!$AN$4,ED!$B$29,""))&amp;(IF(EST!C31=Geral!$AN$4,EST!$B$29,"")&amp;IF(EL!C31=Geral!$AN$4,EL!$B$29,"")&amp;IF(ELT!C31=Geral!$AN$4,ELT!$B$29,"")&amp;IF(INFO!C31=Geral!$AN$4,INFO!$B$29,"")&amp;IF(MEC!C31=Geral!$AN$4,MEC!$B$29,"")&amp;IF(MET!C31=Geral!$AN$4,MET!$B$29,"")&amp;IF(SEG!C31=Geral!$AN$4,SEG!$B$29,"")&amp;IF(TEL!C31=Geral!$AN$4,TEL!$B$29,"")&amp;IF(TUREVE!C31=Geral!$AN$4,TUREVE!$B$29,"")&amp;IF(ADM!C45=Geral!$AN$4,ADM!$B$43,"")&amp;IF(ED!C45=Geral!$AN$4,ED!$B$43,"")&amp;IF(EST!C45=Geral!$AN$4,EST!$B$43,"")&amp;IF(EL!C45=Geral!$AN$4,EL!$B$43,"")&amp;IF(ELT!C45=Geral!$AN$4,ELT!$B$43,"")&amp;IF(INFO!C45=Geral!$AN$4,INFO!$B$43,"")&amp;IF(MEC!C45=Geral!$AN$4,MEC!$B$43,"")&amp;IF(MET!C45=Geral!$AN$4,MET!$B$43,"")&amp;IF(SEG!C45=Geral!$AN$4,SEG!$B$43,"")&amp;IF(TEL!C45=Geral!$AN$4,TEL!$B$43,"")&amp;IF(TUREVE!C45=Geral!$AN$4,TUREVE!$B$43,""))&amp;IF(ADM!J3=Geral!$AN$4,ADM!$I$1,"")&amp;IF(ED!J3=Geral!$AN$4,ED!$I$1,"")&amp;IF(EST!J3=Geral!$AN$4,EST!$I$1,"")&amp;IF(EL!J3=Geral!$AN$4,EL!$I$1,"")&amp;IF(ELT!J3=Geral!$AN$4,ELT!$I$1,"")&amp;IF(INFO!J3=Geral!$AN$4,INFO!$I$1,"")&amp;IF(MEC!J3=Geral!$AN$4,MEC!$I$1,"")&amp;IF(MET!J3=Geral!$AN$4,MET!$I$1,"")&amp;IF(SEG!J3=Geral!$AN$4,SEG!$I$1,"")&amp;(IF(TEL!J3=Geral!$AN$4,TEL!$I$1,"")&amp;IF(TUREVE!J3=Geral!$AN$4,TUREVE!$I$1,"")&amp;IF(ADM!J17=Geral!$AN$4,ADM!$I$15,"")&amp;IF(ED!J17=Geral!$AN$4,ED!$I$15,"")&amp;IF(EST!J17=Geral!$AN$4,EST!$I$15,"")&amp;IF(EL!J17=Geral!$AN$4,EL!$I$15,"")&amp;IF(ELT!J17=Geral!$AN$4,ELT!$I$15,"")&amp;IF(INFO!J17=Geral!$AN$4,INFO!$I$15,"")&amp;IF(MEC!J17=Geral!$AN$4,MEC!$I$15,"")&amp;IF(MET!J17=Geral!$AN$4,MET!$I$15,"")&amp;IF(SEG!J17=Geral!$AN$4,SEG!$I$15,"")&amp;IF(TEL!J17=Geral!$AN$4,TEL!$I$15,"")&amp;IF(TUREVE!J17=Geral!$AN$4,TUREVE!$I$15,"")&amp;IF(ADM!J31=Geral!$AN$4,ADM!$I$29,"")&amp;IF(ED!J31=Geral!$AN$4,ED!$I$29,""))&amp;(IF(EST!J31=Geral!$AN$4,EST!$I$29,"")&amp;IF(EL!J31=Geral!$AN$4,EL!$I$29,"")&amp;IF(ELT!J31=Geral!$AN$4,ELT!$I$29,"")&amp;IF(INFO!J31=Geral!$AN$4,INFO!$I$29,"")&amp;IF(MEC!J31=Geral!$AN$4,MEC!$I$29,"")&amp;IF(MET!J31=Geral!$AN$4,MET!$I$29,"")&amp;IF(SEG!J31=Geral!$AN$4,SEG!$I$29,"")&amp;IF(TEL!J31=Geral!$AN$4,TEL!$I$29,"")&amp;IF(TUREVE!J31=Geral!$AN$4,TUREVE!$I$29,"")&amp;IF(ADM!J45=Geral!$AN$4,ADM!$I$43,"")&amp;IF(ED!J45=Geral!$AN$4,ED!$I$43,"")&amp;IF(EST!J45=Geral!$AN$4,EST!$I$43,"")&amp;IF(EL!J45=Geral!$AN$4,EL!$I$43,"")&amp;IF(ELT!J45=Geral!$AN$4,ELT!$I$43,"")&amp;IF(INFO!J45=Geral!$AN$4,INFO!$I$43,"")&amp;IF(MEC!J45=Geral!$AN$4,MEC!$I$43,"")&amp;IF(MET!J45=Geral!$AN$4,MET!$I$43,"")&amp;IF(SEG!J45=Geral!$AN$4,SEG!$I$43,"")&amp;IF(TEL!J45=Geral!$AN$4,TEL!$I$43,"")&amp;IF(TUREVE!J45=Geral!$AN$4,TUREVE!$I$43,""))</f>
        <v xml:space="preserve">    1AEST    </v>
      </c>
      <c r="AP5" s="20" t="str">
        <f>IF(ADM!D3=Geral!$AN$4,ADM!$B$1,"")&amp;IF(ED!D3=Geral!$AN$4,ED!$B$1,"")&amp;IF(EST!D3=Geral!$AN$4,EST!$B$1,"")&amp;IF(EL!D3=Geral!$AN$4,EL!$B$1,"")&amp;IF(ELT!D3=Geral!$AN$4,ELT!$B$1,"")&amp;IF(INFO!D3=Geral!$AN$4,INFO!$B$1,"")&amp;IF(MEC!D3=Geral!$AN$4,MEC!$B$1,"")&amp;IF(MET!D3=Geral!$AN$4,MET!$B$1,"")&amp;IF(SEG!D3=Geral!$AN$4,SEG!$B$1,"")&amp;(IF(TEL!D3=Geral!$AN$4,TEL!$B$1,"")&amp;IF(TUREVE!D3=Geral!$AN$4,TUREVE!$B$1,"")&amp;IF(ADM!D17=Geral!$AN$4,ADM!$B$15,"")&amp;IF(ED!D17=Geral!$AN$4,ED!$B$15,"")&amp;IF(EST!D17=Geral!$AN$4,EST!$B$15,"")&amp;IF(EL!D17=Geral!$AN$4,EL!$B$15,"")&amp;IF(ELT!D17=Geral!$AN$4,ELT!$B$15,"")&amp;IF(INFO!D17=Geral!$AN$4,INFO!$B$15,"")&amp;IF(MEC!D17=Geral!$AN$4,MEC!$B$15,"")&amp;IF(MET!D17=Geral!$AN$4,MET!$B$15,"")&amp;IF(SEG!D17=Geral!$AN$4,SEG!$B$15,"")&amp;IF(TEL!D17=Geral!$AN$4,TEL!$B$15,"")&amp;IF(TUREVE!D17=Geral!$AN$4,TUREVE!$B$15,"")&amp;IF(ADM!D31=Geral!$AN$4,ADM!$B$29,"")&amp;IF(ED!D31=Geral!$AN$4,ED!$B$29,""))&amp;(IF(EST!D31=Geral!$AN$4,EST!$B$29,"")&amp;IF(EL!D31=Geral!$AN$4,EL!$B$29,"")&amp;IF(ELT!D31=Geral!$AN$4,ELT!$B$29,"")&amp;IF(INFO!D31=Geral!$AN$4,INFO!$B$29,"")&amp;IF(MEC!D31=Geral!$AN$4,MEC!$B$29,"")&amp;IF(MET!D31=Geral!$AN$4,MET!$B$29,"")&amp;IF(SEG!D31=Geral!$AN$4,SEG!$B$29,"")&amp;IF(TEL!D31=Geral!$AN$4,TEL!$B$29,"")&amp;IF(TUREVE!D31=Geral!$AN$4,TUREVE!$B$29,"")&amp;IF(ADM!D45=Geral!$AN$4,ADM!$B$43,"")&amp;IF(ED!D45=Geral!$AN$4,ED!$B$43,"")&amp;IF(EST!D45=Geral!$AN$4,EST!$B$43,"")&amp;IF(EL!D45=Geral!$AN$4,EL!$B$43,"")&amp;IF(ELT!D45=Geral!$AN$4,ELT!$B$43,"")&amp;IF(INFO!D45=Geral!$AN$4,INFO!$B$43,"")&amp;IF(MEC!D45=Geral!$AN$4,MEC!$B$43,"")&amp;IF(MET!D45=Geral!$AN$4,MET!$B$43,"")&amp;IF(SEG!D45=Geral!$AN$4,SEG!$B$43,"")&amp;IF(TEL!D45=Geral!$AN$4,TEL!$B$43,"")&amp;IF(TUREVE!D45=Geral!$AN$4,TUREVE!$B$43,""))&amp;IF(ADM!K3=Geral!$AN$4,ADM!$I$1,"")&amp;IF(ED!K3=Geral!$AN$4,ED!$I$1,"")&amp;IF(EST!K3=Geral!$AN$4,EST!$I$1,"")&amp;IF(EL!K3=Geral!$AN$4,EL!$I$1,"")&amp;IF(ELT!K3=Geral!$AN$4,ELT!$I$1,"")&amp;IF(INFO!K3=Geral!$AN$4,INFO!$I$1,"")&amp;IF(MEC!K3=Geral!$AN$4,MEC!$I$1,"")&amp;IF(MET!K3=Geral!$AN$4,MET!$I$1,"")&amp;IF(SEG!K3=Geral!$AN$4,SEG!$I$1,"")&amp;(IF(TEL!K3=Geral!$AN$4,TEL!$I$1,"")&amp;IF(TUREVE!K3=Geral!$AN$4,TUREVE!$I$1,"")&amp;IF(ADM!K17=Geral!$AN$4,ADM!$I$15,"")&amp;IF(ED!K17=Geral!$AN$4,ED!$I$15,"")&amp;IF(EST!K17=Geral!$AN$4,EST!$I$15,"")&amp;IF(EL!K17=Geral!$AN$4,EL!$I$15,"")&amp;IF(ELT!K17=Geral!$AN$4,ELT!$I$15,"")&amp;IF(INFO!K17=Geral!$AN$4,INFO!$I$15,"")&amp;IF(MEC!K17=Geral!$AN$4,MEC!$I$15,"")&amp;IF(MET!K17=Geral!$AN$4,MET!$I$15,"")&amp;IF(SEG!K17=Geral!$AN$4,SEG!$I$15,"")&amp;IF(TEL!K17=Geral!$AN$4,TEL!$I$15,"")&amp;IF(TUREVE!K17=Geral!$AN$4,TUREVE!$I$15,"")&amp;IF(ADM!K31=Geral!$AN$4,ADM!$I$29,"")&amp;IF(ED!K31=Geral!$AN$4,ED!$I$29,""))&amp;(IF(EST!K31=Geral!$AN$4,EST!$I$29,"")&amp;IF(EL!K31=Geral!$AN$4,EL!$I$29,"")&amp;IF(ELT!K31=Geral!$AN$4,ELT!$I$29,"")&amp;IF(INFO!K31=Geral!$AN$4,INFO!$I$29,"")&amp;IF(MEC!K31=Geral!$AN$4,MEC!$I$29,"")&amp;IF(MET!K31=Geral!$AN$4,MET!$I$29,"")&amp;IF(SEG!K31=Geral!$AN$4,SEG!$I$29,"")&amp;IF(TEL!K31=Geral!$AN$4,TEL!$I$29,"")&amp;IF(TUREVE!K31=Geral!$AN$4,TUREVE!$I$29,"")&amp;IF(ADM!K45=Geral!$AN$4,ADM!$I$43,"")&amp;IF(ED!K45=Geral!$AN$4,ED!$I$43,"")&amp;IF(EST!K45=Geral!$AN$4,EST!$I$43,"")&amp;IF(EL!K45=Geral!$AN$4,EL!$I$43,"")&amp;IF(ELT!K45=Geral!$AN$4,ELT!$I$43,"")&amp;IF(INFO!K45=Geral!$AN$4,INFO!$I$43,"")&amp;IF(MEC!K45=Geral!$AN$4,MEC!$I$43,"")&amp;IF(MET!K45=Geral!$AN$4,MET!$I$43,"")&amp;IF(SEG!K45=Geral!$AN$4,SEG!$I$43,"")&amp;IF(TEL!K45=Geral!$AN$4,TEL!$I$43,"")&amp;IF(TUREVE!K45=Geral!$AN$4,TUREVE!$I$43,""))</f>
        <v xml:space="preserve"> 1AMEC </v>
      </c>
      <c r="AQ5" s="20" t="str">
        <f>IF(ADM!E3=Geral!$AN$4,ADM!$B$1,"")&amp;IF(ED!E3=Geral!$AN$4,ED!$B$1,"")&amp;IF(EST!E3=Geral!$AN$4,EST!$B$1,"")&amp;IF(EL!E3=Geral!$AN$4,EL!$B$1,"")&amp;IF(ELT!E3=Geral!$AN$4,ELT!$B$1,"")&amp;IF(INFO!E3=Geral!$AN$4,INFO!$B$1,"")&amp;IF(MEC!E3=Geral!$AN$4,MEC!$B$1,"")&amp;IF(MET!E3=Geral!$AN$4,MET!$B$1,"")&amp;IF(SEG!E3=Geral!$AN$4,SEG!$B$1,"")&amp;(IF(TEL!E3=Geral!$AN$4,TEL!$B$1,"")&amp;IF(TUREVE!E3=Geral!$AN$4,TUREVE!$B$1,"")&amp;IF(ADM!E17=Geral!$AN$4,ADM!$B$15,"")&amp;IF(ED!E17=Geral!$AN$4,ED!$B$15,"")&amp;IF(EST!E17=Geral!$AN$4,EST!$B$15,"")&amp;IF(EL!E17=Geral!$AN$4,EL!$B$15,"")&amp;IF(ELT!E17=Geral!$AN$4,ELT!$B$15,"")&amp;IF(INFO!E17=Geral!$AN$4,INFO!$B$15,"")&amp;IF(MEC!E17=Geral!$AN$4,MEC!$B$15,"")&amp;IF(MET!E17=Geral!$AN$4,MET!$B$15,"")&amp;IF(SEG!E17=Geral!$AN$4,SEG!$B$15,"")&amp;IF(TEL!E17=Geral!$AN$4,TEL!$B$15,"")&amp;IF(TUREVE!E17=Geral!$AN$4,TUREVE!$B$15,"")&amp;IF(ADM!E31=Geral!$AN$4,ADM!$B$29,"")&amp;IF(ED!E31=Geral!$AN$4,ED!$B$29,""))&amp;(IF(EST!E31=Geral!$AN$4,EST!$B$29,"")&amp;IF(EL!E31=Geral!$AN$4,EL!$B$29,"")&amp;IF(ELT!E31=Geral!$AN$4,ELT!$B$29,"")&amp;IF(INFO!E31=Geral!$AN$4,INFO!$B$29,"")&amp;IF(MEC!E31=Geral!$AN$4,MEC!$B$29,"")&amp;IF(MET!E31=Geral!$AN$4,MET!$B$29,"")&amp;IF(SEG!E31=Geral!$AN$4,SEG!$B$29,"")&amp;IF(TEL!E31=Geral!$AN$4,TEL!$B$29,"")&amp;IF(TUREVE!E31=Geral!$AN$4,TUREVE!$B$29,"")&amp;IF(ADM!E45=Geral!$AN$4,ADM!$B$43,"")&amp;IF(ED!E45=Geral!$AN$4,ED!$B$43,"")&amp;IF(EST!E45=Geral!$AN$4,EST!$B$43,"")&amp;IF(EL!E45=Geral!$AN$4,EL!$B$43,"")&amp;IF(ELT!E45=Geral!$AN$4,ELT!$B$43,"")&amp;IF(INFO!E45=Geral!$AN$4,INFO!$B$43,"")&amp;IF(MEC!E45=Geral!$AN$4,MEC!$B$43,"")&amp;IF(MET!E45=Geral!$AN$4,MET!$B$43,"")&amp;IF(SEG!E45=Geral!$AN$4,SEG!$B$43,"")&amp;IF(TEL!E45=Geral!$AN$4,TEL!$B$43,"")&amp;IF(TUREVE!E45=Geral!$AN$4,TUREVE!$B$43,""))&amp;IF(ADM!L3=Geral!$AN$4,ADM!$I$1,"")&amp;IF(ED!L3=Geral!$AN$4,ED!$I$1,"")&amp;IF(EST!L3=Geral!$AN$4,EST!$I$1,"")&amp;IF(EL!L3=Geral!$AN$4,EL!$I$1,"")&amp;IF(ELT!L3=Geral!$AN$4,ELT!$I$1,"")&amp;IF(INFO!L3=Geral!$AN$4,INFO!$I$1,"")&amp;IF(MEC!L3=Geral!$AN$4,MEC!$I$1,"")&amp;IF(MET!L3=Geral!$AN$4,MET!$I$1,"")&amp;IF(SEG!L3=Geral!$AN$4,SEG!$I$1,"")&amp;(IF(TEL!L3=Geral!$AN$4,TEL!$I$1,"")&amp;IF(TUREVE!L3=Geral!$AN$4,TUREVE!$I$1,"")&amp;IF(ADM!L17=Geral!$AN$4,ADM!$I$15,"")&amp;IF(ED!L17=Geral!$AN$4,ED!$I$15,"")&amp;IF(EST!L17=Geral!$AN$4,EST!$I$15,"")&amp;IF(EL!L17=Geral!$AN$4,EL!$I$15,"")&amp;IF(ELT!L17=Geral!$AN$4,ELT!$I$15,"")&amp;IF(INFO!L17=Geral!$AN$4,INFO!$I$15,"")&amp;IF(MEC!L17=Geral!$AN$4,MEC!$I$15,"")&amp;IF(MET!L17=Geral!$AN$4,MET!$I$15,"")&amp;IF(SEG!L17=Geral!$AN$4,SEG!$I$15,"")&amp;IF(TEL!L17=Geral!$AN$4,TEL!$I$15,"")&amp;IF(TUREVE!L17=Geral!$AN$4,TUREVE!$I$15,"")&amp;IF(ADM!L31=Geral!$AN$4,ADM!$I$29,"")&amp;IF(ED!L31=Geral!$AN$4,ED!$I$29,""))&amp;(IF(EST!L31=Geral!$AN$4,EST!$I$29,"")&amp;IF(EL!L31=Geral!$AN$4,EL!$I$29,"")&amp;IF(ELT!L31=Geral!$AN$4,ELT!$I$29,"")&amp;IF(INFO!L31=Geral!$AN$4,INFO!$I$29,"")&amp;IF(MEC!L31=Geral!$AN$4,MEC!$I$29,"")&amp;IF(MET!L31=Geral!$AN$4,MET!$I$29,"")&amp;IF(SEG!L31=Geral!$AN$4,SEG!$I$29,"")&amp;IF(TEL!L31=Geral!$AN$4,TEL!$I$29,"")&amp;IF(TUREVE!L31=Geral!$AN$4,TUREVE!$I$29,"")&amp;IF(ADM!L45=Geral!$AN$4,ADM!$I$43,"")&amp;IF(ED!L45=Geral!$AN$4,ED!$I$43,"")&amp;IF(EST!L45=Geral!$AN$4,EST!$I$43,"")&amp;IF(EL!L45=Geral!$AN$4,EL!$I$43,"")&amp;IF(ELT!L45=Geral!$AN$4,ELT!$I$43,"")&amp;IF(INFO!L45=Geral!$AN$4,INFO!$I$43,"")&amp;IF(MEC!L45=Geral!$AN$4,MEC!$I$43,"")&amp;IF(MET!L45=Geral!$AN$4,MET!$I$43,"")&amp;IF(SEG!L45=Geral!$AN$4,SEG!$I$43,"")&amp;IF(TEL!L45=Geral!$AN$4,TEL!$I$43,"")&amp;IF(TUREVE!L45=Geral!$AN$4,TUREVE!$I$43,""))</f>
        <v xml:space="preserve">    1AEL    </v>
      </c>
      <c r="AR5" s="20" t="str">
        <f>IF(ADM!F3=Geral!$AN$4,ADM!$B$1,"")&amp;IF(ED!F3=Geral!$AN$4,ED!$B$1,"")&amp;IF(EST!F3=Geral!$AN$4,EST!$B$1,"")&amp;IF(EL!F3=Geral!$AN$4,EL!$B$1,"")&amp;IF(ELT!F3=Geral!$AN$4,ELT!$B$1,"")&amp;IF(INFO!F3=Geral!$AN$4,INFO!$B$1,"")&amp;IF(MEC!F3=Geral!$AN$4,MEC!$B$1,"")&amp;IF(MET!F3=Geral!$AN$4,MET!$B$1,"")&amp;IF(SEG!F3=Geral!$AN$4,SEG!$B$1,"")&amp;(IF(TEL!F3=Geral!$AN$4,TEL!$B$1,"")&amp;IF(TUREVE!F3=Geral!$AN$4,TUREVE!$B$1,"")&amp;IF(ADM!F17=Geral!$AN$4,ADM!$B$15,"")&amp;IF(ED!F17=Geral!$AN$4,ED!$B$15,"")&amp;IF(EST!F17=Geral!$AN$4,EST!$B$15,"")&amp;IF(EL!F17=Geral!$AN$4,EL!$B$15,"")&amp;IF(ELT!F17=Geral!$AN$4,ELT!$B$15,"")&amp;IF(INFO!F17=Geral!$AN$4,INFO!$B$15,"")&amp;IF(MEC!F17=Geral!$AN$4,MEC!$B$15,"")&amp;IF(MET!F17=Geral!$AN$4,MET!$B$15,"")&amp;IF(SEG!F17=Geral!$AN$4,SEG!$B$15,"")&amp;IF(TEL!F17=Geral!$AN$4,TEL!$B$15,"")&amp;IF(TUREVE!F17=Geral!$AN$4,TUREVE!$B$15,"")&amp;IF(ADM!F31=Geral!$AN$4,ADM!$B$29,"")&amp;IF(ED!F31=Geral!$AN$4,ED!$B$29,""))&amp;(IF(EST!F31=Geral!$AN$4,EST!$B$29,"")&amp;IF(EL!F31=Geral!$AN$4,EL!$B$29,"")&amp;IF(ELT!F31=Geral!$AN$4,ELT!$B$29,"")&amp;IF(INFO!F31=Geral!$AN$4,INFO!$B$29,"")&amp;IF(MEC!F31=Geral!$AN$4,MEC!$B$29,"")&amp;IF(MET!F31=Geral!$AN$4,MET!$B$29,"")&amp;IF(SEG!F31=Geral!$AN$4,SEG!$B$29,"")&amp;IF(TEL!F31=Geral!$AN$4,TEL!$B$29,"")&amp;IF(TUREVE!F31=Geral!$AN$4,TUREVE!$B$29,"")&amp;IF(ADM!F45=Geral!$AN$4,ADM!$B$43,"")&amp;IF(ED!F45=Geral!$AN$4,ED!$B$43,"")&amp;IF(EST!F45=Geral!$AN$4,EST!$B$43,"")&amp;IF(EL!F45=Geral!$AN$4,EL!$B$43,"")&amp;IF(ELT!F45=Geral!$AN$4,ELT!$B$43,"")&amp;IF(INFO!F45=Geral!$AN$4,INFO!$B$43,"")&amp;IF(MEC!F45=Geral!$AN$4,MEC!$B$43,"")&amp;IF(MET!F45=Geral!$AN$4,MET!$B$43,"")&amp;IF(SEG!F45=Geral!$AN$4,SEG!$B$43,"")&amp;IF(TEL!F45=Geral!$AN$4,TEL!$B$43,"")&amp;IF(TUREVE!F45=Geral!$AN$4,TUREVE!$B$43,""))&amp;IF(ADM!M3=Geral!$AN$4,ADM!$I$1,"")&amp;IF(ED!M3=Geral!$AN$4,ED!$I$1,"")&amp;IF(EST!M3=Geral!$AN$4,EST!$I$1,"")&amp;IF(EL!M3=Geral!$AN$4,EL!$I$1,"")&amp;IF(ELT!M3=Geral!$AN$4,ELT!$I$1,"")&amp;IF(INFO!M3=Geral!$AN$4,INFO!$I$1,"")&amp;IF(MEC!M3=Geral!$AN$4,MEC!$I$1,"")&amp;IF(MET!M3=Geral!$AN$4,MET!$I$1,"")&amp;IF(SEG!M3=Geral!$AN$4,SEG!$I$1,"")&amp;(IF(TEL!M3=Geral!$AN$4,TEL!$I$1,"")&amp;IF(TUREVE!M3=Geral!$AN$4,TUREVE!$I$1,"")&amp;IF(ADM!M17=Geral!$AN$4,ADM!$I$15,"")&amp;IF(ED!M17=Geral!$AN$4,ED!$I$15,"")&amp;IF(EST!M17=Geral!$AN$4,EST!$I$15,"")&amp;IF(EL!M17=Geral!$AN$4,EL!$I$15,"")&amp;IF(ELT!M17=Geral!$AN$4,ELT!$I$15,"")&amp;IF(INFO!M17=Geral!$AN$4,INFO!$I$15,"")&amp;IF(MEC!M17=Geral!$AN$4,MEC!$I$15,"")&amp;IF(MET!M17=Geral!$AN$4,MET!$I$15,"")&amp;IF(SEG!M17=Geral!$AN$4,SEG!$I$15,"")&amp;IF(TEL!M17=Geral!$AN$4,TEL!$I$15,"")&amp;IF(TUREVE!M17=Geral!$AN$4,TUREVE!$I$15,"")&amp;IF(ADM!M31=Geral!$AN$4,ADM!$I$29,"")&amp;IF(ED!M31=Geral!$AN$4,ED!$I$29,""))&amp;(IF(EST!M31=Geral!$AN$4,EST!$I$29,"")&amp;IF(EL!M31=Geral!$AN$4,EL!$I$29,"")&amp;IF(ELT!M31=Geral!$AN$4,ELT!$I$29,"")&amp;IF(INFO!M31=Geral!$AN$4,INFO!$I$29,"")&amp;IF(MEC!M31=Geral!$AN$4,MEC!$I$29,"")&amp;IF(MET!M31=Geral!$AN$4,MET!$I$29,"")&amp;IF(SEG!M31=Geral!$AN$4,SEG!$I$29,"")&amp;IF(TEL!M31=Geral!$AN$4,TEL!$I$29,"")&amp;IF(TUREVE!M31=Geral!$AN$4,TUREVE!$I$29,"")&amp;IF(ADM!M45=Geral!$AN$4,ADM!$I$43,"")&amp;IF(ED!M45=Geral!$AN$4,ED!$I$43,"")&amp;IF(EST!M45=Geral!$AN$4,EST!$I$43,"")&amp;IF(EL!M45=Geral!$AN$4,EL!$I$43,"")&amp;IF(ELT!M45=Geral!$AN$4,ELT!$I$43,"")&amp;IF(INFO!M45=Geral!$AN$4,INFO!$I$43,"")&amp;IF(MEC!M45=Geral!$AN$4,MEC!$I$43,"")&amp;IF(MET!M45=Geral!$AN$4,MET!$I$43,"")&amp;IF(SEG!M45=Geral!$AN$4,SEG!$I$43,"")&amp;IF(TEL!M45=Geral!$AN$4,TEL!$I$43,"")&amp;IF(TUREVE!M45=Geral!$AN$4,TUREVE!$I$43,""))</f>
        <v/>
      </c>
      <c r="AS5" s="27"/>
      <c r="AT5" s="20" t="str">
        <f>IF(ADM!B3=Geral!$AT$4,ADM!$B$1,"")&amp;IF(ED!B3=Geral!$AT$4,ED!$B$1,"")&amp;IF(EST!B3=Geral!$AT$4,EST!$B$1,"")&amp;IF(EL!B3=Geral!$AT$4,EL!$B$1,"")&amp;IF(ELT!B3=Geral!$AT$4,ELT!$B$1,"")&amp;IF(INFO!B3=Geral!$AT$4,INFO!$B$1,"")&amp;IF(MEC!B3=Geral!$AT$4,MEC!$B$1,"")&amp;IF(MET!B3=Geral!$AT$4,MET!$B$1,"")&amp;IF(SEG!B3=Geral!$AT$4,SEG!$B$1,"")&amp;(IF(TEL!B3=Geral!$AT$4,TEL!$B$1,"")&amp;IF(TUREVE!B3=Geral!$AT$4,TUREVE!$B$1,"")&amp;IF(ADM!B17=Geral!$AT$4,ADM!$B$15,"")&amp;IF(ED!B17=Geral!$AT$4,ED!$B$15,"")&amp;IF(EST!B17=Geral!$AT$4,EST!$B$15,"")&amp;IF(EL!B17=Geral!$AT$4,EL!$B$15,"")&amp;IF(ELT!B17=Geral!$AT$4,ELT!$B$15,"")&amp;IF(INFO!B17=Geral!$AT$4,INFO!$B$15,"")&amp;IF(MEC!B17=Geral!$AT$4,MEC!$B$15,"")&amp;IF(MET!B17=Geral!$AT$4,MET!$B$15,"")&amp;IF(SEG!B17=Geral!$AT$4,SEG!$B$15,"")&amp;IF(TEL!B17=Geral!$AT$4,TEL!$B$15,"")&amp;IF(TUREVE!B17=Geral!$AT$4,TUREVE!$B$15,"")&amp;IF(ADM!B31=Geral!$AT$4,ADM!$B$29,"")&amp;IF(ED!B31=Geral!$AT$4,ED!$B$29,""))&amp;(IF(EST!B31=Geral!$AT$4,EST!$B$29,"")&amp;IF(EL!B31=Geral!$AT$4,EL!$B$29,"")&amp;IF(ELT!B31=Geral!$AT$4,ELT!$B$29,"")&amp;IF(INFO!B31=Geral!$AT$4,INFO!$B$29,"")&amp;IF(MEC!B31=Geral!$AT$4,MEC!$B$29,"")&amp;IF(MET!B31=Geral!$AT$4,MET!$B$29,"")&amp;IF(SEG!B31=Geral!$AT$4,SEG!$B$29,"")&amp;IF(TEL!B31=Geral!$AT$4,TEL!$B$29,"")&amp;IF(TUREVE!B31=Geral!$AT$4,TUREVE!$B$29,"")&amp;IF(ADM!B45=Geral!$AT$4,ADM!$B$43,"")&amp;IF(ED!B45=Geral!$AT$4,ED!$B$43,"")&amp;IF(EST!B45=Geral!$AT$4,EST!$B$43,"")&amp;IF(EL!B45=Geral!$AT$4,EL!$B$43,"")&amp;IF(ELT!B45=Geral!$AT$4,ELT!$B$43,"")&amp;IF(INFO!B45=Geral!$AT$4,INFO!$B$43,"")&amp;IF(MEC!B45=Geral!$AT$4,MEC!$B$43,"")&amp;IF(MET!B45=Geral!$AT$4,MET!$B$43,"")&amp;IF(SEG!B45=Geral!$AT$4,SEG!$B$43,"")&amp;IF(TEL!B45=Geral!$AT$4,TEL!$B$43,"")&amp;IF(TUREVE!B45=Geral!$AT$4,TUREVE!$B$43,""))&amp;IF(ADM!I3=Geral!$AT$4,ADM!$I$1,"")&amp;IF(ED!I3=Geral!$AT$4,ED!$I$1,"")&amp;IF(EST!I3=Geral!$AT$4,EST!$I$1,"")&amp;IF(EL!I3=Geral!$AT$4,EL!$I$1,"")&amp;IF(ELT!I3=Geral!$AT$4,ELT!$I$1,"")&amp;IF(INFO!I3=Geral!$AT$4,INFO!$I$1,"")&amp;IF(MEC!I3=Geral!$AT$4,MEC!$I$1,"")&amp;IF(MET!I3=Geral!$AT$4,MET!$I$1,"")&amp;IF(SEG!I3=Geral!$AT$4,SEG!$I$1,"")&amp;(IF(TEL!I3=Geral!$AT$4,TEL!$I$1,"")&amp;IF(TUREVE!I3=Geral!$AT$4,TUREVE!$I$1,"")&amp;IF(ADM!I17=Geral!$AT$4,ADM!$I$15,"")&amp;IF(ED!I17=Geral!$AT$4,ED!$I$15,"")&amp;IF(EST!I17=Geral!$AT$4,EST!$I$15,"")&amp;IF(EL!I17=Geral!$AT$4,EL!$I$15,"")&amp;IF(ELT!I17=Geral!$AT$4,ELT!$I$15,"")&amp;IF(INFO!I17=Geral!$AT$4,INFO!$I$15,"")&amp;IF(MEC!I17=Geral!$AT$4,MEC!$I$15,"")&amp;IF(MET!I17=Geral!$AT$4,MET!$I$15,"")&amp;IF(SEG!I17=Geral!$AT$4,SEG!$I$15,"")&amp;IF(TEL!I17=Geral!$AT$4,TEL!$I$15,"")&amp;IF(TUREVE!I17=Geral!$AT$4,TUREVE!$I$15,"")&amp;IF(ADM!I31=Geral!$AT$4,ADM!$I$29,"")&amp;IF(ED!I31=Geral!$AT$4,ED!$I$29,""))&amp;(IF(EST!I31=Geral!$AT$4,EST!$I$29,"")&amp;IF(EL!I31=Geral!$AT$4,EL!$I$29,"")&amp;IF(ELT!I31=Geral!$AT$4,ELT!$I$29,"")&amp;IF(INFO!I31=Geral!$AT$4,INFO!$I$29,"")&amp;IF(MEC!I31=Geral!$AT$4,MEC!$I$29,"")&amp;IF(MET!I31=Geral!$AT$4,MET!$I$29,"")&amp;IF(SEG!I31=Geral!$AT$4,SEG!$I$29,"")&amp;IF(TEL!I31=Geral!$AT$4,TEL!$I$29,"")&amp;IF(TUREVE!I31=Geral!$AT$4,TUREVE!$I$29,"")&amp;IF(ADM!I45=Geral!$AT$4,ADM!$I$43,"")&amp;IF(ED!I45=Geral!$AT$4,ED!$I$43,"")&amp;IF(EST!I45=Geral!$AT$4,EST!$I$43,"")&amp;IF(EL!I45=Geral!$AT$4,EL!$I$43,"")&amp;IF(ELT!I45=Geral!$AT$4,ELT!$I$43,"")&amp;IF(INFO!I45=Geral!$AT$4,INFO!$I$43,"")&amp;IF(MEC!I45=Geral!$AT$4,MEC!$I$43,"")&amp;IF(MET!I45=Geral!$AT$4,MET!$I$43,"")&amp;IF(SEG!I45=Geral!$AT$4,SEG!$I$43,"")&amp;IF(TEL!I45=Geral!$AT$4,TEL!$I$43,"")&amp;IF(TUREVE!I45=Geral!$AT$4,TUREVE!$I$43,""))</f>
        <v xml:space="preserve">    2BED    </v>
      </c>
      <c r="AU5" s="20" t="str">
        <f>IF(ADM!C3=Geral!$AT$4,ADM!$B$1,"")&amp;IF(ED!C3=Geral!$AT$4,ED!$B$1,"")&amp;IF(EST!C3=Geral!$AT$4,EST!$B$1,"")&amp;IF(EL!C3=Geral!$AT$4,EL!$B$1,"")&amp;IF(ELT!C3=Geral!$AT$4,ELT!$B$1,"")&amp;IF(INFO!C3=Geral!$AT$4,INFO!$B$1,"")&amp;IF(MEC!C3=Geral!$AT$4,MEC!$B$1,"")&amp;IF(MET!C3=Geral!$AT$4,MET!$B$1,"")&amp;IF(SEG!C3=Geral!$AT$4,SEG!$B$1,"")&amp;(IF(TEL!C3=Geral!$AT$4,TEL!$B$1,"")&amp;IF(TUREVE!C3=Geral!$AT$4,TUREVE!$B$1,"")&amp;IF(ADM!C17=Geral!$AT$4,ADM!$B$15,"")&amp;IF(ED!C17=Geral!$AT$4,ED!$B$15,"")&amp;IF(EST!C17=Geral!$AT$4,EST!$B$15,"")&amp;IF(EL!C17=Geral!$AT$4,EL!$B$15,"")&amp;IF(ELT!C17=Geral!$AT$4,ELT!$B$15,"")&amp;IF(INFO!C17=Geral!$AT$4,INFO!$B$15,"")&amp;IF(MEC!C17=Geral!$AT$4,MEC!$B$15,"")&amp;IF(MET!C17=Geral!$AT$4,MET!$B$15,"")&amp;IF(SEG!C17=Geral!$AT$4,SEG!$B$15,"")&amp;IF(TEL!C17=Geral!$AT$4,TEL!$B$15,"")&amp;IF(TUREVE!C17=Geral!$AT$4,TUREVE!$B$15,"")&amp;IF(ADM!C31=Geral!$AT$4,ADM!$B$29,"")&amp;IF(ED!C31=Geral!$AT$4,ED!$B$29,""))&amp;(IF(EST!C31=Geral!$AT$4,EST!$B$29,"")&amp;IF(EL!C31=Geral!$AT$4,EL!$B$29,"")&amp;IF(ELT!C31=Geral!$AT$4,ELT!$B$29,"")&amp;IF(INFO!C31=Geral!$AT$4,INFO!$B$29,"")&amp;IF(MEC!C31=Geral!$AT$4,MEC!$B$29,"")&amp;IF(MET!C31=Geral!$AT$4,MET!$B$29,"")&amp;IF(SEG!C31=Geral!$AT$4,SEG!$B$29,"")&amp;IF(TEL!C31=Geral!$AT$4,TEL!$B$29,"")&amp;IF(TUREVE!C31=Geral!$AT$4,TUREVE!$B$29,"")&amp;IF(ADM!C45=Geral!$AT$4,ADM!$B$43,"")&amp;IF(ED!C45=Geral!$AT$4,ED!$B$43,"")&amp;IF(EST!C45=Geral!$AT$4,EST!$B$43,"")&amp;IF(EL!C45=Geral!$AT$4,EL!$B$43,"")&amp;IF(ELT!C45=Geral!$AT$4,ELT!$B$43,"")&amp;IF(INFO!C45=Geral!$AT$4,INFO!$B$43,"")&amp;IF(MEC!C45=Geral!$AT$4,MEC!$B$43,"")&amp;IF(MET!C45=Geral!$AT$4,MET!$B$43,"")&amp;IF(SEG!C45=Geral!$AT$4,SEG!$B$43,"")&amp;IF(TEL!C45=Geral!$AT$4,TEL!$B$43,"")&amp;IF(TUREVE!C45=Geral!$AT$4,TUREVE!$B$43,""))&amp;IF(ADM!J3=Geral!$AT$4,ADM!$I$1,"")&amp;IF(ED!J3=Geral!$AT$4,ED!$I$1,"")&amp;IF(EST!J3=Geral!$AT$4,EST!$I$1,"")&amp;IF(EL!J3=Geral!$AT$4,EL!$I$1,"")&amp;IF(ELT!J3=Geral!$AT$4,ELT!$I$1,"")&amp;IF(INFO!J3=Geral!$AT$4,INFO!$I$1,"")&amp;IF(MEC!J3=Geral!$AT$4,MEC!$I$1,"")&amp;IF(MET!J3=Geral!$AT$4,MET!$I$1,"")&amp;IF(SEG!J3=Geral!$AT$4,SEG!$I$1,"")&amp;(IF(TEL!J3=Geral!$AT$4,TEL!$I$1,"")&amp;IF(TUREVE!J3=Geral!$AT$4,TUREVE!$I$1,"")&amp;IF(ADM!J17=Geral!$AT$4,ADM!$I$15,"")&amp;IF(ED!J17=Geral!$AT$4,ED!$I$15,"")&amp;IF(EST!J17=Geral!$AT$4,EST!$I$15,"")&amp;IF(EL!J17=Geral!$AT$4,EL!$I$15,"")&amp;IF(ELT!J17=Geral!$AT$4,ELT!$I$15,"")&amp;IF(INFO!J17=Geral!$AT$4,INFO!$I$15,"")&amp;IF(MEC!J17=Geral!$AT$4,MEC!$I$15,"")&amp;IF(MET!J17=Geral!$AT$4,MET!$I$15,"")&amp;IF(SEG!J17=Geral!$AT$4,SEG!$I$15,"")&amp;IF(TEL!J17=Geral!$AT$4,TEL!$I$15,"")&amp;IF(TUREVE!J17=Geral!$AT$4,TUREVE!$I$15,"")&amp;IF(ADM!J31=Geral!$AT$4,ADM!$I$29,"")&amp;IF(ED!J31=Geral!$AT$4,ED!$I$29,""))&amp;(IF(EST!J31=Geral!$AT$4,EST!$I$29,"")&amp;IF(EL!J31=Geral!$AT$4,EL!$I$29,"")&amp;IF(ELT!J31=Geral!$AT$4,ELT!$I$29,"")&amp;IF(INFO!J31=Geral!$AT$4,INFO!$I$29,"")&amp;IF(MEC!J31=Geral!$AT$4,MEC!$I$29,"")&amp;IF(MET!J31=Geral!$AT$4,MET!$I$29,"")&amp;IF(SEG!J31=Geral!$AT$4,SEG!$I$29,"")&amp;IF(TEL!J31=Geral!$AT$4,TEL!$I$29,"")&amp;IF(TUREVE!J31=Geral!$AT$4,TUREVE!$I$29,"")&amp;IF(ADM!J45=Geral!$AT$4,ADM!$I$43,"")&amp;IF(ED!J45=Geral!$AT$4,ED!$I$43,"")&amp;IF(EST!J45=Geral!$AT$4,EST!$I$43,"")&amp;IF(EL!J45=Geral!$AT$4,EL!$I$43,"")&amp;IF(ELT!J45=Geral!$AT$4,ELT!$I$43,"")&amp;IF(INFO!J45=Geral!$AT$4,INFO!$I$43,"")&amp;IF(MEC!J45=Geral!$AT$4,MEC!$I$43,"")&amp;IF(MET!J45=Geral!$AT$4,MET!$I$43,"")&amp;IF(SEG!J45=Geral!$AT$4,SEG!$I$43,"")&amp;IF(TEL!J45=Geral!$AT$4,TEL!$I$43,"")&amp;IF(TUREVE!J45=Geral!$AT$4,TUREVE!$I$43,""))</f>
        <v xml:space="preserve"> 2BELT </v>
      </c>
      <c r="AV5" s="20" t="str">
        <f>IF(ADM!D3=Geral!$AT$4,ADM!$B$1,"")&amp;IF(ED!D3=Geral!$AT$4,ED!$B$1,"")&amp;IF(EST!D3=Geral!$AT$4,EST!$B$1,"")&amp;IF(EL!D3=Geral!$AT$4,EL!$B$1,"")&amp;IF(ELT!D3=Geral!$AT$4,ELT!$B$1,"")&amp;IF(INFO!D3=Geral!$AT$4,INFO!$B$1,"")&amp;IF(MEC!D3=Geral!$AT$4,MEC!$B$1,"")&amp;IF(MET!D3=Geral!$AT$4,MET!$B$1,"")&amp;IF(SEG!D3=Geral!$AT$4,SEG!$B$1,"")&amp;(IF(TEL!D3=Geral!$AT$4,TEL!$B$1,"")&amp;IF(TUREVE!D3=Geral!$AT$4,TUREVE!$B$1,"")&amp;IF(ADM!D17=Geral!$AT$4,ADM!$B$15,"")&amp;IF(ED!D17=Geral!$AT$4,ED!$B$15,"")&amp;IF(EST!D17=Geral!$AT$4,EST!$B$15,"")&amp;IF(EL!D17=Geral!$AT$4,EL!$B$15,"")&amp;IF(ELT!D17=Geral!$AT$4,ELT!$B$15,"")&amp;IF(INFO!D17=Geral!$AT$4,INFO!$B$15,"")&amp;IF(MEC!D17=Geral!$AT$4,MEC!$B$15,"")&amp;IF(MET!D17=Geral!$AT$4,MET!$B$15,"")&amp;IF(SEG!D17=Geral!$AT$4,SEG!$B$15,"")&amp;IF(TEL!D17=Geral!$AT$4,TEL!$B$15,"")&amp;IF(TUREVE!D17=Geral!$AT$4,TUREVE!$B$15,"")&amp;IF(ADM!D31=Geral!$AT$4,ADM!$B$29,"")&amp;IF(ED!D31=Geral!$AT$4,ED!$B$29,""))&amp;(IF(EST!D31=Geral!$AT$4,EST!$B$29,"")&amp;IF(EL!D31=Geral!$AT$4,EL!$B$29,"")&amp;IF(ELT!D31=Geral!$AT$4,ELT!$B$29,"")&amp;IF(INFO!D31=Geral!$AT$4,INFO!$B$29,"")&amp;IF(MEC!D31=Geral!$AT$4,MEC!$B$29,"")&amp;IF(MET!D31=Geral!$AT$4,MET!$B$29,"")&amp;IF(SEG!D31=Geral!$AT$4,SEG!$B$29,"")&amp;IF(TEL!D31=Geral!$AT$4,TEL!$B$29,"")&amp;IF(TUREVE!D31=Geral!$AT$4,TUREVE!$B$29,"")&amp;IF(ADM!D45=Geral!$AT$4,ADM!$B$43,"")&amp;IF(ED!D45=Geral!$AT$4,ED!$B$43,"")&amp;IF(EST!D45=Geral!$AT$4,EST!$B$43,"")&amp;IF(EL!D45=Geral!$AT$4,EL!$B$43,"")&amp;IF(ELT!D45=Geral!$AT$4,ELT!$B$43,"")&amp;IF(INFO!D45=Geral!$AT$4,INFO!$B$43,"")&amp;IF(MEC!D45=Geral!$AT$4,MEC!$B$43,"")&amp;IF(MET!D45=Geral!$AT$4,MET!$B$43,"")&amp;IF(SEG!D45=Geral!$AT$4,SEG!$B$43,"")&amp;IF(TEL!D45=Geral!$AT$4,TEL!$B$43,"")&amp;IF(TUREVE!D45=Geral!$AT$4,TUREVE!$B$43,""))&amp;IF(ADM!K3=Geral!$AT$4,ADM!$I$1,"")&amp;IF(ED!K3=Geral!$AT$4,ED!$I$1,"")&amp;IF(EST!K3=Geral!$AT$4,EST!$I$1,"")&amp;IF(EL!K3=Geral!$AT$4,EL!$I$1,"")&amp;IF(ELT!K3=Geral!$AT$4,ELT!$I$1,"")&amp;IF(INFO!K3=Geral!$AT$4,INFO!$I$1,"")&amp;IF(MEC!K3=Geral!$AT$4,MEC!$I$1,"")&amp;IF(MET!K3=Geral!$AT$4,MET!$I$1,"")&amp;IF(SEG!K3=Geral!$AT$4,SEG!$I$1,"")&amp;(IF(TEL!K3=Geral!$AT$4,TEL!$I$1,"")&amp;IF(TUREVE!K3=Geral!$AT$4,TUREVE!$I$1,"")&amp;IF(ADM!K17=Geral!$AT$4,ADM!$I$15,"")&amp;IF(ED!K17=Geral!$AT$4,ED!$I$15,"")&amp;IF(EST!K17=Geral!$AT$4,EST!$I$15,"")&amp;IF(EL!K17=Geral!$AT$4,EL!$I$15,"")&amp;IF(ELT!K17=Geral!$AT$4,ELT!$I$15,"")&amp;IF(INFO!K17=Geral!$AT$4,INFO!$I$15,"")&amp;IF(MEC!K17=Geral!$AT$4,MEC!$I$15,"")&amp;IF(MET!K17=Geral!$AT$4,MET!$I$15,"")&amp;IF(SEG!K17=Geral!$AT$4,SEG!$I$15,"")&amp;IF(TEL!K17=Geral!$AT$4,TEL!$I$15,"")&amp;IF(TUREVE!K17=Geral!$AT$4,TUREVE!$I$15,"")&amp;IF(ADM!K31=Geral!$AT$4,ADM!$I$29,"")&amp;IF(ED!K31=Geral!$AT$4,ED!$I$29,""))&amp;(IF(EST!K31=Geral!$AT$4,EST!$I$29,"")&amp;IF(EL!K31=Geral!$AT$4,EL!$I$29,"")&amp;IF(ELT!K31=Geral!$AT$4,ELT!$I$29,"")&amp;IF(INFO!K31=Geral!$AT$4,INFO!$I$29,"")&amp;IF(MEC!K31=Geral!$AT$4,MEC!$I$29,"")&amp;IF(MET!K31=Geral!$AT$4,MET!$I$29,"")&amp;IF(SEG!K31=Geral!$AT$4,SEG!$I$29,"")&amp;IF(TEL!K31=Geral!$AT$4,TEL!$I$29,"")&amp;IF(TUREVE!K31=Geral!$AT$4,TUREVE!$I$29,"")&amp;IF(ADM!K45=Geral!$AT$4,ADM!$I$43,"")&amp;IF(ED!K45=Geral!$AT$4,ED!$I$43,"")&amp;IF(EST!K45=Geral!$AT$4,EST!$I$43,"")&amp;IF(EL!K45=Geral!$AT$4,EL!$I$43,"")&amp;IF(ELT!K45=Geral!$AT$4,ELT!$I$43,"")&amp;IF(INFO!K45=Geral!$AT$4,INFO!$I$43,"")&amp;IF(MEC!K45=Geral!$AT$4,MEC!$I$43,"")&amp;IF(MET!K45=Geral!$AT$4,MET!$I$43,"")&amp;IF(SEG!K45=Geral!$AT$4,SEG!$I$43,"")&amp;IF(TEL!K45=Geral!$AT$4,TEL!$I$43,"")&amp;IF(TUREVE!K45=Geral!$AT$4,TUREVE!$I$43,""))</f>
        <v/>
      </c>
      <c r="AW5" s="20" t="str">
        <f>IF(ADM!E3=Geral!$AT$4,ADM!$B$1,"")&amp;IF(ED!E3=Geral!$AT$4,ED!$B$1,"")&amp;IF(EST!E3=Geral!$AT$4,EST!$B$1,"")&amp;IF(EL!E3=Geral!$AT$4,EL!$B$1,"")&amp;IF(ELT!E3=Geral!$AT$4,ELT!$B$1,"")&amp;IF(INFO!E3=Geral!$AT$4,INFO!$B$1,"")&amp;IF(MEC!E3=Geral!$AT$4,MEC!$B$1,"")&amp;IF(MET!E3=Geral!$AT$4,MET!$B$1,"")&amp;IF(SEG!E3=Geral!$AT$4,SEG!$B$1,"")&amp;(IF(TEL!E3=Geral!$AT$4,TEL!$B$1,"")&amp;IF(TUREVE!E3=Geral!$AT$4,TUREVE!$B$1,"")&amp;IF(ADM!E17=Geral!$AT$4,ADM!$B$15,"")&amp;IF(ED!E17=Geral!$AT$4,ED!$B$15,"")&amp;IF(EST!E17=Geral!$AT$4,EST!$B$15,"")&amp;IF(EL!E17=Geral!$AT$4,EL!$B$15,"")&amp;IF(ELT!E17=Geral!$AT$4,ELT!$B$15,"")&amp;IF(INFO!E17=Geral!$AT$4,INFO!$B$15,"")&amp;IF(MEC!E17=Geral!$AT$4,MEC!$B$15,"")&amp;IF(MET!E17=Geral!$AT$4,MET!$B$15,"")&amp;IF(SEG!E17=Geral!$AT$4,SEG!$B$15,"")&amp;IF(TEL!E17=Geral!$AT$4,TEL!$B$15,"")&amp;IF(TUREVE!E17=Geral!$AT$4,TUREVE!$B$15,"")&amp;IF(ADM!E31=Geral!$AT$4,ADM!$B$29,"")&amp;IF(ED!E31=Geral!$AT$4,ED!$B$29,""))&amp;(IF(EST!E31=Geral!$AT$4,EST!$B$29,"")&amp;IF(EL!E31=Geral!$AT$4,EL!$B$29,"")&amp;IF(ELT!E31=Geral!$AT$4,ELT!$B$29,"")&amp;IF(INFO!E31=Geral!$AT$4,INFO!$B$29,"")&amp;IF(MEC!E31=Geral!$AT$4,MEC!$B$29,"")&amp;IF(MET!E31=Geral!$AT$4,MET!$B$29,"")&amp;IF(SEG!E31=Geral!$AT$4,SEG!$B$29,"")&amp;IF(TEL!E31=Geral!$AT$4,TEL!$B$29,"")&amp;IF(TUREVE!E31=Geral!$AT$4,TUREVE!$B$29,"")&amp;IF(ADM!E45=Geral!$AT$4,ADM!$B$43,"")&amp;IF(ED!E45=Geral!$AT$4,ED!$B$43,"")&amp;IF(EST!E45=Geral!$AT$4,EST!$B$43,"")&amp;IF(EL!E45=Geral!$AT$4,EL!$B$43,"")&amp;IF(ELT!E45=Geral!$AT$4,ELT!$B$43,"")&amp;IF(INFO!E45=Geral!$AT$4,INFO!$B$43,"")&amp;IF(MEC!E45=Geral!$AT$4,MEC!$B$43,"")&amp;IF(MET!E45=Geral!$AT$4,MET!$B$43,"")&amp;IF(SEG!E45=Geral!$AT$4,SEG!$B$43,"")&amp;IF(TEL!E45=Geral!$AT$4,TEL!$B$43,"")&amp;IF(TUREVE!E45=Geral!$AT$4,TUREVE!$B$43,""))&amp;IF(ADM!L3=Geral!$AT$4,ADM!$I$1,"")&amp;IF(ED!L3=Geral!$AT$4,ED!$I$1,"")&amp;IF(EST!L3=Geral!$AT$4,EST!$I$1,"")&amp;IF(EL!L3=Geral!$AT$4,EL!$I$1,"")&amp;IF(ELT!L3=Geral!$AT$4,ELT!$I$1,"")&amp;IF(INFO!L3=Geral!$AT$4,INFO!$I$1,"")&amp;IF(MEC!L3=Geral!$AT$4,MEC!$I$1,"")&amp;IF(MET!L3=Geral!$AT$4,MET!$I$1,"")&amp;IF(SEG!L3=Geral!$AT$4,SEG!$I$1,"")&amp;(IF(TEL!L3=Geral!$AT$4,TEL!$I$1,"")&amp;IF(TUREVE!L3=Geral!$AT$4,TUREVE!$I$1,"")&amp;IF(ADM!L17=Geral!$AT$4,ADM!$I$15,"")&amp;IF(ED!L17=Geral!$AT$4,ED!$I$15,"")&amp;IF(EST!L17=Geral!$AT$4,EST!$I$15,"")&amp;IF(EL!L17=Geral!$AT$4,EL!$I$15,"")&amp;IF(ELT!L17=Geral!$AT$4,ELT!$I$15,"")&amp;IF(INFO!L17=Geral!$AT$4,INFO!$I$15,"")&amp;IF(MEC!L17=Geral!$AT$4,MEC!$I$15,"")&amp;IF(MET!L17=Geral!$AT$4,MET!$I$15,"")&amp;IF(SEG!L17=Geral!$AT$4,SEG!$I$15,"")&amp;IF(TEL!L17=Geral!$AT$4,TEL!$I$15,"")&amp;IF(TUREVE!L17=Geral!$AT$4,TUREVE!$I$15,"")&amp;IF(ADM!L31=Geral!$AT$4,ADM!$I$29,"")&amp;IF(ED!L31=Geral!$AT$4,ED!$I$29,""))&amp;(IF(EST!L31=Geral!$AT$4,EST!$I$29,"")&amp;IF(EL!L31=Geral!$AT$4,EL!$I$29,"")&amp;IF(ELT!L31=Geral!$AT$4,ELT!$I$29,"")&amp;IF(INFO!L31=Geral!$AT$4,INFO!$I$29,"")&amp;IF(MEC!L31=Geral!$AT$4,MEC!$I$29,"")&amp;IF(MET!L31=Geral!$AT$4,MET!$I$29,"")&amp;IF(SEG!L31=Geral!$AT$4,SEG!$I$29,"")&amp;IF(TEL!L31=Geral!$AT$4,TEL!$I$29,"")&amp;IF(TUREVE!L31=Geral!$AT$4,TUREVE!$I$29,"")&amp;IF(ADM!L45=Geral!$AT$4,ADM!$I$43,"")&amp;IF(ED!L45=Geral!$AT$4,ED!$I$43,"")&amp;IF(EST!L45=Geral!$AT$4,EST!$I$43,"")&amp;IF(EL!L45=Geral!$AT$4,EL!$I$43,"")&amp;IF(ELT!L45=Geral!$AT$4,ELT!$I$43,"")&amp;IF(INFO!L45=Geral!$AT$4,INFO!$I$43,"")&amp;IF(MEC!L45=Geral!$AT$4,MEC!$I$43,"")&amp;IF(MET!L45=Geral!$AT$4,MET!$I$43,"")&amp;IF(SEG!L45=Geral!$AT$4,SEG!$I$43,"")&amp;IF(TEL!L45=Geral!$AT$4,TEL!$I$43,"")&amp;IF(TUREVE!L45=Geral!$AT$4,TUREVE!$I$43,""))</f>
        <v xml:space="preserve">3AINFO 1BMEC </v>
      </c>
      <c r="AX5" s="20" t="str">
        <f>IF(ADM!F3=Geral!$AT$4,ADM!$B$1,"")&amp;IF(ED!F3=Geral!$AT$4,ED!$B$1,"")&amp;IF(EST!F3=Geral!$AT$4,EST!$B$1,"")&amp;IF(EL!F3=Geral!$AT$4,EL!$B$1,"")&amp;IF(ELT!F3=Geral!$AT$4,ELT!$B$1,"")&amp;IF(INFO!F3=Geral!$AT$4,INFO!$B$1,"")&amp;IF(MEC!F3=Geral!$AT$4,MEC!$B$1,"")&amp;IF(MET!F3=Geral!$AT$4,MET!$B$1,"")&amp;IF(SEG!F3=Geral!$AT$4,SEG!$B$1,"")&amp;(IF(TEL!F3=Geral!$AT$4,TEL!$B$1,"")&amp;IF(TUREVE!F3=Geral!$AT$4,TUREVE!$B$1,"")&amp;IF(ADM!F17=Geral!$AT$4,ADM!$B$15,"")&amp;IF(ED!F17=Geral!$AT$4,ED!$B$15,"")&amp;IF(EST!F17=Geral!$AT$4,EST!$B$15,"")&amp;IF(EL!F17=Geral!$AT$4,EL!$B$15,"")&amp;IF(ELT!F17=Geral!$AT$4,ELT!$B$15,"")&amp;IF(INFO!F17=Geral!$AT$4,INFO!$B$15,"")&amp;IF(MEC!F17=Geral!$AT$4,MEC!$B$15,"")&amp;IF(MET!F17=Geral!$AT$4,MET!$B$15,"")&amp;IF(SEG!F17=Geral!$AT$4,SEG!$B$15,"")&amp;IF(TEL!F17=Geral!$AT$4,TEL!$B$15,"")&amp;IF(TUREVE!F17=Geral!$AT$4,TUREVE!$B$15,"")&amp;IF(ADM!F31=Geral!$AT$4,ADM!$B$29,"")&amp;IF(ED!F31=Geral!$AT$4,ED!$B$29,""))&amp;(IF(EST!F31=Geral!$AT$4,EST!$B$29,"")&amp;IF(EL!F31=Geral!$AT$4,EL!$B$29,"")&amp;IF(ELT!F31=Geral!$AT$4,ELT!$B$29,"")&amp;IF(INFO!F31=Geral!$AT$4,INFO!$B$29,"")&amp;IF(MEC!F31=Geral!$AT$4,MEC!$B$29,"")&amp;IF(MET!F31=Geral!$AT$4,MET!$B$29,"")&amp;IF(SEG!F31=Geral!$AT$4,SEG!$B$29,"")&amp;IF(TEL!F31=Geral!$AT$4,TEL!$B$29,"")&amp;IF(TUREVE!F31=Geral!$AT$4,TUREVE!$B$29,"")&amp;IF(ADM!F45=Geral!$AT$4,ADM!$B$43,"")&amp;IF(ED!F45=Geral!$AT$4,ED!$B$43,"")&amp;IF(EST!F45=Geral!$AT$4,EST!$B$43,"")&amp;IF(EL!F45=Geral!$AT$4,EL!$B$43,"")&amp;IF(ELT!F45=Geral!$AT$4,ELT!$B$43,"")&amp;IF(INFO!F45=Geral!$AT$4,INFO!$B$43,"")&amp;IF(MEC!F45=Geral!$AT$4,MEC!$B$43,"")&amp;IF(MET!F45=Geral!$AT$4,MET!$B$43,"")&amp;IF(SEG!F45=Geral!$AT$4,SEG!$B$43,"")&amp;IF(TEL!F45=Geral!$AT$4,TEL!$B$43,"")&amp;IF(TUREVE!F45=Geral!$AT$4,TUREVE!$B$43,""))&amp;IF(ADM!M3=Geral!$AT$4,ADM!$I$1,"")&amp;IF(ED!M3=Geral!$AT$4,ED!$I$1,"")&amp;IF(EST!M3=Geral!$AT$4,EST!$I$1,"")&amp;IF(EL!M3=Geral!$AT$4,EL!$I$1,"")&amp;IF(ELT!M3=Geral!$AT$4,ELT!$I$1,"")&amp;IF(INFO!M3=Geral!$AT$4,INFO!$I$1,"")&amp;IF(MEC!M3=Geral!$AT$4,MEC!$I$1,"")&amp;IF(MET!M3=Geral!$AT$4,MET!$I$1,"")&amp;IF(SEG!M3=Geral!$AT$4,SEG!$I$1,"")&amp;(IF(TEL!M3=Geral!$AT$4,TEL!$I$1,"")&amp;IF(TUREVE!M3=Geral!$AT$4,TUREVE!$I$1,"")&amp;IF(ADM!M17=Geral!$AT$4,ADM!$I$15,"")&amp;IF(ED!M17=Geral!$AT$4,ED!$I$15,"")&amp;IF(EST!M17=Geral!$AT$4,EST!$I$15,"")&amp;IF(EL!M17=Geral!$AT$4,EL!$I$15,"")&amp;IF(ELT!M17=Geral!$AT$4,ELT!$I$15,"")&amp;IF(INFO!M17=Geral!$AT$4,INFO!$I$15,"")&amp;IF(MEC!M17=Geral!$AT$4,MEC!$I$15,"")&amp;IF(MET!M17=Geral!$AT$4,MET!$I$15,"")&amp;IF(SEG!M17=Geral!$AT$4,SEG!$I$15,"")&amp;IF(TEL!M17=Geral!$AT$4,TEL!$I$15,"")&amp;IF(TUREVE!M17=Geral!$AT$4,TUREVE!$I$15,"")&amp;IF(ADM!M31=Geral!$AT$4,ADM!$I$29,"")&amp;IF(ED!M31=Geral!$AT$4,ED!$I$29,""))&amp;(IF(EST!M31=Geral!$AT$4,EST!$I$29,"")&amp;IF(EL!M31=Geral!$AT$4,EL!$I$29,"")&amp;IF(ELT!M31=Geral!$AT$4,ELT!$I$29,"")&amp;IF(INFO!M31=Geral!$AT$4,INFO!$I$29,"")&amp;IF(MEC!M31=Geral!$AT$4,MEC!$I$29,"")&amp;IF(MET!M31=Geral!$AT$4,MET!$I$29,"")&amp;IF(SEG!M31=Geral!$AT$4,SEG!$I$29,"")&amp;IF(TEL!M31=Geral!$AT$4,TEL!$I$29,"")&amp;IF(TUREVE!M31=Geral!$AT$4,TUREVE!$I$29,"")&amp;IF(ADM!M45=Geral!$AT$4,ADM!$I$43,"")&amp;IF(ED!M45=Geral!$AT$4,ED!$I$43,"")&amp;IF(EST!M45=Geral!$AT$4,EST!$I$43,"")&amp;IF(EL!M45=Geral!$AT$4,EL!$I$43,"")&amp;IF(ELT!M45=Geral!$AT$4,ELT!$I$43,"")&amp;IF(INFO!M45=Geral!$AT$4,INFO!$I$43,"")&amp;IF(MEC!M45=Geral!$AT$4,MEC!$I$43,"")&amp;IF(MET!M45=Geral!$AT$4,MET!$I$43,"")&amp;IF(SEG!M45=Geral!$AT$4,SEG!$I$43,"")&amp;IF(TEL!M45=Geral!$AT$4,TEL!$I$43,"")&amp;IF(TUREVE!M45=Geral!$AT$4,TUREVE!$I$43,""))</f>
        <v xml:space="preserve">2BINFO 2BSEG </v>
      </c>
      <c r="AY5" s="27"/>
      <c r="AZ5" s="27"/>
      <c r="BA5" s="27"/>
      <c r="BB5" s="27"/>
      <c r="BC5" s="27"/>
      <c r="BD5" s="27"/>
      <c r="BE5" s="27"/>
      <c r="BF5" s="27"/>
      <c r="BG5" s="27"/>
      <c r="BH5" s="27"/>
      <c r="BI5" s="27"/>
      <c r="BJ5" s="27"/>
      <c r="BK5" s="27"/>
      <c r="BL5" s="27"/>
      <c r="BM5" s="27"/>
      <c r="BN5" s="27"/>
      <c r="BO5" s="27"/>
      <c r="BP5" s="27"/>
      <c r="BQ5" s="27"/>
      <c r="BR5" s="27"/>
      <c r="BS5" s="27"/>
      <c r="BT5" s="27"/>
      <c r="BU5" s="27"/>
      <c r="BV5" s="27"/>
      <c r="BW5" s="27"/>
    </row>
    <row r="6" spans="1:75" ht="48" customHeight="1" x14ac:dyDescent="0.25">
      <c r="B6" s="41">
        <v>12</v>
      </c>
      <c r="C6" s="42"/>
      <c r="D6" s="147" t="str">
        <f>IF(ADM!B4=Geral!$D$4,ADM!$B$1,"")&amp;IF(ED!B4=Geral!$D$4,ED!$B$1,"")&amp;IF(EST!B4=Geral!$D$4,EST!$B$1,"")&amp;IF(EL!B4=Geral!$D$4,EL!$B$1,"")&amp;IF(ELT!B4=Geral!$D$4,ELT!$B$1,"")&amp;IF(INFO!B4=Geral!$D$4,INFO!$B$1,"")&amp;IF(MEC!B4=Geral!$D$4,MEC!$B$1,"")&amp;IF(MET!B4=Geral!$D$4,MET!$B$1,"")&amp;IF(SEG!B4=Geral!$D$4,SEG!$B$1,"")&amp;(IF(TEL!B4=Geral!$D$4,TEL!$B$1,"")&amp;IF(TUREVE!B4=Geral!$D$4,TUREVE!$B$1,"")&amp;IF(ADM!B18=Geral!$D$4,ADM!$B$15,"")&amp;IF(ED!B18=Geral!$D$4,ED!$B$15,"")&amp;IF(EST!B18=Geral!$D$4,EST!$B$15,"")&amp;IF(EL!B18=Geral!$D$4,EL!$B$15,"")&amp;IF(ELT!B18=Geral!$D$4,ELT!$B$15,"")&amp;IF(INFO!B18=Geral!$D$4,INFO!$B$15,"")&amp;IF(MEC!B18=Geral!$D$4,MEC!$B$15,"")&amp;IF(MET!B18=Geral!$D$4,MET!$B$15,"")&amp;IF(SEG!B18=Geral!$D$4,SEG!$B$15,"")&amp;IF(TEL!B18=Geral!$D$4,TEL!$B$15,"")&amp;IF(TUREVE!B18=Geral!$D$4,TUREVE!$B$15,"")&amp;IF(ADM!B32=Geral!$D$4,ADM!$B$29,"")&amp;IF(ED!B32=Geral!$D$4,ED!$B$29,""))&amp;(IF(EST!B32=Geral!$D$4,EST!$B$29,"")&amp;IF(EL!B32=Geral!$D$4,EL!$B$29,"")&amp;IF(ELT!B32=Geral!$D$4,ELT!$B$29,"")&amp;IF(INFO!B32=Geral!$D$4,INFO!$B$29,"")&amp;IF(MEC!B32=Geral!$D$4,MEC!$B$29,"")&amp;IF(MET!B32=Geral!$D$4,MET!$B$29,"")&amp;IF(SEG!B32=Geral!$D$4,SEG!$B$29,"")&amp;IF(TEL!B32=Geral!$D$4,TEL!$B$29,"")&amp;IF(TUREVE!B32=Geral!$D$4,TUREVE!$B$29,"")&amp;IF(ADM!B46=Geral!$D$4,ADM!$B$43,"")&amp;IF(ED!B46=Geral!$D$4,ED!$B$43,"")&amp;IF(EST!B46=Geral!$D$4,EST!$B$43,"")&amp;IF(EL!B46=Geral!$D$4,EL!$B$43,"")&amp;IF(ELT!B46=Geral!$D$4,ELT!$B$43,"")&amp;IF(INFO!B46=Geral!$D$4,INFO!$B$43,"")&amp;IF(MEC!B46=Geral!$D$4,MEC!$B$43,"")&amp;IF(MET!B46=Geral!$D$4,MET!$B$43,"")&amp;IF(SEG!B46=Geral!$D$4,SEG!$B$43,"")&amp;IF(TEL!B46=Geral!$D$4,TEL!$B$43,"")&amp;IF(TUREVE!B46=Geral!$D$4,TUREVE!$B$43,""))&amp;IF(ADM!I4=Geral!$D$4,ADM!$I$1,"")&amp;IF(ED!I4=Geral!$D$4,ED!$I$1,"")&amp;IF(EST!I4=Geral!$D$4,EST!$I$1,"")&amp;IF(EL!I4=Geral!$D$4,EL!$I$1,"")&amp;IF(ELT!I4=Geral!$D$4,ELT!$I$1,"")&amp;IF(INFO!I4=Geral!$D$4,INFO!$I$1,"")&amp;IF(MEC!I4=Geral!$D$4,MEC!$I$1,"")&amp;IF(MET!I4=Geral!$D$4,MET!$I$1,"")&amp;IF(SEG!I4=Geral!$D$4,SEG!$I$1,"")&amp;(IF(TEL!I4=Geral!$D$4,TEL!$I$1,"")&amp;IF(TUREVE!I4=Geral!$D$4,TUREVE!$I$1,"")&amp;IF(ADM!I18=Geral!$D$4,ADM!$I$15,"")&amp;IF(ED!I18=Geral!$D$4,ED!$I$15,"")&amp;IF(EST!I18=Geral!$D$4,EST!$I$15,"")&amp;IF(EL!I18=Geral!$D$4,EL!$I$15,"")&amp;IF(ELT!I18=Geral!$D$4,ELT!$I$15,"")&amp;IF(INFO!I18=Geral!$D$4,INFO!$I$15,"")&amp;IF(MEC!I18=Geral!$D$4,MEC!$I$15,"")&amp;IF(MET!I18=Geral!$D$4,MET!$I$15,"")&amp;IF(SEG!I18=Geral!$D$4,SEG!$I$15,"")&amp;IF(TEL!I18=Geral!$D$4,TEL!$I$15,"")&amp;IF(TUREVE!I18=Geral!$D$4,TUREVE!$I$15,"")&amp;IF(ADM!I32=Geral!$D$4,ADM!$I$29,"")&amp;IF(ED!I32=Geral!$D$4,ED!$I$29,""))&amp;(IF(EST!I32=Geral!$D$4,EST!$I$29,"")&amp;IF(EL!I32=Geral!$D$4,EL!$I$29,"")&amp;IF(ELT!I32=Geral!$D$4,ELT!$I$29,"")&amp;IF(INFO!I32=Geral!$D$4,INFO!$I$29,"")&amp;IF(MEC!I32=Geral!$D$4,MEC!$I$29,"")&amp;IF(MET!I32=Geral!$D$4,MET!$I$29,"")&amp;IF(SEG!I32=Geral!$D$4,SEG!$I$29,"")&amp;IF(TEL!I32=Geral!$D$4,TEL!$I$29,"")&amp;IF(TUREVE!I32=Geral!$D$4,TUREVE!$I$29,"")&amp;IF(ADM!I46=Geral!$D$4,ADM!$I$43,"")&amp;IF(ED!I46=Geral!$D$4,ED!$I$43,"")&amp;IF(EST!I46=Geral!$D$4,EST!$I$43,"")&amp;IF(EL!I46=Geral!$D$4,EL!$I$43,"")&amp;IF(ELT!I46=Geral!$D$4,ELT!$I$43,"")&amp;IF(INFO!I46=Geral!$D$4,INFO!$I$43,"")&amp;IF(MEC!I46=Geral!$D$4,MEC!$I$43,"")&amp;IF(MET!I46=Geral!$D$4,MET!$I$43,"")&amp;IF(SEG!I46=Geral!$D$4,SEG!$I$43,"")&amp;IF(TEL!I46=Geral!$D$4,TEL!$I$43,"")&amp;IF(TUREVE!I46=Geral!$D$4,TUREVE!$I$43,""))</f>
        <v xml:space="preserve"> 1AMET  3AMEC </v>
      </c>
      <c r="E6" s="147" t="str">
        <f>IF(ADM!C4=Geral!$D$4,ADM!$B$1,"")&amp;IF(ED!C4=Geral!$D$4,ED!$B$1,"")&amp;IF(EST!C4=Geral!$D$4,EST!$B$1,"")&amp;IF(EL!C4=Geral!$D$4,EL!$B$1,"")&amp;IF(ELT!C4=Geral!$D$4,ELT!$B$1,"")&amp;IF(INFO!C4=Geral!$D$4,INFO!$B$1,"")&amp;IF(MEC!C4=Geral!$D$4,MEC!$B$1,"")&amp;IF(MET!C4=Geral!$D$4,MET!$B$1,"")&amp;IF(SEG!C4=Geral!$D$4,SEG!$B$1,"")&amp;(IF(TEL!C4=Geral!$D$4,TEL!$B$1,"")&amp;IF(TUREVE!C4=Geral!$D$4,TUREVE!$B$1,"")&amp;IF(ADM!C18=Geral!$D$4,ADM!$B$15,"")&amp;IF(ED!C18=Geral!$D$4,ED!$B$15,"")&amp;IF(EST!C18=Geral!$D$4,EST!$B$15,"")&amp;IF(EL!C18=Geral!$D$4,EL!$B$15,"")&amp;IF(ELT!C18=Geral!$D$4,ELT!$B$15,"")&amp;IF(INFO!C18=Geral!$D$4,INFO!$B$15,"")&amp;IF(MEC!C18=Geral!$D$4,MEC!$B$15,"")&amp;IF(MET!C18=Geral!$D$4,MET!$B$15,"")&amp;IF(SEG!C18=Geral!$D$4,SEG!$B$15,"")&amp;IF(TEL!C18=Geral!$D$4,TEL!$B$15,"")&amp;IF(TUREVE!C18=Geral!$D$4,TUREVE!$B$15,"")&amp;IF(ADM!C32=Geral!$D$4,ADM!$B$29,"")&amp;IF(ED!C32=Geral!$D$4,ED!$B$29,""))&amp;(IF(EST!C32=Geral!$D$4,EST!$B$29,"")&amp;IF(EL!C32=Geral!$D$4,EL!$B$29,"")&amp;IF(ELT!C32=Geral!$D$4,ELT!$B$29,"")&amp;IF(INFO!C32=Geral!$D$4,INFO!$B$29,"")&amp;IF(MEC!C32=Geral!$D$4,MEC!$B$29,"")&amp;IF(MET!C32=Geral!$D$4,MET!$B$29,"")&amp;IF(SEG!C32=Geral!$D$4,SEG!$B$29,"")&amp;IF(TEL!C32=Geral!$D$4,TEL!$B$29,"")&amp;IF(TUREVE!C32=Geral!$D$4,TUREVE!$B$29,"")&amp;IF(ADM!C46=Geral!$D$4,ADM!$B$43,"")&amp;IF(ED!C46=Geral!$D$4,ED!$B$43,"")&amp;IF(EST!C46=Geral!$D$4,EST!$B$43,"")&amp;IF(EL!C46=Geral!$D$4,EL!$B$43,"")&amp;IF(ELT!C46=Geral!$D$4,ELT!$B$43,"")&amp;IF(INFO!C46=Geral!$D$4,INFO!$B$43,"")&amp;IF(MEC!C46=Geral!$D$4,MEC!$B$43,"")&amp;IF(MET!C46=Geral!$D$4,MET!$B$43,"")&amp;IF(SEG!C46=Geral!$D$4,SEG!$B$43,"")&amp;IF(TEL!C46=Geral!$D$4,TEL!$B$43,"")&amp;IF(TUREVE!C46=Geral!$D$4,TUREVE!$B$43,""))&amp;IF(ADM!J4=Geral!$D$4,ADM!$I$1,"")&amp;IF(ED!J4=Geral!$D$4,ED!$I$1,"")&amp;IF(EST!J4=Geral!$D$4,EST!$I$1,"")&amp;IF(EL!J4=Geral!$D$4,EL!$I$1,"")&amp;IF(ELT!J4=Geral!$D$4,ELT!$I$1,"")&amp;IF(INFO!J4=Geral!$D$4,INFO!$I$1,"")&amp;IF(MEC!J4=Geral!$D$4,MEC!$I$1,"")&amp;IF(MET!J4=Geral!$D$4,MET!$I$1,"")&amp;IF(SEG!J4=Geral!$D$4,SEG!$I$1,"")&amp;(IF(TEL!J4=Geral!$D$4,TEL!$I$1,"")&amp;IF(TUREVE!J4=Geral!$D$4,TUREVE!$I$1,"")&amp;IF(ADM!J18=Geral!$D$4,ADM!$I$15,"")&amp;IF(ED!J18=Geral!$D$4,ED!$I$15,"")&amp;IF(EST!J18=Geral!$D$4,EST!$I$15,"")&amp;IF(EL!J18=Geral!$D$4,EL!$I$15,"")&amp;IF(ELT!J18=Geral!$D$4,ELT!$I$15,"")&amp;IF(INFO!J18=Geral!$D$4,INFO!$I$15,"")&amp;IF(MEC!J18=Geral!$D$4,MEC!$I$15,"")&amp;IF(MET!J18=Geral!$D$4,MET!$I$15,"")&amp;IF(SEG!J18=Geral!$D$4,SEG!$I$15,"")&amp;IF(TEL!J18=Geral!$D$4,TEL!$I$15,"")&amp;IF(TUREVE!J18=Geral!$D$4,TUREVE!$I$15,"")&amp;IF(ADM!J32=Geral!$D$4,ADM!$I$29,"")&amp;IF(ED!J32=Geral!$D$4,ED!$I$29,""))&amp;(IF(EST!J32=Geral!$D$4,EST!$I$29,"")&amp;IF(EL!J32=Geral!$D$4,EL!$I$29,"")&amp;IF(ELT!J32=Geral!$D$4,ELT!$I$29,"")&amp;IF(INFO!J32=Geral!$D$4,INFO!$I$29,"")&amp;IF(MEC!J32=Geral!$D$4,MEC!$I$29,"")&amp;IF(MET!J32=Geral!$D$4,MET!$I$29,"")&amp;IF(SEG!J32=Geral!$D$4,SEG!$I$29,"")&amp;IF(TEL!J32=Geral!$D$4,TEL!$I$29,"")&amp;IF(TUREVE!J32=Geral!$D$4,TUREVE!$I$29,"")&amp;IF(ADM!J46=Geral!$D$4,ADM!$I$43,"")&amp;IF(ED!J46=Geral!$D$4,ED!$I$43,"")&amp;IF(EST!J46=Geral!$D$4,EST!$I$43,"")&amp;IF(EL!J46=Geral!$D$4,EL!$I$43,"")&amp;IF(ELT!J46=Geral!$D$4,ELT!$I$43,"")&amp;IF(INFO!J46=Geral!$D$4,INFO!$I$43,"")&amp;IF(MEC!J46=Geral!$D$4,MEC!$I$43,"")&amp;IF(MET!J46=Geral!$D$4,MET!$I$43,"")&amp;IF(SEG!J46=Geral!$D$4,SEG!$I$43,"")&amp;IF(TEL!J46=Geral!$D$4,TEL!$I$43,"")&amp;IF(TUREVE!J46=Geral!$D$4,TUREVE!$I$43,""))</f>
        <v xml:space="preserve"> 1AELT  3AMET </v>
      </c>
      <c r="F6" s="147" t="str">
        <f>IF(ADM!D4=Geral!$D$4,ADM!$B$1,"")&amp;IF(ED!D4=Geral!$D$4,ED!$B$1,"")&amp;IF(EST!D4=Geral!$D$4,EST!$B$1,"")&amp;IF(EL!D4=Geral!$D$4,EL!$B$1,"")&amp;IF(ELT!D4=Geral!$D$4,ELT!$B$1,"")&amp;IF(INFO!D4=Geral!$D$4,INFO!$B$1,"")&amp;IF(MEC!D4=Geral!$D$4,MEC!$B$1,"")&amp;IF(MET!D4=Geral!$D$4,MET!$B$1,"")&amp;IF(SEG!D4=Geral!$D$4,SEG!$B$1,"")&amp;(IF(TEL!D4=Geral!$D$4,TEL!$B$1,"")&amp;IF(TUREVE!D4=Geral!$D$4,TUREVE!$B$1,"")&amp;IF(ADM!D18=Geral!$D$4,ADM!$B$15,"")&amp;IF(ED!D18=Geral!$D$4,ED!$B$15,"")&amp;IF(EST!D18=Geral!$D$4,EST!$B$15,"")&amp;IF(EL!D18=Geral!$D$4,EL!$B$15,"")&amp;IF(ELT!D18=Geral!$D$4,ELT!$B$15,"")&amp;IF(INFO!D18=Geral!$D$4,INFO!$B$15,"")&amp;IF(MEC!D18=Geral!$D$4,MEC!$B$15,"")&amp;IF(MET!D18=Geral!$D$4,MET!$B$15,"")&amp;IF(SEG!D18=Geral!$D$4,SEG!$B$15,"")&amp;IF(TEL!D18=Geral!$D$4,TEL!$B$15,"")&amp;IF(TUREVE!D18=Geral!$D$4,TUREVE!$B$15,"")&amp;IF(ADM!D32=Geral!$D$4,ADM!$B$29,"")&amp;IF(ED!D32=Geral!$D$4,ED!$B$29,""))&amp;(IF(EST!D32=Geral!$D$4,EST!$B$29,"")&amp;IF(EL!D32=Geral!$D$4,EL!$B$29,"")&amp;IF(ELT!D32=Geral!$D$4,ELT!$B$29,"")&amp;IF(INFO!D32=Geral!$D$4,INFO!$B$29,"")&amp;IF(MEC!D32=Geral!$D$4,MEC!$B$29,"")&amp;IF(MET!D32=Geral!$D$4,MET!$B$29,"")&amp;IF(SEG!D32=Geral!$D$4,SEG!$B$29,"")&amp;IF(TEL!D32=Geral!$D$4,TEL!$B$29,"")&amp;IF(TUREVE!D32=Geral!$D$4,TUREVE!$B$29,"")&amp;IF(ADM!D46=Geral!$D$4,ADM!$B$43,"")&amp;IF(ED!D46=Geral!$D$4,ED!$B$43,"")&amp;IF(EST!D46=Geral!$D$4,EST!$B$43,"")&amp;IF(EL!D46=Geral!$D$4,EL!$B$43,"")&amp;IF(ELT!D46=Geral!$D$4,ELT!$B$43,"")&amp;IF(INFO!D46=Geral!$D$4,INFO!$B$43,"")&amp;IF(MEC!D46=Geral!$D$4,MEC!$B$43,"")&amp;IF(MET!D46=Geral!$D$4,MET!$B$43,"")&amp;IF(SEG!D46=Geral!$D$4,SEG!$B$43,"")&amp;IF(TEL!D46=Geral!$D$4,TEL!$B$43,"")&amp;IF(TUREVE!D46=Geral!$D$4,TUREVE!$B$43,""))&amp;IF(ADM!K4=Geral!$D$4,ADM!$I$1,"")&amp;IF(ED!K4=Geral!$D$4,ED!$I$1,"")&amp;IF(EST!K4=Geral!$D$4,EST!$I$1,"")&amp;IF(EL!K4=Geral!$D$4,EL!$I$1,"")&amp;IF(ELT!K4=Geral!$D$4,ELT!$I$1,"")&amp;IF(INFO!K4=Geral!$D$4,INFO!$I$1,"")&amp;IF(MEC!K4=Geral!$D$4,MEC!$I$1,"")&amp;IF(MET!K4=Geral!$D$4,MET!$I$1,"")&amp;IF(SEG!K4=Geral!$D$4,SEG!$I$1,"")&amp;(IF(TEL!K4=Geral!$D$4,TEL!$I$1,"")&amp;IF(TUREVE!K4=Geral!$D$4,TUREVE!$I$1,"")&amp;IF(ADM!K18=Geral!$D$4,ADM!$I$15,"")&amp;IF(ED!K18=Geral!$D$4,ED!$I$15,"")&amp;IF(EST!K18=Geral!$D$4,EST!$I$15,"")&amp;IF(EL!K18=Geral!$D$4,EL!$I$15,"")&amp;IF(ELT!K18=Geral!$D$4,ELT!$I$15,"")&amp;IF(INFO!K18=Geral!$D$4,INFO!$I$15,"")&amp;IF(MEC!K18=Geral!$D$4,MEC!$I$15,"")&amp;IF(MET!K18=Geral!$D$4,MET!$I$15,"")&amp;IF(SEG!K18=Geral!$D$4,SEG!$I$15,"")&amp;IF(TEL!K18=Geral!$D$4,TEL!$I$15,"")&amp;IF(TUREVE!K18=Geral!$D$4,TUREVE!$I$15,"")&amp;IF(ADM!K32=Geral!$D$4,ADM!$I$29,"")&amp;IF(ED!K32=Geral!$D$4,ED!$I$29,""))&amp;(IF(EST!K32=Geral!$D$4,EST!$I$29,"")&amp;IF(EL!K32=Geral!$D$4,EL!$I$29,"")&amp;IF(ELT!K32=Geral!$D$4,ELT!$I$29,"")&amp;IF(INFO!K32=Geral!$D$4,INFO!$I$29,"")&amp;IF(MEC!K32=Geral!$D$4,MEC!$I$29,"")&amp;IF(MET!K32=Geral!$D$4,MET!$I$29,"")&amp;IF(SEG!K32=Geral!$D$4,SEG!$I$29,"")&amp;IF(TEL!K32=Geral!$D$4,TEL!$I$29,"")&amp;IF(TUREVE!K32=Geral!$D$4,TUREVE!$I$29,"")&amp;IF(ADM!K46=Geral!$D$4,ADM!$I$43,"")&amp;IF(ED!K46=Geral!$D$4,ED!$I$43,"")&amp;IF(EST!K46=Geral!$D$4,EST!$I$43,"")&amp;IF(EL!K46=Geral!$D$4,EL!$I$43,"")&amp;IF(ELT!K46=Geral!$D$4,ELT!$I$43,"")&amp;IF(INFO!K46=Geral!$D$4,INFO!$I$43,"")&amp;IF(MEC!K46=Geral!$D$4,MEC!$I$43,"")&amp;IF(MET!K46=Geral!$D$4,MET!$I$43,"")&amp;IF(SEG!K46=Geral!$D$4,SEG!$I$43,"")&amp;IF(TEL!K46=Geral!$D$4,TEL!$I$43,"")&amp;IF(TUREVE!K46=Geral!$D$4,TUREVE!$I$43,""))</f>
        <v xml:space="preserve">    1AED     1AEVE </v>
      </c>
      <c r="G6" s="147" t="str">
        <f>IF(ADM!E4=Geral!$D$4,ADM!$B$1,"")&amp;IF(ED!E4=Geral!$D$4,ED!$B$1,"")&amp;IF(EST!E4=Geral!$D$4,EST!$B$1,"")&amp;IF(EL!E4=Geral!$D$4,EL!$B$1,"")&amp;IF(ELT!E4=Geral!$D$4,ELT!$B$1,"")&amp;IF(INFO!E4=Geral!$D$4,INFO!$B$1,"")&amp;IF(MEC!E4=Geral!$D$4,MEC!$B$1,"")&amp;IF(MET!E4=Geral!$D$4,MET!$B$1,"")&amp;IF(SEG!E4=Geral!$D$4,SEG!$B$1,"")&amp;(IF(TEL!E4=Geral!$D$4,TEL!$B$1,"")&amp;IF(TUREVE!E4=Geral!$D$4,TUREVE!$B$1,"")&amp;IF(ADM!E18=Geral!$D$4,ADM!$B$15,"")&amp;IF(ED!E18=Geral!$D$4,ED!$B$15,"")&amp;IF(EST!E18=Geral!$D$4,EST!$B$15,"")&amp;IF(EL!E18=Geral!$D$4,EL!$B$15,"")&amp;IF(ELT!E18=Geral!$D$4,ELT!$B$15,"")&amp;IF(INFO!E18=Geral!$D$4,INFO!$B$15,"")&amp;IF(MEC!E18=Geral!$D$4,MEC!$B$15,"")&amp;IF(MET!E18=Geral!$D$4,MET!$B$15,"")&amp;IF(SEG!E18=Geral!$D$4,SEG!$B$15,"")&amp;IF(TEL!E18=Geral!$D$4,TEL!$B$15,"")&amp;IF(TUREVE!E18=Geral!$D$4,TUREVE!$B$15,"")&amp;IF(ADM!E32=Geral!$D$4,ADM!$B$29,"")&amp;IF(ED!E32=Geral!$D$4,ED!$B$29,""))&amp;(IF(EST!E32=Geral!$D$4,EST!$B$29,"")&amp;IF(EL!E32=Geral!$D$4,EL!$B$29,"")&amp;IF(ELT!E32=Geral!$D$4,ELT!$B$29,"")&amp;IF(INFO!E32=Geral!$D$4,INFO!$B$29,"")&amp;IF(MEC!E32=Geral!$D$4,MEC!$B$29,"")&amp;IF(MET!E32=Geral!$D$4,MET!$B$29,"")&amp;IF(SEG!E32=Geral!$D$4,SEG!$B$29,"")&amp;IF(TEL!E32=Geral!$D$4,TEL!$B$29,"")&amp;IF(TUREVE!E32=Geral!$D$4,TUREVE!$B$29,"")&amp;IF(ADM!E46=Geral!$D$4,ADM!$B$43,"")&amp;IF(ED!E46=Geral!$D$4,ED!$B$43,"")&amp;IF(EST!E46=Geral!$D$4,EST!$B$43,"")&amp;IF(EL!E46=Geral!$D$4,EL!$B$43,"")&amp;IF(ELT!E46=Geral!$D$4,ELT!$B$43,"")&amp;IF(INFO!E46=Geral!$D$4,INFO!$B$43,"")&amp;IF(MEC!E46=Geral!$D$4,MEC!$B$43,"")&amp;IF(MET!E46=Geral!$D$4,MET!$B$43,"")&amp;IF(SEG!E46=Geral!$D$4,SEG!$B$43,"")&amp;IF(TEL!E46=Geral!$D$4,TEL!$B$43,"")&amp;IF(TUREVE!E46=Geral!$D$4,TUREVE!$B$43,""))&amp;IF(ADM!L4=Geral!$D$4,ADM!$I$1,"")&amp;IF(ED!L4=Geral!$D$4,ED!$I$1,"")&amp;IF(EST!L4=Geral!$D$4,EST!$I$1,"")&amp;IF(EL!L4=Geral!$D$4,EL!$I$1,"")&amp;IF(ELT!L4=Geral!$D$4,ELT!$I$1,"")&amp;IF(INFO!L4=Geral!$D$4,INFO!$I$1,"")&amp;IF(MEC!L4=Geral!$D$4,MEC!$I$1,"")&amp;IF(MET!L4=Geral!$D$4,MET!$I$1,"")&amp;IF(SEG!L4=Geral!$D$4,SEG!$I$1,"")&amp;(IF(TEL!L4=Geral!$D$4,TEL!$I$1,"")&amp;IF(TUREVE!L4=Geral!$D$4,TUREVE!$I$1,"")&amp;IF(ADM!L18=Geral!$D$4,ADM!$I$15,"")&amp;IF(ED!L18=Geral!$D$4,ED!$I$15,"")&amp;IF(EST!L18=Geral!$D$4,EST!$I$15,"")&amp;IF(EL!L18=Geral!$D$4,EL!$I$15,"")&amp;IF(ELT!L18=Geral!$D$4,ELT!$I$15,"")&amp;IF(INFO!L18=Geral!$D$4,INFO!$I$15,"")&amp;IF(MEC!L18=Geral!$D$4,MEC!$I$15,"")&amp;IF(MET!L18=Geral!$D$4,MET!$I$15,"")&amp;IF(SEG!L18=Geral!$D$4,SEG!$I$15,"")&amp;IF(TEL!L18=Geral!$D$4,TEL!$I$15,"")&amp;IF(TUREVE!L18=Geral!$D$4,TUREVE!$I$15,"")&amp;IF(ADM!L32=Geral!$D$4,ADM!$I$29,"")&amp;IF(ED!L32=Geral!$D$4,ED!$I$29,""))&amp;(IF(EST!L32=Geral!$D$4,EST!$I$29,"")&amp;IF(EL!L32=Geral!$D$4,EL!$I$29,"")&amp;IF(ELT!L32=Geral!$D$4,ELT!$I$29,"")&amp;IF(INFO!L32=Geral!$D$4,INFO!$I$29,"")&amp;IF(MEC!L32=Geral!$D$4,MEC!$I$29,"")&amp;IF(MET!L32=Geral!$D$4,MET!$I$29,"")&amp;IF(SEG!L32=Geral!$D$4,SEG!$I$29,"")&amp;IF(TEL!L32=Geral!$D$4,TEL!$I$29,"")&amp;IF(TUREVE!L32=Geral!$D$4,TUREVE!$I$29,"")&amp;IF(ADM!L46=Geral!$D$4,ADM!$I$43,"")&amp;IF(ED!L46=Geral!$D$4,ED!$I$43,"")&amp;IF(EST!L46=Geral!$D$4,EST!$I$43,"")&amp;IF(EL!L46=Geral!$D$4,EL!$I$43,"")&amp;IF(ELT!L46=Geral!$D$4,ELT!$I$43,"")&amp;IF(INFO!L46=Geral!$D$4,INFO!$I$43,"")&amp;IF(MEC!L46=Geral!$D$4,MEC!$I$43,"")&amp;IF(MET!L46=Geral!$D$4,MET!$I$43,"")&amp;IF(SEG!L46=Geral!$D$4,SEG!$I$43,"")&amp;IF(TEL!L46=Geral!$D$4,TEL!$I$43,"")&amp;IF(TUREVE!L46=Geral!$D$4,TUREVE!$I$43,""))</f>
        <v xml:space="preserve"> 2AELT  2AEVE   3AELT     </v>
      </c>
      <c r="H6" s="147" t="str">
        <f>IF(ADM!F4=Geral!$D$4,ADM!$B$1,"")&amp;IF(ED!F4=Geral!$D$4,ED!$B$1,"")&amp;IF(EST!F4=Geral!$D$4,EST!$B$1,"")&amp;IF(EL!F4=Geral!$D$4,EL!$B$1,"")&amp;IF(ELT!F4=Geral!$D$4,ELT!$B$1,"")&amp;IF(INFO!F4=Geral!$D$4,INFO!$B$1,"")&amp;IF(MEC!F4=Geral!$D$4,MEC!$B$1,"")&amp;IF(MET!F4=Geral!$D$4,MET!$B$1,"")&amp;IF(SEG!F4=Geral!$D$4,SEG!$B$1,"")&amp;(IF(TEL!F4=Geral!$D$4,TEL!$B$1,"")&amp;IF(TUREVE!F4=Geral!$D$4,TUREVE!$B$1,"")&amp;IF(ADM!F18=Geral!$D$4,ADM!$B$15,"")&amp;IF(ED!F18=Geral!$D$4,ED!$B$15,"")&amp;IF(EST!F18=Geral!$D$4,EST!$B$15,"")&amp;IF(EL!F18=Geral!$D$4,EL!$B$15,"")&amp;IF(ELT!F18=Geral!$D$4,ELT!$B$15,"")&amp;IF(INFO!F18=Geral!$D$4,INFO!$B$15,"")&amp;IF(MEC!F18=Geral!$D$4,MEC!$B$15,"")&amp;IF(MET!F18=Geral!$D$4,MET!$B$15,"")&amp;IF(SEG!F18=Geral!$D$4,SEG!$B$15,"")&amp;IF(TEL!F18=Geral!$D$4,TEL!$B$15,"")&amp;IF(TUREVE!F18=Geral!$D$4,TUREVE!$B$15,"")&amp;IF(ADM!F32=Geral!$D$4,ADM!$B$29,"")&amp;IF(ED!F32=Geral!$D$4,ED!$B$29,""))&amp;(IF(EST!F32=Geral!$D$4,EST!$B$29,"")&amp;IF(EL!F32=Geral!$D$4,EL!$B$29,"")&amp;IF(ELT!F32=Geral!$D$4,ELT!$B$29,"")&amp;IF(INFO!F32=Geral!$D$4,INFO!$B$29,"")&amp;IF(MEC!F32=Geral!$D$4,MEC!$B$29,"")&amp;IF(MET!F32=Geral!$D$4,MET!$B$29,"")&amp;IF(SEG!F32=Geral!$D$4,SEG!$B$29,"")&amp;IF(TEL!F32=Geral!$D$4,TEL!$B$29,"")&amp;IF(TUREVE!F32=Geral!$D$4,TUREVE!$B$29,"")&amp;IF(ADM!F46=Geral!$D$4,ADM!$B$43,"")&amp;IF(ED!F46=Geral!$D$4,ED!$B$43,"")&amp;IF(EST!F46=Geral!$D$4,EST!$B$43,"")&amp;IF(EL!F46=Geral!$D$4,EL!$B$43,"")&amp;IF(ELT!F46=Geral!$D$4,ELT!$B$43,"")&amp;IF(INFO!F46=Geral!$D$4,INFO!$B$43,"")&amp;IF(MEC!F46=Geral!$D$4,MEC!$B$43,"")&amp;IF(MET!F46=Geral!$D$4,MET!$B$43,"")&amp;IF(SEG!F46=Geral!$D$4,SEG!$B$43,"")&amp;IF(TEL!F46=Geral!$D$4,TEL!$B$43,"")&amp;IF(TUREVE!F46=Geral!$D$4,TUREVE!$B$43,""))&amp;IF(ADM!M4=Geral!$D$4,ADM!$I$1,"")&amp;IF(ED!M4=Geral!$D$4,ED!$I$1,"")&amp;IF(EST!M4=Geral!$D$4,EST!$I$1,"")&amp;IF(EL!M4=Geral!$D$4,EL!$I$1,"")&amp;IF(ELT!M4=Geral!$D$4,ELT!$I$1,"")&amp;IF(INFO!M4=Geral!$D$4,INFO!$I$1,"")&amp;IF(MEC!M4=Geral!$D$4,MEC!$I$1,"")&amp;IF(MET!M4=Geral!$D$4,MET!$I$1,"")&amp;IF(SEG!M4=Geral!$D$4,SEG!$I$1,"")&amp;(IF(TEL!M4=Geral!$D$4,TEL!$I$1,"")&amp;IF(TUREVE!M4=Geral!$D$4,TUREVE!$I$1,"")&amp;IF(ADM!M18=Geral!$D$4,ADM!$I$15,"")&amp;IF(ED!M18=Geral!$D$4,ED!$I$15,"")&amp;IF(EST!M18=Geral!$D$4,EST!$I$15,"")&amp;IF(EL!M18=Geral!$D$4,EL!$I$15,"")&amp;IF(ELT!M18=Geral!$D$4,ELT!$I$15,"")&amp;IF(INFO!M18=Geral!$D$4,INFO!$I$15,"")&amp;IF(MEC!M18=Geral!$D$4,MEC!$I$15,"")&amp;IF(MET!M18=Geral!$D$4,MET!$I$15,"")&amp;IF(SEG!M18=Geral!$D$4,SEG!$I$15,"")&amp;IF(TEL!M18=Geral!$D$4,TEL!$I$15,"")&amp;IF(TUREVE!M18=Geral!$D$4,TUREVE!$I$15,"")&amp;IF(ADM!M32=Geral!$D$4,ADM!$I$29,"")&amp;IF(ED!M32=Geral!$D$4,ED!$I$29,""))&amp;(IF(EST!M32=Geral!$D$4,EST!$I$29,"")&amp;IF(EL!M32=Geral!$D$4,EL!$I$29,"")&amp;IF(ELT!M32=Geral!$D$4,ELT!$I$29,"")&amp;IF(INFO!M32=Geral!$D$4,INFO!$I$29,"")&amp;IF(MEC!M32=Geral!$D$4,MEC!$I$29,"")&amp;IF(MET!M32=Geral!$D$4,MET!$I$29,"")&amp;IF(SEG!M32=Geral!$D$4,SEG!$I$29,"")&amp;IF(TEL!M32=Geral!$D$4,TEL!$I$29,"")&amp;IF(TUREVE!M32=Geral!$D$4,TUREVE!$I$29,"")&amp;IF(ADM!M46=Geral!$D$4,ADM!$I$43,"")&amp;IF(ED!M46=Geral!$D$4,ED!$I$43,"")&amp;IF(EST!M46=Geral!$D$4,EST!$I$43,"")&amp;IF(EL!M46=Geral!$D$4,EL!$I$43,"")&amp;IF(ELT!M46=Geral!$D$4,ELT!$I$43,"")&amp;IF(INFO!M46=Geral!$D$4,INFO!$I$43,"")&amp;IF(MEC!M46=Geral!$D$4,MEC!$I$43,"")&amp;IF(MET!M46=Geral!$D$4,MET!$I$43,"")&amp;IF(SEG!M46=Geral!$D$4,SEG!$I$43,"")&amp;IF(TEL!M46=Geral!$D$4,TEL!$I$43,"")&amp;IF(TUREVE!M46=Geral!$D$4,TUREVE!$I$43,""))</f>
        <v xml:space="preserve">    1AEL       2AED     2AMEC </v>
      </c>
      <c r="I6" s="148"/>
      <c r="J6" s="147" t="str">
        <f>IF(ADM!B4=Geral!$J$4,ADM!$B$1,"")&amp;IF(ED!B4=Geral!$J$4,ED!$B$1,"")&amp;IF(EST!B4=Geral!$J$4,EST!$B$1,"")&amp;IF(EL!B4=Geral!$J$4,EL!$B$1,"")&amp;IF(ELT!B4=Geral!$J$4,ELT!$B$1,"")&amp;IF(INFO!B4=Geral!$J$4,INFO!$B$1,"")&amp;IF(MEC!B4=Geral!$J$4,MEC!$B$1,"")&amp;IF(MET!B4=Geral!$J$4,MET!$B$1,"")&amp;IF(SEG!B4=Geral!$J$4,SEG!$B$1,"")&amp;(IF(TEL!B4=Geral!$J$4,TEL!$B$1,"")&amp;IF(TUREVE!B4=Geral!$J$4,TUREVE!$B$1,"")&amp;IF(ADM!B18=Geral!$J$4,ADM!$B$15,"")&amp;IF(ED!B18=Geral!$J$4,ED!$B$15,"")&amp;IF(EST!B18=Geral!$J$4,EST!$B$15,"")&amp;IF(EL!B18=Geral!$J$4,EL!$B$15,"")&amp;IF(ELT!B18=Geral!$J$4,ELT!$B$15,"")&amp;IF(INFO!B18=Geral!$J$4,INFO!$B$15,"")&amp;IF(MEC!B18=Geral!$J$4,MEC!$B$15,"")&amp;IF(MET!B18=Geral!$J$4,MET!$B$15,"")&amp;IF(SEG!B18=Geral!$J$4,SEG!$B$15,"")&amp;IF(TEL!B18=Geral!$J$4,TEL!$B$15,"")&amp;IF(TUREVE!B18=Geral!$J$4,TUREVE!$B$15,"")&amp;IF(ADM!B32=Geral!$J$4,ADM!$B$29,"")&amp;IF(ED!B32=Geral!$J$4,ED!$B$29,""))&amp;(IF(EST!B32=Geral!$J$4,EST!$B$29,"")&amp;IF(EL!B32=Geral!$J$4,EL!$B$29,"")&amp;IF(ELT!B32=Geral!$J$4,ELT!$B$29,"")&amp;IF(INFO!B32=Geral!$J$4,INFO!$B$29,"")&amp;IF(MEC!B32=Geral!$J$4,MEC!$B$29,"")&amp;IF(MET!B32=Geral!$J$4,MET!$B$29,"")&amp;IF(SEG!B32=Geral!$J$4,SEG!$B$29,"")&amp;IF(TEL!B32=Geral!$J$4,TEL!$B$29,"")&amp;IF(TUREVE!B32=Geral!$J$4,TUREVE!$B$29,"")&amp;IF(ADM!B46=Geral!$J$4,ADM!$B$43,"")&amp;IF(ED!B46=Geral!$J$4,ED!$B$43,"")&amp;IF(EST!B46=Geral!$J$4,EST!$B$43,"")&amp;IF(EL!B46=Geral!$J$4,EL!$B$43,"")&amp;IF(ELT!B46=Geral!$J$4,ELT!$B$43,"")&amp;IF(INFO!B46=Geral!$J$4,INFO!$B$43,"")&amp;IF(MEC!B46=Geral!$J$4,MEC!$B$43,"")&amp;IF(MET!B46=Geral!$J$4,MET!$B$43,"")&amp;IF(SEG!B46=Geral!$J$4,SEG!$B$43,"")&amp;IF(TEL!B46=Geral!$J$4,TEL!$B$43,"")&amp;IF(TUREVE!B46=Geral!$J$4,TUREVE!$B$43,""))&amp;IF(ADM!I4=Geral!$J$4,ADM!$I$1,"")&amp;IF(ED!I4=Geral!$J$4,ED!$I$1,"")&amp;IF(EST!I4=Geral!$J$4,EST!$I$1,"")&amp;IF(EL!I4=Geral!$J$4,EL!$I$1,"")&amp;IF(ELT!I4=Geral!$J$4,ELT!$I$1,"")&amp;IF(INFO!I4=Geral!$J$4,INFO!$I$1,"")&amp;IF(MEC!I4=Geral!$J$4,MEC!$I$1,"")&amp;IF(MET!I4=Geral!$J$4,MET!$I$1,"")&amp;IF(SEG!I4=Geral!$J$4,SEG!$I$1,"")&amp;(IF(TEL!I4=Geral!$J$4,TEL!$I$1,"")&amp;IF(TUREVE!I4=Geral!$J$4,TUREVE!$I$1,"")&amp;IF(ADM!I18=Geral!$J$4,ADM!$I$15,"")&amp;IF(ED!I18=Geral!$J$4,ED!$I$15,"")&amp;IF(EST!I18=Geral!$J$4,EST!$I$15,"")&amp;IF(EL!I18=Geral!$J$4,EL!$I$15,"")&amp;IF(ELT!I18=Geral!$J$4,ELT!$I$15,"")&amp;IF(INFO!I18=Geral!$J$4,INFO!$I$15,"")&amp;IF(MEC!I18=Geral!$J$4,MEC!$I$15,"")&amp;IF(MET!I18=Geral!$J$4,MET!$I$15,"")&amp;IF(SEG!I18=Geral!$J$4,SEG!$I$15,"")&amp;IF(TEL!I18=Geral!$J$4,TEL!$I$15,"")&amp;IF(TUREVE!I18=Geral!$J$4,TUREVE!$I$15,"")&amp;IF(ADM!I32=Geral!$J$4,ADM!$I$29,"")&amp;IF(ED!I32=Geral!$J$4,ED!$I$29,""))&amp;(IF(EST!I32=Geral!$J$4,EST!$I$29,"")&amp;IF(EL!I32=Geral!$J$4,EL!$I$29,"")&amp;IF(ELT!I32=Geral!$J$4,ELT!$I$29,"")&amp;IF(INFO!I32=Geral!$J$4,INFO!$I$29,"")&amp;IF(MEC!I32=Geral!$J$4,MEC!$I$29,"")&amp;IF(MET!I32=Geral!$J$4,MET!$I$29,"")&amp;IF(SEG!I32=Geral!$J$4,SEG!$I$29,"")&amp;IF(TEL!I32=Geral!$J$4,TEL!$I$29,"")&amp;IF(TUREVE!I32=Geral!$J$4,TUREVE!$I$29,"")&amp;IF(ADM!I46=Geral!$J$4,ADM!$I$43,"")&amp;IF(ED!I46=Geral!$J$4,ED!$I$43,"")&amp;IF(EST!I46=Geral!$J$4,EST!$I$43,"")&amp;IF(EL!I46=Geral!$J$4,EL!$I$43,"")&amp;IF(ELT!I46=Geral!$J$4,ELT!$I$43,"")&amp;IF(INFO!I46=Geral!$J$4,INFO!$I$43,"")&amp;IF(MEC!I46=Geral!$J$4,MEC!$I$43,"")&amp;IF(MET!I46=Geral!$J$4,MET!$I$43,"")&amp;IF(SEG!I46=Geral!$J$4,SEG!$I$43,"")&amp;IF(TEL!I46=Geral!$J$4,TEL!$I$43,"")&amp;IF(TUREVE!I46=Geral!$J$4,TUREVE!$I$43,""))</f>
        <v/>
      </c>
      <c r="K6" s="147" t="str">
        <f>IF(ADM!C4=Geral!$J$4,ADM!$B$1,"")&amp;IF(ED!C4=Geral!$J$4,ED!$B$1,"")&amp;IF(EST!C4=Geral!$J$4,EST!$B$1,"")&amp;IF(EL!C4=Geral!$J$4,EL!$B$1,"")&amp;IF(ELT!C4=Geral!$J$4,ELT!$B$1,"")&amp;IF(INFO!C4=Geral!$J$4,INFO!$B$1,"")&amp;IF(MEC!C4=Geral!$J$4,MEC!$B$1,"")&amp;IF(MET!C4=Geral!$J$4,MET!$B$1,"")&amp;IF(SEG!C4=Geral!$J$4,SEG!$B$1,"")&amp;(IF(TEL!C4=Geral!$J$4,TEL!$B$1,"")&amp;IF(TUREVE!C4=Geral!$J$4,TUREVE!$B$1,"")&amp;IF(ADM!C18=Geral!$J$4,ADM!$B$15,"")&amp;IF(ED!C18=Geral!$J$4,ED!$B$15,"")&amp;IF(EST!C18=Geral!$J$4,EST!$B$15,"")&amp;IF(EL!C18=Geral!$J$4,EL!$B$15,"")&amp;IF(ELT!C18=Geral!$J$4,ELT!$B$15,"")&amp;IF(INFO!C18=Geral!$J$4,INFO!$B$15,"")&amp;IF(MEC!C18=Geral!$J$4,MEC!$B$15,"")&amp;IF(MET!C18=Geral!$J$4,MET!$B$15,"")&amp;IF(SEG!C18=Geral!$J$4,SEG!$B$15,"")&amp;IF(TEL!C18=Geral!$J$4,TEL!$B$15,"")&amp;IF(TUREVE!C18=Geral!$J$4,TUREVE!$B$15,"")&amp;IF(ADM!C32=Geral!$J$4,ADM!$B$29,"")&amp;IF(ED!C32=Geral!$J$4,ED!$B$29,""))&amp;(IF(EST!C32=Geral!$J$4,EST!$B$29,"")&amp;IF(EL!C32=Geral!$J$4,EL!$B$29,"")&amp;IF(ELT!C32=Geral!$J$4,ELT!$B$29,"")&amp;IF(INFO!C32=Geral!$J$4,INFO!$B$29,"")&amp;IF(MEC!C32=Geral!$J$4,MEC!$B$29,"")&amp;IF(MET!C32=Geral!$J$4,MET!$B$29,"")&amp;IF(SEG!C32=Geral!$J$4,SEG!$B$29,"")&amp;IF(TEL!C32=Geral!$J$4,TEL!$B$29,"")&amp;IF(TUREVE!C32=Geral!$J$4,TUREVE!$B$29,"")&amp;IF(ADM!C46=Geral!$J$4,ADM!$B$43,"")&amp;IF(ED!C46=Geral!$J$4,ED!$B$43,"")&amp;IF(EST!C46=Geral!$J$4,EST!$B$43,"")&amp;IF(EL!C46=Geral!$J$4,EL!$B$43,"")&amp;IF(ELT!C46=Geral!$J$4,ELT!$B$43,"")&amp;IF(INFO!C46=Geral!$J$4,INFO!$B$43,"")&amp;IF(MEC!C46=Geral!$J$4,MEC!$B$43,"")&amp;IF(MET!C46=Geral!$J$4,MET!$B$43,"")&amp;IF(SEG!C46=Geral!$J$4,SEG!$B$43,"")&amp;IF(TEL!C46=Geral!$J$4,TEL!$B$43,"")&amp;IF(TUREVE!C46=Geral!$J$4,TUREVE!$B$43,""))&amp;IF(ADM!J4=Geral!$J$4,ADM!$I$1,"")&amp;IF(ED!J4=Geral!$J$4,ED!$I$1,"")&amp;IF(EST!J4=Geral!$J$4,EST!$I$1,"")&amp;IF(EL!J4=Geral!$J$4,EL!$I$1,"")&amp;IF(ELT!J4=Geral!$J$4,ELT!$I$1,"")&amp;IF(INFO!J4=Geral!$J$4,INFO!$I$1,"")&amp;IF(MEC!J4=Geral!$J$4,MEC!$I$1,"")&amp;IF(MET!J4=Geral!$J$4,MET!$I$1,"")&amp;IF(SEG!J4=Geral!$J$4,SEG!$I$1,"")&amp;(IF(TEL!J4=Geral!$J$4,TEL!$I$1,"")&amp;IF(TUREVE!J4=Geral!$J$4,TUREVE!$I$1,"")&amp;IF(ADM!J18=Geral!$J$4,ADM!$I$15,"")&amp;IF(ED!J18=Geral!$J$4,ED!$I$15,"")&amp;IF(EST!J18=Geral!$J$4,EST!$I$15,"")&amp;IF(EL!J18=Geral!$J$4,EL!$I$15,"")&amp;IF(ELT!J18=Geral!$J$4,ELT!$I$15,"")&amp;IF(INFO!J18=Geral!$J$4,INFO!$I$15,"")&amp;IF(MEC!J18=Geral!$J$4,MEC!$I$15,"")&amp;IF(MET!J18=Geral!$J$4,MET!$I$15,"")&amp;IF(SEG!J18=Geral!$J$4,SEG!$I$15,"")&amp;IF(TEL!J18=Geral!$J$4,TEL!$I$15,"")&amp;IF(TUREVE!J18=Geral!$J$4,TUREVE!$I$15,"")&amp;IF(ADM!J32=Geral!$J$4,ADM!$I$29,"")&amp;IF(ED!J32=Geral!$J$4,ED!$I$29,""))&amp;(IF(EST!J32=Geral!$J$4,EST!$I$29,"")&amp;IF(EL!J32=Geral!$J$4,EL!$I$29,"")&amp;IF(ELT!J32=Geral!$J$4,ELT!$I$29,"")&amp;IF(INFO!J32=Geral!$J$4,INFO!$I$29,"")&amp;IF(MEC!J32=Geral!$J$4,MEC!$I$29,"")&amp;IF(MET!J32=Geral!$J$4,MET!$I$29,"")&amp;IF(SEG!J32=Geral!$J$4,SEG!$I$29,"")&amp;IF(TEL!J32=Geral!$J$4,TEL!$I$29,"")&amp;IF(TUREVE!J32=Geral!$J$4,TUREVE!$I$29,"")&amp;IF(ADM!J46=Geral!$J$4,ADM!$I$43,"")&amp;IF(ED!J46=Geral!$J$4,ED!$I$43,"")&amp;IF(EST!J46=Geral!$J$4,EST!$I$43,"")&amp;IF(EL!J46=Geral!$J$4,EL!$I$43,"")&amp;IF(ELT!J46=Geral!$J$4,ELT!$I$43,"")&amp;IF(INFO!J46=Geral!$J$4,INFO!$I$43,"")&amp;IF(MEC!J46=Geral!$J$4,MEC!$I$43,"")&amp;IF(MET!J46=Geral!$J$4,MET!$I$43,"")&amp;IF(SEG!J46=Geral!$J$4,SEG!$I$43,"")&amp;IF(TEL!J46=Geral!$J$4,TEL!$I$43,"")&amp;IF(TUREVE!J46=Geral!$J$4,TUREVE!$I$43,""))</f>
        <v/>
      </c>
      <c r="L6" s="147" t="str">
        <f>IF(ADM!D4=Geral!$J$4,ADM!$B$1,"")&amp;IF(ED!D4=Geral!$J$4,ED!$B$1,"")&amp;IF(EST!D4=Geral!$J$4,EST!$B$1,"")&amp;IF(EL!D4=Geral!$J$4,EL!$B$1,"")&amp;IF(ELT!D4=Geral!$J$4,ELT!$B$1,"")&amp;IF(INFO!D4=Geral!$J$4,INFO!$B$1,"")&amp;IF(MEC!D4=Geral!$J$4,MEC!$B$1,"")&amp;IF(MET!D4=Geral!$J$4,MET!$B$1,"")&amp;IF(SEG!D4=Geral!$J$4,SEG!$B$1,"")&amp;(IF(TEL!D4=Geral!$J$4,TEL!$B$1,"")&amp;IF(TUREVE!D4=Geral!$J$4,TUREVE!$B$1,"")&amp;IF(ADM!D18=Geral!$J$4,ADM!$B$15,"")&amp;IF(ED!D18=Geral!$J$4,ED!$B$15,"")&amp;IF(EST!D18=Geral!$J$4,EST!$B$15,"")&amp;IF(EL!D18=Geral!$J$4,EL!$B$15,"")&amp;IF(ELT!D18=Geral!$J$4,ELT!$B$15,"")&amp;IF(INFO!D18=Geral!$J$4,INFO!$B$15,"")&amp;IF(MEC!D18=Geral!$J$4,MEC!$B$15,"")&amp;IF(MET!D18=Geral!$J$4,MET!$B$15,"")&amp;IF(SEG!D18=Geral!$J$4,SEG!$B$15,"")&amp;IF(TEL!D18=Geral!$J$4,TEL!$B$15,"")&amp;IF(TUREVE!D18=Geral!$J$4,TUREVE!$B$15,"")&amp;IF(ADM!D32=Geral!$J$4,ADM!$B$29,"")&amp;IF(ED!D32=Geral!$J$4,ED!$B$29,""))&amp;(IF(EST!D32=Geral!$J$4,EST!$B$29,"")&amp;IF(EL!D32=Geral!$J$4,EL!$B$29,"")&amp;IF(ELT!D32=Geral!$J$4,ELT!$B$29,"")&amp;IF(INFO!D32=Geral!$J$4,INFO!$B$29,"")&amp;IF(MEC!D32=Geral!$J$4,MEC!$B$29,"")&amp;IF(MET!D32=Geral!$J$4,MET!$B$29,"")&amp;IF(SEG!D32=Geral!$J$4,SEG!$B$29,"")&amp;IF(TEL!D32=Geral!$J$4,TEL!$B$29,"")&amp;IF(TUREVE!D32=Geral!$J$4,TUREVE!$B$29,"")&amp;IF(ADM!D46=Geral!$J$4,ADM!$B$43,"")&amp;IF(ED!D46=Geral!$J$4,ED!$B$43,"")&amp;IF(EST!D46=Geral!$J$4,EST!$B$43,"")&amp;IF(EL!D46=Geral!$J$4,EL!$B$43,"")&amp;IF(ELT!D46=Geral!$J$4,ELT!$B$43,"")&amp;IF(INFO!D46=Geral!$J$4,INFO!$B$43,"")&amp;IF(MEC!D46=Geral!$J$4,MEC!$B$43,"")&amp;IF(MET!D46=Geral!$J$4,MET!$B$43,"")&amp;IF(SEG!D46=Geral!$J$4,SEG!$B$43,"")&amp;IF(TEL!D46=Geral!$J$4,TEL!$B$43,"")&amp;IF(TUREVE!D46=Geral!$J$4,TUREVE!$B$43,""))&amp;IF(ADM!K4=Geral!$J$4,ADM!$I$1,"")&amp;IF(ED!K4=Geral!$J$4,ED!$I$1,"")&amp;IF(EST!K4=Geral!$J$4,EST!$I$1,"")&amp;IF(EL!K4=Geral!$J$4,EL!$I$1,"")&amp;IF(ELT!K4=Geral!$J$4,ELT!$I$1,"")&amp;IF(INFO!K4=Geral!$J$4,INFO!$I$1,"")&amp;IF(MEC!K4=Geral!$J$4,MEC!$I$1,"")&amp;IF(MET!K4=Geral!$J$4,MET!$I$1,"")&amp;IF(SEG!K4=Geral!$J$4,SEG!$I$1,"")&amp;(IF(TEL!K4=Geral!$J$4,TEL!$I$1,"")&amp;IF(TUREVE!K4=Geral!$J$4,TUREVE!$I$1,"")&amp;IF(ADM!K18=Geral!$J$4,ADM!$I$15,"")&amp;IF(ED!K18=Geral!$J$4,ED!$I$15,"")&amp;IF(EST!K18=Geral!$J$4,EST!$I$15,"")&amp;IF(EL!K18=Geral!$J$4,EL!$I$15,"")&amp;IF(ELT!K18=Geral!$J$4,ELT!$I$15,"")&amp;IF(INFO!K18=Geral!$J$4,INFO!$I$15,"")&amp;IF(MEC!K18=Geral!$J$4,MEC!$I$15,"")&amp;IF(MET!K18=Geral!$J$4,MET!$I$15,"")&amp;IF(SEG!K18=Geral!$J$4,SEG!$I$15,"")&amp;IF(TEL!K18=Geral!$J$4,TEL!$I$15,"")&amp;IF(TUREVE!K18=Geral!$J$4,TUREVE!$I$15,"")&amp;IF(ADM!K32=Geral!$J$4,ADM!$I$29,"")&amp;IF(ED!K32=Geral!$J$4,ED!$I$29,""))&amp;(IF(EST!K32=Geral!$J$4,EST!$I$29,"")&amp;IF(EL!K32=Geral!$J$4,EL!$I$29,"")&amp;IF(ELT!K32=Geral!$J$4,ELT!$I$29,"")&amp;IF(INFO!K32=Geral!$J$4,INFO!$I$29,"")&amp;IF(MEC!K32=Geral!$J$4,MEC!$I$29,"")&amp;IF(MET!K32=Geral!$J$4,MET!$I$29,"")&amp;IF(SEG!K32=Geral!$J$4,SEG!$I$29,"")&amp;IF(TEL!K32=Geral!$J$4,TEL!$I$29,"")&amp;IF(TUREVE!K32=Geral!$J$4,TUREVE!$I$29,"")&amp;IF(ADM!K46=Geral!$J$4,ADM!$I$43,"")&amp;IF(ED!K46=Geral!$J$4,ED!$I$43,"")&amp;IF(EST!K46=Geral!$J$4,EST!$I$43,"")&amp;IF(EL!K46=Geral!$J$4,EL!$I$43,"")&amp;IF(ELT!K46=Geral!$J$4,ELT!$I$43,"")&amp;IF(INFO!K46=Geral!$J$4,INFO!$I$43,"")&amp;IF(MEC!K46=Geral!$J$4,MEC!$I$43,"")&amp;IF(MET!K46=Geral!$J$4,MET!$I$43,"")&amp;IF(SEG!K46=Geral!$J$4,SEG!$I$43,"")&amp;IF(TEL!K46=Geral!$J$4,TEL!$I$43,"")&amp;IF(TUREVE!K46=Geral!$J$4,TUREVE!$I$43,""))</f>
        <v xml:space="preserve"> 1BTEL </v>
      </c>
      <c r="M6" s="147" t="str">
        <f>IF(ADM!E4=Geral!$J$4,ADM!$B$1,"")&amp;IF(ED!E4=Geral!$J$4,ED!$B$1,"")&amp;IF(EST!E4=Geral!$J$4,EST!$B$1,"")&amp;IF(EL!E4=Geral!$J$4,EL!$B$1,"")&amp;IF(ELT!E4=Geral!$J$4,ELT!$B$1,"")&amp;IF(INFO!E4=Geral!$J$4,INFO!$B$1,"")&amp;IF(MEC!E4=Geral!$J$4,MEC!$B$1,"")&amp;IF(MET!E4=Geral!$J$4,MET!$B$1,"")&amp;IF(SEG!E4=Geral!$J$4,SEG!$B$1,"")&amp;(IF(TEL!E4=Geral!$J$4,TEL!$B$1,"")&amp;IF(TUREVE!E4=Geral!$J$4,TUREVE!$B$1,"")&amp;IF(ADM!E18=Geral!$J$4,ADM!$B$15,"")&amp;IF(ED!E18=Geral!$J$4,ED!$B$15,"")&amp;IF(EST!E18=Geral!$J$4,EST!$B$15,"")&amp;IF(EL!E18=Geral!$J$4,EL!$B$15,"")&amp;IF(ELT!E18=Geral!$J$4,ELT!$B$15,"")&amp;IF(INFO!E18=Geral!$J$4,INFO!$B$15,"")&amp;IF(MEC!E18=Geral!$J$4,MEC!$B$15,"")&amp;IF(MET!E18=Geral!$J$4,MET!$B$15,"")&amp;IF(SEG!E18=Geral!$J$4,SEG!$B$15,"")&amp;IF(TEL!E18=Geral!$J$4,TEL!$B$15,"")&amp;IF(TUREVE!E18=Geral!$J$4,TUREVE!$B$15,"")&amp;IF(ADM!E32=Geral!$J$4,ADM!$B$29,"")&amp;IF(ED!E32=Geral!$J$4,ED!$B$29,""))&amp;(IF(EST!E32=Geral!$J$4,EST!$B$29,"")&amp;IF(EL!E32=Geral!$J$4,EL!$B$29,"")&amp;IF(ELT!E32=Geral!$J$4,ELT!$B$29,"")&amp;IF(INFO!E32=Geral!$J$4,INFO!$B$29,"")&amp;IF(MEC!E32=Geral!$J$4,MEC!$B$29,"")&amp;IF(MET!E32=Geral!$J$4,MET!$B$29,"")&amp;IF(SEG!E32=Geral!$J$4,SEG!$B$29,"")&amp;IF(TEL!E32=Geral!$J$4,TEL!$B$29,"")&amp;IF(TUREVE!E32=Geral!$J$4,TUREVE!$B$29,"")&amp;IF(ADM!E46=Geral!$J$4,ADM!$B$43,"")&amp;IF(ED!E46=Geral!$J$4,ED!$B$43,"")&amp;IF(EST!E46=Geral!$J$4,EST!$B$43,"")&amp;IF(EL!E46=Geral!$J$4,EL!$B$43,"")&amp;IF(ELT!E46=Geral!$J$4,ELT!$B$43,"")&amp;IF(INFO!E46=Geral!$J$4,INFO!$B$43,"")&amp;IF(MEC!E46=Geral!$J$4,MEC!$B$43,"")&amp;IF(MET!E46=Geral!$J$4,MET!$B$43,"")&amp;IF(SEG!E46=Geral!$J$4,SEG!$B$43,"")&amp;IF(TEL!E46=Geral!$J$4,TEL!$B$43,"")&amp;IF(TUREVE!E46=Geral!$J$4,TUREVE!$B$43,""))&amp;IF(ADM!L4=Geral!$J$4,ADM!$I$1,"")&amp;IF(ED!L4=Geral!$J$4,ED!$I$1,"")&amp;IF(EST!L4=Geral!$J$4,EST!$I$1,"")&amp;IF(EL!L4=Geral!$J$4,EL!$I$1,"")&amp;IF(ELT!L4=Geral!$J$4,ELT!$I$1,"")&amp;IF(INFO!L4=Geral!$J$4,INFO!$I$1,"")&amp;IF(MEC!L4=Geral!$J$4,MEC!$I$1,"")&amp;IF(MET!L4=Geral!$J$4,MET!$I$1,"")&amp;IF(SEG!L4=Geral!$J$4,SEG!$I$1,"")&amp;(IF(TEL!L4=Geral!$J$4,TEL!$I$1,"")&amp;IF(TUREVE!L4=Geral!$J$4,TUREVE!$I$1,"")&amp;IF(ADM!L18=Geral!$J$4,ADM!$I$15,"")&amp;IF(ED!L18=Geral!$J$4,ED!$I$15,"")&amp;IF(EST!L18=Geral!$J$4,EST!$I$15,"")&amp;IF(EL!L18=Geral!$J$4,EL!$I$15,"")&amp;IF(ELT!L18=Geral!$J$4,ELT!$I$15,"")&amp;IF(INFO!L18=Geral!$J$4,INFO!$I$15,"")&amp;IF(MEC!L18=Geral!$J$4,MEC!$I$15,"")&amp;IF(MET!L18=Geral!$J$4,MET!$I$15,"")&amp;IF(SEG!L18=Geral!$J$4,SEG!$I$15,"")&amp;IF(TEL!L18=Geral!$J$4,TEL!$I$15,"")&amp;IF(TUREVE!L18=Geral!$J$4,TUREVE!$I$15,"")&amp;IF(ADM!L32=Geral!$J$4,ADM!$I$29,"")&amp;IF(ED!L32=Geral!$J$4,ED!$I$29,""))&amp;(IF(EST!L32=Geral!$J$4,EST!$I$29,"")&amp;IF(EL!L32=Geral!$J$4,EL!$I$29,"")&amp;IF(ELT!L32=Geral!$J$4,ELT!$I$29,"")&amp;IF(INFO!L32=Geral!$J$4,INFO!$I$29,"")&amp;IF(MEC!L32=Geral!$J$4,MEC!$I$29,"")&amp;IF(MET!L32=Geral!$J$4,MET!$I$29,"")&amp;IF(SEG!L32=Geral!$J$4,SEG!$I$29,"")&amp;IF(TEL!L32=Geral!$J$4,TEL!$I$29,"")&amp;IF(TUREVE!L32=Geral!$J$4,TUREVE!$I$29,"")&amp;IF(ADM!L46=Geral!$J$4,ADM!$I$43,"")&amp;IF(ED!L46=Geral!$J$4,ED!$I$43,"")&amp;IF(EST!L46=Geral!$J$4,EST!$I$43,"")&amp;IF(EL!L46=Geral!$J$4,EL!$I$43,"")&amp;IF(ELT!L46=Geral!$J$4,ELT!$I$43,"")&amp;IF(INFO!L46=Geral!$J$4,INFO!$I$43,"")&amp;IF(MEC!L46=Geral!$J$4,MEC!$I$43,"")&amp;IF(MET!L46=Geral!$J$4,MET!$I$43,"")&amp;IF(SEG!L46=Geral!$J$4,SEG!$I$43,"")&amp;IF(TEL!L46=Geral!$J$4,TEL!$I$43,"")&amp;IF(TUREVE!L46=Geral!$J$4,TUREVE!$I$43,""))</f>
        <v/>
      </c>
      <c r="N6" s="147" t="str">
        <f>IF(ADM!F4=Geral!$J$4,ADM!$B$1,"")&amp;IF(ED!F4=Geral!$J$4,ED!$B$1,"")&amp;IF(EST!F4=Geral!$J$4,EST!$B$1,"")&amp;IF(EL!F4=Geral!$J$4,EL!$B$1,"")&amp;IF(ELT!F4=Geral!$J$4,ELT!$B$1,"")&amp;IF(INFO!F4=Geral!$J$4,INFO!$B$1,"")&amp;IF(MEC!F4=Geral!$J$4,MEC!$B$1,"")&amp;IF(MET!F4=Geral!$J$4,MET!$B$1,"")&amp;IF(SEG!F4=Geral!$J$4,SEG!$B$1,"")&amp;(IF(TEL!F4=Geral!$J$4,TEL!$B$1,"")&amp;IF(TUREVE!F4=Geral!$J$4,TUREVE!$B$1,"")&amp;IF(ADM!F18=Geral!$J$4,ADM!$B$15,"")&amp;IF(ED!F18=Geral!$J$4,ED!$B$15,"")&amp;IF(EST!F18=Geral!$J$4,EST!$B$15,"")&amp;IF(EL!F18=Geral!$J$4,EL!$B$15,"")&amp;IF(ELT!F18=Geral!$J$4,ELT!$B$15,"")&amp;IF(INFO!F18=Geral!$J$4,INFO!$B$15,"")&amp;IF(MEC!F18=Geral!$J$4,MEC!$B$15,"")&amp;IF(MET!F18=Geral!$J$4,MET!$B$15,"")&amp;IF(SEG!F18=Geral!$J$4,SEG!$B$15,"")&amp;IF(TEL!F18=Geral!$J$4,TEL!$B$15,"")&amp;IF(TUREVE!F18=Geral!$J$4,TUREVE!$B$15,"")&amp;IF(ADM!F32=Geral!$J$4,ADM!$B$29,"")&amp;IF(ED!F32=Geral!$J$4,ED!$B$29,""))&amp;(IF(EST!F32=Geral!$J$4,EST!$B$29,"")&amp;IF(EL!F32=Geral!$J$4,EL!$B$29,"")&amp;IF(ELT!F32=Geral!$J$4,ELT!$B$29,"")&amp;IF(INFO!F32=Geral!$J$4,INFO!$B$29,"")&amp;IF(MEC!F32=Geral!$J$4,MEC!$B$29,"")&amp;IF(MET!F32=Geral!$J$4,MET!$B$29,"")&amp;IF(SEG!F32=Geral!$J$4,SEG!$B$29,"")&amp;IF(TEL!F32=Geral!$J$4,TEL!$B$29,"")&amp;IF(TUREVE!F32=Geral!$J$4,TUREVE!$B$29,"")&amp;IF(ADM!F46=Geral!$J$4,ADM!$B$43,"")&amp;IF(ED!F46=Geral!$J$4,ED!$B$43,"")&amp;IF(EST!F46=Geral!$J$4,EST!$B$43,"")&amp;IF(EL!F46=Geral!$J$4,EL!$B$43,"")&amp;IF(ELT!F46=Geral!$J$4,ELT!$B$43,"")&amp;IF(INFO!F46=Geral!$J$4,INFO!$B$43,"")&amp;IF(MEC!F46=Geral!$J$4,MEC!$B$43,"")&amp;IF(MET!F46=Geral!$J$4,MET!$B$43,"")&amp;IF(SEG!F46=Geral!$J$4,SEG!$B$43,"")&amp;IF(TEL!F46=Geral!$J$4,TEL!$B$43,"")&amp;IF(TUREVE!F46=Geral!$J$4,TUREVE!$B$43,""))&amp;IF(ADM!M4=Geral!$J$4,ADM!$I$1,"")&amp;IF(ED!M4=Geral!$J$4,ED!$I$1,"")&amp;IF(EST!M4=Geral!$J$4,EST!$I$1,"")&amp;IF(EL!M4=Geral!$J$4,EL!$I$1,"")&amp;IF(ELT!M4=Geral!$J$4,ELT!$I$1,"")&amp;IF(INFO!M4=Geral!$J$4,INFO!$I$1,"")&amp;IF(MEC!M4=Geral!$J$4,MEC!$I$1,"")&amp;IF(MET!M4=Geral!$J$4,MET!$I$1,"")&amp;IF(SEG!M4=Geral!$J$4,SEG!$I$1,"")&amp;(IF(TEL!M4=Geral!$J$4,TEL!$I$1,"")&amp;IF(TUREVE!M4=Geral!$J$4,TUREVE!$I$1,"")&amp;IF(ADM!M18=Geral!$J$4,ADM!$I$15,"")&amp;IF(ED!M18=Geral!$J$4,ED!$I$15,"")&amp;IF(EST!M18=Geral!$J$4,EST!$I$15,"")&amp;IF(EL!M18=Geral!$J$4,EL!$I$15,"")&amp;IF(ELT!M18=Geral!$J$4,ELT!$I$15,"")&amp;IF(INFO!M18=Geral!$J$4,INFO!$I$15,"")&amp;IF(MEC!M18=Geral!$J$4,MEC!$I$15,"")&amp;IF(MET!M18=Geral!$J$4,MET!$I$15,"")&amp;IF(SEG!M18=Geral!$J$4,SEG!$I$15,"")&amp;IF(TEL!M18=Geral!$J$4,TEL!$I$15,"")&amp;IF(TUREVE!M18=Geral!$J$4,TUREVE!$I$15,"")&amp;IF(ADM!M32=Geral!$J$4,ADM!$I$29,"")&amp;IF(ED!M32=Geral!$J$4,ED!$I$29,""))&amp;(IF(EST!M32=Geral!$J$4,EST!$I$29,"")&amp;IF(EL!M32=Geral!$J$4,EL!$I$29,"")&amp;IF(ELT!M32=Geral!$J$4,ELT!$I$29,"")&amp;IF(INFO!M32=Geral!$J$4,INFO!$I$29,"")&amp;IF(MEC!M32=Geral!$J$4,MEC!$I$29,"")&amp;IF(MET!M32=Geral!$J$4,MET!$I$29,"")&amp;IF(SEG!M32=Geral!$J$4,SEG!$I$29,"")&amp;IF(TEL!M32=Geral!$J$4,TEL!$I$29,"")&amp;IF(TUREVE!M32=Geral!$J$4,TUREVE!$I$29,"")&amp;IF(ADM!M46=Geral!$J$4,ADM!$I$43,"")&amp;IF(ED!M46=Geral!$J$4,ED!$I$43,"")&amp;IF(EST!M46=Geral!$J$4,EST!$I$43,"")&amp;IF(EL!M46=Geral!$J$4,EL!$I$43,"")&amp;IF(ELT!M46=Geral!$J$4,ELT!$I$43,"")&amp;IF(INFO!M46=Geral!$J$4,INFO!$I$43,"")&amp;IF(MEC!M46=Geral!$J$4,MEC!$I$43,"")&amp;IF(MET!M46=Geral!$J$4,MET!$I$43,"")&amp;IF(SEG!M46=Geral!$J$4,SEG!$I$43,"")&amp;IF(TEL!M46=Geral!$J$4,TEL!$I$43,"")&amp;IF(TUREVE!M46=Geral!$J$4,TUREVE!$I$43,""))</f>
        <v/>
      </c>
      <c r="O6" s="148"/>
      <c r="P6" s="149" t="str">
        <f>IF(ADM!B4=Geral!$P$4,ADM!$B$1,"")&amp;IF(ED!B4=Geral!$P$4,ED!$B$1,"")&amp;IF(EST!B4=Geral!$P$4,EST!$B$1,"")&amp;IF(EL!B4=Geral!$P$4,EL!$B$1,"")&amp;IF(ELT!B4=Geral!$P$4,ELT!$B$1,"")&amp;IF(INFO!B4=Geral!$P$4,INFO!$B$1,"")&amp;IF(MEC!B4=Geral!$P$4,MEC!$B$1,"")&amp;IF(MET!B4=Geral!$P$4,MET!$B$1,"")&amp;IF(SEG!B4=Geral!$P$4,SEG!$B$1,"")&amp;(IF(TEL!B4=Geral!$P$4,TEL!$B$1,"")&amp;IF(TUREVE!B4=Geral!$P$4,TUREVE!$B$1,"")&amp;IF(ADM!B18=Geral!$P$4,ADM!$B$15,"")&amp;IF(ED!B18=Geral!$P$4,ED!$B$15,"")&amp;IF(EST!B18=Geral!$P$4,EST!$B$15,"")&amp;IF(EL!B18=Geral!$P$4,EL!$B$15,"")&amp;IF(ELT!B18=Geral!$P$4,ELT!$B$15,"")&amp;IF(INFO!B18=Geral!$P$4,INFO!$B$15,"")&amp;IF(MEC!B18=Geral!$P$4,MEC!$B$15,"")&amp;IF(MET!B18=Geral!$P$4,MET!$B$15,"")&amp;IF(SEG!B18=Geral!$P$4,SEG!$B$15,"")&amp;IF(TEL!B18=Geral!$P$4,TEL!$B$15,"")&amp;IF(TUREVE!B18=Geral!$P$4,TUREVE!$B$15,"")&amp;IF(ADM!B32=Geral!$P$4,ADM!$B$29,"")&amp;IF(ED!B32=Geral!$P$4,ED!$B$29,""))&amp;(IF(EST!B32=Geral!$P$4,EST!$B$29,"")&amp;IF(EL!B32=Geral!$P$4,EL!$B$29,"")&amp;IF(ELT!B32=Geral!$P$4,ELT!$B$29,"")&amp;IF(INFO!B32=Geral!$P$4,INFO!$B$29,"")&amp;IF(MEC!B32=Geral!$P$4,MEC!$B$29,"")&amp;IF(MET!B32=Geral!$P$4,MET!$B$29,"")&amp;IF(SEG!B32=Geral!$P$4,SEG!$B$29,"")&amp;IF(TEL!B32=Geral!$P$4,TEL!$B$29,"")&amp;IF(TUREVE!B32=Geral!$P$4,TUREVE!$B$29,"")&amp;IF(ADM!B46=Geral!$P$4,ADM!$B$43,"")&amp;IF(ED!B46=Geral!$P$4,ED!$B$43,"")&amp;IF(EST!B46=Geral!$P$4,EST!$B$43,"")&amp;IF(EL!B46=Geral!$P$4,EL!$B$43,"")&amp;IF(ELT!B46=Geral!$P$4,ELT!$B$43,"")&amp;IF(INFO!B46=Geral!$P$4,INFO!$B$43,"")&amp;IF(MEC!B46=Geral!$P$4,MEC!$B$43,"")&amp;IF(MET!B46=Geral!$P$4,MET!$B$43,"")&amp;IF(SEG!B46=Geral!$P$4,SEG!$B$43,"")&amp;IF(TEL!B46=Geral!$P$4,TEL!$B$43,"")&amp;IF(TUREVE!B46=Geral!$P$4,TUREVE!$B$43,""))&amp;IF(ADM!I4=Geral!$P$4,ADM!$I$1,"")&amp;IF(ED!I4=Geral!$P$4,ED!$I$1,"")&amp;IF(EST!I4=Geral!$P$4,EST!$I$1,"")&amp;IF(EL!I4=Geral!$P$4,EL!$I$1,"")&amp;IF(ELT!I4=Geral!$P$4,ELT!$I$1,"")&amp;IF(INFO!I4=Geral!$P$4,INFO!$I$1,"")&amp;IF(MEC!I4=Geral!$P$4,MEC!$I$1,"")&amp;IF(MET!I4=Geral!$P$4,MET!$I$1,"")&amp;IF(SEG!I4=Geral!$P$4,SEG!$I$1,"")&amp;(IF(TEL!I4=Geral!$P$4,TEL!$I$1,"")&amp;IF(TUREVE!I4=Geral!$P$4,TUREVE!$I$1,"")&amp;IF(ADM!I18=Geral!$P$4,ADM!$I$15,"")&amp;IF(ED!I18=Geral!$P$4,ED!$I$15,"")&amp;IF(EST!I18=Geral!$P$4,EST!$I$15,"")&amp;IF(EL!I18=Geral!$P$4,EL!$I$15,"")&amp;IF(ELT!I18=Geral!$P$4,ELT!$I$15,"")&amp;IF(INFO!I18=Geral!$P$4,INFO!$I$15,"")&amp;IF(MEC!I18=Geral!$P$4,MEC!$I$15,"")&amp;IF(MET!I18=Geral!$P$4,MET!$I$15,"")&amp;IF(SEG!I18=Geral!$P$4,SEG!$I$15,"")&amp;IF(TEL!I18=Geral!$P$4,TEL!$I$15,"")&amp;IF(TUREVE!I18=Geral!$P$4,TUREVE!$I$15,"")&amp;IF(ADM!I32=Geral!$P$4,ADM!$I$29,"")&amp;IF(ED!I32=Geral!$P$4,ED!$I$29,""))&amp;(IF(EST!I32=Geral!$P$4,EST!$I$29,"")&amp;IF(EL!I32=Geral!$P$4,EL!$I$29,"")&amp;IF(ELT!I32=Geral!$P$4,ELT!$I$29,"")&amp;IF(INFO!I32=Geral!$P$4,INFO!$I$29,"")&amp;IF(MEC!I32=Geral!$P$4,MEC!$I$29,"")&amp;IF(MET!I32=Geral!$P$4,MET!$I$29,"")&amp;IF(SEG!I32=Geral!$P$4,SEG!$I$29,"")&amp;IF(TEL!I32=Geral!$P$4,TEL!$I$29,"")&amp;IF(TUREVE!I32=Geral!$P$4,TUREVE!$I$29,"")&amp;IF(ADM!I46=Geral!$P$4,ADM!$I$43,"")&amp;IF(ED!I46=Geral!$P$4,ED!$I$43,"")&amp;IF(EST!I46=Geral!$P$4,EST!$I$43,"")&amp;IF(EL!I46=Geral!$P$4,EL!$I$43,"")&amp;IF(ELT!I46=Geral!$P$4,ELT!$I$43,"")&amp;IF(INFO!I46=Geral!$P$4,INFO!$I$43,"")&amp;IF(MEC!I46=Geral!$P$4,MEC!$I$43,"")&amp;IF(MET!I46=Geral!$P$4,MET!$I$43,"")&amp;IF(SEG!I46=Geral!$P$4,SEG!$I$43,"")&amp;IF(TEL!I46=Geral!$P$4,TEL!$I$43,"")&amp;IF(TUREVE!I46=Geral!$P$4,TUREVE!$I$43,""))</f>
        <v xml:space="preserve">    2AEL        3AED    </v>
      </c>
      <c r="Q6" s="149" t="str">
        <f>IF(ADM!C4=Geral!$P$4,ADM!$B$1,"")&amp;IF(ED!C4=Geral!$P$4,ED!$B$1,"")&amp;IF(EST!C4=Geral!$P$4,EST!$B$1,"")&amp;IF(EL!C4=Geral!$P$4,EL!$B$1,"")&amp;IF(ELT!C4=Geral!$P$4,ELT!$B$1,"")&amp;IF(INFO!C4=Geral!$P$4,INFO!$B$1,"")&amp;IF(MEC!C4=Geral!$P$4,MEC!$B$1,"")&amp;IF(MET!C4=Geral!$P$4,MET!$B$1,"")&amp;IF(SEG!C4=Geral!$P$4,SEG!$B$1,"")&amp;(IF(TEL!C4=Geral!$P$4,TEL!$B$1,"")&amp;IF(TUREVE!C4=Geral!$P$4,TUREVE!$B$1,"")&amp;IF(ADM!C18=Geral!$P$4,ADM!$B$15,"")&amp;IF(ED!C18=Geral!$P$4,ED!$B$15,"")&amp;IF(EST!C18=Geral!$P$4,EST!$B$15,"")&amp;IF(EL!C18=Geral!$P$4,EL!$B$15,"")&amp;IF(ELT!C18=Geral!$P$4,ELT!$B$15,"")&amp;IF(INFO!C18=Geral!$P$4,INFO!$B$15,"")&amp;IF(MEC!C18=Geral!$P$4,MEC!$B$15,"")&amp;IF(MET!C18=Geral!$P$4,MET!$B$15,"")&amp;IF(SEG!C18=Geral!$P$4,SEG!$B$15,"")&amp;IF(TEL!C18=Geral!$P$4,TEL!$B$15,"")&amp;IF(TUREVE!C18=Geral!$P$4,TUREVE!$B$15,"")&amp;IF(ADM!C32=Geral!$P$4,ADM!$B$29,"")&amp;IF(ED!C32=Geral!$P$4,ED!$B$29,""))&amp;(IF(EST!C32=Geral!$P$4,EST!$B$29,"")&amp;IF(EL!C32=Geral!$P$4,EL!$B$29,"")&amp;IF(ELT!C32=Geral!$P$4,ELT!$B$29,"")&amp;IF(INFO!C32=Geral!$P$4,INFO!$B$29,"")&amp;IF(MEC!C32=Geral!$P$4,MEC!$B$29,"")&amp;IF(MET!C32=Geral!$P$4,MET!$B$29,"")&amp;IF(SEG!C32=Geral!$P$4,SEG!$B$29,"")&amp;IF(TEL!C32=Geral!$P$4,TEL!$B$29,"")&amp;IF(TUREVE!C32=Geral!$P$4,TUREVE!$B$29,"")&amp;IF(ADM!C46=Geral!$P$4,ADM!$B$43,"")&amp;IF(ED!C46=Geral!$P$4,ED!$B$43,"")&amp;IF(EST!C46=Geral!$P$4,EST!$B$43,"")&amp;IF(EL!C46=Geral!$P$4,EL!$B$43,"")&amp;IF(ELT!C46=Geral!$P$4,ELT!$B$43,"")&amp;IF(INFO!C46=Geral!$P$4,INFO!$B$43,"")&amp;IF(MEC!C46=Geral!$P$4,MEC!$B$43,"")&amp;IF(MET!C46=Geral!$P$4,MET!$B$43,"")&amp;IF(SEG!C46=Geral!$P$4,SEG!$B$43,"")&amp;IF(TEL!C46=Geral!$P$4,TEL!$B$43,"")&amp;IF(TUREVE!C46=Geral!$P$4,TUREVE!$B$43,""))&amp;IF(ADM!J4=Geral!$P$4,ADM!$I$1,"")&amp;IF(ED!J4=Geral!$P$4,ED!$I$1,"")&amp;IF(EST!J4=Geral!$P$4,EST!$I$1,"")&amp;IF(EL!J4=Geral!$P$4,EL!$I$1,"")&amp;IF(ELT!J4=Geral!$P$4,ELT!$I$1,"")&amp;IF(INFO!J4=Geral!$P$4,INFO!$I$1,"")&amp;IF(MEC!J4=Geral!$P$4,MEC!$I$1,"")&amp;IF(MET!J4=Geral!$P$4,MET!$I$1,"")&amp;IF(SEG!J4=Geral!$P$4,SEG!$I$1,"")&amp;(IF(TEL!J4=Geral!$P$4,TEL!$I$1,"")&amp;IF(TUREVE!J4=Geral!$P$4,TUREVE!$I$1,"")&amp;IF(ADM!J18=Geral!$P$4,ADM!$I$15,"")&amp;IF(ED!J18=Geral!$P$4,ED!$I$15,"")&amp;IF(EST!J18=Geral!$P$4,EST!$I$15,"")&amp;IF(EL!J18=Geral!$P$4,EL!$I$15,"")&amp;IF(ELT!J18=Geral!$P$4,ELT!$I$15,"")&amp;IF(INFO!J18=Geral!$P$4,INFO!$I$15,"")&amp;IF(MEC!J18=Geral!$P$4,MEC!$I$15,"")&amp;IF(MET!J18=Geral!$P$4,MET!$I$15,"")&amp;IF(SEG!J18=Geral!$P$4,SEG!$I$15,"")&amp;IF(TEL!J18=Geral!$P$4,TEL!$I$15,"")&amp;IF(TUREVE!J18=Geral!$P$4,TUREVE!$I$15,"")&amp;IF(ADM!J32=Geral!$P$4,ADM!$I$29,"")&amp;IF(ED!J32=Geral!$P$4,ED!$I$29,""))&amp;(IF(EST!J32=Geral!$P$4,EST!$I$29,"")&amp;IF(EL!J32=Geral!$P$4,EL!$I$29,"")&amp;IF(ELT!J32=Geral!$P$4,ELT!$I$29,"")&amp;IF(INFO!J32=Geral!$P$4,INFO!$I$29,"")&amp;IF(MEC!J32=Geral!$P$4,MEC!$I$29,"")&amp;IF(MET!J32=Geral!$P$4,MET!$I$29,"")&amp;IF(SEG!J32=Geral!$P$4,SEG!$I$29,"")&amp;IF(TEL!J32=Geral!$P$4,TEL!$I$29,"")&amp;IF(TUREVE!J32=Geral!$P$4,TUREVE!$I$29,"")&amp;IF(ADM!J46=Geral!$P$4,ADM!$I$43,"")&amp;IF(ED!J46=Geral!$P$4,ED!$I$43,"")&amp;IF(EST!J46=Geral!$P$4,EST!$I$43,"")&amp;IF(EL!J46=Geral!$P$4,EL!$I$43,"")&amp;IF(ELT!J46=Geral!$P$4,ELT!$I$43,"")&amp;IF(INFO!J46=Geral!$P$4,INFO!$I$43,"")&amp;IF(MEC!J46=Geral!$P$4,MEC!$I$43,"")&amp;IF(MET!J46=Geral!$P$4,MET!$I$43,"")&amp;IF(SEG!J46=Geral!$P$4,SEG!$I$43,"")&amp;IF(TEL!J46=Geral!$P$4,TEL!$I$43,"")&amp;IF(TUREVE!J46=Geral!$P$4,TUREVE!$I$43,""))</f>
        <v xml:space="preserve">    1AED    1AINFO 1AEVE </v>
      </c>
      <c r="R6" s="149" t="str">
        <f>IF(ADM!D4=Geral!$P$4,ADM!$B$1,"")&amp;IF(ED!D4=Geral!$P$4,ED!$B$1,"")&amp;IF(EST!D4=Geral!$P$4,EST!$B$1,"")&amp;IF(EL!D4=Geral!$P$4,EL!$B$1,"")&amp;IF(ELT!D4=Geral!$P$4,ELT!$B$1,"")&amp;IF(INFO!D4=Geral!$P$4,INFO!$B$1,"")&amp;IF(MEC!D4=Geral!$P$4,MEC!$B$1,"")&amp;IF(MET!D4=Geral!$P$4,MET!$B$1,"")&amp;IF(SEG!D4=Geral!$P$4,SEG!$B$1,"")&amp;(IF(TEL!D4=Geral!$P$4,TEL!$B$1,"")&amp;IF(TUREVE!D4=Geral!$P$4,TUREVE!$B$1,"")&amp;IF(ADM!D18=Geral!$P$4,ADM!$B$15,"")&amp;IF(ED!D18=Geral!$P$4,ED!$B$15,"")&amp;IF(EST!D18=Geral!$P$4,EST!$B$15,"")&amp;IF(EL!D18=Geral!$P$4,EL!$B$15,"")&amp;IF(ELT!D18=Geral!$P$4,ELT!$B$15,"")&amp;IF(INFO!D18=Geral!$P$4,INFO!$B$15,"")&amp;IF(MEC!D18=Geral!$P$4,MEC!$B$15,"")&amp;IF(MET!D18=Geral!$P$4,MET!$B$15,"")&amp;IF(SEG!D18=Geral!$P$4,SEG!$B$15,"")&amp;IF(TEL!D18=Geral!$P$4,TEL!$B$15,"")&amp;IF(TUREVE!D18=Geral!$P$4,TUREVE!$B$15,"")&amp;IF(ADM!D32=Geral!$P$4,ADM!$B$29,"")&amp;IF(ED!D32=Geral!$P$4,ED!$B$29,""))&amp;(IF(EST!D32=Geral!$P$4,EST!$B$29,"")&amp;IF(EL!D32=Geral!$P$4,EL!$B$29,"")&amp;IF(ELT!D32=Geral!$P$4,ELT!$B$29,"")&amp;IF(INFO!D32=Geral!$P$4,INFO!$B$29,"")&amp;IF(MEC!D32=Geral!$P$4,MEC!$B$29,"")&amp;IF(MET!D32=Geral!$P$4,MET!$B$29,"")&amp;IF(SEG!D32=Geral!$P$4,SEG!$B$29,"")&amp;IF(TEL!D32=Geral!$P$4,TEL!$B$29,"")&amp;IF(TUREVE!D32=Geral!$P$4,TUREVE!$B$29,"")&amp;IF(ADM!D46=Geral!$P$4,ADM!$B$43,"")&amp;IF(ED!D46=Geral!$P$4,ED!$B$43,"")&amp;IF(EST!D46=Geral!$P$4,EST!$B$43,"")&amp;IF(EL!D46=Geral!$P$4,EL!$B$43,"")&amp;IF(ELT!D46=Geral!$P$4,ELT!$B$43,"")&amp;IF(INFO!D46=Geral!$P$4,INFO!$B$43,"")&amp;IF(MEC!D46=Geral!$P$4,MEC!$B$43,"")&amp;IF(MET!D46=Geral!$P$4,MET!$B$43,"")&amp;IF(SEG!D46=Geral!$P$4,SEG!$B$43,"")&amp;IF(TEL!D46=Geral!$P$4,TEL!$B$43,"")&amp;IF(TUREVE!D46=Geral!$P$4,TUREVE!$B$43,""))&amp;IF(ADM!K4=Geral!$P$4,ADM!$I$1,"")&amp;IF(ED!K4=Geral!$P$4,ED!$I$1,"")&amp;IF(EST!K4=Geral!$P$4,EST!$I$1,"")&amp;IF(EL!K4=Geral!$P$4,EL!$I$1,"")&amp;IF(ELT!K4=Geral!$P$4,ELT!$I$1,"")&amp;IF(INFO!K4=Geral!$P$4,INFO!$I$1,"")&amp;IF(MEC!K4=Geral!$P$4,MEC!$I$1,"")&amp;IF(MET!K4=Geral!$P$4,MET!$I$1,"")&amp;IF(SEG!K4=Geral!$P$4,SEG!$I$1,"")&amp;(IF(TEL!K4=Geral!$P$4,TEL!$I$1,"")&amp;IF(TUREVE!K4=Geral!$P$4,TUREVE!$I$1,"")&amp;IF(ADM!K18=Geral!$P$4,ADM!$I$15,"")&amp;IF(ED!K18=Geral!$P$4,ED!$I$15,"")&amp;IF(EST!K18=Geral!$P$4,EST!$I$15,"")&amp;IF(EL!K18=Geral!$P$4,EL!$I$15,"")&amp;IF(ELT!K18=Geral!$P$4,ELT!$I$15,"")&amp;IF(INFO!K18=Geral!$P$4,INFO!$I$15,"")&amp;IF(MEC!K18=Geral!$P$4,MEC!$I$15,"")&amp;IF(MET!K18=Geral!$P$4,MET!$I$15,"")&amp;IF(SEG!K18=Geral!$P$4,SEG!$I$15,"")&amp;IF(TEL!K18=Geral!$P$4,TEL!$I$15,"")&amp;IF(TUREVE!K18=Geral!$P$4,TUREVE!$I$15,"")&amp;IF(ADM!K32=Geral!$P$4,ADM!$I$29,"")&amp;IF(ED!K32=Geral!$P$4,ED!$I$29,""))&amp;(IF(EST!K32=Geral!$P$4,EST!$I$29,"")&amp;IF(EL!K32=Geral!$P$4,EL!$I$29,"")&amp;IF(ELT!K32=Geral!$P$4,ELT!$I$29,"")&amp;IF(INFO!K32=Geral!$P$4,INFO!$I$29,"")&amp;IF(MEC!K32=Geral!$P$4,MEC!$I$29,"")&amp;IF(MET!K32=Geral!$P$4,MET!$I$29,"")&amp;IF(SEG!K32=Geral!$P$4,SEG!$I$29,"")&amp;IF(TEL!K32=Geral!$P$4,TEL!$I$29,"")&amp;IF(TUREVE!K32=Geral!$P$4,TUREVE!$I$29,"")&amp;IF(ADM!K46=Geral!$P$4,ADM!$I$43,"")&amp;IF(ED!K46=Geral!$P$4,ED!$I$43,"")&amp;IF(EST!K46=Geral!$P$4,EST!$I$43,"")&amp;IF(EL!K46=Geral!$P$4,EL!$I$43,"")&amp;IF(ELT!K46=Geral!$P$4,ELT!$I$43,"")&amp;IF(INFO!K46=Geral!$P$4,INFO!$I$43,"")&amp;IF(MEC!K46=Geral!$P$4,MEC!$I$43,"")&amp;IF(MET!K46=Geral!$P$4,MET!$I$43,"")&amp;IF(SEG!K46=Geral!$P$4,SEG!$I$43,"")&amp;IF(TEL!K46=Geral!$P$4,TEL!$I$43,"")&amp;IF(TUREVE!K46=Geral!$P$4,TUREVE!$I$43,""))</f>
        <v xml:space="preserve">    1AEL    </v>
      </c>
      <c r="S6" s="149" t="str">
        <f>IF(ADM!E4=Geral!$P$4,ADM!$B$1,"")&amp;IF(ED!E4=Geral!$P$4,ED!$B$1,"")&amp;IF(EST!E4=Geral!$P$4,EST!$B$1,"")&amp;IF(EL!E4=Geral!$P$4,EL!$B$1,"")&amp;IF(ELT!E4=Geral!$P$4,ELT!$B$1,"")&amp;IF(INFO!E4=Geral!$P$4,INFO!$B$1,"")&amp;IF(MEC!E4=Geral!$P$4,MEC!$B$1,"")&amp;IF(MET!E4=Geral!$P$4,MET!$B$1,"")&amp;IF(SEG!E4=Geral!$P$4,SEG!$B$1,"")&amp;(IF(TEL!E4=Geral!$P$4,TEL!$B$1,"")&amp;IF(TUREVE!E4=Geral!$P$4,TUREVE!$B$1,"")&amp;IF(ADM!E18=Geral!$P$4,ADM!$B$15,"")&amp;IF(ED!E18=Geral!$P$4,ED!$B$15,"")&amp;IF(EST!E18=Geral!$P$4,EST!$B$15,"")&amp;IF(EL!E18=Geral!$P$4,EL!$B$15,"")&amp;IF(ELT!E18=Geral!$P$4,ELT!$B$15,"")&amp;IF(INFO!E18=Geral!$P$4,INFO!$B$15,"")&amp;IF(MEC!E18=Geral!$P$4,MEC!$B$15,"")&amp;IF(MET!E18=Geral!$P$4,MET!$B$15,"")&amp;IF(SEG!E18=Geral!$P$4,SEG!$B$15,"")&amp;IF(TEL!E18=Geral!$P$4,TEL!$B$15,"")&amp;IF(TUREVE!E18=Geral!$P$4,TUREVE!$B$15,"")&amp;IF(ADM!E32=Geral!$P$4,ADM!$B$29,"")&amp;IF(ED!E32=Geral!$P$4,ED!$B$29,""))&amp;(IF(EST!E32=Geral!$P$4,EST!$B$29,"")&amp;IF(EL!E32=Geral!$P$4,EL!$B$29,"")&amp;IF(ELT!E32=Geral!$P$4,ELT!$B$29,"")&amp;IF(INFO!E32=Geral!$P$4,INFO!$B$29,"")&amp;IF(MEC!E32=Geral!$P$4,MEC!$B$29,"")&amp;IF(MET!E32=Geral!$P$4,MET!$B$29,"")&amp;IF(SEG!E32=Geral!$P$4,SEG!$B$29,"")&amp;IF(TEL!E32=Geral!$P$4,TEL!$B$29,"")&amp;IF(TUREVE!E32=Geral!$P$4,TUREVE!$B$29,"")&amp;IF(ADM!E46=Geral!$P$4,ADM!$B$43,"")&amp;IF(ED!E46=Geral!$P$4,ED!$B$43,"")&amp;IF(EST!E46=Geral!$P$4,EST!$B$43,"")&amp;IF(EL!E46=Geral!$P$4,EL!$B$43,"")&amp;IF(ELT!E46=Geral!$P$4,ELT!$B$43,"")&amp;IF(INFO!E46=Geral!$P$4,INFO!$B$43,"")&amp;IF(MEC!E46=Geral!$P$4,MEC!$B$43,"")&amp;IF(MET!E46=Geral!$P$4,MET!$B$43,"")&amp;IF(SEG!E46=Geral!$P$4,SEG!$B$43,"")&amp;IF(TEL!E46=Geral!$P$4,TEL!$B$43,"")&amp;IF(TUREVE!E46=Geral!$P$4,TUREVE!$B$43,""))&amp;IF(ADM!L4=Geral!$P$4,ADM!$I$1,"")&amp;IF(ED!L4=Geral!$P$4,ED!$I$1,"")&amp;IF(EST!L4=Geral!$P$4,EST!$I$1,"")&amp;IF(EL!L4=Geral!$P$4,EL!$I$1,"")&amp;IF(ELT!L4=Geral!$P$4,ELT!$I$1,"")&amp;IF(INFO!L4=Geral!$P$4,INFO!$I$1,"")&amp;IF(MEC!L4=Geral!$P$4,MEC!$I$1,"")&amp;IF(MET!L4=Geral!$P$4,MET!$I$1,"")&amp;IF(SEG!L4=Geral!$P$4,SEG!$I$1,"")&amp;(IF(TEL!L4=Geral!$P$4,TEL!$I$1,"")&amp;IF(TUREVE!L4=Geral!$P$4,TUREVE!$I$1,"")&amp;IF(ADM!L18=Geral!$P$4,ADM!$I$15,"")&amp;IF(ED!L18=Geral!$P$4,ED!$I$15,"")&amp;IF(EST!L18=Geral!$P$4,EST!$I$15,"")&amp;IF(EL!L18=Geral!$P$4,EL!$I$15,"")&amp;IF(ELT!L18=Geral!$P$4,ELT!$I$15,"")&amp;IF(INFO!L18=Geral!$P$4,INFO!$I$15,"")&amp;IF(MEC!L18=Geral!$P$4,MEC!$I$15,"")&amp;IF(MET!L18=Geral!$P$4,MET!$I$15,"")&amp;IF(SEG!L18=Geral!$P$4,SEG!$I$15,"")&amp;IF(TEL!L18=Geral!$P$4,TEL!$I$15,"")&amp;IF(TUREVE!L18=Geral!$P$4,TUREVE!$I$15,"")&amp;IF(ADM!L32=Geral!$P$4,ADM!$I$29,"")&amp;IF(ED!L32=Geral!$P$4,ED!$I$29,""))&amp;(IF(EST!L32=Geral!$P$4,EST!$I$29,"")&amp;IF(EL!L32=Geral!$P$4,EL!$I$29,"")&amp;IF(ELT!L32=Geral!$P$4,ELT!$I$29,"")&amp;IF(INFO!L32=Geral!$P$4,INFO!$I$29,"")&amp;IF(MEC!L32=Geral!$P$4,MEC!$I$29,"")&amp;IF(MET!L32=Geral!$P$4,MET!$I$29,"")&amp;IF(SEG!L32=Geral!$P$4,SEG!$I$29,"")&amp;IF(TEL!L32=Geral!$P$4,TEL!$I$29,"")&amp;IF(TUREVE!L32=Geral!$P$4,TUREVE!$I$29,"")&amp;IF(ADM!L46=Geral!$P$4,ADM!$I$43,"")&amp;IF(ED!L46=Geral!$P$4,ED!$I$43,"")&amp;IF(EST!L46=Geral!$P$4,EST!$I$43,"")&amp;IF(EL!L46=Geral!$P$4,EL!$I$43,"")&amp;IF(ELT!L46=Geral!$P$4,ELT!$I$43,"")&amp;IF(INFO!L46=Geral!$P$4,INFO!$I$43,"")&amp;IF(MEC!L46=Geral!$P$4,MEC!$I$43,"")&amp;IF(MET!L46=Geral!$P$4,MET!$I$43,"")&amp;IF(SEG!L46=Geral!$P$4,SEG!$I$43,"")&amp;IF(TEL!L46=Geral!$P$4,TEL!$I$43,"")&amp;IF(TUREVE!L46=Geral!$P$4,TUREVE!$I$43,""))</f>
        <v xml:space="preserve"> 1AMEC    2AED    </v>
      </c>
      <c r="T6" s="149" t="str">
        <f>IF(ADM!F4=Geral!$P$4,ADM!$B$1,"")&amp;IF(ED!F4=Geral!$P$4,ED!$B$1,"")&amp;IF(EST!F4=Geral!$P$4,EST!$B$1,"")&amp;IF(EL!F4=Geral!$P$4,EL!$B$1,"")&amp;IF(ELT!F4=Geral!$P$4,ELT!$B$1,"")&amp;IF(INFO!F4=Geral!$P$4,INFO!$B$1,"")&amp;IF(MEC!F4=Geral!$P$4,MEC!$B$1,"")&amp;IF(MET!F4=Geral!$P$4,MET!$B$1,"")&amp;IF(SEG!F4=Geral!$P$4,SEG!$B$1,"")&amp;(IF(TEL!F4=Geral!$P$4,TEL!$B$1,"")&amp;IF(TUREVE!F4=Geral!$P$4,TUREVE!$B$1,"")&amp;IF(ADM!F18=Geral!$P$4,ADM!$B$15,"")&amp;IF(ED!F18=Geral!$P$4,ED!$B$15,"")&amp;IF(EST!F18=Geral!$P$4,EST!$B$15,"")&amp;IF(EL!F18=Geral!$P$4,EL!$B$15,"")&amp;IF(ELT!F18=Geral!$P$4,ELT!$B$15,"")&amp;IF(INFO!F18=Geral!$P$4,INFO!$B$15,"")&amp;IF(MEC!F18=Geral!$P$4,MEC!$B$15,"")&amp;IF(MET!F18=Geral!$P$4,MET!$B$15,"")&amp;IF(SEG!F18=Geral!$P$4,SEG!$B$15,"")&amp;IF(TEL!F18=Geral!$P$4,TEL!$B$15,"")&amp;IF(TUREVE!F18=Geral!$P$4,TUREVE!$B$15,"")&amp;IF(ADM!F32=Geral!$P$4,ADM!$B$29,"")&amp;IF(ED!F32=Geral!$P$4,ED!$B$29,""))&amp;(IF(EST!F32=Geral!$P$4,EST!$B$29,"")&amp;IF(EL!F32=Geral!$P$4,EL!$B$29,"")&amp;IF(ELT!F32=Geral!$P$4,ELT!$B$29,"")&amp;IF(INFO!F32=Geral!$P$4,INFO!$B$29,"")&amp;IF(MEC!F32=Geral!$P$4,MEC!$B$29,"")&amp;IF(MET!F32=Geral!$P$4,MET!$B$29,"")&amp;IF(SEG!F32=Geral!$P$4,SEG!$B$29,"")&amp;IF(TEL!F32=Geral!$P$4,TEL!$B$29,"")&amp;IF(TUREVE!F32=Geral!$P$4,TUREVE!$B$29,"")&amp;IF(ADM!F46=Geral!$P$4,ADM!$B$43,"")&amp;IF(ED!F46=Geral!$P$4,ED!$B$43,"")&amp;IF(EST!F46=Geral!$P$4,EST!$B$43,"")&amp;IF(EL!F46=Geral!$P$4,EL!$B$43,"")&amp;IF(ELT!F46=Geral!$P$4,ELT!$B$43,"")&amp;IF(INFO!F46=Geral!$P$4,INFO!$B$43,"")&amp;IF(MEC!F46=Geral!$P$4,MEC!$B$43,"")&amp;IF(MET!F46=Geral!$P$4,MET!$B$43,"")&amp;IF(SEG!F46=Geral!$P$4,SEG!$B$43,"")&amp;IF(TEL!F46=Geral!$P$4,TEL!$B$43,"")&amp;IF(TUREVE!F46=Geral!$P$4,TUREVE!$B$43,""))&amp;IF(ADM!M4=Geral!$P$4,ADM!$I$1,"")&amp;IF(ED!M4=Geral!$P$4,ED!$I$1,"")&amp;IF(EST!M4=Geral!$P$4,EST!$I$1,"")&amp;IF(EL!M4=Geral!$P$4,EL!$I$1,"")&amp;IF(ELT!M4=Geral!$P$4,ELT!$I$1,"")&amp;IF(INFO!M4=Geral!$P$4,INFO!$I$1,"")&amp;IF(MEC!M4=Geral!$P$4,MEC!$I$1,"")&amp;IF(MET!M4=Geral!$P$4,MET!$I$1,"")&amp;IF(SEG!M4=Geral!$P$4,SEG!$I$1,"")&amp;(IF(TEL!M4=Geral!$P$4,TEL!$I$1,"")&amp;IF(TUREVE!M4=Geral!$P$4,TUREVE!$I$1,"")&amp;IF(ADM!M18=Geral!$P$4,ADM!$I$15,"")&amp;IF(ED!M18=Geral!$P$4,ED!$I$15,"")&amp;IF(EST!M18=Geral!$P$4,EST!$I$15,"")&amp;IF(EL!M18=Geral!$P$4,EL!$I$15,"")&amp;IF(ELT!M18=Geral!$P$4,ELT!$I$15,"")&amp;IF(INFO!M18=Geral!$P$4,INFO!$I$15,"")&amp;IF(MEC!M18=Geral!$P$4,MEC!$I$15,"")&amp;IF(MET!M18=Geral!$P$4,MET!$I$15,"")&amp;IF(SEG!M18=Geral!$P$4,SEG!$I$15,"")&amp;IF(TEL!M18=Geral!$P$4,TEL!$I$15,"")&amp;IF(TUREVE!M18=Geral!$P$4,TUREVE!$I$15,"")&amp;IF(ADM!M32=Geral!$P$4,ADM!$I$29,"")&amp;IF(ED!M32=Geral!$P$4,ED!$I$29,""))&amp;(IF(EST!M32=Geral!$P$4,EST!$I$29,"")&amp;IF(EL!M32=Geral!$P$4,EL!$I$29,"")&amp;IF(ELT!M32=Geral!$P$4,ELT!$I$29,"")&amp;IF(INFO!M32=Geral!$P$4,INFO!$I$29,"")&amp;IF(MEC!M32=Geral!$P$4,MEC!$I$29,"")&amp;IF(MET!M32=Geral!$P$4,MET!$I$29,"")&amp;IF(SEG!M32=Geral!$P$4,SEG!$I$29,"")&amp;IF(TEL!M32=Geral!$P$4,TEL!$I$29,"")&amp;IF(TUREVE!M32=Geral!$P$4,TUREVE!$I$29,"")&amp;IF(ADM!M46=Geral!$P$4,ADM!$I$43,"")&amp;IF(ED!M46=Geral!$P$4,ED!$I$43,"")&amp;IF(EST!M46=Geral!$P$4,EST!$I$43,"")&amp;IF(EL!M46=Geral!$P$4,EL!$I$43,"")&amp;IF(ELT!M46=Geral!$P$4,ELT!$I$43,"")&amp;IF(INFO!M46=Geral!$P$4,INFO!$I$43,"")&amp;IF(MEC!M46=Geral!$P$4,MEC!$I$43,"")&amp;IF(MET!M46=Geral!$P$4,MET!$I$43,"")&amp;IF(SEG!M46=Geral!$P$4,SEG!$I$43,"")&amp;IF(TEL!M46=Geral!$P$4,TEL!$I$43,"")&amp;IF(TUREVE!M46=Geral!$P$4,TUREVE!$I$43,""))</f>
        <v xml:space="preserve">    1AEST     2AEVE  3AMEC </v>
      </c>
      <c r="U6" s="148"/>
      <c r="V6" s="20" t="str">
        <f>IF(ADM!B4=Geral!$V$4,ADM!$B$1,"")&amp;IF(ED!B4=Geral!$V$4,ED!$B$1,"")&amp;IF(EST!B4=Geral!$V$4,EST!$B$1,"")&amp;IF(EL!B4=Geral!$V$4,EL!$B$1,"")&amp;IF(ELT!B4=Geral!$V$4,ELT!$B$1,"")&amp;IF(INFO!B4=Geral!$V$4,INFO!$B$1,"")&amp;IF(MEC!B4=Geral!$V$4,MEC!$B$1,"")&amp;IF(MET!B4=Geral!$V$4,MET!$B$1,"")&amp;IF(SEG!B4=Geral!$V$4,SEG!$B$1,"")&amp;(IF(TEL!B4=Geral!$V$4,TEL!$B$1,"")&amp;IF(TUREVE!B4=Geral!$V$4,TUREVE!$B$1,"")&amp;IF(ADM!B18=Geral!$V$4,ADM!$B$15,"")&amp;IF(ED!B18=Geral!$V$4,ED!$B$15,"")&amp;IF(EST!B18=Geral!$V$4,EST!$B$15,"")&amp;IF(EL!B18=Geral!$V$4,EL!$B$15,"")&amp;IF(ELT!B18=Geral!$V$4,ELT!$B$15,"")&amp;IF(INFO!B18=Geral!$V$4,INFO!$B$15,"")&amp;IF(MEC!B18=Geral!$V$4,MEC!$B$15,"")&amp;IF(MET!B18=Geral!$V$4,MET!$B$15,"")&amp;IF(SEG!B18=Geral!$V$4,SEG!$B$15,"")&amp;IF(TEL!B18=Geral!$V$4,TEL!$B$15,"")&amp;IF(TUREVE!B18=Geral!$V$4,TUREVE!$B$15,"")&amp;IF(ADM!B32=Geral!$V$4,ADM!$B$29,"")&amp;IF(ED!B32=Geral!$V$4,ED!$B$29,""))&amp;(IF(EST!B32=Geral!$V$4,EST!$B$29,"")&amp;IF(EL!B32=Geral!$V$4,EL!$B$29,"")&amp;IF(ELT!B32=Geral!$V$4,ELT!$B$29,"")&amp;IF(INFO!B32=Geral!$V$4,INFO!$B$29,"")&amp;IF(MEC!B32=Geral!$V$4,MEC!$B$29,"")&amp;IF(MET!B32=Geral!$V$4,MET!$B$29,"")&amp;IF(SEG!B32=Geral!$V$4,SEG!$B$29,"")&amp;IF(TEL!B32=Geral!$V$4,TEL!$B$29,"")&amp;IF(TUREVE!B32=Geral!$V$4,TUREVE!$B$29,"")&amp;IF(ADM!B46=Geral!$V$4,ADM!$B$43,"")&amp;IF(ED!B46=Geral!$V$4,ED!$B$43,"")&amp;IF(EST!B46=Geral!$V$4,EST!$B$43,"")&amp;IF(EL!B46=Geral!$V$4,EL!$B$43,"")&amp;IF(ELT!B46=Geral!$V$4,ELT!$B$43,"")&amp;IF(INFO!B46=Geral!$V$4,INFO!$B$43,"")&amp;IF(MEC!B46=Geral!$V$4,MEC!$B$43,"")&amp;IF(MET!B46=Geral!$V$4,MET!$B$43,"")&amp;IF(SEG!B46=Geral!$V$4,SEG!$B$43,"")&amp;IF(TEL!B46=Geral!$V$4,TEL!$B$43,"")&amp;IF(TUREVE!B46=Geral!$V$4,TUREVE!$B$43,""))&amp;IF(ADM!I4=Geral!$V$4,ADM!$I$1,"")&amp;IF(ED!I4=Geral!$V$4,ED!$I$1,"")&amp;IF(EST!I4=Geral!$V$4,EST!$I$1,"")&amp;IF(EL!I4=Geral!$V$4,EL!$I$1,"")&amp;IF(ELT!I4=Geral!$V$4,ELT!$I$1,"")&amp;IF(INFO!I4=Geral!$V$4,INFO!$I$1,"")&amp;IF(MEC!I4=Geral!$V$4,MEC!$I$1,"")&amp;IF(MET!I4=Geral!$V$4,MET!$I$1,"")&amp;IF(SEG!I4=Geral!$V$4,SEG!$I$1,"")&amp;(IF(TEL!I4=Geral!$V$4,TEL!$I$1,"")&amp;IF(TUREVE!I4=Geral!$V$4,TUREVE!$I$1,"")&amp;IF(ADM!I18=Geral!$V$4,ADM!$I$15,"")&amp;IF(ED!I18=Geral!$V$4,ED!$I$15,"")&amp;IF(EST!I18=Geral!$V$4,EST!$I$15,"")&amp;IF(EL!I18=Geral!$V$4,EL!$I$15,"")&amp;IF(ELT!I18=Geral!$V$4,ELT!$I$15,"")&amp;IF(INFO!I18=Geral!$V$4,INFO!$I$15,"")&amp;IF(MEC!I18=Geral!$V$4,MEC!$I$15,"")&amp;IF(MET!I18=Geral!$V$4,MET!$I$15,"")&amp;IF(SEG!I18=Geral!$V$4,SEG!$I$15,"")&amp;IF(TEL!I18=Geral!$V$4,TEL!$I$15,"")&amp;IF(TUREVE!I18=Geral!$V$4,TUREVE!$I$15,"")&amp;IF(ADM!I32=Geral!$V$4,ADM!$I$29,"")&amp;IF(ED!I32=Geral!$V$4,ED!$I$29,""))&amp;(IF(EST!I32=Geral!$V$4,EST!$I$29,"")&amp;IF(EL!I32=Geral!$V$4,EL!$I$29,"")&amp;IF(ELT!I32=Geral!$V$4,ELT!$I$29,"")&amp;IF(INFO!I32=Geral!$V$4,INFO!$I$29,"")&amp;IF(MEC!I32=Geral!$V$4,MEC!$I$29,"")&amp;IF(MET!I32=Geral!$V$4,MET!$I$29,"")&amp;IF(SEG!I32=Geral!$V$4,SEG!$I$29,"")&amp;IF(TEL!I32=Geral!$V$4,TEL!$I$29,"")&amp;IF(TUREVE!I32=Geral!$V$4,TUREVE!$I$29,"")&amp;IF(ADM!I46=Geral!$V$4,ADM!$I$43,"")&amp;IF(ED!I46=Geral!$V$4,ED!$I$43,"")&amp;IF(EST!I46=Geral!$V$4,EST!$I$43,"")&amp;IF(EL!I46=Geral!$V$4,EL!$I$43,"")&amp;IF(ELT!I46=Geral!$V$4,ELT!$I$43,"")&amp;IF(INFO!I46=Geral!$V$4,INFO!$I$43,"")&amp;IF(MEC!I46=Geral!$V$4,MEC!$I$43,"")&amp;IF(MET!I46=Geral!$V$4,MET!$I$43,"")&amp;IF(SEG!I46=Geral!$V$4,SEG!$I$43,"")&amp;IF(TEL!I46=Geral!$V$4,TEL!$I$43,"")&amp;IF(TUREVE!I46=Geral!$V$4,TUREVE!$I$43,""))</f>
        <v/>
      </c>
      <c r="W6" s="20" t="str">
        <f>IF(ADM!C4=Geral!$V$4,ADM!$B$1,"")&amp;IF(ED!C4=Geral!$V$4,ED!$B$1,"")&amp;IF(EST!C4=Geral!$V$4,EST!$B$1,"")&amp;IF(EL!C4=Geral!$V$4,EL!$B$1,"")&amp;IF(ELT!C4=Geral!$V$4,ELT!$B$1,"")&amp;IF(INFO!C4=Geral!$V$4,INFO!$B$1,"")&amp;IF(MEC!C4=Geral!$V$4,MEC!$B$1,"")&amp;IF(MET!C4=Geral!$V$4,MET!$B$1,"")&amp;IF(SEG!C4=Geral!$V$4,SEG!$B$1,"")&amp;(IF(TEL!C4=Geral!$V$4,TEL!$B$1,"")&amp;IF(TUREVE!C4=Geral!$V$4,TUREVE!$B$1,"")&amp;IF(ADM!C18=Geral!$V$4,ADM!$B$15,"")&amp;IF(ED!C18=Geral!$V$4,ED!$B$15,"")&amp;IF(EST!C18=Geral!$V$4,EST!$B$15,"")&amp;IF(EL!C18=Geral!$V$4,EL!$B$15,"")&amp;IF(ELT!C18=Geral!$V$4,ELT!$B$15,"")&amp;IF(INFO!C18=Geral!$V$4,INFO!$B$15,"")&amp;IF(MEC!C18=Geral!$V$4,MEC!$B$15,"")&amp;IF(MET!C18=Geral!$V$4,MET!$B$15,"")&amp;IF(SEG!C18=Geral!$V$4,SEG!$B$15,"")&amp;IF(TEL!C18=Geral!$V$4,TEL!$B$15,"")&amp;IF(TUREVE!C18=Geral!$V$4,TUREVE!$B$15,"")&amp;IF(ADM!C32=Geral!$V$4,ADM!$B$29,"")&amp;IF(ED!C32=Geral!$V$4,ED!$B$29,""))&amp;(IF(EST!C32=Geral!$V$4,EST!$B$29,"")&amp;IF(EL!C32=Geral!$V$4,EL!$B$29,"")&amp;IF(ELT!C32=Geral!$V$4,ELT!$B$29,"")&amp;IF(INFO!C32=Geral!$V$4,INFO!$B$29,"")&amp;IF(MEC!C32=Geral!$V$4,MEC!$B$29,"")&amp;IF(MET!C32=Geral!$V$4,MET!$B$29,"")&amp;IF(SEG!C32=Geral!$V$4,SEG!$B$29,"")&amp;IF(TEL!C32=Geral!$V$4,TEL!$B$29,"")&amp;IF(TUREVE!C32=Geral!$V$4,TUREVE!$B$29,"")&amp;IF(ADM!C46=Geral!$V$4,ADM!$B$43,"")&amp;IF(ED!C46=Geral!$V$4,ED!$B$43,"")&amp;IF(EST!C46=Geral!$V$4,EST!$B$43,"")&amp;IF(EL!C46=Geral!$V$4,EL!$B$43,"")&amp;IF(ELT!C46=Geral!$V$4,ELT!$B$43,"")&amp;IF(INFO!C46=Geral!$V$4,INFO!$B$43,"")&amp;IF(MEC!C46=Geral!$V$4,MEC!$B$43,"")&amp;IF(MET!C46=Geral!$V$4,MET!$B$43,"")&amp;IF(SEG!C46=Geral!$V$4,SEG!$B$43,"")&amp;IF(TEL!C46=Geral!$V$4,TEL!$B$43,"")&amp;IF(TUREVE!C46=Geral!$V$4,TUREVE!$B$43,""))&amp;IF(ADM!J4=Geral!$V$4,ADM!$I$1,"")&amp;IF(ED!J4=Geral!$V$4,ED!$I$1,"")&amp;IF(EST!J4=Geral!$V$4,EST!$I$1,"")&amp;IF(EL!J4=Geral!$V$4,EL!$I$1,"")&amp;IF(ELT!J4=Geral!$V$4,ELT!$I$1,"")&amp;IF(INFO!J4=Geral!$V$4,INFO!$I$1,"")&amp;IF(MEC!J4=Geral!$V$4,MEC!$I$1,"")&amp;IF(MET!J4=Geral!$V$4,MET!$I$1,"")&amp;IF(SEG!J4=Geral!$V$4,SEG!$I$1,"")&amp;(IF(TEL!J4=Geral!$V$4,TEL!$I$1,"")&amp;IF(TUREVE!J4=Geral!$V$4,TUREVE!$I$1,"")&amp;IF(ADM!J18=Geral!$V$4,ADM!$I$15,"")&amp;IF(ED!J18=Geral!$V$4,ED!$I$15,"")&amp;IF(EST!J18=Geral!$V$4,EST!$I$15,"")&amp;IF(EL!J18=Geral!$V$4,EL!$I$15,"")&amp;IF(ELT!J18=Geral!$V$4,ELT!$I$15,"")&amp;IF(INFO!J18=Geral!$V$4,INFO!$I$15,"")&amp;IF(MEC!J18=Geral!$V$4,MEC!$I$15,"")&amp;IF(MET!J18=Geral!$V$4,MET!$I$15,"")&amp;IF(SEG!J18=Geral!$V$4,SEG!$I$15,"")&amp;IF(TEL!J18=Geral!$V$4,TEL!$I$15,"")&amp;IF(TUREVE!J18=Geral!$V$4,TUREVE!$I$15,"")&amp;IF(ADM!J32=Geral!$V$4,ADM!$I$29,"")&amp;IF(ED!J32=Geral!$V$4,ED!$I$29,""))&amp;(IF(EST!J32=Geral!$V$4,EST!$I$29,"")&amp;IF(EL!J32=Geral!$V$4,EL!$I$29,"")&amp;IF(ELT!J32=Geral!$V$4,ELT!$I$29,"")&amp;IF(INFO!J32=Geral!$V$4,INFO!$I$29,"")&amp;IF(MEC!J32=Geral!$V$4,MEC!$I$29,"")&amp;IF(MET!J32=Geral!$V$4,MET!$I$29,"")&amp;IF(SEG!J32=Geral!$V$4,SEG!$I$29,"")&amp;IF(TEL!J32=Geral!$V$4,TEL!$I$29,"")&amp;IF(TUREVE!J32=Geral!$V$4,TUREVE!$I$29,"")&amp;IF(ADM!J46=Geral!$V$4,ADM!$I$43,"")&amp;IF(ED!J46=Geral!$V$4,ED!$I$43,"")&amp;IF(EST!J46=Geral!$V$4,EST!$I$43,"")&amp;IF(EL!J46=Geral!$V$4,EL!$I$43,"")&amp;IF(ELT!J46=Geral!$V$4,ELT!$I$43,"")&amp;IF(INFO!J46=Geral!$V$4,INFO!$I$43,"")&amp;IF(MEC!J46=Geral!$V$4,MEC!$I$43,"")&amp;IF(MET!J46=Geral!$V$4,MET!$I$43,"")&amp;IF(SEG!J46=Geral!$V$4,SEG!$I$43,"")&amp;IF(TEL!J46=Geral!$V$4,TEL!$I$43,"")&amp;IF(TUREVE!J46=Geral!$V$4,TUREVE!$I$43,""))</f>
        <v/>
      </c>
      <c r="X6" s="20" t="str">
        <f>IF(ADM!D4=Geral!$V$4,ADM!$B$1,"")&amp;IF(ED!D4=Geral!$V$4,ED!$B$1,"")&amp;IF(EST!D4=Geral!$V$4,EST!$B$1,"")&amp;IF(EL!D4=Geral!$V$4,EL!$B$1,"")&amp;IF(ELT!D4=Geral!$V$4,ELT!$B$1,"")&amp;IF(INFO!D4=Geral!$V$4,INFO!$B$1,"")&amp;IF(MEC!D4=Geral!$V$4,MEC!$B$1,"")&amp;IF(MET!D4=Geral!$V$4,MET!$B$1,"")&amp;IF(SEG!D4=Geral!$V$4,SEG!$B$1,"")&amp;(IF(TEL!D4=Geral!$V$4,TEL!$B$1,"")&amp;IF(TUREVE!D4=Geral!$V$4,TUREVE!$B$1,"")&amp;IF(ADM!D18=Geral!$V$4,ADM!$B$15,"")&amp;IF(ED!D18=Geral!$V$4,ED!$B$15,"")&amp;IF(EST!D18=Geral!$V$4,EST!$B$15,"")&amp;IF(EL!D18=Geral!$V$4,EL!$B$15,"")&amp;IF(ELT!D18=Geral!$V$4,ELT!$B$15,"")&amp;IF(INFO!D18=Geral!$V$4,INFO!$B$15,"")&amp;IF(MEC!D18=Geral!$V$4,MEC!$B$15,"")&amp;IF(MET!D18=Geral!$V$4,MET!$B$15,"")&amp;IF(SEG!D18=Geral!$V$4,SEG!$B$15,"")&amp;IF(TEL!D18=Geral!$V$4,TEL!$B$15,"")&amp;IF(TUREVE!D18=Geral!$V$4,TUREVE!$B$15,"")&amp;IF(ADM!D32=Geral!$V$4,ADM!$B$29,"")&amp;IF(ED!D32=Geral!$V$4,ED!$B$29,""))&amp;(IF(EST!D32=Geral!$V$4,EST!$B$29,"")&amp;IF(EL!D32=Geral!$V$4,EL!$B$29,"")&amp;IF(ELT!D32=Geral!$V$4,ELT!$B$29,"")&amp;IF(INFO!D32=Geral!$V$4,INFO!$B$29,"")&amp;IF(MEC!D32=Geral!$V$4,MEC!$B$29,"")&amp;IF(MET!D32=Geral!$V$4,MET!$B$29,"")&amp;IF(SEG!D32=Geral!$V$4,SEG!$B$29,"")&amp;IF(TEL!D32=Geral!$V$4,TEL!$B$29,"")&amp;IF(TUREVE!D32=Geral!$V$4,TUREVE!$B$29,"")&amp;IF(ADM!D46=Geral!$V$4,ADM!$B$43,"")&amp;IF(ED!D46=Geral!$V$4,ED!$B$43,"")&amp;IF(EST!D46=Geral!$V$4,EST!$B$43,"")&amp;IF(EL!D46=Geral!$V$4,EL!$B$43,"")&amp;IF(ELT!D46=Geral!$V$4,ELT!$B$43,"")&amp;IF(INFO!D46=Geral!$V$4,INFO!$B$43,"")&amp;IF(MEC!D46=Geral!$V$4,MEC!$B$43,"")&amp;IF(MET!D46=Geral!$V$4,MET!$B$43,"")&amp;IF(SEG!D46=Geral!$V$4,SEG!$B$43,"")&amp;IF(TEL!D46=Geral!$V$4,TEL!$B$43,"")&amp;IF(TUREVE!D46=Geral!$V$4,TUREVE!$B$43,""))&amp;IF(ADM!K4=Geral!$V$4,ADM!$I$1,"")&amp;IF(ED!K4=Geral!$V$4,ED!$I$1,"")&amp;IF(EST!K4=Geral!$V$4,EST!$I$1,"")&amp;IF(EL!K4=Geral!$V$4,EL!$I$1,"")&amp;IF(ELT!K4=Geral!$V$4,ELT!$I$1,"")&amp;IF(INFO!K4=Geral!$V$4,INFO!$I$1,"")&amp;IF(MEC!K4=Geral!$V$4,MEC!$I$1,"")&amp;IF(MET!K4=Geral!$V$4,MET!$I$1,"")&amp;IF(SEG!K4=Geral!$V$4,SEG!$I$1,"")&amp;(IF(TEL!K4=Geral!$V$4,TEL!$I$1,"")&amp;IF(TUREVE!K4=Geral!$V$4,TUREVE!$I$1,"")&amp;IF(ADM!K18=Geral!$V$4,ADM!$I$15,"")&amp;IF(ED!K18=Geral!$V$4,ED!$I$15,"")&amp;IF(EST!K18=Geral!$V$4,EST!$I$15,"")&amp;IF(EL!K18=Geral!$V$4,EL!$I$15,"")&amp;IF(ELT!K18=Geral!$V$4,ELT!$I$15,"")&amp;IF(INFO!K18=Geral!$V$4,INFO!$I$15,"")&amp;IF(MEC!K18=Geral!$V$4,MEC!$I$15,"")&amp;IF(MET!K18=Geral!$V$4,MET!$I$15,"")&amp;IF(SEG!K18=Geral!$V$4,SEG!$I$15,"")&amp;IF(TEL!K18=Geral!$V$4,TEL!$I$15,"")&amp;IF(TUREVE!K18=Geral!$V$4,TUREVE!$I$15,"")&amp;IF(ADM!K32=Geral!$V$4,ADM!$I$29,"")&amp;IF(ED!K32=Geral!$V$4,ED!$I$29,""))&amp;(IF(EST!K32=Geral!$V$4,EST!$I$29,"")&amp;IF(EL!K32=Geral!$V$4,EL!$I$29,"")&amp;IF(ELT!K32=Geral!$V$4,ELT!$I$29,"")&amp;IF(INFO!K32=Geral!$V$4,INFO!$I$29,"")&amp;IF(MEC!K32=Geral!$V$4,MEC!$I$29,"")&amp;IF(MET!K32=Geral!$V$4,MET!$I$29,"")&amp;IF(SEG!K32=Geral!$V$4,SEG!$I$29,"")&amp;IF(TEL!K32=Geral!$V$4,TEL!$I$29,"")&amp;IF(TUREVE!K32=Geral!$V$4,TUREVE!$I$29,"")&amp;IF(ADM!K46=Geral!$V$4,ADM!$I$43,"")&amp;IF(ED!K46=Geral!$V$4,ED!$I$43,"")&amp;IF(EST!K46=Geral!$V$4,EST!$I$43,"")&amp;IF(EL!K46=Geral!$V$4,EL!$I$43,"")&amp;IF(ELT!K46=Geral!$V$4,ELT!$I$43,"")&amp;IF(INFO!K46=Geral!$V$4,INFO!$I$43,"")&amp;IF(MEC!K46=Geral!$V$4,MEC!$I$43,"")&amp;IF(MET!K46=Geral!$V$4,MET!$I$43,"")&amp;IF(SEG!K46=Geral!$V$4,SEG!$I$43,"")&amp;IF(TEL!K46=Geral!$V$4,TEL!$I$43,"")&amp;IF(TUREVE!K46=Geral!$V$4,TUREVE!$I$43,""))</f>
        <v xml:space="preserve"> 3AMEC </v>
      </c>
      <c r="Y6" s="20" t="str">
        <f>IF(ADM!E4=Geral!$V$4,ADM!$B$1,"")&amp;IF(ED!E4=Geral!$V$4,ED!$B$1,"")&amp;IF(EST!E4=Geral!$V$4,EST!$B$1,"")&amp;IF(EL!E4=Geral!$V$4,EL!$B$1,"")&amp;IF(ELT!E4=Geral!$V$4,ELT!$B$1,"")&amp;IF(INFO!E4=Geral!$V$4,INFO!$B$1,"")&amp;IF(MEC!E4=Geral!$V$4,MEC!$B$1,"")&amp;IF(MET!E4=Geral!$V$4,MET!$B$1,"")&amp;IF(SEG!E4=Geral!$V$4,SEG!$B$1,"")&amp;(IF(TEL!E4=Geral!$V$4,TEL!$B$1,"")&amp;IF(TUREVE!E4=Geral!$V$4,TUREVE!$B$1,"")&amp;IF(ADM!E18=Geral!$V$4,ADM!$B$15,"")&amp;IF(ED!E18=Geral!$V$4,ED!$B$15,"")&amp;IF(EST!E18=Geral!$V$4,EST!$B$15,"")&amp;IF(EL!E18=Geral!$V$4,EL!$B$15,"")&amp;IF(ELT!E18=Geral!$V$4,ELT!$B$15,"")&amp;IF(INFO!E18=Geral!$V$4,INFO!$B$15,"")&amp;IF(MEC!E18=Geral!$V$4,MEC!$B$15,"")&amp;IF(MET!E18=Geral!$V$4,MET!$B$15,"")&amp;IF(SEG!E18=Geral!$V$4,SEG!$B$15,"")&amp;IF(TEL!E18=Geral!$V$4,TEL!$B$15,"")&amp;IF(TUREVE!E18=Geral!$V$4,TUREVE!$B$15,"")&amp;IF(ADM!E32=Geral!$V$4,ADM!$B$29,"")&amp;IF(ED!E32=Geral!$V$4,ED!$B$29,""))&amp;(IF(EST!E32=Geral!$V$4,EST!$B$29,"")&amp;IF(EL!E32=Geral!$V$4,EL!$B$29,"")&amp;IF(ELT!E32=Geral!$V$4,ELT!$B$29,"")&amp;IF(INFO!E32=Geral!$V$4,INFO!$B$29,"")&amp;IF(MEC!E32=Geral!$V$4,MEC!$B$29,"")&amp;IF(MET!E32=Geral!$V$4,MET!$B$29,"")&amp;IF(SEG!E32=Geral!$V$4,SEG!$B$29,"")&amp;IF(TEL!E32=Geral!$V$4,TEL!$B$29,"")&amp;IF(TUREVE!E32=Geral!$V$4,TUREVE!$B$29,"")&amp;IF(ADM!E46=Geral!$V$4,ADM!$B$43,"")&amp;IF(ED!E46=Geral!$V$4,ED!$B$43,"")&amp;IF(EST!E46=Geral!$V$4,EST!$B$43,"")&amp;IF(EL!E46=Geral!$V$4,EL!$B$43,"")&amp;IF(ELT!E46=Geral!$V$4,ELT!$B$43,"")&amp;IF(INFO!E46=Geral!$V$4,INFO!$B$43,"")&amp;IF(MEC!E46=Geral!$V$4,MEC!$B$43,"")&amp;IF(MET!E46=Geral!$V$4,MET!$B$43,"")&amp;IF(SEG!E46=Geral!$V$4,SEG!$B$43,"")&amp;IF(TEL!E46=Geral!$V$4,TEL!$B$43,"")&amp;IF(TUREVE!E46=Geral!$V$4,TUREVE!$B$43,""))&amp;IF(ADM!L4=Geral!$V$4,ADM!$I$1,"")&amp;IF(ED!L4=Geral!$V$4,ED!$I$1,"")&amp;IF(EST!L4=Geral!$V$4,EST!$I$1,"")&amp;IF(EL!L4=Geral!$V$4,EL!$I$1,"")&amp;IF(ELT!L4=Geral!$V$4,ELT!$I$1,"")&amp;IF(INFO!L4=Geral!$V$4,INFO!$I$1,"")&amp;IF(MEC!L4=Geral!$V$4,MEC!$I$1,"")&amp;IF(MET!L4=Geral!$V$4,MET!$I$1,"")&amp;IF(SEG!L4=Geral!$V$4,SEG!$I$1,"")&amp;(IF(TEL!L4=Geral!$V$4,TEL!$I$1,"")&amp;IF(TUREVE!L4=Geral!$V$4,TUREVE!$I$1,"")&amp;IF(ADM!L18=Geral!$V$4,ADM!$I$15,"")&amp;IF(ED!L18=Geral!$V$4,ED!$I$15,"")&amp;IF(EST!L18=Geral!$V$4,EST!$I$15,"")&amp;IF(EL!L18=Geral!$V$4,EL!$I$15,"")&amp;IF(ELT!L18=Geral!$V$4,ELT!$I$15,"")&amp;IF(INFO!L18=Geral!$V$4,INFO!$I$15,"")&amp;IF(MEC!L18=Geral!$V$4,MEC!$I$15,"")&amp;IF(MET!L18=Geral!$V$4,MET!$I$15,"")&amp;IF(SEG!L18=Geral!$V$4,SEG!$I$15,"")&amp;IF(TEL!L18=Geral!$V$4,TEL!$I$15,"")&amp;IF(TUREVE!L18=Geral!$V$4,TUREVE!$I$15,"")&amp;IF(ADM!L32=Geral!$V$4,ADM!$I$29,"")&amp;IF(ED!L32=Geral!$V$4,ED!$I$29,""))&amp;(IF(EST!L32=Geral!$V$4,EST!$I$29,"")&amp;IF(EL!L32=Geral!$V$4,EL!$I$29,"")&amp;IF(ELT!L32=Geral!$V$4,ELT!$I$29,"")&amp;IF(INFO!L32=Geral!$V$4,INFO!$I$29,"")&amp;IF(MEC!L32=Geral!$V$4,MEC!$I$29,"")&amp;IF(MET!L32=Geral!$V$4,MET!$I$29,"")&amp;IF(SEG!L32=Geral!$V$4,SEG!$I$29,"")&amp;IF(TEL!L32=Geral!$V$4,TEL!$I$29,"")&amp;IF(TUREVE!L32=Geral!$V$4,TUREVE!$I$29,"")&amp;IF(ADM!L46=Geral!$V$4,ADM!$I$43,"")&amp;IF(ED!L46=Geral!$V$4,ED!$I$43,"")&amp;IF(EST!L46=Geral!$V$4,EST!$I$43,"")&amp;IF(EL!L46=Geral!$V$4,EL!$I$43,"")&amp;IF(ELT!L46=Geral!$V$4,ELT!$I$43,"")&amp;IF(INFO!L46=Geral!$V$4,INFO!$I$43,"")&amp;IF(MEC!L46=Geral!$V$4,MEC!$I$43,"")&amp;IF(MET!L46=Geral!$V$4,MET!$I$43,"")&amp;IF(SEG!L46=Geral!$V$4,SEG!$I$43,"")&amp;IF(TEL!L46=Geral!$V$4,TEL!$I$43,"")&amp;IF(TUREVE!L46=Geral!$V$4,TUREVE!$I$43,""))</f>
        <v xml:space="preserve"> 3AMET </v>
      </c>
      <c r="Z6" s="20" t="str">
        <f>IF(ADM!F4=Geral!$V$4,ADM!$B$1,"")&amp;IF(ED!F4=Geral!$V$4,ED!$B$1,"")&amp;IF(EST!F4=Geral!$V$4,EST!$B$1,"")&amp;IF(EL!F4=Geral!$V$4,EL!$B$1,"")&amp;IF(ELT!F4=Geral!$V$4,ELT!$B$1,"")&amp;IF(INFO!F4=Geral!$V$4,INFO!$B$1,"")&amp;IF(MEC!F4=Geral!$V$4,MEC!$B$1,"")&amp;IF(MET!F4=Geral!$V$4,MET!$B$1,"")&amp;IF(SEG!F4=Geral!$V$4,SEG!$B$1,"")&amp;(IF(TEL!F4=Geral!$V$4,TEL!$B$1,"")&amp;IF(TUREVE!F4=Geral!$V$4,TUREVE!$B$1,"")&amp;IF(ADM!F18=Geral!$V$4,ADM!$B$15,"")&amp;IF(ED!F18=Geral!$V$4,ED!$B$15,"")&amp;IF(EST!F18=Geral!$V$4,EST!$B$15,"")&amp;IF(EL!F18=Geral!$V$4,EL!$B$15,"")&amp;IF(ELT!F18=Geral!$V$4,ELT!$B$15,"")&amp;IF(INFO!F18=Geral!$V$4,INFO!$B$15,"")&amp;IF(MEC!F18=Geral!$V$4,MEC!$B$15,"")&amp;IF(MET!F18=Geral!$V$4,MET!$B$15,"")&amp;IF(SEG!F18=Geral!$V$4,SEG!$B$15,"")&amp;IF(TEL!F18=Geral!$V$4,TEL!$B$15,"")&amp;IF(TUREVE!F18=Geral!$V$4,TUREVE!$B$15,"")&amp;IF(ADM!F32=Geral!$V$4,ADM!$B$29,"")&amp;IF(ED!F32=Geral!$V$4,ED!$B$29,""))&amp;(IF(EST!F32=Geral!$V$4,EST!$B$29,"")&amp;IF(EL!F32=Geral!$V$4,EL!$B$29,"")&amp;IF(ELT!F32=Geral!$V$4,ELT!$B$29,"")&amp;IF(INFO!F32=Geral!$V$4,INFO!$B$29,"")&amp;IF(MEC!F32=Geral!$V$4,MEC!$B$29,"")&amp;IF(MET!F32=Geral!$V$4,MET!$B$29,"")&amp;IF(SEG!F32=Geral!$V$4,SEG!$B$29,"")&amp;IF(TEL!F32=Geral!$V$4,TEL!$B$29,"")&amp;IF(TUREVE!F32=Geral!$V$4,TUREVE!$B$29,"")&amp;IF(ADM!F46=Geral!$V$4,ADM!$B$43,"")&amp;IF(ED!F46=Geral!$V$4,ED!$B$43,"")&amp;IF(EST!F46=Geral!$V$4,EST!$B$43,"")&amp;IF(EL!F46=Geral!$V$4,EL!$B$43,"")&amp;IF(ELT!F46=Geral!$V$4,ELT!$B$43,"")&amp;IF(INFO!F46=Geral!$V$4,INFO!$B$43,"")&amp;IF(MEC!F46=Geral!$V$4,MEC!$B$43,"")&amp;IF(MET!F46=Geral!$V$4,MET!$B$43,"")&amp;IF(SEG!F46=Geral!$V$4,SEG!$B$43,"")&amp;IF(TEL!F46=Geral!$V$4,TEL!$B$43,"")&amp;IF(TUREVE!F46=Geral!$V$4,TUREVE!$B$43,""))&amp;IF(ADM!M4=Geral!$V$4,ADM!$I$1,"")&amp;IF(ED!M4=Geral!$V$4,ED!$I$1,"")&amp;IF(EST!M4=Geral!$V$4,EST!$I$1,"")&amp;IF(EL!M4=Geral!$V$4,EL!$I$1,"")&amp;IF(ELT!M4=Geral!$V$4,ELT!$I$1,"")&amp;IF(INFO!M4=Geral!$V$4,INFO!$I$1,"")&amp;IF(MEC!M4=Geral!$V$4,MEC!$I$1,"")&amp;IF(MET!M4=Geral!$V$4,MET!$I$1,"")&amp;IF(SEG!M4=Geral!$V$4,SEG!$I$1,"")&amp;(IF(TEL!M4=Geral!$V$4,TEL!$I$1,"")&amp;IF(TUREVE!M4=Geral!$V$4,TUREVE!$I$1,"")&amp;IF(ADM!M18=Geral!$V$4,ADM!$I$15,"")&amp;IF(ED!M18=Geral!$V$4,ED!$I$15,"")&amp;IF(EST!M18=Geral!$V$4,EST!$I$15,"")&amp;IF(EL!M18=Geral!$V$4,EL!$I$15,"")&amp;IF(ELT!M18=Geral!$V$4,ELT!$I$15,"")&amp;IF(INFO!M18=Geral!$V$4,INFO!$I$15,"")&amp;IF(MEC!M18=Geral!$V$4,MEC!$I$15,"")&amp;IF(MET!M18=Geral!$V$4,MET!$I$15,"")&amp;IF(SEG!M18=Geral!$V$4,SEG!$I$15,"")&amp;IF(TEL!M18=Geral!$V$4,TEL!$I$15,"")&amp;IF(TUREVE!M18=Geral!$V$4,TUREVE!$I$15,"")&amp;IF(ADM!M32=Geral!$V$4,ADM!$I$29,"")&amp;IF(ED!M32=Geral!$V$4,ED!$I$29,""))&amp;(IF(EST!M32=Geral!$V$4,EST!$I$29,"")&amp;IF(EL!M32=Geral!$V$4,EL!$I$29,"")&amp;IF(ELT!M32=Geral!$V$4,ELT!$I$29,"")&amp;IF(INFO!M32=Geral!$V$4,INFO!$I$29,"")&amp;IF(MEC!M32=Geral!$V$4,MEC!$I$29,"")&amp;IF(MET!M32=Geral!$V$4,MET!$I$29,"")&amp;IF(SEG!M32=Geral!$V$4,SEG!$I$29,"")&amp;IF(TEL!M32=Geral!$V$4,TEL!$I$29,"")&amp;IF(TUREVE!M32=Geral!$V$4,TUREVE!$I$29,"")&amp;IF(ADM!M46=Geral!$V$4,ADM!$I$43,"")&amp;IF(ED!M46=Geral!$V$4,ED!$I$43,"")&amp;IF(EST!M46=Geral!$V$4,EST!$I$43,"")&amp;IF(EL!M46=Geral!$V$4,EL!$I$43,"")&amp;IF(ELT!M46=Geral!$V$4,ELT!$I$43,"")&amp;IF(INFO!M46=Geral!$V$4,INFO!$I$43,"")&amp;IF(MEC!M46=Geral!$V$4,MEC!$I$43,"")&amp;IF(MET!M46=Geral!$V$4,MET!$I$43,"")&amp;IF(SEG!M46=Geral!$V$4,SEG!$I$43,"")&amp;IF(TEL!M46=Geral!$V$4,TEL!$I$43,"")&amp;IF(TUREVE!M46=Geral!$V$4,TUREVE!$I$43,""))</f>
        <v/>
      </c>
      <c r="AA6" s="148"/>
      <c r="AB6" s="20" t="str">
        <f>IF(ADM!B4=Geral!$AB$4,ADM!$B$1,"")&amp;IF(ED!B4=Geral!$AB$4,ED!$B$1,"")&amp;IF(EST!B4=Geral!$AB$4,EST!$B$1,"")&amp;IF(EL!B4=Geral!$AB$4,EL!$B$1,"")&amp;IF(ELT!B4=Geral!$AB$4,ELT!$B$1,"")&amp;IF(INFO!B4=Geral!$AB$4,INFO!$B$1,"")&amp;IF(MEC!B4=Geral!$AB$4,MEC!$B$1,"")&amp;IF(MET!B4=Geral!$AB$4,MET!$B$1,"")&amp;IF(SEG!B4=Geral!$AB$4,SEG!$B$1,"")&amp;(IF(TEL!B4=Geral!$AB$4,TEL!$B$1,"")&amp;IF(TUREVE!B4=Geral!$AB$4,TUREVE!$B$1,"")&amp;IF(ADM!B18=Geral!$AB$4,ADM!$B$15,"")&amp;IF(ED!B18=Geral!$AB$4,ED!$B$15,"")&amp;IF(EST!B18=Geral!$AB$4,EST!$B$15,"")&amp;IF(EL!B18=Geral!$AB$4,EL!$B$15,"")&amp;IF(ELT!B18=Geral!$AB$4,ELT!$B$15,"")&amp;IF(INFO!B18=Geral!$AB$4,INFO!$B$15,"")&amp;IF(MEC!B18=Geral!$AB$4,MEC!$B$15,"")&amp;IF(MET!B18=Geral!$AB$4,MET!$B$15,"")&amp;IF(SEG!B18=Geral!$AB$4,SEG!$B$15,"")&amp;IF(TEL!B18=Geral!$AB$4,TEL!$B$15,"")&amp;IF(TUREVE!B18=Geral!$AB$4,TUREVE!$B$15,"")&amp;IF(ADM!B32=Geral!$AB$4,ADM!$B$29,"")&amp;IF(ED!B32=Geral!$AB$4,ED!$B$29,""))&amp;(IF(EST!B32=Geral!$AB$4,EST!$B$29,"")&amp;IF(EL!B32=Geral!$AB$4,EL!$B$29,"")&amp;IF(ELT!B32=Geral!$AB$4,ELT!$B$29,"")&amp;IF(INFO!B32=Geral!$AB$4,INFO!$B$29,"")&amp;IF(MEC!B32=Geral!$AB$4,MEC!$B$29,"")&amp;IF(MET!B32=Geral!$AB$4,MET!$B$29,"")&amp;IF(SEG!B32=Geral!$AB$4,SEG!$B$29,"")&amp;IF(TEL!B32=Geral!$AB$4,TEL!$B$29,"")&amp;IF(TUREVE!B32=Geral!$AB$4,TUREVE!$B$29,"")&amp;IF(ADM!B46=Geral!$AB$4,ADM!$B$43,"")&amp;IF(ED!B46=Geral!$AB$4,ED!$B$43,"")&amp;IF(EST!B46=Geral!$AB$4,EST!$B$43,"")&amp;IF(EL!B46=Geral!$AB$4,EL!$B$43,"")&amp;IF(ELT!B46=Geral!$AB$4,ELT!$B$43,"")&amp;IF(INFO!B46=Geral!$AB$4,INFO!$B$43,"")&amp;IF(MEC!B46=Geral!$AB$4,MEC!$B$43,"")&amp;IF(MET!B46=Geral!$AB$4,MET!$B$43,"")&amp;IF(SEG!B46=Geral!$AB$4,SEG!$B$43,"")&amp;IF(TEL!B46=Geral!$AB$4,TEL!$B$43,"")&amp;IF(TUREVE!B46=Geral!$AB$4,TUREVE!$B$43,""))&amp;IF(ADM!I4=Geral!$AB$4,ADM!$I$1,"")&amp;IF(ED!I4=Geral!$AB$4,ED!$I$1,"")&amp;IF(EST!I4=Geral!$AB$4,EST!$I$1,"")&amp;IF(EL!I4=Geral!$AB$4,EL!$I$1,"")&amp;IF(ELT!I4=Geral!$AB$4,ELT!$I$1,"")&amp;IF(INFO!I4=Geral!$AB$4,INFO!$I$1,"")&amp;IF(MEC!I4=Geral!$AB$4,MEC!$I$1,"")&amp;IF(MET!I4=Geral!$AB$4,MET!$I$1,"")&amp;IF(SEG!I4=Geral!$AB$4,SEG!$I$1,"")&amp;(IF(TEL!I4=Geral!$AB$4,TEL!$I$1,"")&amp;IF(TUREVE!I4=Geral!$AB$4,TUREVE!$I$1,"")&amp;IF(ADM!I18=Geral!$AB$4,ADM!$I$15,"")&amp;IF(ED!I18=Geral!$AB$4,ED!$I$15,"")&amp;IF(EST!I18=Geral!$AB$4,EST!$I$15,"")&amp;IF(EL!I18=Geral!$AB$4,EL!$I$15,"")&amp;IF(ELT!I18=Geral!$AB$4,ELT!$I$15,"")&amp;IF(INFO!I18=Geral!$AB$4,INFO!$I$15,"")&amp;IF(MEC!I18=Geral!$AB$4,MEC!$I$15,"")&amp;IF(MET!I18=Geral!$AB$4,MET!$I$15,"")&amp;IF(SEG!I18=Geral!$AB$4,SEG!$I$15,"")&amp;IF(TEL!I18=Geral!$AB$4,TEL!$I$15,"")&amp;IF(TUREVE!I18=Geral!$AB$4,TUREVE!$I$15,"")&amp;IF(ADM!I32=Geral!$AB$4,ADM!$I$29,"")&amp;IF(ED!I32=Geral!$AB$4,ED!$I$29,""))&amp;(IF(EST!I32=Geral!$AB$4,EST!$I$29,"")&amp;IF(EL!I32=Geral!$AB$4,EL!$I$29,"")&amp;IF(ELT!I32=Geral!$AB$4,ELT!$I$29,"")&amp;IF(INFO!I32=Geral!$AB$4,INFO!$I$29,"")&amp;IF(MEC!I32=Geral!$AB$4,MEC!$I$29,"")&amp;IF(MET!I32=Geral!$AB$4,MET!$I$29,"")&amp;IF(SEG!I32=Geral!$AB$4,SEG!$I$29,"")&amp;IF(TEL!I32=Geral!$AB$4,TEL!$I$29,"")&amp;IF(TUREVE!I32=Geral!$AB$4,TUREVE!$I$29,"")&amp;IF(ADM!I46=Geral!$AB$4,ADM!$I$43,"")&amp;IF(ED!I46=Geral!$AB$4,ED!$I$43,"")&amp;IF(EST!I46=Geral!$AB$4,EST!$I$43,"")&amp;IF(EL!I46=Geral!$AB$4,EL!$I$43,"")&amp;IF(ELT!I46=Geral!$AB$4,ELT!$I$43,"")&amp;IF(INFO!I46=Geral!$AB$4,INFO!$I$43,"")&amp;IF(MEC!I46=Geral!$AB$4,MEC!$I$43,"")&amp;IF(MET!I46=Geral!$AB$4,MET!$I$43,"")&amp;IF(SEG!I46=Geral!$AB$4,SEG!$I$43,"")&amp;IF(TEL!I46=Geral!$AB$4,TEL!$I$43,"")&amp;IF(TUREVE!I46=Geral!$AB$4,TUREVE!$I$43,""))</f>
        <v xml:space="preserve">    1AED    </v>
      </c>
      <c r="AC6" s="20" t="str">
        <f>IF(ADM!C4=Geral!$AB$4,ADM!$B$1,"")&amp;IF(ED!C4=Geral!$AB$4,ED!$B$1,"")&amp;IF(EST!C4=Geral!$AB$4,EST!$B$1,"")&amp;IF(EL!C4=Geral!$AB$4,EL!$B$1,"")&amp;IF(ELT!C4=Geral!$AB$4,ELT!$B$1,"")&amp;IF(INFO!C4=Geral!$AB$4,INFO!$B$1,"")&amp;IF(MEC!C4=Geral!$AB$4,MEC!$B$1,"")&amp;IF(MET!C4=Geral!$AB$4,MET!$B$1,"")&amp;IF(SEG!C4=Geral!$AB$4,SEG!$B$1,"")&amp;(IF(TEL!C4=Geral!$AB$4,TEL!$B$1,"")&amp;IF(TUREVE!C4=Geral!$AB$4,TUREVE!$B$1,"")&amp;IF(ADM!C18=Geral!$AB$4,ADM!$B$15,"")&amp;IF(ED!C18=Geral!$AB$4,ED!$B$15,"")&amp;IF(EST!C18=Geral!$AB$4,EST!$B$15,"")&amp;IF(EL!C18=Geral!$AB$4,EL!$B$15,"")&amp;IF(ELT!C18=Geral!$AB$4,ELT!$B$15,"")&amp;IF(INFO!C18=Geral!$AB$4,INFO!$B$15,"")&amp;IF(MEC!C18=Geral!$AB$4,MEC!$B$15,"")&amp;IF(MET!C18=Geral!$AB$4,MET!$B$15,"")&amp;IF(SEG!C18=Geral!$AB$4,SEG!$B$15,"")&amp;IF(TEL!C18=Geral!$AB$4,TEL!$B$15,"")&amp;IF(TUREVE!C18=Geral!$AB$4,TUREVE!$B$15,"")&amp;IF(ADM!C32=Geral!$AB$4,ADM!$B$29,"")&amp;IF(ED!C32=Geral!$AB$4,ED!$B$29,""))&amp;(IF(EST!C32=Geral!$AB$4,EST!$B$29,"")&amp;IF(EL!C32=Geral!$AB$4,EL!$B$29,"")&amp;IF(ELT!C32=Geral!$AB$4,ELT!$B$29,"")&amp;IF(INFO!C32=Geral!$AB$4,INFO!$B$29,"")&amp;IF(MEC!C32=Geral!$AB$4,MEC!$B$29,"")&amp;IF(MET!C32=Geral!$AB$4,MET!$B$29,"")&amp;IF(SEG!C32=Geral!$AB$4,SEG!$B$29,"")&amp;IF(TEL!C32=Geral!$AB$4,TEL!$B$29,"")&amp;IF(TUREVE!C32=Geral!$AB$4,TUREVE!$B$29,"")&amp;IF(ADM!C46=Geral!$AB$4,ADM!$B$43,"")&amp;IF(ED!C46=Geral!$AB$4,ED!$B$43,"")&amp;IF(EST!C46=Geral!$AB$4,EST!$B$43,"")&amp;IF(EL!C46=Geral!$AB$4,EL!$B$43,"")&amp;IF(ELT!C46=Geral!$AB$4,ELT!$B$43,"")&amp;IF(INFO!C46=Geral!$AB$4,INFO!$B$43,"")&amp;IF(MEC!C46=Geral!$AB$4,MEC!$B$43,"")&amp;IF(MET!C46=Geral!$AB$4,MET!$B$43,"")&amp;IF(SEG!C46=Geral!$AB$4,SEG!$B$43,"")&amp;IF(TEL!C46=Geral!$AB$4,TEL!$B$43,"")&amp;IF(TUREVE!C46=Geral!$AB$4,TUREVE!$B$43,""))&amp;IF(ADM!J4=Geral!$AB$4,ADM!$I$1,"")&amp;IF(ED!J4=Geral!$AB$4,ED!$I$1,"")&amp;IF(EST!J4=Geral!$AB$4,EST!$I$1,"")&amp;IF(EL!J4=Geral!$AB$4,EL!$I$1,"")&amp;IF(ELT!J4=Geral!$AB$4,ELT!$I$1,"")&amp;IF(INFO!J4=Geral!$AB$4,INFO!$I$1,"")&amp;IF(MEC!J4=Geral!$AB$4,MEC!$I$1,"")&amp;IF(MET!J4=Geral!$AB$4,MET!$I$1,"")&amp;IF(SEG!J4=Geral!$AB$4,SEG!$I$1,"")&amp;(IF(TEL!J4=Geral!$AB$4,TEL!$I$1,"")&amp;IF(TUREVE!J4=Geral!$AB$4,TUREVE!$I$1,"")&amp;IF(ADM!J18=Geral!$AB$4,ADM!$I$15,"")&amp;IF(ED!J18=Geral!$AB$4,ED!$I$15,"")&amp;IF(EST!J18=Geral!$AB$4,EST!$I$15,"")&amp;IF(EL!J18=Geral!$AB$4,EL!$I$15,"")&amp;IF(ELT!J18=Geral!$AB$4,ELT!$I$15,"")&amp;IF(INFO!J18=Geral!$AB$4,INFO!$I$15,"")&amp;IF(MEC!J18=Geral!$AB$4,MEC!$I$15,"")&amp;IF(MET!J18=Geral!$AB$4,MET!$I$15,"")&amp;IF(SEG!J18=Geral!$AB$4,SEG!$I$15,"")&amp;IF(TEL!J18=Geral!$AB$4,TEL!$I$15,"")&amp;IF(TUREVE!J18=Geral!$AB$4,TUREVE!$I$15,"")&amp;IF(ADM!J32=Geral!$AB$4,ADM!$I$29,"")&amp;IF(ED!J32=Geral!$AB$4,ED!$I$29,""))&amp;(IF(EST!J32=Geral!$AB$4,EST!$I$29,"")&amp;IF(EL!J32=Geral!$AB$4,EL!$I$29,"")&amp;IF(ELT!J32=Geral!$AB$4,ELT!$I$29,"")&amp;IF(INFO!J32=Geral!$AB$4,INFO!$I$29,"")&amp;IF(MEC!J32=Geral!$AB$4,MEC!$I$29,"")&amp;IF(MET!J32=Geral!$AB$4,MET!$I$29,"")&amp;IF(SEG!J32=Geral!$AB$4,SEG!$I$29,"")&amp;IF(TEL!J32=Geral!$AB$4,TEL!$I$29,"")&amp;IF(TUREVE!J32=Geral!$AB$4,TUREVE!$I$29,"")&amp;IF(ADM!J46=Geral!$AB$4,ADM!$I$43,"")&amp;IF(ED!J46=Geral!$AB$4,ED!$I$43,"")&amp;IF(EST!J46=Geral!$AB$4,EST!$I$43,"")&amp;IF(EL!J46=Geral!$AB$4,EL!$I$43,"")&amp;IF(ELT!J46=Geral!$AB$4,ELT!$I$43,"")&amp;IF(INFO!J46=Geral!$AB$4,INFO!$I$43,"")&amp;IF(MEC!J46=Geral!$AB$4,MEC!$I$43,"")&amp;IF(MET!J46=Geral!$AB$4,MET!$I$43,"")&amp;IF(SEG!J46=Geral!$AB$4,SEG!$I$43,"")&amp;IF(TEL!J46=Geral!$AB$4,TEL!$I$43,"")&amp;IF(TUREVE!J46=Geral!$AB$4,TUREVE!$I$43,""))</f>
        <v/>
      </c>
      <c r="AD6" s="20" t="str">
        <f>IF(ADM!D4=Geral!$AB$4,ADM!$B$1,"")&amp;IF(ED!D4=Geral!$AB$4,ED!$B$1,"")&amp;IF(EST!D4=Geral!$AB$4,EST!$B$1,"")&amp;IF(EL!D4=Geral!$AB$4,EL!$B$1,"")&amp;IF(ELT!D4=Geral!$AB$4,ELT!$B$1,"")&amp;IF(INFO!D4=Geral!$AB$4,INFO!$B$1,"")&amp;IF(MEC!D4=Geral!$AB$4,MEC!$B$1,"")&amp;IF(MET!D4=Geral!$AB$4,MET!$B$1,"")&amp;IF(SEG!D4=Geral!$AB$4,SEG!$B$1,"")&amp;(IF(TEL!D4=Geral!$AB$4,TEL!$B$1,"")&amp;IF(TUREVE!D4=Geral!$AB$4,TUREVE!$B$1,"")&amp;IF(ADM!D18=Geral!$AB$4,ADM!$B$15,"")&amp;IF(ED!D18=Geral!$AB$4,ED!$B$15,"")&amp;IF(EST!D18=Geral!$AB$4,EST!$B$15,"")&amp;IF(EL!D18=Geral!$AB$4,EL!$B$15,"")&amp;IF(ELT!D18=Geral!$AB$4,ELT!$B$15,"")&amp;IF(INFO!D18=Geral!$AB$4,INFO!$B$15,"")&amp;IF(MEC!D18=Geral!$AB$4,MEC!$B$15,"")&amp;IF(MET!D18=Geral!$AB$4,MET!$B$15,"")&amp;IF(SEG!D18=Geral!$AB$4,SEG!$B$15,"")&amp;IF(TEL!D18=Geral!$AB$4,TEL!$B$15,"")&amp;IF(TUREVE!D18=Geral!$AB$4,TUREVE!$B$15,"")&amp;IF(ADM!D32=Geral!$AB$4,ADM!$B$29,"")&amp;IF(ED!D32=Geral!$AB$4,ED!$B$29,""))&amp;(IF(EST!D32=Geral!$AB$4,EST!$B$29,"")&amp;IF(EL!D32=Geral!$AB$4,EL!$B$29,"")&amp;IF(ELT!D32=Geral!$AB$4,ELT!$B$29,"")&amp;IF(INFO!D32=Geral!$AB$4,INFO!$B$29,"")&amp;IF(MEC!D32=Geral!$AB$4,MEC!$B$29,"")&amp;IF(MET!D32=Geral!$AB$4,MET!$B$29,"")&amp;IF(SEG!D32=Geral!$AB$4,SEG!$B$29,"")&amp;IF(TEL!D32=Geral!$AB$4,TEL!$B$29,"")&amp;IF(TUREVE!D32=Geral!$AB$4,TUREVE!$B$29,"")&amp;IF(ADM!D46=Geral!$AB$4,ADM!$B$43,"")&amp;IF(ED!D46=Geral!$AB$4,ED!$B$43,"")&amp;IF(EST!D46=Geral!$AB$4,EST!$B$43,"")&amp;IF(EL!D46=Geral!$AB$4,EL!$B$43,"")&amp;IF(ELT!D46=Geral!$AB$4,ELT!$B$43,"")&amp;IF(INFO!D46=Geral!$AB$4,INFO!$B$43,"")&amp;IF(MEC!D46=Geral!$AB$4,MEC!$B$43,"")&amp;IF(MET!D46=Geral!$AB$4,MET!$B$43,"")&amp;IF(SEG!D46=Geral!$AB$4,SEG!$B$43,"")&amp;IF(TEL!D46=Geral!$AB$4,TEL!$B$43,"")&amp;IF(TUREVE!D46=Geral!$AB$4,TUREVE!$B$43,""))&amp;IF(ADM!K4=Geral!$AB$4,ADM!$I$1,"")&amp;IF(ED!K4=Geral!$AB$4,ED!$I$1,"")&amp;IF(EST!K4=Geral!$AB$4,EST!$I$1,"")&amp;IF(EL!K4=Geral!$AB$4,EL!$I$1,"")&amp;IF(ELT!K4=Geral!$AB$4,ELT!$I$1,"")&amp;IF(INFO!K4=Geral!$AB$4,INFO!$I$1,"")&amp;IF(MEC!K4=Geral!$AB$4,MEC!$I$1,"")&amp;IF(MET!K4=Geral!$AB$4,MET!$I$1,"")&amp;IF(SEG!K4=Geral!$AB$4,SEG!$I$1,"")&amp;(IF(TEL!K4=Geral!$AB$4,TEL!$I$1,"")&amp;IF(TUREVE!K4=Geral!$AB$4,TUREVE!$I$1,"")&amp;IF(ADM!K18=Geral!$AB$4,ADM!$I$15,"")&amp;IF(ED!K18=Geral!$AB$4,ED!$I$15,"")&amp;IF(EST!K18=Geral!$AB$4,EST!$I$15,"")&amp;IF(EL!K18=Geral!$AB$4,EL!$I$15,"")&amp;IF(ELT!K18=Geral!$AB$4,ELT!$I$15,"")&amp;IF(INFO!K18=Geral!$AB$4,INFO!$I$15,"")&amp;IF(MEC!K18=Geral!$AB$4,MEC!$I$15,"")&amp;IF(MET!K18=Geral!$AB$4,MET!$I$15,"")&amp;IF(SEG!K18=Geral!$AB$4,SEG!$I$15,"")&amp;IF(TEL!K18=Geral!$AB$4,TEL!$I$15,"")&amp;IF(TUREVE!K18=Geral!$AB$4,TUREVE!$I$15,"")&amp;IF(ADM!K32=Geral!$AB$4,ADM!$I$29,"")&amp;IF(ED!K32=Geral!$AB$4,ED!$I$29,""))&amp;(IF(EST!K32=Geral!$AB$4,EST!$I$29,"")&amp;IF(EL!K32=Geral!$AB$4,EL!$I$29,"")&amp;IF(ELT!K32=Geral!$AB$4,ELT!$I$29,"")&amp;IF(INFO!K32=Geral!$AB$4,INFO!$I$29,"")&amp;IF(MEC!K32=Geral!$AB$4,MEC!$I$29,"")&amp;IF(MET!K32=Geral!$AB$4,MET!$I$29,"")&amp;IF(SEG!K32=Geral!$AB$4,SEG!$I$29,"")&amp;IF(TEL!K32=Geral!$AB$4,TEL!$I$29,"")&amp;IF(TUREVE!K32=Geral!$AB$4,TUREVE!$I$29,"")&amp;IF(ADM!K46=Geral!$AB$4,ADM!$I$43,"")&amp;IF(ED!K46=Geral!$AB$4,ED!$I$43,"")&amp;IF(EST!K46=Geral!$AB$4,EST!$I$43,"")&amp;IF(EL!K46=Geral!$AB$4,EL!$I$43,"")&amp;IF(ELT!K46=Geral!$AB$4,ELT!$I$43,"")&amp;IF(INFO!K46=Geral!$AB$4,INFO!$I$43,"")&amp;IF(MEC!K46=Geral!$AB$4,MEC!$I$43,"")&amp;IF(MET!K46=Geral!$AB$4,MET!$I$43,"")&amp;IF(SEG!K46=Geral!$AB$4,SEG!$I$43,"")&amp;IF(TEL!K46=Geral!$AB$4,TEL!$I$43,"")&amp;IF(TUREVE!K46=Geral!$AB$4,TUREVE!$I$43,""))</f>
        <v xml:space="preserve"> 2AMEC </v>
      </c>
      <c r="AE6" s="20" t="str">
        <f>IF(ADM!E4=Geral!$AB$4,ADM!$B$1,"")&amp;IF(ED!E4=Geral!$AB$4,ED!$B$1,"")&amp;IF(EST!E4=Geral!$AB$4,EST!$B$1,"")&amp;IF(EL!E4=Geral!$AB$4,EL!$B$1,"")&amp;IF(ELT!E4=Geral!$AB$4,ELT!$B$1,"")&amp;IF(INFO!E4=Geral!$AB$4,INFO!$B$1,"")&amp;IF(MEC!E4=Geral!$AB$4,MEC!$B$1,"")&amp;IF(MET!E4=Geral!$AB$4,MET!$B$1,"")&amp;IF(SEG!E4=Geral!$AB$4,SEG!$B$1,"")&amp;(IF(TEL!E4=Geral!$AB$4,TEL!$B$1,"")&amp;IF(TUREVE!E4=Geral!$AB$4,TUREVE!$B$1,"")&amp;IF(ADM!E18=Geral!$AB$4,ADM!$B$15,"")&amp;IF(ED!E18=Geral!$AB$4,ED!$B$15,"")&amp;IF(EST!E18=Geral!$AB$4,EST!$B$15,"")&amp;IF(EL!E18=Geral!$AB$4,EL!$B$15,"")&amp;IF(ELT!E18=Geral!$AB$4,ELT!$B$15,"")&amp;IF(INFO!E18=Geral!$AB$4,INFO!$B$15,"")&amp;IF(MEC!E18=Geral!$AB$4,MEC!$B$15,"")&amp;IF(MET!E18=Geral!$AB$4,MET!$B$15,"")&amp;IF(SEG!E18=Geral!$AB$4,SEG!$B$15,"")&amp;IF(TEL!E18=Geral!$AB$4,TEL!$B$15,"")&amp;IF(TUREVE!E18=Geral!$AB$4,TUREVE!$B$15,"")&amp;IF(ADM!E32=Geral!$AB$4,ADM!$B$29,"")&amp;IF(ED!E32=Geral!$AB$4,ED!$B$29,""))&amp;(IF(EST!E32=Geral!$AB$4,EST!$B$29,"")&amp;IF(EL!E32=Geral!$AB$4,EL!$B$29,"")&amp;IF(ELT!E32=Geral!$AB$4,ELT!$B$29,"")&amp;IF(INFO!E32=Geral!$AB$4,INFO!$B$29,"")&amp;IF(MEC!E32=Geral!$AB$4,MEC!$B$29,"")&amp;IF(MET!E32=Geral!$AB$4,MET!$B$29,"")&amp;IF(SEG!E32=Geral!$AB$4,SEG!$B$29,"")&amp;IF(TEL!E32=Geral!$AB$4,TEL!$B$29,"")&amp;IF(TUREVE!E32=Geral!$AB$4,TUREVE!$B$29,"")&amp;IF(ADM!E46=Geral!$AB$4,ADM!$B$43,"")&amp;IF(ED!E46=Geral!$AB$4,ED!$B$43,"")&amp;IF(EST!E46=Geral!$AB$4,EST!$B$43,"")&amp;IF(EL!E46=Geral!$AB$4,EL!$B$43,"")&amp;IF(ELT!E46=Geral!$AB$4,ELT!$B$43,"")&amp;IF(INFO!E46=Geral!$AB$4,INFO!$B$43,"")&amp;IF(MEC!E46=Geral!$AB$4,MEC!$B$43,"")&amp;IF(MET!E46=Geral!$AB$4,MET!$B$43,"")&amp;IF(SEG!E46=Geral!$AB$4,SEG!$B$43,"")&amp;IF(TEL!E46=Geral!$AB$4,TEL!$B$43,"")&amp;IF(TUREVE!E46=Geral!$AB$4,TUREVE!$B$43,""))&amp;IF(ADM!L4=Geral!$AB$4,ADM!$I$1,"")&amp;IF(ED!L4=Geral!$AB$4,ED!$I$1,"")&amp;IF(EST!L4=Geral!$AB$4,EST!$I$1,"")&amp;IF(EL!L4=Geral!$AB$4,EL!$I$1,"")&amp;IF(ELT!L4=Geral!$AB$4,ELT!$I$1,"")&amp;IF(INFO!L4=Geral!$AB$4,INFO!$I$1,"")&amp;IF(MEC!L4=Geral!$AB$4,MEC!$I$1,"")&amp;IF(MET!L4=Geral!$AB$4,MET!$I$1,"")&amp;IF(SEG!L4=Geral!$AB$4,SEG!$I$1,"")&amp;(IF(TEL!L4=Geral!$AB$4,TEL!$I$1,"")&amp;IF(TUREVE!L4=Geral!$AB$4,TUREVE!$I$1,"")&amp;IF(ADM!L18=Geral!$AB$4,ADM!$I$15,"")&amp;IF(ED!L18=Geral!$AB$4,ED!$I$15,"")&amp;IF(EST!L18=Geral!$AB$4,EST!$I$15,"")&amp;IF(EL!L18=Geral!$AB$4,EL!$I$15,"")&amp;IF(ELT!L18=Geral!$AB$4,ELT!$I$15,"")&amp;IF(INFO!L18=Geral!$AB$4,INFO!$I$15,"")&amp;IF(MEC!L18=Geral!$AB$4,MEC!$I$15,"")&amp;IF(MET!L18=Geral!$AB$4,MET!$I$15,"")&amp;IF(SEG!L18=Geral!$AB$4,SEG!$I$15,"")&amp;IF(TEL!L18=Geral!$AB$4,TEL!$I$15,"")&amp;IF(TUREVE!L18=Geral!$AB$4,TUREVE!$I$15,"")&amp;IF(ADM!L32=Geral!$AB$4,ADM!$I$29,"")&amp;IF(ED!L32=Geral!$AB$4,ED!$I$29,""))&amp;(IF(EST!L32=Geral!$AB$4,EST!$I$29,"")&amp;IF(EL!L32=Geral!$AB$4,EL!$I$29,"")&amp;IF(ELT!L32=Geral!$AB$4,ELT!$I$29,"")&amp;IF(INFO!L32=Geral!$AB$4,INFO!$I$29,"")&amp;IF(MEC!L32=Geral!$AB$4,MEC!$I$29,"")&amp;IF(MET!L32=Geral!$AB$4,MET!$I$29,"")&amp;IF(SEG!L32=Geral!$AB$4,SEG!$I$29,"")&amp;IF(TEL!L32=Geral!$AB$4,TEL!$I$29,"")&amp;IF(TUREVE!L32=Geral!$AB$4,TUREVE!$I$29,"")&amp;IF(ADM!L46=Geral!$AB$4,ADM!$I$43,"")&amp;IF(ED!L46=Geral!$AB$4,ED!$I$43,"")&amp;IF(EST!L46=Geral!$AB$4,EST!$I$43,"")&amp;IF(EL!L46=Geral!$AB$4,EL!$I$43,"")&amp;IF(ELT!L46=Geral!$AB$4,ELT!$I$43,"")&amp;IF(INFO!L46=Geral!$AB$4,INFO!$I$43,"")&amp;IF(MEC!L46=Geral!$AB$4,MEC!$I$43,"")&amp;IF(MET!L46=Geral!$AB$4,MET!$I$43,"")&amp;IF(SEG!L46=Geral!$AB$4,SEG!$I$43,"")&amp;IF(TEL!L46=Geral!$AB$4,TEL!$I$43,"")&amp;IF(TUREVE!L46=Geral!$AB$4,TUREVE!$I$43,""))</f>
        <v xml:space="preserve"> 1AELT 1AINFO</v>
      </c>
      <c r="AF6" s="20" t="str">
        <f>IF(ADM!F4=Geral!$AB$4,ADM!$B$1,"")&amp;IF(ED!F4=Geral!$AB$4,ED!$B$1,"")&amp;IF(EST!F4=Geral!$AB$4,EST!$B$1,"")&amp;IF(EL!F4=Geral!$AB$4,EL!$B$1,"")&amp;IF(ELT!F4=Geral!$AB$4,ELT!$B$1,"")&amp;IF(INFO!F4=Geral!$AB$4,INFO!$B$1,"")&amp;IF(MEC!F4=Geral!$AB$4,MEC!$B$1,"")&amp;IF(MET!F4=Geral!$AB$4,MET!$B$1,"")&amp;IF(SEG!F4=Geral!$AB$4,SEG!$B$1,"")&amp;(IF(TEL!F4=Geral!$AB$4,TEL!$B$1,"")&amp;IF(TUREVE!F4=Geral!$AB$4,TUREVE!$B$1,"")&amp;IF(ADM!F18=Geral!$AB$4,ADM!$B$15,"")&amp;IF(ED!F18=Geral!$AB$4,ED!$B$15,"")&amp;IF(EST!F18=Geral!$AB$4,EST!$B$15,"")&amp;IF(EL!F18=Geral!$AB$4,EL!$B$15,"")&amp;IF(ELT!F18=Geral!$AB$4,ELT!$B$15,"")&amp;IF(INFO!F18=Geral!$AB$4,INFO!$B$15,"")&amp;IF(MEC!F18=Geral!$AB$4,MEC!$B$15,"")&amp;IF(MET!F18=Geral!$AB$4,MET!$B$15,"")&amp;IF(SEG!F18=Geral!$AB$4,SEG!$B$15,"")&amp;IF(TEL!F18=Geral!$AB$4,TEL!$B$15,"")&amp;IF(TUREVE!F18=Geral!$AB$4,TUREVE!$B$15,"")&amp;IF(ADM!F32=Geral!$AB$4,ADM!$B$29,"")&amp;IF(ED!F32=Geral!$AB$4,ED!$B$29,""))&amp;(IF(EST!F32=Geral!$AB$4,EST!$B$29,"")&amp;IF(EL!F32=Geral!$AB$4,EL!$B$29,"")&amp;IF(ELT!F32=Geral!$AB$4,ELT!$B$29,"")&amp;IF(INFO!F32=Geral!$AB$4,INFO!$B$29,"")&amp;IF(MEC!F32=Geral!$AB$4,MEC!$B$29,"")&amp;IF(MET!F32=Geral!$AB$4,MET!$B$29,"")&amp;IF(SEG!F32=Geral!$AB$4,SEG!$B$29,"")&amp;IF(TEL!F32=Geral!$AB$4,TEL!$B$29,"")&amp;IF(TUREVE!F32=Geral!$AB$4,TUREVE!$B$29,"")&amp;IF(ADM!F46=Geral!$AB$4,ADM!$B$43,"")&amp;IF(ED!F46=Geral!$AB$4,ED!$B$43,"")&amp;IF(EST!F46=Geral!$AB$4,EST!$B$43,"")&amp;IF(EL!F46=Geral!$AB$4,EL!$B$43,"")&amp;IF(ELT!F46=Geral!$AB$4,ELT!$B$43,"")&amp;IF(INFO!F46=Geral!$AB$4,INFO!$B$43,"")&amp;IF(MEC!F46=Geral!$AB$4,MEC!$B$43,"")&amp;IF(MET!F46=Geral!$AB$4,MET!$B$43,"")&amp;IF(SEG!F46=Geral!$AB$4,SEG!$B$43,"")&amp;IF(TEL!F46=Geral!$AB$4,TEL!$B$43,"")&amp;IF(TUREVE!F46=Geral!$AB$4,TUREVE!$B$43,""))&amp;IF(ADM!M4=Geral!$AB$4,ADM!$I$1,"")&amp;IF(ED!M4=Geral!$AB$4,ED!$I$1,"")&amp;IF(EST!M4=Geral!$AB$4,EST!$I$1,"")&amp;IF(EL!M4=Geral!$AB$4,EL!$I$1,"")&amp;IF(ELT!M4=Geral!$AB$4,ELT!$I$1,"")&amp;IF(INFO!M4=Geral!$AB$4,INFO!$I$1,"")&amp;IF(MEC!M4=Geral!$AB$4,MEC!$I$1,"")&amp;IF(MET!M4=Geral!$AB$4,MET!$I$1,"")&amp;IF(SEG!M4=Geral!$AB$4,SEG!$I$1,"")&amp;(IF(TEL!M4=Geral!$AB$4,TEL!$I$1,"")&amp;IF(TUREVE!M4=Geral!$AB$4,TUREVE!$I$1,"")&amp;IF(ADM!M18=Geral!$AB$4,ADM!$I$15,"")&amp;IF(ED!M18=Geral!$AB$4,ED!$I$15,"")&amp;IF(EST!M18=Geral!$AB$4,EST!$I$15,"")&amp;IF(EL!M18=Geral!$AB$4,EL!$I$15,"")&amp;IF(ELT!M18=Geral!$AB$4,ELT!$I$15,"")&amp;IF(INFO!M18=Geral!$AB$4,INFO!$I$15,"")&amp;IF(MEC!M18=Geral!$AB$4,MEC!$I$15,"")&amp;IF(MET!M18=Geral!$AB$4,MET!$I$15,"")&amp;IF(SEG!M18=Geral!$AB$4,SEG!$I$15,"")&amp;IF(TEL!M18=Geral!$AB$4,TEL!$I$15,"")&amp;IF(TUREVE!M18=Geral!$AB$4,TUREVE!$I$15,"")&amp;IF(ADM!M32=Geral!$AB$4,ADM!$I$29,"")&amp;IF(ED!M32=Geral!$AB$4,ED!$I$29,""))&amp;(IF(EST!M32=Geral!$AB$4,EST!$I$29,"")&amp;IF(EL!M32=Geral!$AB$4,EL!$I$29,"")&amp;IF(ELT!M32=Geral!$AB$4,ELT!$I$29,"")&amp;IF(INFO!M32=Geral!$AB$4,INFO!$I$29,"")&amp;IF(MEC!M32=Geral!$AB$4,MEC!$I$29,"")&amp;IF(MET!M32=Geral!$AB$4,MET!$I$29,"")&amp;IF(SEG!M32=Geral!$AB$4,SEG!$I$29,"")&amp;IF(TEL!M32=Geral!$AB$4,TEL!$I$29,"")&amp;IF(TUREVE!M32=Geral!$AB$4,TUREVE!$I$29,"")&amp;IF(ADM!M46=Geral!$AB$4,ADM!$I$43,"")&amp;IF(ED!M46=Geral!$AB$4,ED!$I$43,"")&amp;IF(EST!M46=Geral!$AB$4,EST!$I$43,"")&amp;IF(EL!M46=Geral!$AB$4,EL!$I$43,"")&amp;IF(ELT!M46=Geral!$AB$4,ELT!$I$43,"")&amp;IF(INFO!M46=Geral!$AB$4,INFO!$I$43,"")&amp;IF(MEC!M46=Geral!$AB$4,MEC!$I$43,"")&amp;IF(MET!M46=Geral!$AB$4,MET!$I$43,"")&amp;IF(SEG!M46=Geral!$AB$4,SEG!$I$43,"")&amp;IF(TEL!M46=Geral!$AB$4,TEL!$I$43,"")&amp;IF(TUREVE!M46=Geral!$AB$4,TUREVE!$I$43,""))</f>
        <v>2AINFO</v>
      </c>
      <c r="AG6" s="148"/>
      <c r="AH6" s="20" t="str">
        <f>IF(ADM!B4=Geral!$AH$4,ADM!$B$1,"")&amp;IF(ED!B4=Geral!$AH$4,ED!$B$1,"")&amp;IF(EST!B4=Geral!$AH$4,EST!$B$1,"")&amp;IF(EL!B4=Geral!$AH$4,EL!$B$1,"")&amp;IF(ELT!B4=Geral!$AH$4,ELT!$B$1,"")&amp;IF(INFO!B4=Geral!$AH$4,INFO!$B$1,"")&amp;IF(MEC!B4=Geral!$AH$4,MEC!$B$1,"")&amp;IF(MET!B4=Geral!$AH$4,MET!$B$1,"")&amp;IF(SEG!B4=Geral!$AH$4,SEG!$B$1,"")&amp;(IF(TEL!B4=Geral!$AH$4,TEL!$B$1,"")&amp;IF(TUREVE!B4=Geral!$AH$4,TUREVE!$B$1,"")&amp;IF(ADM!B18=Geral!$AH$4,ADM!$B$15,"")&amp;IF(ED!B18=Geral!$AH$4,ED!$B$15,"")&amp;IF(EST!B18=Geral!$AH$4,EST!$B$15,"")&amp;IF(EL!B18=Geral!$AH$4,EL!$B$15,"")&amp;IF(ELT!B18=Geral!$AH$4,ELT!$B$15,"")&amp;IF(INFO!B18=Geral!$AH$4,INFO!$B$15,"")&amp;IF(MEC!B18=Geral!$AH$4,MEC!$B$15,"")&amp;IF(MET!B18=Geral!$AH$4,MET!$B$15,"")&amp;IF(SEG!B18=Geral!$AH$4,SEG!$B$15,"")&amp;IF(TEL!B18=Geral!$AH$4,TEL!$B$15,"")&amp;IF(TUREVE!B18=Geral!$AH$4,TUREVE!$B$15,"")&amp;IF(ADM!B32=Geral!$AH$4,ADM!$B$29,"")&amp;IF(ED!B32=Geral!$AH$4,ED!$B$29,""))&amp;(IF(EST!B32=Geral!$AH$4,EST!$B$29,"")&amp;IF(EL!B32=Geral!$AH$4,EL!$B$29,"")&amp;IF(ELT!B32=Geral!$AH$4,ELT!$B$29,"")&amp;IF(INFO!B32=Geral!$AH$4,INFO!$B$29,"")&amp;IF(MEC!B32=Geral!$AH$4,MEC!$B$29,"")&amp;IF(MET!B32=Geral!$AH$4,MET!$B$29,"")&amp;IF(SEG!B32=Geral!$AH$4,SEG!$B$29,"")&amp;IF(TEL!B32=Geral!$AH$4,TEL!$B$29,"")&amp;IF(TUREVE!B32=Geral!$AH$4,TUREVE!$B$29,"")&amp;IF(ADM!B46=Geral!$AH$4,ADM!$B$43,"")&amp;IF(ED!B46=Geral!$AH$4,ED!$B$43,"")&amp;IF(EST!B46=Geral!$AH$4,EST!$B$43,"")&amp;IF(EL!B46=Geral!$AH$4,EL!$B$43,"")&amp;IF(ELT!B46=Geral!$AH$4,ELT!$B$43,"")&amp;IF(INFO!B46=Geral!$AH$4,INFO!$B$43,"")&amp;IF(MEC!B46=Geral!$AH$4,MEC!$B$43,"")&amp;IF(MET!B46=Geral!$AH$4,MET!$B$43,"")&amp;IF(SEG!B46=Geral!$AH$4,SEG!$B$43,"")&amp;IF(TEL!B46=Geral!$AH$4,TEL!$B$43,"")&amp;IF(TUREVE!B46=Geral!$AH$4,TUREVE!$B$43,""))&amp;IF(ADM!I4=Geral!$AH$4,ADM!$I$1,"")&amp;IF(ED!I4=Geral!$AH$4,ED!$I$1,"")&amp;IF(EST!I4=Geral!$AH$4,EST!$I$1,"")&amp;IF(EL!I4=Geral!$AH$4,EL!$I$1,"")&amp;IF(ELT!I4=Geral!$AH$4,ELT!$I$1,"")&amp;IF(INFO!I4=Geral!$AH$4,INFO!$I$1,"")&amp;IF(MEC!I4=Geral!$AH$4,MEC!$I$1,"")&amp;IF(MET!I4=Geral!$AH$4,MET!$I$1,"")&amp;IF(SEG!I4=Geral!$AH$4,SEG!$I$1,"")&amp;(IF(TEL!I4=Geral!$AH$4,TEL!$I$1,"")&amp;IF(TUREVE!I4=Geral!$AH$4,TUREVE!$I$1,"")&amp;IF(ADM!I18=Geral!$AH$4,ADM!$I$15,"")&amp;IF(ED!I18=Geral!$AH$4,ED!$I$15,"")&amp;IF(EST!I18=Geral!$AH$4,EST!$I$15,"")&amp;IF(EL!I18=Geral!$AH$4,EL!$I$15,"")&amp;IF(ELT!I18=Geral!$AH$4,ELT!$I$15,"")&amp;IF(INFO!I18=Geral!$AH$4,INFO!$I$15,"")&amp;IF(MEC!I18=Geral!$AH$4,MEC!$I$15,"")&amp;IF(MET!I18=Geral!$AH$4,MET!$I$15,"")&amp;IF(SEG!I18=Geral!$AH$4,SEG!$I$15,"")&amp;IF(TEL!I18=Geral!$AH$4,TEL!$I$15,"")&amp;IF(TUREVE!I18=Geral!$AH$4,TUREVE!$I$15,"")&amp;IF(ADM!I32=Geral!$AH$4,ADM!$I$29,"")&amp;IF(ED!I32=Geral!$AH$4,ED!$I$29,""))&amp;(IF(EST!I32=Geral!$AH$4,EST!$I$29,"")&amp;IF(EL!I32=Geral!$AH$4,EL!$I$29,"")&amp;IF(ELT!I32=Geral!$AH$4,ELT!$I$29,"")&amp;IF(INFO!I32=Geral!$AH$4,INFO!$I$29,"")&amp;IF(MEC!I32=Geral!$AH$4,MEC!$I$29,"")&amp;IF(MET!I32=Geral!$AH$4,MET!$I$29,"")&amp;IF(SEG!I32=Geral!$AH$4,SEG!$I$29,"")&amp;IF(TEL!I32=Geral!$AH$4,TEL!$I$29,"")&amp;IF(TUREVE!I32=Geral!$AH$4,TUREVE!$I$29,"")&amp;IF(ADM!I46=Geral!$AH$4,ADM!$I$43,"")&amp;IF(ED!I46=Geral!$AH$4,ED!$I$43,"")&amp;IF(EST!I46=Geral!$AH$4,EST!$I$43,"")&amp;IF(EL!I46=Geral!$AH$4,EL!$I$43,"")&amp;IF(ELT!I46=Geral!$AH$4,ELT!$I$43,"")&amp;IF(INFO!I46=Geral!$AH$4,INFO!$I$43,"")&amp;IF(MEC!I46=Geral!$AH$4,MEC!$I$43,"")&amp;IF(MET!I46=Geral!$AH$4,MET!$I$43,"")&amp;IF(SEG!I46=Geral!$AH$4,SEG!$I$43,"")&amp;IF(TEL!I46=Geral!$AH$4,TEL!$I$43,"")&amp;IF(TUREVE!I46=Geral!$AH$4,TUREVE!$I$43,""))</f>
        <v/>
      </c>
      <c r="AI6" s="20" t="str">
        <f>IF(ADM!C4=Geral!$AH$4,ADM!$B$1,"")&amp;IF(ED!C4=Geral!$AH$4,ED!$B$1,"")&amp;IF(EST!C4=Geral!$AH$4,EST!$B$1,"")&amp;IF(EL!C4=Geral!$AH$4,EL!$B$1,"")&amp;IF(ELT!C4=Geral!$AH$4,ELT!$B$1,"")&amp;IF(INFO!C4=Geral!$AH$4,INFO!$B$1,"")&amp;IF(MEC!C4=Geral!$AH$4,MEC!$B$1,"")&amp;IF(MET!C4=Geral!$AH$4,MET!$B$1,"")&amp;IF(SEG!C4=Geral!$AH$4,SEG!$B$1,"")&amp;(IF(TEL!C4=Geral!$AH$4,TEL!$B$1,"")&amp;IF(TUREVE!C4=Geral!$AH$4,TUREVE!$B$1,"")&amp;IF(ADM!C18=Geral!$AH$4,ADM!$B$15,"")&amp;IF(ED!C18=Geral!$AH$4,ED!$B$15,"")&amp;IF(EST!C18=Geral!$AH$4,EST!$B$15,"")&amp;IF(EL!C18=Geral!$AH$4,EL!$B$15,"")&amp;IF(ELT!C18=Geral!$AH$4,ELT!$B$15,"")&amp;IF(INFO!C18=Geral!$AH$4,INFO!$B$15,"")&amp;IF(MEC!C18=Geral!$AH$4,MEC!$B$15,"")&amp;IF(MET!C18=Geral!$AH$4,MET!$B$15,"")&amp;IF(SEG!C18=Geral!$AH$4,SEG!$B$15,"")&amp;IF(TEL!C18=Geral!$AH$4,TEL!$B$15,"")&amp;IF(TUREVE!C18=Geral!$AH$4,TUREVE!$B$15,"")&amp;IF(ADM!C32=Geral!$AH$4,ADM!$B$29,"")&amp;IF(ED!C32=Geral!$AH$4,ED!$B$29,""))&amp;(IF(EST!C32=Geral!$AH$4,EST!$B$29,"")&amp;IF(EL!C32=Geral!$AH$4,EL!$B$29,"")&amp;IF(ELT!C32=Geral!$AH$4,ELT!$B$29,"")&amp;IF(INFO!C32=Geral!$AH$4,INFO!$B$29,"")&amp;IF(MEC!C32=Geral!$AH$4,MEC!$B$29,"")&amp;IF(MET!C32=Geral!$AH$4,MET!$B$29,"")&amp;IF(SEG!C32=Geral!$AH$4,SEG!$B$29,"")&amp;IF(TEL!C32=Geral!$AH$4,TEL!$B$29,"")&amp;IF(TUREVE!C32=Geral!$AH$4,TUREVE!$B$29,"")&amp;IF(ADM!C46=Geral!$AH$4,ADM!$B$43,"")&amp;IF(ED!C46=Geral!$AH$4,ED!$B$43,"")&amp;IF(EST!C46=Geral!$AH$4,EST!$B$43,"")&amp;IF(EL!C46=Geral!$AH$4,EL!$B$43,"")&amp;IF(ELT!C46=Geral!$AH$4,ELT!$B$43,"")&amp;IF(INFO!C46=Geral!$AH$4,INFO!$B$43,"")&amp;IF(MEC!C46=Geral!$AH$4,MEC!$B$43,"")&amp;IF(MET!C46=Geral!$AH$4,MET!$B$43,"")&amp;IF(SEG!C46=Geral!$AH$4,SEG!$B$43,"")&amp;IF(TEL!C46=Geral!$AH$4,TEL!$B$43,"")&amp;IF(TUREVE!C46=Geral!$AH$4,TUREVE!$B$43,""))&amp;IF(ADM!J4=Geral!$AH$4,ADM!$I$1,"")&amp;IF(ED!J4=Geral!$AH$4,ED!$I$1,"")&amp;IF(EST!J4=Geral!$AH$4,EST!$I$1,"")&amp;IF(EL!J4=Geral!$AH$4,EL!$I$1,"")&amp;IF(ELT!J4=Geral!$AH$4,ELT!$I$1,"")&amp;IF(INFO!J4=Geral!$AH$4,INFO!$I$1,"")&amp;IF(MEC!J4=Geral!$AH$4,MEC!$I$1,"")&amp;IF(MET!J4=Geral!$AH$4,MET!$I$1,"")&amp;IF(SEG!J4=Geral!$AH$4,SEG!$I$1,"")&amp;(IF(TEL!J4=Geral!$AH$4,TEL!$I$1,"")&amp;IF(TUREVE!J4=Geral!$AH$4,TUREVE!$I$1,"")&amp;IF(ADM!J18=Geral!$AH$4,ADM!$I$15,"")&amp;IF(ED!J18=Geral!$AH$4,ED!$I$15,"")&amp;IF(EST!J18=Geral!$AH$4,EST!$I$15,"")&amp;IF(EL!J18=Geral!$AH$4,EL!$I$15,"")&amp;IF(ELT!J18=Geral!$AH$4,ELT!$I$15,"")&amp;IF(INFO!J18=Geral!$AH$4,INFO!$I$15,"")&amp;IF(MEC!J18=Geral!$AH$4,MEC!$I$15,"")&amp;IF(MET!J18=Geral!$AH$4,MET!$I$15,"")&amp;IF(SEG!J18=Geral!$AH$4,SEG!$I$15,"")&amp;IF(TEL!J18=Geral!$AH$4,TEL!$I$15,"")&amp;IF(TUREVE!J18=Geral!$AH$4,TUREVE!$I$15,"")&amp;IF(ADM!J32=Geral!$AH$4,ADM!$I$29,"")&amp;IF(ED!J32=Geral!$AH$4,ED!$I$29,""))&amp;(IF(EST!J32=Geral!$AH$4,EST!$I$29,"")&amp;IF(EL!J32=Geral!$AH$4,EL!$I$29,"")&amp;IF(ELT!J32=Geral!$AH$4,ELT!$I$29,"")&amp;IF(INFO!J32=Geral!$AH$4,INFO!$I$29,"")&amp;IF(MEC!J32=Geral!$AH$4,MEC!$I$29,"")&amp;IF(MET!J32=Geral!$AH$4,MET!$I$29,"")&amp;IF(SEG!J32=Geral!$AH$4,SEG!$I$29,"")&amp;IF(TEL!J32=Geral!$AH$4,TEL!$I$29,"")&amp;IF(TUREVE!J32=Geral!$AH$4,TUREVE!$I$29,"")&amp;IF(ADM!J46=Geral!$AH$4,ADM!$I$43,"")&amp;IF(ED!J46=Geral!$AH$4,ED!$I$43,"")&amp;IF(EST!J46=Geral!$AH$4,EST!$I$43,"")&amp;IF(EL!J46=Geral!$AH$4,EL!$I$43,"")&amp;IF(ELT!J46=Geral!$AH$4,ELT!$I$43,"")&amp;IF(INFO!J46=Geral!$AH$4,INFO!$I$43,"")&amp;IF(MEC!J46=Geral!$AH$4,MEC!$I$43,"")&amp;IF(MET!J46=Geral!$AH$4,MET!$I$43,"")&amp;IF(SEG!J46=Geral!$AH$4,SEG!$I$43,"")&amp;IF(TEL!J46=Geral!$AH$4,TEL!$I$43,"")&amp;IF(TUREVE!J46=Geral!$AH$4,TUREVE!$I$43,""))</f>
        <v xml:space="preserve">  3AELT     </v>
      </c>
      <c r="AJ6" s="20" t="str">
        <f>IF(ADM!D4=Geral!$AH$4,ADM!$B$1,"")&amp;IF(ED!D4=Geral!$AH$4,ED!$B$1,"")&amp;IF(EST!D4=Geral!$AH$4,EST!$B$1,"")&amp;IF(EL!D4=Geral!$AH$4,EL!$B$1,"")&amp;IF(ELT!D4=Geral!$AH$4,ELT!$B$1,"")&amp;IF(INFO!D4=Geral!$AH$4,INFO!$B$1,"")&amp;IF(MEC!D4=Geral!$AH$4,MEC!$B$1,"")&amp;IF(MET!D4=Geral!$AH$4,MET!$B$1,"")&amp;IF(SEG!D4=Geral!$AH$4,SEG!$B$1,"")&amp;(IF(TEL!D4=Geral!$AH$4,TEL!$B$1,"")&amp;IF(TUREVE!D4=Geral!$AH$4,TUREVE!$B$1,"")&amp;IF(ADM!D18=Geral!$AH$4,ADM!$B$15,"")&amp;IF(ED!D18=Geral!$AH$4,ED!$B$15,"")&amp;IF(EST!D18=Geral!$AH$4,EST!$B$15,"")&amp;IF(EL!D18=Geral!$AH$4,EL!$B$15,"")&amp;IF(ELT!D18=Geral!$AH$4,ELT!$B$15,"")&amp;IF(INFO!D18=Geral!$AH$4,INFO!$B$15,"")&amp;IF(MEC!D18=Geral!$AH$4,MEC!$B$15,"")&amp;IF(MET!D18=Geral!$AH$4,MET!$B$15,"")&amp;IF(SEG!D18=Geral!$AH$4,SEG!$B$15,"")&amp;IF(TEL!D18=Geral!$AH$4,TEL!$B$15,"")&amp;IF(TUREVE!D18=Geral!$AH$4,TUREVE!$B$15,"")&amp;IF(ADM!D32=Geral!$AH$4,ADM!$B$29,"")&amp;IF(ED!D32=Geral!$AH$4,ED!$B$29,""))&amp;(IF(EST!D32=Geral!$AH$4,EST!$B$29,"")&amp;IF(EL!D32=Geral!$AH$4,EL!$B$29,"")&amp;IF(ELT!D32=Geral!$AH$4,ELT!$B$29,"")&amp;IF(INFO!D32=Geral!$AH$4,INFO!$B$29,"")&amp;IF(MEC!D32=Geral!$AH$4,MEC!$B$29,"")&amp;IF(MET!D32=Geral!$AH$4,MET!$B$29,"")&amp;IF(SEG!D32=Geral!$AH$4,SEG!$B$29,"")&amp;IF(TEL!D32=Geral!$AH$4,TEL!$B$29,"")&amp;IF(TUREVE!D32=Geral!$AH$4,TUREVE!$B$29,"")&amp;IF(ADM!D46=Geral!$AH$4,ADM!$B$43,"")&amp;IF(ED!D46=Geral!$AH$4,ED!$B$43,"")&amp;IF(EST!D46=Geral!$AH$4,EST!$B$43,"")&amp;IF(EL!D46=Geral!$AH$4,EL!$B$43,"")&amp;IF(ELT!D46=Geral!$AH$4,ELT!$B$43,"")&amp;IF(INFO!D46=Geral!$AH$4,INFO!$B$43,"")&amp;IF(MEC!D46=Geral!$AH$4,MEC!$B$43,"")&amp;IF(MET!D46=Geral!$AH$4,MET!$B$43,"")&amp;IF(SEG!D46=Geral!$AH$4,SEG!$B$43,"")&amp;IF(TEL!D46=Geral!$AH$4,TEL!$B$43,"")&amp;IF(TUREVE!D46=Geral!$AH$4,TUREVE!$B$43,""))&amp;IF(ADM!K4=Geral!$AH$4,ADM!$I$1,"")&amp;IF(ED!K4=Geral!$AH$4,ED!$I$1,"")&amp;IF(EST!K4=Geral!$AH$4,EST!$I$1,"")&amp;IF(EL!K4=Geral!$AH$4,EL!$I$1,"")&amp;IF(ELT!K4=Geral!$AH$4,ELT!$I$1,"")&amp;IF(INFO!K4=Geral!$AH$4,INFO!$I$1,"")&amp;IF(MEC!K4=Geral!$AH$4,MEC!$I$1,"")&amp;IF(MET!K4=Geral!$AH$4,MET!$I$1,"")&amp;IF(SEG!K4=Geral!$AH$4,SEG!$I$1,"")&amp;(IF(TEL!K4=Geral!$AH$4,TEL!$I$1,"")&amp;IF(TUREVE!K4=Geral!$AH$4,TUREVE!$I$1,"")&amp;IF(ADM!K18=Geral!$AH$4,ADM!$I$15,"")&amp;IF(ED!K18=Geral!$AH$4,ED!$I$15,"")&amp;IF(EST!K18=Geral!$AH$4,EST!$I$15,"")&amp;IF(EL!K18=Geral!$AH$4,EL!$I$15,"")&amp;IF(ELT!K18=Geral!$AH$4,ELT!$I$15,"")&amp;IF(INFO!K18=Geral!$AH$4,INFO!$I$15,"")&amp;IF(MEC!K18=Geral!$AH$4,MEC!$I$15,"")&amp;IF(MET!K18=Geral!$AH$4,MET!$I$15,"")&amp;IF(SEG!K18=Geral!$AH$4,SEG!$I$15,"")&amp;IF(TEL!K18=Geral!$AH$4,TEL!$I$15,"")&amp;IF(TUREVE!K18=Geral!$AH$4,TUREVE!$I$15,"")&amp;IF(ADM!K32=Geral!$AH$4,ADM!$I$29,"")&amp;IF(ED!K32=Geral!$AH$4,ED!$I$29,""))&amp;(IF(EST!K32=Geral!$AH$4,EST!$I$29,"")&amp;IF(EL!K32=Geral!$AH$4,EL!$I$29,"")&amp;IF(ELT!K32=Geral!$AH$4,ELT!$I$29,"")&amp;IF(INFO!K32=Geral!$AH$4,INFO!$I$29,"")&amp;IF(MEC!K32=Geral!$AH$4,MEC!$I$29,"")&amp;IF(MET!K32=Geral!$AH$4,MET!$I$29,"")&amp;IF(SEG!K32=Geral!$AH$4,SEG!$I$29,"")&amp;IF(TEL!K32=Geral!$AH$4,TEL!$I$29,"")&amp;IF(TUREVE!K32=Geral!$AH$4,TUREVE!$I$29,"")&amp;IF(ADM!K46=Geral!$AH$4,ADM!$I$43,"")&amp;IF(ED!K46=Geral!$AH$4,ED!$I$43,"")&amp;IF(EST!K46=Geral!$AH$4,EST!$I$43,"")&amp;IF(EL!K46=Geral!$AH$4,EL!$I$43,"")&amp;IF(ELT!K46=Geral!$AH$4,ELT!$I$43,"")&amp;IF(INFO!K46=Geral!$AH$4,INFO!$I$43,"")&amp;IF(MEC!K46=Geral!$AH$4,MEC!$I$43,"")&amp;IF(MET!K46=Geral!$AH$4,MET!$I$43,"")&amp;IF(SEG!K46=Geral!$AH$4,SEG!$I$43,"")&amp;IF(TEL!K46=Geral!$AH$4,TEL!$I$43,"")&amp;IF(TUREVE!K46=Geral!$AH$4,TUREVE!$I$43,""))</f>
        <v xml:space="preserve">    3AED    </v>
      </c>
      <c r="AK6" s="20" t="str">
        <f>IF(ADM!E4=Geral!$AH$4,ADM!$B$1,"")&amp;IF(ED!E4=Geral!$AH$4,ED!$B$1,"")&amp;IF(EST!E4=Geral!$AH$4,EST!$B$1,"")&amp;IF(EL!E4=Geral!$AH$4,EL!$B$1,"")&amp;IF(ELT!E4=Geral!$AH$4,ELT!$B$1,"")&amp;IF(INFO!E4=Geral!$AH$4,INFO!$B$1,"")&amp;IF(MEC!E4=Geral!$AH$4,MEC!$B$1,"")&amp;IF(MET!E4=Geral!$AH$4,MET!$B$1,"")&amp;IF(SEG!E4=Geral!$AH$4,SEG!$B$1,"")&amp;(IF(TEL!E4=Geral!$AH$4,TEL!$B$1,"")&amp;IF(TUREVE!E4=Geral!$AH$4,TUREVE!$B$1,"")&amp;IF(ADM!E18=Geral!$AH$4,ADM!$B$15,"")&amp;IF(ED!E18=Geral!$AH$4,ED!$B$15,"")&amp;IF(EST!E18=Geral!$AH$4,EST!$B$15,"")&amp;IF(EL!E18=Geral!$AH$4,EL!$B$15,"")&amp;IF(ELT!E18=Geral!$AH$4,ELT!$B$15,"")&amp;IF(INFO!E18=Geral!$AH$4,INFO!$B$15,"")&amp;IF(MEC!E18=Geral!$AH$4,MEC!$B$15,"")&amp;IF(MET!E18=Geral!$AH$4,MET!$B$15,"")&amp;IF(SEG!E18=Geral!$AH$4,SEG!$B$15,"")&amp;IF(TEL!E18=Geral!$AH$4,TEL!$B$15,"")&amp;IF(TUREVE!E18=Geral!$AH$4,TUREVE!$B$15,"")&amp;IF(ADM!E32=Geral!$AH$4,ADM!$B$29,"")&amp;IF(ED!E32=Geral!$AH$4,ED!$B$29,""))&amp;(IF(EST!E32=Geral!$AH$4,EST!$B$29,"")&amp;IF(EL!E32=Geral!$AH$4,EL!$B$29,"")&amp;IF(ELT!E32=Geral!$AH$4,ELT!$B$29,"")&amp;IF(INFO!E32=Geral!$AH$4,INFO!$B$29,"")&amp;IF(MEC!E32=Geral!$AH$4,MEC!$B$29,"")&amp;IF(MET!E32=Geral!$AH$4,MET!$B$29,"")&amp;IF(SEG!E32=Geral!$AH$4,SEG!$B$29,"")&amp;IF(TEL!E32=Geral!$AH$4,TEL!$B$29,"")&amp;IF(TUREVE!E32=Geral!$AH$4,TUREVE!$B$29,"")&amp;IF(ADM!E46=Geral!$AH$4,ADM!$B$43,"")&amp;IF(ED!E46=Geral!$AH$4,ED!$B$43,"")&amp;IF(EST!E46=Geral!$AH$4,EST!$B$43,"")&amp;IF(EL!E46=Geral!$AH$4,EL!$B$43,"")&amp;IF(ELT!E46=Geral!$AH$4,ELT!$B$43,"")&amp;IF(INFO!E46=Geral!$AH$4,INFO!$B$43,"")&amp;IF(MEC!E46=Geral!$AH$4,MEC!$B$43,"")&amp;IF(MET!E46=Geral!$AH$4,MET!$B$43,"")&amp;IF(SEG!E46=Geral!$AH$4,SEG!$B$43,"")&amp;IF(TEL!E46=Geral!$AH$4,TEL!$B$43,"")&amp;IF(TUREVE!E46=Geral!$AH$4,TUREVE!$B$43,""))&amp;IF(ADM!L4=Geral!$AH$4,ADM!$I$1,"")&amp;IF(ED!L4=Geral!$AH$4,ED!$I$1,"")&amp;IF(EST!L4=Geral!$AH$4,EST!$I$1,"")&amp;IF(EL!L4=Geral!$AH$4,EL!$I$1,"")&amp;IF(ELT!L4=Geral!$AH$4,ELT!$I$1,"")&amp;IF(INFO!L4=Geral!$AH$4,INFO!$I$1,"")&amp;IF(MEC!L4=Geral!$AH$4,MEC!$I$1,"")&amp;IF(MET!L4=Geral!$AH$4,MET!$I$1,"")&amp;IF(SEG!L4=Geral!$AH$4,SEG!$I$1,"")&amp;(IF(TEL!L4=Geral!$AH$4,TEL!$I$1,"")&amp;IF(TUREVE!L4=Geral!$AH$4,TUREVE!$I$1,"")&amp;IF(ADM!L18=Geral!$AH$4,ADM!$I$15,"")&amp;IF(ED!L18=Geral!$AH$4,ED!$I$15,"")&amp;IF(EST!L18=Geral!$AH$4,EST!$I$15,"")&amp;IF(EL!L18=Geral!$AH$4,EL!$I$15,"")&amp;IF(ELT!L18=Geral!$AH$4,ELT!$I$15,"")&amp;IF(INFO!L18=Geral!$AH$4,INFO!$I$15,"")&amp;IF(MEC!L18=Geral!$AH$4,MEC!$I$15,"")&amp;IF(MET!L18=Geral!$AH$4,MET!$I$15,"")&amp;IF(SEG!L18=Geral!$AH$4,SEG!$I$15,"")&amp;IF(TEL!L18=Geral!$AH$4,TEL!$I$15,"")&amp;IF(TUREVE!L18=Geral!$AH$4,TUREVE!$I$15,"")&amp;IF(ADM!L32=Geral!$AH$4,ADM!$I$29,"")&amp;IF(ED!L32=Geral!$AH$4,ED!$I$29,""))&amp;(IF(EST!L32=Geral!$AH$4,EST!$I$29,"")&amp;IF(EL!L32=Geral!$AH$4,EL!$I$29,"")&amp;IF(ELT!L32=Geral!$AH$4,ELT!$I$29,"")&amp;IF(INFO!L32=Geral!$AH$4,INFO!$I$29,"")&amp;IF(MEC!L32=Geral!$AH$4,MEC!$I$29,"")&amp;IF(MET!L32=Geral!$AH$4,MET!$I$29,"")&amp;IF(SEG!L32=Geral!$AH$4,SEG!$I$29,"")&amp;IF(TEL!L32=Geral!$AH$4,TEL!$I$29,"")&amp;IF(TUREVE!L32=Geral!$AH$4,TUREVE!$I$29,"")&amp;IF(ADM!L46=Geral!$AH$4,ADM!$I$43,"")&amp;IF(ED!L46=Geral!$AH$4,ED!$I$43,"")&amp;IF(EST!L46=Geral!$AH$4,EST!$I$43,"")&amp;IF(EL!L46=Geral!$AH$4,EL!$I$43,"")&amp;IF(ELT!L46=Geral!$AH$4,ELT!$I$43,"")&amp;IF(INFO!L46=Geral!$AH$4,INFO!$I$43,"")&amp;IF(MEC!L46=Geral!$AH$4,MEC!$I$43,"")&amp;IF(MET!L46=Geral!$AH$4,MET!$I$43,"")&amp;IF(SEG!L46=Geral!$AH$4,SEG!$I$43,"")&amp;IF(TEL!L46=Geral!$AH$4,TEL!$I$43,"")&amp;IF(TUREVE!L46=Geral!$AH$4,TUREVE!$I$43,""))</f>
        <v/>
      </c>
      <c r="AL6" s="20" t="str">
        <f>IF(ADM!F4=Geral!$AH$4,ADM!$B$1,"")&amp;IF(ED!F4=Geral!$AH$4,ED!$B$1,"")&amp;IF(EST!F4=Geral!$AH$4,EST!$B$1,"")&amp;IF(EL!F4=Geral!$AH$4,EL!$B$1,"")&amp;IF(ELT!F4=Geral!$AH$4,ELT!$B$1,"")&amp;IF(INFO!F4=Geral!$AH$4,INFO!$B$1,"")&amp;IF(MEC!F4=Geral!$AH$4,MEC!$B$1,"")&amp;IF(MET!F4=Geral!$AH$4,MET!$B$1,"")&amp;IF(SEG!F4=Geral!$AH$4,SEG!$B$1,"")&amp;(IF(TEL!F4=Geral!$AH$4,TEL!$B$1,"")&amp;IF(TUREVE!F4=Geral!$AH$4,TUREVE!$B$1,"")&amp;IF(ADM!F18=Geral!$AH$4,ADM!$B$15,"")&amp;IF(ED!F18=Geral!$AH$4,ED!$B$15,"")&amp;IF(EST!F18=Geral!$AH$4,EST!$B$15,"")&amp;IF(EL!F18=Geral!$AH$4,EL!$B$15,"")&amp;IF(ELT!F18=Geral!$AH$4,ELT!$B$15,"")&amp;IF(INFO!F18=Geral!$AH$4,INFO!$B$15,"")&amp;IF(MEC!F18=Geral!$AH$4,MEC!$B$15,"")&amp;IF(MET!F18=Geral!$AH$4,MET!$B$15,"")&amp;IF(SEG!F18=Geral!$AH$4,SEG!$B$15,"")&amp;IF(TEL!F18=Geral!$AH$4,TEL!$B$15,"")&amp;IF(TUREVE!F18=Geral!$AH$4,TUREVE!$B$15,"")&amp;IF(ADM!F32=Geral!$AH$4,ADM!$B$29,"")&amp;IF(ED!F32=Geral!$AH$4,ED!$B$29,""))&amp;(IF(EST!F32=Geral!$AH$4,EST!$B$29,"")&amp;IF(EL!F32=Geral!$AH$4,EL!$B$29,"")&amp;IF(ELT!F32=Geral!$AH$4,ELT!$B$29,"")&amp;IF(INFO!F32=Geral!$AH$4,INFO!$B$29,"")&amp;IF(MEC!F32=Geral!$AH$4,MEC!$B$29,"")&amp;IF(MET!F32=Geral!$AH$4,MET!$B$29,"")&amp;IF(SEG!F32=Geral!$AH$4,SEG!$B$29,"")&amp;IF(TEL!F32=Geral!$AH$4,TEL!$B$29,"")&amp;IF(TUREVE!F32=Geral!$AH$4,TUREVE!$B$29,"")&amp;IF(ADM!F46=Geral!$AH$4,ADM!$B$43,"")&amp;IF(ED!F46=Geral!$AH$4,ED!$B$43,"")&amp;IF(EST!F46=Geral!$AH$4,EST!$B$43,"")&amp;IF(EL!F46=Geral!$AH$4,EL!$B$43,"")&amp;IF(ELT!F46=Geral!$AH$4,ELT!$B$43,"")&amp;IF(INFO!F46=Geral!$AH$4,INFO!$B$43,"")&amp;IF(MEC!F46=Geral!$AH$4,MEC!$B$43,"")&amp;IF(MET!F46=Geral!$AH$4,MET!$B$43,"")&amp;IF(SEG!F46=Geral!$AH$4,SEG!$B$43,"")&amp;IF(TEL!F46=Geral!$AH$4,TEL!$B$43,"")&amp;IF(TUREVE!F46=Geral!$AH$4,TUREVE!$B$43,""))&amp;IF(ADM!M4=Geral!$AH$4,ADM!$I$1,"")&amp;IF(ED!M4=Geral!$AH$4,ED!$I$1,"")&amp;IF(EST!M4=Geral!$AH$4,EST!$I$1,"")&amp;IF(EL!M4=Geral!$AH$4,EL!$I$1,"")&amp;IF(ELT!M4=Geral!$AH$4,ELT!$I$1,"")&amp;IF(INFO!M4=Geral!$AH$4,INFO!$I$1,"")&amp;IF(MEC!M4=Geral!$AH$4,MEC!$I$1,"")&amp;IF(MET!M4=Geral!$AH$4,MET!$I$1,"")&amp;IF(SEG!M4=Geral!$AH$4,SEG!$I$1,"")&amp;(IF(TEL!M4=Geral!$AH$4,TEL!$I$1,"")&amp;IF(TUREVE!M4=Geral!$AH$4,TUREVE!$I$1,"")&amp;IF(ADM!M18=Geral!$AH$4,ADM!$I$15,"")&amp;IF(ED!M18=Geral!$AH$4,ED!$I$15,"")&amp;IF(EST!M18=Geral!$AH$4,EST!$I$15,"")&amp;IF(EL!M18=Geral!$AH$4,EL!$I$15,"")&amp;IF(ELT!M18=Geral!$AH$4,ELT!$I$15,"")&amp;IF(INFO!M18=Geral!$AH$4,INFO!$I$15,"")&amp;IF(MEC!M18=Geral!$AH$4,MEC!$I$15,"")&amp;IF(MET!M18=Geral!$AH$4,MET!$I$15,"")&amp;IF(SEG!M18=Geral!$AH$4,SEG!$I$15,"")&amp;IF(TEL!M18=Geral!$AH$4,TEL!$I$15,"")&amp;IF(TUREVE!M18=Geral!$AH$4,TUREVE!$I$15,"")&amp;IF(ADM!M32=Geral!$AH$4,ADM!$I$29,"")&amp;IF(ED!M32=Geral!$AH$4,ED!$I$29,""))&amp;(IF(EST!M32=Geral!$AH$4,EST!$I$29,"")&amp;IF(EL!M32=Geral!$AH$4,EL!$I$29,"")&amp;IF(ELT!M32=Geral!$AH$4,ELT!$I$29,"")&amp;IF(INFO!M32=Geral!$AH$4,INFO!$I$29,"")&amp;IF(MEC!M32=Geral!$AH$4,MEC!$I$29,"")&amp;IF(MET!M32=Geral!$AH$4,MET!$I$29,"")&amp;IF(SEG!M32=Geral!$AH$4,SEG!$I$29,"")&amp;IF(TEL!M32=Geral!$AH$4,TEL!$I$29,"")&amp;IF(TUREVE!M32=Geral!$AH$4,TUREVE!$I$29,"")&amp;IF(ADM!M46=Geral!$AH$4,ADM!$I$43,"")&amp;IF(ED!M46=Geral!$AH$4,ED!$I$43,"")&amp;IF(EST!M46=Geral!$AH$4,EST!$I$43,"")&amp;IF(EL!M46=Geral!$AH$4,EL!$I$43,"")&amp;IF(ELT!M46=Geral!$AH$4,ELT!$I$43,"")&amp;IF(INFO!M46=Geral!$AH$4,INFO!$I$43,"")&amp;IF(MEC!M46=Geral!$AH$4,MEC!$I$43,"")&amp;IF(MET!M46=Geral!$AH$4,MET!$I$43,"")&amp;IF(SEG!M46=Geral!$AH$4,SEG!$I$43,"")&amp;IF(TEL!M46=Geral!$AH$4,TEL!$I$43,"")&amp;IF(TUREVE!M46=Geral!$AH$4,TUREVE!$I$43,""))</f>
        <v>3AINFO</v>
      </c>
      <c r="AM6" s="33"/>
      <c r="AN6" s="20" t="str">
        <f>IF(ADM!B4=Geral!$AN$4,ADM!$B$1,"")&amp;IF(ED!B4=Geral!$AN$4,ED!$B$1,"")&amp;IF(EST!B4=Geral!$AN$4,EST!$B$1,"")&amp;IF(EL!B4=Geral!$AN$4,EL!$B$1,"")&amp;IF(ELT!B4=Geral!$AN$4,ELT!$B$1,"")&amp;IF(INFO!B4=Geral!$AN$4,INFO!$B$1,"")&amp;IF(MEC!B4=Geral!$AN$4,MEC!$B$1,"")&amp;IF(MET!B4=Geral!$AN$4,MET!$B$1,"")&amp;IF(SEG!B4=Geral!$AN$4,SEG!$B$1,"")&amp;(IF(TEL!B4=Geral!$AN$4,TEL!$B$1,"")&amp;IF(TUREVE!B4=Geral!$AN$4,TUREVE!$B$1,"")&amp;IF(ADM!B18=Geral!$AN$4,ADM!$B$15,"")&amp;IF(ED!B18=Geral!$AN$4,ED!$B$15,"")&amp;IF(EST!B18=Geral!$AN$4,EST!$B$15,"")&amp;IF(EL!B18=Geral!$AN$4,EL!$B$15,"")&amp;IF(ELT!B18=Geral!$AN$4,ELT!$B$15,"")&amp;IF(INFO!B18=Geral!$AN$4,INFO!$B$15,"")&amp;IF(MEC!B18=Geral!$AN$4,MEC!$B$15,"")&amp;IF(MET!B18=Geral!$AN$4,MET!$B$15,"")&amp;IF(SEG!B18=Geral!$AN$4,SEG!$B$15,"")&amp;IF(TEL!B18=Geral!$AN$4,TEL!$B$15,"")&amp;IF(TUREVE!B18=Geral!$AN$4,TUREVE!$B$15,"")&amp;IF(ADM!B32=Geral!$AN$4,ADM!$B$29,"")&amp;IF(ED!B32=Geral!$AN$4,ED!$B$29,""))&amp;(IF(EST!B32=Geral!$AN$4,EST!$B$29,"")&amp;IF(EL!B32=Geral!$AN$4,EL!$B$29,"")&amp;IF(ELT!B32=Geral!$AN$4,ELT!$B$29,"")&amp;IF(INFO!B32=Geral!$AN$4,INFO!$B$29,"")&amp;IF(MEC!B32=Geral!$AN$4,MEC!$B$29,"")&amp;IF(MET!B32=Geral!$AN$4,MET!$B$29,"")&amp;IF(SEG!B32=Geral!$AN$4,SEG!$B$29,"")&amp;IF(TEL!B32=Geral!$AN$4,TEL!$B$29,"")&amp;IF(TUREVE!B32=Geral!$AN$4,TUREVE!$B$29,"")&amp;IF(ADM!B46=Geral!$AN$4,ADM!$B$43,"")&amp;IF(ED!B46=Geral!$AN$4,ED!$B$43,"")&amp;IF(EST!B46=Geral!$AN$4,EST!$B$43,"")&amp;IF(EL!B46=Geral!$AN$4,EL!$B$43,"")&amp;IF(ELT!B46=Geral!$AN$4,ELT!$B$43,"")&amp;IF(INFO!B46=Geral!$AN$4,INFO!$B$43,"")&amp;IF(MEC!B46=Geral!$AN$4,MEC!$B$43,"")&amp;IF(MET!B46=Geral!$AN$4,MET!$B$43,"")&amp;IF(SEG!B46=Geral!$AN$4,SEG!$B$43,"")&amp;IF(TEL!B46=Geral!$AN$4,TEL!$B$43,"")&amp;IF(TUREVE!B46=Geral!$AN$4,TUREVE!$B$43,""))&amp;IF(ADM!I4=Geral!$AN$4,ADM!$I$1,"")&amp;IF(ED!I4=Geral!$AN$4,ED!$I$1,"")&amp;IF(EST!I4=Geral!$AN$4,EST!$I$1,"")&amp;IF(EL!I4=Geral!$AN$4,EL!$I$1,"")&amp;IF(ELT!I4=Geral!$AN$4,ELT!$I$1,"")&amp;IF(INFO!I4=Geral!$AN$4,INFO!$I$1,"")&amp;IF(MEC!I4=Geral!$AN$4,MEC!$I$1,"")&amp;IF(MET!I4=Geral!$AN$4,MET!$I$1,"")&amp;IF(SEG!I4=Geral!$AN$4,SEG!$I$1,"")&amp;(IF(TEL!I4=Geral!$AN$4,TEL!$I$1,"")&amp;IF(TUREVE!I4=Geral!$AN$4,TUREVE!$I$1,"")&amp;IF(ADM!I18=Geral!$AN$4,ADM!$I$15,"")&amp;IF(ED!I18=Geral!$AN$4,ED!$I$15,"")&amp;IF(EST!I18=Geral!$AN$4,EST!$I$15,"")&amp;IF(EL!I18=Geral!$AN$4,EL!$I$15,"")&amp;IF(ELT!I18=Geral!$AN$4,ELT!$I$15,"")&amp;IF(INFO!I18=Geral!$AN$4,INFO!$I$15,"")&amp;IF(MEC!I18=Geral!$AN$4,MEC!$I$15,"")&amp;IF(MET!I18=Geral!$AN$4,MET!$I$15,"")&amp;IF(SEG!I18=Geral!$AN$4,SEG!$I$15,"")&amp;IF(TEL!I18=Geral!$AN$4,TEL!$I$15,"")&amp;IF(TUREVE!I18=Geral!$AN$4,TUREVE!$I$15,"")&amp;IF(ADM!I32=Geral!$AN$4,ADM!$I$29,"")&amp;IF(ED!I32=Geral!$AN$4,ED!$I$29,""))&amp;(IF(EST!I32=Geral!$AN$4,EST!$I$29,"")&amp;IF(EL!I32=Geral!$AN$4,EL!$I$29,"")&amp;IF(ELT!I32=Geral!$AN$4,ELT!$I$29,"")&amp;IF(INFO!I32=Geral!$AN$4,INFO!$I$29,"")&amp;IF(MEC!I32=Geral!$AN$4,MEC!$I$29,"")&amp;IF(MET!I32=Geral!$AN$4,MET!$I$29,"")&amp;IF(SEG!I32=Geral!$AN$4,SEG!$I$29,"")&amp;IF(TEL!I32=Geral!$AN$4,TEL!$I$29,"")&amp;IF(TUREVE!I32=Geral!$AN$4,TUREVE!$I$29,"")&amp;IF(ADM!I46=Geral!$AN$4,ADM!$I$43,"")&amp;IF(ED!I46=Geral!$AN$4,ED!$I$43,"")&amp;IF(EST!I46=Geral!$AN$4,EST!$I$43,"")&amp;IF(EL!I46=Geral!$AN$4,EL!$I$43,"")&amp;IF(ELT!I46=Geral!$AN$4,ELT!$I$43,"")&amp;IF(INFO!I46=Geral!$AN$4,INFO!$I$43,"")&amp;IF(MEC!I46=Geral!$AN$4,MEC!$I$43,"")&amp;IF(MET!I46=Geral!$AN$4,MET!$I$43,"")&amp;IF(SEG!I46=Geral!$AN$4,SEG!$I$43,"")&amp;IF(TEL!I46=Geral!$AN$4,TEL!$I$43,"")&amp;IF(TUREVE!I46=Geral!$AN$4,TUREVE!$I$43,""))</f>
        <v xml:space="preserve">    2AEST    </v>
      </c>
      <c r="AO6" s="20" t="str">
        <f>IF(ADM!C4=Geral!$AN$4,ADM!$B$1,"")&amp;IF(ED!C4=Geral!$AN$4,ED!$B$1,"")&amp;IF(EST!C4=Geral!$AN$4,EST!$B$1,"")&amp;IF(EL!C4=Geral!$AN$4,EL!$B$1,"")&amp;IF(ELT!C4=Geral!$AN$4,ELT!$B$1,"")&amp;IF(INFO!C4=Geral!$AN$4,INFO!$B$1,"")&amp;IF(MEC!C4=Geral!$AN$4,MEC!$B$1,"")&amp;IF(MET!C4=Geral!$AN$4,MET!$B$1,"")&amp;IF(SEG!C4=Geral!$AN$4,SEG!$B$1,"")&amp;(IF(TEL!C4=Geral!$AN$4,TEL!$B$1,"")&amp;IF(TUREVE!C4=Geral!$AN$4,TUREVE!$B$1,"")&amp;IF(ADM!C18=Geral!$AN$4,ADM!$B$15,"")&amp;IF(ED!C18=Geral!$AN$4,ED!$B$15,"")&amp;IF(EST!C18=Geral!$AN$4,EST!$B$15,"")&amp;IF(EL!C18=Geral!$AN$4,EL!$B$15,"")&amp;IF(ELT!C18=Geral!$AN$4,ELT!$B$15,"")&amp;IF(INFO!C18=Geral!$AN$4,INFO!$B$15,"")&amp;IF(MEC!C18=Geral!$AN$4,MEC!$B$15,"")&amp;IF(MET!C18=Geral!$AN$4,MET!$B$15,"")&amp;IF(SEG!C18=Geral!$AN$4,SEG!$B$15,"")&amp;IF(TEL!C18=Geral!$AN$4,TEL!$B$15,"")&amp;IF(TUREVE!C18=Geral!$AN$4,TUREVE!$B$15,"")&amp;IF(ADM!C32=Geral!$AN$4,ADM!$B$29,"")&amp;IF(ED!C32=Geral!$AN$4,ED!$B$29,""))&amp;(IF(EST!C32=Geral!$AN$4,EST!$B$29,"")&amp;IF(EL!C32=Geral!$AN$4,EL!$B$29,"")&amp;IF(ELT!C32=Geral!$AN$4,ELT!$B$29,"")&amp;IF(INFO!C32=Geral!$AN$4,INFO!$B$29,"")&amp;IF(MEC!C32=Geral!$AN$4,MEC!$B$29,"")&amp;IF(MET!C32=Geral!$AN$4,MET!$B$29,"")&amp;IF(SEG!C32=Geral!$AN$4,SEG!$B$29,"")&amp;IF(TEL!C32=Geral!$AN$4,TEL!$B$29,"")&amp;IF(TUREVE!C32=Geral!$AN$4,TUREVE!$B$29,"")&amp;IF(ADM!C46=Geral!$AN$4,ADM!$B$43,"")&amp;IF(ED!C46=Geral!$AN$4,ED!$B$43,"")&amp;IF(EST!C46=Geral!$AN$4,EST!$B$43,"")&amp;IF(EL!C46=Geral!$AN$4,EL!$B$43,"")&amp;IF(ELT!C46=Geral!$AN$4,ELT!$B$43,"")&amp;IF(INFO!C46=Geral!$AN$4,INFO!$B$43,"")&amp;IF(MEC!C46=Geral!$AN$4,MEC!$B$43,"")&amp;IF(MET!C46=Geral!$AN$4,MET!$B$43,"")&amp;IF(SEG!C46=Geral!$AN$4,SEG!$B$43,"")&amp;IF(TEL!C46=Geral!$AN$4,TEL!$B$43,"")&amp;IF(TUREVE!C46=Geral!$AN$4,TUREVE!$B$43,""))&amp;IF(ADM!J4=Geral!$AN$4,ADM!$I$1,"")&amp;IF(ED!J4=Geral!$AN$4,ED!$I$1,"")&amp;IF(EST!J4=Geral!$AN$4,EST!$I$1,"")&amp;IF(EL!J4=Geral!$AN$4,EL!$I$1,"")&amp;IF(ELT!J4=Geral!$AN$4,ELT!$I$1,"")&amp;IF(INFO!J4=Geral!$AN$4,INFO!$I$1,"")&amp;IF(MEC!J4=Geral!$AN$4,MEC!$I$1,"")&amp;IF(MET!J4=Geral!$AN$4,MET!$I$1,"")&amp;IF(SEG!J4=Geral!$AN$4,SEG!$I$1,"")&amp;(IF(TEL!J4=Geral!$AN$4,TEL!$I$1,"")&amp;IF(TUREVE!J4=Geral!$AN$4,TUREVE!$I$1,"")&amp;IF(ADM!J18=Geral!$AN$4,ADM!$I$15,"")&amp;IF(ED!J18=Geral!$AN$4,ED!$I$15,"")&amp;IF(EST!J18=Geral!$AN$4,EST!$I$15,"")&amp;IF(EL!J18=Geral!$AN$4,EL!$I$15,"")&amp;IF(ELT!J18=Geral!$AN$4,ELT!$I$15,"")&amp;IF(INFO!J18=Geral!$AN$4,INFO!$I$15,"")&amp;IF(MEC!J18=Geral!$AN$4,MEC!$I$15,"")&amp;IF(MET!J18=Geral!$AN$4,MET!$I$15,"")&amp;IF(SEG!J18=Geral!$AN$4,SEG!$I$15,"")&amp;IF(TEL!J18=Geral!$AN$4,TEL!$I$15,"")&amp;IF(TUREVE!J18=Geral!$AN$4,TUREVE!$I$15,"")&amp;IF(ADM!J32=Geral!$AN$4,ADM!$I$29,"")&amp;IF(ED!J32=Geral!$AN$4,ED!$I$29,""))&amp;(IF(EST!J32=Geral!$AN$4,EST!$I$29,"")&amp;IF(EL!J32=Geral!$AN$4,EL!$I$29,"")&amp;IF(ELT!J32=Geral!$AN$4,ELT!$I$29,"")&amp;IF(INFO!J32=Geral!$AN$4,INFO!$I$29,"")&amp;IF(MEC!J32=Geral!$AN$4,MEC!$I$29,"")&amp;IF(MET!J32=Geral!$AN$4,MET!$I$29,"")&amp;IF(SEG!J32=Geral!$AN$4,SEG!$I$29,"")&amp;IF(TEL!J32=Geral!$AN$4,TEL!$I$29,"")&amp;IF(TUREVE!J32=Geral!$AN$4,TUREVE!$I$29,"")&amp;IF(ADM!J46=Geral!$AN$4,ADM!$I$43,"")&amp;IF(ED!J46=Geral!$AN$4,ED!$I$43,"")&amp;IF(EST!J46=Geral!$AN$4,EST!$I$43,"")&amp;IF(EL!J46=Geral!$AN$4,EL!$I$43,"")&amp;IF(ELT!J46=Geral!$AN$4,ELT!$I$43,"")&amp;IF(INFO!J46=Geral!$AN$4,INFO!$I$43,"")&amp;IF(MEC!J46=Geral!$AN$4,MEC!$I$43,"")&amp;IF(MET!J46=Geral!$AN$4,MET!$I$43,"")&amp;IF(SEG!J46=Geral!$AN$4,SEG!$I$43,"")&amp;IF(TEL!J46=Geral!$AN$4,TEL!$I$43,"")&amp;IF(TUREVE!J46=Geral!$AN$4,TUREVE!$I$43,""))</f>
        <v xml:space="preserve">    1AEST    </v>
      </c>
      <c r="AP6" s="20" t="str">
        <f>IF(ADM!D4=Geral!$AN$4,ADM!$B$1,"")&amp;IF(ED!D4=Geral!$AN$4,ED!$B$1,"")&amp;IF(EST!D4=Geral!$AN$4,EST!$B$1,"")&amp;IF(EL!D4=Geral!$AN$4,EL!$B$1,"")&amp;IF(ELT!D4=Geral!$AN$4,ELT!$B$1,"")&amp;IF(INFO!D4=Geral!$AN$4,INFO!$B$1,"")&amp;IF(MEC!D4=Geral!$AN$4,MEC!$B$1,"")&amp;IF(MET!D4=Geral!$AN$4,MET!$B$1,"")&amp;IF(SEG!D4=Geral!$AN$4,SEG!$B$1,"")&amp;(IF(TEL!D4=Geral!$AN$4,TEL!$B$1,"")&amp;IF(TUREVE!D4=Geral!$AN$4,TUREVE!$B$1,"")&amp;IF(ADM!D18=Geral!$AN$4,ADM!$B$15,"")&amp;IF(ED!D18=Geral!$AN$4,ED!$B$15,"")&amp;IF(EST!D18=Geral!$AN$4,EST!$B$15,"")&amp;IF(EL!D18=Geral!$AN$4,EL!$B$15,"")&amp;IF(ELT!D18=Geral!$AN$4,ELT!$B$15,"")&amp;IF(INFO!D18=Geral!$AN$4,INFO!$B$15,"")&amp;IF(MEC!D18=Geral!$AN$4,MEC!$B$15,"")&amp;IF(MET!D18=Geral!$AN$4,MET!$B$15,"")&amp;IF(SEG!D18=Geral!$AN$4,SEG!$B$15,"")&amp;IF(TEL!D18=Geral!$AN$4,TEL!$B$15,"")&amp;IF(TUREVE!D18=Geral!$AN$4,TUREVE!$B$15,"")&amp;IF(ADM!D32=Geral!$AN$4,ADM!$B$29,"")&amp;IF(ED!D32=Geral!$AN$4,ED!$B$29,""))&amp;(IF(EST!D32=Geral!$AN$4,EST!$B$29,"")&amp;IF(EL!D32=Geral!$AN$4,EL!$B$29,"")&amp;IF(ELT!D32=Geral!$AN$4,ELT!$B$29,"")&amp;IF(INFO!D32=Geral!$AN$4,INFO!$B$29,"")&amp;IF(MEC!D32=Geral!$AN$4,MEC!$B$29,"")&amp;IF(MET!D32=Geral!$AN$4,MET!$B$29,"")&amp;IF(SEG!D32=Geral!$AN$4,SEG!$B$29,"")&amp;IF(TEL!D32=Geral!$AN$4,TEL!$B$29,"")&amp;IF(TUREVE!D32=Geral!$AN$4,TUREVE!$B$29,"")&amp;IF(ADM!D46=Geral!$AN$4,ADM!$B$43,"")&amp;IF(ED!D46=Geral!$AN$4,ED!$B$43,"")&amp;IF(EST!D46=Geral!$AN$4,EST!$B$43,"")&amp;IF(EL!D46=Geral!$AN$4,EL!$B$43,"")&amp;IF(ELT!D46=Geral!$AN$4,ELT!$B$43,"")&amp;IF(INFO!D46=Geral!$AN$4,INFO!$B$43,"")&amp;IF(MEC!D46=Geral!$AN$4,MEC!$B$43,"")&amp;IF(MET!D46=Geral!$AN$4,MET!$B$43,"")&amp;IF(SEG!D46=Geral!$AN$4,SEG!$B$43,"")&amp;IF(TEL!D46=Geral!$AN$4,TEL!$B$43,"")&amp;IF(TUREVE!D46=Geral!$AN$4,TUREVE!$B$43,""))&amp;IF(ADM!K4=Geral!$AN$4,ADM!$I$1,"")&amp;IF(ED!K4=Geral!$AN$4,ED!$I$1,"")&amp;IF(EST!K4=Geral!$AN$4,EST!$I$1,"")&amp;IF(EL!K4=Geral!$AN$4,EL!$I$1,"")&amp;IF(ELT!K4=Geral!$AN$4,ELT!$I$1,"")&amp;IF(INFO!K4=Geral!$AN$4,INFO!$I$1,"")&amp;IF(MEC!K4=Geral!$AN$4,MEC!$I$1,"")&amp;IF(MET!K4=Geral!$AN$4,MET!$I$1,"")&amp;IF(SEG!K4=Geral!$AN$4,SEG!$I$1,"")&amp;(IF(TEL!K4=Geral!$AN$4,TEL!$I$1,"")&amp;IF(TUREVE!K4=Geral!$AN$4,TUREVE!$I$1,"")&amp;IF(ADM!K18=Geral!$AN$4,ADM!$I$15,"")&amp;IF(ED!K18=Geral!$AN$4,ED!$I$15,"")&amp;IF(EST!K18=Geral!$AN$4,EST!$I$15,"")&amp;IF(EL!K18=Geral!$AN$4,EL!$I$15,"")&amp;IF(ELT!K18=Geral!$AN$4,ELT!$I$15,"")&amp;IF(INFO!K18=Geral!$AN$4,INFO!$I$15,"")&amp;IF(MEC!K18=Geral!$AN$4,MEC!$I$15,"")&amp;IF(MET!K18=Geral!$AN$4,MET!$I$15,"")&amp;IF(SEG!K18=Geral!$AN$4,SEG!$I$15,"")&amp;IF(TEL!K18=Geral!$AN$4,TEL!$I$15,"")&amp;IF(TUREVE!K18=Geral!$AN$4,TUREVE!$I$15,"")&amp;IF(ADM!K32=Geral!$AN$4,ADM!$I$29,"")&amp;IF(ED!K32=Geral!$AN$4,ED!$I$29,""))&amp;(IF(EST!K32=Geral!$AN$4,EST!$I$29,"")&amp;IF(EL!K32=Geral!$AN$4,EL!$I$29,"")&amp;IF(ELT!K32=Geral!$AN$4,ELT!$I$29,"")&amp;IF(INFO!K32=Geral!$AN$4,INFO!$I$29,"")&amp;IF(MEC!K32=Geral!$AN$4,MEC!$I$29,"")&amp;IF(MET!K32=Geral!$AN$4,MET!$I$29,"")&amp;IF(SEG!K32=Geral!$AN$4,SEG!$I$29,"")&amp;IF(TEL!K32=Geral!$AN$4,TEL!$I$29,"")&amp;IF(TUREVE!K32=Geral!$AN$4,TUREVE!$I$29,"")&amp;IF(ADM!K46=Geral!$AN$4,ADM!$I$43,"")&amp;IF(ED!K46=Geral!$AN$4,ED!$I$43,"")&amp;IF(EST!K46=Geral!$AN$4,EST!$I$43,"")&amp;IF(EL!K46=Geral!$AN$4,EL!$I$43,"")&amp;IF(ELT!K46=Geral!$AN$4,ELT!$I$43,"")&amp;IF(INFO!K46=Geral!$AN$4,INFO!$I$43,"")&amp;IF(MEC!K46=Geral!$AN$4,MEC!$I$43,"")&amp;IF(MET!K46=Geral!$AN$4,MET!$I$43,"")&amp;IF(SEG!K46=Geral!$AN$4,SEG!$I$43,"")&amp;IF(TEL!K46=Geral!$AN$4,TEL!$I$43,"")&amp;IF(TUREVE!K46=Geral!$AN$4,TUREVE!$I$43,""))</f>
        <v xml:space="preserve"> 1AMEC </v>
      </c>
      <c r="AQ6" s="20" t="str">
        <f>IF(ADM!E4=Geral!$AN$4,ADM!$B$1,"")&amp;IF(ED!E4=Geral!$AN$4,ED!$B$1,"")&amp;IF(EST!E4=Geral!$AN$4,EST!$B$1,"")&amp;IF(EL!E4=Geral!$AN$4,EL!$B$1,"")&amp;IF(ELT!E4=Geral!$AN$4,ELT!$B$1,"")&amp;IF(INFO!E4=Geral!$AN$4,INFO!$B$1,"")&amp;IF(MEC!E4=Geral!$AN$4,MEC!$B$1,"")&amp;IF(MET!E4=Geral!$AN$4,MET!$B$1,"")&amp;IF(SEG!E4=Geral!$AN$4,SEG!$B$1,"")&amp;(IF(TEL!E4=Geral!$AN$4,TEL!$B$1,"")&amp;IF(TUREVE!E4=Geral!$AN$4,TUREVE!$B$1,"")&amp;IF(ADM!E18=Geral!$AN$4,ADM!$B$15,"")&amp;IF(ED!E18=Geral!$AN$4,ED!$B$15,"")&amp;IF(EST!E18=Geral!$AN$4,EST!$B$15,"")&amp;IF(EL!E18=Geral!$AN$4,EL!$B$15,"")&amp;IF(ELT!E18=Geral!$AN$4,ELT!$B$15,"")&amp;IF(INFO!E18=Geral!$AN$4,INFO!$B$15,"")&amp;IF(MEC!E18=Geral!$AN$4,MEC!$B$15,"")&amp;IF(MET!E18=Geral!$AN$4,MET!$B$15,"")&amp;IF(SEG!E18=Geral!$AN$4,SEG!$B$15,"")&amp;IF(TEL!E18=Geral!$AN$4,TEL!$B$15,"")&amp;IF(TUREVE!E18=Geral!$AN$4,TUREVE!$B$15,"")&amp;IF(ADM!E32=Geral!$AN$4,ADM!$B$29,"")&amp;IF(ED!E32=Geral!$AN$4,ED!$B$29,""))&amp;(IF(EST!E32=Geral!$AN$4,EST!$B$29,"")&amp;IF(EL!E32=Geral!$AN$4,EL!$B$29,"")&amp;IF(ELT!E32=Geral!$AN$4,ELT!$B$29,"")&amp;IF(INFO!E32=Geral!$AN$4,INFO!$B$29,"")&amp;IF(MEC!E32=Geral!$AN$4,MEC!$B$29,"")&amp;IF(MET!E32=Geral!$AN$4,MET!$B$29,"")&amp;IF(SEG!E32=Geral!$AN$4,SEG!$B$29,"")&amp;IF(TEL!E32=Geral!$AN$4,TEL!$B$29,"")&amp;IF(TUREVE!E32=Geral!$AN$4,TUREVE!$B$29,"")&amp;IF(ADM!E46=Geral!$AN$4,ADM!$B$43,"")&amp;IF(ED!E46=Geral!$AN$4,ED!$B$43,"")&amp;IF(EST!E46=Geral!$AN$4,EST!$B$43,"")&amp;IF(EL!E46=Geral!$AN$4,EL!$B$43,"")&amp;IF(ELT!E46=Geral!$AN$4,ELT!$B$43,"")&amp;IF(INFO!E46=Geral!$AN$4,INFO!$B$43,"")&amp;IF(MEC!E46=Geral!$AN$4,MEC!$B$43,"")&amp;IF(MET!E46=Geral!$AN$4,MET!$B$43,"")&amp;IF(SEG!E46=Geral!$AN$4,SEG!$B$43,"")&amp;IF(TEL!E46=Geral!$AN$4,TEL!$B$43,"")&amp;IF(TUREVE!E46=Geral!$AN$4,TUREVE!$B$43,""))&amp;IF(ADM!L4=Geral!$AN$4,ADM!$I$1,"")&amp;IF(ED!L4=Geral!$AN$4,ED!$I$1,"")&amp;IF(EST!L4=Geral!$AN$4,EST!$I$1,"")&amp;IF(EL!L4=Geral!$AN$4,EL!$I$1,"")&amp;IF(ELT!L4=Geral!$AN$4,ELT!$I$1,"")&amp;IF(INFO!L4=Geral!$AN$4,INFO!$I$1,"")&amp;IF(MEC!L4=Geral!$AN$4,MEC!$I$1,"")&amp;IF(MET!L4=Geral!$AN$4,MET!$I$1,"")&amp;IF(SEG!L4=Geral!$AN$4,SEG!$I$1,"")&amp;(IF(TEL!L4=Geral!$AN$4,TEL!$I$1,"")&amp;IF(TUREVE!L4=Geral!$AN$4,TUREVE!$I$1,"")&amp;IF(ADM!L18=Geral!$AN$4,ADM!$I$15,"")&amp;IF(ED!L18=Geral!$AN$4,ED!$I$15,"")&amp;IF(EST!L18=Geral!$AN$4,EST!$I$15,"")&amp;IF(EL!L18=Geral!$AN$4,EL!$I$15,"")&amp;IF(ELT!L18=Geral!$AN$4,ELT!$I$15,"")&amp;IF(INFO!L18=Geral!$AN$4,INFO!$I$15,"")&amp;IF(MEC!L18=Geral!$AN$4,MEC!$I$15,"")&amp;IF(MET!L18=Geral!$AN$4,MET!$I$15,"")&amp;IF(SEG!L18=Geral!$AN$4,SEG!$I$15,"")&amp;IF(TEL!L18=Geral!$AN$4,TEL!$I$15,"")&amp;IF(TUREVE!L18=Geral!$AN$4,TUREVE!$I$15,"")&amp;IF(ADM!L32=Geral!$AN$4,ADM!$I$29,"")&amp;IF(ED!L32=Geral!$AN$4,ED!$I$29,""))&amp;(IF(EST!L32=Geral!$AN$4,EST!$I$29,"")&amp;IF(EL!L32=Geral!$AN$4,EL!$I$29,"")&amp;IF(ELT!L32=Geral!$AN$4,ELT!$I$29,"")&amp;IF(INFO!L32=Geral!$AN$4,INFO!$I$29,"")&amp;IF(MEC!L32=Geral!$AN$4,MEC!$I$29,"")&amp;IF(MET!L32=Geral!$AN$4,MET!$I$29,"")&amp;IF(SEG!L32=Geral!$AN$4,SEG!$I$29,"")&amp;IF(TEL!L32=Geral!$AN$4,TEL!$I$29,"")&amp;IF(TUREVE!L32=Geral!$AN$4,TUREVE!$I$29,"")&amp;IF(ADM!L46=Geral!$AN$4,ADM!$I$43,"")&amp;IF(ED!L46=Geral!$AN$4,ED!$I$43,"")&amp;IF(EST!L46=Geral!$AN$4,EST!$I$43,"")&amp;IF(EL!L46=Geral!$AN$4,EL!$I$43,"")&amp;IF(ELT!L46=Geral!$AN$4,ELT!$I$43,"")&amp;IF(INFO!L46=Geral!$AN$4,INFO!$I$43,"")&amp;IF(MEC!L46=Geral!$AN$4,MEC!$I$43,"")&amp;IF(MET!L46=Geral!$AN$4,MET!$I$43,"")&amp;IF(SEG!L46=Geral!$AN$4,SEG!$I$43,"")&amp;IF(TEL!L46=Geral!$AN$4,TEL!$I$43,"")&amp;IF(TUREVE!L46=Geral!$AN$4,TUREVE!$I$43,""))</f>
        <v xml:space="preserve">    1AEL    </v>
      </c>
      <c r="AR6" s="20" t="str">
        <f>IF(ADM!F4=Geral!$AN$4,ADM!$B$1,"")&amp;IF(ED!F4=Geral!$AN$4,ED!$B$1,"")&amp;IF(EST!F4=Geral!$AN$4,EST!$B$1,"")&amp;IF(EL!F4=Geral!$AN$4,EL!$B$1,"")&amp;IF(ELT!F4=Geral!$AN$4,ELT!$B$1,"")&amp;IF(INFO!F4=Geral!$AN$4,INFO!$B$1,"")&amp;IF(MEC!F4=Geral!$AN$4,MEC!$B$1,"")&amp;IF(MET!F4=Geral!$AN$4,MET!$B$1,"")&amp;IF(SEG!F4=Geral!$AN$4,SEG!$B$1,"")&amp;(IF(TEL!F4=Geral!$AN$4,TEL!$B$1,"")&amp;IF(TUREVE!F4=Geral!$AN$4,TUREVE!$B$1,"")&amp;IF(ADM!F18=Geral!$AN$4,ADM!$B$15,"")&amp;IF(ED!F18=Geral!$AN$4,ED!$B$15,"")&amp;IF(EST!F18=Geral!$AN$4,EST!$B$15,"")&amp;IF(EL!F18=Geral!$AN$4,EL!$B$15,"")&amp;IF(ELT!F18=Geral!$AN$4,ELT!$B$15,"")&amp;IF(INFO!F18=Geral!$AN$4,INFO!$B$15,"")&amp;IF(MEC!F18=Geral!$AN$4,MEC!$B$15,"")&amp;IF(MET!F18=Geral!$AN$4,MET!$B$15,"")&amp;IF(SEG!F18=Geral!$AN$4,SEG!$B$15,"")&amp;IF(TEL!F18=Geral!$AN$4,TEL!$B$15,"")&amp;IF(TUREVE!F18=Geral!$AN$4,TUREVE!$B$15,"")&amp;IF(ADM!F32=Geral!$AN$4,ADM!$B$29,"")&amp;IF(ED!F32=Geral!$AN$4,ED!$B$29,""))&amp;(IF(EST!F32=Geral!$AN$4,EST!$B$29,"")&amp;IF(EL!F32=Geral!$AN$4,EL!$B$29,"")&amp;IF(ELT!F32=Geral!$AN$4,ELT!$B$29,"")&amp;IF(INFO!F32=Geral!$AN$4,INFO!$B$29,"")&amp;IF(MEC!F32=Geral!$AN$4,MEC!$B$29,"")&amp;IF(MET!F32=Geral!$AN$4,MET!$B$29,"")&amp;IF(SEG!F32=Geral!$AN$4,SEG!$B$29,"")&amp;IF(TEL!F32=Geral!$AN$4,TEL!$B$29,"")&amp;IF(TUREVE!F32=Geral!$AN$4,TUREVE!$B$29,"")&amp;IF(ADM!F46=Geral!$AN$4,ADM!$B$43,"")&amp;IF(ED!F46=Geral!$AN$4,ED!$B$43,"")&amp;IF(EST!F46=Geral!$AN$4,EST!$B$43,"")&amp;IF(EL!F46=Geral!$AN$4,EL!$B$43,"")&amp;IF(ELT!F46=Geral!$AN$4,ELT!$B$43,"")&amp;IF(INFO!F46=Geral!$AN$4,INFO!$B$43,"")&amp;IF(MEC!F46=Geral!$AN$4,MEC!$B$43,"")&amp;IF(MET!F46=Geral!$AN$4,MET!$B$43,"")&amp;IF(SEG!F46=Geral!$AN$4,SEG!$B$43,"")&amp;IF(TEL!F46=Geral!$AN$4,TEL!$B$43,"")&amp;IF(TUREVE!F46=Geral!$AN$4,TUREVE!$B$43,""))&amp;IF(ADM!M4=Geral!$AN$4,ADM!$I$1,"")&amp;IF(ED!M4=Geral!$AN$4,ED!$I$1,"")&amp;IF(EST!M4=Geral!$AN$4,EST!$I$1,"")&amp;IF(EL!M4=Geral!$AN$4,EL!$I$1,"")&amp;IF(ELT!M4=Geral!$AN$4,ELT!$I$1,"")&amp;IF(INFO!M4=Geral!$AN$4,INFO!$I$1,"")&amp;IF(MEC!M4=Geral!$AN$4,MEC!$I$1,"")&amp;IF(MET!M4=Geral!$AN$4,MET!$I$1,"")&amp;IF(SEG!M4=Geral!$AN$4,SEG!$I$1,"")&amp;(IF(TEL!M4=Geral!$AN$4,TEL!$I$1,"")&amp;IF(TUREVE!M4=Geral!$AN$4,TUREVE!$I$1,"")&amp;IF(ADM!M18=Geral!$AN$4,ADM!$I$15,"")&amp;IF(ED!M18=Geral!$AN$4,ED!$I$15,"")&amp;IF(EST!M18=Geral!$AN$4,EST!$I$15,"")&amp;IF(EL!M18=Geral!$AN$4,EL!$I$15,"")&amp;IF(ELT!M18=Geral!$AN$4,ELT!$I$15,"")&amp;IF(INFO!M18=Geral!$AN$4,INFO!$I$15,"")&amp;IF(MEC!M18=Geral!$AN$4,MEC!$I$15,"")&amp;IF(MET!M18=Geral!$AN$4,MET!$I$15,"")&amp;IF(SEG!M18=Geral!$AN$4,SEG!$I$15,"")&amp;IF(TEL!M18=Geral!$AN$4,TEL!$I$15,"")&amp;IF(TUREVE!M18=Geral!$AN$4,TUREVE!$I$15,"")&amp;IF(ADM!M32=Geral!$AN$4,ADM!$I$29,"")&amp;IF(ED!M32=Geral!$AN$4,ED!$I$29,""))&amp;(IF(EST!M32=Geral!$AN$4,EST!$I$29,"")&amp;IF(EL!M32=Geral!$AN$4,EL!$I$29,"")&amp;IF(ELT!M32=Geral!$AN$4,ELT!$I$29,"")&amp;IF(INFO!M32=Geral!$AN$4,INFO!$I$29,"")&amp;IF(MEC!M32=Geral!$AN$4,MEC!$I$29,"")&amp;IF(MET!M32=Geral!$AN$4,MET!$I$29,"")&amp;IF(SEG!M32=Geral!$AN$4,SEG!$I$29,"")&amp;IF(TEL!M32=Geral!$AN$4,TEL!$I$29,"")&amp;IF(TUREVE!M32=Geral!$AN$4,TUREVE!$I$29,"")&amp;IF(ADM!M46=Geral!$AN$4,ADM!$I$43,"")&amp;IF(ED!M46=Geral!$AN$4,ED!$I$43,"")&amp;IF(EST!M46=Geral!$AN$4,EST!$I$43,"")&amp;IF(EL!M46=Geral!$AN$4,EL!$I$43,"")&amp;IF(ELT!M46=Geral!$AN$4,ELT!$I$43,"")&amp;IF(INFO!M46=Geral!$AN$4,INFO!$I$43,"")&amp;IF(MEC!M46=Geral!$AN$4,MEC!$I$43,"")&amp;IF(MET!M46=Geral!$AN$4,MET!$I$43,"")&amp;IF(SEG!M46=Geral!$AN$4,SEG!$I$43,"")&amp;IF(TEL!M46=Geral!$AN$4,TEL!$I$43,"")&amp;IF(TUREVE!M46=Geral!$AN$4,TUREVE!$I$43,""))</f>
        <v xml:space="preserve">    2AEL    </v>
      </c>
      <c r="AS6" s="27"/>
      <c r="AT6" s="20" t="str">
        <f>IF(ADM!B4=Geral!$AT$4,ADM!$B$1,"")&amp;IF(ED!B4=Geral!$AT$4,ED!$B$1,"")&amp;IF(EST!B4=Geral!$AT$4,EST!$B$1,"")&amp;IF(EL!B4=Geral!$AT$4,EL!$B$1,"")&amp;IF(ELT!B4=Geral!$AT$4,ELT!$B$1,"")&amp;IF(INFO!B4=Geral!$AT$4,INFO!$B$1,"")&amp;IF(MEC!B4=Geral!$AT$4,MEC!$B$1,"")&amp;IF(MET!B4=Geral!$AT$4,MET!$B$1,"")&amp;IF(SEG!B4=Geral!$AT$4,SEG!$B$1,"")&amp;(IF(TEL!B4=Geral!$AT$4,TEL!$B$1,"")&amp;IF(TUREVE!B4=Geral!$AT$4,TUREVE!$B$1,"")&amp;IF(ADM!B18=Geral!$AT$4,ADM!$B$15,"")&amp;IF(ED!B18=Geral!$AT$4,ED!$B$15,"")&amp;IF(EST!B18=Geral!$AT$4,EST!$B$15,"")&amp;IF(EL!B18=Geral!$AT$4,EL!$B$15,"")&amp;IF(ELT!B18=Geral!$AT$4,ELT!$B$15,"")&amp;IF(INFO!B18=Geral!$AT$4,INFO!$B$15,"")&amp;IF(MEC!B18=Geral!$AT$4,MEC!$B$15,"")&amp;IF(MET!B18=Geral!$AT$4,MET!$B$15,"")&amp;IF(SEG!B18=Geral!$AT$4,SEG!$B$15,"")&amp;IF(TEL!B18=Geral!$AT$4,TEL!$B$15,"")&amp;IF(TUREVE!B18=Geral!$AT$4,TUREVE!$B$15,"")&amp;IF(ADM!B32=Geral!$AT$4,ADM!$B$29,"")&amp;IF(ED!B32=Geral!$AT$4,ED!$B$29,""))&amp;(IF(EST!B32=Geral!$AT$4,EST!$B$29,"")&amp;IF(EL!B32=Geral!$AT$4,EL!$B$29,"")&amp;IF(ELT!B32=Geral!$AT$4,ELT!$B$29,"")&amp;IF(INFO!B32=Geral!$AT$4,INFO!$B$29,"")&amp;IF(MEC!B32=Geral!$AT$4,MEC!$B$29,"")&amp;IF(MET!B32=Geral!$AT$4,MET!$B$29,"")&amp;IF(SEG!B32=Geral!$AT$4,SEG!$B$29,"")&amp;IF(TEL!B32=Geral!$AT$4,TEL!$B$29,"")&amp;IF(TUREVE!B32=Geral!$AT$4,TUREVE!$B$29,"")&amp;IF(ADM!B46=Geral!$AT$4,ADM!$B$43,"")&amp;IF(ED!B46=Geral!$AT$4,ED!$B$43,"")&amp;IF(EST!B46=Geral!$AT$4,EST!$B$43,"")&amp;IF(EL!B46=Geral!$AT$4,EL!$B$43,"")&amp;IF(ELT!B46=Geral!$AT$4,ELT!$B$43,"")&amp;IF(INFO!B46=Geral!$AT$4,INFO!$B$43,"")&amp;IF(MEC!B46=Geral!$AT$4,MEC!$B$43,"")&amp;IF(MET!B46=Geral!$AT$4,MET!$B$43,"")&amp;IF(SEG!B46=Geral!$AT$4,SEG!$B$43,"")&amp;IF(TEL!B46=Geral!$AT$4,TEL!$B$43,"")&amp;IF(TUREVE!B46=Geral!$AT$4,TUREVE!$B$43,""))&amp;IF(ADM!I4=Geral!$AT$4,ADM!$I$1,"")&amp;IF(ED!I4=Geral!$AT$4,ED!$I$1,"")&amp;IF(EST!I4=Geral!$AT$4,EST!$I$1,"")&amp;IF(EL!I4=Geral!$AT$4,EL!$I$1,"")&amp;IF(ELT!I4=Geral!$AT$4,ELT!$I$1,"")&amp;IF(INFO!I4=Geral!$AT$4,INFO!$I$1,"")&amp;IF(MEC!I4=Geral!$AT$4,MEC!$I$1,"")&amp;IF(MET!I4=Geral!$AT$4,MET!$I$1,"")&amp;IF(SEG!I4=Geral!$AT$4,SEG!$I$1,"")&amp;(IF(TEL!I4=Geral!$AT$4,TEL!$I$1,"")&amp;IF(TUREVE!I4=Geral!$AT$4,TUREVE!$I$1,"")&amp;IF(ADM!I18=Geral!$AT$4,ADM!$I$15,"")&amp;IF(ED!I18=Geral!$AT$4,ED!$I$15,"")&amp;IF(EST!I18=Geral!$AT$4,EST!$I$15,"")&amp;IF(EL!I18=Geral!$AT$4,EL!$I$15,"")&amp;IF(ELT!I18=Geral!$AT$4,ELT!$I$15,"")&amp;IF(INFO!I18=Geral!$AT$4,INFO!$I$15,"")&amp;IF(MEC!I18=Geral!$AT$4,MEC!$I$15,"")&amp;IF(MET!I18=Geral!$AT$4,MET!$I$15,"")&amp;IF(SEG!I18=Geral!$AT$4,SEG!$I$15,"")&amp;IF(TEL!I18=Geral!$AT$4,TEL!$I$15,"")&amp;IF(TUREVE!I18=Geral!$AT$4,TUREVE!$I$15,"")&amp;IF(ADM!I32=Geral!$AT$4,ADM!$I$29,"")&amp;IF(ED!I32=Geral!$AT$4,ED!$I$29,""))&amp;(IF(EST!I32=Geral!$AT$4,EST!$I$29,"")&amp;IF(EL!I32=Geral!$AT$4,EL!$I$29,"")&amp;IF(ELT!I32=Geral!$AT$4,ELT!$I$29,"")&amp;IF(INFO!I32=Geral!$AT$4,INFO!$I$29,"")&amp;IF(MEC!I32=Geral!$AT$4,MEC!$I$29,"")&amp;IF(MET!I32=Geral!$AT$4,MET!$I$29,"")&amp;IF(SEG!I32=Geral!$AT$4,SEG!$I$29,"")&amp;IF(TEL!I32=Geral!$AT$4,TEL!$I$29,"")&amp;IF(TUREVE!I32=Geral!$AT$4,TUREVE!$I$29,"")&amp;IF(ADM!I46=Geral!$AT$4,ADM!$I$43,"")&amp;IF(ED!I46=Geral!$AT$4,ED!$I$43,"")&amp;IF(EST!I46=Geral!$AT$4,EST!$I$43,"")&amp;IF(EL!I46=Geral!$AT$4,EL!$I$43,"")&amp;IF(ELT!I46=Geral!$AT$4,ELT!$I$43,"")&amp;IF(INFO!I46=Geral!$AT$4,INFO!$I$43,"")&amp;IF(MEC!I46=Geral!$AT$4,MEC!$I$43,"")&amp;IF(MET!I46=Geral!$AT$4,MET!$I$43,"")&amp;IF(SEG!I46=Geral!$AT$4,SEG!$I$43,"")&amp;IF(TEL!I46=Geral!$AT$4,TEL!$I$43,"")&amp;IF(TUREVE!I46=Geral!$AT$4,TUREVE!$I$43,""))</f>
        <v xml:space="preserve">    2BED    </v>
      </c>
      <c r="AU6" s="20" t="str">
        <f>IF(ADM!C4=Geral!$AT$4,ADM!$B$1,"")&amp;IF(ED!C4=Geral!$AT$4,ED!$B$1,"")&amp;IF(EST!C4=Geral!$AT$4,EST!$B$1,"")&amp;IF(EL!C4=Geral!$AT$4,EL!$B$1,"")&amp;IF(ELT!C4=Geral!$AT$4,ELT!$B$1,"")&amp;IF(INFO!C4=Geral!$AT$4,INFO!$B$1,"")&amp;IF(MEC!C4=Geral!$AT$4,MEC!$B$1,"")&amp;IF(MET!C4=Geral!$AT$4,MET!$B$1,"")&amp;IF(SEG!C4=Geral!$AT$4,SEG!$B$1,"")&amp;(IF(TEL!C4=Geral!$AT$4,TEL!$B$1,"")&amp;IF(TUREVE!C4=Geral!$AT$4,TUREVE!$B$1,"")&amp;IF(ADM!C18=Geral!$AT$4,ADM!$B$15,"")&amp;IF(ED!C18=Geral!$AT$4,ED!$B$15,"")&amp;IF(EST!C18=Geral!$AT$4,EST!$B$15,"")&amp;IF(EL!C18=Geral!$AT$4,EL!$B$15,"")&amp;IF(ELT!C18=Geral!$AT$4,ELT!$B$15,"")&amp;IF(INFO!C18=Geral!$AT$4,INFO!$B$15,"")&amp;IF(MEC!C18=Geral!$AT$4,MEC!$B$15,"")&amp;IF(MET!C18=Geral!$AT$4,MET!$B$15,"")&amp;IF(SEG!C18=Geral!$AT$4,SEG!$B$15,"")&amp;IF(TEL!C18=Geral!$AT$4,TEL!$B$15,"")&amp;IF(TUREVE!C18=Geral!$AT$4,TUREVE!$B$15,"")&amp;IF(ADM!C32=Geral!$AT$4,ADM!$B$29,"")&amp;IF(ED!C32=Geral!$AT$4,ED!$B$29,""))&amp;(IF(EST!C32=Geral!$AT$4,EST!$B$29,"")&amp;IF(EL!C32=Geral!$AT$4,EL!$B$29,"")&amp;IF(ELT!C32=Geral!$AT$4,ELT!$B$29,"")&amp;IF(INFO!C32=Geral!$AT$4,INFO!$B$29,"")&amp;IF(MEC!C32=Geral!$AT$4,MEC!$B$29,"")&amp;IF(MET!C32=Geral!$AT$4,MET!$B$29,"")&amp;IF(SEG!C32=Geral!$AT$4,SEG!$B$29,"")&amp;IF(TEL!C32=Geral!$AT$4,TEL!$B$29,"")&amp;IF(TUREVE!C32=Geral!$AT$4,TUREVE!$B$29,"")&amp;IF(ADM!C46=Geral!$AT$4,ADM!$B$43,"")&amp;IF(ED!C46=Geral!$AT$4,ED!$B$43,"")&amp;IF(EST!C46=Geral!$AT$4,EST!$B$43,"")&amp;IF(EL!C46=Geral!$AT$4,EL!$B$43,"")&amp;IF(ELT!C46=Geral!$AT$4,ELT!$B$43,"")&amp;IF(INFO!C46=Geral!$AT$4,INFO!$B$43,"")&amp;IF(MEC!C46=Geral!$AT$4,MEC!$B$43,"")&amp;IF(MET!C46=Geral!$AT$4,MET!$B$43,"")&amp;IF(SEG!C46=Geral!$AT$4,SEG!$B$43,"")&amp;IF(TEL!C46=Geral!$AT$4,TEL!$B$43,"")&amp;IF(TUREVE!C46=Geral!$AT$4,TUREVE!$B$43,""))&amp;IF(ADM!J4=Geral!$AT$4,ADM!$I$1,"")&amp;IF(ED!J4=Geral!$AT$4,ED!$I$1,"")&amp;IF(EST!J4=Geral!$AT$4,EST!$I$1,"")&amp;IF(EL!J4=Geral!$AT$4,EL!$I$1,"")&amp;IF(ELT!J4=Geral!$AT$4,ELT!$I$1,"")&amp;IF(INFO!J4=Geral!$AT$4,INFO!$I$1,"")&amp;IF(MEC!J4=Geral!$AT$4,MEC!$I$1,"")&amp;IF(MET!J4=Geral!$AT$4,MET!$I$1,"")&amp;IF(SEG!J4=Geral!$AT$4,SEG!$I$1,"")&amp;(IF(TEL!J4=Geral!$AT$4,TEL!$I$1,"")&amp;IF(TUREVE!J4=Geral!$AT$4,TUREVE!$I$1,"")&amp;IF(ADM!J18=Geral!$AT$4,ADM!$I$15,"")&amp;IF(ED!J18=Geral!$AT$4,ED!$I$15,"")&amp;IF(EST!J18=Geral!$AT$4,EST!$I$15,"")&amp;IF(EL!J18=Geral!$AT$4,EL!$I$15,"")&amp;IF(ELT!J18=Geral!$AT$4,ELT!$I$15,"")&amp;IF(INFO!J18=Geral!$AT$4,INFO!$I$15,"")&amp;IF(MEC!J18=Geral!$AT$4,MEC!$I$15,"")&amp;IF(MET!J18=Geral!$AT$4,MET!$I$15,"")&amp;IF(SEG!J18=Geral!$AT$4,SEG!$I$15,"")&amp;IF(TEL!J18=Geral!$AT$4,TEL!$I$15,"")&amp;IF(TUREVE!J18=Geral!$AT$4,TUREVE!$I$15,"")&amp;IF(ADM!J32=Geral!$AT$4,ADM!$I$29,"")&amp;IF(ED!J32=Geral!$AT$4,ED!$I$29,""))&amp;(IF(EST!J32=Geral!$AT$4,EST!$I$29,"")&amp;IF(EL!J32=Geral!$AT$4,EL!$I$29,"")&amp;IF(ELT!J32=Geral!$AT$4,ELT!$I$29,"")&amp;IF(INFO!J32=Geral!$AT$4,INFO!$I$29,"")&amp;IF(MEC!J32=Geral!$AT$4,MEC!$I$29,"")&amp;IF(MET!J32=Geral!$AT$4,MET!$I$29,"")&amp;IF(SEG!J32=Geral!$AT$4,SEG!$I$29,"")&amp;IF(TEL!J32=Geral!$AT$4,TEL!$I$29,"")&amp;IF(TUREVE!J32=Geral!$AT$4,TUREVE!$I$29,"")&amp;IF(ADM!J46=Geral!$AT$4,ADM!$I$43,"")&amp;IF(ED!J46=Geral!$AT$4,ED!$I$43,"")&amp;IF(EST!J46=Geral!$AT$4,EST!$I$43,"")&amp;IF(EL!J46=Geral!$AT$4,EL!$I$43,"")&amp;IF(ELT!J46=Geral!$AT$4,ELT!$I$43,"")&amp;IF(INFO!J46=Geral!$AT$4,INFO!$I$43,"")&amp;IF(MEC!J46=Geral!$AT$4,MEC!$I$43,"")&amp;IF(MET!J46=Geral!$AT$4,MET!$I$43,"")&amp;IF(SEG!J46=Geral!$AT$4,SEG!$I$43,"")&amp;IF(TEL!J46=Geral!$AT$4,TEL!$I$43,"")&amp;IF(TUREVE!J46=Geral!$AT$4,TUREVE!$I$43,""))</f>
        <v xml:space="preserve"> 2BELT </v>
      </c>
      <c r="AV6" s="20" t="str">
        <f>IF(ADM!D4=Geral!$AT$4,ADM!$B$1,"")&amp;IF(ED!D4=Geral!$AT$4,ED!$B$1,"")&amp;IF(EST!D4=Geral!$AT$4,EST!$B$1,"")&amp;IF(EL!D4=Geral!$AT$4,EL!$B$1,"")&amp;IF(ELT!D4=Geral!$AT$4,ELT!$B$1,"")&amp;IF(INFO!D4=Geral!$AT$4,INFO!$B$1,"")&amp;IF(MEC!D4=Geral!$AT$4,MEC!$B$1,"")&amp;IF(MET!D4=Geral!$AT$4,MET!$B$1,"")&amp;IF(SEG!D4=Geral!$AT$4,SEG!$B$1,"")&amp;(IF(TEL!D4=Geral!$AT$4,TEL!$B$1,"")&amp;IF(TUREVE!D4=Geral!$AT$4,TUREVE!$B$1,"")&amp;IF(ADM!D18=Geral!$AT$4,ADM!$B$15,"")&amp;IF(ED!D18=Geral!$AT$4,ED!$B$15,"")&amp;IF(EST!D18=Geral!$AT$4,EST!$B$15,"")&amp;IF(EL!D18=Geral!$AT$4,EL!$B$15,"")&amp;IF(ELT!D18=Geral!$AT$4,ELT!$B$15,"")&amp;IF(INFO!D18=Geral!$AT$4,INFO!$B$15,"")&amp;IF(MEC!D18=Geral!$AT$4,MEC!$B$15,"")&amp;IF(MET!D18=Geral!$AT$4,MET!$B$15,"")&amp;IF(SEG!D18=Geral!$AT$4,SEG!$B$15,"")&amp;IF(TEL!D18=Geral!$AT$4,TEL!$B$15,"")&amp;IF(TUREVE!D18=Geral!$AT$4,TUREVE!$B$15,"")&amp;IF(ADM!D32=Geral!$AT$4,ADM!$B$29,"")&amp;IF(ED!D32=Geral!$AT$4,ED!$B$29,""))&amp;(IF(EST!D32=Geral!$AT$4,EST!$B$29,"")&amp;IF(EL!D32=Geral!$AT$4,EL!$B$29,"")&amp;IF(ELT!D32=Geral!$AT$4,ELT!$B$29,"")&amp;IF(INFO!D32=Geral!$AT$4,INFO!$B$29,"")&amp;IF(MEC!D32=Geral!$AT$4,MEC!$B$29,"")&amp;IF(MET!D32=Geral!$AT$4,MET!$B$29,"")&amp;IF(SEG!D32=Geral!$AT$4,SEG!$B$29,"")&amp;IF(TEL!D32=Geral!$AT$4,TEL!$B$29,"")&amp;IF(TUREVE!D32=Geral!$AT$4,TUREVE!$B$29,"")&amp;IF(ADM!D46=Geral!$AT$4,ADM!$B$43,"")&amp;IF(ED!D46=Geral!$AT$4,ED!$B$43,"")&amp;IF(EST!D46=Geral!$AT$4,EST!$B$43,"")&amp;IF(EL!D46=Geral!$AT$4,EL!$B$43,"")&amp;IF(ELT!D46=Geral!$AT$4,ELT!$B$43,"")&amp;IF(INFO!D46=Geral!$AT$4,INFO!$B$43,"")&amp;IF(MEC!D46=Geral!$AT$4,MEC!$B$43,"")&amp;IF(MET!D46=Geral!$AT$4,MET!$B$43,"")&amp;IF(SEG!D46=Geral!$AT$4,SEG!$B$43,"")&amp;IF(TEL!D46=Geral!$AT$4,TEL!$B$43,"")&amp;IF(TUREVE!D46=Geral!$AT$4,TUREVE!$B$43,""))&amp;IF(ADM!K4=Geral!$AT$4,ADM!$I$1,"")&amp;IF(ED!K4=Geral!$AT$4,ED!$I$1,"")&amp;IF(EST!K4=Geral!$AT$4,EST!$I$1,"")&amp;IF(EL!K4=Geral!$AT$4,EL!$I$1,"")&amp;IF(ELT!K4=Geral!$AT$4,ELT!$I$1,"")&amp;IF(INFO!K4=Geral!$AT$4,INFO!$I$1,"")&amp;IF(MEC!K4=Geral!$AT$4,MEC!$I$1,"")&amp;IF(MET!K4=Geral!$AT$4,MET!$I$1,"")&amp;IF(SEG!K4=Geral!$AT$4,SEG!$I$1,"")&amp;(IF(TEL!K4=Geral!$AT$4,TEL!$I$1,"")&amp;IF(TUREVE!K4=Geral!$AT$4,TUREVE!$I$1,"")&amp;IF(ADM!K18=Geral!$AT$4,ADM!$I$15,"")&amp;IF(ED!K18=Geral!$AT$4,ED!$I$15,"")&amp;IF(EST!K18=Geral!$AT$4,EST!$I$15,"")&amp;IF(EL!K18=Geral!$AT$4,EL!$I$15,"")&amp;IF(ELT!K18=Geral!$AT$4,ELT!$I$15,"")&amp;IF(INFO!K18=Geral!$AT$4,INFO!$I$15,"")&amp;IF(MEC!K18=Geral!$AT$4,MEC!$I$15,"")&amp;IF(MET!K18=Geral!$AT$4,MET!$I$15,"")&amp;IF(SEG!K18=Geral!$AT$4,SEG!$I$15,"")&amp;IF(TEL!K18=Geral!$AT$4,TEL!$I$15,"")&amp;IF(TUREVE!K18=Geral!$AT$4,TUREVE!$I$15,"")&amp;IF(ADM!K32=Geral!$AT$4,ADM!$I$29,"")&amp;IF(ED!K32=Geral!$AT$4,ED!$I$29,""))&amp;(IF(EST!K32=Geral!$AT$4,EST!$I$29,"")&amp;IF(EL!K32=Geral!$AT$4,EL!$I$29,"")&amp;IF(ELT!K32=Geral!$AT$4,ELT!$I$29,"")&amp;IF(INFO!K32=Geral!$AT$4,INFO!$I$29,"")&amp;IF(MEC!K32=Geral!$AT$4,MEC!$I$29,"")&amp;IF(MET!K32=Geral!$AT$4,MET!$I$29,"")&amp;IF(SEG!K32=Geral!$AT$4,SEG!$I$29,"")&amp;IF(TEL!K32=Geral!$AT$4,TEL!$I$29,"")&amp;IF(TUREVE!K32=Geral!$AT$4,TUREVE!$I$29,"")&amp;IF(ADM!K46=Geral!$AT$4,ADM!$I$43,"")&amp;IF(ED!K46=Geral!$AT$4,ED!$I$43,"")&amp;IF(EST!K46=Geral!$AT$4,EST!$I$43,"")&amp;IF(EL!K46=Geral!$AT$4,EL!$I$43,"")&amp;IF(ELT!K46=Geral!$AT$4,ELT!$I$43,"")&amp;IF(INFO!K46=Geral!$AT$4,INFO!$I$43,"")&amp;IF(MEC!K46=Geral!$AT$4,MEC!$I$43,"")&amp;IF(MET!K46=Geral!$AT$4,MET!$I$43,"")&amp;IF(SEG!K46=Geral!$AT$4,SEG!$I$43,"")&amp;IF(TEL!K46=Geral!$AT$4,TEL!$I$43,"")&amp;IF(TUREVE!K46=Geral!$AT$4,TUREVE!$I$43,""))</f>
        <v/>
      </c>
      <c r="AW6" s="20" t="str">
        <f>IF(ADM!E4=Geral!$AT$4,ADM!$B$1,"")&amp;IF(ED!E4=Geral!$AT$4,ED!$B$1,"")&amp;IF(EST!E4=Geral!$AT$4,EST!$B$1,"")&amp;IF(EL!E4=Geral!$AT$4,EL!$B$1,"")&amp;IF(ELT!E4=Geral!$AT$4,ELT!$B$1,"")&amp;IF(INFO!E4=Geral!$AT$4,INFO!$B$1,"")&amp;IF(MEC!E4=Geral!$AT$4,MEC!$B$1,"")&amp;IF(MET!E4=Geral!$AT$4,MET!$B$1,"")&amp;IF(SEG!E4=Geral!$AT$4,SEG!$B$1,"")&amp;(IF(TEL!E4=Geral!$AT$4,TEL!$B$1,"")&amp;IF(TUREVE!E4=Geral!$AT$4,TUREVE!$B$1,"")&amp;IF(ADM!E18=Geral!$AT$4,ADM!$B$15,"")&amp;IF(ED!E18=Geral!$AT$4,ED!$B$15,"")&amp;IF(EST!E18=Geral!$AT$4,EST!$B$15,"")&amp;IF(EL!E18=Geral!$AT$4,EL!$B$15,"")&amp;IF(ELT!E18=Geral!$AT$4,ELT!$B$15,"")&amp;IF(INFO!E18=Geral!$AT$4,INFO!$B$15,"")&amp;IF(MEC!E18=Geral!$AT$4,MEC!$B$15,"")&amp;IF(MET!E18=Geral!$AT$4,MET!$B$15,"")&amp;IF(SEG!E18=Geral!$AT$4,SEG!$B$15,"")&amp;IF(TEL!E18=Geral!$AT$4,TEL!$B$15,"")&amp;IF(TUREVE!E18=Geral!$AT$4,TUREVE!$B$15,"")&amp;IF(ADM!E32=Geral!$AT$4,ADM!$B$29,"")&amp;IF(ED!E32=Geral!$AT$4,ED!$B$29,""))&amp;(IF(EST!E32=Geral!$AT$4,EST!$B$29,"")&amp;IF(EL!E32=Geral!$AT$4,EL!$B$29,"")&amp;IF(ELT!E32=Geral!$AT$4,ELT!$B$29,"")&amp;IF(INFO!E32=Geral!$AT$4,INFO!$B$29,"")&amp;IF(MEC!E32=Geral!$AT$4,MEC!$B$29,"")&amp;IF(MET!E32=Geral!$AT$4,MET!$B$29,"")&amp;IF(SEG!E32=Geral!$AT$4,SEG!$B$29,"")&amp;IF(TEL!E32=Geral!$AT$4,TEL!$B$29,"")&amp;IF(TUREVE!E32=Geral!$AT$4,TUREVE!$B$29,"")&amp;IF(ADM!E46=Geral!$AT$4,ADM!$B$43,"")&amp;IF(ED!E46=Geral!$AT$4,ED!$B$43,"")&amp;IF(EST!E46=Geral!$AT$4,EST!$B$43,"")&amp;IF(EL!E46=Geral!$AT$4,EL!$B$43,"")&amp;IF(ELT!E46=Geral!$AT$4,ELT!$B$43,"")&amp;IF(INFO!E46=Geral!$AT$4,INFO!$B$43,"")&amp;IF(MEC!E46=Geral!$AT$4,MEC!$B$43,"")&amp;IF(MET!E46=Geral!$AT$4,MET!$B$43,"")&amp;IF(SEG!E46=Geral!$AT$4,SEG!$B$43,"")&amp;IF(TEL!E46=Geral!$AT$4,TEL!$B$43,"")&amp;IF(TUREVE!E46=Geral!$AT$4,TUREVE!$B$43,""))&amp;IF(ADM!L4=Geral!$AT$4,ADM!$I$1,"")&amp;IF(ED!L4=Geral!$AT$4,ED!$I$1,"")&amp;IF(EST!L4=Geral!$AT$4,EST!$I$1,"")&amp;IF(EL!L4=Geral!$AT$4,EL!$I$1,"")&amp;IF(ELT!L4=Geral!$AT$4,ELT!$I$1,"")&amp;IF(INFO!L4=Geral!$AT$4,INFO!$I$1,"")&amp;IF(MEC!L4=Geral!$AT$4,MEC!$I$1,"")&amp;IF(MET!L4=Geral!$AT$4,MET!$I$1,"")&amp;IF(SEG!L4=Geral!$AT$4,SEG!$I$1,"")&amp;(IF(TEL!L4=Geral!$AT$4,TEL!$I$1,"")&amp;IF(TUREVE!L4=Geral!$AT$4,TUREVE!$I$1,"")&amp;IF(ADM!L18=Geral!$AT$4,ADM!$I$15,"")&amp;IF(ED!L18=Geral!$AT$4,ED!$I$15,"")&amp;IF(EST!L18=Geral!$AT$4,EST!$I$15,"")&amp;IF(EL!L18=Geral!$AT$4,EL!$I$15,"")&amp;IF(ELT!L18=Geral!$AT$4,ELT!$I$15,"")&amp;IF(INFO!L18=Geral!$AT$4,INFO!$I$15,"")&amp;IF(MEC!L18=Geral!$AT$4,MEC!$I$15,"")&amp;IF(MET!L18=Geral!$AT$4,MET!$I$15,"")&amp;IF(SEG!L18=Geral!$AT$4,SEG!$I$15,"")&amp;IF(TEL!L18=Geral!$AT$4,TEL!$I$15,"")&amp;IF(TUREVE!L18=Geral!$AT$4,TUREVE!$I$15,"")&amp;IF(ADM!L32=Geral!$AT$4,ADM!$I$29,"")&amp;IF(ED!L32=Geral!$AT$4,ED!$I$29,""))&amp;(IF(EST!L32=Geral!$AT$4,EST!$I$29,"")&amp;IF(EL!L32=Geral!$AT$4,EL!$I$29,"")&amp;IF(ELT!L32=Geral!$AT$4,ELT!$I$29,"")&amp;IF(INFO!L32=Geral!$AT$4,INFO!$I$29,"")&amp;IF(MEC!L32=Geral!$AT$4,MEC!$I$29,"")&amp;IF(MET!L32=Geral!$AT$4,MET!$I$29,"")&amp;IF(SEG!L32=Geral!$AT$4,SEG!$I$29,"")&amp;IF(TEL!L32=Geral!$AT$4,TEL!$I$29,"")&amp;IF(TUREVE!L32=Geral!$AT$4,TUREVE!$I$29,"")&amp;IF(ADM!L46=Geral!$AT$4,ADM!$I$43,"")&amp;IF(ED!L46=Geral!$AT$4,ED!$I$43,"")&amp;IF(EST!L46=Geral!$AT$4,EST!$I$43,"")&amp;IF(EL!L46=Geral!$AT$4,EL!$I$43,"")&amp;IF(ELT!L46=Geral!$AT$4,ELT!$I$43,"")&amp;IF(INFO!L46=Geral!$AT$4,INFO!$I$43,"")&amp;IF(MEC!L46=Geral!$AT$4,MEC!$I$43,"")&amp;IF(MET!L46=Geral!$AT$4,MET!$I$43,"")&amp;IF(SEG!L46=Geral!$AT$4,SEG!$I$43,"")&amp;IF(TEL!L46=Geral!$AT$4,TEL!$I$43,"")&amp;IF(TUREVE!L46=Geral!$AT$4,TUREVE!$I$43,""))</f>
        <v xml:space="preserve">3AINFO 1BMEC </v>
      </c>
      <c r="AX6" s="20" t="str">
        <f>IF(ADM!F4=Geral!$AT$4,ADM!$B$1,"")&amp;IF(ED!F4=Geral!$AT$4,ED!$B$1,"")&amp;IF(EST!F4=Geral!$AT$4,EST!$B$1,"")&amp;IF(EL!F4=Geral!$AT$4,EL!$B$1,"")&amp;IF(ELT!F4=Geral!$AT$4,ELT!$B$1,"")&amp;IF(INFO!F4=Geral!$AT$4,INFO!$B$1,"")&amp;IF(MEC!F4=Geral!$AT$4,MEC!$B$1,"")&amp;IF(MET!F4=Geral!$AT$4,MET!$B$1,"")&amp;IF(SEG!F4=Geral!$AT$4,SEG!$B$1,"")&amp;(IF(TEL!F4=Geral!$AT$4,TEL!$B$1,"")&amp;IF(TUREVE!F4=Geral!$AT$4,TUREVE!$B$1,"")&amp;IF(ADM!F18=Geral!$AT$4,ADM!$B$15,"")&amp;IF(ED!F18=Geral!$AT$4,ED!$B$15,"")&amp;IF(EST!F18=Geral!$AT$4,EST!$B$15,"")&amp;IF(EL!F18=Geral!$AT$4,EL!$B$15,"")&amp;IF(ELT!F18=Geral!$AT$4,ELT!$B$15,"")&amp;IF(INFO!F18=Geral!$AT$4,INFO!$B$15,"")&amp;IF(MEC!F18=Geral!$AT$4,MEC!$B$15,"")&amp;IF(MET!F18=Geral!$AT$4,MET!$B$15,"")&amp;IF(SEG!F18=Geral!$AT$4,SEG!$B$15,"")&amp;IF(TEL!F18=Geral!$AT$4,TEL!$B$15,"")&amp;IF(TUREVE!F18=Geral!$AT$4,TUREVE!$B$15,"")&amp;IF(ADM!F32=Geral!$AT$4,ADM!$B$29,"")&amp;IF(ED!F32=Geral!$AT$4,ED!$B$29,""))&amp;(IF(EST!F32=Geral!$AT$4,EST!$B$29,"")&amp;IF(EL!F32=Geral!$AT$4,EL!$B$29,"")&amp;IF(ELT!F32=Geral!$AT$4,ELT!$B$29,"")&amp;IF(INFO!F32=Geral!$AT$4,INFO!$B$29,"")&amp;IF(MEC!F32=Geral!$AT$4,MEC!$B$29,"")&amp;IF(MET!F32=Geral!$AT$4,MET!$B$29,"")&amp;IF(SEG!F32=Geral!$AT$4,SEG!$B$29,"")&amp;IF(TEL!F32=Geral!$AT$4,TEL!$B$29,"")&amp;IF(TUREVE!F32=Geral!$AT$4,TUREVE!$B$29,"")&amp;IF(ADM!F46=Geral!$AT$4,ADM!$B$43,"")&amp;IF(ED!F46=Geral!$AT$4,ED!$B$43,"")&amp;IF(EST!F46=Geral!$AT$4,EST!$B$43,"")&amp;IF(EL!F46=Geral!$AT$4,EL!$B$43,"")&amp;IF(ELT!F46=Geral!$AT$4,ELT!$B$43,"")&amp;IF(INFO!F46=Geral!$AT$4,INFO!$B$43,"")&amp;IF(MEC!F46=Geral!$AT$4,MEC!$B$43,"")&amp;IF(MET!F46=Geral!$AT$4,MET!$B$43,"")&amp;IF(SEG!F46=Geral!$AT$4,SEG!$B$43,"")&amp;IF(TEL!F46=Geral!$AT$4,TEL!$B$43,"")&amp;IF(TUREVE!F46=Geral!$AT$4,TUREVE!$B$43,""))&amp;IF(ADM!M4=Geral!$AT$4,ADM!$I$1,"")&amp;IF(ED!M4=Geral!$AT$4,ED!$I$1,"")&amp;IF(EST!M4=Geral!$AT$4,EST!$I$1,"")&amp;IF(EL!M4=Geral!$AT$4,EL!$I$1,"")&amp;IF(ELT!M4=Geral!$AT$4,ELT!$I$1,"")&amp;IF(INFO!M4=Geral!$AT$4,INFO!$I$1,"")&amp;IF(MEC!M4=Geral!$AT$4,MEC!$I$1,"")&amp;IF(MET!M4=Geral!$AT$4,MET!$I$1,"")&amp;IF(SEG!M4=Geral!$AT$4,SEG!$I$1,"")&amp;(IF(TEL!M4=Geral!$AT$4,TEL!$I$1,"")&amp;IF(TUREVE!M4=Geral!$AT$4,TUREVE!$I$1,"")&amp;IF(ADM!M18=Geral!$AT$4,ADM!$I$15,"")&amp;IF(ED!M18=Geral!$AT$4,ED!$I$15,"")&amp;IF(EST!M18=Geral!$AT$4,EST!$I$15,"")&amp;IF(EL!M18=Geral!$AT$4,EL!$I$15,"")&amp;IF(ELT!M18=Geral!$AT$4,ELT!$I$15,"")&amp;IF(INFO!M18=Geral!$AT$4,INFO!$I$15,"")&amp;IF(MEC!M18=Geral!$AT$4,MEC!$I$15,"")&amp;IF(MET!M18=Geral!$AT$4,MET!$I$15,"")&amp;IF(SEG!M18=Geral!$AT$4,SEG!$I$15,"")&amp;IF(TEL!M18=Geral!$AT$4,TEL!$I$15,"")&amp;IF(TUREVE!M18=Geral!$AT$4,TUREVE!$I$15,"")&amp;IF(ADM!M32=Geral!$AT$4,ADM!$I$29,"")&amp;IF(ED!M32=Geral!$AT$4,ED!$I$29,""))&amp;(IF(EST!M32=Geral!$AT$4,EST!$I$29,"")&amp;IF(EL!M32=Geral!$AT$4,EL!$I$29,"")&amp;IF(ELT!M32=Geral!$AT$4,ELT!$I$29,"")&amp;IF(INFO!M32=Geral!$AT$4,INFO!$I$29,"")&amp;IF(MEC!M32=Geral!$AT$4,MEC!$I$29,"")&amp;IF(MET!M32=Geral!$AT$4,MET!$I$29,"")&amp;IF(SEG!M32=Geral!$AT$4,SEG!$I$29,"")&amp;IF(TEL!M32=Geral!$AT$4,TEL!$I$29,"")&amp;IF(TUREVE!M32=Geral!$AT$4,TUREVE!$I$29,"")&amp;IF(ADM!M46=Geral!$AT$4,ADM!$I$43,"")&amp;IF(ED!M46=Geral!$AT$4,ED!$I$43,"")&amp;IF(EST!M46=Geral!$AT$4,EST!$I$43,"")&amp;IF(EL!M46=Geral!$AT$4,EL!$I$43,"")&amp;IF(ELT!M46=Geral!$AT$4,ELT!$I$43,"")&amp;IF(INFO!M46=Geral!$AT$4,INFO!$I$43,"")&amp;IF(MEC!M46=Geral!$AT$4,MEC!$I$43,"")&amp;IF(MET!M46=Geral!$AT$4,MET!$I$43,"")&amp;IF(SEG!M46=Geral!$AT$4,SEG!$I$43,"")&amp;IF(TEL!M46=Geral!$AT$4,TEL!$I$43,"")&amp;IF(TUREVE!M46=Geral!$AT$4,TUREVE!$I$43,""))</f>
        <v xml:space="preserve">2BINFO 2BSEG </v>
      </c>
      <c r="AY6" s="27"/>
      <c r="AZ6" s="27"/>
      <c r="BA6" s="27"/>
      <c r="BB6" s="27"/>
      <c r="BC6" s="27"/>
      <c r="BD6" s="27"/>
      <c r="BE6" s="27"/>
      <c r="BF6" s="27"/>
      <c r="BG6" s="27"/>
      <c r="BH6" s="27"/>
      <c r="BI6" s="27"/>
      <c r="BJ6" s="27"/>
      <c r="BK6" s="27"/>
      <c r="BL6" s="27"/>
      <c r="BM6" s="27"/>
      <c r="BN6" s="27"/>
      <c r="BO6" s="27"/>
      <c r="BP6" s="27"/>
      <c r="BQ6" s="27"/>
      <c r="BR6" s="27"/>
      <c r="BS6" s="27"/>
      <c r="BT6" s="27"/>
      <c r="BU6" s="27"/>
      <c r="BV6" s="27"/>
      <c r="BW6" s="27"/>
    </row>
    <row r="7" spans="1:75" ht="48" customHeight="1" x14ac:dyDescent="0.25">
      <c r="B7" s="41">
        <v>13</v>
      </c>
      <c r="C7" s="42"/>
      <c r="D7" s="151" t="str">
        <f>IF(ADM!B5=Geral!$D$4,ADM!$B$1,"")&amp;IF(ED!B5=Geral!$D$4,ED!$B$1,"")&amp;IF(EST!B5=Geral!$D$4,EST!$B$1,"")&amp;IF(EL!B5=Geral!$D$4,EL!$B$1,"")&amp;IF(ELT!B5=Geral!$D$4,ELT!$B$1,"")&amp;IF(INFO!B5=Geral!$D$4,INFO!$B$1,"")&amp;IF(MEC!B5=Geral!$D$4,MEC!$B$1,"")&amp;IF(MET!B5=Geral!$D$4,MET!$B$1,"")&amp;IF(SEG!B5=Geral!$D$4,SEG!$B$1,"")&amp;(IF(TEL!B5=Geral!$D$4,TEL!$B$1,"")&amp;IF(TUREVE!B5=Geral!$D$4,TUREVE!$B$1,"")&amp;IF(ADM!B19=Geral!$D$4,ADM!$B$15,"")&amp;IF(ED!B19=Geral!$D$4,ED!$B$15,"")&amp;IF(EST!B19=Geral!$D$4,EST!$B$15,"")&amp;IF(EL!B19=Geral!$D$4,EL!$B$15,"")&amp;IF(ELT!B19=Geral!$D$4,ELT!$B$15,"")&amp;IF(INFO!B19=Geral!$D$4,INFO!$B$15,"")&amp;IF(MEC!B19=Geral!$D$4,MEC!$B$15,"")&amp;IF(MET!B19=Geral!$D$4,MET!$B$15,"")&amp;IF(SEG!B19=Geral!$D$4,SEG!$B$15,"")&amp;IF(TEL!B19=Geral!$D$4,TEL!$B$15,"")&amp;IF(TUREVE!B19=Geral!$D$4,TUREVE!$B$15,"")&amp;IF(ADM!B33=Geral!$D$4,ADM!$B$29,"")&amp;IF(ED!B33=Geral!$D$4,ED!$B$29,""))&amp;(IF(EST!B33=Geral!$D$4,EST!$B$29,"")&amp;IF(EL!B33=Geral!$D$4,EL!$B$29,"")&amp;IF(ELT!B33=Geral!$D$4,ELT!$B$29,"")&amp;IF(INFO!B33=Geral!$D$4,INFO!$B$29,"")&amp;IF(MEC!B33=Geral!$D$4,MEC!$B$29,"")&amp;IF(MET!B33=Geral!$D$4,MET!$B$29,"")&amp;IF(SEG!B33=Geral!$D$4,SEG!$B$29,"")&amp;IF(TEL!B33=Geral!$D$4,TEL!$B$29,"")&amp;IF(TUREVE!B33=Geral!$D$4,TUREVE!$B$29,"")&amp;IF(ADM!B47=Geral!$D$4,ADM!$B$43,"")&amp;IF(ED!B47=Geral!$D$4,ED!$B$43,"")&amp;IF(EST!B47=Geral!$D$4,EST!$B$43,"")&amp;IF(EL!B47=Geral!$D$4,EL!$B$43,"")&amp;IF(ELT!B47=Geral!$D$4,ELT!$B$43,"")&amp;IF(INFO!B47=Geral!$D$4,INFO!$B$43,"")&amp;IF(MEC!B47=Geral!$D$4,MEC!$B$43,"")&amp;IF(MET!B47=Geral!$D$4,MET!$B$43,"")&amp;IF(SEG!B47=Geral!$D$4,SEG!$B$43,"")&amp;IF(TEL!B47=Geral!$D$4,TEL!$B$43,"")&amp;IF(TUREVE!B47=Geral!$D$4,TUREVE!$B$43,""))&amp;IF(ADM!I5=Geral!$D$4,ADM!$I$1,"")&amp;IF(ED!I5=Geral!$D$4,ED!$I$1,"")&amp;IF(EST!I5=Geral!$D$4,EST!$I$1,"")&amp;IF(EL!I5=Geral!$D$4,EL!$I$1,"")&amp;IF(ELT!I5=Geral!$D$4,ELT!$I$1,"")&amp;IF(INFO!I5=Geral!$D$4,INFO!$I$1,"")&amp;IF(MEC!I5=Geral!$D$4,MEC!$I$1,"")&amp;IF(MET!I5=Geral!$D$4,MET!$I$1,"")&amp;IF(SEG!I5=Geral!$D$4,SEG!$I$1,"")&amp;(IF(TEL!I5=Geral!$D$4,TEL!$I$1,"")&amp;IF(TUREVE!I5=Geral!$D$4,TUREVE!$I$1,"")&amp;IF(ADM!I19=Geral!$D$4,ADM!$I$15,"")&amp;IF(ED!I19=Geral!$D$4,ED!$I$15,"")&amp;IF(EST!I19=Geral!$D$4,EST!$I$15,"")&amp;IF(EL!I19=Geral!$D$4,EL!$I$15,"")&amp;IF(ELT!I19=Geral!$D$4,ELT!$I$15,"")&amp;IF(INFO!I19=Geral!$D$4,INFO!$I$15,"")&amp;IF(MEC!I19=Geral!$D$4,MEC!$I$15,"")&amp;IF(MET!I19=Geral!$D$4,MET!$I$15,"")&amp;IF(SEG!I19=Geral!$D$4,SEG!$I$15,"")&amp;IF(TEL!I19=Geral!$D$4,TEL!$I$15,"")&amp;IF(TUREVE!I19=Geral!$D$4,TUREVE!$I$15,"")&amp;IF(ADM!I33=Geral!$D$4,ADM!$I$29,"")&amp;IF(ED!I33=Geral!$D$4,ED!$I$29,""))&amp;(IF(EST!I33=Geral!$D$4,EST!$I$29,"")&amp;IF(EL!I33=Geral!$D$4,EL!$I$29,"")&amp;IF(ELT!I33=Geral!$D$4,ELT!$I$29,"")&amp;IF(INFO!I33=Geral!$D$4,INFO!$I$29,"")&amp;IF(MEC!I33=Geral!$D$4,MEC!$I$29,"")&amp;IF(MET!I33=Geral!$D$4,MET!$I$29,"")&amp;IF(SEG!I33=Geral!$D$4,SEG!$I$29,"")&amp;IF(TEL!I33=Geral!$D$4,TEL!$I$29,"")&amp;IF(TUREVE!I33=Geral!$D$4,TUREVE!$I$29,"")&amp;IF(ADM!I47=Geral!$D$4,ADM!$I$43,"")&amp;IF(ED!I47=Geral!$D$4,ED!$I$43,"")&amp;IF(EST!I47=Geral!$D$4,EST!$I$43,"")&amp;IF(EL!I47=Geral!$D$4,EL!$I$43,"")&amp;IF(ELT!I47=Geral!$D$4,ELT!$I$43,"")&amp;IF(INFO!I47=Geral!$D$4,INFO!$I$43,"")&amp;IF(MEC!I47=Geral!$D$4,MEC!$I$43,"")&amp;IF(MET!I47=Geral!$D$4,MET!$I$43,"")&amp;IF(SEG!I47=Geral!$D$4,SEG!$I$43,"")&amp;IF(TEL!I47=Geral!$D$4,TEL!$I$43,"")&amp;IF(TUREVE!I47=Geral!$D$4,TUREVE!$I$43,""))</f>
        <v xml:space="preserve"> 1AEVE 3AINFO</v>
      </c>
      <c r="E7" s="151" t="str">
        <f>IF(ADM!C5=Geral!$D$4,ADM!$B$1,"")&amp;IF(ED!C5=Geral!$D$4,ED!$B$1,"")&amp;IF(EST!C5=Geral!$D$4,EST!$B$1,"")&amp;IF(EL!C5=Geral!$D$4,EL!$B$1,"")&amp;IF(ELT!C5=Geral!$D$4,ELT!$B$1,"")&amp;IF(INFO!C5=Geral!$D$4,INFO!$B$1,"")&amp;IF(MEC!C5=Geral!$D$4,MEC!$B$1,"")&amp;IF(MET!C5=Geral!$D$4,MET!$B$1,"")&amp;IF(SEG!C5=Geral!$D$4,SEG!$B$1,"")&amp;(IF(TEL!C5=Geral!$D$4,TEL!$B$1,"")&amp;IF(TUREVE!C5=Geral!$D$4,TUREVE!$B$1,"")&amp;IF(ADM!C19=Geral!$D$4,ADM!$B$15,"")&amp;IF(ED!C19=Geral!$D$4,ED!$B$15,"")&amp;IF(EST!C19=Geral!$D$4,EST!$B$15,"")&amp;IF(EL!C19=Geral!$D$4,EL!$B$15,"")&amp;IF(ELT!C19=Geral!$D$4,ELT!$B$15,"")&amp;IF(INFO!C19=Geral!$D$4,INFO!$B$15,"")&amp;IF(MEC!C19=Geral!$D$4,MEC!$B$15,"")&amp;IF(MET!C19=Geral!$D$4,MET!$B$15,"")&amp;IF(SEG!C19=Geral!$D$4,SEG!$B$15,"")&amp;IF(TEL!C19=Geral!$D$4,TEL!$B$15,"")&amp;IF(TUREVE!C19=Geral!$D$4,TUREVE!$B$15,"")&amp;IF(ADM!C33=Geral!$D$4,ADM!$B$29,"")&amp;IF(ED!C33=Geral!$D$4,ED!$B$29,""))&amp;(IF(EST!C33=Geral!$D$4,EST!$B$29,"")&amp;IF(EL!C33=Geral!$D$4,EL!$B$29,"")&amp;IF(ELT!C33=Geral!$D$4,ELT!$B$29,"")&amp;IF(INFO!C33=Geral!$D$4,INFO!$B$29,"")&amp;IF(MEC!C33=Geral!$D$4,MEC!$B$29,"")&amp;IF(MET!C33=Geral!$D$4,MET!$B$29,"")&amp;IF(SEG!C33=Geral!$D$4,SEG!$B$29,"")&amp;IF(TEL!C33=Geral!$D$4,TEL!$B$29,"")&amp;IF(TUREVE!C33=Geral!$D$4,TUREVE!$B$29,"")&amp;IF(ADM!C47=Geral!$D$4,ADM!$B$43,"")&amp;IF(ED!C47=Geral!$D$4,ED!$B$43,"")&amp;IF(EST!C47=Geral!$D$4,EST!$B$43,"")&amp;IF(EL!C47=Geral!$D$4,EL!$B$43,"")&amp;IF(ELT!C47=Geral!$D$4,ELT!$B$43,"")&amp;IF(INFO!C47=Geral!$D$4,INFO!$B$43,"")&amp;IF(MEC!C47=Geral!$D$4,MEC!$B$43,"")&amp;IF(MET!C47=Geral!$D$4,MET!$B$43,"")&amp;IF(SEG!C47=Geral!$D$4,SEG!$B$43,"")&amp;IF(TEL!C47=Geral!$D$4,TEL!$B$43,"")&amp;IF(TUREVE!C47=Geral!$D$4,TUREVE!$B$43,""))&amp;IF(ADM!J5=Geral!$D$4,ADM!$I$1,"")&amp;IF(ED!J5=Geral!$D$4,ED!$I$1,"")&amp;IF(EST!J5=Geral!$D$4,EST!$I$1,"")&amp;IF(EL!J5=Geral!$D$4,EL!$I$1,"")&amp;IF(ELT!J5=Geral!$D$4,ELT!$I$1,"")&amp;IF(INFO!J5=Geral!$D$4,INFO!$I$1,"")&amp;IF(MEC!J5=Geral!$D$4,MEC!$I$1,"")&amp;IF(MET!J5=Geral!$D$4,MET!$I$1,"")&amp;IF(SEG!J5=Geral!$D$4,SEG!$I$1,"")&amp;(IF(TEL!J5=Geral!$D$4,TEL!$I$1,"")&amp;IF(TUREVE!J5=Geral!$D$4,TUREVE!$I$1,"")&amp;IF(ADM!J19=Geral!$D$4,ADM!$I$15,"")&amp;IF(ED!J19=Geral!$D$4,ED!$I$15,"")&amp;IF(EST!J19=Geral!$D$4,EST!$I$15,"")&amp;IF(EL!J19=Geral!$D$4,EL!$I$15,"")&amp;IF(ELT!J19=Geral!$D$4,ELT!$I$15,"")&amp;IF(INFO!J19=Geral!$D$4,INFO!$I$15,"")&amp;IF(MEC!J19=Geral!$D$4,MEC!$I$15,"")&amp;IF(MET!J19=Geral!$D$4,MET!$I$15,"")&amp;IF(SEG!J19=Geral!$D$4,SEG!$I$15,"")&amp;IF(TEL!J19=Geral!$D$4,TEL!$I$15,"")&amp;IF(TUREVE!J19=Geral!$D$4,TUREVE!$I$15,"")&amp;IF(ADM!J33=Geral!$D$4,ADM!$I$29,"")&amp;IF(ED!J33=Geral!$D$4,ED!$I$29,""))&amp;(IF(EST!J33=Geral!$D$4,EST!$I$29,"")&amp;IF(EL!J33=Geral!$D$4,EL!$I$29,"")&amp;IF(ELT!J33=Geral!$D$4,ELT!$I$29,"")&amp;IF(INFO!J33=Geral!$D$4,INFO!$I$29,"")&amp;IF(MEC!J33=Geral!$D$4,MEC!$I$29,"")&amp;IF(MET!J33=Geral!$D$4,MET!$I$29,"")&amp;IF(SEG!J33=Geral!$D$4,SEG!$I$29,"")&amp;IF(TEL!J33=Geral!$D$4,TEL!$I$29,"")&amp;IF(TUREVE!J33=Geral!$D$4,TUREVE!$I$29,"")&amp;IF(ADM!J47=Geral!$D$4,ADM!$I$43,"")&amp;IF(ED!J47=Geral!$D$4,ED!$I$43,"")&amp;IF(EST!J47=Geral!$D$4,EST!$I$43,"")&amp;IF(EL!J47=Geral!$D$4,EL!$I$43,"")&amp;IF(ELT!J47=Geral!$D$4,ELT!$I$43,"")&amp;IF(INFO!J47=Geral!$D$4,INFO!$I$43,"")&amp;IF(MEC!J47=Geral!$D$4,MEC!$I$43,"")&amp;IF(MET!J47=Geral!$D$4,MET!$I$43,"")&amp;IF(SEG!J47=Geral!$D$4,SEG!$I$43,"")&amp;IF(TEL!J47=Geral!$D$4,TEL!$I$43,"")&amp;IF(TUREVE!J47=Geral!$D$4,TUREVE!$I$43,""))</f>
        <v xml:space="preserve">    1AEST        2AEST    </v>
      </c>
      <c r="F7" s="151" t="str">
        <f>IF(ADM!D5=Geral!$D$4,ADM!$B$1,"")&amp;IF(ED!D5=Geral!$D$4,ED!$B$1,"")&amp;IF(EST!D5=Geral!$D$4,EST!$B$1,"")&amp;IF(EL!D5=Geral!$D$4,EL!$B$1,"")&amp;IF(ELT!D5=Geral!$D$4,ELT!$B$1,"")&amp;IF(INFO!D5=Geral!$D$4,INFO!$B$1,"")&amp;IF(MEC!D5=Geral!$D$4,MEC!$B$1,"")&amp;IF(MET!D5=Geral!$D$4,MET!$B$1,"")&amp;IF(SEG!D5=Geral!$D$4,SEG!$B$1,"")&amp;(IF(TEL!D5=Geral!$D$4,TEL!$B$1,"")&amp;IF(TUREVE!D5=Geral!$D$4,TUREVE!$B$1,"")&amp;IF(ADM!D19=Geral!$D$4,ADM!$B$15,"")&amp;IF(ED!D19=Geral!$D$4,ED!$B$15,"")&amp;IF(EST!D19=Geral!$D$4,EST!$B$15,"")&amp;IF(EL!D19=Geral!$D$4,EL!$B$15,"")&amp;IF(ELT!D19=Geral!$D$4,ELT!$B$15,"")&amp;IF(INFO!D19=Geral!$D$4,INFO!$B$15,"")&amp;IF(MEC!D19=Geral!$D$4,MEC!$B$15,"")&amp;IF(MET!D19=Geral!$D$4,MET!$B$15,"")&amp;IF(SEG!D19=Geral!$D$4,SEG!$B$15,"")&amp;IF(TEL!D19=Geral!$D$4,TEL!$B$15,"")&amp;IF(TUREVE!D19=Geral!$D$4,TUREVE!$B$15,"")&amp;IF(ADM!D33=Geral!$D$4,ADM!$B$29,"")&amp;IF(ED!D33=Geral!$D$4,ED!$B$29,""))&amp;(IF(EST!D33=Geral!$D$4,EST!$B$29,"")&amp;IF(EL!D33=Geral!$D$4,EL!$B$29,"")&amp;IF(ELT!D33=Geral!$D$4,ELT!$B$29,"")&amp;IF(INFO!D33=Geral!$D$4,INFO!$B$29,"")&amp;IF(MEC!D33=Geral!$D$4,MEC!$B$29,"")&amp;IF(MET!F31=Geral!$D$4,MET!$B$29,"")&amp;IF(SEG!D33=Geral!$D$4,SEG!$B$29,"")&amp;IF(TEL!D33=Geral!$D$4,TEL!$B$29,"")&amp;IF(TUREVE!D33=Geral!$D$4,TUREVE!$B$29,"")&amp;IF(ADM!D47=Geral!$D$4,ADM!$B$43,"")&amp;IF(ED!D47=Geral!$D$4,ED!$B$43,"")&amp;IF(EST!D47=Geral!$D$4,EST!$B$43,"")&amp;IF(EL!D47=Geral!$D$4,EL!$B$43,"")&amp;IF(ELT!D47=Geral!$D$4,ELT!$B$43,"")&amp;IF(INFO!D47=Geral!$D$4,INFO!$B$43,"")&amp;IF(MEC!D47=Geral!$D$4,MEC!$B$43,"")&amp;IF(MET!D47=Geral!$D$4,MET!$B$43,"")&amp;IF(SEG!D47=Geral!$D$4,SEG!$B$43,"")&amp;IF(TEL!D47=Geral!$D$4,TEL!$B$43,"")&amp;IF(TUREVE!D47=Geral!$D$4,TUREVE!$B$43,""))&amp;IF(ADM!K5=Geral!$D$4,ADM!$I$1,"")&amp;IF(ED!K5=Geral!$D$4,ED!$I$1,"")&amp;IF(EST!K5=Geral!$D$4,EST!$I$1,"")&amp;IF(EL!K5=Geral!$D$4,EL!$I$1,"")&amp;IF(ELT!K5=Geral!$D$4,ELT!$I$1,"")&amp;IF(INFO!K5=Geral!$D$4,INFO!$I$1,"")&amp;IF(MEC!K5=Geral!$D$4,MEC!$I$1,"")&amp;IF(MET!K5=Geral!$D$4,MET!$I$1,"")&amp;IF(SEG!K5=Geral!$D$4,SEG!$I$1,"")&amp;(IF(TEL!K5=Geral!$D$4,TEL!$I$1,"")&amp;IF(TUREVE!K5=Geral!$D$4,TUREVE!$I$1,"")&amp;IF(ADM!K19=Geral!$D$4,ADM!$I$15,"")&amp;IF(ED!K19=Geral!$D$4,ED!$I$15,"")&amp;IF(EST!K19=Geral!$D$4,EST!$I$15,"")&amp;IF(EL!K19=Geral!$D$4,EL!$I$15,"")&amp;IF(ELT!K19=Geral!$D$4,ELT!$I$15,"")&amp;IF(INFO!K19=Geral!$D$4,INFO!$I$15,"")&amp;IF(MEC!K19=Geral!$D$4,MEC!$I$15,"")&amp;IF(MET!K19=Geral!$D$4,MET!$I$15,"")&amp;IF(SEG!K19=Geral!$D$4,SEG!$I$15,"")&amp;IF(TEL!K19=Geral!$D$4,TEL!$I$15,"")&amp;IF(TUREVE!K19=Geral!$D$4,TUREVE!$I$15,"")&amp;IF(ADM!K33=Geral!$D$4,ADM!$I$29,"")&amp;IF(ED!K33=Geral!$D$4,ED!$I$29,""))&amp;(IF(EST!K33=Geral!$D$4,EST!$I$29,"")&amp;IF(EL!K33=Geral!$D$4,EL!$I$29,"")&amp;IF(ELT!K33=Geral!$D$4,ELT!$I$29,"")&amp;IF(INFO!K33=Geral!$D$4,INFO!$I$29,"")&amp;IF(MEC!K33=Geral!$D$4,MEC!$I$29,"")&amp;IF(MET!K33=Geral!$D$4,MET!$I$29,"")&amp;IF(SEG!K33=Geral!$D$4,SEG!$I$29,"")&amp;IF(TEL!K33=Geral!$D$4,TEL!$I$29,"")&amp;IF(TUREVE!K33=Geral!$D$4,TUREVE!$I$29,"")&amp;IF(ADM!K47=Geral!$D$4,ADM!$I$43,"")&amp;IF(ED!K47=Geral!$D$4,ED!$I$43,"")&amp;IF(EST!K47=Geral!$D$4,EST!$I$43,"")&amp;IF(EL!K47=Geral!$D$4,EL!$I$43,"")&amp;IF(ELT!K47=Geral!$D$4,ELT!$I$43,"")&amp;IF(INFO!K47=Geral!$D$4,INFO!$I$43,"")&amp;IF(MEC!K47=Geral!$D$4,MEC!$I$43,"")&amp;IF(MET!K47=Geral!$D$4,MET!$I$43,"")&amp;IF(SEG!K47=Geral!$D$4,SEG!$I$43,"")&amp;IF(TEL!K47=Geral!$D$4,TEL!$I$43,"")&amp;IF(TUREVE!K47=Geral!$D$4,TUREVE!$I$43,""))</f>
        <v xml:space="preserve">    1AEL    2AINFO</v>
      </c>
      <c r="G7" s="151" t="str">
        <f>IF(ADM!E5=Geral!$D$4,ADM!$B$1,"")&amp;IF(ED!E5=Geral!$D$4,ED!$B$1,"")&amp;IF(EST!E5=Geral!$D$4,EST!$B$1,"")&amp;IF(EL!E5=Geral!$D$4,EL!$B$1,"")&amp;IF(ELT!E5=Geral!$D$4,ELT!$B$1,"")&amp;IF(INFO!E5=Geral!$D$4,INFO!$B$1,"")&amp;IF(MEC!E5=Geral!$D$4,MEC!$B$1,"")&amp;IF(MET!E5=Geral!$D$4,MET!$B$1,"")&amp;IF(SEG!E5=Geral!$D$4,SEG!$B$1,"")&amp;(IF(TEL!E5=Geral!$D$4,TEL!$B$1,"")&amp;IF(TUREVE!E5=Geral!$D$4,TUREVE!$B$1,"")&amp;IF(ADM!E19=Geral!$D$4,ADM!$B$15,"")&amp;IF(ED!E19=Geral!$D$4,ED!$B$15,"")&amp;IF(EST!E19=Geral!$D$4,EST!$B$15,"")&amp;IF(EL!E19=Geral!$D$4,EL!$B$15,"")&amp;IF(ELT!E19=Geral!$D$4,ELT!$B$15,"")&amp;IF(INFO!E19=Geral!$D$4,INFO!$B$15,"")&amp;IF(MEC!E19=Geral!$D$4,MEC!$B$15,"")&amp;IF(MET!E19=Geral!$D$4,MET!$B$15,"")&amp;IF(SEG!E19=Geral!$D$4,SEG!$B$15,"")&amp;IF(TEL!E19=Geral!$D$4,TEL!$B$15,"")&amp;IF(TUREVE!E19=Geral!$D$4,TUREVE!$B$15,"")&amp;IF(ADM!E33=Geral!$D$4,ADM!$B$29,"")&amp;IF(ED!E33=Geral!$D$4,ED!$B$29,""))&amp;(IF(EST!E33=Geral!$D$4,EST!$B$29,"")&amp;IF(EL!E33=Geral!$D$4,EL!$B$29,"")&amp;IF(ELT!E33=Geral!$D$4,ELT!$B$29,"")&amp;IF(INFO!E33=Geral!$D$4,INFO!$B$29,"")&amp;IF(MEC!E35=Geral!$D$4,MEC!$B$29,"")&amp;IF(MET!E33=Geral!$D$4,MET!$B$29,"")&amp;IF(SEG!E33=Geral!$D$4,SEG!$B$29,"")&amp;IF(TEL!E33=Geral!$D$4,TEL!$B$29,"")&amp;IF(TUREVE!E33=Geral!$D$4,TUREVE!$B$29,"")&amp;IF(ADM!E47=Geral!$D$4,ADM!$B$43,"")&amp;IF(ED!E47=Geral!$D$4,ED!$B$43,"")&amp;IF(EST!E47=Geral!$D$4,EST!$B$43,"")&amp;IF(EL!E47=Geral!$D$4,EL!$B$43,"")&amp;IF(ELT!E47=Geral!$D$4,ELT!$B$43,"")&amp;IF(INFO!E47=Geral!$D$4,INFO!$B$43,"")&amp;IF(MEC!E47=Geral!$D$4,MEC!$B$43,"")&amp;IF(MET!E47=Geral!$D$4,MET!$B$43,"")&amp;IF(SEG!E47=Geral!$D$4,SEG!$B$43,"")&amp;IF(TEL!E47=Geral!$D$4,TEL!$B$43,"")&amp;IF(TUREVE!E47=Geral!$D$4,TUREVE!$B$43,""))&amp;IF(ADM!L5=Geral!$D$4,ADM!$I$1,"")&amp;IF(ED!L5=Geral!$D$4,ED!$I$1,"")&amp;IF(EST!L5=Geral!$D$4,EST!$I$1,"")&amp;IF(EL!L5=Geral!$D$4,EL!$I$1,"")&amp;IF(ELT!L5=Geral!$D$4,ELT!$I$1,"")&amp;IF(INFO!L5=Geral!$D$4,INFO!$I$1,"")&amp;IF(MEC!L5=Geral!$D$4,MEC!$I$1,"")&amp;IF(MET!L5=Geral!$D$4,MET!$I$1,"")&amp;IF(SEG!L5=Geral!$D$4,SEG!$I$1,"")&amp;(IF(TEL!L5=Geral!$D$4,TEL!$I$1,"")&amp;IF(TUREVE!L5=Geral!$D$4,TUREVE!$I$1,"")&amp;IF(ADM!L19=Geral!$D$4,ADM!$I$15,"")&amp;IF(ED!L19=Geral!$D$4,ED!$I$15,"")&amp;IF(EST!L19=Geral!$D$4,EST!$I$15,"")&amp;IF(EL!L19=Geral!$D$4,EL!$I$15,"")&amp;IF(ELT!L19=Geral!$D$4,ELT!$I$15,"")&amp;IF(INFO!L19=Geral!$D$4,INFO!$I$15,"")&amp;IF(MEC!L19=Geral!$D$4,MEC!$I$15,"")&amp;IF(MET!L19=Geral!$D$4,MET!$I$15,"")&amp;IF(SEG!L19=Geral!$D$4,SEG!$I$15,"")&amp;IF(TEL!L19=Geral!$D$4,TEL!$I$15,"")&amp;IF(TUREVE!L19=Geral!$D$4,TUREVE!$I$15,"")&amp;IF(ADM!L33=Geral!$D$4,ADM!$I$29,"")&amp;IF(ED!L33=Geral!$D$4,ED!$I$29,""))&amp;(IF(EST!L33=Geral!$D$4,EST!$I$29,"")&amp;IF(EL!L33=Geral!$D$4,EL!$I$29,"")&amp;IF(ELT!L33=Geral!$D$4,ELT!$I$29,"")&amp;IF(INFO!L33=Geral!$D$4,INFO!$I$29,"")&amp;IF(MEC!L33=Geral!$D$4,MEC!$I$29,"")&amp;IF(MET!L33=Geral!$D$4,MET!$I$29,"")&amp;IF(SEG!L33=Geral!$D$4,SEG!$I$29,"")&amp;IF(TEL!L33=Geral!$D$4,TEL!$I$29,"")&amp;IF(TUREVE!L33=Geral!$D$4,TUREVE!$I$29,"")&amp;IF(ADM!L47=Geral!$D$4,ADM!$I$43,"")&amp;IF(ED!L47=Geral!$D$4,ED!$I$43,"")&amp;IF(EST!L47=Geral!$D$4,EST!$I$43,"")&amp;IF(EL!L47=Geral!$D$4,EL!$I$43,"")&amp;IF(ELT!L47=Geral!$D$4,ELT!$I$43,"")&amp;IF(INFO!L47=Geral!$D$4,INFO!$I$43,"")&amp;IF(MEC!L47=Geral!$D$4,MEC!$I$43,"")&amp;IF(MET!L47=Geral!$D$4,MET!$I$43,"")&amp;IF(SEG!L47=Geral!$D$4,SEG!$I$43,"")&amp;IF(TEL!L47=Geral!$D$4,TEL!$I$43,"")&amp;IF(TUREVE!L47=Geral!$D$4,TUREVE!$I$43,""))</f>
        <v xml:space="preserve">1AINFO    3AEST    </v>
      </c>
      <c r="H7" s="151" t="str">
        <f>IF(ADM!F5=Geral!$D$4,ADM!$B$1,"")&amp;IF(ED!F5=Geral!$D$4,ED!$B$1,"")&amp;IF(EST!F5=Geral!$D$4,EST!$B$1,"")&amp;IF(EL!F5=Geral!$D$4,EL!$B$1,"")&amp;IF(ELT!F5=Geral!$D$4,ELT!$B$1,"")&amp;IF(INFO!F5=Geral!$D$4,INFO!$B$1,"")&amp;IF(MEC!F5=Geral!$D$4,MEC!$B$1,"")&amp;IF(MET!F5=Geral!$D$4,MET!$B$1,"")&amp;IF(SEG!F5=Geral!$D$4,SEG!$B$1,"")&amp;(IF(TEL!F5=Geral!$D$4,TEL!$B$1,"")&amp;IF(TUREVE!F5=Geral!$D$4,TUREVE!$B$1,"")&amp;IF(ADM!F19=Geral!$D$4,ADM!$B$15,"")&amp;IF(ED!F19=Geral!$D$4,ED!$B$15,"")&amp;IF(EST!F19=Geral!$D$4,EST!$B$15,"")&amp;IF(EL!F19=Geral!$D$4,EL!$B$15,"")&amp;IF(ELT!F19=Geral!$D$4,ELT!$B$15,"")&amp;IF(INFO!F19=Geral!$D$4,INFO!$B$15,"")&amp;IF(MEC!F19=Geral!$D$4,MEC!$B$15,"")&amp;IF(MET!F19=Geral!$D$4,MET!$B$15,"")&amp;IF(SEG!F19=Geral!$D$4,SEG!$B$15,"")&amp;IF(TEL!F19=Geral!$D$4,TEL!$B$15,"")&amp;IF(TUREVE!F19=Geral!$D$4,TUREVE!$B$15,"")&amp;IF(ADM!F33=Geral!$D$4,ADM!$B$29,"")&amp;IF(ED!F33=Geral!$D$4,ED!$B$29,""))&amp;(IF(EST!F33=Geral!$D$4,EST!$B$29,"")&amp;IF(EL!F33=Geral!$D$4,EL!$B$29,"")&amp;IF(ELT!F33=Geral!$D$4,ELT!$B$29,"")&amp;IF(INFO!F33=Geral!$D$4,INFO!$B$29,"")&amp;IF(MEC!F33=Geral!$D$4,MEC!$B$29,"")&amp;IF(MET!F33=Geral!$D$4,MET!$B$29,"")&amp;IF(SEG!F33=Geral!$D$4,SEG!$B$29,"")&amp;IF(TEL!F33=Geral!$D$4,TEL!$B$29,"")&amp;IF(TUREVE!F33=Geral!$D$4,TUREVE!$B$29,"")&amp;IF(ADM!F47=Geral!$D$4,ADM!$B$43,"")&amp;IF(ED!F47=Geral!$D$4,ED!$B$43,"")&amp;IF(EST!F47=Geral!$D$4,EST!$B$43,"")&amp;IF(EL!F47=Geral!$D$4,EL!$B$43,"")&amp;IF(ELT!F47=Geral!$D$4,ELT!$B$43,"")&amp;IF(INFO!F47=Geral!$D$4,INFO!$B$43,"")&amp;IF(MEC!F47=Geral!$D$4,MEC!$B$43,"")&amp;IF(MET!F47=Geral!$D$4,MET!$B$43,"")&amp;IF(SEG!F47=Geral!$D$4,SEG!$B$43,"")&amp;IF(TEL!F47=Geral!$D$4,TEL!$B$43,"")&amp;IF(TUREVE!F47=Geral!$D$4,TUREVE!$B$43,""))&amp;IF(ADM!M5=Geral!$D$4,ADM!$I$1,"")&amp;IF(ED!M5=Geral!$D$4,ED!$I$1,"")&amp;IF(EST!M5=Geral!$D$4,EST!$I$1,"")&amp;IF(EL!M5=Geral!$D$4,EL!$I$1,"")&amp;IF(ELT!M5=Geral!$D$4,ELT!$I$1,"")&amp;IF(INFO!M5=Geral!$D$4,INFO!$I$1,"")&amp;IF(MEC!M5=Geral!$D$4,MEC!$I$1,"")&amp;IF(MET!M5=Geral!$D$4,MET!$I$1,"")&amp;IF(SEG!M5=Geral!$D$4,SEG!$I$1,"")&amp;(IF(TEL!M5=Geral!$D$4,TEL!$I$1,"")&amp;IF(TUREVE!M5=Geral!$D$4,TUREVE!$I$1,"")&amp;IF(ADM!M19=Geral!$D$4,ADM!$I$15,"")&amp;IF(ED!M19=Geral!$D$4,ED!$I$15,"")&amp;IF(EST!M19=Geral!$D$4,EST!$I$15,"")&amp;IF(EL!M19=Geral!$D$4,EL!$I$15,"")&amp;IF(ELT!M19=Geral!$D$4,ELT!$I$15,"")&amp;IF(INFO!M19=Geral!$D$4,INFO!$I$15,"")&amp;IF(MEC!M19=Geral!$D$4,MEC!$I$15,"")&amp;IF(MET!M19=Geral!$D$4,MET!$I$15,"")&amp;IF(SEG!M19=Geral!$D$4,SEG!$I$15,"")&amp;IF(TEL!M19=Geral!$D$4,TEL!$I$15,"")&amp;IF(TUREVE!M19=Geral!$D$4,TUREVE!$I$15,"")&amp;IF(ADM!M33=Geral!$D$4,ADM!$I$29,"")&amp;IF(ED!M33=Geral!$D$4,ED!$I$29,""))&amp;(IF(EST!M33=Geral!$D$4,EST!$I$29,"")&amp;IF(EL!M33=Geral!$D$4,EL!$I$29,"")&amp;IF(ELT!M33=Geral!$D$4,ELT!$I$29,"")&amp;IF(INFO!M33=Geral!$D$4,INFO!$I$29,"")&amp;IF(MEC!M33=Geral!$D$4,MEC!$I$29,"")&amp;IF(MET!M33=Geral!$D$4,MET!$I$29,"")&amp;IF(SEG!M33=Geral!$D$4,SEG!$I$29,"")&amp;IF(TEL!M33=Geral!$D$4,TEL!$I$29,"")&amp;IF(TUREVE!M33=Geral!$D$4,TUREVE!$I$29,"")&amp;IF(ADM!M47=Geral!$D$4,ADM!$I$43,"")&amp;IF(ED!M47=Geral!$D$4,ED!$I$43,"")&amp;IF(EST!M47=Geral!$D$4,EST!$I$43,"")&amp;IF(EL!M47=Geral!$D$4,EL!$I$43,"")&amp;IF(ELT!M47=Geral!$D$4,ELT!$I$43,"")&amp;IF(INFO!M47=Geral!$D$4,INFO!$I$43,"")&amp;IF(MEC!M47=Geral!$D$4,MEC!$I$43,"")&amp;IF(MET!M47=Geral!$D$4,MET!$I$43,"")&amp;IF(SEG!M47=Geral!$D$4,SEG!$I$43,"")&amp;IF(TEL!M47=Geral!$D$4,TEL!$I$43,"")&amp;IF(TUREVE!M47=Geral!$D$4,TUREVE!$I$43,""))</f>
        <v xml:space="preserve">    1AEST     1AMET </v>
      </c>
      <c r="I7" s="148"/>
      <c r="J7" s="151" t="str">
        <f>IF(ADM!B5=Geral!$J$4,ADM!$B$1,"")&amp;IF(ED!B5=Geral!$J$4,ED!$B$1,"")&amp;IF(EST!B5=Geral!$J$4,EST!$B$1,"")&amp;IF(EL!B5=Geral!$J$4,EL!$B$1,"")&amp;IF(ELT!B5=Geral!$J$4,ELT!$B$1,"")&amp;IF(INFO!B5=Geral!$J$4,INFO!$B$1,"")&amp;IF(MEC!B5=Geral!$J$4,MEC!$B$1,"")&amp;IF(MET!B5=Geral!$J$4,MET!$B$1,"")&amp;IF(SEG!B5=Geral!$J$4,SEG!$B$1,"")&amp;(IF(TEL!B5=Geral!$J$4,TEL!$B$1,"")&amp;IF(TUREVE!B5=Geral!$J$4,TUREVE!$B$1,"")&amp;IF(ADM!B19=Geral!$J$4,ADM!$B$15,"")&amp;IF(ED!B19=Geral!$J$4,ED!$B$15,"")&amp;IF(EST!B19=Geral!$J$4,EST!$B$15,"")&amp;IF(EL!B19=Geral!$J$4,EL!$B$15,"")&amp;IF(ELT!B19=Geral!$J$4,ELT!$B$15,"")&amp;IF(INFO!B19=Geral!$J$4,INFO!$B$15,"")&amp;IF(MEC!B19=Geral!$J$4,MEC!$B$15,"")&amp;IF(MET!B19=Geral!$J$4,MET!$B$15,"")&amp;IF(SEG!B19=Geral!$J$4,SEG!$B$15,"")&amp;IF(TEL!B19=Geral!$J$4,TEL!$B$15,"")&amp;IF(TUREVE!B19=Geral!$J$4,TUREVE!$B$15,"")&amp;IF(ADM!B33=Geral!$J$4,ADM!$B$29,"")&amp;IF(ED!B33=Geral!$J$4,ED!$B$29,""))&amp;(IF(EST!B33=Geral!$J$4,EST!$B$29,"")&amp;IF(EL!B33=Geral!$J$4,EL!$B$29,"")&amp;IF(ELT!B33=Geral!$J$4,ELT!$B$29,"")&amp;IF(INFO!B33=Geral!$J$4,INFO!$B$29,"")&amp;IF(MEC!B33=Geral!$J$4,MEC!$B$29,"")&amp;IF(MET!B33=Geral!$J$4,MET!$B$29,"")&amp;IF(SEG!B33=Geral!$J$4,SEG!$B$29,"")&amp;IF(TEL!B33=Geral!$J$4,TEL!$B$29,"")&amp;IF(TUREVE!B33=Geral!$J$4,TUREVE!$B$29,"")&amp;IF(ADM!B47=Geral!$J$4,ADM!$B$43,"")&amp;IF(ED!B47=Geral!$J$4,ED!$B$43,"")&amp;IF(EST!B47=Geral!$J$4,EST!$B$43,"")&amp;IF(EL!B47=Geral!$J$4,EL!$B$43,"")&amp;IF(ELT!B47=Geral!$J$4,ELT!$B$43,"")&amp;IF(INFO!B47=Geral!$J$4,INFO!$B$43,"")&amp;IF(MEC!B47=Geral!$J$4,MEC!$B$43,"")&amp;IF(MET!B47=Geral!$J$4,MET!$B$43,"")&amp;IF(SEG!B47=Geral!$J$4,SEG!$B$43,"")&amp;IF(TEL!B47=Geral!$J$4,TEL!$B$43,"")&amp;IF(TUREVE!B47=Geral!$J$4,TUREVE!$B$43,""))&amp;IF(ADM!I5=Geral!$J$4,ADM!$I$1,"")&amp;IF(ED!I5=Geral!$J$4,ED!$I$1,"")&amp;IF(EST!I5=Geral!$J$4,EST!$I$1,"")&amp;IF(EL!I5=Geral!$J$4,EL!$I$1,"")&amp;IF(ELT!I5=Geral!$J$4,ELT!$I$1,"")&amp;IF(INFO!I5=Geral!$J$4,INFO!$I$1,"")&amp;IF(MEC!I5=Geral!$J$4,MEC!$I$1,"")&amp;IF(MET!I5=Geral!$J$4,MET!$I$1,"")&amp;IF(SEG!I5=Geral!$J$4,SEG!$I$1,"")&amp;(IF(TEL!I5=Geral!$J$4,TEL!$I$1,"")&amp;IF(TUREVE!I5=Geral!$J$4,TUREVE!$I$1,"")&amp;IF(ADM!I19=Geral!$J$4,ADM!$I$15,"")&amp;IF(ED!I19=Geral!$J$4,ED!$I$15,"")&amp;IF(EST!I19=Geral!$J$4,EST!$I$15,"")&amp;IF(EL!I19=Geral!$J$4,EL!$I$15,"")&amp;IF(ELT!I19=Geral!$J$4,ELT!$I$15,"")&amp;IF(INFO!I19=Geral!$J$4,INFO!$I$15,"")&amp;IF(MEC!I19=Geral!$J$4,MEC!$I$15,"")&amp;IF(MET!I19=Geral!$J$4,MET!$I$15,"")&amp;IF(SEG!I19=Geral!$J$4,SEG!$I$15,"")&amp;IF(TEL!I19=Geral!$J$4,TEL!$I$15,"")&amp;IF(TUREVE!I19=Geral!$J$4,TUREVE!$I$15,"")&amp;IF(ADM!I33=Geral!$J$4,ADM!$I$29,"")&amp;IF(ED!I33=Geral!$J$4,ED!$I$29,""))&amp;(IF(EST!I33=Geral!$J$4,EST!$I$29,"")&amp;IF(EL!I33=Geral!$J$4,EL!$I$29,"")&amp;IF(ELT!I33=Geral!$J$4,ELT!$I$29,"")&amp;IF(INFO!I33=Geral!$J$4,INFO!$I$29,"")&amp;IF(MEC!I33=Geral!$J$4,MEC!$I$29,"")&amp;IF(MET!I33=Geral!$J$4,MET!$I$29,"")&amp;IF(SEG!I33=Geral!$J$4,SEG!$I$29,"")&amp;IF(TEL!I33=Geral!$J$4,TEL!$I$29,"")&amp;IF(TUREVE!I33=Geral!$J$4,TUREVE!$I$29,"")&amp;IF(ADM!I47=Geral!$J$4,ADM!$I$43,"")&amp;IF(ED!I47=Geral!$J$4,ED!$I$43,"")&amp;IF(EST!I47=Geral!$J$4,EST!$I$43,"")&amp;IF(EL!I47=Geral!$J$4,EL!$I$43,"")&amp;IF(ELT!I47=Geral!$J$4,ELT!$I$43,"")&amp;IF(INFO!I47=Geral!$J$4,INFO!$I$43,"")&amp;IF(MEC!I47=Geral!$J$4,MEC!$I$43,"")&amp;IF(MET!I47=Geral!$J$4,MET!$I$43,"")&amp;IF(SEG!I47=Geral!$J$4,SEG!$I$43,"")&amp;IF(TEL!I47=Geral!$J$4,TEL!$I$43,"")&amp;IF(TUREVE!I47=Geral!$J$4,TUREVE!$I$43,""))</f>
        <v/>
      </c>
      <c r="K7" s="151" t="str">
        <f>IF(ADM!C5=Geral!$J$4,ADM!$B$1,"")&amp;IF(ED!C5=Geral!$J$4,ED!$B$1,"")&amp;IF(EST!C5=Geral!$J$4,EST!$B$1,"")&amp;IF(EL!C5=Geral!$J$4,EL!$B$1,"")&amp;IF(ELT!C5=Geral!$J$4,ELT!$B$1,"")&amp;IF(INFO!C5=Geral!$J$4,INFO!$B$1,"")&amp;IF(MEC!C5=Geral!$J$4,MEC!$B$1,"")&amp;IF(MET!C5=Geral!$J$4,MET!$B$1,"")&amp;IF(SEG!C5=Geral!$J$4,SEG!$B$1,"")&amp;(IF(TEL!C5=Geral!$J$4,TEL!$B$1,"")&amp;IF(TUREVE!C5=Geral!$J$4,TUREVE!$B$1,"")&amp;IF(ADM!C19=Geral!$J$4,ADM!$B$15,"")&amp;IF(ED!C19=Geral!$J$4,ED!$B$15,"")&amp;IF(EST!C19=Geral!$J$4,EST!$B$15,"")&amp;IF(EL!C19=Geral!$J$4,EL!$B$15,"")&amp;IF(ELT!C19=Geral!$J$4,ELT!$B$15,"")&amp;IF(INFO!C19=Geral!$J$4,INFO!$B$15,"")&amp;IF(MEC!C19=Geral!$J$4,MEC!$B$15,"")&amp;IF(MET!C19=Geral!$J$4,MET!$B$15,"")&amp;IF(SEG!C19=Geral!$J$4,SEG!$B$15,"")&amp;IF(TEL!C19=Geral!$J$4,TEL!$B$15,"")&amp;IF(TUREVE!C19=Geral!$J$4,TUREVE!$B$15,"")&amp;IF(ADM!C33=Geral!$J$4,ADM!$B$29,"")&amp;IF(ED!C33=Geral!$J$4,ED!$B$29,""))&amp;(IF(EST!C33=Geral!$J$4,EST!$B$29,"")&amp;IF(EL!C33=Geral!$J$4,EL!$B$29,"")&amp;IF(ELT!C33=Geral!$J$4,ELT!$B$29,"")&amp;IF(INFO!C33=Geral!$J$4,INFO!$B$29,"")&amp;IF(MEC!C33=Geral!$J$4,MEC!$B$29,"")&amp;IF(MET!C33=Geral!$J$4,MET!$B$29,"")&amp;IF(SEG!C33=Geral!$J$4,SEG!$B$29,"")&amp;IF(TEL!C33=Geral!$J$4,TEL!$B$29,"")&amp;IF(TUREVE!C33=Geral!$J$4,TUREVE!$B$29,"")&amp;IF(ADM!C47=Geral!$J$4,ADM!$B$43,"")&amp;IF(ED!C47=Geral!$J$4,ED!$B$43,"")&amp;IF(EST!C47=Geral!$J$4,EST!$B$43,"")&amp;IF(EL!C47=Geral!$J$4,EL!$B$43,"")&amp;IF(ELT!C47=Geral!$J$4,ELT!$B$43,"")&amp;IF(INFO!C47=Geral!$J$4,INFO!$B$43,"")&amp;IF(MEC!C47=Geral!$J$4,MEC!$B$43,"")&amp;IF(MET!C47=Geral!$J$4,MET!$B$43,"")&amp;IF(SEG!C47=Geral!$J$4,SEG!$B$43,"")&amp;IF(TEL!C47=Geral!$J$4,TEL!$B$43,"")&amp;IF(TUREVE!C47=Geral!$J$4,TUREVE!$B$43,""))&amp;IF(ADM!J5=Geral!$J$4,ADM!$I$1,"")&amp;IF(ED!J5=Geral!$J$4,ED!$I$1,"")&amp;IF(EST!J5=Geral!$J$4,EST!$I$1,"")&amp;IF(EL!J5=Geral!$J$4,EL!$I$1,"")&amp;IF(ELT!J5=Geral!$J$4,ELT!$I$1,"")&amp;IF(INFO!J5=Geral!$J$4,INFO!$I$1,"")&amp;IF(MEC!J5=Geral!$J$4,MEC!$I$1,"")&amp;IF(MET!J5=Geral!$J$4,MET!$I$1,"")&amp;IF(SEG!J5=Geral!$J$4,SEG!$I$1,"")&amp;(IF(TEL!J5=Geral!$J$4,TEL!$I$1,"")&amp;IF(TUREVE!J5=Geral!$J$4,TUREVE!$I$1,"")&amp;IF(ADM!J19=Geral!$J$4,ADM!$I$15,"")&amp;IF(ED!J19=Geral!$J$4,ED!$I$15,"")&amp;IF(EST!J19=Geral!$J$4,EST!$I$15,"")&amp;IF(EL!J19=Geral!$J$4,EL!$I$15,"")&amp;IF(ELT!J19=Geral!$J$4,ELT!$I$15,"")&amp;IF(INFO!J19=Geral!$J$4,INFO!$I$15,"")&amp;IF(MEC!J19=Geral!$J$4,MEC!$I$15,"")&amp;IF(MET!J19=Geral!$J$4,MET!$I$15,"")&amp;IF(SEG!J19=Geral!$J$4,SEG!$I$15,"")&amp;IF(TEL!J19=Geral!$J$4,TEL!$I$15,"")&amp;IF(TUREVE!J19=Geral!$J$4,TUREVE!$I$15,"")&amp;IF(ADM!J33=Geral!$J$4,ADM!$I$29,"")&amp;IF(ED!J33=Geral!$J$4,ED!$I$29,""))&amp;(IF(EST!J33=Geral!$J$4,EST!$I$29,"")&amp;IF(EL!J33=Geral!$J$4,EL!$I$29,"")&amp;IF(ELT!J33=Geral!$J$4,ELT!$I$29,"")&amp;IF(INFO!J33=Geral!$J$4,INFO!$I$29,"")&amp;IF(MEC!J33=Geral!$J$4,MEC!$I$29,"")&amp;IF(MET!J33=Geral!$J$4,MET!$I$29,"")&amp;IF(SEG!J33=Geral!$J$4,SEG!$I$29,"")&amp;IF(TEL!J33=Geral!$J$4,TEL!$I$29,"")&amp;IF(TUREVE!J33=Geral!$J$4,TUREVE!$I$29,"")&amp;IF(ADM!J47=Geral!$J$4,ADM!$I$43,"")&amp;IF(ED!J47=Geral!$J$4,ED!$I$43,"")&amp;IF(EST!J47=Geral!$J$4,EST!$I$43,"")&amp;IF(EL!J47=Geral!$J$4,EL!$I$43,"")&amp;IF(ELT!J47=Geral!$J$4,ELT!$I$43,"")&amp;IF(INFO!J47=Geral!$J$4,INFO!$I$43,"")&amp;IF(MEC!J47=Geral!$J$4,MEC!$I$43,"")&amp;IF(MET!J47=Geral!$J$4,MET!$I$43,"")&amp;IF(SEG!J47=Geral!$J$4,SEG!$I$43,"")&amp;IF(TEL!J47=Geral!$J$4,TEL!$I$43,"")&amp;IF(TUREVE!J47=Geral!$J$4,TUREVE!$I$43,""))</f>
        <v/>
      </c>
      <c r="L7" s="151" t="str">
        <f>IF(ADM!D5=Geral!$J$4,ADM!$B$1,"")&amp;IF(ED!D5=Geral!$J$4,ED!$B$1,"")&amp;IF(EST!D5=Geral!$J$4,EST!$B$1,"")&amp;IF(EL!D5=Geral!$J$4,EL!$B$1,"")&amp;IF(ELT!D5=Geral!$J$4,ELT!$B$1,"")&amp;IF(INFO!D5=Geral!$J$4,INFO!$B$1,"")&amp;IF(MEC!D5=Geral!$J$4,MEC!$B$1,"")&amp;IF(MET!D5=Geral!$J$4,MET!$B$1,"")&amp;IF(SEG!D5=Geral!$J$4,SEG!$B$1,"")&amp;(IF(TEL!D5=Geral!$J$4,TEL!$B$1,"")&amp;IF(TUREVE!D5=Geral!$J$4,TUREVE!$B$1,"")&amp;IF(ADM!D19=Geral!$J$4,ADM!$B$15,"")&amp;IF(ED!D19=Geral!$J$4,ED!$B$15,"")&amp;IF(EST!D19=Geral!$J$4,EST!$B$15,"")&amp;IF(EL!D19=Geral!$J$4,EL!$B$15,"")&amp;IF(ELT!D19=Geral!$J$4,ELT!$B$15,"")&amp;IF(INFO!D19=Geral!$J$4,INFO!$B$15,"")&amp;IF(MEC!D19=Geral!$J$4,MEC!$B$15,"")&amp;IF(MET!D19=Geral!$J$4,MET!$B$15,"")&amp;IF(SEG!D19=Geral!$J$4,SEG!$B$15,"")&amp;IF(TEL!D19=Geral!$J$4,TEL!$B$15,"")&amp;IF(TUREVE!D19=Geral!$J$4,TUREVE!$B$15,"")&amp;IF(ADM!D33=Geral!$J$4,ADM!$B$29,"")&amp;IF(ED!D33=Geral!$J$4,ED!$B$29,""))&amp;(IF(EST!D33=Geral!$J$4,EST!$B$29,"")&amp;IF(EL!D33=Geral!$J$4,EL!$B$29,"")&amp;IF(ELT!D33=Geral!$J$4,ELT!$B$29,"")&amp;IF(INFO!D33=Geral!$J$4,INFO!$B$29,"")&amp;IF(MEC!D33=Geral!$J$4,MEC!$B$29,"")&amp;IF(MET!F31=Geral!$J$4,MET!$B$29,"")&amp;IF(SEG!D33=Geral!$J$4,SEG!$B$29,"")&amp;IF(TEL!D33=Geral!$J$4,TEL!$B$29,"")&amp;IF(TUREVE!D33=Geral!$J$4,TUREVE!$B$29,"")&amp;IF(ADM!D47=Geral!$J$4,ADM!$B$43,"")&amp;IF(ED!D47=Geral!$J$4,ED!$B$43,"")&amp;IF(EST!D47=Geral!$J$4,EST!$B$43,"")&amp;IF(EL!D47=Geral!$J$4,EL!$B$43,"")&amp;IF(ELT!D47=Geral!$J$4,ELT!$B$43,"")&amp;IF(INFO!D47=Geral!$J$4,INFO!$B$43,"")&amp;IF(MEC!D47=Geral!$J$4,MEC!$B$43,"")&amp;IF(MET!D47=Geral!$J$4,MET!$B$43,"")&amp;IF(SEG!D47=Geral!$J$4,SEG!$B$43,"")&amp;IF(TEL!D47=Geral!$J$4,TEL!$B$43,"")&amp;IF(TUREVE!D47=Geral!$J$4,TUREVE!$B$43,""))&amp;IF(ADM!K5=Geral!$J$4,ADM!$I$1,"")&amp;IF(ED!K5=Geral!$J$4,ED!$I$1,"")&amp;IF(EST!K5=Geral!$J$4,EST!$I$1,"")&amp;IF(EL!K5=Geral!$J$4,EL!$I$1,"")&amp;IF(ELT!K5=Geral!$J$4,ELT!$I$1,"")&amp;IF(INFO!K5=Geral!$J$4,INFO!$I$1,"")&amp;IF(MEC!K5=Geral!$J$4,MEC!$I$1,"")&amp;IF(MET!K5=Geral!$J$4,MET!$I$1,"")&amp;IF(SEG!K5=Geral!$J$4,SEG!$I$1,"")&amp;(IF(TEL!K5=Geral!$J$4,TEL!$I$1,"")&amp;IF(TUREVE!K5=Geral!$J$4,TUREVE!$I$1,"")&amp;IF(ADM!K19=Geral!$J$4,ADM!$I$15,"")&amp;IF(ED!K19=Geral!$J$4,ED!$I$15,"")&amp;IF(EST!K19=Geral!$J$4,EST!$I$15,"")&amp;IF(EL!K19=Geral!$J$4,EL!$I$15,"")&amp;IF(ELT!K19=Geral!$J$4,ELT!$I$15,"")&amp;IF(INFO!K19=Geral!$J$4,INFO!$I$15,"")&amp;IF(MEC!K19=Geral!$J$4,MEC!$I$15,"")&amp;IF(MET!K19=Geral!$J$4,MET!$I$15,"")&amp;IF(SEG!K19=Geral!$J$4,SEG!$I$15,"")&amp;IF(TEL!K19=Geral!$J$4,TEL!$I$15,"")&amp;IF(TUREVE!K19=Geral!$J$4,TUREVE!$I$15,"")&amp;IF(ADM!K33=Geral!$J$4,ADM!$I$29,"")&amp;IF(ED!K33=Geral!$J$4,ED!$I$29,""))&amp;(IF(EST!K33=Geral!$J$4,EST!$I$29,"")&amp;IF(EL!K33=Geral!$J$4,EL!$I$29,"")&amp;IF(ELT!K33=Geral!$J$4,ELT!$I$29,"")&amp;IF(INFO!K33=Geral!$J$4,INFO!$I$29,"")&amp;IF(MEC!K33=Geral!$J$4,MEC!$I$29,"")&amp;IF(MET!K33=Geral!$J$4,MET!$I$29,"")&amp;IF(SEG!K33=Geral!$J$4,SEG!$I$29,"")&amp;IF(TEL!K33=Geral!$J$4,TEL!$I$29,"")&amp;IF(TUREVE!K33=Geral!$J$4,TUREVE!$I$29,"")&amp;IF(ADM!K47=Geral!$J$4,ADM!$I$43,"")&amp;IF(ED!K47=Geral!$J$4,ED!$I$43,"")&amp;IF(EST!K47=Geral!$J$4,EST!$I$43,"")&amp;IF(EL!K47=Geral!$J$4,EL!$I$43,"")&amp;IF(ELT!K47=Geral!$J$4,ELT!$I$43,"")&amp;IF(INFO!K47=Geral!$J$4,INFO!$I$43,"")&amp;IF(MEC!K47=Geral!$J$4,MEC!$I$43,"")&amp;IF(MET!K47=Geral!$J$4,MET!$I$43,"")&amp;IF(SEG!K47=Geral!$J$4,SEG!$I$43,"")&amp;IF(TEL!K47=Geral!$J$4,TEL!$I$43,"")&amp;IF(TUREVE!K47=Geral!$J$4,TUREVE!$I$43,""))</f>
        <v xml:space="preserve">    1AEST    </v>
      </c>
      <c r="M7" s="151" t="str">
        <f>IF(ADM!E5=Geral!$J$4,ADM!$B$1,"")&amp;IF(ED!E5=Geral!$J$4,ED!$B$1,"")&amp;IF(EST!E5=Geral!$J$4,EST!$B$1,"")&amp;IF(EL!E5=Geral!$J$4,EL!$B$1,"")&amp;IF(ELT!E5=Geral!$J$4,ELT!$B$1,"")&amp;IF(INFO!E5=Geral!$J$4,INFO!$B$1,"")&amp;IF(MEC!E5=Geral!$J$4,MEC!$B$1,"")&amp;IF(MET!E5=Geral!$J$4,MET!$B$1,"")&amp;IF(SEG!E5=Geral!$J$4,SEG!$B$1,"")&amp;(IF(TEL!E5=Geral!$J$4,TEL!$B$1,"")&amp;IF(TUREVE!E5=Geral!$J$4,TUREVE!$B$1,"")&amp;IF(ADM!E19=Geral!$J$4,ADM!$B$15,"")&amp;IF(ED!E19=Geral!$J$4,ED!$B$15,"")&amp;IF(EST!E19=Geral!$J$4,EST!$B$15,"")&amp;IF(EL!E19=Geral!$J$4,EL!$B$15,"")&amp;IF(ELT!E19=Geral!$J$4,ELT!$B$15,"")&amp;IF(INFO!E19=Geral!$J$4,INFO!$B$15,"")&amp;IF(MEC!E19=Geral!$J$4,MEC!$B$15,"")&amp;IF(MET!E19=Geral!$J$4,MET!$B$15,"")&amp;IF(SEG!E19=Geral!$J$4,SEG!$B$15,"")&amp;IF(TEL!E19=Geral!$J$4,TEL!$B$15,"")&amp;IF(TUREVE!E19=Geral!$J$4,TUREVE!$B$15,"")&amp;IF(ADM!E33=Geral!$J$4,ADM!$B$29,"")&amp;IF(ED!E33=Geral!$J$4,ED!$B$29,""))&amp;(IF(EST!E33=Geral!$J$4,EST!$B$29,"")&amp;IF(EL!E33=Geral!$J$4,EL!$B$29,"")&amp;IF(ELT!E33=Geral!$J$4,ELT!$B$29,"")&amp;IF(INFO!E33=Geral!$J$4,INFO!$B$29,"")&amp;IF(MEC!E35=Geral!$J$4,MEC!$B$29,"")&amp;IF(MET!E33=Geral!$J$4,MET!$B$29,"")&amp;IF(SEG!E33=Geral!$J$4,SEG!$B$29,"")&amp;IF(TEL!E33=Geral!$J$4,TEL!$B$29,"")&amp;IF(TUREVE!E33=Geral!$J$4,TUREVE!$B$29,"")&amp;IF(ADM!E47=Geral!$J$4,ADM!$B$43,"")&amp;IF(ED!E47=Geral!$J$4,ED!$B$43,"")&amp;IF(EST!E47=Geral!$J$4,EST!$B$43,"")&amp;IF(EL!E47=Geral!$J$4,EL!$B$43,"")&amp;IF(ELT!E47=Geral!$J$4,ELT!$B$43,"")&amp;IF(INFO!E47=Geral!$J$4,INFO!$B$43,"")&amp;IF(MEC!E47=Geral!$J$4,MEC!$B$43,"")&amp;IF(MET!E47=Geral!$J$4,MET!$B$43,"")&amp;IF(SEG!E47=Geral!$J$4,SEG!$B$43,"")&amp;IF(TEL!E47=Geral!$J$4,TEL!$B$43,"")&amp;IF(TUREVE!E47=Geral!$J$4,TUREVE!$B$43,""))&amp;IF(ADM!L5=Geral!$J$4,ADM!$I$1,"")&amp;IF(ED!L5=Geral!$J$4,ED!$I$1,"")&amp;IF(EST!L5=Geral!$J$4,EST!$I$1,"")&amp;IF(EL!L5=Geral!$J$4,EL!$I$1,"")&amp;IF(ELT!L5=Geral!$J$4,ELT!$I$1,"")&amp;IF(INFO!L5=Geral!$J$4,INFO!$I$1,"")&amp;IF(MEC!L5=Geral!$J$4,MEC!$I$1,"")&amp;IF(MET!L5=Geral!$J$4,MET!$I$1,"")&amp;IF(SEG!L5=Geral!$J$4,SEG!$I$1,"")&amp;(IF(TEL!L5=Geral!$J$4,TEL!$I$1,"")&amp;IF(TUREVE!L5=Geral!$J$4,TUREVE!$I$1,"")&amp;IF(ADM!L19=Geral!$J$4,ADM!$I$15,"")&amp;IF(ED!L19=Geral!$J$4,ED!$I$15,"")&amp;IF(EST!L19=Geral!$J$4,EST!$I$15,"")&amp;IF(EL!L19=Geral!$J$4,EL!$I$15,"")&amp;IF(ELT!L19=Geral!$J$4,ELT!$I$15,"")&amp;IF(INFO!L19=Geral!$J$4,INFO!$I$15,"")&amp;IF(MEC!L19=Geral!$J$4,MEC!$I$15,"")&amp;IF(MET!L19=Geral!$J$4,MET!$I$15,"")&amp;IF(SEG!L19=Geral!$J$4,SEG!$I$15,"")&amp;IF(TEL!L19=Geral!$J$4,TEL!$I$15,"")&amp;IF(TUREVE!L19=Geral!$J$4,TUREVE!$I$15,"")&amp;IF(ADM!L33=Geral!$J$4,ADM!$I$29,"")&amp;IF(ED!L33=Geral!$J$4,ED!$I$29,""))&amp;(IF(EST!L33=Geral!$J$4,EST!$I$29,"")&amp;IF(EL!L33=Geral!$J$4,EL!$I$29,"")&amp;IF(ELT!L33=Geral!$J$4,ELT!$I$29,"")&amp;IF(INFO!L33=Geral!$J$4,INFO!$I$29,"")&amp;IF(MEC!L33=Geral!$J$4,MEC!$I$29,"")&amp;IF(MET!L33=Geral!$J$4,MET!$I$29,"")&amp;IF(SEG!L33=Geral!$J$4,SEG!$I$29,"")&amp;IF(TEL!L33=Geral!$J$4,TEL!$I$29,"")&amp;IF(TUREVE!L33=Geral!$J$4,TUREVE!$I$29,"")&amp;IF(ADM!L47=Geral!$J$4,ADM!$I$43,"")&amp;IF(ED!L47=Geral!$J$4,ED!$I$43,"")&amp;IF(EST!L47=Geral!$J$4,EST!$I$43,"")&amp;IF(EL!L47=Geral!$J$4,EL!$I$43,"")&amp;IF(ELT!L47=Geral!$J$4,ELT!$I$43,"")&amp;IF(INFO!L47=Geral!$J$4,INFO!$I$43,"")&amp;IF(MEC!L47=Geral!$J$4,MEC!$I$43,"")&amp;IF(MET!L47=Geral!$J$4,MET!$I$43,"")&amp;IF(SEG!L47=Geral!$J$4,SEG!$I$43,"")&amp;IF(TEL!L47=Geral!$J$4,TEL!$I$43,"")&amp;IF(TUREVE!L47=Geral!$J$4,TUREVE!$I$43,""))</f>
        <v xml:space="preserve">    1AEL    </v>
      </c>
      <c r="N7" s="151" t="str">
        <f>IF(ADM!F5=Geral!$J$4,ADM!$B$1,"")&amp;IF(ED!F5=Geral!$J$4,ED!$B$1,"")&amp;IF(EST!F5=Geral!$J$4,EST!$B$1,"")&amp;IF(EL!F5=Geral!$J$4,EL!$B$1,"")&amp;IF(ELT!F5=Geral!$J$4,ELT!$B$1,"")&amp;IF(INFO!F5=Geral!$J$4,INFO!$B$1,"")&amp;IF(MEC!F5=Geral!$J$4,MEC!$B$1,"")&amp;IF(MET!F5=Geral!$J$4,MET!$B$1,"")&amp;IF(SEG!F5=Geral!$J$4,SEG!$B$1,"")&amp;(IF(TEL!F5=Geral!$J$4,TEL!$B$1,"")&amp;IF(TUREVE!F5=Geral!$J$4,TUREVE!$B$1,"")&amp;IF(ADM!F19=Geral!$J$4,ADM!$B$15,"")&amp;IF(ED!F19=Geral!$J$4,ED!$B$15,"")&amp;IF(EST!F19=Geral!$J$4,EST!$B$15,"")&amp;IF(EL!F19=Geral!$J$4,EL!$B$15,"")&amp;IF(ELT!F19=Geral!$J$4,ELT!$B$15,"")&amp;IF(INFO!F19=Geral!$J$4,INFO!$B$15,"")&amp;IF(MEC!F19=Geral!$J$4,MEC!$B$15,"")&amp;IF(MET!F19=Geral!$J$4,MET!$B$15,"")&amp;IF(SEG!F19=Geral!$J$4,SEG!$B$15,"")&amp;IF(TEL!F19=Geral!$J$4,TEL!$B$15,"")&amp;IF(TUREVE!F19=Geral!$J$4,TUREVE!$B$15,"")&amp;IF(ADM!F33=Geral!$J$4,ADM!$B$29,"")&amp;IF(ED!F33=Geral!$J$4,ED!$B$29,""))&amp;(IF(EST!F33=Geral!$J$4,EST!$B$29,"")&amp;IF(EL!F33=Geral!$J$4,EL!$B$29,"")&amp;IF(ELT!F33=Geral!$J$4,ELT!$B$29,"")&amp;IF(INFO!F33=Geral!$J$4,INFO!$B$29,"")&amp;IF(MEC!F33=Geral!$J$4,MEC!$B$29,"")&amp;IF(MET!F33=Geral!$J$4,MET!$B$29,"")&amp;IF(SEG!F33=Geral!$J$4,SEG!$B$29,"")&amp;IF(TEL!F33=Geral!$J$4,TEL!$B$29,"")&amp;IF(TUREVE!F33=Geral!$J$4,TUREVE!$B$29,"")&amp;IF(ADM!F47=Geral!$J$4,ADM!$B$43,"")&amp;IF(ED!F47=Geral!$J$4,ED!$B$43,"")&amp;IF(EST!F47=Geral!$J$4,EST!$B$43,"")&amp;IF(EL!F47=Geral!$J$4,EL!$B$43,"")&amp;IF(ELT!F47=Geral!$J$4,ELT!$B$43,"")&amp;IF(INFO!F47=Geral!$J$4,INFO!$B$43,"")&amp;IF(MEC!F47=Geral!$J$4,MEC!$B$43,"")&amp;IF(MET!F47=Geral!$J$4,MET!$B$43,"")&amp;IF(SEG!F47=Geral!$J$4,SEG!$B$43,"")&amp;IF(TEL!F47=Geral!$J$4,TEL!$B$43,"")&amp;IF(TUREVE!F47=Geral!$J$4,TUREVE!$B$43,""))&amp;IF(ADM!M5=Geral!$J$4,ADM!$I$1,"")&amp;IF(ED!M5=Geral!$J$4,ED!$I$1,"")&amp;IF(EST!M5=Geral!$J$4,EST!$I$1,"")&amp;IF(EL!M5=Geral!$J$4,EL!$I$1,"")&amp;IF(ELT!M5=Geral!$J$4,ELT!$I$1,"")&amp;IF(INFO!M5=Geral!$J$4,INFO!$I$1,"")&amp;IF(MEC!M5=Geral!$J$4,MEC!$I$1,"")&amp;IF(MET!M5=Geral!$J$4,MET!$I$1,"")&amp;IF(SEG!M5=Geral!$J$4,SEG!$I$1,"")&amp;(IF(TEL!M5=Geral!$J$4,TEL!$I$1,"")&amp;IF(TUREVE!M5=Geral!$J$4,TUREVE!$I$1,"")&amp;IF(ADM!M19=Geral!$J$4,ADM!$I$15,"")&amp;IF(ED!M19=Geral!$J$4,ED!$I$15,"")&amp;IF(EST!M19=Geral!$J$4,EST!$I$15,"")&amp;IF(EL!M19=Geral!$J$4,EL!$I$15,"")&amp;IF(ELT!M19=Geral!$J$4,ELT!$I$15,"")&amp;IF(INFO!M19=Geral!$J$4,INFO!$I$15,"")&amp;IF(MEC!M19=Geral!$J$4,MEC!$I$15,"")&amp;IF(MET!M19=Geral!$J$4,MET!$I$15,"")&amp;IF(SEG!M19=Geral!$J$4,SEG!$I$15,"")&amp;IF(TEL!M19=Geral!$J$4,TEL!$I$15,"")&amp;IF(TUREVE!M19=Geral!$J$4,TUREVE!$I$15,"")&amp;IF(ADM!M33=Geral!$J$4,ADM!$I$29,"")&amp;IF(ED!M33=Geral!$J$4,ED!$I$29,""))&amp;(IF(EST!M33=Geral!$J$4,EST!$I$29,"")&amp;IF(EL!M33=Geral!$J$4,EL!$I$29,"")&amp;IF(ELT!M33=Geral!$J$4,ELT!$I$29,"")&amp;IF(INFO!M33=Geral!$J$4,INFO!$I$29,"")&amp;IF(MEC!M33=Geral!$J$4,MEC!$I$29,"")&amp;IF(MET!M33=Geral!$J$4,MET!$I$29,"")&amp;IF(SEG!M33=Geral!$J$4,SEG!$I$29,"")&amp;IF(TEL!M33=Geral!$J$4,TEL!$I$29,"")&amp;IF(TUREVE!M33=Geral!$J$4,TUREVE!$I$29,"")&amp;IF(ADM!M47=Geral!$J$4,ADM!$I$43,"")&amp;IF(ED!M47=Geral!$J$4,ED!$I$43,"")&amp;IF(EST!M47=Geral!$J$4,EST!$I$43,"")&amp;IF(EL!M47=Geral!$J$4,EL!$I$43,"")&amp;IF(ELT!M47=Geral!$J$4,ELT!$I$43,"")&amp;IF(INFO!M47=Geral!$J$4,INFO!$I$43,"")&amp;IF(MEC!M47=Geral!$J$4,MEC!$I$43,"")&amp;IF(MET!M47=Geral!$J$4,MET!$I$43,"")&amp;IF(SEG!M47=Geral!$J$4,SEG!$I$43,"")&amp;IF(TEL!M47=Geral!$J$4,TEL!$I$43,"")&amp;IF(TUREVE!M47=Geral!$J$4,TUREVE!$I$43,""))</f>
        <v>1AINFO</v>
      </c>
      <c r="O7" s="148"/>
      <c r="P7" s="32" t="str">
        <f>IF(ADM!B5=Geral!$P$4,ADM!$B$1,"")&amp;IF(ED!B5=Geral!$P$4,ED!$B$1,"")&amp;IF(EST!B5=Geral!$P$4,EST!$B$1,"")&amp;IF(EL!B5=Geral!$P$4,EL!$B$1,"")&amp;IF(ELT!B5=Geral!$P$4,ELT!$B$1,"")&amp;IF(INFO!B5=Geral!$P$4,INFO!$B$1,"")&amp;IF(MEC!B5=Geral!$P$4,MEC!$B$1,"")&amp;IF(MET!B5=Geral!$P$4,MET!$B$1,"")&amp;IF(SEG!B5=Geral!$P$4,SEG!$B$1,"")&amp;(IF(TEL!B5=Geral!$P$4,TEL!$B$1,"")&amp;IF(TUREVE!B5=Geral!$P$4,TUREVE!$B$1,"")&amp;IF(ADM!B19=Geral!$P$4,ADM!$B$15,"")&amp;IF(ED!B19=Geral!$P$4,ED!$B$15,"")&amp;IF(EST!B19=Geral!$P$4,EST!$B$15,"")&amp;IF(EL!B19=Geral!$P$4,EL!$B$15,"")&amp;IF(ELT!B19=Geral!$P$4,ELT!$B$15,"")&amp;IF(INFO!B19=Geral!$P$4,INFO!$B$15,"")&amp;IF(MEC!B19=Geral!$P$4,MEC!$B$15,"")&amp;IF(MET!B19=Geral!$P$4,MET!$B$15,"")&amp;IF(SEG!B19=Geral!$P$4,SEG!$B$15,"")&amp;IF(TEL!B19=Geral!$P$4,TEL!$B$15,"")&amp;IF(TUREVE!B19=Geral!$P$4,TUREVE!$B$15,"")&amp;IF(ADM!B33=Geral!$P$4,ADM!$B$29,"")&amp;IF(ED!B33=Geral!$P$4,ED!$B$29,""))&amp;(IF(EST!B33=Geral!$P$4,EST!$B$29,"")&amp;IF(EL!B33=Geral!$P$4,EL!$B$29,"")&amp;IF(ELT!B33=Geral!$P$4,ELT!$B$29,"")&amp;IF(INFO!B33=Geral!$P$4,INFO!$B$29,"")&amp;IF(MEC!B33=Geral!$P$4,MEC!$B$29,"")&amp;IF(MET!B33=Geral!$P$4,MET!$B$29,"")&amp;IF(SEG!B33=Geral!$P$4,SEG!$B$29,"")&amp;IF(TEL!B33=Geral!$P$4,TEL!$B$29,"")&amp;IF(TUREVE!B33=Geral!$P$4,TUREVE!$B$29,"")&amp;IF(ADM!B47=Geral!$P$4,ADM!$B$43,"")&amp;IF(ED!B47=Geral!$P$4,ED!$B$43,"")&amp;IF(EST!B47=Geral!$P$4,EST!$B$43,"")&amp;IF(EL!B47=Geral!$P$4,EL!$B$43,"")&amp;IF(ELT!B47=Geral!$P$4,ELT!$B$43,"")&amp;IF(INFO!B47=Geral!$P$4,INFO!$B$43,"")&amp;IF(MEC!B47=Geral!$P$4,MEC!$B$43,"")&amp;IF(MET!B47=Geral!$P$4,MET!$B$43,"")&amp;IF(SEG!B47=Geral!$P$4,SEG!$B$43,"")&amp;IF(TEL!B47=Geral!$P$4,TEL!$B$43,"")&amp;IF(TUREVE!B47=Geral!$P$4,TUREVE!$B$43,""))&amp;IF(ADM!I5=Geral!$P$4,ADM!$I$1,"")&amp;IF(ED!I5=Geral!$P$4,ED!$I$1,"")&amp;IF(EST!I5=Geral!$P$4,EST!$I$1,"")&amp;IF(EL!I5=Geral!$P$4,EL!$I$1,"")&amp;IF(ELT!I5=Geral!$P$4,ELT!$I$1,"")&amp;IF(INFO!I5=Geral!$P$4,INFO!$I$1,"")&amp;IF(MEC!I5=Geral!$P$4,MEC!$I$1,"")&amp;IF(MET!I5=Geral!$P$4,MET!$I$1,"")&amp;IF(SEG!I5=Geral!$P$4,SEG!$I$1,"")&amp;(IF(TEL!I5=Geral!$P$4,TEL!$I$1,"")&amp;IF(TUREVE!I5=Geral!$P$4,TUREVE!$I$1,"")&amp;IF(ADM!I19=Geral!$P$4,ADM!$I$15,"")&amp;IF(ED!I19=Geral!$P$4,ED!$I$15,"")&amp;IF(EST!I19=Geral!$P$4,EST!$I$15,"")&amp;IF(EL!I19=Geral!$P$4,EL!$I$15,"")&amp;IF(ELT!I19=Geral!$P$4,ELT!$I$15,"")&amp;IF(INFO!I19=Geral!$P$4,INFO!$I$15,"")&amp;IF(MEC!I19=Geral!$P$4,MEC!$I$15,"")&amp;IF(MET!I19=Geral!$P$4,MET!$I$15,"")&amp;IF(SEG!I19=Geral!$P$4,SEG!$I$15,"")&amp;IF(TEL!I19=Geral!$P$4,TEL!$I$15,"")&amp;IF(TUREVE!I19=Geral!$P$4,TUREVE!$I$15,"")&amp;IF(ADM!I33=Geral!$P$4,ADM!$I$29,"")&amp;IF(ED!I33=Geral!$P$4,ED!$I$29,""))&amp;(IF(EST!I33=Geral!$P$4,EST!$I$29,"")&amp;IF(EL!I33=Geral!$P$4,EL!$I$29,"")&amp;IF(ELT!I33=Geral!$P$4,ELT!$I$29,"")&amp;IF(INFO!I33=Geral!$P$4,INFO!$I$29,"")&amp;IF(MEC!I33=Geral!$P$4,MEC!$I$29,"")&amp;IF(MET!I33=Geral!$P$4,MET!$I$29,"")&amp;IF(SEG!I33=Geral!$P$4,SEG!$I$29,"")&amp;IF(TEL!I33=Geral!$P$4,TEL!$I$29,"")&amp;IF(TUREVE!I33=Geral!$P$4,TUREVE!$I$29,"")&amp;IF(ADM!I47=Geral!$P$4,ADM!$I$43,"")&amp;IF(ED!I47=Geral!$P$4,ED!$I$43,"")&amp;IF(EST!I47=Geral!$P$4,EST!$I$43,"")&amp;IF(EL!I47=Geral!$P$4,EL!$I$43,"")&amp;IF(ELT!I47=Geral!$P$4,ELT!$I$43,"")&amp;IF(INFO!I47=Geral!$P$4,INFO!$I$43,"")&amp;IF(MEC!I47=Geral!$P$4,MEC!$I$43,"")&amp;IF(MET!I47=Geral!$P$4,MET!$I$43,"")&amp;IF(SEG!I47=Geral!$P$4,SEG!$I$43,"")&amp;IF(TEL!I47=Geral!$P$4,TEL!$I$43,"")&amp;IF(TUREVE!I47=Geral!$P$4,TUREVE!$I$43,""))</f>
        <v xml:space="preserve">    1AEL        2AEL      3AELT     </v>
      </c>
      <c r="Q7" s="32" t="str">
        <f>IF(ADM!C5=Geral!$P$4,ADM!$B$1,"")&amp;IF(ED!C5=Geral!$P$4,ED!$B$1,"")&amp;IF(EST!C5=Geral!$P$4,EST!$B$1,"")&amp;IF(EL!C5=Geral!$P$4,EL!$B$1,"")&amp;IF(ELT!C5=Geral!$P$4,ELT!$B$1,"")&amp;IF(INFO!C5=Geral!$P$4,INFO!$B$1,"")&amp;IF(MEC!C5=Geral!$P$4,MEC!$B$1,"")&amp;IF(MET!C5=Geral!$P$4,MET!$B$1,"")&amp;IF(SEG!C5=Geral!$P$4,SEG!$B$1,"")&amp;(IF(TEL!C5=Geral!$P$4,TEL!$B$1,"")&amp;IF(TUREVE!C5=Geral!$P$4,TUREVE!$B$1,"")&amp;IF(ADM!C19=Geral!$P$4,ADM!$B$15,"")&amp;IF(ED!C19=Geral!$P$4,ED!$B$15,"")&amp;IF(EST!C19=Geral!$P$4,EST!$B$15,"")&amp;IF(EL!C19=Geral!$P$4,EL!$B$15,"")&amp;IF(ELT!C19=Geral!$P$4,ELT!$B$15,"")&amp;IF(INFO!C19=Geral!$P$4,INFO!$B$15,"")&amp;IF(MEC!C19=Geral!$P$4,MEC!$B$15,"")&amp;IF(MET!C19=Geral!$P$4,MET!$B$15,"")&amp;IF(SEG!C19=Geral!$P$4,SEG!$B$15,"")&amp;IF(TEL!C19=Geral!$P$4,TEL!$B$15,"")&amp;IF(TUREVE!C19=Geral!$P$4,TUREVE!$B$15,"")&amp;IF(ADM!C33=Geral!$P$4,ADM!$B$29,"")&amp;IF(ED!C33=Geral!$P$4,ED!$B$29,""))&amp;(IF(EST!C33=Geral!$P$4,EST!$B$29,"")&amp;IF(EL!C33=Geral!$P$4,EL!$B$29,"")&amp;IF(ELT!C33=Geral!$P$4,ELT!$B$29,"")&amp;IF(INFO!C33=Geral!$P$4,INFO!$B$29,"")&amp;IF(MEC!C33=Geral!$P$4,MEC!$B$29,"")&amp;IF(MET!C33=Geral!$P$4,MET!$B$29,"")&amp;IF(SEG!C33=Geral!$P$4,SEG!$B$29,"")&amp;IF(TEL!C33=Geral!$P$4,TEL!$B$29,"")&amp;IF(TUREVE!C33=Geral!$P$4,TUREVE!$B$29,"")&amp;IF(ADM!C47=Geral!$P$4,ADM!$B$43,"")&amp;IF(ED!C47=Geral!$P$4,ED!$B$43,"")&amp;IF(EST!C47=Geral!$P$4,EST!$B$43,"")&amp;IF(EL!C47=Geral!$P$4,EL!$B$43,"")&amp;IF(ELT!C47=Geral!$P$4,ELT!$B$43,"")&amp;IF(INFO!C47=Geral!$P$4,INFO!$B$43,"")&amp;IF(MEC!C47=Geral!$P$4,MEC!$B$43,"")&amp;IF(MET!C47=Geral!$P$4,MET!$B$43,"")&amp;IF(SEG!C47=Geral!$P$4,SEG!$B$43,"")&amp;IF(TEL!C47=Geral!$P$4,TEL!$B$43,"")&amp;IF(TUREVE!C47=Geral!$P$4,TUREVE!$B$43,""))&amp;IF(ADM!J5=Geral!$P$4,ADM!$I$1,"")&amp;IF(ED!J5=Geral!$P$4,ED!$I$1,"")&amp;IF(EST!J5=Geral!$P$4,EST!$I$1,"")&amp;IF(EL!J5=Geral!$P$4,EL!$I$1,"")&amp;IF(ELT!J5=Geral!$P$4,ELT!$I$1,"")&amp;IF(INFO!J5=Geral!$P$4,INFO!$I$1,"")&amp;IF(MEC!J5=Geral!$P$4,MEC!$I$1,"")&amp;IF(MET!J5=Geral!$P$4,MET!$I$1,"")&amp;IF(SEG!J5=Geral!$P$4,SEG!$I$1,"")&amp;(IF(TEL!J5=Geral!$P$4,TEL!$I$1,"")&amp;IF(TUREVE!J5=Geral!$P$4,TUREVE!$I$1,"")&amp;IF(ADM!J19=Geral!$P$4,ADM!$I$15,"")&amp;IF(ED!J19=Geral!$P$4,ED!$I$15,"")&amp;IF(EST!J19=Geral!$P$4,EST!$I$15,"")&amp;IF(EL!J19=Geral!$P$4,EL!$I$15,"")&amp;IF(ELT!J19=Geral!$P$4,ELT!$I$15,"")&amp;IF(INFO!J19=Geral!$P$4,INFO!$I$15,"")&amp;IF(MEC!J19=Geral!$P$4,MEC!$I$15,"")&amp;IF(MET!J19=Geral!$P$4,MET!$I$15,"")&amp;IF(SEG!J19=Geral!$P$4,SEG!$I$15,"")&amp;IF(TEL!J19=Geral!$P$4,TEL!$I$15,"")&amp;IF(TUREVE!J19=Geral!$P$4,TUREVE!$I$15,"")&amp;IF(ADM!J33=Geral!$P$4,ADM!$I$29,"")&amp;IF(ED!J33=Geral!$P$4,ED!$I$29,""))&amp;(IF(EST!J33=Geral!$P$4,EST!$I$29,"")&amp;IF(EL!J33=Geral!$P$4,EL!$I$29,"")&amp;IF(ELT!J33=Geral!$P$4,ELT!$I$29,"")&amp;IF(INFO!J33=Geral!$P$4,INFO!$I$29,"")&amp;IF(MEC!J33=Geral!$P$4,MEC!$I$29,"")&amp;IF(MET!J33=Geral!$P$4,MET!$I$29,"")&amp;IF(SEG!J33=Geral!$P$4,SEG!$I$29,"")&amp;IF(TEL!J33=Geral!$P$4,TEL!$I$29,"")&amp;IF(TUREVE!J33=Geral!$P$4,TUREVE!$I$29,"")&amp;IF(ADM!J47=Geral!$P$4,ADM!$I$43,"")&amp;IF(ED!J47=Geral!$P$4,ED!$I$43,"")&amp;IF(EST!J47=Geral!$P$4,EST!$I$43,"")&amp;IF(EL!J47=Geral!$P$4,EL!$I$43,"")&amp;IF(ELT!J47=Geral!$P$4,ELT!$I$43,"")&amp;IF(INFO!J47=Geral!$P$4,INFO!$I$43,"")&amp;IF(MEC!J47=Geral!$P$4,MEC!$I$43,"")&amp;IF(MET!J47=Geral!$P$4,MET!$I$43,"")&amp;IF(SEG!J47=Geral!$P$4,SEG!$I$43,"")&amp;IF(TEL!J47=Geral!$P$4,TEL!$I$43,"")&amp;IF(TUREVE!J47=Geral!$P$4,TUREVE!$I$43,""))</f>
        <v xml:space="preserve"> 1AMEC  1AMET  2AELT </v>
      </c>
      <c r="R7" s="32" t="str">
        <f>IF(ADM!D5=Geral!$P$4,ADM!$B$1,"")&amp;IF(ED!D5=Geral!$P$4,ED!$B$1,"")&amp;IF(EST!D5=Geral!$P$4,EST!$B$1,"")&amp;IF(EL!D5=Geral!$P$4,EL!$B$1,"")&amp;IF(ELT!D5=Geral!$P$4,ELT!$B$1,"")&amp;IF(INFO!D5=Geral!$P$4,INFO!$B$1,"")&amp;IF(MEC!D5=Geral!$P$4,MEC!$B$1,"")&amp;IF(MET!D5=Geral!$P$4,MET!$B$1,"")&amp;IF(SEG!D5=Geral!$P$4,SEG!$B$1,"")&amp;(IF(TEL!D5=Geral!$P$4,TEL!$B$1,"")&amp;IF(TUREVE!D5=Geral!$P$4,TUREVE!$B$1,"")&amp;IF(ADM!D19=Geral!$P$4,ADM!$B$15,"")&amp;IF(ED!D19=Geral!$P$4,ED!$B$15,"")&amp;IF(EST!D19=Geral!$P$4,EST!$B$15,"")&amp;IF(EL!D19=Geral!$P$4,EL!$B$15,"")&amp;IF(ELT!D19=Geral!$P$4,ELT!$B$15,"")&amp;IF(INFO!D19=Geral!$P$4,INFO!$B$15,"")&amp;IF(MEC!D19=Geral!$P$4,MEC!$B$15,"")&amp;IF(MET!D19=Geral!$P$4,MET!$B$15,"")&amp;IF(SEG!D19=Geral!$P$4,SEG!$B$15,"")&amp;IF(TEL!D19=Geral!$P$4,TEL!$B$15,"")&amp;IF(TUREVE!D19=Geral!$P$4,TUREVE!$B$15,"")&amp;IF(ADM!D33=Geral!$P$4,ADM!$B$29,"")&amp;IF(ED!D33=Geral!$P$4,ED!$B$29,""))&amp;(IF(EST!D33=Geral!$P$4,EST!$B$29,"")&amp;IF(EL!D33=Geral!$P$4,EL!$B$29,"")&amp;IF(ELT!D33=Geral!$P$4,ELT!$B$29,"")&amp;IF(INFO!D33=Geral!$P$4,INFO!$B$29,"")&amp;IF(MEC!D33=Geral!$P$4,MEC!$B$29,"")&amp;IF(MET!F31=Geral!$P$4,MET!$B$29,"")&amp;IF(SEG!D33=Geral!$P$4,SEG!$B$29,"")&amp;IF(TEL!D33=Geral!$P$4,TEL!$B$29,"")&amp;IF(TUREVE!D33=Geral!$P$4,TUREVE!$B$29,"")&amp;IF(ADM!D47=Geral!$P$4,ADM!$B$43,"")&amp;IF(ED!D47=Geral!$P$4,ED!$B$43,"")&amp;IF(EST!D47=Geral!$P$4,EST!$B$43,"")&amp;IF(EL!D47=Geral!$P$4,EL!$B$43,"")&amp;IF(ELT!D47=Geral!$P$4,ELT!$B$43,"")&amp;IF(INFO!D47=Geral!$P$4,INFO!$B$43,"")&amp;IF(MEC!D47=Geral!$P$4,MEC!$B$43,"")&amp;IF(MET!D47=Geral!$P$4,MET!$B$43,"")&amp;IF(SEG!D47=Geral!$P$4,SEG!$B$43,"")&amp;IF(TEL!D47=Geral!$P$4,TEL!$B$43,"")&amp;IF(TUREVE!D47=Geral!$P$4,TUREVE!$B$43,""))&amp;IF(ADM!K5=Geral!$P$4,ADM!$I$1,"")&amp;IF(ED!K5=Geral!$P$4,ED!$I$1,"")&amp;IF(EST!K5=Geral!$P$4,EST!$I$1,"")&amp;IF(EL!K5=Geral!$P$4,EL!$I$1,"")&amp;IF(ELT!K5=Geral!$P$4,ELT!$I$1,"")&amp;IF(INFO!K5=Geral!$P$4,INFO!$I$1,"")&amp;IF(MEC!K5=Geral!$P$4,MEC!$I$1,"")&amp;IF(MET!K5=Geral!$P$4,MET!$I$1,"")&amp;IF(SEG!K5=Geral!$P$4,SEG!$I$1,"")&amp;(IF(TEL!K5=Geral!$P$4,TEL!$I$1,"")&amp;IF(TUREVE!K5=Geral!$P$4,TUREVE!$I$1,"")&amp;IF(ADM!K19=Geral!$P$4,ADM!$I$15,"")&amp;IF(ED!K19=Geral!$P$4,ED!$I$15,"")&amp;IF(EST!K19=Geral!$P$4,EST!$I$15,"")&amp;IF(EL!K19=Geral!$P$4,EL!$I$15,"")&amp;IF(ELT!K19=Geral!$P$4,ELT!$I$15,"")&amp;IF(INFO!K19=Geral!$P$4,INFO!$I$15,"")&amp;IF(MEC!K19=Geral!$P$4,MEC!$I$15,"")&amp;IF(MET!K19=Geral!$P$4,MET!$I$15,"")&amp;IF(SEG!K19=Geral!$P$4,SEG!$I$15,"")&amp;IF(TEL!K19=Geral!$P$4,TEL!$I$15,"")&amp;IF(TUREVE!K19=Geral!$P$4,TUREVE!$I$15,"")&amp;IF(ADM!K33=Geral!$P$4,ADM!$I$29,"")&amp;IF(ED!K33=Geral!$P$4,ED!$I$29,""))&amp;(IF(EST!K33=Geral!$P$4,EST!$I$29,"")&amp;IF(EL!K33=Geral!$P$4,EL!$I$29,"")&amp;IF(ELT!K33=Geral!$P$4,ELT!$I$29,"")&amp;IF(INFO!K33=Geral!$P$4,INFO!$I$29,"")&amp;IF(MEC!K33=Geral!$P$4,MEC!$I$29,"")&amp;IF(MET!K33=Geral!$P$4,MET!$I$29,"")&amp;IF(SEG!K33=Geral!$P$4,SEG!$I$29,"")&amp;IF(TEL!K33=Geral!$P$4,TEL!$I$29,"")&amp;IF(TUREVE!K33=Geral!$P$4,TUREVE!$I$29,"")&amp;IF(ADM!K47=Geral!$P$4,ADM!$I$43,"")&amp;IF(ED!K47=Geral!$P$4,ED!$I$43,"")&amp;IF(EST!K47=Geral!$P$4,EST!$I$43,"")&amp;IF(EL!K47=Geral!$P$4,EL!$I$43,"")&amp;IF(ELT!K47=Geral!$P$4,ELT!$I$43,"")&amp;IF(INFO!K47=Geral!$P$4,INFO!$I$43,"")&amp;IF(MEC!K47=Geral!$P$4,MEC!$I$43,"")&amp;IF(MET!K47=Geral!$P$4,MET!$I$43,"")&amp;IF(SEG!K47=Geral!$P$4,SEG!$I$43,"")&amp;IF(TEL!K47=Geral!$P$4,TEL!$I$43,"")&amp;IF(TUREVE!K47=Geral!$P$4,TUREVE!$I$43,""))</f>
        <v xml:space="preserve"> 1AELT </v>
      </c>
      <c r="S7" s="32" t="str">
        <f>IF(ADM!E5=Geral!$P$4,ADM!$B$1,"")&amp;IF(ED!E5=Geral!$P$4,ED!$B$1,"")&amp;IF(EST!E5=Geral!$P$4,EST!$B$1,"")&amp;IF(EL!E5=Geral!$P$4,EL!$B$1,"")&amp;IF(ELT!E5=Geral!$P$4,ELT!$B$1,"")&amp;IF(INFO!E5=Geral!$P$4,INFO!$B$1,"")&amp;IF(MEC!E5=Geral!$P$4,MEC!$B$1,"")&amp;IF(MET!E5=Geral!$P$4,MET!$B$1,"")&amp;IF(SEG!E5=Geral!$P$4,SEG!$B$1,"")&amp;(IF(TEL!E5=Geral!$P$4,TEL!$B$1,"")&amp;IF(TUREVE!E5=Geral!$P$4,TUREVE!$B$1,"")&amp;IF(ADM!E19=Geral!$P$4,ADM!$B$15,"")&amp;IF(ED!E19=Geral!$P$4,ED!$B$15,"")&amp;IF(EST!E19=Geral!$P$4,EST!$B$15,"")&amp;IF(EL!E19=Geral!$P$4,EL!$B$15,"")&amp;IF(ELT!E19=Geral!$P$4,ELT!$B$15,"")&amp;IF(INFO!E19=Geral!$P$4,INFO!$B$15,"")&amp;IF(MEC!E19=Geral!$P$4,MEC!$B$15,"")&amp;IF(MET!E19=Geral!$P$4,MET!$B$15,"")&amp;IF(SEG!E19=Geral!$P$4,SEG!$B$15,"")&amp;IF(TEL!E19=Geral!$P$4,TEL!$B$15,"")&amp;IF(TUREVE!E19=Geral!$P$4,TUREVE!$B$15,"")&amp;IF(ADM!E33=Geral!$P$4,ADM!$B$29,"")&amp;IF(ED!E33=Geral!$P$4,ED!$B$29,""))&amp;(IF(EST!E33=Geral!$P$4,EST!$B$29,"")&amp;IF(EL!E33=Geral!$P$4,EL!$B$29,"")&amp;IF(ELT!E33=Geral!$P$4,ELT!$B$29,"")&amp;IF(INFO!E33=Geral!$P$4,INFO!$B$29,"")&amp;IF(MEC!E35=Geral!$P$4,MEC!$B$29,"")&amp;IF(MET!E33=Geral!$P$4,MET!$B$29,"")&amp;IF(SEG!E33=Geral!$P$4,SEG!$B$29,"")&amp;IF(TEL!E33=Geral!$P$4,TEL!$B$29,"")&amp;IF(TUREVE!E33=Geral!$P$4,TUREVE!$B$29,"")&amp;IF(ADM!E47=Geral!$P$4,ADM!$B$43,"")&amp;IF(ED!E47=Geral!$P$4,ED!$B$43,"")&amp;IF(EST!E47=Geral!$P$4,EST!$B$43,"")&amp;IF(EL!E47=Geral!$P$4,EL!$B$43,"")&amp;IF(ELT!E47=Geral!$P$4,ELT!$B$43,"")&amp;IF(INFO!E47=Geral!$P$4,INFO!$B$43,"")&amp;IF(MEC!E47=Geral!$P$4,MEC!$B$43,"")&amp;IF(MET!E47=Geral!$P$4,MET!$B$43,"")&amp;IF(SEG!E47=Geral!$P$4,SEG!$B$43,"")&amp;IF(TEL!E47=Geral!$P$4,TEL!$B$43,"")&amp;IF(TUREVE!E47=Geral!$P$4,TUREVE!$B$43,""))&amp;IF(ADM!L5=Geral!$P$4,ADM!$I$1,"")&amp;IF(ED!L5=Geral!$P$4,ED!$I$1,"")&amp;IF(EST!L5=Geral!$P$4,EST!$I$1,"")&amp;IF(EL!L5=Geral!$P$4,EL!$I$1,"")&amp;IF(ELT!L5=Geral!$P$4,ELT!$I$1,"")&amp;IF(INFO!L5=Geral!$P$4,INFO!$I$1,"")&amp;IF(MEC!L5=Geral!$P$4,MEC!$I$1,"")&amp;IF(MET!L5=Geral!$P$4,MET!$I$1,"")&amp;IF(SEG!L5=Geral!$P$4,SEG!$I$1,"")&amp;(IF(TEL!L5=Geral!$P$4,TEL!$I$1,"")&amp;IF(TUREVE!L5=Geral!$P$4,TUREVE!$I$1,"")&amp;IF(ADM!L19=Geral!$P$4,ADM!$I$15,"")&amp;IF(ED!L19=Geral!$P$4,ED!$I$15,"")&amp;IF(EST!L19=Geral!$P$4,EST!$I$15,"")&amp;IF(EL!L19=Geral!$P$4,EL!$I$15,"")&amp;IF(ELT!L19=Geral!$P$4,ELT!$I$15,"")&amp;IF(INFO!L19=Geral!$P$4,INFO!$I$15,"")&amp;IF(MEC!L19=Geral!$P$4,MEC!$I$15,"")&amp;IF(MET!L19=Geral!$P$4,MET!$I$15,"")&amp;IF(SEG!L19=Geral!$P$4,SEG!$I$15,"")&amp;IF(TEL!L19=Geral!$P$4,TEL!$I$15,"")&amp;IF(TUREVE!L19=Geral!$P$4,TUREVE!$I$15,"")&amp;IF(ADM!L33=Geral!$P$4,ADM!$I$29,"")&amp;IF(ED!L33=Geral!$P$4,ED!$I$29,""))&amp;(IF(EST!L33=Geral!$P$4,EST!$I$29,"")&amp;IF(EL!L33=Geral!$P$4,EL!$I$29,"")&amp;IF(ELT!L33=Geral!$P$4,ELT!$I$29,"")&amp;IF(INFO!L33=Geral!$P$4,INFO!$I$29,"")&amp;IF(MEC!L33=Geral!$P$4,MEC!$I$29,"")&amp;IF(MET!L33=Geral!$P$4,MET!$I$29,"")&amp;IF(SEG!L33=Geral!$P$4,SEG!$I$29,"")&amp;IF(TEL!L33=Geral!$P$4,TEL!$I$29,"")&amp;IF(TUREVE!L33=Geral!$P$4,TUREVE!$I$29,"")&amp;IF(ADM!L47=Geral!$P$4,ADM!$I$43,"")&amp;IF(ED!L47=Geral!$P$4,ED!$I$43,"")&amp;IF(EST!L47=Geral!$P$4,EST!$I$43,"")&amp;IF(EL!L47=Geral!$P$4,EL!$I$43,"")&amp;IF(ELT!L47=Geral!$P$4,ELT!$I$43,"")&amp;IF(INFO!L47=Geral!$P$4,INFO!$I$43,"")&amp;IF(MEC!L47=Geral!$P$4,MEC!$I$43,"")&amp;IF(MET!L47=Geral!$P$4,MET!$I$43,"")&amp;IF(SEG!L47=Geral!$P$4,SEG!$I$43,"")&amp;IF(TEL!L47=Geral!$P$4,TEL!$I$43,"")&amp;IF(TUREVE!L47=Geral!$P$4,TUREVE!$I$43,""))</f>
        <v xml:space="preserve">    1AED     1AEVE 3AINFO</v>
      </c>
      <c r="T7" s="32" t="str">
        <f>IF(ADM!F5=Geral!$P$4,ADM!$B$1,"")&amp;IF(ED!F5=Geral!$P$4,ED!$B$1,"")&amp;IF(EST!F5=Geral!$P$4,EST!$B$1,"")&amp;IF(EL!F5=Geral!$P$4,EL!$B$1,"")&amp;IF(ELT!F5=Geral!$P$4,ELT!$B$1,"")&amp;IF(INFO!F5=Geral!$P$4,INFO!$B$1,"")&amp;IF(MEC!F5=Geral!$P$4,MEC!$B$1,"")&amp;IF(MET!F5=Geral!$P$4,MET!$B$1,"")&amp;IF(SEG!F5=Geral!$P$4,SEG!$B$1,"")&amp;(IF(TEL!F5=Geral!$P$4,TEL!$B$1,"")&amp;IF(TUREVE!F5=Geral!$P$4,TUREVE!$B$1,"")&amp;IF(ADM!F19=Geral!$P$4,ADM!$B$15,"")&amp;IF(ED!F19=Geral!$P$4,ED!$B$15,"")&amp;IF(EST!F19=Geral!$P$4,EST!$B$15,"")&amp;IF(EL!F19=Geral!$P$4,EL!$B$15,"")&amp;IF(ELT!F19=Geral!$P$4,ELT!$B$15,"")&amp;IF(INFO!F19=Geral!$P$4,INFO!$B$15,"")&amp;IF(MEC!F19=Geral!$P$4,MEC!$B$15,"")&amp;IF(MET!F19=Geral!$P$4,MET!$B$15,"")&amp;IF(SEG!F19=Geral!$P$4,SEG!$B$15,"")&amp;IF(TEL!F19=Geral!$P$4,TEL!$B$15,"")&amp;IF(TUREVE!F19=Geral!$P$4,TUREVE!$B$15,"")&amp;IF(ADM!F33=Geral!$P$4,ADM!$B$29,"")&amp;IF(ED!F33=Geral!$P$4,ED!$B$29,""))&amp;(IF(EST!F33=Geral!$P$4,EST!$B$29,"")&amp;IF(EL!F33=Geral!$P$4,EL!$B$29,"")&amp;IF(ELT!F33=Geral!$P$4,ELT!$B$29,"")&amp;IF(INFO!F33=Geral!$P$4,INFO!$B$29,"")&amp;IF(MEC!F33=Geral!$P$4,MEC!$B$29,"")&amp;IF(MET!F33=Geral!$P$4,MET!$B$29,"")&amp;IF(SEG!F33=Geral!$P$4,SEG!$B$29,"")&amp;IF(TEL!F33=Geral!$P$4,TEL!$B$29,"")&amp;IF(TUREVE!F33=Geral!$P$4,TUREVE!$B$29,"")&amp;IF(ADM!F47=Geral!$P$4,ADM!$B$43,"")&amp;IF(ED!F47=Geral!$P$4,ED!$B$43,"")&amp;IF(EST!F47=Geral!$P$4,EST!$B$43,"")&amp;IF(EL!F47=Geral!$P$4,EL!$B$43,"")&amp;IF(ELT!F47=Geral!$P$4,ELT!$B$43,"")&amp;IF(INFO!F47=Geral!$P$4,INFO!$B$43,"")&amp;IF(MEC!F47=Geral!$P$4,MEC!$B$43,"")&amp;IF(MET!F47=Geral!$P$4,MET!$B$43,"")&amp;IF(SEG!F47=Geral!$P$4,SEG!$B$43,"")&amp;IF(TEL!F47=Geral!$P$4,TEL!$B$43,"")&amp;IF(TUREVE!F47=Geral!$P$4,TUREVE!$B$43,""))&amp;IF(ADM!M5=Geral!$P$4,ADM!$I$1,"")&amp;IF(ED!M5=Geral!$P$4,ED!$I$1,"")&amp;IF(EST!M5=Geral!$P$4,EST!$I$1,"")&amp;IF(EL!M5=Geral!$P$4,EL!$I$1,"")&amp;IF(ELT!M5=Geral!$P$4,ELT!$I$1,"")&amp;IF(INFO!M5=Geral!$P$4,INFO!$I$1,"")&amp;IF(MEC!M5=Geral!$P$4,MEC!$I$1,"")&amp;IF(MET!M5=Geral!$P$4,MET!$I$1,"")&amp;IF(SEG!M5=Geral!$P$4,SEG!$I$1,"")&amp;(IF(TEL!M5=Geral!$P$4,TEL!$I$1,"")&amp;IF(TUREVE!M5=Geral!$P$4,TUREVE!$I$1,"")&amp;IF(ADM!M19=Geral!$P$4,ADM!$I$15,"")&amp;IF(ED!M19=Geral!$P$4,ED!$I$15,"")&amp;IF(EST!M19=Geral!$P$4,EST!$I$15,"")&amp;IF(EL!M19=Geral!$P$4,EL!$I$15,"")&amp;IF(ELT!M19=Geral!$P$4,ELT!$I$15,"")&amp;IF(INFO!M19=Geral!$P$4,INFO!$I$15,"")&amp;IF(MEC!M19=Geral!$P$4,MEC!$I$15,"")&amp;IF(MET!M19=Geral!$P$4,MET!$I$15,"")&amp;IF(SEG!M19=Geral!$P$4,SEG!$I$15,"")&amp;IF(TEL!M19=Geral!$P$4,TEL!$I$15,"")&amp;IF(TUREVE!M19=Geral!$P$4,TUREVE!$I$15,"")&amp;IF(ADM!M33=Geral!$P$4,ADM!$I$29,"")&amp;IF(ED!M33=Geral!$P$4,ED!$I$29,""))&amp;(IF(EST!M33=Geral!$P$4,EST!$I$29,"")&amp;IF(EL!M33=Geral!$P$4,EL!$I$29,"")&amp;IF(ELT!M33=Geral!$P$4,ELT!$I$29,"")&amp;IF(INFO!M33=Geral!$P$4,INFO!$I$29,"")&amp;IF(MEC!M33=Geral!$P$4,MEC!$I$29,"")&amp;IF(MET!M33=Geral!$P$4,MET!$I$29,"")&amp;IF(SEG!M33=Geral!$P$4,SEG!$I$29,"")&amp;IF(TEL!M33=Geral!$P$4,TEL!$I$29,"")&amp;IF(TUREVE!M33=Geral!$P$4,TUREVE!$I$29,"")&amp;IF(ADM!M47=Geral!$P$4,ADM!$I$43,"")&amp;IF(ED!M47=Geral!$P$4,ED!$I$43,"")&amp;IF(EST!M47=Geral!$P$4,EST!$I$43,"")&amp;IF(EL!M47=Geral!$P$4,EL!$I$43,"")&amp;IF(ELT!M47=Geral!$P$4,ELT!$I$43,"")&amp;IF(INFO!M47=Geral!$P$4,INFO!$I$43,"")&amp;IF(MEC!M47=Geral!$P$4,MEC!$I$43,"")&amp;IF(MET!M47=Geral!$P$4,MET!$I$43,"")&amp;IF(SEG!M47=Geral!$P$4,SEG!$I$43,"")&amp;IF(TEL!M47=Geral!$P$4,TEL!$I$43,"")&amp;IF(TUREVE!M47=Geral!$P$4,TUREVE!$I$43,""))</f>
        <v xml:space="preserve"> 2AMEC     3AEST     3AMET </v>
      </c>
      <c r="U7" s="148"/>
      <c r="V7" s="32" t="str">
        <f>IF(ADM!B5=Geral!$V$4,ADM!$B$1,"")&amp;IF(ED!B5=Geral!$V$4,ED!$B$1,"")&amp;IF(EST!B5=Geral!$V$4,EST!$B$1,"")&amp;IF(EL!B5=Geral!$V$4,EL!$B$1,"")&amp;IF(ELT!B5=Geral!$V$4,ELT!$B$1,"")&amp;IF(INFO!B5=Geral!$V$4,INFO!$B$1,"")&amp;IF(MEC!B5=Geral!$V$4,MEC!$B$1,"")&amp;IF(MET!B5=Geral!$V$4,MET!$B$1,"")&amp;IF(SEG!B5=Geral!$V$4,SEG!$B$1,"")&amp;(IF(TEL!B5=Geral!$V$4,TEL!$B$1,"")&amp;IF(TUREVE!B5=Geral!$V$4,TUREVE!$B$1,"")&amp;IF(ADM!B19=Geral!$V$4,ADM!$B$15,"")&amp;IF(ED!B19=Geral!$V$4,ED!$B$15,"")&amp;IF(EST!B19=Geral!$V$4,EST!$B$15,"")&amp;IF(EL!B19=Geral!$V$4,EL!$B$15,"")&amp;IF(ELT!B19=Geral!$V$4,ELT!$B$15,"")&amp;IF(INFO!B19=Geral!$V$4,INFO!$B$15,"")&amp;IF(MEC!B19=Geral!$V$4,MEC!$B$15,"")&amp;IF(MET!B19=Geral!$V$4,MET!$B$15,"")&amp;IF(SEG!B19=Geral!$V$4,SEG!$B$15,"")&amp;IF(TEL!B19=Geral!$V$4,TEL!$B$15,"")&amp;IF(TUREVE!B19=Geral!$V$4,TUREVE!$B$15,"")&amp;IF(ADM!B33=Geral!$V$4,ADM!$B$29,"")&amp;IF(ED!B33=Geral!$V$4,ED!$B$29,""))&amp;(IF(EST!B33=Geral!$V$4,EST!$B$29,"")&amp;IF(EL!B33=Geral!$V$4,EL!$B$29,"")&amp;IF(ELT!B33=Geral!$V$4,ELT!$B$29,"")&amp;IF(INFO!B33=Geral!$V$4,INFO!$B$29,"")&amp;IF(MEC!B33=Geral!$V$4,MEC!$B$29,"")&amp;IF(MET!B33=Geral!$V$4,MET!$B$29,"")&amp;IF(SEG!B33=Geral!$V$4,SEG!$B$29,"")&amp;IF(TEL!B33=Geral!$V$4,TEL!$B$29,"")&amp;IF(TUREVE!B33=Geral!$V$4,TUREVE!$B$29,"")&amp;IF(ADM!B47=Geral!$V$4,ADM!$B$43,"")&amp;IF(ED!B47=Geral!$V$4,ED!$B$43,"")&amp;IF(EST!B47=Geral!$V$4,EST!$B$43,"")&amp;IF(EL!B47=Geral!$V$4,EL!$B$43,"")&amp;IF(ELT!B47=Geral!$V$4,ELT!$B$43,"")&amp;IF(INFO!B47=Geral!$V$4,INFO!$B$43,"")&amp;IF(MEC!B47=Geral!$V$4,MEC!$B$43,"")&amp;IF(MET!B47=Geral!$V$4,MET!$B$43,"")&amp;IF(SEG!B47=Geral!$V$4,SEG!$B$43,"")&amp;IF(TEL!B47=Geral!$V$4,TEL!$B$43,"")&amp;IF(TUREVE!B47=Geral!$V$4,TUREVE!$B$43,""))&amp;IF(ADM!I5=Geral!$V$4,ADM!$I$1,"")&amp;IF(ED!I5=Geral!$V$4,ED!$I$1,"")&amp;IF(EST!I5=Geral!$V$4,EST!$I$1,"")&amp;IF(EL!I5=Geral!$V$4,EL!$I$1,"")&amp;IF(ELT!I5=Geral!$V$4,ELT!$I$1,"")&amp;IF(INFO!I5=Geral!$V$4,INFO!$I$1,"")&amp;IF(MEC!I5=Geral!$V$4,MEC!$I$1,"")&amp;IF(MET!I5=Geral!$V$4,MET!$I$1,"")&amp;IF(SEG!I5=Geral!$V$4,SEG!$I$1,"")&amp;(IF(TEL!I5=Geral!$V$4,TEL!$I$1,"")&amp;IF(TUREVE!I5=Geral!$V$4,TUREVE!$I$1,"")&amp;IF(ADM!I19=Geral!$V$4,ADM!$I$15,"")&amp;IF(ED!I19=Geral!$V$4,ED!$I$15,"")&amp;IF(EST!I19=Geral!$V$4,EST!$I$15,"")&amp;IF(EL!I19=Geral!$V$4,EL!$I$15,"")&amp;IF(ELT!I19=Geral!$V$4,ELT!$I$15,"")&amp;IF(INFO!I19=Geral!$V$4,INFO!$I$15,"")&amp;IF(MEC!I19=Geral!$V$4,MEC!$I$15,"")&amp;IF(MET!I19=Geral!$V$4,MET!$I$15,"")&amp;IF(SEG!I19=Geral!$V$4,SEG!$I$15,"")&amp;IF(TEL!I19=Geral!$V$4,TEL!$I$15,"")&amp;IF(TUREVE!I19=Geral!$V$4,TUREVE!$I$15,"")&amp;IF(ADM!I33=Geral!$V$4,ADM!$I$29,"")&amp;IF(ED!I33=Geral!$V$4,ED!$I$29,""))&amp;(IF(EST!I33=Geral!$V$4,EST!$I$29,"")&amp;IF(EL!I33=Geral!$V$4,EL!$I$29,"")&amp;IF(ELT!I33=Geral!$V$4,ELT!$I$29,"")&amp;IF(INFO!I33=Geral!$V$4,INFO!$I$29,"")&amp;IF(MEC!I33=Geral!$V$4,MEC!$I$29,"")&amp;IF(MET!I33=Geral!$V$4,MET!$I$29,"")&amp;IF(SEG!I33=Geral!$V$4,SEG!$I$29,"")&amp;IF(TEL!I33=Geral!$V$4,TEL!$I$29,"")&amp;IF(TUREVE!I33=Geral!$V$4,TUREVE!$I$29,"")&amp;IF(ADM!I47=Geral!$V$4,ADM!$I$43,"")&amp;IF(ED!I47=Geral!$V$4,ED!$I$43,"")&amp;IF(EST!I47=Geral!$V$4,EST!$I$43,"")&amp;IF(EL!I47=Geral!$V$4,EL!$I$43,"")&amp;IF(ELT!I47=Geral!$V$4,ELT!$I$43,"")&amp;IF(INFO!I47=Geral!$V$4,INFO!$I$43,"")&amp;IF(MEC!I47=Geral!$V$4,MEC!$I$43,"")&amp;IF(MET!I47=Geral!$V$4,MET!$I$43,"")&amp;IF(SEG!I47=Geral!$V$4,SEG!$I$43,"")&amp;IF(TEL!I47=Geral!$V$4,TEL!$I$43,"")&amp;IF(TUREVE!I47=Geral!$V$4,TUREVE!$I$43,""))</f>
        <v xml:space="preserve"> 3AEVE </v>
      </c>
      <c r="W7" s="32" t="str">
        <f>IF(ADM!C5=Geral!$V$4,ADM!$B$1,"")&amp;IF(ED!C5=Geral!$V$4,ED!$B$1,"")&amp;IF(EST!C5=Geral!$V$4,EST!$B$1,"")&amp;IF(EL!C5=Geral!$V$4,EL!$B$1,"")&amp;IF(ELT!C5=Geral!$V$4,ELT!$B$1,"")&amp;IF(INFO!C5=Geral!$V$4,INFO!$B$1,"")&amp;IF(MEC!C5=Geral!$V$4,MEC!$B$1,"")&amp;IF(MET!C5=Geral!$V$4,MET!$B$1,"")&amp;IF(SEG!C5=Geral!$V$4,SEG!$B$1,"")&amp;(IF(TEL!C5=Geral!$V$4,TEL!$B$1,"")&amp;IF(TUREVE!C5=Geral!$V$4,TUREVE!$B$1,"")&amp;IF(ADM!C19=Geral!$V$4,ADM!$B$15,"")&amp;IF(ED!C19=Geral!$V$4,ED!$B$15,"")&amp;IF(EST!C19=Geral!$V$4,EST!$B$15,"")&amp;IF(EL!C19=Geral!$V$4,EL!$B$15,"")&amp;IF(ELT!C19=Geral!$V$4,ELT!$B$15,"")&amp;IF(INFO!C19=Geral!$V$4,INFO!$B$15,"")&amp;IF(MEC!C19=Geral!$V$4,MEC!$B$15,"")&amp;IF(MET!C19=Geral!$V$4,MET!$B$15,"")&amp;IF(SEG!C19=Geral!$V$4,SEG!$B$15,"")&amp;IF(TEL!C19=Geral!$V$4,TEL!$B$15,"")&amp;IF(TUREVE!C19=Geral!$V$4,TUREVE!$B$15,"")&amp;IF(ADM!C33=Geral!$V$4,ADM!$B$29,"")&amp;IF(ED!C33=Geral!$V$4,ED!$B$29,""))&amp;(IF(EST!C33=Geral!$V$4,EST!$B$29,"")&amp;IF(EL!C33=Geral!$V$4,EL!$B$29,"")&amp;IF(ELT!C33=Geral!$V$4,ELT!$B$29,"")&amp;IF(INFO!C33=Geral!$V$4,INFO!$B$29,"")&amp;IF(MEC!C33=Geral!$V$4,MEC!$B$29,"")&amp;IF(MET!C33=Geral!$V$4,MET!$B$29,"")&amp;IF(SEG!C33=Geral!$V$4,SEG!$B$29,"")&amp;IF(TEL!C33=Geral!$V$4,TEL!$B$29,"")&amp;IF(TUREVE!C33=Geral!$V$4,TUREVE!$B$29,"")&amp;IF(ADM!C47=Geral!$V$4,ADM!$B$43,"")&amp;IF(ED!C47=Geral!$V$4,ED!$B$43,"")&amp;IF(EST!C47=Geral!$V$4,EST!$B$43,"")&amp;IF(EL!C47=Geral!$V$4,EL!$B$43,"")&amp;IF(ELT!C47=Geral!$V$4,ELT!$B$43,"")&amp;IF(INFO!C47=Geral!$V$4,INFO!$B$43,"")&amp;IF(MEC!C47=Geral!$V$4,MEC!$B$43,"")&amp;IF(MET!C47=Geral!$V$4,MET!$B$43,"")&amp;IF(SEG!C47=Geral!$V$4,SEG!$B$43,"")&amp;IF(TEL!C47=Geral!$V$4,TEL!$B$43,"")&amp;IF(TUREVE!C47=Geral!$V$4,TUREVE!$B$43,""))&amp;IF(ADM!J5=Geral!$V$4,ADM!$I$1,"")&amp;IF(ED!J5=Geral!$V$4,ED!$I$1,"")&amp;IF(EST!J5=Geral!$V$4,EST!$I$1,"")&amp;IF(EL!J5=Geral!$V$4,EL!$I$1,"")&amp;IF(ELT!J5=Geral!$V$4,ELT!$I$1,"")&amp;IF(INFO!J5=Geral!$V$4,INFO!$I$1,"")&amp;IF(MEC!J5=Geral!$V$4,MEC!$I$1,"")&amp;IF(MET!J5=Geral!$V$4,MET!$I$1,"")&amp;IF(SEG!J5=Geral!$V$4,SEG!$I$1,"")&amp;(IF(TEL!J5=Geral!$V$4,TEL!$I$1,"")&amp;IF(TUREVE!J5=Geral!$V$4,TUREVE!$I$1,"")&amp;IF(ADM!J19=Geral!$V$4,ADM!$I$15,"")&amp;IF(ED!J19=Geral!$V$4,ED!$I$15,"")&amp;IF(EST!J19=Geral!$V$4,EST!$I$15,"")&amp;IF(EL!J19=Geral!$V$4,EL!$I$15,"")&amp;IF(ELT!J19=Geral!$V$4,ELT!$I$15,"")&amp;IF(INFO!J19=Geral!$V$4,INFO!$I$15,"")&amp;IF(MEC!J19=Geral!$V$4,MEC!$I$15,"")&amp;IF(MET!J19=Geral!$V$4,MET!$I$15,"")&amp;IF(SEG!J19=Geral!$V$4,SEG!$I$15,"")&amp;IF(TEL!J19=Geral!$V$4,TEL!$I$15,"")&amp;IF(TUREVE!J19=Geral!$V$4,TUREVE!$I$15,"")&amp;IF(ADM!J33=Geral!$V$4,ADM!$I$29,"")&amp;IF(ED!J33=Geral!$V$4,ED!$I$29,""))&amp;(IF(EST!J33=Geral!$V$4,EST!$I$29,"")&amp;IF(EL!J33=Geral!$V$4,EL!$I$29,"")&amp;IF(ELT!J33=Geral!$V$4,ELT!$I$29,"")&amp;IF(INFO!J33=Geral!$V$4,INFO!$I$29,"")&amp;IF(MEC!J33=Geral!$V$4,MEC!$I$29,"")&amp;IF(MET!J33=Geral!$V$4,MET!$I$29,"")&amp;IF(SEG!J33=Geral!$V$4,SEG!$I$29,"")&amp;IF(TEL!J33=Geral!$V$4,TEL!$I$29,"")&amp;IF(TUREVE!J33=Geral!$V$4,TUREVE!$I$29,"")&amp;IF(ADM!J47=Geral!$V$4,ADM!$I$43,"")&amp;IF(ED!J47=Geral!$V$4,ED!$I$43,"")&amp;IF(EST!J47=Geral!$V$4,EST!$I$43,"")&amp;IF(EL!J47=Geral!$V$4,EL!$I$43,"")&amp;IF(ELT!J47=Geral!$V$4,ELT!$I$43,"")&amp;IF(INFO!J47=Geral!$V$4,INFO!$I$43,"")&amp;IF(MEC!J47=Geral!$V$4,MEC!$I$43,"")&amp;IF(MET!J47=Geral!$V$4,MET!$I$43,"")&amp;IF(SEG!J47=Geral!$V$4,SEG!$I$43,"")&amp;IF(TEL!J47=Geral!$V$4,TEL!$I$43,"")&amp;IF(TUREVE!J47=Geral!$V$4,TUREVE!$I$43,""))</f>
        <v/>
      </c>
      <c r="X7" s="32" t="str">
        <f>IF(ADM!D5=Geral!$V$4,ADM!$B$1,"")&amp;IF(ED!D5=Geral!$V$4,ED!$B$1,"")&amp;IF(EST!D5=Geral!$V$4,EST!$B$1,"")&amp;IF(EL!D5=Geral!$V$4,EL!$B$1,"")&amp;IF(ELT!D5=Geral!$V$4,ELT!$B$1,"")&amp;IF(INFO!D5=Geral!$V$4,INFO!$B$1,"")&amp;IF(MEC!D5=Geral!$V$4,MEC!$B$1,"")&amp;IF(MET!D5=Geral!$V$4,MET!$B$1,"")&amp;IF(SEG!D5=Geral!$V$4,SEG!$B$1,"")&amp;(IF(TEL!D5=Geral!$V$4,TEL!$B$1,"")&amp;IF(TUREVE!D5=Geral!$V$4,TUREVE!$B$1,"")&amp;IF(ADM!D19=Geral!$V$4,ADM!$B$15,"")&amp;IF(ED!D19=Geral!$V$4,ED!$B$15,"")&amp;IF(EST!D19=Geral!$V$4,EST!$B$15,"")&amp;IF(EL!D19=Geral!$V$4,EL!$B$15,"")&amp;IF(ELT!D19=Geral!$V$4,ELT!$B$15,"")&amp;IF(INFO!D19=Geral!$V$4,INFO!$B$15,"")&amp;IF(MEC!D19=Geral!$V$4,MEC!$B$15,"")&amp;IF(MET!D19=Geral!$V$4,MET!$B$15,"")&amp;IF(SEG!D19=Geral!$V$4,SEG!$B$15,"")&amp;IF(TEL!D19=Geral!$V$4,TEL!$B$15,"")&amp;IF(TUREVE!D19=Geral!$V$4,TUREVE!$B$15,"")&amp;IF(ADM!D33=Geral!$V$4,ADM!$B$29,"")&amp;IF(ED!D33=Geral!$V$4,ED!$B$29,""))&amp;(IF(EST!D33=Geral!$V$4,EST!$B$29,"")&amp;IF(EL!D33=Geral!$V$4,EL!$B$29,"")&amp;IF(ELT!D33=Geral!$V$4,ELT!$B$29,"")&amp;IF(INFO!D33=Geral!$V$4,INFO!$B$29,"")&amp;IF(MEC!D33=Geral!$V$4,MEC!$B$29,"")&amp;IF(MET!F31=Geral!$V$4,MET!$B$29,"")&amp;IF(SEG!D33=Geral!$V$4,SEG!$B$29,"")&amp;IF(TEL!D33=Geral!$V$4,TEL!$B$29,"")&amp;IF(TUREVE!D33=Geral!$V$4,TUREVE!$B$29,"")&amp;IF(ADM!D47=Geral!$V$4,ADM!$B$43,"")&amp;IF(ED!D47=Geral!$V$4,ED!$B$43,"")&amp;IF(EST!D47=Geral!$V$4,EST!$B$43,"")&amp;IF(EL!D47=Geral!$V$4,EL!$B$43,"")&amp;IF(ELT!D47=Geral!$V$4,ELT!$B$43,"")&amp;IF(INFO!D47=Geral!$V$4,INFO!$B$43,"")&amp;IF(MEC!D47=Geral!$V$4,MEC!$B$43,"")&amp;IF(MET!D47=Geral!$V$4,MET!$B$43,"")&amp;IF(SEG!D47=Geral!$V$4,SEG!$B$43,"")&amp;IF(TEL!D47=Geral!$V$4,TEL!$B$43,"")&amp;IF(TUREVE!D47=Geral!$V$4,TUREVE!$B$43,""))&amp;IF(ADM!K5=Geral!$V$4,ADM!$I$1,"")&amp;IF(ED!K5=Geral!$V$4,ED!$I$1,"")&amp;IF(EST!K5=Geral!$V$4,EST!$I$1,"")&amp;IF(EL!K5=Geral!$V$4,EL!$I$1,"")&amp;IF(ELT!K5=Geral!$V$4,ELT!$I$1,"")&amp;IF(INFO!K5=Geral!$V$4,INFO!$I$1,"")&amp;IF(MEC!K5=Geral!$V$4,MEC!$I$1,"")&amp;IF(MET!K5=Geral!$V$4,MET!$I$1,"")&amp;IF(SEG!K5=Geral!$V$4,SEG!$I$1,"")&amp;(IF(TEL!K5=Geral!$V$4,TEL!$I$1,"")&amp;IF(TUREVE!K5=Geral!$V$4,TUREVE!$I$1,"")&amp;IF(ADM!K19=Geral!$V$4,ADM!$I$15,"")&amp;IF(ED!K19=Geral!$V$4,ED!$I$15,"")&amp;IF(EST!K19=Geral!$V$4,EST!$I$15,"")&amp;IF(EL!K19=Geral!$V$4,EL!$I$15,"")&amp;IF(ELT!K19=Geral!$V$4,ELT!$I$15,"")&amp;IF(INFO!K19=Geral!$V$4,INFO!$I$15,"")&amp;IF(MEC!K19=Geral!$V$4,MEC!$I$15,"")&amp;IF(MET!K19=Geral!$V$4,MET!$I$15,"")&amp;IF(SEG!K19=Geral!$V$4,SEG!$I$15,"")&amp;IF(TEL!K19=Geral!$V$4,TEL!$I$15,"")&amp;IF(TUREVE!K19=Geral!$V$4,TUREVE!$I$15,"")&amp;IF(ADM!K33=Geral!$V$4,ADM!$I$29,"")&amp;IF(ED!K33=Geral!$V$4,ED!$I$29,""))&amp;(IF(EST!K33=Geral!$V$4,EST!$I$29,"")&amp;IF(EL!K33=Geral!$V$4,EL!$I$29,"")&amp;IF(ELT!K33=Geral!$V$4,ELT!$I$29,"")&amp;IF(INFO!K33=Geral!$V$4,INFO!$I$29,"")&amp;IF(MEC!K33=Geral!$V$4,MEC!$I$29,"")&amp;IF(MET!K33=Geral!$V$4,MET!$I$29,"")&amp;IF(SEG!K33=Geral!$V$4,SEG!$I$29,"")&amp;IF(TEL!K33=Geral!$V$4,TEL!$I$29,"")&amp;IF(TUREVE!K33=Geral!$V$4,TUREVE!$I$29,"")&amp;IF(ADM!K47=Geral!$V$4,ADM!$I$43,"")&amp;IF(ED!K47=Geral!$V$4,ED!$I$43,"")&amp;IF(EST!K47=Geral!$V$4,EST!$I$43,"")&amp;IF(EL!K47=Geral!$V$4,EL!$I$43,"")&amp;IF(ELT!K47=Geral!$V$4,ELT!$I$43,"")&amp;IF(INFO!K47=Geral!$V$4,INFO!$I$43,"")&amp;IF(MEC!K47=Geral!$V$4,MEC!$I$43,"")&amp;IF(MET!K47=Geral!$V$4,MET!$I$43,"")&amp;IF(SEG!K47=Geral!$V$4,SEG!$I$43,"")&amp;IF(TEL!K47=Geral!$V$4,TEL!$I$43,"")&amp;IF(TUREVE!K47=Geral!$V$4,TUREVE!$I$43,""))</f>
        <v xml:space="preserve">  3AELT     </v>
      </c>
      <c r="Y7" s="32" t="str">
        <f>IF(ADM!E5=Geral!$V$4,ADM!$B$1,"")&amp;IF(ED!E5=Geral!$V$4,ED!$B$1,"")&amp;IF(EST!E5=Geral!$V$4,EST!$B$1,"")&amp;IF(EL!E5=Geral!$V$4,EL!$B$1,"")&amp;IF(ELT!E5=Geral!$V$4,ELT!$B$1,"")&amp;IF(INFO!E5=Geral!$V$4,INFO!$B$1,"")&amp;IF(MEC!E5=Geral!$V$4,MEC!$B$1,"")&amp;IF(MET!E5=Geral!$V$4,MET!$B$1,"")&amp;IF(SEG!E5=Geral!$V$4,SEG!$B$1,"")&amp;(IF(TEL!E5=Geral!$V$4,TEL!$B$1,"")&amp;IF(TUREVE!E5=Geral!$V$4,TUREVE!$B$1,"")&amp;IF(ADM!E19=Geral!$V$4,ADM!$B$15,"")&amp;IF(ED!E19=Geral!$V$4,ED!$B$15,"")&amp;IF(EST!E19=Geral!$V$4,EST!$B$15,"")&amp;IF(EL!E19=Geral!$V$4,EL!$B$15,"")&amp;IF(ELT!E19=Geral!$V$4,ELT!$B$15,"")&amp;IF(INFO!E19=Geral!$V$4,INFO!$B$15,"")&amp;IF(MEC!E19=Geral!$V$4,MEC!$B$15,"")&amp;IF(MET!E19=Geral!$V$4,MET!$B$15,"")&amp;IF(SEG!E19=Geral!$V$4,SEG!$B$15,"")&amp;IF(TEL!E19=Geral!$V$4,TEL!$B$15,"")&amp;IF(TUREVE!E19=Geral!$V$4,TUREVE!$B$15,"")&amp;IF(ADM!E33=Geral!$V$4,ADM!$B$29,"")&amp;IF(ED!E33=Geral!$V$4,ED!$B$29,""))&amp;(IF(EST!E33=Geral!$V$4,EST!$B$29,"")&amp;IF(EL!E33=Geral!$V$4,EL!$B$29,"")&amp;IF(ELT!E33=Geral!$V$4,ELT!$B$29,"")&amp;IF(INFO!E33=Geral!$V$4,INFO!$B$29,"")&amp;IF(MEC!E35=Geral!$V$4,MEC!$B$29,"")&amp;IF(MET!E33=Geral!$V$4,MET!$B$29,"")&amp;IF(SEG!E33=Geral!$V$4,SEG!$B$29,"")&amp;IF(TEL!E33=Geral!$V$4,TEL!$B$29,"")&amp;IF(TUREVE!E33=Geral!$V$4,TUREVE!$B$29,"")&amp;IF(ADM!E47=Geral!$V$4,ADM!$B$43,"")&amp;IF(ED!E47=Geral!$V$4,ED!$B$43,"")&amp;IF(EST!E47=Geral!$V$4,EST!$B$43,"")&amp;IF(EL!E47=Geral!$V$4,EL!$B$43,"")&amp;IF(ELT!E47=Geral!$V$4,ELT!$B$43,"")&amp;IF(INFO!E47=Geral!$V$4,INFO!$B$43,"")&amp;IF(MEC!E47=Geral!$V$4,MEC!$B$43,"")&amp;IF(MET!E47=Geral!$V$4,MET!$B$43,"")&amp;IF(SEG!E47=Geral!$V$4,SEG!$B$43,"")&amp;IF(TEL!E47=Geral!$V$4,TEL!$B$43,"")&amp;IF(TUREVE!E47=Geral!$V$4,TUREVE!$B$43,""))&amp;IF(ADM!L5=Geral!$V$4,ADM!$I$1,"")&amp;IF(ED!L5=Geral!$V$4,ED!$I$1,"")&amp;IF(EST!L5=Geral!$V$4,EST!$I$1,"")&amp;IF(EL!L5=Geral!$V$4,EL!$I$1,"")&amp;IF(ELT!L5=Geral!$V$4,ELT!$I$1,"")&amp;IF(INFO!L5=Geral!$V$4,INFO!$I$1,"")&amp;IF(MEC!L5=Geral!$V$4,MEC!$I$1,"")&amp;IF(MET!L5=Geral!$V$4,MET!$I$1,"")&amp;IF(SEG!L5=Geral!$V$4,SEG!$I$1,"")&amp;(IF(TEL!L5=Geral!$V$4,TEL!$I$1,"")&amp;IF(TUREVE!L5=Geral!$V$4,TUREVE!$I$1,"")&amp;IF(ADM!L19=Geral!$V$4,ADM!$I$15,"")&amp;IF(ED!L19=Geral!$V$4,ED!$I$15,"")&amp;IF(EST!L19=Geral!$V$4,EST!$I$15,"")&amp;IF(EL!L19=Geral!$V$4,EL!$I$15,"")&amp;IF(ELT!L19=Geral!$V$4,ELT!$I$15,"")&amp;IF(INFO!L19=Geral!$V$4,INFO!$I$15,"")&amp;IF(MEC!L19=Geral!$V$4,MEC!$I$15,"")&amp;IF(MET!L19=Geral!$V$4,MET!$I$15,"")&amp;IF(SEG!L19=Geral!$V$4,SEG!$I$15,"")&amp;IF(TEL!L19=Geral!$V$4,TEL!$I$15,"")&amp;IF(TUREVE!L19=Geral!$V$4,TUREVE!$I$15,"")&amp;IF(ADM!L33=Geral!$V$4,ADM!$I$29,"")&amp;IF(ED!L33=Geral!$V$4,ED!$I$29,""))&amp;(IF(EST!L33=Geral!$V$4,EST!$I$29,"")&amp;IF(EL!L33=Geral!$V$4,EL!$I$29,"")&amp;IF(ELT!L33=Geral!$V$4,ELT!$I$29,"")&amp;IF(INFO!L33=Geral!$V$4,INFO!$I$29,"")&amp;IF(MEC!L33=Geral!$V$4,MEC!$I$29,"")&amp;IF(MET!L33=Geral!$V$4,MET!$I$29,"")&amp;IF(SEG!L33=Geral!$V$4,SEG!$I$29,"")&amp;IF(TEL!L33=Geral!$V$4,TEL!$I$29,"")&amp;IF(TUREVE!L33=Geral!$V$4,TUREVE!$I$29,"")&amp;IF(ADM!L47=Geral!$V$4,ADM!$I$43,"")&amp;IF(ED!L47=Geral!$V$4,ED!$I$43,"")&amp;IF(EST!L47=Geral!$V$4,EST!$I$43,"")&amp;IF(EL!L47=Geral!$V$4,EL!$I$43,"")&amp;IF(ELT!L47=Geral!$V$4,ELT!$I$43,"")&amp;IF(INFO!L47=Geral!$V$4,INFO!$I$43,"")&amp;IF(MEC!L47=Geral!$V$4,MEC!$I$43,"")&amp;IF(MET!L47=Geral!$V$4,MET!$I$43,"")&amp;IF(SEG!L47=Geral!$V$4,SEG!$I$43,"")&amp;IF(TEL!L47=Geral!$V$4,TEL!$I$43,"")&amp;IF(TUREVE!L47=Geral!$V$4,TUREVE!$I$43,""))</f>
        <v/>
      </c>
      <c r="Z7" s="32" t="str">
        <f>IF(ADM!F5=Geral!$V$4,ADM!$B$1,"")&amp;IF(ED!F5=Geral!$V$4,ED!$B$1,"")&amp;IF(EST!F5=Geral!$V$4,EST!$B$1,"")&amp;IF(EL!F5=Geral!$V$4,EL!$B$1,"")&amp;IF(ELT!F5=Geral!$V$4,ELT!$B$1,"")&amp;IF(INFO!F5=Geral!$V$4,INFO!$B$1,"")&amp;IF(MEC!F5=Geral!$V$4,MEC!$B$1,"")&amp;IF(MET!F5=Geral!$V$4,MET!$B$1,"")&amp;IF(SEG!F5=Geral!$V$4,SEG!$B$1,"")&amp;(IF(TEL!F5=Geral!$V$4,TEL!$B$1,"")&amp;IF(TUREVE!F5=Geral!$V$4,TUREVE!$B$1,"")&amp;IF(ADM!F19=Geral!$V$4,ADM!$B$15,"")&amp;IF(ED!F19=Geral!$V$4,ED!$B$15,"")&amp;IF(EST!F19=Geral!$V$4,EST!$B$15,"")&amp;IF(EL!F19=Geral!$V$4,EL!$B$15,"")&amp;IF(ELT!F19=Geral!$V$4,ELT!$B$15,"")&amp;IF(INFO!F19=Geral!$V$4,INFO!$B$15,"")&amp;IF(MEC!F19=Geral!$V$4,MEC!$B$15,"")&amp;IF(MET!F19=Geral!$V$4,MET!$B$15,"")&amp;IF(SEG!F19=Geral!$V$4,SEG!$B$15,"")&amp;IF(TEL!F19=Geral!$V$4,TEL!$B$15,"")&amp;IF(TUREVE!F19=Geral!$V$4,TUREVE!$B$15,"")&amp;IF(ADM!F33=Geral!$V$4,ADM!$B$29,"")&amp;IF(ED!F33=Geral!$V$4,ED!$B$29,""))&amp;(IF(EST!F33=Geral!$V$4,EST!$B$29,"")&amp;IF(EL!F33=Geral!$V$4,EL!$B$29,"")&amp;IF(ELT!F33=Geral!$V$4,ELT!$B$29,"")&amp;IF(INFO!F33=Geral!$V$4,INFO!$B$29,"")&amp;IF(MEC!F33=Geral!$V$4,MEC!$B$29,"")&amp;IF(MET!F33=Geral!$V$4,MET!$B$29,"")&amp;IF(SEG!F33=Geral!$V$4,SEG!$B$29,"")&amp;IF(TEL!F33=Geral!$V$4,TEL!$B$29,"")&amp;IF(TUREVE!F33=Geral!$V$4,TUREVE!$B$29,"")&amp;IF(ADM!F47=Geral!$V$4,ADM!$B$43,"")&amp;IF(ED!F47=Geral!$V$4,ED!$B$43,"")&amp;IF(EST!F47=Geral!$V$4,EST!$B$43,"")&amp;IF(EL!F47=Geral!$V$4,EL!$B$43,"")&amp;IF(ELT!F47=Geral!$V$4,ELT!$B$43,"")&amp;IF(INFO!F47=Geral!$V$4,INFO!$B$43,"")&amp;IF(MEC!F47=Geral!$V$4,MEC!$B$43,"")&amp;IF(MET!F47=Geral!$V$4,MET!$B$43,"")&amp;IF(SEG!F47=Geral!$V$4,SEG!$B$43,"")&amp;IF(TEL!F47=Geral!$V$4,TEL!$B$43,"")&amp;IF(TUREVE!F47=Geral!$V$4,TUREVE!$B$43,""))&amp;IF(ADM!M5=Geral!$V$4,ADM!$I$1,"")&amp;IF(ED!M5=Geral!$V$4,ED!$I$1,"")&amp;IF(EST!M5=Geral!$V$4,EST!$I$1,"")&amp;IF(EL!M5=Geral!$V$4,EL!$I$1,"")&amp;IF(ELT!M5=Geral!$V$4,ELT!$I$1,"")&amp;IF(INFO!M5=Geral!$V$4,INFO!$I$1,"")&amp;IF(MEC!M5=Geral!$V$4,MEC!$I$1,"")&amp;IF(MET!M5=Geral!$V$4,MET!$I$1,"")&amp;IF(SEG!M5=Geral!$V$4,SEG!$I$1,"")&amp;(IF(TEL!M5=Geral!$V$4,TEL!$I$1,"")&amp;IF(TUREVE!M5=Geral!$V$4,TUREVE!$I$1,"")&amp;IF(ADM!M19=Geral!$V$4,ADM!$I$15,"")&amp;IF(ED!M19=Geral!$V$4,ED!$I$15,"")&amp;IF(EST!M19=Geral!$V$4,EST!$I$15,"")&amp;IF(EL!M19=Geral!$V$4,EL!$I$15,"")&amp;IF(ELT!M19=Geral!$V$4,ELT!$I$15,"")&amp;IF(INFO!M19=Geral!$V$4,INFO!$I$15,"")&amp;IF(MEC!M19=Geral!$V$4,MEC!$I$15,"")&amp;IF(MET!M19=Geral!$V$4,MET!$I$15,"")&amp;IF(SEG!M19=Geral!$V$4,SEG!$I$15,"")&amp;IF(TEL!M19=Geral!$V$4,TEL!$I$15,"")&amp;IF(TUREVE!M19=Geral!$V$4,TUREVE!$I$15,"")&amp;IF(ADM!M33=Geral!$V$4,ADM!$I$29,"")&amp;IF(ED!M33=Geral!$V$4,ED!$I$29,""))&amp;(IF(EST!M33=Geral!$V$4,EST!$I$29,"")&amp;IF(EL!M33=Geral!$V$4,EL!$I$29,"")&amp;IF(ELT!M33=Geral!$V$4,ELT!$I$29,"")&amp;IF(INFO!M33=Geral!$V$4,INFO!$I$29,"")&amp;IF(MEC!M33=Geral!$V$4,MEC!$I$29,"")&amp;IF(MET!M33=Geral!$V$4,MET!$I$29,"")&amp;IF(SEG!M33=Geral!$V$4,SEG!$I$29,"")&amp;IF(TEL!M33=Geral!$V$4,TEL!$I$29,"")&amp;IF(TUREVE!M33=Geral!$V$4,TUREVE!$I$29,"")&amp;IF(ADM!M47=Geral!$V$4,ADM!$I$43,"")&amp;IF(ED!M47=Geral!$V$4,ED!$I$43,"")&amp;IF(EST!M47=Geral!$V$4,EST!$I$43,"")&amp;IF(EL!M47=Geral!$V$4,EL!$I$43,"")&amp;IF(ELT!M47=Geral!$V$4,ELT!$I$43,"")&amp;IF(INFO!M47=Geral!$V$4,INFO!$I$43,"")&amp;IF(MEC!M47=Geral!$V$4,MEC!$I$43,"")&amp;IF(MET!M47=Geral!$V$4,MET!$I$43,"")&amp;IF(SEG!M47=Geral!$V$4,SEG!$I$43,"")&amp;IF(TEL!M47=Geral!$V$4,TEL!$I$43,"")&amp;IF(TUREVE!M47=Geral!$V$4,TUREVE!$I$43,""))</f>
        <v/>
      </c>
      <c r="AA7" s="148"/>
      <c r="AB7" s="32" t="str">
        <f>IF(ADM!B5=Geral!$AB$4,ADM!$B$1,"")&amp;IF(ED!B5=Geral!$AB$4,ED!$B$1,"")&amp;IF(EST!B5=Geral!$AB$4,EST!$B$1,"")&amp;IF(EL!B5=Geral!$AB$4,EL!$B$1,"")&amp;IF(ELT!B5=Geral!$AB$4,ELT!$B$1,"")&amp;IF(INFO!B5=Geral!$AB$4,INFO!$B$1,"")&amp;IF(MEC!B5=Geral!$AB$4,MEC!$B$1,"")&amp;IF(MET!B5=Geral!$AB$4,MET!$B$1,"")&amp;IF(SEG!B5=Geral!$AB$4,SEG!$B$1,"")&amp;(IF(TEL!B5=Geral!$AB$4,TEL!$B$1,"")&amp;IF(TUREVE!B5=Geral!$AB$4,TUREVE!$B$1,"")&amp;IF(ADM!B19=Geral!$AB$4,ADM!$B$15,"")&amp;IF(ED!B19=Geral!$AB$4,ED!$B$15,"")&amp;IF(EST!B19=Geral!$AB$4,EST!$B$15,"")&amp;IF(EL!B19=Geral!$AB$4,EL!$B$15,"")&amp;IF(ELT!B19=Geral!$AB$4,ELT!$B$15,"")&amp;IF(INFO!B19=Geral!$AB$4,INFO!$B$15,"")&amp;IF(MEC!B19=Geral!$AB$4,MEC!$B$15,"")&amp;IF(MET!B19=Geral!$AB$4,MET!$B$15,"")&amp;IF(SEG!B19=Geral!$AB$4,SEG!$B$15,"")&amp;IF(TEL!B19=Geral!$AB$4,TEL!$B$15,"")&amp;IF(TUREVE!B19=Geral!$AB$4,TUREVE!$B$15,"")&amp;IF(ADM!B33=Geral!$AB$4,ADM!$B$29,"")&amp;IF(ED!B33=Geral!$AB$4,ED!$B$29,""))&amp;(IF(EST!B33=Geral!$AB$4,EST!$B$29,"")&amp;IF(EL!B33=Geral!$AB$4,EL!$B$29,"")&amp;IF(ELT!B33=Geral!$AB$4,ELT!$B$29,"")&amp;IF(INFO!B33=Geral!$AB$4,INFO!$B$29,"")&amp;IF(MEC!B33=Geral!$AB$4,MEC!$B$29,"")&amp;IF(MET!B33=Geral!$AB$4,MET!$B$29,"")&amp;IF(SEG!B33=Geral!$AB$4,SEG!$B$29,"")&amp;IF(TEL!B33=Geral!$AB$4,TEL!$B$29,"")&amp;IF(TUREVE!B33=Geral!$AB$4,TUREVE!$B$29,"")&amp;IF(ADM!B47=Geral!$AB$4,ADM!$B$43,"")&amp;IF(ED!B47=Geral!$AB$4,ED!$B$43,"")&amp;IF(EST!B47=Geral!$AB$4,EST!$B$43,"")&amp;IF(EL!B47=Geral!$AB$4,EL!$B$43,"")&amp;IF(ELT!B47=Geral!$AB$4,ELT!$B$43,"")&amp;IF(INFO!B47=Geral!$AB$4,INFO!$B$43,"")&amp;IF(MEC!B47=Geral!$AB$4,MEC!$B$43,"")&amp;IF(MET!B47=Geral!$AB$4,MET!$B$43,"")&amp;IF(SEG!B47=Geral!$AB$4,SEG!$B$43,"")&amp;IF(TEL!B47=Geral!$AB$4,TEL!$B$43,"")&amp;IF(TUREVE!B47=Geral!$AB$4,TUREVE!$B$43,""))&amp;IF(ADM!I5=Geral!$AB$4,ADM!$I$1,"")&amp;IF(ED!I5=Geral!$AB$4,ED!$I$1,"")&amp;IF(EST!I5=Geral!$AB$4,EST!$I$1,"")&amp;IF(EL!I5=Geral!$AB$4,EL!$I$1,"")&amp;IF(ELT!I5=Geral!$AB$4,ELT!$I$1,"")&amp;IF(INFO!I5=Geral!$AB$4,INFO!$I$1,"")&amp;IF(MEC!I5=Geral!$AB$4,MEC!$I$1,"")&amp;IF(MET!I5=Geral!$AB$4,MET!$I$1,"")&amp;IF(SEG!I5=Geral!$AB$4,SEG!$I$1,"")&amp;(IF(TEL!I5=Geral!$AB$4,TEL!$I$1,"")&amp;IF(TUREVE!I5=Geral!$AB$4,TUREVE!$I$1,"")&amp;IF(ADM!I19=Geral!$AB$4,ADM!$I$15,"")&amp;IF(ED!I19=Geral!$AB$4,ED!$I$15,"")&amp;IF(EST!I19=Geral!$AB$4,EST!$I$15,"")&amp;IF(EL!I19=Geral!$AB$4,EL!$I$15,"")&amp;IF(ELT!I19=Geral!$AB$4,ELT!$I$15,"")&amp;IF(INFO!I19=Geral!$AB$4,INFO!$I$15,"")&amp;IF(MEC!I19=Geral!$AB$4,MEC!$I$15,"")&amp;IF(MET!I19=Geral!$AB$4,MET!$I$15,"")&amp;IF(SEG!I19=Geral!$AB$4,SEG!$I$15,"")&amp;IF(TEL!I19=Geral!$AB$4,TEL!$I$15,"")&amp;IF(TUREVE!I19=Geral!$AB$4,TUREVE!$I$15,"")&amp;IF(ADM!I33=Geral!$AB$4,ADM!$I$29,"")&amp;IF(ED!I33=Geral!$AB$4,ED!$I$29,""))&amp;(IF(EST!I33=Geral!$AB$4,EST!$I$29,"")&amp;IF(EL!I33=Geral!$AB$4,EL!$I$29,"")&amp;IF(ELT!I33=Geral!$AB$4,ELT!$I$29,"")&amp;IF(INFO!I33=Geral!$AB$4,INFO!$I$29,"")&amp;IF(MEC!I33=Geral!$AB$4,MEC!$I$29,"")&amp;IF(MET!I33=Geral!$AB$4,MET!$I$29,"")&amp;IF(SEG!I33=Geral!$AB$4,SEG!$I$29,"")&amp;IF(TEL!I33=Geral!$AB$4,TEL!$I$29,"")&amp;IF(TUREVE!I33=Geral!$AB$4,TUREVE!$I$29,"")&amp;IF(ADM!I47=Geral!$AB$4,ADM!$I$43,"")&amp;IF(ED!I47=Geral!$AB$4,ED!$I$43,"")&amp;IF(EST!I47=Geral!$AB$4,EST!$I$43,"")&amp;IF(EL!I47=Geral!$AB$4,EL!$I$43,"")&amp;IF(ELT!I47=Geral!$AB$4,ELT!$I$43,"")&amp;IF(INFO!I47=Geral!$AB$4,INFO!$I$43,"")&amp;IF(MEC!I47=Geral!$AB$4,MEC!$I$43,"")&amp;IF(MET!I47=Geral!$AB$4,MET!$I$43,"")&amp;IF(SEG!I47=Geral!$AB$4,SEG!$I$43,"")&amp;IF(TEL!I47=Geral!$AB$4,TEL!$I$43,"")&amp;IF(TUREVE!I47=Geral!$AB$4,TUREVE!$I$43,""))</f>
        <v/>
      </c>
      <c r="AC7" s="32" t="str">
        <f>IF(ADM!C5=Geral!$AB$4,ADM!$B$1,"")&amp;IF(ED!C5=Geral!$AB$4,ED!$B$1,"")&amp;IF(EST!C5=Geral!$AB$4,EST!$B$1,"")&amp;IF(EL!C5=Geral!$AB$4,EL!$B$1,"")&amp;IF(ELT!C5=Geral!$AB$4,ELT!$B$1,"")&amp;IF(INFO!C5=Geral!$AB$4,INFO!$B$1,"")&amp;IF(MEC!C5=Geral!$AB$4,MEC!$B$1,"")&amp;IF(MET!C5=Geral!$AB$4,MET!$B$1,"")&amp;IF(SEG!C5=Geral!$AB$4,SEG!$B$1,"")&amp;(IF(TEL!C5=Geral!$AB$4,TEL!$B$1,"")&amp;IF(TUREVE!C5=Geral!$AB$4,TUREVE!$B$1,"")&amp;IF(ADM!C19=Geral!$AB$4,ADM!$B$15,"")&amp;IF(ED!C19=Geral!$AB$4,ED!$B$15,"")&amp;IF(EST!C19=Geral!$AB$4,EST!$B$15,"")&amp;IF(EL!C19=Geral!$AB$4,EL!$B$15,"")&amp;IF(ELT!C19=Geral!$AB$4,ELT!$B$15,"")&amp;IF(INFO!C19=Geral!$AB$4,INFO!$B$15,"")&amp;IF(MEC!C19=Geral!$AB$4,MEC!$B$15,"")&amp;IF(MET!C19=Geral!$AB$4,MET!$B$15,"")&amp;IF(SEG!C19=Geral!$AB$4,SEG!$B$15,"")&amp;IF(TEL!C19=Geral!$AB$4,TEL!$B$15,"")&amp;IF(TUREVE!C19=Geral!$AB$4,TUREVE!$B$15,"")&amp;IF(ADM!C33=Geral!$AB$4,ADM!$B$29,"")&amp;IF(ED!C33=Geral!$AB$4,ED!$B$29,""))&amp;(IF(EST!C33=Geral!$AB$4,EST!$B$29,"")&amp;IF(EL!C33=Geral!$AB$4,EL!$B$29,"")&amp;IF(ELT!C33=Geral!$AB$4,ELT!$B$29,"")&amp;IF(INFO!C33=Geral!$AB$4,INFO!$B$29,"")&amp;IF(MEC!C33=Geral!$AB$4,MEC!$B$29,"")&amp;IF(MET!C33=Geral!$AB$4,MET!$B$29,"")&amp;IF(SEG!C33=Geral!$AB$4,SEG!$B$29,"")&amp;IF(TEL!C33=Geral!$AB$4,TEL!$B$29,"")&amp;IF(TUREVE!C33=Geral!$AB$4,TUREVE!$B$29,"")&amp;IF(ADM!C47=Geral!$AB$4,ADM!$B$43,"")&amp;IF(ED!C47=Geral!$AB$4,ED!$B$43,"")&amp;IF(EST!C47=Geral!$AB$4,EST!$B$43,"")&amp;IF(EL!C47=Geral!$AB$4,EL!$B$43,"")&amp;IF(ELT!C47=Geral!$AB$4,ELT!$B$43,"")&amp;IF(INFO!C47=Geral!$AB$4,INFO!$B$43,"")&amp;IF(MEC!C47=Geral!$AB$4,MEC!$B$43,"")&amp;IF(MET!C47=Geral!$AB$4,MET!$B$43,"")&amp;IF(SEG!C47=Geral!$AB$4,SEG!$B$43,"")&amp;IF(TEL!C47=Geral!$AB$4,TEL!$B$43,"")&amp;IF(TUREVE!C47=Geral!$AB$4,TUREVE!$B$43,""))&amp;IF(ADM!J5=Geral!$AB$4,ADM!$I$1,"")&amp;IF(ED!J5=Geral!$AB$4,ED!$I$1,"")&amp;IF(EST!J5=Geral!$AB$4,EST!$I$1,"")&amp;IF(EL!J5=Geral!$AB$4,EL!$I$1,"")&amp;IF(ELT!J5=Geral!$AB$4,ELT!$I$1,"")&amp;IF(INFO!J5=Geral!$AB$4,INFO!$I$1,"")&amp;IF(MEC!J5=Geral!$AB$4,MEC!$I$1,"")&amp;IF(MET!J5=Geral!$AB$4,MET!$I$1,"")&amp;IF(SEG!J5=Geral!$AB$4,SEG!$I$1,"")&amp;(IF(TEL!J5=Geral!$AB$4,TEL!$I$1,"")&amp;IF(TUREVE!J5=Geral!$AB$4,TUREVE!$I$1,"")&amp;IF(ADM!J19=Geral!$AB$4,ADM!$I$15,"")&amp;IF(ED!J19=Geral!$AB$4,ED!$I$15,"")&amp;IF(EST!J19=Geral!$AB$4,EST!$I$15,"")&amp;IF(EL!J19=Geral!$AB$4,EL!$I$15,"")&amp;IF(ELT!J19=Geral!$AB$4,ELT!$I$15,"")&amp;IF(INFO!J19=Geral!$AB$4,INFO!$I$15,"")&amp;IF(MEC!J19=Geral!$AB$4,MEC!$I$15,"")&amp;IF(MET!J19=Geral!$AB$4,MET!$I$15,"")&amp;IF(SEG!J19=Geral!$AB$4,SEG!$I$15,"")&amp;IF(TEL!J19=Geral!$AB$4,TEL!$I$15,"")&amp;IF(TUREVE!J19=Geral!$AB$4,TUREVE!$I$15,"")&amp;IF(ADM!J33=Geral!$AB$4,ADM!$I$29,"")&amp;IF(ED!J33=Geral!$AB$4,ED!$I$29,""))&amp;(IF(EST!J33=Geral!$AB$4,EST!$I$29,"")&amp;IF(EL!J33=Geral!$AB$4,EL!$I$29,"")&amp;IF(ELT!J33=Geral!$AB$4,ELT!$I$29,"")&amp;IF(INFO!J33=Geral!$AB$4,INFO!$I$29,"")&amp;IF(MEC!J33=Geral!$AB$4,MEC!$I$29,"")&amp;IF(MET!J33=Geral!$AB$4,MET!$I$29,"")&amp;IF(SEG!J33=Geral!$AB$4,SEG!$I$29,"")&amp;IF(TEL!J33=Geral!$AB$4,TEL!$I$29,"")&amp;IF(TUREVE!J33=Geral!$AB$4,TUREVE!$I$29,"")&amp;IF(ADM!J47=Geral!$AB$4,ADM!$I$43,"")&amp;IF(ED!J47=Geral!$AB$4,ED!$I$43,"")&amp;IF(EST!J47=Geral!$AB$4,EST!$I$43,"")&amp;IF(EL!J47=Geral!$AB$4,EL!$I$43,"")&amp;IF(ELT!J47=Geral!$AB$4,ELT!$I$43,"")&amp;IF(INFO!J47=Geral!$AB$4,INFO!$I$43,"")&amp;IF(MEC!J47=Geral!$AB$4,MEC!$I$43,"")&amp;IF(MET!J47=Geral!$AB$4,MET!$I$43,"")&amp;IF(SEG!J47=Geral!$AB$4,SEG!$I$43,"")&amp;IF(TEL!J47=Geral!$AB$4,TEL!$I$43,"")&amp;IF(TUREVE!J47=Geral!$AB$4,TUREVE!$I$43,""))</f>
        <v xml:space="preserve"> 1AEVE </v>
      </c>
      <c r="AD7" s="32" t="str">
        <f>IF(ADM!D5=Geral!$AB$4,ADM!$B$1,"")&amp;IF(ED!D5=Geral!$AB$4,ED!$B$1,"")&amp;IF(EST!D5=Geral!$AB$4,EST!$B$1,"")&amp;IF(EL!D5=Geral!$AB$4,EL!$B$1,"")&amp;IF(ELT!D5=Geral!$AB$4,ELT!$B$1,"")&amp;IF(INFO!D5=Geral!$AB$4,INFO!$B$1,"")&amp;IF(MEC!D5=Geral!$AB$4,MEC!$B$1,"")&amp;IF(MET!D5=Geral!$AB$4,MET!$B$1,"")&amp;IF(SEG!D5=Geral!$AB$4,SEG!$B$1,"")&amp;(IF(TEL!D5=Geral!$AB$4,TEL!$B$1,"")&amp;IF(TUREVE!D5=Geral!$AB$4,TUREVE!$B$1,"")&amp;IF(ADM!D19=Geral!$AB$4,ADM!$B$15,"")&amp;IF(ED!D19=Geral!$AB$4,ED!$B$15,"")&amp;IF(EST!D19=Geral!$AB$4,EST!$B$15,"")&amp;IF(EL!D19=Geral!$AB$4,EL!$B$15,"")&amp;IF(ELT!D19=Geral!$AB$4,ELT!$B$15,"")&amp;IF(INFO!D19=Geral!$AB$4,INFO!$B$15,"")&amp;IF(MEC!D19=Geral!$AB$4,MEC!$B$15,"")&amp;IF(MET!D19=Geral!$AB$4,MET!$B$15,"")&amp;IF(SEG!D19=Geral!$AB$4,SEG!$B$15,"")&amp;IF(TEL!D19=Geral!$AB$4,TEL!$B$15,"")&amp;IF(TUREVE!D19=Geral!$AB$4,TUREVE!$B$15,"")&amp;IF(ADM!D33=Geral!$AB$4,ADM!$B$29,"")&amp;IF(ED!D33=Geral!$AB$4,ED!$B$29,""))&amp;(IF(EST!D33=Geral!$AB$4,EST!$B$29,"")&amp;IF(EL!D33=Geral!$AB$4,EL!$B$29,"")&amp;IF(ELT!D33=Geral!$AB$4,ELT!$B$29,"")&amp;IF(INFO!D33=Geral!$AB$4,INFO!$B$29,"")&amp;IF(MEC!D33=Geral!$AB$4,MEC!$B$29,"")&amp;IF(MET!F31=Geral!$AB$4,MET!$B$29,"")&amp;IF(SEG!D33=Geral!$AB$4,SEG!$B$29,"")&amp;IF(TEL!D33=Geral!$AB$4,TEL!$B$29,"")&amp;IF(TUREVE!D33=Geral!$AB$4,TUREVE!$B$29,"")&amp;IF(ADM!D47=Geral!$AB$4,ADM!$B$43,"")&amp;IF(ED!D47=Geral!$AB$4,ED!$B$43,"")&amp;IF(EST!D47=Geral!$AB$4,EST!$B$43,"")&amp;IF(EL!D47=Geral!$AB$4,EL!$B$43,"")&amp;IF(ELT!D47=Geral!$AB$4,ELT!$B$43,"")&amp;IF(INFO!D47=Geral!$AB$4,INFO!$B$43,"")&amp;IF(MEC!D47=Geral!$AB$4,MEC!$B$43,"")&amp;IF(MET!D47=Geral!$AB$4,MET!$B$43,"")&amp;IF(SEG!D47=Geral!$AB$4,SEG!$B$43,"")&amp;IF(TEL!D47=Geral!$AB$4,TEL!$B$43,"")&amp;IF(TUREVE!D47=Geral!$AB$4,TUREVE!$B$43,""))&amp;IF(ADM!K5=Geral!$AB$4,ADM!$I$1,"")&amp;IF(ED!K5=Geral!$AB$4,ED!$I$1,"")&amp;IF(EST!K5=Geral!$AB$4,EST!$I$1,"")&amp;IF(EL!K5=Geral!$AB$4,EL!$I$1,"")&amp;IF(ELT!K5=Geral!$AB$4,ELT!$I$1,"")&amp;IF(INFO!K5=Geral!$AB$4,INFO!$I$1,"")&amp;IF(MEC!K5=Geral!$AB$4,MEC!$I$1,"")&amp;IF(MET!K5=Geral!$AB$4,MET!$I$1,"")&amp;IF(SEG!K5=Geral!$AB$4,SEG!$I$1,"")&amp;(IF(TEL!K5=Geral!$AB$4,TEL!$I$1,"")&amp;IF(TUREVE!K5=Geral!$AB$4,TUREVE!$I$1,"")&amp;IF(ADM!K19=Geral!$AB$4,ADM!$I$15,"")&amp;IF(ED!K19=Geral!$AB$4,ED!$I$15,"")&amp;IF(EST!K19=Geral!$AB$4,EST!$I$15,"")&amp;IF(EL!K19=Geral!$AB$4,EL!$I$15,"")&amp;IF(ELT!K19=Geral!$AB$4,ELT!$I$15,"")&amp;IF(INFO!K19=Geral!$AB$4,INFO!$I$15,"")&amp;IF(MEC!K19=Geral!$AB$4,MEC!$I$15,"")&amp;IF(MET!K19=Geral!$AB$4,MET!$I$15,"")&amp;IF(SEG!K19=Geral!$AB$4,SEG!$I$15,"")&amp;IF(TEL!K19=Geral!$AB$4,TEL!$I$15,"")&amp;IF(TUREVE!K19=Geral!$AB$4,TUREVE!$I$15,"")&amp;IF(ADM!K33=Geral!$AB$4,ADM!$I$29,"")&amp;IF(ED!K33=Geral!$AB$4,ED!$I$29,""))&amp;(IF(EST!K33=Geral!$AB$4,EST!$I$29,"")&amp;IF(EL!K33=Geral!$AB$4,EL!$I$29,"")&amp;IF(ELT!K33=Geral!$AB$4,ELT!$I$29,"")&amp;IF(INFO!K33=Geral!$AB$4,INFO!$I$29,"")&amp;IF(MEC!K33=Geral!$AB$4,MEC!$I$29,"")&amp;IF(MET!K33=Geral!$AB$4,MET!$I$29,"")&amp;IF(SEG!K33=Geral!$AB$4,SEG!$I$29,"")&amp;IF(TEL!K33=Geral!$AB$4,TEL!$I$29,"")&amp;IF(TUREVE!K33=Geral!$AB$4,TUREVE!$I$29,"")&amp;IF(ADM!K47=Geral!$AB$4,ADM!$I$43,"")&amp;IF(ED!K47=Geral!$AB$4,ED!$I$43,"")&amp;IF(EST!K47=Geral!$AB$4,EST!$I$43,"")&amp;IF(EL!K47=Geral!$AB$4,EL!$I$43,"")&amp;IF(ELT!K47=Geral!$AB$4,ELT!$I$43,"")&amp;IF(INFO!K47=Geral!$AB$4,INFO!$I$43,"")&amp;IF(MEC!K47=Geral!$AB$4,MEC!$I$43,"")&amp;IF(MET!K47=Geral!$AB$4,MET!$I$43,"")&amp;IF(SEG!K47=Geral!$AB$4,SEG!$I$43,"")&amp;IF(TEL!K47=Geral!$AB$4,TEL!$I$43,"")&amp;IF(TUREVE!K47=Geral!$AB$4,TUREVE!$I$43,""))</f>
        <v/>
      </c>
      <c r="AE7" s="32" t="str">
        <f>IF(ADM!E5=Geral!$AB$4,ADM!$B$1,"")&amp;IF(ED!E5=Geral!$AB$4,ED!$B$1,"")&amp;IF(EST!E5=Geral!$AB$4,EST!$B$1,"")&amp;IF(EL!E5=Geral!$AB$4,EL!$B$1,"")&amp;IF(ELT!E5=Geral!$AB$4,ELT!$B$1,"")&amp;IF(INFO!E5=Geral!$AB$4,INFO!$B$1,"")&amp;IF(MEC!E5=Geral!$AB$4,MEC!$B$1,"")&amp;IF(MET!E5=Geral!$AB$4,MET!$B$1,"")&amp;IF(SEG!E5=Geral!$AB$4,SEG!$B$1,"")&amp;(IF(TEL!E5=Geral!$AB$4,TEL!$B$1,"")&amp;IF(TUREVE!E5=Geral!$AB$4,TUREVE!$B$1,"")&amp;IF(ADM!E19=Geral!$AB$4,ADM!$B$15,"")&amp;IF(ED!E19=Geral!$AB$4,ED!$B$15,"")&amp;IF(EST!E19=Geral!$AB$4,EST!$B$15,"")&amp;IF(EL!E19=Geral!$AB$4,EL!$B$15,"")&amp;IF(ELT!E19=Geral!$AB$4,ELT!$B$15,"")&amp;IF(INFO!E19=Geral!$AB$4,INFO!$B$15,"")&amp;IF(MEC!E19=Geral!$AB$4,MEC!$B$15,"")&amp;IF(MET!E19=Geral!$AB$4,MET!$B$15,"")&amp;IF(SEG!E19=Geral!$AB$4,SEG!$B$15,"")&amp;IF(TEL!E19=Geral!$AB$4,TEL!$B$15,"")&amp;IF(TUREVE!E19=Geral!$AB$4,TUREVE!$B$15,"")&amp;IF(ADM!E33=Geral!$AB$4,ADM!$B$29,"")&amp;IF(ED!E33=Geral!$AB$4,ED!$B$29,""))&amp;(IF(EST!E33=Geral!$AB$4,EST!$B$29,"")&amp;IF(EL!E33=Geral!$AB$4,EL!$B$29,"")&amp;IF(ELT!E33=Geral!$AB$4,ELT!$B$29,"")&amp;IF(INFO!E33=Geral!$AB$4,INFO!$B$29,"")&amp;IF(MEC!E35=Geral!$AB$4,MEC!$B$29,"")&amp;IF(MET!E33=Geral!$AB$4,MET!$B$29,"")&amp;IF(SEG!E33=Geral!$AB$4,SEG!$B$29,"")&amp;IF(TEL!E33=Geral!$AB$4,TEL!$B$29,"")&amp;IF(TUREVE!E33=Geral!$AB$4,TUREVE!$B$29,"")&amp;IF(ADM!E47=Geral!$AB$4,ADM!$B$43,"")&amp;IF(ED!E47=Geral!$AB$4,ED!$B$43,"")&amp;IF(EST!E47=Geral!$AB$4,EST!$B$43,"")&amp;IF(EL!E47=Geral!$AB$4,EL!$B$43,"")&amp;IF(ELT!E47=Geral!$AB$4,ELT!$B$43,"")&amp;IF(INFO!E47=Geral!$AB$4,INFO!$B$43,"")&amp;IF(MEC!E47=Geral!$AB$4,MEC!$B$43,"")&amp;IF(MET!E47=Geral!$AB$4,MET!$B$43,"")&amp;IF(SEG!E47=Geral!$AB$4,SEG!$B$43,"")&amp;IF(TEL!E47=Geral!$AB$4,TEL!$B$43,"")&amp;IF(TUREVE!E47=Geral!$AB$4,TUREVE!$B$43,""))&amp;IF(ADM!L5=Geral!$AB$4,ADM!$I$1,"")&amp;IF(ED!L5=Geral!$AB$4,ED!$I$1,"")&amp;IF(EST!L5=Geral!$AB$4,EST!$I$1,"")&amp;IF(EL!L5=Geral!$AB$4,EL!$I$1,"")&amp;IF(ELT!L5=Geral!$AB$4,ELT!$I$1,"")&amp;IF(INFO!L5=Geral!$AB$4,INFO!$I$1,"")&amp;IF(MEC!L5=Geral!$AB$4,MEC!$I$1,"")&amp;IF(MET!L5=Geral!$AB$4,MET!$I$1,"")&amp;IF(SEG!L5=Geral!$AB$4,SEG!$I$1,"")&amp;(IF(TEL!L5=Geral!$AB$4,TEL!$I$1,"")&amp;IF(TUREVE!L5=Geral!$AB$4,TUREVE!$I$1,"")&amp;IF(ADM!L19=Geral!$AB$4,ADM!$I$15,"")&amp;IF(ED!L19=Geral!$AB$4,ED!$I$15,"")&amp;IF(EST!L19=Geral!$AB$4,EST!$I$15,"")&amp;IF(EL!L19=Geral!$AB$4,EL!$I$15,"")&amp;IF(ELT!L19=Geral!$AB$4,ELT!$I$15,"")&amp;IF(INFO!L19=Geral!$AB$4,INFO!$I$15,"")&amp;IF(MEC!L19=Geral!$AB$4,MEC!$I$15,"")&amp;IF(MET!L19=Geral!$AB$4,MET!$I$15,"")&amp;IF(SEG!L19=Geral!$AB$4,SEG!$I$15,"")&amp;IF(TEL!L19=Geral!$AB$4,TEL!$I$15,"")&amp;IF(TUREVE!L19=Geral!$AB$4,TUREVE!$I$15,"")&amp;IF(ADM!L33=Geral!$AB$4,ADM!$I$29,"")&amp;IF(ED!L33=Geral!$AB$4,ED!$I$29,""))&amp;(IF(EST!L33=Geral!$AB$4,EST!$I$29,"")&amp;IF(EL!L33=Geral!$AB$4,EL!$I$29,"")&amp;IF(ELT!L33=Geral!$AB$4,ELT!$I$29,"")&amp;IF(INFO!L33=Geral!$AB$4,INFO!$I$29,"")&amp;IF(MEC!L33=Geral!$AB$4,MEC!$I$29,"")&amp;IF(MET!L33=Geral!$AB$4,MET!$I$29,"")&amp;IF(SEG!L33=Geral!$AB$4,SEG!$I$29,"")&amp;IF(TEL!L33=Geral!$AB$4,TEL!$I$29,"")&amp;IF(TUREVE!L33=Geral!$AB$4,TUREVE!$I$29,"")&amp;IF(ADM!L47=Geral!$AB$4,ADM!$I$43,"")&amp;IF(ED!L47=Geral!$AB$4,ED!$I$43,"")&amp;IF(EST!L47=Geral!$AB$4,EST!$I$43,"")&amp;IF(EL!L47=Geral!$AB$4,EL!$I$43,"")&amp;IF(ELT!L47=Geral!$AB$4,ELT!$I$43,"")&amp;IF(INFO!L47=Geral!$AB$4,INFO!$I$43,"")&amp;IF(MEC!L47=Geral!$AB$4,MEC!$I$43,"")&amp;IF(MET!L47=Geral!$AB$4,MET!$I$43,"")&amp;IF(SEG!L47=Geral!$AB$4,SEG!$I$43,"")&amp;IF(TEL!L47=Geral!$AB$4,TEL!$I$43,"")&amp;IF(TUREVE!L47=Geral!$AB$4,TUREVE!$I$43,""))</f>
        <v xml:space="preserve"> 2AELT </v>
      </c>
      <c r="AF7" s="32" t="str">
        <f>IF(ADM!F5=Geral!$AB$4,ADM!$B$1,"")&amp;IF(ED!F5=Geral!$AB$4,ED!$B$1,"")&amp;IF(EST!F5=Geral!$AB$4,EST!$B$1,"")&amp;IF(EL!F5=Geral!$AB$4,EL!$B$1,"")&amp;IF(ELT!F5=Geral!$AB$4,ELT!$B$1,"")&amp;IF(INFO!F5=Geral!$AB$4,INFO!$B$1,"")&amp;IF(MEC!F5=Geral!$AB$4,MEC!$B$1,"")&amp;IF(MET!F5=Geral!$AB$4,MET!$B$1,"")&amp;IF(SEG!F5=Geral!$AB$4,SEG!$B$1,"")&amp;(IF(TEL!F5=Geral!$AB$4,TEL!$B$1,"")&amp;IF(TUREVE!F5=Geral!$AB$4,TUREVE!$B$1,"")&amp;IF(ADM!F19=Geral!$AB$4,ADM!$B$15,"")&amp;IF(ED!F19=Geral!$AB$4,ED!$B$15,"")&amp;IF(EST!F19=Geral!$AB$4,EST!$B$15,"")&amp;IF(EL!F19=Geral!$AB$4,EL!$B$15,"")&amp;IF(ELT!F19=Geral!$AB$4,ELT!$B$15,"")&amp;IF(INFO!F19=Geral!$AB$4,INFO!$B$15,"")&amp;IF(MEC!F19=Geral!$AB$4,MEC!$B$15,"")&amp;IF(MET!F19=Geral!$AB$4,MET!$B$15,"")&amp;IF(SEG!F19=Geral!$AB$4,SEG!$B$15,"")&amp;IF(TEL!F19=Geral!$AB$4,TEL!$B$15,"")&amp;IF(TUREVE!F19=Geral!$AB$4,TUREVE!$B$15,"")&amp;IF(ADM!F33=Geral!$AB$4,ADM!$B$29,"")&amp;IF(ED!F33=Geral!$AB$4,ED!$B$29,""))&amp;(IF(EST!F33=Geral!$AB$4,EST!$B$29,"")&amp;IF(EL!F33=Geral!$AB$4,EL!$B$29,"")&amp;IF(ELT!F33=Geral!$AB$4,ELT!$B$29,"")&amp;IF(INFO!F33=Geral!$AB$4,INFO!$B$29,"")&amp;IF(MEC!F33=Geral!$AB$4,MEC!$B$29,"")&amp;IF(MET!F33=Geral!$AB$4,MET!$B$29,"")&amp;IF(SEG!F33=Geral!$AB$4,SEG!$B$29,"")&amp;IF(TEL!F33=Geral!$AB$4,TEL!$B$29,"")&amp;IF(TUREVE!F33=Geral!$AB$4,TUREVE!$B$29,"")&amp;IF(ADM!F47=Geral!$AB$4,ADM!$B$43,"")&amp;IF(ED!F47=Geral!$AB$4,ED!$B$43,"")&amp;IF(EST!F47=Geral!$AB$4,EST!$B$43,"")&amp;IF(EL!F47=Geral!$AB$4,EL!$B$43,"")&amp;IF(ELT!F47=Geral!$AB$4,ELT!$B$43,"")&amp;IF(INFO!F47=Geral!$AB$4,INFO!$B$43,"")&amp;IF(MEC!F47=Geral!$AB$4,MEC!$B$43,"")&amp;IF(MET!F47=Geral!$AB$4,MET!$B$43,"")&amp;IF(SEG!F47=Geral!$AB$4,SEG!$B$43,"")&amp;IF(TEL!F47=Geral!$AB$4,TEL!$B$43,"")&amp;IF(TUREVE!F47=Geral!$AB$4,TUREVE!$B$43,""))&amp;IF(ADM!M5=Geral!$AB$4,ADM!$I$1,"")&amp;IF(ED!M5=Geral!$AB$4,ED!$I$1,"")&amp;IF(EST!M5=Geral!$AB$4,EST!$I$1,"")&amp;IF(EL!M5=Geral!$AB$4,EL!$I$1,"")&amp;IF(ELT!M5=Geral!$AB$4,ELT!$I$1,"")&amp;IF(INFO!M5=Geral!$AB$4,INFO!$I$1,"")&amp;IF(MEC!M5=Geral!$AB$4,MEC!$I$1,"")&amp;IF(MET!M5=Geral!$AB$4,MET!$I$1,"")&amp;IF(SEG!M5=Geral!$AB$4,SEG!$I$1,"")&amp;(IF(TEL!M5=Geral!$AB$4,TEL!$I$1,"")&amp;IF(TUREVE!M5=Geral!$AB$4,TUREVE!$I$1,"")&amp;IF(ADM!M19=Geral!$AB$4,ADM!$I$15,"")&amp;IF(ED!M19=Geral!$AB$4,ED!$I$15,"")&amp;IF(EST!M19=Geral!$AB$4,EST!$I$15,"")&amp;IF(EL!M19=Geral!$AB$4,EL!$I$15,"")&amp;IF(ELT!M19=Geral!$AB$4,ELT!$I$15,"")&amp;IF(INFO!M19=Geral!$AB$4,INFO!$I$15,"")&amp;IF(MEC!M19=Geral!$AB$4,MEC!$I$15,"")&amp;IF(MET!M19=Geral!$AB$4,MET!$I$15,"")&amp;IF(SEG!M19=Geral!$AB$4,SEG!$I$15,"")&amp;IF(TEL!M19=Geral!$AB$4,TEL!$I$15,"")&amp;IF(TUREVE!M19=Geral!$AB$4,TUREVE!$I$15,"")&amp;IF(ADM!M33=Geral!$AB$4,ADM!$I$29,"")&amp;IF(ED!M33=Geral!$AB$4,ED!$I$29,""))&amp;(IF(EST!M33=Geral!$AB$4,EST!$I$29,"")&amp;IF(EL!M33=Geral!$AB$4,EL!$I$29,"")&amp;IF(ELT!M33=Geral!$AB$4,ELT!$I$29,"")&amp;IF(INFO!M33=Geral!$AB$4,INFO!$I$29,"")&amp;IF(MEC!M33=Geral!$AB$4,MEC!$I$29,"")&amp;IF(MET!M33=Geral!$AB$4,MET!$I$29,"")&amp;IF(SEG!M33=Geral!$AB$4,SEG!$I$29,"")&amp;IF(TEL!M33=Geral!$AB$4,TEL!$I$29,"")&amp;IF(TUREVE!M33=Geral!$AB$4,TUREVE!$I$29,"")&amp;IF(ADM!M47=Geral!$AB$4,ADM!$I$43,"")&amp;IF(ED!M47=Geral!$AB$4,ED!$I$43,"")&amp;IF(EST!M47=Geral!$AB$4,EST!$I$43,"")&amp;IF(EL!M47=Geral!$AB$4,EL!$I$43,"")&amp;IF(ELT!M47=Geral!$AB$4,ELT!$I$43,"")&amp;IF(INFO!M47=Geral!$AB$4,INFO!$I$43,"")&amp;IF(MEC!M47=Geral!$AB$4,MEC!$I$43,"")&amp;IF(MET!M47=Geral!$AB$4,MET!$I$43,"")&amp;IF(SEG!M47=Geral!$AB$4,SEG!$I$43,"")&amp;IF(TEL!M47=Geral!$AB$4,TEL!$I$43,"")&amp;IF(TUREVE!M47=Geral!$AB$4,TUREVE!$I$43,""))</f>
        <v xml:space="preserve"> 1AMEC </v>
      </c>
      <c r="AG7" s="148"/>
      <c r="AH7" s="32" t="str">
        <f>IF(ADM!B5=Geral!$AH$4,ADM!$B$1,"")&amp;IF(ED!B5=Geral!$AH$4,ED!$B$1,"")&amp;IF(EST!B5=Geral!$AH$4,EST!$B$1,"")&amp;IF(EL!B5=Geral!$AH$4,EL!$B$1,"")&amp;IF(ELT!B5=Geral!$AH$4,ELT!$B$1,"")&amp;IF(INFO!B5=Geral!$AH$4,INFO!$B$1,"")&amp;IF(MEC!B5=Geral!$AH$4,MEC!$B$1,"")&amp;IF(MET!B5=Geral!$AH$4,MET!$B$1,"")&amp;IF(SEG!B5=Geral!$AH$4,SEG!$B$1,"")&amp;(IF(TEL!B5=Geral!$AH$4,TEL!$B$1,"")&amp;IF(TUREVE!B5=Geral!$AH$4,TUREVE!$B$1,"")&amp;IF(ADM!B19=Geral!$AH$4,ADM!$B$15,"")&amp;IF(ED!B19=Geral!$AH$4,ED!$B$15,"")&amp;IF(EST!B19=Geral!$AH$4,EST!$B$15,"")&amp;IF(EL!B19=Geral!$AH$4,EL!$B$15,"")&amp;IF(ELT!B19=Geral!$AH$4,ELT!$B$15,"")&amp;IF(INFO!B19=Geral!$AH$4,INFO!$B$15,"")&amp;IF(MEC!B19=Geral!$AH$4,MEC!$B$15,"")&amp;IF(MET!B19=Geral!$AH$4,MET!$B$15,"")&amp;IF(SEG!B19=Geral!$AH$4,SEG!$B$15,"")&amp;IF(TEL!B19=Geral!$AH$4,TEL!$B$15,"")&amp;IF(TUREVE!B19=Geral!$AH$4,TUREVE!$B$15,"")&amp;IF(ADM!B33=Geral!$AH$4,ADM!$B$29,"")&amp;IF(ED!B33=Geral!$AH$4,ED!$B$29,""))&amp;(IF(EST!B33=Geral!$AH$4,EST!$B$29,"")&amp;IF(EL!B33=Geral!$AH$4,EL!$B$29,"")&amp;IF(ELT!B33=Geral!$AH$4,ELT!$B$29,"")&amp;IF(INFO!B33=Geral!$AH$4,INFO!$B$29,"")&amp;IF(MEC!B33=Geral!$AH$4,MEC!$B$29,"")&amp;IF(MET!B33=Geral!$AH$4,MET!$B$29,"")&amp;IF(SEG!B33=Geral!$AH$4,SEG!$B$29,"")&amp;IF(TEL!B33=Geral!$AH$4,TEL!$B$29,"")&amp;IF(TUREVE!B33=Geral!$AH$4,TUREVE!$B$29,"")&amp;IF(ADM!B47=Geral!$AH$4,ADM!$B$43,"")&amp;IF(ED!B47=Geral!$AH$4,ED!$B$43,"")&amp;IF(EST!B47=Geral!$AH$4,EST!$B$43,"")&amp;IF(EL!B47=Geral!$AH$4,EL!$B$43,"")&amp;IF(ELT!B47=Geral!$AH$4,ELT!$B$43,"")&amp;IF(INFO!B47=Geral!$AH$4,INFO!$B$43,"")&amp;IF(MEC!B47=Geral!$AH$4,MEC!$B$43,"")&amp;IF(MET!B47=Geral!$AH$4,MET!$B$43,"")&amp;IF(SEG!B47=Geral!$AH$4,SEG!$B$43,"")&amp;IF(TEL!B47=Geral!$AH$4,TEL!$B$43,"")&amp;IF(TUREVE!B47=Geral!$AH$4,TUREVE!$B$43,""))&amp;IF(ADM!I5=Geral!$AH$4,ADM!$I$1,"")&amp;IF(ED!I5=Geral!$AH$4,ED!$I$1,"")&amp;IF(EST!I5=Geral!$AH$4,EST!$I$1,"")&amp;IF(EL!I5=Geral!$AH$4,EL!$I$1,"")&amp;IF(ELT!I5=Geral!$AH$4,ELT!$I$1,"")&amp;IF(INFO!I5=Geral!$AH$4,INFO!$I$1,"")&amp;IF(MEC!I5=Geral!$AH$4,MEC!$I$1,"")&amp;IF(MET!I5=Geral!$AH$4,MET!$I$1,"")&amp;IF(SEG!I5=Geral!$AH$4,SEG!$I$1,"")&amp;(IF(TEL!I5=Geral!$AH$4,TEL!$I$1,"")&amp;IF(TUREVE!I5=Geral!$AH$4,TUREVE!$I$1,"")&amp;IF(ADM!I19=Geral!$AH$4,ADM!$I$15,"")&amp;IF(ED!I19=Geral!$AH$4,ED!$I$15,"")&amp;IF(EST!I19=Geral!$AH$4,EST!$I$15,"")&amp;IF(EL!I19=Geral!$AH$4,EL!$I$15,"")&amp;IF(ELT!I19=Geral!$AH$4,ELT!$I$15,"")&amp;IF(INFO!I19=Geral!$AH$4,INFO!$I$15,"")&amp;IF(MEC!I19=Geral!$AH$4,MEC!$I$15,"")&amp;IF(MET!I19=Geral!$AH$4,MET!$I$15,"")&amp;IF(SEG!I19=Geral!$AH$4,SEG!$I$15,"")&amp;IF(TEL!I19=Geral!$AH$4,TEL!$I$15,"")&amp;IF(TUREVE!I19=Geral!$AH$4,TUREVE!$I$15,"")&amp;IF(ADM!I33=Geral!$AH$4,ADM!$I$29,"")&amp;IF(ED!I33=Geral!$AH$4,ED!$I$29,""))&amp;(IF(EST!I33=Geral!$AH$4,EST!$I$29,"")&amp;IF(EL!I33=Geral!$AH$4,EL!$I$29,"")&amp;IF(ELT!I33=Geral!$AH$4,ELT!$I$29,"")&amp;IF(INFO!I33=Geral!$AH$4,INFO!$I$29,"")&amp;IF(MEC!I33=Geral!$AH$4,MEC!$I$29,"")&amp;IF(MET!I33=Geral!$AH$4,MET!$I$29,"")&amp;IF(SEG!I33=Geral!$AH$4,SEG!$I$29,"")&amp;IF(TEL!I33=Geral!$AH$4,TEL!$I$29,"")&amp;IF(TUREVE!I33=Geral!$AH$4,TUREVE!$I$29,"")&amp;IF(ADM!I47=Geral!$AH$4,ADM!$I$43,"")&amp;IF(ED!I47=Geral!$AH$4,ED!$I$43,"")&amp;IF(EST!I47=Geral!$AH$4,EST!$I$43,"")&amp;IF(EL!I47=Geral!$AH$4,EL!$I$43,"")&amp;IF(ELT!I47=Geral!$AH$4,ELT!$I$43,"")&amp;IF(INFO!I47=Geral!$AH$4,INFO!$I$43,"")&amp;IF(MEC!I47=Geral!$AH$4,MEC!$I$43,"")&amp;IF(MET!I47=Geral!$AH$4,MET!$I$43,"")&amp;IF(SEG!I47=Geral!$AH$4,SEG!$I$43,"")&amp;IF(TEL!I47=Geral!$AH$4,TEL!$I$43,"")&amp;IF(TUREVE!I47=Geral!$AH$4,TUREVE!$I$43,""))</f>
        <v xml:space="preserve">    3AEST    </v>
      </c>
      <c r="AI7" s="32" t="str">
        <f>IF(ADM!C5=Geral!$AH$4,ADM!$B$1,"")&amp;IF(ED!C5=Geral!$AH$4,ED!$B$1,"")&amp;IF(EST!C5=Geral!$AH$4,EST!$B$1,"")&amp;IF(EL!C5=Geral!$AH$4,EL!$B$1,"")&amp;IF(ELT!C5=Geral!$AH$4,ELT!$B$1,"")&amp;IF(INFO!C5=Geral!$AH$4,INFO!$B$1,"")&amp;IF(MEC!C5=Geral!$AH$4,MEC!$B$1,"")&amp;IF(MET!C5=Geral!$AH$4,MET!$B$1,"")&amp;IF(SEG!C5=Geral!$AH$4,SEG!$B$1,"")&amp;(IF(TEL!C5=Geral!$AH$4,TEL!$B$1,"")&amp;IF(TUREVE!C5=Geral!$AH$4,TUREVE!$B$1,"")&amp;IF(ADM!C19=Geral!$AH$4,ADM!$B$15,"")&amp;IF(ED!C19=Geral!$AH$4,ED!$B$15,"")&amp;IF(EST!C19=Geral!$AH$4,EST!$B$15,"")&amp;IF(EL!C19=Geral!$AH$4,EL!$B$15,"")&amp;IF(ELT!C19=Geral!$AH$4,ELT!$B$15,"")&amp;IF(INFO!C19=Geral!$AH$4,INFO!$B$15,"")&amp;IF(MEC!C19=Geral!$AH$4,MEC!$B$15,"")&amp;IF(MET!C19=Geral!$AH$4,MET!$B$15,"")&amp;IF(SEG!C19=Geral!$AH$4,SEG!$B$15,"")&amp;IF(TEL!C19=Geral!$AH$4,TEL!$B$15,"")&amp;IF(TUREVE!C19=Geral!$AH$4,TUREVE!$B$15,"")&amp;IF(ADM!C33=Geral!$AH$4,ADM!$B$29,"")&amp;IF(ED!C33=Geral!$AH$4,ED!$B$29,""))&amp;(IF(EST!C33=Geral!$AH$4,EST!$B$29,"")&amp;IF(EL!C33=Geral!$AH$4,EL!$B$29,"")&amp;IF(ELT!C33=Geral!$AH$4,ELT!$B$29,"")&amp;IF(INFO!C33=Geral!$AH$4,INFO!$B$29,"")&amp;IF(MEC!C33=Geral!$AH$4,MEC!$B$29,"")&amp;IF(MET!C33=Geral!$AH$4,MET!$B$29,"")&amp;IF(SEG!C33=Geral!$AH$4,SEG!$B$29,"")&amp;IF(TEL!C33=Geral!$AH$4,TEL!$B$29,"")&amp;IF(TUREVE!C33=Geral!$AH$4,TUREVE!$B$29,"")&amp;IF(ADM!C47=Geral!$AH$4,ADM!$B$43,"")&amp;IF(ED!C47=Geral!$AH$4,ED!$B$43,"")&amp;IF(EST!C47=Geral!$AH$4,EST!$B$43,"")&amp;IF(EL!C47=Geral!$AH$4,EL!$B$43,"")&amp;IF(ELT!C47=Geral!$AH$4,ELT!$B$43,"")&amp;IF(INFO!C47=Geral!$AH$4,INFO!$B$43,"")&amp;IF(MEC!C47=Geral!$AH$4,MEC!$B$43,"")&amp;IF(MET!C47=Geral!$AH$4,MET!$B$43,"")&amp;IF(SEG!C47=Geral!$AH$4,SEG!$B$43,"")&amp;IF(TEL!C47=Geral!$AH$4,TEL!$B$43,"")&amp;IF(TUREVE!C47=Geral!$AH$4,TUREVE!$B$43,""))&amp;IF(ADM!J5=Geral!$AH$4,ADM!$I$1,"")&amp;IF(ED!J5=Geral!$AH$4,ED!$I$1,"")&amp;IF(EST!J5=Geral!$AH$4,EST!$I$1,"")&amp;IF(EL!J5=Geral!$AH$4,EL!$I$1,"")&amp;IF(ELT!J5=Geral!$AH$4,ELT!$I$1,"")&amp;IF(INFO!J5=Geral!$AH$4,INFO!$I$1,"")&amp;IF(MEC!J5=Geral!$AH$4,MEC!$I$1,"")&amp;IF(MET!J5=Geral!$AH$4,MET!$I$1,"")&amp;IF(SEG!J5=Geral!$AH$4,SEG!$I$1,"")&amp;(IF(TEL!J5=Geral!$AH$4,TEL!$I$1,"")&amp;IF(TUREVE!J5=Geral!$AH$4,TUREVE!$I$1,"")&amp;IF(ADM!J19=Geral!$AH$4,ADM!$I$15,"")&amp;IF(ED!J19=Geral!$AH$4,ED!$I$15,"")&amp;IF(EST!J19=Geral!$AH$4,EST!$I$15,"")&amp;IF(EL!J19=Geral!$AH$4,EL!$I$15,"")&amp;IF(ELT!J19=Geral!$AH$4,ELT!$I$15,"")&amp;IF(INFO!J19=Geral!$AH$4,INFO!$I$15,"")&amp;IF(MEC!J19=Geral!$AH$4,MEC!$I$15,"")&amp;IF(MET!J19=Geral!$AH$4,MET!$I$15,"")&amp;IF(SEG!J19=Geral!$AH$4,SEG!$I$15,"")&amp;IF(TEL!J19=Geral!$AH$4,TEL!$I$15,"")&amp;IF(TUREVE!J19=Geral!$AH$4,TUREVE!$I$15,"")&amp;IF(ADM!J33=Geral!$AH$4,ADM!$I$29,"")&amp;IF(ED!J33=Geral!$AH$4,ED!$I$29,""))&amp;(IF(EST!J33=Geral!$AH$4,EST!$I$29,"")&amp;IF(EL!J33=Geral!$AH$4,EL!$I$29,"")&amp;IF(ELT!J33=Geral!$AH$4,ELT!$I$29,"")&amp;IF(INFO!J33=Geral!$AH$4,INFO!$I$29,"")&amp;IF(MEC!J33=Geral!$AH$4,MEC!$I$29,"")&amp;IF(MET!J33=Geral!$AH$4,MET!$I$29,"")&amp;IF(SEG!J33=Geral!$AH$4,SEG!$I$29,"")&amp;IF(TEL!J33=Geral!$AH$4,TEL!$I$29,"")&amp;IF(TUREVE!J33=Geral!$AH$4,TUREVE!$I$29,"")&amp;IF(ADM!J47=Geral!$AH$4,ADM!$I$43,"")&amp;IF(ED!J47=Geral!$AH$4,ED!$I$43,"")&amp;IF(EST!J47=Geral!$AH$4,EST!$I$43,"")&amp;IF(EL!J47=Geral!$AH$4,EL!$I$43,"")&amp;IF(ELT!J47=Geral!$AH$4,ELT!$I$43,"")&amp;IF(INFO!J47=Geral!$AH$4,INFO!$I$43,"")&amp;IF(MEC!J47=Geral!$AH$4,MEC!$I$43,"")&amp;IF(MET!J47=Geral!$AH$4,MET!$I$43,"")&amp;IF(SEG!J47=Geral!$AH$4,SEG!$I$43,"")&amp;IF(TEL!J47=Geral!$AH$4,TEL!$I$43,"")&amp;IF(TUREVE!J47=Geral!$AH$4,TUREVE!$I$43,""))</f>
        <v/>
      </c>
      <c r="AJ7" s="32" t="str">
        <f>IF(ADM!D5=Geral!$AH$4,ADM!$B$1,"")&amp;IF(ED!D5=Geral!$AH$4,ED!$B$1,"")&amp;IF(EST!D5=Geral!$AH$4,EST!$B$1,"")&amp;IF(EL!D5=Geral!$AH$4,EL!$B$1,"")&amp;IF(ELT!D5=Geral!$AH$4,ELT!$B$1,"")&amp;IF(INFO!D5=Geral!$AH$4,INFO!$B$1,"")&amp;IF(MEC!D5=Geral!$AH$4,MEC!$B$1,"")&amp;IF(MET!D5=Geral!$AH$4,MET!$B$1,"")&amp;IF(SEG!D5=Geral!$AH$4,SEG!$B$1,"")&amp;(IF(TEL!D5=Geral!$AH$4,TEL!$B$1,"")&amp;IF(TUREVE!D5=Geral!$AH$4,TUREVE!$B$1,"")&amp;IF(ADM!D19=Geral!$AH$4,ADM!$B$15,"")&amp;IF(ED!D19=Geral!$AH$4,ED!$B$15,"")&amp;IF(EST!D19=Geral!$AH$4,EST!$B$15,"")&amp;IF(EL!D19=Geral!$AH$4,EL!$B$15,"")&amp;IF(ELT!D19=Geral!$AH$4,ELT!$B$15,"")&amp;IF(INFO!D19=Geral!$AH$4,INFO!$B$15,"")&amp;IF(MEC!D19=Geral!$AH$4,MEC!$B$15,"")&amp;IF(MET!D19=Geral!$AH$4,MET!$B$15,"")&amp;IF(SEG!D19=Geral!$AH$4,SEG!$B$15,"")&amp;IF(TEL!D19=Geral!$AH$4,TEL!$B$15,"")&amp;IF(TUREVE!D19=Geral!$AH$4,TUREVE!$B$15,"")&amp;IF(ADM!D33=Geral!$AH$4,ADM!$B$29,"")&amp;IF(ED!D33=Geral!$AH$4,ED!$B$29,""))&amp;(IF(EST!D33=Geral!$AH$4,EST!$B$29,"")&amp;IF(EL!D33=Geral!$AH$4,EL!$B$29,"")&amp;IF(ELT!D33=Geral!$AH$4,ELT!$B$29,"")&amp;IF(INFO!D33=Geral!$AH$4,INFO!$B$29,"")&amp;IF(MEC!D33=Geral!$AH$4,MEC!$B$29,"")&amp;IF(MET!F31=Geral!$AH$4,MET!$B$29,"")&amp;IF(SEG!D33=Geral!$AH$4,SEG!$B$29,"")&amp;IF(TEL!D33=Geral!$AH$4,TEL!$B$29,"")&amp;IF(TUREVE!D33=Geral!$AH$4,TUREVE!$B$29,"")&amp;IF(ADM!D47=Geral!$AH$4,ADM!$B$43,"")&amp;IF(ED!D47=Geral!$AH$4,ED!$B$43,"")&amp;IF(EST!D47=Geral!$AH$4,EST!$B$43,"")&amp;IF(EL!D47=Geral!$AH$4,EL!$B$43,"")&amp;IF(ELT!D47=Geral!$AH$4,ELT!$B$43,"")&amp;IF(INFO!D47=Geral!$AH$4,INFO!$B$43,"")&amp;IF(MEC!D47=Geral!$AH$4,MEC!$B$43,"")&amp;IF(MET!D47=Geral!$AH$4,MET!$B$43,"")&amp;IF(SEG!D47=Geral!$AH$4,SEG!$B$43,"")&amp;IF(TEL!D47=Geral!$AH$4,TEL!$B$43,"")&amp;IF(TUREVE!D47=Geral!$AH$4,TUREVE!$B$43,""))&amp;IF(ADM!K5=Geral!$AH$4,ADM!$I$1,"")&amp;IF(ED!K5=Geral!$AH$4,ED!$I$1,"")&amp;IF(EST!K5=Geral!$AH$4,EST!$I$1,"")&amp;IF(EL!K5=Geral!$AH$4,EL!$I$1,"")&amp;IF(ELT!K5=Geral!$AH$4,ELT!$I$1,"")&amp;IF(INFO!K5=Geral!$AH$4,INFO!$I$1,"")&amp;IF(MEC!K5=Geral!$AH$4,MEC!$I$1,"")&amp;IF(MET!K5=Geral!$AH$4,MET!$I$1,"")&amp;IF(SEG!K5=Geral!$AH$4,SEG!$I$1,"")&amp;(IF(TEL!K5=Geral!$AH$4,TEL!$I$1,"")&amp;IF(TUREVE!K5=Geral!$AH$4,TUREVE!$I$1,"")&amp;IF(ADM!K19=Geral!$AH$4,ADM!$I$15,"")&amp;IF(ED!K19=Geral!$AH$4,ED!$I$15,"")&amp;IF(EST!K19=Geral!$AH$4,EST!$I$15,"")&amp;IF(EL!K19=Geral!$AH$4,EL!$I$15,"")&amp;IF(ELT!K19=Geral!$AH$4,ELT!$I$15,"")&amp;IF(INFO!K19=Geral!$AH$4,INFO!$I$15,"")&amp;IF(MEC!K19=Geral!$AH$4,MEC!$I$15,"")&amp;IF(MET!K19=Geral!$AH$4,MET!$I$15,"")&amp;IF(SEG!K19=Geral!$AH$4,SEG!$I$15,"")&amp;IF(TEL!K19=Geral!$AH$4,TEL!$I$15,"")&amp;IF(TUREVE!K19=Geral!$AH$4,TUREVE!$I$15,"")&amp;IF(ADM!K33=Geral!$AH$4,ADM!$I$29,"")&amp;IF(ED!K33=Geral!$AH$4,ED!$I$29,""))&amp;(IF(EST!K33=Geral!$AH$4,EST!$I$29,"")&amp;IF(EL!K33=Geral!$AH$4,EL!$I$29,"")&amp;IF(ELT!K33=Geral!$AH$4,ELT!$I$29,"")&amp;IF(INFO!K33=Geral!$AH$4,INFO!$I$29,"")&amp;IF(MEC!K33=Geral!$AH$4,MEC!$I$29,"")&amp;IF(MET!K33=Geral!$AH$4,MET!$I$29,"")&amp;IF(SEG!K33=Geral!$AH$4,SEG!$I$29,"")&amp;IF(TEL!K33=Geral!$AH$4,TEL!$I$29,"")&amp;IF(TUREVE!K33=Geral!$AH$4,TUREVE!$I$29,"")&amp;IF(ADM!K47=Geral!$AH$4,ADM!$I$43,"")&amp;IF(ED!K47=Geral!$AH$4,ED!$I$43,"")&amp;IF(EST!K47=Geral!$AH$4,EST!$I$43,"")&amp;IF(EL!K47=Geral!$AH$4,EL!$I$43,"")&amp;IF(ELT!K47=Geral!$AH$4,ELT!$I$43,"")&amp;IF(INFO!K47=Geral!$AH$4,INFO!$I$43,"")&amp;IF(MEC!K47=Geral!$AH$4,MEC!$I$43,"")&amp;IF(MET!K47=Geral!$AH$4,MET!$I$43,"")&amp;IF(SEG!K47=Geral!$AH$4,SEG!$I$43,"")&amp;IF(TEL!K47=Geral!$AH$4,TEL!$I$43,"")&amp;IF(TUREVE!K47=Geral!$AH$4,TUREVE!$I$43,""))</f>
        <v xml:space="preserve"> 3AMEC </v>
      </c>
      <c r="AK7" s="32" t="str">
        <f>IF(ADM!E5=Geral!$AH$4,ADM!$B$1,"")&amp;IF(ED!E5=Geral!$AH$4,ED!$B$1,"")&amp;IF(EST!E5=Geral!$AH$4,EST!$B$1,"")&amp;IF(EL!E5=Geral!$AH$4,EL!$B$1,"")&amp;IF(ELT!E5=Geral!$AH$4,ELT!$B$1,"")&amp;IF(INFO!E5=Geral!$AH$4,INFO!$B$1,"")&amp;IF(MEC!E5=Geral!$AH$4,MEC!$B$1,"")&amp;IF(MET!E5=Geral!$AH$4,MET!$B$1,"")&amp;IF(SEG!E5=Geral!$AH$4,SEG!$B$1,"")&amp;(IF(TEL!E5=Geral!$AH$4,TEL!$B$1,"")&amp;IF(TUREVE!E5=Geral!$AH$4,TUREVE!$B$1,"")&amp;IF(ADM!E19=Geral!$AH$4,ADM!$B$15,"")&amp;IF(ED!E19=Geral!$AH$4,ED!$B$15,"")&amp;IF(EST!E19=Geral!$AH$4,EST!$B$15,"")&amp;IF(EL!E19=Geral!$AH$4,EL!$B$15,"")&amp;IF(ELT!E19=Geral!$AH$4,ELT!$B$15,"")&amp;IF(INFO!E19=Geral!$AH$4,INFO!$B$15,"")&amp;IF(MEC!E19=Geral!$AH$4,MEC!$B$15,"")&amp;IF(MET!E19=Geral!$AH$4,MET!$B$15,"")&amp;IF(SEG!E19=Geral!$AH$4,SEG!$B$15,"")&amp;IF(TEL!E19=Geral!$AH$4,TEL!$B$15,"")&amp;IF(TUREVE!E19=Geral!$AH$4,TUREVE!$B$15,"")&amp;IF(ADM!E33=Geral!$AH$4,ADM!$B$29,"")&amp;IF(ED!E33=Geral!$AH$4,ED!$B$29,""))&amp;(IF(EST!E33=Geral!$AH$4,EST!$B$29,"")&amp;IF(EL!E33=Geral!$AH$4,EL!$B$29,"")&amp;IF(ELT!E33=Geral!$AH$4,ELT!$B$29,"")&amp;IF(INFO!E33=Geral!$AH$4,INFO!$B$29,"")&amp;IF(MEC!E35=Geral!$AH$4,MEC!$B$29,"")&amp;IF(MET!E33=Geral!$AH$4,MET!$B$29,"")&amp;IF(SEG!E33=Geral!$AH$4,SEG!$B$29,"")&amp;IF(TEL!E33=Geral!$AH$4,TEL!$B$29,"")&amp;IF(TUREVE!E33=Geral!$AH$4,TUREVE!$B$29,"")&amp;IF(ADM!E47=Geral!$AH$4,ADM!$B$43,"")&amp;IF(ED!E47=Geral!$AH$4,ED!$B$43,"")&amp;IF(EST!E47=Geral!$AH$4,EST!$B$43,"")&amp;IF(EL!E47=Geral!$AH$4,EL!$B$43,"")&amp;IF(ELT!E47=Geral!$AH$4,ELT!$B$43,"")&amp;IF(INFO!E47=Geral!$AH$4,INFO!$B$43,"")&amp;IF(MEC!E47=Geral!$AH$4,MEC!$B$43,"")&amp;IF(MET!E47=Geral!$AH$4,MET!$B$43,"")&amp;IF(SEG!E47=Geral!$AH$4,SEG!$B$43,"")&amp;IF(TEL!E47=Geral!$AH$4,TEL!$B$43,"")&amp;IF(TUREVE!E47=Geral!$AH$4,TUREVE!$B$43,""))&amp;IF(ADM!L5=Geral!$AH$4,ADM!$I$1,"")&amp;IF(ED!L5=Geral!$AH$4,ED!$I$1,"")&amp;IF(EST!L5=Geral!$AH$4,EST!$I$1,"")&amp;IF(EL!L5=Geral!$AH$4,EL!$I$1,"")&amp;IF(ELT!L5=Geral!$AH$4,ELT!$I$1,"")&amp;IF(INFO!L5=Geral!$AH$4,INFO!$I$1,"")&amp;IF(MEC!L5=Geral!$AH$4,MEC!$I$1,"")&amp;IF(MET!L5=Geral!$AH$4,MET!$I$1,"")&amp;IF(SEG!L5=Geral!$AH$4,SEG!$I$1,"")&amp;(IF(TEL!L5=Geral!$AH$4,TEL!$I$1,"")&amp;IF(TUREVE!L5=Geral!$AH$4,TUREVE!$I$1,"")&amp;IF(ADM!L19=Geral!$AH$4,ADM!$I$15,"")&amp;IF(ED!L19=Geral!$AH$4,ED!$I$15,"")&amp;IF(EST!L19=Geral!$AH$4,EST!$I$15,"")&amp;IF(EL!L19=Geral!$AH$4,EL!$I$15,"")&amp;IF(ELT!L19=Geral!$AH$4,ELT!$I$15,"")&amp;IF(INFO!L19=Geral!$AH$4,INFO!$I$15,"")&amp;IF(MEC!L19=Geral!$AH$4,MEC!$I$15,"")&amp;IF(MET!L19=Geral!$AH$4,MET!$I$15,"")&amp;IF(SEG!L19=Geral!$AH$4,SEG!$I$15,"")&amp;IF(TEL!L19=Geral!$AH$4,TEL!$I$15,"")&amp;IF(TUREVE!L19=Geral!$AH$4,TUREVE!$I$15,"")&amp;IF(ADM!L33=Geral!$AH$4,ADM!$I$29,"")&amp;IF(ED!L33=Geral!$AH$4,ED!$I$29,""))&amp;(IF(EST!L33=Geral!$AH$4,EST!$I$29,"")&amp;IF(EL!L33=Geral!$AH$4,EL!$I$29,"")&amp;IF(ELT!L33=Geral!$AH$4,ELT!$I$29,"")&amp;IF(INFO!L33=Geral!$AH$4,INFO!$I$29,"")&amp;IF(MEC!L33=Geral!$AH$4,MEC!$I$29,"")&amp;IF(MET!L33=Geral!$AH$4,MET!$I$29,"")&amp;IF(SEG!L33=Geral!$AH$4,SEG!$I$29,"")&amp;IF(TEL!L33=Geral!$AH$4,TEL!$I$29,"")&amp;IF(TUREVE!L33=Geral!$AH$4,TUREVE!$I$29,"")&amp;IF(ADM!L47=Geral!$AH$4,ADM!$I$43,"")&amp;IF(ED!L47=Geral!$AH$4,ED!$I$43,"")&amp;IF(EST!L47=Geral!$AH$4,EST!$I$43,"")&amp;IF(EL!L47=Geral!$AH$4,EL!$I$43,"")&amp;IF(ELT!L47=Geral!$AH$4,ELT!$I$43,"")&amp;IF(INFO!L47=Geral!$AH$4,INFO!$I$43,"")&amp;IF(MEC!L47=Geral!$AH$4,MEC!$I$43,"")&amp;IF(MET!L47=Geral!$AH$4,MET!$I$43,"")&amp;IF(SEG!L47=Geral!$AH$4,SEG!$I$43,"")&amp;IF(TEL!L47=Geral!$AH$4,TEL!$I$43,"")&amp;IF(TUREVE!L47=Geral!$AH$4,TUREVE!$I$43,""))</f>
        <v/>
      </c>
      <c r="AL7" s="32" t="str">
        <f>IF(ADM!F5=Geral!$AH$4,ADM!$B$1,"")&amp;IF(ED!F5=Geral!$AH$4,ED!$B$1,"")&amp;IF(EST!F5=Geral!$AH$4,EST!$B$1,"")&amp;IF(EL!F5=Geral!$AH$4,EL!$B$1,"")&amp;IF(ELT!F5=Geral!$AH$4,ELT!$B$1,"")&amp;IF(INFO!F5=Geral!$AH$4,INFO!$B$1,"")&amp;IF(MEC!F5=Geral!$AH$4,MEC!$B$1,"")&amp;IF(MET!F5=Geral!$AH$4,MET!$B$1,"")&amp;IF(SEG!F5=Geral!$AH$4,SEG!$B$1,"")&amp;(IF(TEL!F5=Geral!$AH$4,TEL!$B$1,"")&amp;IF(TUREVE!F5=Geral!$AH$4,TUREVE!$B$1,"")&amp;IF(ADM!F19=Geral!$AH$4,ADM!$B$15,"")&amp;IF(ED!F19=Geral!$AH$4,ED!$B$15,"")&amp;IF(EST!F19=Geral!$AH$4,EST!$B$15,"")&amp;IF(EL!F19=Geral!$AH$4,EL!$B$15,"")&amp;IF(ELT!F19=Geral!$AH$4,ELT!$B$15,"")&amp;IF(INFO!F19=Geral!$AH$4,INFO!$B$15,"")&amp;IF(MEC!F19=Geral!$AH$4,MEC!$B$15,"")&amp;IF(MET!F19=Geral!$AH$4,MET!$B$15,"")&amp;IF(SEG!F19=Geral!$AH$4,SEG!$B$15,"")&amp;IF(TEL!F19=Geral!$AH$4,TEL!$B$15,"")&amp;IF(TUREVE!F19=Geral!$AH$4,TUREVE!$B$15,"")&amp;IF(ADM!F33=Geral!$AH$4,ADM!$B$29,"")&amp;IF(ED!F33=Geral!$AH$4,ED!$B$29,""))&amp;(IF(EST!F33=Geral!$AH$4,EST!$B$29,"")&amp;IF(EL!F33=Geral!$AH$4,EL!$B$29,"")&amp;IF(ELT!F33=Geral!$AH$4,ELT!$B$29,"")&amp;IF(INFO!F33=Geral!$AH$4,INFO!$B$29,"")&amp;IF(MEC!F33=Geral!$AH$4,MEC!$B$29,"")&amp;IF(MET!F33=Geral!$AH$4,MET!$B$29,"")&amp;IF(SEG!F33=Geral!$AH$4,SEG!$B$29,"")&amp;IF(TEL!F33=Geral!$AH$4,TEL!$B$29,"")&amp;IF(TUREVE!F33=Geral!$AH$4,TUREVE!$B$29,"")&amp;IF(ADM!F47=Geral!$AH$4,ADM!$B$43,"")&amp;IF(ED!F47=Geral!$AH$4,ED!$B$43,"")&amp;IF(EST!F47=Geral!$AH$4,EST!$B$43,"")&amp;IF(EL!F47=Geral!$AH$4,EL!$B$43,"")&amp;IF(ELT!F47=Geral!$AH$4,ELT!$B$43,"")&amp;IF(INFO!F47=Geral!$AH$4,INFO!$B$43,"")&amp;IF(MEC!F47=Geral!$AH$4,MEC!$B$43,"")&amp;IF(MET!F47=Geral!$AH$4,MET!$B$43,"")&amp;IF(SEG!F47=Geral!$AH$4,SEG!$B$43,"")&amp;IF(TEL!F47=Geral!$AH$4,TEL!$B$43,"")&amp;IF(TUREVE!F47=Geral!$AH$4,TUREVE!$B$43,""))&amp;IF(ADM!M5=Geral!$AH$4,ADM!$I$1,"")&amp;IF(ED!M5=Geral!$AH$4,ED!$I$1,"")&amp;IF(EST!M5=Geral!$AH$4,EST!$I$1,"")&amp;IF(EL!M5=Geral!$AH$4,EL!$I$1,"")&amp;IF(ELT!M5=Geral!$AH$4,ELT!$I$1,"")&amp;IF(INFO!M5=Geral!$AH$4,INFO!$I$1,"")&amp;IF(MEC!M5=Geral!$AH$4,MEC!$I$1,"")&amp;IF(MET!M5=Geral!$AH$4,MET!$I$1,"")&amp;IF(SEG!M5=Geral!$AH$4,SEG!$I$1,"")&amp;(IF(TEL!M5=Geral!$AH$4,TEL!$I$1,"")&amp;IF(TUREVE!M5=Geral!$AH$4,TUREVE!$I$1,"")&amp;IF(ADM!M19=Geral!$AH$4,ADM!$I$15,"")&amp;IF(ED!M19=Geral!$AH$4,ED!$I$15,"")&amp;IF(EST!M19=Geral!$AH$4,EST!$I$15,"")&amp;IF(EL!M19=Geral!$AH$4,EL!$I$15,"")&amp;IF(ELT!M19=Geral!$AH$4,ELT!$I$15,"")&amp;IF(INFO!M19=Geral!$AH$4,INFO!$I$15,"")&amp;IF(MEC!M19=Geral!$AH$4,MEC!$I$15,"")&amp;IF(MET!M19=Geral!$AH$4,MET!$I$15,"")&amp;IF(SEG!M19=Geral!$AH$4,SEG!$I$15,"")&amp;IF(TEL!M19=Geral!$AH$4,TEL!$I$15,"")&amp;IF(TUREVE!M19=Geral!$AH$4,TUREVE!$I$15,"")&amp;IF(ADM!M33=Geral!$AH$4,ADM!$I$29,"")&amp;IF(ED!M33=Geral!$AH$4,ED!$I$29,""))&amp;(IF(EST!M33=Geral!$AH$4,EST!$I$29,"")&amp;IF(EL!M33=Geral!$AH$4,EL!$I$29,"")&amp;IF(ELT!M33=Geral!$AH$4,ELT!$I$29,"")&amp;IF(INFO!M33=Geral!$AH$4,INFO!$I$29,"")&amp;IF(MEC!M33=Geral!$AH$4,MEC!$I$29,"")&amp;IF(MET!M33=Geral!$AH$4,MET!$I$29,"")&amp;IF(SEG!M33=Geral!$AH$4,SEG!$I$29,"")&amp;IF(TEL!M33=Geral!$AH$4,TEL!$I$29,"")&amp;IF(TUREVE!M33=Geral!$AH$4,TUREVE!$I$29,"")&amp;IF(ADM!M47=Geral!$AH$4,ADM!$I$43,"")&amp;IF(ED!M47=Geral!$AH$4,ED!$I$43,"")&amp;IF(EST!M47=Geral!$AH$4,EST!$I$43,"")&amp;IF(EL!M47=Geral!$AH$4,EL!$I$43,"")&amp;IF(ELT!M47=Geral!$AH$4,ELT!$I$43,"")&amp;IF(INFO!M47=Geral!$AH$4,INFO!$I$43,"")&amp;IF(MEC!M47=Geral!$AH$4,MEC!$I$43,"")&amp;IF(MET!M47=Geral!$AH$4,MET!$I$43,"")&amp;IF(SEG!M47=Geral!$AH$4,SEG!$I$43,"")&amp;IF(TEL!M47=Geral!$AH$4,TEL!$I$43,"")&amp;IF(TUREVE!M47=Geral!$AH$4,TUREVE!$I$43,""))</f>
        <v xml:space="preserve"> 3AEVE </v>
      </c>
      <c r="AM7" s="154"/>
      <c r="AN7" s="32" t="str">
        <f>IF(ADM!B5=Geral!$AN$4,ADM!$B$1,"")&amp;IF(ED!B5=Geral!$AN$4,ED!$B$1,"")&amp;IF(EST!B5=Geral!$AN$4,EST!$B$1,"")&amp;IF(EL!B5=Geral!$AN$4,EL!$B$1,"")&amp;IF(ELT!B5=Geral!$AN$4,ELT!$B$1,"")&amp;IF(INFO!B5=Geral!$AN$4,INFO!$B$1,"")&amp;IF(MEC!B5=Geral!$AN$4,MEC!$B$1,"")&amp;IF(MET!B5=Geral!$AN$4,MET!$B$1,"")&amp;IF(SEG!B5=Geral!$AN$4,SEG!$B$1,"")&amp;(IF(TEL!B5=Geral!$AN$4,TEL!$B$1,"")&amp;IF(TUREVE!B5=Geral!$AN$4,TUREVE!$B$1,"")&amp;IF(ADM!B19=Geral!$AN$4,ADM!$B$15,"")&amp;IF(ED!B19=Geral!$AN$4,ED!$B$15,"")&amp;IF(EST!B19=Geral!$AN$4,EST!$B$15,"")&amp;IF(EL!B19=Geral!$AN$4,EL!$B$15,"")&amp;IF(ELT!B19=Geral!$AN$4,ELT!$B$15,"")&amp;IF(INFO!B19=Geral!$AN$4,INFO!$B$15,"")&amp;IF(MEC!B19=Geral!$AN$4,MEC!$B$15,"")&amp;IF(MET!B19=Geral!$AN$4,MET!$B$15,"")&amp;IF(SEG!B19=Geral!$AN$4,SEG!$B$15,"")&amp;IF(TEL!B19=Geral!$AN$4,TEL!$B$15,"")&amp;IF(TUREVE!B19=Geral!$AN$4,TUREVE!$B$15,"")&amp;IF(ADM!B33=Geral!$AN$4,ADM!$B$29,"")&amp;IF(ED!B33=Geral!$AN$4,ED!$B$29,""))&amp;(IF(EST!B33=Geral!$AN$4,EST!$B$29,"")&amp;IF(EL!B33=Geral!$AN$4,EL!$B$29,"")&amp;IF(ELT!B33=Geral!$AN$4,ELT!$B$29,"")&amp;IF(INFO!B33=Geral!$AN$4,INFO!$B$29,"")&amp;IF(MEC!B33=Geral!$AN$4,MEC!$B$29,"")&amp;IF(MET!B33=Geral!$AN$4,MET!$B$29,"")&amp;IF(SEG!B33=Geral!$AN$4,SEG!$B$29,"")&amp;IF(TEL!B33=Geral!$AN$4,TEL!$B$29,"")&amp;IF(TUREVE!B33=Geral!$AN$4,TUREVE!$B$29,"")&amp;IF(ADM!B47=Geral!$AN$4,ADM!$B$43,"")&amp;IF(ED!B47=Geral!$AN$4,ED!$B$43,"")&amp;IF(EST!B47=Geral!$AN$4,EST!$B$43,"")&amp;IF(EL!B47=Geral!$AN$4,EL!$B$43,"")&amp;IF(ELT!B47=Geral!$AN$4,ELT!$B$43,"")&amp;IF(INFO!B47=Geral!$AN$4,INFO!$B$43,"")&amp;IF(MEC!B47=Geral!$AN$4,MEC!$B$43,"")&amp;IF(MET!B47=Geral!$AN$4,MET!$B$43,"")&amp;IF(SEG!B47=Geral!$AN$4,SEG!$B$43,"")&amp;IF(TEL!B47=Geral!$AN$4,TEL!$B$43,"")&amp;IF(TUREVE!B47=Geral!$AN$4,TUREVE!$B$43,""))&amp;IF(ADM!I5=Geral!$AN$4,ADM!$I$1,"")&amp;IF(ED!I5=Geral!$AN$4,ED!$I$1,"")&amp;IF(EST!I5=Geral!$AN$4,EST!$I$1,"")&amp;IF(EL!I5=Geral!$AN$4,EL!$I$1,"")&amp;IF(ELT!I5=Geral!$AN$4,ELT!$I$1,"")&amp;IF(INFO!I5=Geral!$AN$4,INFO!$I$1,"")&amp;IF(MEC!I5=Geral!$AN$4,MEC!$I$1,"")&amp;IF(MET!I5=Geral!$AN$4,MET!$I$1,"")&amp;IF(SEG!I5=Geral!$AN$4,SEG!$I$1,"")&amp;(IF(TEL!I5=Geral!$AN$4,TEL!$I$1,"")&amp;IF(TUREVE!I5=Geral!$AN$4,TUREVE!$I$1,"")&amp;IF(ADM!I19=Geral!$AN$4,ADM!$I$15,"")&amp;IF(ED!I19=Geral!$AN$4,ED!$I$15,"")&amp;IF(EST!I19=Geral!$AN$4,EST!$I$15,"")&amp;IF(EL!I19=Geral!$AN$4,EL!$I$15,"")&amp;IF(ELT!I19=Geral!$AN$4,ELT!$I$15,"")&amp;IF(INFO!I19=Geral!$AN$4,INFO!$I$15,"")&amp;IF(MEC!I19=Geral!$AN$4,MEC!$I$15,"")&amp;IF(MET!I19=Geral!$AN$4,MET!$I$15,"")&amp;IF(SEG!I19=Geral!$AN$4,SEG!$I$15,"")&amp;IF(TEL!I19=Geral!$AN$4,TEL!$I$15,"")&amp;IF(TUREVE!I19=Geral!$AN$4,TUREVE!$I$15,"")&amp;IF(ADM!I33=Geral!$AN$4,ADM!$I$29,"")&amp;IF(ED!I33=Geral!$AN$4,ED!$I$29,""))&amp;(IF(EST!I33=Geral!$AN$4,EST!$I$29,"")&amp;IF(EL!I33=Geral!$AN$4,EL!$I$29,"")&amp;IF(ELT!I33=Geral!$AN$4,ELT!$I$29,"")&amp;IF(INFO!I33=Geral!$AN$4,INFO!$I$29,"")&amp;IF(MEC!I33=Geral!$AN$4,MEC!$I$29,"")&amp;IF(MET!I33=Geral!$AN$4,MET!$I$29,"")&amp;IF(SEG!I33=Geral!$AN$4,SEG!$I$29,"")&amp;IF(TEL!I33=Geral!$AN$4,TEL!$I$29,"")&amp;IF(TUREVE!I33=Geral!$AN$4,TUREVE!$I$29,"")&amp;IF(ADM!I47=Geral!$AN$4,ADM!$I$43,"")&amp;IF(ED!I47=Geral!$AN$4,ED!$I$43,"")&amp;IF(EST!I47=Geral!$AN$4,EST!$I$43,"")&amp;IF(EL!I47=Geral!$AN$4,EL!$I$43,"")&amp;IF(ELT!I47=Geral!$AN$4,ELT!$I$43,"")&amp;IF(INFO!I47=Geral!$AN$4,INFO!$I$43,"")&amp;IF(MEC!I47=Geral!$AN$4,MEC!$I$43,"")&amp;IF(MET!I47=Geral!$AN$4,MET!$I$43,"")&amp;IF(SEG!I47=Geral!$AN$4,SEG!$I$43,"")&amp;IF(TEL!I47=Geral!$AN$4,TEL!$I$43,"")&amp;IF(TUREVE!I47=Geral!$AN$4,TUREVE!$I$43,""))</f>
        <v xml:space="preserve"> 2AEVE </v>
      </c>
      <c r="AO7" s="32" t="str">
        <f>IF(ADM!C5=Geral!$AN$4,ADM!$B$1,"")&amp;IF(ED!C5=Geral!$AN$4,ED!$B$1,"")&amp;IF(EST!C5=Geral!$AN$4,EST!$B$1,"")&amp;IF(EL!C5=Geral!$AN$4,EL!$B$1,"")&amp;IF(ELT!C5=Geral!$AN$4,ELT!$B$1,"")&amp;IF(INFO!C5=Geral!$AN$4,INFO!$B$1,"")&amp;IF(MEC!C5=Geral!$AN$4,MEC!$B$1,"")&amp;IF(MET!C5=Geral!$AN$4,MET!$B$1,"")&amp;IF(SEG!C5=Geral!$AN$4,SEG!$B$1,"")&amp;(IF(TEL!C5=Geral!$AN$4,TEL!$B$1,"")&amp;IF(TUREVE!C5=Geral!$AN$4,TUREVE!$B$1,"")&amp;IF(ADM!C19=Geral!$AN$4,ADM!$B$15,"")&amp;IF(ED!C19=Geral!$AN$4,ED!$B$15,"")&amp;IF(EST!C19=Geral!$AN$4,EST!$B$15,"")&amp;IF(EL!C19=Geral!$AN$4,EL!$B$15,"")&amp;IF(ELT!C19=Geral!$AN$4,ELT!$B$15,"")&amp;IF(INFO!C19=Geral!$AN$4,INFO!$B$15,"")&amp;IF(MEC!C19=Geral!$AN$4,MEC!$B$15,"")&amp;IF(MET!C19=Geral!$AN$4,MET!$B$15,"")&amp;IF(SEG!C19=Geral!$AN$4,SEG!$B$15,"")&amp;IF(TEL!C19=Geral!$AN$4,TEL!$B$15,"")&amp;IF(TUREVE!C19=Geral!$AN$4,TUREVE!$B$15,"")&amp;IF(ADM!C33=Geral!$AN$4,ADM!$B$29,"")&amp;IF(ED!C33=Geral!$AN$4,ED!$B$29,""))&amp;(IF(EST!C33=Geral!$AN$4,EST!$B$29,"")&amp;IF(EL!C33=Geral!$AN$4,EL!$B$29,"")&amp;IF(ELT!C33=Geral!$AN$4,ELT!$B$29,"")&amp;IF(INFO!C33=Geral!$AN$4,INFO!$B$29,"")&amp;IF(MEC!C33=Geral!$AN$4,MEC!$B$29,"")&amp;IF(MET!C33=Geral!$AN$4,MET!$B$29,"")&amp;IF(SEG!C33=Geral!$AN$4,SEG!$B$29,"")&amp;IF(TEL!C33=Geral!$AN$4,TEL!$B$29,"")&amp;IF(TUREVE!C33=Geral!$AN$4,TUREVE!$B$29,"")&amp;IF(ADM!C47=Geral!$AN$4,ADM!$B$43,"")&amp;IF(ED!C47=Geral!$AN$4,ED!$B$43,"")&amp;IF(EST!C47=Geral!$AN$4,EST!$B$43,"")&amp;IF(EL!C47=Geral!$AN$4,EL!$B$43,"")&amp;IF(ELT!C47=Geral!$AN$4,ELT!$B$43,"")&amp;IF(INFO!C47=Geral!$AN$4,INFO!$B$43,"")&amp;IF(MEC!C47=Geral!$AN$4,MEC!$B$43,"")&amp;IF(MET!C47=Geral!$AN$4,MET!$B$43,"")&amp;IF(SEG!C47=Geral!$AN$4,SEG!$B$43,"")&amp;IF(TEL!C47=Geral!$AN$4,TEL!$B$43,"")&amp;IF(TUREVE!C47=Geral!$AN$4,TUREVE!$B$43,""))&amp;IF(ADM!J5=Geral!$AN$4,ADM!$I$1,"")&amp;IF(ED!J5=Geral!$AN$4,ED!$I$1,"")&amp;IF(EST!J5=Geral!$AN$4,EST!$I$1,"")&amp;IF(EL!J5=Geral!$AN$4,EL!$I$1,"")&amp;IF(ELT!J5=Geral!$AN$4,ELT!$I$1,"")&amp;IF(INFO!J5=Geral!$AN$4,INFO!$I$1,"")&amp;IF(MEC!J5=Geral!$AN$4,MEC!$I$1,"")&amp;IF(MET!J5=Geral!$AN$4,MET!$I$1,"")&amp;IF(SEG!J5=Geral!$AN$4,SEG!$I$1,"")&amp;(IF(TEL!J5=Geral!$AN$4,TEL!$I$1,"")&amp;IF(TUREVE!J5=Geral!$AN$4,TUREVE!$I$1,"")&amp;IF(ADM!J19=Geral!$AN$4,ADM!$I$15,"")&amp;IF(ED!J19=Geral!$AN$4,ED!$I$15,"")&amp;IF(EST!J19=Geral!$AN$4,EST!$I$15,"")&amp;IF(EL!J19=Geral!$AN$4,EL!$I$15,"")&amp;IF(ELT!J19=Geral!$AN$4,ELT!$I$15,"")&amp;IF(INFO!J19=Geral!$AN$4,INFO!$I$15,"")&amp;IF(MEC!J19=Geral!$AN$4,MEC!$I$15,"")&amp;IF(MET!J19=Geral!$AN$4,MET!$I$15,"")&amp;IF(SEG!J19=Geral!$AN$4,SEG!$I$15,"")&amp;IF(TEL!J19=Geral!$AN$4,TEL!$I$15,"")&amp;IF(TUREVE!J19=Geral!$AN$4,TUREVE!$I$15,"")&amp;IF(ADM!J33=Geral!$AN$4,ADM!$I$29,"")&amp;IF(ED!J33=Geral!$AN$4,ED!$I$29,""))&amp;(IF(EST!J33=Geral!$AN$4,EST!$I$29,"")&amp;IF(EL!J33=Geral!$AN$4,EL!$I$29,"")&amp;IF(ELT!J33=Geral!$AN$4,ELT!$I$29,"")&amp;IF(INFO!J33=Geral!$AN$4,INFO!$I$29,"")&amp;IF(MEC!J33=Geral!$AN$4,MEC!$I$29,"")&amp;IF(MET!J33=Geral!$AN$4,MET!$I$29,"")&amp;IF(SEG!J33=Geral!$AN$4,SEG!$I$29,"")&amp;IF(TEL!J33=Geral!$AN$4,TEL!$I$29,"")&amp;IF(TUREVE!J33=Geral!$AN$4,TUREVE!$I$29,"")&amp;IF(ADM!J47=Geral!$AN$4,ADM!$I$43,"")&amp;IF(ED!J47=Geral!$AN$4,ED!$I$43,"")&amp;IF(EST!J47=Geral!$AN$4,EST!$I$43,"")&amp;IF(EL!J47=Geral!$AN$4,EL!$I$43,"")&amp;IF(ELT!J47=Geral!$AN$4,ELT!$I$43,"")&amp;IF(INFO!J47=Geral!$AN$4,INFO!$I$43,"")&amp;IF(MEC!J47=Geral!$AN$4,MEC!$I$43,"")&amp;IF(MET!J47=Geral!$AN$4,MET!$I$43,"")&amp;IF(SEG!J47=Geral!$AN$4,SEG!$I$43,"")&amp;IF(TEL!J47=Geral!$AN$4,TEL!$I$43,"")&amp;IF(TUREVE!J47=Geral!$AN$4,TUREVE!$I$43,""))</f>
        <v xml:space="preserve"> 2AMET </v>
      </c>
      <c r="AP7" s="32" t="str">
        <f>IF(ADM!D5=Geral!$AN$4,ADM!$B$1,"")&amp;IF(ED!D5=Geral!$AN$4,ED!$B$1,"")&amp;IF(EST!D5=Geral!$AN$4,EST!$B$1,"")&amp;IF(EL!D5=Geral!$AN$4,EL!$B$1,"")&amp;IF(ELT!D5=Geral!$AN$4,ELT!$B$1,"")&amp;IF(INFO!D5=Geral!$AN$4,INFO!$B$1,"")&amp;IF(MEC!D5=Geral!$AN$4,MEC!$B$1,"")&amp;IF(MET!D5=Geral!$AN$4,MET!$B$1,"")&amp;IF(SEG!D5=Geral!$AN$4,SEG!$B$1,"")&amp;(IF(TEL!D5=Geral!$AN$4,TEL!$B$1,"")&amp;IF(TUREVE!D5=Geral!$AN$4,TUREVE!$B$1,"")&amp;IF(ADM!D19=Geral!$AN$4,ADM!$B$15,"")&amp;IF(ED!D19=Geral!$AN$4,ED!$B$15,"")&amp;IF(EST!D19=Geral!$AN$4,EST!$B$15,"")&amp;IF(EL!D19=Geral!$AN$4,EL!$B$15,"")&amp;IF(ELT!D19=Geral!$AN$4,ELT!$B$15,"")&amp;IF(INFO!D19=Geral!$AN$4,INFO!$B$15,"")&amp;IF(MEC!D19=Geral!$AN$4,MEC!$B$15,"")&amp;IF(MET!D19=Geral!$AN$4,MET!$B$15,"")&amp;IF(SEG!D19=Geral!$AN$4,SEG!$B$15,"")&amp;IF(TEL!D19=Geral!$AN$4,TEL!$B$15,"")&amp;IF(TUREVE!D19=Geral!$AN$4,TUREVE!$B$15,"")&amp;IF(ADM!D33=Geral!$AN$4,ADM!$B$29,"")&amp;IF(ED!D33=Geral!$AN$4,ED!$B$29,""))&amp;(IF(EST!D33=Geral!$AN$4,EST!$B$29,"")&amp;IF(EL!D33=Geral!$AN$4,EL!$B$29,"")&amp;IF(ELT!D33=Geral!$AN$4,ELT!$B$29,"")&amp;IF(INFO!D33=Geral!$AN$4,INFO!$B$29,"")&amp;IF(MEC!D33=Geral!$AN$4,MEC!$B$29,"")&amp;IF(MET!F31=Geral!$AN$4,MET!$B$29,"")&amp;IF(SEG!D33=Geral!$AN$4,SEG!$B$29,"")&amp;IF(TEL!D33=Geral!$AN$4,TEL!$B$29,"")&amp;IF(TUREVE!D33=Geral!$AN$4,TUREVE!$B$29,"")&amp;IF(ADM!D47=Geral!$AN$4,ADM!$B$43,"")&amp;IF(ED!D47=Geral!$AN$4,ED!$B$43,"")&amp;IF(EST!D47=Geral!$AN$4,EST!$B$43,"")&amp;IF(EL!D47=Geral!$AN$4,EL!$B$43,"")&amp;IF(ELT!D47=Geral!$AN$4,ELT!$B$43,"")&amp;IF(INFO!D47=Geral!$AN$4,INFO!$B$43,"")&amp;IF(MEC!D47=Geral!$AN$4,MEC!$B$43,"")&amp;IF(MET!D47=Geral!$AN$4,MET!$B$43,"")&amp;IF(SEG!D47=Geral!$AN$4,SEG!$B$43,"")&amp;IF(TEL!D47=Geral!$AN$4,TEL!$B$43,"")&amp;IF(TUREVE!D47=Geral!$AN$4,TUREVE!$B$43,""))&amp;IF(ADM!K5=Geral!$AN$4,ADM!$I$1,"")&amp;IF(ED!K5=Geral!$AN$4,ED!$I$1,"")&amp;IF(EST!K5=Geral!$AN$4,EST!$I$1,"")&amp;IF(EL!K5=Geral!$AN$4,EL!$I$1,"")&amp;IF(ELT!K5=Geral!$AN$4,ELT!$I$1,"")&amp;IF(INFO!K5=Geral!$AN$4,INFO!$I$1,"")&amp;IF(MEC!K5=Geral!$AN$4,MEC!$I$1,"")&amp;IF(MET!K5=Geral!$AN$4,MET!$I$1,"")&amp;IF(SEG!K5=Geral!$AN$4,SEG!$I$1,"")&amp;(IF(TEL!K5=Geral!$AN$4,TEL!$I$1,"")&amp;IF(TUREVE!K5=Geral!$AN$4,TUREVE!$I$1,"")&amp;IF(ADM!K19=Geral!$AN$4,ADM!$I$15,"")&amp;IF(ED!K19=Geral!$AN$4,ED!$I$15,"")&amp;IF(EST!K19=Geral!$AN$4,EST!$I$15,"")&amp;IF(EL!K19=Geral!$AN$4,EL!$I$15,"")&amp;IF(ELT!K19=Geral!$AN$4,ELT!$I$15,"")&amp;IF(INFO!K19=Geral!$AN$4,INFO!$I$15,"")&amp;IF(MEC!K19=Geral!$AN$4,MEC!$I$15,"")&amp;IF(MET!K19=Geral!$AN$4,MET!$I$15,"")&amp;IF(SEG!K19=Geral!$AN$4,SEG!$I$15,"")&amp;IF(TEL!K19=Geral!$AN$4,TEL!$I$15,"")&amp;IF(TUREVE!K19=Geral!$AN$4,TUREVE!$I$15,"")&amp;IF(ADM!K33=Geral!$AN$4,ADM!$I$29,"")&amp;IF(ED!K33=Geral!$AN$4,ED!$I$29,""))&amp;(IF(EST!K33=Geral!$AN$4,EST!$I$29,"")&amp;IF(EL!K33=Geral!$AN$4,EL!$I$29,"")&amp;IF(ELT!K33=Geral!$AN$4,ELT!$I$29,"")&amp;IF(INFO!K33=Geral!$AN$4,INFO!$I$29,"")&amp;IF(MEC!K33=Geral!$AN$4,MEC!$I$29,"")&amp;IF(MET!K33=Geral!$AN$4,MET!$I$29,"")&amp;IF(SEG!K33=Geral!$AN$4,SEG!$I$29,"")&amp;IF(TEL!K33=Geral!$AN$4,TEL!$I$29,"")&amp;IF(TUREVE!K33=Geral!$AN$4,TUREVE!$I$29,"")&amp;IF(ADM!K47=Geral!$AN$4,ADM!$I$43,"")&amp;IF(ED!K47=Geral!$AN$4,ED!$I$43,"")&amp;IF(EST!K47=Geral!$AN$4,EST!$I$43,"")&amp;IF(EL!K47=Geral!$AN$4,EL!$I$43,"")&amp;IF(ELT!K47=Geral!$AN$4,ELT!$I$43,"")&amp;IF(INFO!K47=Geral!$AN$4,INFO!$I$43,"")&amp;IF(MEC!K47=Geral!$AN$4,MEC!$I$43,"")&amp;IF(MET!K47=Geral!$AN$4,MET!$I$43,"")&amp;IF(SEG!K47=Geral!$AN$4,SEG!$I$43,"")&amp;IF(TEL!K47=Geral!$AN$4,TEL!$I$43,"")&amp;IF(TUREVE!K47=Geral!$AN$4,TUREVE!$I$43,""))</f>
        <v xml:space="preserve"> 1AMET </v>
      </c>
      <c r="AQ7" s="32" t="str">
        <f>IF(ADM!E5=Geral!$AN$4,ADM!$B$1,"")&amp;IF(ED!E5=Geral!$AN$4,ED!$B$1,"")&amp;IF(EST!E5=Geral!$AN$4,EST!$B$1,"")&amp;IF(EL!E5=Geral!$AN$4,EL!$B$1,"")&amp;IF(ELT!E5=Geral!$AN$4,ELT!$B$1,"")&amp;IF(INFO!E5=Geral!$AN$4,INFO!$B$1,"")&amp;IF(MEC!E5=Geral!$AN$4,MEC!$B$1,"")&amp;IF(MET!E5=Geral!$AN$4,MET!$B$1,"")&amp;IF(SEG!E5=Geral!$AN$4,SEG!$B$1,"")&amp;(IF(TEL!E5=Geral!$AN$4,TEL!$B$1,"")&amp;IF(TUREVE!E5=Geral!$AN$4,TUREVE!$B$1,"")&amp;IF(ADM!E19=Geral!$AN$4,ADM!$B$15,"")&amp;IF(ED!E19=Geral!$AN$4,ED!$B$15,"")&amp;IF(EST!E19=Geral!$AN$4,EST!$B$15,"")&amp;IF(EL!E19=Geral!$AN$4,EL!$B$15,"")&amp;IF(ELT!E19=Geral!$AN$4,ELT!$B$15,"")&amp;IF(INFO!E19=Geral!$AN$4,INFO!$B$15,"")&amp;IF(MEC!E19=Geral!$AN$4,MEC!$B$15,"")&amp;IF(MET!E19=Geral!$AN$4,MET!$B$15,"")&amp;IF(SEG!E19=Geral!$AN$4,SEG!$B$15,"")&amp;IF(TEL!E19=Geral!$AN$4,TEL!$B$15,"")&amp;IF(TUREVE!E19=Geral!$AN$4,TUREVE!$B$15,"")&amp;IF(ADM!E33=Geral!$AN$4,ADM!$B$29,"")&amp;IF(ED!E33=Geral!$AN$4,ED!$B$29,""))&amp;(IF(EST!E33=Geral!$AN$4,EST!$B$29,"")&amp;IF(EL!E33=Geral!$AN$4,EL!$B$29,"")&amp;IF(ELT!E33=Geral!$AN$4,ELT!$B$29,"")&amp;IF(INFO!E33=Geral!$AN$4,INFO!$B$29,"")&amp;IF(MEC!E35=Geral!$AN$4,MEC!$B$29,"")&amp;IF(MET!E33=Geral!$AN$4,MET!$B$29,"")&amp;IF(SEG!E33=Geral!$AN$4,SEG!$B$29,"")&amp;IF(TEL!E33=Geral!$AN$4,TEL!$B$29,"")&amp;IF(TUREVE!E33=Geral!$AN$4,TUREVE!$B$29,"")&amp;IF(ADM!E47=Geral!$AN$4,ADM!$B$43,"")&amp;IF(ED!E47=Geral!$AN$4,ED!$B$43,"")&amp;IF(EST!E47=Geral!$AN$4,EST!$B$43,"")&amp;IF(EL!E47=Geral!$AN$4,EL!$B$43,"")&amp;IF(ELT!E47=Geral!$AN$4,ELT!$B$43,"")&amp;IF(INFO!E47=Geral!$AN$4,INFO!$B$43,"")&amp;IF(MEC!E47=Geral!$AN$4,MEC!$B$43,"")&amp;IF(MET!E47=Geral!$AN$4,MET!$B$43,"")&amp;IF(SEG!E47=Geral!$AN$4,SEG!$B$43,"")&amp;IF(TEL!E47=Geral!$AN$4,TEL!$B$43,"")&amp;IF(TUREVE!E47=Geral!$AN$4,TUREVE!$B$43,""))&amp;IF(ADM!L5=Geral!$AN$4,ADM!$I$1,"")&amp;IF(ED!L5=Geral!$AN$4,ED!$I$1,"")&amp;IF(EST!L5=Geral!$AN$4,EST!$I$1,"")&amp;IF(EL!L5=Geral!$AN$4,EL!$I$1,"")&amp;IF(ELT!L5=Geral!$AN$4,ELT!$I$1,"")&amp;IF(INFO!L5=Geral!$AN$4,INFO!$I$1,"")&amp;IF(MEC!L5=Geral!$AN$4,MEC!$I$1,"")&amp;IF(MET!L5=Geral!$AN$4,MET!$I$1,"")&amp;IF(SEG!L5=Geral!$AN$4,SEG!$I$1,"")&amp;(IF(TEL!L5=Geral!$AN$4,TEL!$I$1,"")&amp;IF(TUREVE!L5=Geral!$AN$4,TUREVE!$I$1,"")&amp;IF(ADM!L19=Geral!$AN$4,ADM!$I$15,"")&amp;IF(ED!L19=Geral!$AN$4,ED!$I$15,"")&amp;IF(EST!L19=Geral!$AN$4,EST!$I$15,"")&amp;IF(EL!L19=Geral!$AN$4,EL!$I$15,"")&amp;IF(ELT!L19=Geral!$AN$4,ELT!$I$15,"")&amp;IF(INFO!L19=Geral!$AN$4,INFO!$I$15,"")&amp;IF(MEC!L19=Geral!$AN$4,MEC!$I$15,"")&amp;IF(MET!L19=Geral!$AN$4,MET!$I$15,"")&amp;IF(SEG!L19=Geral!$AN$4,SEG!$I$15,"")&amp;IF(TEL!L19=Geral!$AN$4,TEL!$I$15,"")&amp;IF(TUREVE!L19=Geral!$AN$4,TUREVE!$I$15,"")&amp;IF(ADM!L33=Geral!$AN$4,ADM!$I$29,"")&amp;IF(ED!L33=Geral!$AN$4,ED!$I$29,""))&amp;(IF(EST!L33=Geral!$AN$4,EST!$I$29,"")&amp;IF(EL!L33=Geral!$AN$4,EL!$I$29,"")&amp;IF(ELT!L33=Geral!$AN$4,ELT!$I$29,"")&amp;IF(INFO!L33=Geral!$AN$4,INFO!$I$29,"")&amp;IF(MEC!L33=Geral!$AN$4,MEC!$I$29,"")&amp;IF(MET!L33=Geral!$AN$4,MET!$I$29,"")&amp;IF(SEG!L33=Geral!$AN$4,SEG!$I$29,"")&amp;IF(TEL!L33=Geral!$AN$4,TEL!$I$29,"")&amp;IF(TUREVE!L33=Geral!$AN$4,TUREVE!$I$29,"")&amp;IF(ADM!L47=Geral!$AN$4,ADM!$I$43,"")&amp;IF(ED!L47=Geral!$AN$4,ED!$I$43,"")&amp;IF(EST!L47=Geral!$AN$4,EST!$I$43,"")&amp;IF(EL!L47=Geral!$AN$4,EL!$I$43,"")&amp;IF(ELT!L47=Geral!$AN$4,ELT!$I$43,"")&amp;IF(INFO!L47=Geral!$AN$4,INFO!$I$43,"")&amp;IF(MEC!L47=Geral!$AN$4,MEC!$I$43,"")&amp;IF(MET!L47=Geral!$AN$4,MET!$I$43,"")&amp;IF(SEG!L47=Geral!$AN$4,SEG!$I$43,"")&amp;IF(TEL!L47=Geral!$AN$4,TEL!$I$43,"")&amp;IF(TUREVE!L47=Geral!$AN$4,TUREVE!$I$43,""))</f>
        <v xml:space="preserve"> 1AELT </v>
      </c>
      <c r="AR7" s="32" t="str">
        <f>IF(ADM!F5=Geral!$AN$4,ADM!$B$1,"")&amp;IF(ED!F5=Geral!$AN$4,ED!$B$1,"")&amp;IF(EST!F5=Geral!$AN$4,EST!$B$1,"")&amp;IF(EL!F5=Geral!$AN$4,EL!$B$1,"")&amp;IF(ELT!F5=Geral!$AN$4,ELT!$B$1,"")&amp;IF(INFO!F5=Geral!$AN$4,INFO!$B$1,"")&amp;IF(MEC!F5=Geral!$AN$4,MEC!$B$1,"")&amp;IF(MET!F5=Geral!$AN$4,MET!$B$1,"")&amp;IF(SEG!F5=Geral!$AN$4,SEG!$B$1,"")&amp;(IF(TEL!F5=Geral!$AN$4,TEL!$B$1,"")&amp;IF(TUREVE!F5=Geral!$AN$4,TUREVE!$B$1,"")&amp;IF(ADM!F19=Geral!$AN$4,ADM!$B$15,"")&amp;IF(ED!F19=Geral!$AN$4,ED!$B$15,"")&amp;IF(EST!F19=Geral!$AN$4,EST!$B$15,"")&amp;IF(EL!F19=Geral!$AN$4,EL!$B$15,"")&amp;IF(ELT!F19=Geral!$AN$4,ELT!$B$15,"")&amp;IF(INFO!F19=Geral!$AN$4,INFO!$B$15,"")&amp;IF(MEC!F19=Geral!$AN$4,MEC!$B$15,"")&amp;IF(MET!F19=Geral!$AN$4,MET!$B$15,"")&amp;IF(SEG!F19=Geral!$AN$4,SEG!$B$15,"")&amp;IF(TEL!F19=Geral!$AN$4,TEL!$B$15,"")&amp;IF(TUREVE!F19=Geral!$AN$4,TUREVE!$B$15,"")&amp;IF(ADM!F33=Geral!$AN$4,ADM!$B$29,"")&amp;IF(ED!F33=Geral!$AN$4,ED!$B$29,""))&amp;(IF(EST!F33=Geral!$AN$4,EST!$B$29,"")&amp;IF(EL!F33=Geral!$AN$4,EL!$B$29,"")&amp;IF(ELT!F33=Geral!$AN$4,ELT!$B$29,"")&amp;IF(INFO!F33=Geral!$AN$4,INFO!$B$29,"")&amp;IF(MEC!F33=Geral!$AN$4,MEC!$B$29,"")&amp;IF(MET!F33=Geral!$AN$4,MET!$B$29,"")&amp;IF(SEG!F33=Geral!$AN$4,SEG!$B$29,"")&amp;IF(TEL!F33=Geral!$AN$4,TEL!$B$29,"")&amp;IF(TUREVE!F33=Geral!$AN$4,TUREVE!$B$29,"")&amp;IF(ADM!F47=Geral!$AN$4,ADM!$B$43,"")&amp;IF(ED!F47=Geral!$AN$4,ED!$B$43,"")&amp;IF(EST!F47=Geral!$AN$4,EST!$B$43,"")&amp;IF(EL!F47=Geral!$AN$4,EL!$B$43,"")&amp;IF(ELT!F47=Geral!$AN$4,ELT!$B$43,"")&amp;IF(INFO!F47=Geral!$AN$4,INFO!$B$43,"")&amp;IF(MEC!F47=Geral!$AN$4,MEC!$B$43,"")&amp;IF(MET!F47=Geral!$AN$4,MET!$B$43,"")&amp;IF(SEG!F47=Geral!$AN$4,SEG!$B$43,"")&amp;IF(TEL!F47=Geral!$AN$4,TEL!$B$43,"")&amp;IF(TUREVE!F47=Geral!$AN$4,TUREVE!$B$43,""))&amp;IF(ADM!M5=Geral!$AN$4,ADM!$I$1,"")&amp;IF(ED!M5=Geral!$AN$4,ED!$I$1,"")&amp;IF(EST!M5=Geral!$AN$4,EST!$I$1,"")&amp;IF(EL!M5=Geral!$AN$4,EL!$I$1,"")&amp;IF(ELT!M5=Geral!$AN$4,ELT!$I$1,"")&amp;IF(INFO!M5=Geral!$AN$4,INFO!$I$1,"")&amp;IF(MEC!M5=Geral!$AN$4,MEC!$I$1,"")&amp;IF(MET!M5=Geral!$AN$4,MET!$I$1,"")&amp;IF(SEG!M5=Geral!$AN$4,SEG!$I$1,"")&amp;(IF(TEL!M5=Geral!$AN$4,TEL!$I$1,"")&amp;IF(TUREVE!M5=Geral!$AN$4,TUREVE!$I$1,"")&amp;IF(ADM!M19=Geral!$AN$4,ADM!$I$15,"")&amp;IF(ED!M19=Geral!$AN$4,ED!$I$15,"")&amp;IF(EST!M19=Geral!$AN$4,EST!$I$15,"")&amp;IF(EL!M19=Geral!$AN$4,EL!$I$15,"")&amp;IF(ELT!M19=Geral!$AN$4,ELT!$I$15,"")&amp;IF(INFO!M19=Geral!$AN$4,INFO!$I$15,"")&amp;IF(MEC!M19=Geral!$AN$4,MEC!$I$15,"")&amp;IF(MET!M19=Geral!$AN$4,MET!$I$15,"")&amp;IF(SEG!M19=Geral!$AN$4,SEG!$I$15,"")&amp;IF(TEL!M19=Geral!$AN$4,TEL!$I$15,"")&amp;IF(TUREVE!M19=Geral!$AN$4,TUREVE!$I$15,"")&amp;IF(ADM!M33=Geral!$AN$4,ADM!$I$29,"")&amp;IF(ED!M33=Geral!$AN$4,ED!$I$29,""))&amp;(IF(EST!M33=Geral!$AN$4,EST!$I$29,"")&amp;IF(EL!M33=Geral!$AN$4,EL!$I$29,"")&amp;IF(ELT!M33=Geral!$AN$4,ELT!$I$29,"")&amp;IF(INFO!M33=Geral!$AN$4,INFO!$I$29,"")&amp;IF(MEC!M33=Geral!$AN$4,MEC!$I$29,"")&amp;IF(MET!M33=Geral!$AN$4,MET!$I$29,"")&amp;IF(SEG!M33=Geral!$AN$4,SEG!$I$29,"")&amp;IF(TEL!M33=Geral!$AN$4,TEL!$I$29,"")&amp;IF(TUREVE!M33=Geral!$AN$4,TUREVE!$I$29,"")&amp;IF(ADM!M47=Geral!$AN$4,ADM!$I$43,"")&amp;IF(ED!M47=Geral!$AN$4,ED!$I$43,"")&amp;IF(EST!M47=Geral!$AN$4,EST!$I$43,"")&amp;IF(EL!M47=Geral!$AN$4,EL!$I$43,"")&amp;IF(ELT!M47=Geral!$AN$4,ELT!$I$43,"")&amp;IF(INFO!M47=Geral!$AN$4,INFO!$I$43,"")&amp;IF(MEC!M47=Geral!$AN$4,MEC!$I$43,"")&amp;IF(MET!M47=Geral!$AN$4,MET!$I$43,"")&amp;IF(SEG!M47=Geral!$AN$4,SEG!$I$43,"")&amp;IF(TEL!M47=Geral!$AN$4,TEL!$I$43,"")&amp;IF(TUREVE!M47=Geral!$AN$4,TUREVE!$I$43,""))</f>
        <v xml:space="preserve">    1AED        2AEL    </v>
      </c>
      <c r="AS7" s="27"/>
      <c r="AT7" s="32" t="str">
        <f>IF(ADM!B5=Geral!$AT$4,ADM!$B$1,"")&amp;IF(ED!B5=Geral!$AT$4,ED!$B$1,"")&amp;IF(EST!B5=Geral!$AT$4,EST!$B$1,"")&amp;IF(EL!B5=Geral!$AT$4,EL!$B$1,"")&amp;IF(ELT!B5=Geral!$AT$4,ELT!$B$1,"")&amp;IF(INFO!B5=Geral!$AT$4,INFO!$B$1,"")&amp;IF(MEC!B5=Geral!$AT$4,MEC!$B$1,"")&amp;IF(MET!B5=Geral!$AT$4,MET!$B$1,"")&amp;IF(SEG!B5=Geral!$AT$4,SEG!$B$1,"")&amp;(IF(TEL!B5=Geral!$AT$4,TEL!$B$1,"")&amp;IF(TUREVE!B5=Geral!$AT$4,TUREVE!$B$1,"")&amp;IF(ADM!B19=Geral!$AT$4,ADM!$B$15,"")&amp;IF(ED!B19=Geral!$AT$4,ED!$B$15,"")&amp;IF(EST!B19=Geral!$AT$4,EST!$B$15,"")&amp;IF(EL!B19=Geral!$AT$4,EL!$B$15,"")&amp;IF(ELT!B19=Geral!$AT$4,ELT!$B$15,"")&amp;IF(INFO!B19=Geral!$AT$4,INFO!$B$15,"")&amp;IF(MEC!B19=Geral!$AT$4,MEC!$B$15,"")&amp;IF(MET!B19=Geral!$AT$4,MET!$B$15,"")&amp;IF(SEG!B19=Geral!$AT$4,SEG!$B$15,"")&amp;IF(TEL!B19=Geral!$AT$4,TEL!$B$15,"")&amp;IF(TUREVE!B19=Geral!$AT$4,TUREVE!$B$15,"")&amp;IF(ADM!B33=Geral!$AT$4,ADM!$B$29,"")&amp;IF(ED!B33=Geral!$AT$4,ED!$B$29,""))&amp;(IF(EST!B33=Geral!$AT$4,EST!$B$29,"")&amp;IF(EL!B33=Geral!$AT$4,EL!$B$29,"")&amp;IF(ELT!B33=Geral!$AT$4,ELT!$B$29,"")&amp;IF(INFO!B33=Geral!$AT$4,INFO!$B$29,"")&amp;IF(MEC!B33=Geral!$AT$4,MEC!$B$29,"")&amp;IF(MET!B33=Geral!$AT$4,MET!$B$29,"")&amp;IF(SEG!B33=Geral!$AT$4,SEG!$B$29,"")&amp;IF(TEL!B33=Geral!$AT$4,TEL!$B$29,"")&amp;IF(TUREVE!B33=Geral!$AT$4,TUREVE!$B$29,"")&amp;IF(ADM!B47=Geral!$AT$4,ADM!$B$43,"")&amp;IF(ED!B47=Geral!$AT$4,ED!$B$43,"")&amp;IF(EST!B47=Geral!$AT$4,EST!$B$43,"")&amp;IF(EL!B47=Geral!$AT$4,EL!$B$43,"")&amp;IF(ELT!B47=Geral!$AT$4,ELT!$B$43,"")&amp;IF(INFO!B47=Geral!$AT$4,INFO!$B$43,"")&amp;IF(MEC!B47=Geral!$AT$4,MEC!$B$43,"")&amp;IF(MET!B47=Geral!$AT$4,MET!$B$43,"")&amp;IF(SEG!B47=Geral!$AT$4,SEG!$B$43,"")&amp;IF(TEL!B47=Geral!$AT$4,TEL!$B$43,"")&amp;IF(TUREVE!B47=Geral!$AT$4,TUREVE!$B$43,""))&amp;IF(ADM!I5=Geral!$AT$4,ADM!$I$1,"")&amp;IF(ED!I5=Geral!$AT$4,ED!$I$1,"")&amp;IF(EST!I5=Geral!$AT$4,EST!$I$1,"")&amp;IF(EL!I5=Geral!$AT$4,EL!$I$1,"")&amp;IF(ELT!I5=Geral!$AT$4,ELT!$I$1,"")&amp;IF(INFO!I5=Geral!$AT$4,INFO!$I$1,"")&amp;IF(MEC!I5=Geral!$AT$4,MEC!$I$1,"")&amp;IF(MET!I5=Geral!$AT$4,MET!$I$1,"")&amp;IF(SEG!I5=Geral!$AT$4,SEG!$I$1,"")&amp;(IF(TEL!I5=Geral!$AT$4,TEL!$I$1,"")&amp;IF(TUREVE!I5=Geral!$AT$4,TUREVE!$I$1,"")&amp;IF(ADM!I19=Geral!$AT$4,ADM!$I$15,"")&amp;IF(ED!I19=Geral!$AT$4,ED!$I$15,"")&amp;IF(EST!I19=Geral!$AT$4,EST!$I$15,"")&amp;IF(EL!I19=Geral!$AT$4,EL!$I$15,"")&amp;IF(ELT!I19=Geral!$AT$4,ELT!$I$15,"")&amp;IF(INFO!I19=Geral!$AT$4,INFO!$I$15,"")&amp;IF(MEC!I19=Geral!$AT$4,MEC!$I$15,"")&amp;IF(MET!I19=Geral!$AT$4,MET!$I$15,"")&amp;IF(SEG!I19=Geral!$AT$4,SEG!$I$15,"")&amp;IF(TEL!I19=Geral!$AT$4,TEL!$I$15,"")&amp;IF(TUREVE!I19=Geral!$AT$4,TUREVE!$I$15,"")&amp;IF(ADM!I33=Geral!$AT$4,ADM!$I$29,"")&amp;IF(ED!I33=Geral!$AT$4,ED!$I$29,""))&amp;(IF(EST!I33=Geral!$AT$4,EST!$I$29,"")&amp;IF(EL!I33=Geral!$AT$4,EL!$I$29,"")&amp;IF(ELT!I33=Geral!$AT$4,ELT!$I$29,"")&amp;IF(INFO!I33=Geral!$AT$4,INFO!$I$29,"")&amp;IF(MEC!I33=Geral!$AT$4,MEC!$I$29,"")&amp;IF(MET!I33=Geral!$AT$4,MET!$I$29,"")&amp;IF(SEG!I33=Geral!$AT$4,SEG!$I$29,"")&amp;IF(TEL!I33=Geral!$AT$4,TEL!$I$29,"")&amp;IF(TUREVE!I33=Geral!$AT$4,TUREVE!$I$29,"")&amp;IF(ADM!I47=Geral!$AT$4,ADM!$I$43,"")&amp;IF(ED!I47=Geral!$AT$4,ED!$I$43,"")&amp;IF(EST!I47=Geral!$AT$4,EST!$I$43,"")&amp;IF(EL!I47=Geral!$AT$4,EL!$I$43,"")&amp;IF(ELT!I47=Geral!$AT$4,ELT!$I$43,"")&amp;IF(INFO!I47=Geral!$AT$4,INFO!$I$43,"")&amp;IF(MEC!I47=Geral!$AT$4,MEC!$I$43,"")&amp;IF(MET!I47=Geral!$AT$4,MET!$I$43,"")&amp;IF(SEG!I47=Geral!$AT$4,SEG!$I$43,"")&amp;IF(TEL!I47=Geral!$AT$4,TEL!$I$43,"")&amp;IF(TUREVE!I47=Geral!$AT$4,TUREVE!$I$43,""))</f>
        <v xml:space="preserve">    2BADM </v>
      </c>
      <c r="AU7" s="32" t="str">
        <f>IF(ADM!C5=Geral!$AT$4,ADM!$B$1,"")&amp;IF(ED!C5=Geral!$AT$4,ED!$B$1,"")&amp;IF(EST!C5=Geral!$AT$4,EST!$B$1,"")&amp;IF(EL!C5=Geral!$AT$4,EL!$B$1,"")&amp;IF(ELT!C5=Geral!$AT$4,ELT!$B$1,"")&amp;IF(INFO!C5=Geral!$AT$4,INFO!$B$1,"")&amp;IF(MEC!C5=Geral!$AT$4,MEC!$B$1,"")&amp;IF(MET!C5=Geral!$AT$4,MET!$B$1,"")&amp;IF(SEG!C5=Geral!$AT$4,SEG!$B$1,"")&amp;(IF(TEL!C5=Geral!$AT$4,TEL!$B$1,"")&amp;IF(TUREVE!C5=Geral!$AT$4,TUREVE!$B$1,"")&amp;IF(ADM!C19=Geral!$AT$4,ADM!$B$15,"")&amp;IF(ED!C19=Geral!$AT$4,ED!$B$15,"")&amp;IF(EST!C19=Geral!$AT$4,EST!$B$15,"")&amp;IF(EL!C19=Geral!$AT$4,EL!$B$15,"")&amp;IF(ELT!C19=Geral!$AT$4,ELT!$B$15,"")&amp;IF(INFO!C19=Geral!$AT$4,INFO!$B$15,"")&amp;IF(MEC!C19=Geral!$AT$4,MEC!$B$15,"")&amp;IF(MET!C19=Geral!$AT$4,MET!$B$15,"")&amp;IF(SEG!C19=Geral!$AT$4,SEG!$B$15,"")&amp;IF(TEL!C19=Geral!$AT$4,TEL!$B$15,"")&amp;IF(TUREVE!C19=Geral!$AT$4,TUREVE!$B$15,"")&amp;IF(ADM!C33=Geral!$AT$4,ADM!$B$29,"")&amp;IF(ED!C33=Geral!$AT$4,ED!$B$29,""))&amp;(IF(EST!C33=Geral!$AT$4,EST!$B$29,"")&amp;IF(EL!C33=Geral!$AT$4,EL!$B$29,"")&amp;IF(ELT!C33=Geral!$AT$4,ELT!$B$29,"")&amp;IF(INFO!C33=Geral!$AT$4,INFO!$B$29,"")&amp;IF(MEC!C33=Geral!$AT$4,MEC!$B$29,"")&amp;IF(MET!C33=Geral!$AT$4,MET!$B$29,"")&amp;IF(SEG!C33=Geral!$AT$4,SEG!$B$29,"")&amp;IF(TEL!C33=Geral!$AT$4,TEL!$B$29,"")&amp;IF(TUREVE!C33=Geral!$AT$4,TUREVE!$B$29,"")&amp;IF(ADM!C47=Geral!$AT$4,ADM!$B$43,"")&amp;IF(ED!C47=Geral!$AT$4,ED!$B$43,"")&amp;IF(EST!C47=Geral!$AT$4,EST!$B$43,"")&amp;IF(EL!C47=Geral!$AT$4,EL!$B$43,"")&amp;IF(ELT!C47=Geral!$AT$4,ELT!$B$43,"")&amp;IF(INFO!C47=Geral!$AT$4,INFO!$B$43,"")&amp;IF(MEC!C47=Geral!$AT$4,MEC!$B$43,"")&amp;IF(MET!C47=Geral!$AT$4,MET!$B$43,"")&amp;IF(SEG!C47=Geral!$AT$4,SEG!$B$43,"")&amp;IF(TEL!C47=Geral!$AT$4,TEL!$B$43,"")&amp;IF(TUREVE!C47=Geral!$AT$4,TUREVE!$B$43,""))&amp;IF(ADM!J5=Geral!$AT$4,ADM!$I$1,"")&amp;IF(ED!J5=Geral!$AT$4,ED!$I$1,"")&amp;IF(EST!J5=Geral!$AT$4,EST!$I$1,"")&amp;IF(EL!J5=Geral!$AT$4,EL!$I$1,"")&amp;IF(ELT!J5=Geral!$AT$4,ELT!$I$1,"")&amp;IF(INFO!J5=Geral!$AT$4,INFO!$I$1,"")&amp;IF(MEC!J5=Geral!$AT$4,MEC!$I$1,"")&amp;IF(MET!J5=Geral!$AT$4,MET!$I$1,"")&amp;IF(SEG!J5=Geral!$AT$4,SEG!$I$1,"")&amp;(IF(TEL!J5=Geral!$AT$4,TEL!$I$1,"")&amp;IF(TUREVE!J5=Geral!$AT$4,TUREVE!$I$1,"")&amp;IF(ADM!J19=Geral!$AT$4,ADM!$I$15,"")&amp;IF(ED!J19=Geral!$AT$4,ED!$I$15,"")&amp;IF(EST!J19=Geral!$AT$4,EST!$I$15,"")&amp;IF(EL!J19=Geral!$AT$4,EL!$I$15,"")&amp;IF(ELT!J19=Geral!$AT$4,ELT!$I$15,"")&amp;IF(INFO!J19=Geral!$AT$4,INFO!$I$15,"")&amp;IF(MEC!J19=Geral!$AT$4,MEC!$I$15,"")&amp;IF(MET!J19=Geral!$AT$4,MET!$I$15,"")&amp;IF(SEG!J19=Geral!$AT$4,SEG!$I$15,"")&amp;IF(TEL!J19=Geral!$AT$4,TEL!$I$15,"")&amp;IF(TUREVE!J19=Geral!$AT$4,TUREVE!$I$15,"")&amp;IF(ADM!J33=Geral!$AT$4,ADM!$I$29,"")&amp;IF(ED!J33=Geral!$AT$4,ED!$I$29,""))&amp;(IF(EST!J33=Geral!$AT$4,EST!$I$29,"")&amp;IF(EL!J33=Geral!$AT$4,EL!$I$29,"")&amp;IF(ELT!J33=Geral!$AT$4,ELT!$I$29,"")&amp;IF(INFO!J33=Geral!$AT$4,INFO!$I$29,"")&amp;IF(MEC!J33=Geral!$AT$4,MEC!$I$29,"")&amp;IF(MET!J33=Geral!$AT$4,MET!$I$29,"")&amp;IF(SEG!J33=Geral!$AT$4,SEG!$I$29,"")&amp;IF(TEL!J33=Geral!$AT$4,TEL!$I$29,"")&amp;IF(TUREVE!J33=Geral!$AT$4,TUREVE!$I$29,"")&amp;IF(ADM!J47=Geral!$AT$4,ADM!$I$43,"")&amp;IF(ED!J47=Geral!$AT$4,ED!$I$43,"")&amp;IF(EST!J47=Geral!$AT$4,EST!$I$43,"")&amp;IF(EL!J47=Geral!$AT$4,EL!$I$43,"")&amp;IF(ELT!J47=Geral!$AT$4,ELT!$I$43,"")&amp;IF(INFO!J47=Geral!$AT$4,INFO!$I$43,"")&amp;IF(MEC!J47=Geral!$AT$4,MEC!$I$43,"")&amp;IF(MET!J47=Geral!$AT$4,MET!$I$43,"")&amp;IF(SEG!J47=Geral!$AT$4,SEG!$I$43,"")&amp;IF(TEL!J47=Geral!$AT$4,TEL!$I$43,"")&amp;IF(TUREVE!J47=Geral!$AT$4,TUREVE!$I$43,""))</f>
        <v/>
      </c>
      <c r="AV7" s="32" t="str">
        <f>IF(ADM!D5=Geral!$AT$4,ADM!$B$1,"")&amp;IF(ED!D5=Geral!$AT$4,ED!$B$1,"")&amp;IF(EST!D5=Geral!$AT$4,EST!$B$1,"")&amp;IF(EL!D5=Geral!$AT$4,EL!$B$1,"")&amp;IF(ELT!D5=Geral!$AT$4,ELT!$B$1,"")&amp;IF(INFO!D5=Geral!$AT$4,INFO!$B$1,"")&amp;IF(MEC!D5=Geral!$AT$4,MEC!$B$1,"")&amp;IF(MET!D5=Geral!$AT$4,MET!$B$1,"")&amp;IF(SEG!D5=Geral!$AT$4,SEG!$B$1,"")&amp;(IF(TEL!D5=Geral!$AT$4,TEL!$B$1,"")&amp;IF(TUREVE!D5=Geral!$AT$4,TUREVE!$B$1,"")&amp;IF(ADM!D19=Geral!$AT$4,ADM!$B$15,"")&amp;IF(ED!D19=Geral!$AT$4,ED!$B$15,"")&amp;IF(EST!D19=Geral!$AT$4,EST!$B$15,"")&amp;IF(EL!D19=Geral!$AT$4,EL!$B$15,"")&amp;IF(ELT!D19=Geral!$AT$4,ELT!$B$15,"")&amp;IF(INFO!D19=Geral!$AT$4,INFO!$B$15,"")&amp;IF(MEC!D19=Geral!$AT$4,MEC!$B$15,"")&amp;IF(MET!D19=Geral!$AT$4,MET!$B$15,"")&amp;IF(SEG!D19=Geral!$AT$4,SEG!$B$15,"")&amp;IF(TEL!D19=Geral!$AT$4,TEL!$B$15,"")&amp;IF(TUREVE!D19=Geral!$AT$4,TUREVE!$B$15,"")&amp;IF(ADM!D33=Geral!$AT$4,ADM!$B$29,"")&amp;IF(ED!D33=Geral!$AT$4,ED!$B$29,""))&amp;(IF(EST!D33=Geral!$AT$4,EST!$B$29,"")&amp;IF(EL!D33=Geral!$AT$4,EL!$B$29,"")&amp;IF(ELT!D33=Geral!$AT$4,ELT!$B$29,"")&amp;IF(INFO!D33=Geral!$AT$4,INFO!$B$29,"")&amp;IF(MEC!D33=Geral!$AT$4,MEC!$B$29,"")&amp;IF(MET!F31=Geral!$AT$4,MET!$B$29,"")&amp;IF(SEG!D33=Geral!$AT$4,SEG!$B$29,"")&amp;IF(TEL!D33=Geral!$AT$4,TEL!$B$29,"")&amp;IF(TUREVE!D33=Geral!$AT$4,TUREVE!$B$29,"")&amp;IF(ADM!D47=Geral!$AT$4,ADM!$B$43,"")&amp;IF(ED!D47=Geral!$AT$4,ED!$B$43,"")&amp;IF(EST!D47=Geral!$AT$4,EST!$B$43,"")&amp;IF(EL!D47=Geral!$AT$4,EL!$B$43,"")&amp;IF(ELT!D47=Geral!$AT$4,ELT!$B$43,"")&amp;IF(INFO!D47=Geral!$AT$4,INFO!$B$43,"")&amp;IF(MEC!D47=Geral!$AT$4,MEC!$B$43,"")&amp;IF(MET!D47=Geral!$AT$4,MET!$B$43,"")&amp;IF(SEG!D47=Geral!$AT$4,SEG!$B$43,"")&amp;IF(TEL!D47=Geral!$AT$4,TEL!$B$43,"")&amp;IF(TUREVE!D47=Geral!$AT$4,TUREVE!$B$43,""))&amp;IF(ADM!K5=Geral!$AT$4,ADM!$I$1,"")&amp;IF(ED!K5=Geral!$AT$4,ED!$I$1,"")&amp;IF(EST!K5=Geral!$AT$4,EST!$I$1,"")&amp;IF(EL!K5=Geral!$AT$4,EL!$I$1,"")&amp;IF(ELT!K5=Geral!$AT$4,ELT!$I$1,"")&amp;IF(INFO!K5=Geral!$AT$4,INFO!$I$1,"")&amp;IF(MEC!K5=Geral!$AT$4,MEC!$I$1,"")&amp;IF(MET!K5=Geral!$AT$4,MET!$I$1,"")&amp;IF(SEG!K5=Geral!$AT$4,SEG!$I$1,"")&amp;(IF(TEL!K5=Geral!$AT$4,TEL!$I$1,"")&amp;IF(TUREVE!K5=Geral!$AT$4,TUREVE!$I$1,"")&amp;IF(ADM!K19=Geral!$AT$4,ADM!$I$15,"")&amp;IF(ED!K19=Geral!$AT$4,ED!$I$15,"")&amp;IF(EST!K19=Geral!$AT$4,EST!$I$15,"")&amp;IF(EL!K19=Geral!$AT$4,EL!$I$15,"")&amp;IF(ELT!K19=Geral!$AT$4,ELT!$I$15,"")&amp;IF(INFO!K19=Geral!$AT$4,INFO!$I$15,"")&amp;IF(MEC!K19=Geral!$AT$4,MEC!$I$15,"")&amp;IF(MET!K19=Geral!$AT$4,MET!$I$15,"")&amp;IF(SEG!K19=Geral!$AT$4,SEG!$I$15,"")&amp;IF(TEL!K19=Geral!$AT$4,TEL!$I$15,"")&amp;IF(TUREVE!K19=Geral!$AT$4,TUREVE!$I$15,"")&amp;IF(ADM!K33=Geral!$AT$4,ADM!$I$29,"")&amp;IF(ED!K33=Geral!$AT$4,ED!$I$29,""))&amp;(IF(EST!K33=Geral!$AT$4,EST!$I$29,"")&amp;IF(EL!K33=Geral!$AT$4,EL!$I$29,"")&amp;IF(ELT!K33=Geral!$AT$4,ELT!$I$29,"")&amp;IF(INFO!K33=Geral!$AT$4,INFO!$I$29,"")&amp;IF(MEC!K33=Geral!$AT$4,MEC!$I$29,"")&amp;IF(MET!K33=Geral!$AT$4,MET!$I$29,"")&amp;IF(SEG!K33=Geral!$AT$4,SEG!$I$29,"")&amp;IF(TEL!K33=Geral!$AT$4,TEL!$I$29,"")&amp;IF(TUREVE!K33=Geral!$AT$4,TUREVE!$I$29,"")&amp;IF(ADM!K47=Geral!$AT$4,ADM!$I$43,"")&amp;IF(ED!K47=Geral!$AT$4,ED!$I$43,"")&amp;IF(EST!K47=Geral!$AT$4,EST!$I$43,"")&amp;IF(EL!K47=Geral!$AT$4,EL!$I$43,"")&amp;IF(ELT!K47=Geral!$AT$4,ELT!$I$43,"")&amp;IF(INFO!K47=Geral!$AT$4,INFO!$I$43,"")&amp;IF(MEC!K47=Geral!$AT$4,MEC!$I$43,"")&amp;IF(MET!K47=Geral!$AT$4,MET!$I$43,"")&amp;IF(SEG!K47=Geral!$AT$4,SEG!$I$43,"")&amp;IF(TEL!K47=Geral!$AT$4,TEL!$I$43,"")&amp;IF(TUREVE!K47=Geral!$AT$4,TUREVE!$I$43,""))</f>
        <v xml:space="preserve"> 1BELT 1BINFO</v>
      </c>
      <c r="AW7" s="32" t="str">
        <f>IF(ADM!E5=Geral!$AT$4,ADM!$B$1,"")&amp;IF(ED!E5=Geral!$AT$4,ED!$B$1,"")&amp;IF(EST!E5=Geral!$AT$4,EST!$B$1,"")&amp;IF(EL!E5=Geral!$AT$4,EL!$B$1,"")&amp;IF(ELT!E5=Geral!$AT$4,ELT!$B$1,"")&amp;IF(INFO!E5=Geral!$AT$4,INFO!$B$1,"")&amp;IF(MEC!E5=Geral!$AT$4,MEC!$B$1,"")&amp;IF(MET!E5=Geral!$AT$4,MET!$B$1,"")&amp;IF(SEG!E5=Geral!$AT$4,SEG!$B$1,"")&amp;(IF(TEL!E5=Geral!$AT$4,TEL!$B$1,"")&amp;IF(TUREVE!E5=Geral!$AT$4,TUREVE!$B$1,"")&amp;IF(ADM!E19=Geral!$AT$4,ADM!$B$15,"")&amp;IF(ED!E19=Geral!$AT$4,ED!$B$15,"")&amp;IF(EST!E19=Geral!$AT$4,EST!$B$15,"")&amp;IF(EL!E19=Geral!$AT$4,EL!$B$15,"")&amp;IF(ELT!E19=Geral!$AT$4,ELT!$B$15,"")&amp;IF(INFO!E19=Geral!$AT$4,INFO!$B$15,"")&amp;IF(MEC!E19=Geral!$AT$4,MEC!$B$15,"")&amp;IF(MET!E19=Geral!$AT$4,MET!$B$15,"")&amp;IF(SEG!E19=Geral!$AT$4,SEG!$B$15,"")&amp;IF(TEL!E19=Geral!$AT$4,TEL!$B$15,"")&amp;IF(TUREVE!E19=Geral!$AT$4,TUREVE!$B$15,"")&amp;IF(ADM!E33=Geral!$AT$4,ADM!$B$29,"")&amp;IF(ED!E33=Geral!$AT$4,ED!$B$29,""))&amp;(IF(EST!E33=Geral!$AT$4,EST!$B$29,"")&amp;IF(EL!E33=Geral!$AT$4,EL!$B$29,"")&amp;IF(ELT!E33=Geral!$AT$4,ELT!$B$29,"")&amp;IF(INFO!E33=Geral!$AT$4,INFO!$B$29,"")&amp;IF(MEC!E35=Geral!$AT$4,MEC!$B$29,"")&amp;IF(MET!E33=Geral!$AT$4,MET!$B$29,"")&amp;IF(SEG!E33=Geral!$AT$4,SEG!$B$29,"")&amp;IF(TEL!E33=Geral!$AT$4,TEL!$B$29,"")&amp;IF(TUREVE!E33=Geral!$AT$4,TUREVE!$B$29,"")&amp;IF(ADM!E47=Geral!$AT$4,ADM!$B$43,"")&amp;IF(ED!E47=Geral!$AT$4,ED!$B$43,"")&amp;IF(EST!E47=Geral!$AT$4,EST!$B$43,"")&amp;IF(EL!E47=Geral!$AT$4,EL!$B$43,"")&amp;IF(ELT!E47=Geral!$AT$4,ELT!$B$43,"")&amp;IF(INFO!E47=Geral!$AT$4,INFO!$B$43,"")&amp;IF(MEC!E47=Geral!$AT$4,MEC!$B$43,"")&amp;IF(MET!E47=Geral!$AT$4,MET!$B$43,"")&amp;IF(SEG!E47=Geral!$AT$4,SEG!$B$43,"")&amp;IF(TEL!E47=Geral!$AT$4,TEL!$B$43,"")&amp;IF(TUREVE!E47=Geral!$AT$4,TUREVE!$B$43,""))&amp;IF(ADM!L5=Geral!$AT$4,ADM!$I$1,"")&amp;IF(ED!L5=Geral!$AT$4,ED!$I$1,"")&amp;IF(EST!L5=Geral!$AT$4,EST!$I$1,"")&amp;IF(EL!L5=Geral!$AT$4,EL!$I$1,"")&amp;IF(ELT!L5=Geral!$AT$4,ELT!$I$1,"")&amp;IF(INFO!L5=Geral!$AT$4,INFO!$I$1,"")&amp;IF(MEC!L5=Geral!$AT$4,MEC!$I$1,"")&amp;IF(MET!L5=Geral!$AT$4,MET!$I$1,"")&amp;IF(SEG!L5=Geral!$AT$4,SEG!$I$1,"")&amp;(IF(TEL!L5=Geral!$AT$4,TEL!$I$1,"")&amp;IF(TUREVE!L5=Geral!$AT$4,TUREVE!$I$1,"")&amp;IF(ADM!L19=Geral!$AT$4,ADM!$I$15,"")&amp;IF(ED!L19=Geral!$AT$4,ED!$I$15,"")&amp;IF(EST!L19=Geral!$AT$4,EST!$I$15,"")&amp;IF(EL!L19=Geral!$AT$4,EL!$I$15,"")&amp;IF(ELT!L19=Geral!$AT$4,ELT!$I$15,"")&amp;IF(INFO!L19=Geral!$AT$4,INFO!$I$15,"")&amp;IF(MEC!L19=Geral!$AT$4,MEC!$I$15,"")&amp;IF(MET!L19=Geral!$AT$4,MET!$I$15,"")&amp;IF(SEG!L19=Geral!$AT$4,SEG!$I$15,"")&amp;IF(TEL!L19=Geral!$AT$4,TEL!$I$15,"")&amp;IF(TUREVE!L19=Geral!$AT$4,TUREVE!$I$15,"")&amp;IF(ADM!L33=Geral!$AT$4,ADM!$I$29,"")&amp;IF(ED!L33=Geral!$AT$4,ED!$I$29,""))&amp;(IF(EST!L33=Geral!$AT$4,EST!$I$29,"")&amp;IF(EL!L33=Geral!$AT$4,EL!$I$29,"")&amp;IF(ELT!L33=Geral!$AT$4,ELT!$I$29,"")&amp;IF(INFO!L33=Geral!$AT$4,INFO!$I$29,"")&amp;IF(MEC!L33=Geral!$AT$4,MEC!$I$29,"")&amp;IF(MET!L33=Geral!$AT$4,MET!$I$29,"")&amp;IF(SEG!L33=Geral!$AT$4,SEG!$I$29,"")&amp;IF(TEL!L33=Geral!$AT$4,TEL!$I$29,"")&amp;IF(TUREVE!L33=Geral!$AT$4,TUREVE!$I$29,"")&amp;IF(ADM!L47=Geral!$AT$4,ADM!$I$43,"")&amp;IF(ED!L47=Geral!$AT$4,ED!$I$43,"")&amp;IF(EST!L47=Geral!$AT$4,EST!$I$43,"")&amp;IF(EL!L47=Geral!$AT$4,EL!$I$43,"")&amp;IF(ELT!L47=Geral!$AT$4,ELT!$I$43,"")&amp;IF(INFO!L47=Geral!$AT$4,INFO!$I$43,"")&amp;IF(MEC!L47=Geral!$AT$4,MEC!$I$43,"")&amp;IF(MET!L47=Geral!$AT$4,MET!$I$43,"")&amp;IF(SEG!L47=Geral!$AT$4,SEG!$I$43,"")&amp;IF(TEL!L47=Geral!$AT$4,TEL!$I$43,"")&amp;IF(TUREVE!L47=Geral!$AT$4,TUREVE!$I$43,""))</f>
        <v xml:space="preserve">    2BEL     2BTEL </v>
      </c>
      <c r="AX7" s="32" t="str">
        <f>IF(ADM!F5=Geral!$AT$4,ADM!$B$1,"")&amp;IF(ED!F5=Geral!$AT$4,ED!$B$1,"")&amp;IF(EST!F5=Geral!$AT$4,EST!$B$1,"")&amp;IF(EL!F5=Geral!$AT$4,EL!$B$1,"")&amp;IF(ELT!F5=Geral!$AT$4,ELT!$B$1,"")&amp;IF(INFO!F5=Geral!$AT$4,INFO!$B$1,"")&amp;IF(MEC!F5=Geral!$AT$4,MEC!$B$1,"")&amp;IF(MET!F5=Geral!$AT$4,MET!$B$1,"")&amp;IF(SEG!F5=Geral!$AT$4,SEG!$B$1,"")&amp;(IF(TEL!F5=Geral!$AT$4,TEL!$B$1,"")&amp;IF(TUREVE!F5=Geral!$AT$4,TUREVE!$B$1,"")&amp;IF(ADM!F19=Geral!$AT$4,ADM!$B$15,"")&amp;IF(ED!F19=Geral!$AT$4,ED!$B$15,"")&amp;IF(EST!F19=Geral!$AT$4,EST!$B$15,"")&amp;IF(EL!F19=Geral!$AT$4,EL!$B$15,"")&amp;IF(ELT!F19=Geral!$AT$4,ELT!$B$15,"")&amp;IF(INFO!F19=Geral!$AT$4,INFO!$B$15,"")&amp;IF(MEC!F19=Geral!$AT$4,MEC!$B$15,"")&amp;IF(MET!F19=Geral!$AT$4,MET!$B$15,"")&amp;IF(SEG!F19=Geral!$AT$4,SEG!$B$15,"")&amp;IF(TEL!F19=Geral!$AT$4,TEL!$B$15,"")&amp;IF(TUREVE!F19=Geral!$AT$4,TUREVE!$B$15,"")&amp;IF(ADM!F33=Geral!$AT$4,ADM!$B$29,"")&amp;IF(ED!F33=Geral!$AT$4,ED!$B$29,""))&amp;(IF(EST!F33=Geral!$AT$4,EST!$B$29,"")&amp;IF(EL!F33=Geral!$AT$4,EL!$B$29,"")&amp;IF(ELT!F33=Geral!$AT$4,ELT!$B$29,"")&amp;IF(INFO!F33=Geral!$AT$4,INFO!$B$29,"")&amp;IF(MEC!F33=Geral!$AT$4,MEC!$B$29,"")&amp;IF(MET!F33=Geral!$AT$4,MET!$B$29,"")&amp;IF(SEG!F33=Geral!$AT$4,SEG!$B$29,"")&amp;IF(TEL!F33=Geral!$AT$4,TEL!$B$29,"")&amp;IF(TUREVE!F33=Geral!$AT$4,TUREVE!$B$29,"")&amp;IF(ADM!F47=Geral!$AT$4,ADM!$B$43,"")&amp;IF(ED!F47=Geral!$AT$4,ED!$B$43,"")&amp;IF(EST!F47=Geral!$AT$4,EST!$B$43,"")&amp;IF(EL!F47=Geral!$AT$4,EL!$B$43,"")&amp;IF(ELT!F47=Geral!$AT$4,ELT!$B$43,"")&amp;IF(INFO!F47=Geral!$AT$4,INFO!$B$43,"")&amp;IF(MEC!F47=Geral!$AT$4,MEC!$B$43,"")&amp;IF(MET!F47=Geral!$AT$4,MET!$B$43,"")&amp;IF(SEG!F47=Geral!$AT$4,SEG!$B$43,"")&amp;IF(TEL!F47=Geral!$AT$4,TEL!$B$43,"")&amp;IF(TUREVE!F47=Geral!$AT$4,TUREVE!$B$43,""))&amp;IF(ADM!M5=Geral!$AT$4,ADM!$I$1,"")&amp;IF(ED!M5=Geral!$AT$4,ED!$I$1,"")&amp;IF(EST!M5=Geral!$AT$4,EST!$I$1,"")&amp;IF(EL!M5=Geral!$AT$4,EL!$I$1,"")&amp;IF(ELT!M5=Geral!$AT$4,ELT!$I$1,"")&amp;IF(INFO!M5=Geral!$AT$4,INFO!$I$1,"")&amp;IF(MEC!M5=Geral!$AT$4,MEC!$I$1,"")&amp;IF(MET!M5=Geral!$AT$4,MET!$I$1,"")&amp;IF(SEG!M5=Geral!$AT$4,SEG!$I$1,"")&amp;(IF(TEL!M5=Geral!$AT$4,TEL!$I$1,"")&amp;IF(TUREVE!M5=Geral!$AT$4,TUREVE!$I$1,"")&amp;IF(ADM!M19=Geral!$AT$4,ADM!$I$15,"")&amp;IF(ED!M19=Geral!$AT$4,ED!$I$15,"")&amp;IF(EST!M19=Geral!$AT$4,EST!$I$15,"")&amp;IF(EL!M19=Geral!$AT$4,EL!$I$15,"")&amp;IF(ELT!M19=Geral!$AT$4,ELT!$I$15,"")&amp;IF(INFO!M19=Geral!$AT$4,INFO!$I$15,"")&amp;IF(MEC!M19=Geral!$AT$4,MEC!$I$15,"")&amp;IF(MET!M19=Geral!$AT$4,MET!$I$15,"")&amp;IF(SEG!M19=Geral!$AT$4,SEG!$I$15,"")&amp;IF(TEL!M19=Geral!$AT$4,TEL!$I$15,"")&amp;IF(TUREVE!M19=Geral!$AT$4,TUREVE!$I$15,"")&amp;IF(ADM!M33=Geral!$AT$4,ADM!$I$29,"")&amp;IF(ED!M33=Geral!$AT$4,ED!$I$29,""))&amp;(IF(EST!M33=Geral!$AT$4,EST!$I$29,"")&amp;IF(EL!M33=Geral!$AT$4,EL!$I$29,"")&amp;IF(ELT!M33=Geral!$AT$4,ELT!$I$29,"")&amp;IF(INFO!M33=Geral!$AT$4,INFO!$I$29,"")&amp;IF(MEC!M33=Geral!$AT$4,MEC!$I$29,"")&amp;IF(MET!M33=Geral!$AT$4,MET!$I$29,"")&amp;IF(SEG!M33=Geral!$AT$4,SEG!$I$29,"")&amp;IF(TEL!M33=Geral!$AT$4,TEL!$I$29,"")&amp;IF(TUREVE!M33=Geral!$AT$4,TUREVE!$I$29,"")&amp;IF(ADM!M47=Geral!$AT$4,ADM!$I$43,"")&amp;IF(ED!M47=Geral!$AT$4,ED!$I$43,"")&amp;IF(EST!M47=Geral!$AT$4,EST!$I$43,"")&amp;IF(EL!M47=Geral!$AT$4,EL!$I$43,"")&amp;IF(ELT!M47=Geral!$AT$4,ELT!$I$43,"")&amp;IF(INFO!M47=Geral!$AT$4,INFO!$I$43,"")&amp;IF(MEC!M47=Geral!$AT$4,MEC!$I$43,"")&amp;IF(MET!M47=Geral!$AT$4,MET!$I$43,"")&amp;IF(SEG!M47=Geral!$AT$4,SEG!$I$43,"")&amp;IF(TEL!M47=Geral!$AT$4,TEL!$I$43,"")&amp;IF(TUREVE!M47=Geral!$AT$4,TUREVE!$I$43,""))</f>
        <v xml:space="preserve">    1BADM </v>
      </c>
      <c r="AY7" s="27"/>
      <c r="AZ7" s="27"/>
      <c r="BA7" s="27"/>
      <c r="BB7" s="27"/>
      <c r="BC7" s="27"/>
      <c r="BD7" s="27"/>
      <c r="BE7" s="27"/>
      <c r="BF7" s="27"/>
      <c r="BG7" s="27"/>
      <c r="BH7" s="27"/>
      <c r="BI7" s="27"/>
      <c r="BJ7" s="27"/>
      <c r="BK7" s="27"/>
      <c r="BL7" s="27"/>
      <c r="BM7" s="27"/>
      <c r="BN7" s="27"/>
      <c r="BO7" s="27"/>
      <c r="BP7" s="27"/>
      <c r="BQ7" s="27"/>
      <c r="BR7" s="27"/>
      <c r="BS7" s="27"/>
      <c r="BT7" s="27"/>
      <c r="BU7" s="27"/>
      <c r="BV7" s="27"/>
      <c r="BW7" s="27"/>
    </row>
    <row r="8" spans="1:75" ht="48" customHeight="1" x14ac:dyDescent="0.25">
      <c r="B8" s="41">
        <v>14</v>
      </c>
      <c r="C8" s="42"/>
      <c r="D8" s="151" t="str">
        <f>IF(ADM!B6=Geral!$D$4,ADM!$B$1,"")&amp;IF(ED!B6=Geral!$D$4,ED!$B$1,"")&amp;IF(EST!B6=Geral!$D$4,EST!$B$1,"")&amp;IF(EL!B6=Geral!$D$4,EL!$B$1,"")&amp;IF(ELT!B6=Geral!$D$4,ELT!$B$1,"")&amp;IF(INFO!B6=Geral!$D$4,INFO!$B$1,"")&amp;IF(MEC!B6=Geral!$D$4,MEC!$B$1,"")&amp;IF(MET!B6=Geral!$D$4,MET!$B$1,"")&amp;IF(SEG!B6=Geral!$D$4,SEG!$B$1,"")&amp;(IF(TEL!B6=Geral!$D$4,TEL!$B$1,"")&amp;IF(TUREVE!B6=Geral!$D$4,TUREVE!$B$1,"")&amp;IF(ADM!B20=Geral!$D$4,ADM!$B$15,"")&amp;IF(ED!B20=Geral!$D$4,ED!$B$15,"")&amp;IF(EST!B20=Geral!$D$4,EST!$B$15,"")&amp;IF(EL!B20=Geral!$D$4,EL!$B$15,"")&amp;IF(ELT!B20=Geral!$D$4,ELT!$B$15,"")&amp;IF(INFO!B20=Geral!$D$4,INFO!$B$15,"")&amp;IF(MEC!B20=Geral!$D$4,MEC!$B$15,"")&amp;IF(MET!B20=Geral!$D$4,MET!$B$15,"")&amp;IF(SEG!B20=Geral!$D$4,SEG!$B$15,"")&amp;IF(TEL!B20=Geral!$D$4,TEL!$B$15,"")&amp;IF(TUREVE!B20=Geral!$D$4,TUREVE!$B$15,"")&amp;IF(ADM!B34=Geral!$D$4,ADM!$B$29,"")&amp;IF(ED!B34=Geral!$D$4,ED!$B$29,""))&amp;(IF(EST!B34=Geral!$D$4,EST!$B$29,"")&amp;IF(EL!B34=Geral!$D$4,EL!$B$29,"")&amp;IF(ELT!B34=Geral!$D$4,ELT!$B$29,"")&amp;IF(INFO!B34=Geral!$D$4,INFO!$B$29,"")&amp;IF(MEC!B34=Geral!$D$4,MEC!$B$29,"")&amp;IF(MET!B34=Geral!$D$4,MET!$B$29,"")&amp;IF(SEG!B34=Geral!$D$4,SEG!$B$29,"")&amp;IF(TEL!B34=Geral!$D$4,TEL!$B$29,"")&amp;IF(TUREVE!B34=Geral!$D$4,TUREVE!$B$29,"")&amp;IF(ADM!B48=Geral!$D$4,ADM!$B$43,"")&amp;IF(ED!B48=Geral!$D$4,ED!$B$43,"")&amp;IF(EST!B48=Geral!$D$4,EST!$B$43,"")&amp;IF(EL!B48=Geral!$D$4,EL!$B$43,"")&amp;IF(ELT!B48=Geral!$D$4,ELT!$B$43,"")&amp;IF(INFO!B48=Geral!$D$4,INFO!$B$43,"")&amp;IF(MEC!B48=Geral!$D$4,MEC!$B$43,"")&amp;IF(MET!B48=Geral!$D$4,MET!$B$43,"")&amp;IF(SEG!B48=Geral!$D$4,SEG!$B$43,"")&amp;IF(TEL!B48=Geral!$D$4,TEL!$B$43,"")&amp;IF(TUREVE!B48=Geral!$D$4,TUREVE!$B$43,""))&amp;IF(ADM!I6=Geral!$D$4,ADM!$I$1,"")&amp;IF(ED!I6=Geral!$D$4,ED!$I$1,"")&amp;IF(EST!I6=Geral!$D$4,EST!$I$1,"")&amp;IF(EL!I6=Geral!$D$4,EL!$I$1,"")&amp;IF(ELT!I6=Geral!$D$4,ELT!$I$1,"")&amp;IF(INFO!I6=Geral!$D$4,INFO!$I$1,"")&amp;IF(MEC!I6=Geral!$D$4,MEC!$I$1,"")&amp;IF(MET!I6=Geral!$D$4,MET!$I$1,"")&amp;IF(SEG!I6=Geral!$D$4,SEG!$I$1,"")&amp;(IF(TEL!I6=Geral!$D$4,TEL!$I$1,"")&amp;IF(TUREVE!I6=Geral!$D$4,TUREVE!$I$1,"")&amp;IF(ADM!I20=Geral!$D$4,ADM!$I$15,"")&amp;IF(ED!I20=Geral!$D$4,ED!$I$15,"")&amp;IF(EST!I20=Geral!$D$4,EST!$I$15,"")&amp;IF(EL!I20=Geral!$D$4,EL!$I$15,"")&amp;IF(ELT!I20=Geral!$D$4,ELT!$I$15,"")&amp;IF(INFO!I20=Geral!$D$4,INFO!$I$15,"")&amp;IF(MEC!I20=Geral!$D$4,MEC!$I$15,"")&amp;IF(MET!I20=Geral!$D$4,MET!$I$15,"")&amp;IF(SEG!I20=Geral!$D$4,SEG!$I$15,"")&amp;IF(TEL!I20=Geral!$D$4,TEL!$I$15,"")&amp;IF(TUREVE!I20=Geral!$D$4,TUREVE!$I$15,"")&amp;IF(ADM!I34=Geral!$D$4,ADM!$I$29,"")&amp;IF(ED!I34=Geral!$D$4,ED!$I$29,""))&amp;(IF(EST!I34=Geral!$D$4,EST!$I$29,"")&amp;IF(EL!I34=Geral!$D$4,EL!$I$29,"")&amp;IF(ELT!I34=Geral!$D$4,ELT!$I$29,"")&amp;IF(INFO!I34=Geral!$D$4,INFO!$I$29,"")&amp;IF(MEC!I34=Geral!$D$4,MEC!$I$29,"")&amp;IF(MET!I34=Geral!$D$4,MET!$I$29,"")&amp;IF(SEG!I34=Geral!$D$4,SEG!$I$29,"")&amp;IF(TEL!I34=Geral!$D$4,TEL!$I$29,"")&amp;IF(TUREVE!I34=Geral!$D$4,TUREVE!$I$29,"")&amp;IF(ADM!I48=Geral!$D$4,ADM!$I$43,"")&amp;IF(ED!I48=Geral!$D$4,ED!$I$43,"")&amp;IF(EST!I48=Geral!$D$4,EST!$I$43,"")&amp;IF(EL!I48=Geral!$D$4,EL!$I$43,"")&amp;IF(ELT!I48=Geral!$D$4,ELT!$I$43,"")&amp;IF(INFO!I48=Geral!$D$4,INFO!$I$43,"")&amp;IF(MEC!I48=Geral!$D$4,MEC!$I$43,"")&amp;IF(MET!I48=Geral!$D$4,MET!$I$43,"")&amp;IF(SEG!I48=Geral!$D$4,SEG!$I$43,"")&amp;IF(TEL!I48=Geral!$D$4,TEL!$I$43,"")&amp;IF(TUREVE!I48=Geral!$D$4,TUREVE!$I$43,""))</f>
        <v xml:space="preserve"> 1AEVE 3AINFO</v>
      </c>
      <c r="E8" s="151" t="str">
        <f>IF(ADM!C6=Geral!$D$4,ADM!$B$1,"")&amp;IF(ED!C6=Geral!$D$4,ED!$B$1,"")&amp;IF(EST!C6=Geral!$D$4,EST!$B$1,"")&amp;IF(EL!C6=Geral!$D$4,EL!$B$1,"")&amp;IF(ELT!C6=Geral!$D$4,ELT!$B$1,"")&amp;IF(INFO!C6=Geral!$D$4,INFO!$B$1,"")&amp;IF(MEC!C6=Geral!$D$4,MEC!$B$1,"")&amp;IF(MET!C6=Geral!$D$4,MET!$B$1,"")&amp;IF(SEG!C6=Geral!$D$4,SEG!$B$1,"")&amp;(IF(TEL!C6=Geral!$D$4,TEL!$B$1,"")&amp;IF(TUREVE!C6=Geral!$D$4,TUREVE!$B$1,"")&amp;IF(ADM!C20=Geral!$D$4,ADM!$B$15,"")&amp;IF(ED!C20=Geral!$D$4,ED!$B$15,"")&amp;IF(EST!C20=Geral!$D$4,EST!$B$15,"")&amp;IF(EL!C20=Geral!$D$4,EL!$B$15,"")&amp;IF(ELT!C20=Geral!$D$4,ELT!$B$15,"")&amp;IF(INFO!C20=Geral!$D$4,INFO!$B$15,"")&amp;IF(MEC!C20=Geral!$D$4,MEC!$B$15,"")&amp;IF(MET!C20=Geral!$D$4,MET!$B$15,"")&amp;IF(SEG!C20=Geral!$D$4,SEG!$B$15,"")&amp;IF(TEL!C20=Geral!$D$4,TEL!$B$15,"")&amp;IF(TUREVE!C20=Geral!$D$4,TUREVE!$B$15,"")&amp;IF(ADM!C34=Geral!$D$4,ADM!$B$29,"")&amp;IF(ED!C34=Geral!$D$4,ED!$B$29,""))&amp;(IF(EST!C34=Geral!$D$4,EST!$B$29,"")&amp;IF(EL!C34=Geral!$D$4,EL!$B$29,"")&amp;IF(ELT!C34=Geral!$D$4,ELT!$B$29,"")&amp;IF(INFO!C34=Geral!$D$4,INFO!$B$29,"")&amp;IF(MEC!C34=Geral!$D$4,MEC!$B$29,"")&amp;IF(MET!C34=Geral!$D$4,MET!$B$29,"")&amp;IF(SEG!C34=Geral!$D$4,SEG!$B$29,"")&amp;IF(TEL!C34=Geral!$D$4,TEL!$B$29,"")&amp;IF(TUREVE!C34=Geral!$D$4,TUREVE!$B$29,"")&amp;IF(ADM!C48=Geral!$D$4,ADM!$B$43,"")&amp;IF(ED!C48=Geral!$D$4,ED!$B$43,"")&amp;IF(EST!C48=Geral!$D$4,EST!$B$43,"")&amp;IF(EL!C48=Geral!$D$4,EL!$B$43,"")&amp;IF(ELT!C48=Geral!$D$4,ELT!$B$43,"")&amp;IF(INFO!C48=Geral!$D$4,INFO!$B$43,"")&amp;IF(MEC!C48=Geral!$D$4,MEC!$B$43,"")&amp;IF(MET!C48=Geral!$D$4,MET!$B$43,"")&amp;IF(SEG!C48=Geral!$D$4,SEG!$B$43,"")&amp;IF(TEL!C48=Geral!$D$4,TEL!$B$43,"")&amp;IF(TUREVE!C48=Geral!$D$4,TUREVE!$B$43,""))&amp;IF(ADM!J6=Geral!$D$4,ADM!$I$1,"")&amp;IF(ED!J6=Geral!$D$4,ED!$I$1,"")&amp;IF(EST!J6=Geral!$D$4,EST!$I$1,"")&amp;IF(EL!J6=Geral!$D$4,EL!$I$1,"")&amp;IF(ELT!J6=Geral!$D$4,ELT!$I$1,"")&amp;IF(INFO!J6=Geral!$D$4,INFO!$I$1,"")&amp;IF(MEC!J6=Geral!$D$4,MEC!$I$1,"")&amp;IF(MET!J6=Geral!$D$4,MET!$I$1,"")&amp;IF(SEG!J6=Geral!$D$4,SEG!$I$1,"")&amp;(IF(TEL!J6=Geral!$D$4,TEL!$I$1,"")&amp;IF(TUREVE!J6=Geral!$D$4,TUREVE!$I$1,"")&amp;IF(ADM!J20=Geral!$D$4,ADM!$I$15,"")&amp;IF(ED!J20=Geral!$D$4,ED!$I$15,"")&amp;IF(EST!J20=Geral!$D$4,EST!$I$15,"")&amp;IF(EL!J20=Geral!$D$4,EL!$I$15,"")&amp;IF(ELT!J20=Geral!$D$4,ELT!$I$15,"")&amp;IF(INFO!J20=Geral!$D$4,INFO!$I$15,"")&amp;IF(MEC!J20=Geral!$D$4,MEC!$I$15,"")&amp;IF(MET!J20=Geral!$D$4,MET!$I$15,"")&amp;IF(SEG!J20=Geral!$D$4,SEG!$I$15,"")&amp;IF(TEL!J20=Geral!$D$4,TEL!$I$15,"")&amp;IF(TUREVE!J20=Geral!$D$4,TUREVE!$I$15,"")&amp;IF(ADM!J34=Geral!$D$4,ADM!$I$29,"")&amp;IF(ED!J34=Geral!$D$4,ED!$I$29,""))&amp;(IF(EST!J34=Geral!$D$4,EST!$I$29,"")&amp;IF(EL!J34=Geral!$D$4,EL!$I$29,"")&amp;IF(ELT!J34=Geral!$D$4,ELT!$I$29,"")&amp;IF(INFO!J34=Geral!$D$4,INFO!$I$29,"")&amp;IF(MEC!J34=Geral!$D$4,MEC!$I$29,"")&amp;IF(MET!J34=Geral!$D$4,MET!$I$29,"")&amp;IF(SEG!J34=Geral!$D$4,SEG!$I$29,"")&amp;IF(TEL!J34=Geral!$D$4,TEL!$I$29,"")&amp;IF(TUREVE!J34=Geral!$D$4,TUREVE!$I$29,"")&amp;IF(ADM!J48=Geral!$D$4,ADM!$I$43,"")&amp;IF(ED!J48=Geral!$D$4,ED!$I$43,"")&amp;IF(EST!J48=Geral!$D$4,EST!$I$43,"")&amp;IF(EL!J48=Geral!$D$4,EL!$I$43,"")&amp;IF(ELT!J48=Geral!$D$4,ELT!$I$43,"")&amp;IF(INFO!J48=Geral!$D$4,INFO!$I$43,"")&amp;IF(MEC!J48=Geral!$D$4,MEC!$I$43,"")&amp;IF(MET!J48=Geral!$D$4,MET!$I$43,"")&amp;IF(SEG!J48=Geral!$D$4,SEG!$I$43,"")&amp;IF(TEL!J48=Geral!$D$4,TEL!$I$43,"")&amp;IF(TUREVE!J48=Geral!$D$4,TUREVE!$I$43,""))</f>
        <v xml:space="preserve">    1AEST        2AEST    </v>
      </c>
      <c r="F8" s="151" t="str">
        <f>IF(ADM!D6=Geral!$D$4,ADM!$B$1,"")&amp;IF(ED!D6=Geral!$D$4,ED!$B$1,"")&amp;IF(EST!D6=Geral!$D$4,EST!$B$1,"")&amp;IF(EL!D6=Geral!$D$4,EL!$B$1,"")&amp;IF(ELT!D6=Geral!$D$4,ELT!$B$1,"")&amp;IF(INFO!D6=Geral!$D$4,INFO!$B$1,"")&amp;IF(MEC!D6=Geral!$D$4,MEC!$B$1,"")&amp;IF(MET!D6=Geral!$D$4,MET!$B$1,"")&amp;IF(SEG!D6=Geral!$D$4,SEG!$B$1,"")&amp;(IF(TEL!D6=Geral!$D$4,TEL!$B$1,"")&amp;IF(TUREVE!D6=Geral!$D$4,TUREVE!$B$1,"")&amp;IF(ADM!D20=Geral!$D$4,ADM!$B$15,"")&amp;IF(ED!D20=Geral!$D$4,ED!$B$15,"")&amp;IF(EST!D20=Geral!$D$4,EST!$B$15,"")&amp;IF(EL!D20=Geral!$D$4,EL!$B$15,"")&amp;IF(ELT!D20=Geral!$D$4,ELT!$B$15,"")&amp;IF(INFO!D20=Geral!$D$4,INFO!$B$15,"")&amp;IF(MEC!D20=Geral!$D$4,MEC!$B$15,"")&amp;IF(MET!D20=Geral!$D$4,MET!$B$15,"")&amp;IF(SEG!D20=Geral!$D$4,SEG!$B$15,"")&amp;IF(TEL!D20=Geral!$D$4,TEL!$B$15,"")&amp;IF(TUREVE!D20=Geral!$D$4,TUREVE!$B$15,"")&amp;IF(ADM!D34=Geral!$D$4,ADM!$B$29,"")&amp;IF(ED!D34=Geral!$D$4,ED!$B$29,""))&amp;(IF(EST!D34=Geral!$D$4,EST!$B$29,"")&amp;IF(EL!D34=Geral!$D$4,EL!$B$29,"")&amp;IF(ELT!D34=Geral!$D$4,ELT!$B$29,"")&amp;IF(INFO!D34=Geral!$D$4,INFO!$B$29,"")&amp;IF(MEC!D34=Geral!$D$4,MEC!$B$29,"")&amp;IF(MET!F32=Geral!$D$4,MET!$B$29,"")&amp;IF(SEG!D34=Geral!$D$4,SEG!$B$29,"")&amp;IF(TEL!D34=Geral!$D$4,TEL!$B$29,"")&amp;IF(TUREVE!D34=Geral!$D$4,TUREVE!$B$29,"")&amp;IF(ADM!D48=Geral!$D$4,ADM!$B$43,"")&amp;IF(ED!D48=Geral!$D$4,ED!$B$43,"")&amp;IF(EST!D48=Geral!$D$4,EST!$B$43,"")&amp;IF(EL!D48=Geral!$D$4,EL!$B$43,"")&amp;IF(ELT!D48=Geral!$D$4,ELT!$B$43,"")&amp;IF(INFO!D48=Geral!$D$4,INFO!$B$43,"")&amp;IF(MEC!D48=Geral!$D$4,MEC!$B$43,"")&amp;IF(MET!D48=Geral!$D$4,MET!$B$43,"")&amp;IF(SEG!D48=Geral!$D$4,SEG!$B$43,"")&amp;IF(TEL!D48=Geral!$D$4,TEL!$B$43,"")&amp;IF(TUREVE!D48=Geral!$D$4,TUREVE!$B$43,""))&amp;IF(ADM!K6=Geral!$D$4,ADM!$I$1,"")&amp;IF(ED!K6=Geral!$D$4,ED!$I$1,"")&amp;IF(EST!K6=Geral!$D$4,EST!$I$1,"")&amp;IF(EL!K6=Geral!$D$4,EL!$I$1,"")&amp;IF(ELT!K6=Geral!$D$4,ELT!$I$1,"")&amp;IF(INFO!K6=Geral!$D$4,INFO!$I$1,"")&amp;IF(MEC!K6=Geral!$D$4,MEC!$I$1,"")&amp;IF(MET!K6=Geral!$D$4,MET!$I$1,"")&amp;IF(SEG!K6=Geral!$D$4,SEG!$I$1,"")&amp;(IF(TEL!K6=Geral!$D$4,TEL!$I$1,"")&amp;IF(TUREVE!K6=Geral!$D$4,TUREVE!$I$1,"")&amp;IF(ADM!K20=Geral!$D$4,ADM!$I$15,"")&amp;IF(ED!K20=Geral!$D$4,ED!$I$15,"")&amp;IF(EST!K20=Geral!$D$4,EST!$I$15,"")&amp;IF(EL!K20=Geral!$D$4,EL!$I$15,"")&amp;IF(ELT!K20=Geral!$D$4,ELT!$I$15,"")&amp;IF(INFO!K20=Geral!$D$4,INFO!$I$15,"")&amp;IF(MEC!K20=Geral!$D$4,MEC!$I$15,"")&amp;IF(MET!K20=Geral!$D$4,MET!$I$15,"")&amp;IF(SEG!K20=Geral!$D$4,SEG!$I$15,"")&amp;IF(TEL!K20=Geral!$D$4,TEL!$I$15,"")&amp;IF(TUREVE!K20=Geral!$D$4,TUREVE!$I$15,"")&amp;IF(ADM!K34=Geral!$D$4,ADM!$I$29,"")&amp;IF(ED!K34=Geral!$D$4,ED!$I$29,""))&amp;(IF(EST!K34=Geral!$D$4,EST!$I$29,"")&amp;IF(EL!K34=Geral!$D$4,EL!$I$29,"")&amp;IF(ELT!K34=Geral!$D$4,ELT!$I$29,"")&amp;IF(INFO!K34=Geral!$D$4,INFO!$I$29,"")&amp;IF(MEC!K34=Geral!$D$4,MEC!$I$29,"")&amp;IF(MET!K34=Geral!$D$4,MET!$I$29,"")&amp;IF(SEG!K34=Geral!$D$4,SEG!$I$29,"")&amp;IF(TEL!K34=Geral!$D$4,TEL!$I$29,"")&amp;IF(TUREVE!K34=Geral!$D$4,TUREVE!$I$29,"")&amp;IF(ADM!K48=Geral!$D$4,ADM!$I$43,"")&amp;IF(ED!K48=Geral!$D$4,ED!$I$43,"")&amp;IF(EST!K48=Geral!$D$4,EST!$I$43,"")&amp;IF(EL!K48=Geral!$D$4,EL!$I$43,"")&amp;IF(ELT!K48=Geral!$D$4,ELT!$I$43,"")&amp;IF(INFO!K48=Geral!$D$4,INFO!$I$43,"")&amp;IF(MEC!K48=Geral!$D$4,MEC!$I$43,"")&amp;IF(MET!K48=Geral!$D$4,MET!$I$43,"")&amp;IF(SEG!K48=Geral!$D$4,SEG!$I$43,"")&amp;IF(TEL!K48=Geral!$D$4,TEL!$I$43,"")&amp;IF(TUREVE!K48=Geral!$D$4,TUREVE!$I$43,""))</f>
        <v xml:space="preserve">    1AEL    2AINFO</v>
      </c>
      <c r="G8" s="151" t="str">
        <f>IF(ADM!E6=Geral!$D$4,ADM!$B$1,"")&amp;IF(ED!E6=Geral!$D$4,ED!$B$1,"")&amp;IF(EST!E6=Geral!$D$4,EST!$B$1,"")&amp;IF(EL!E6=Geral!$D$4,EL!$B$1,"")&amp;IF(ELT!E6=Geral!$D$4,ELT!$B$1,"")&amp;IF(INFO!E6=Geral!$D$4,INFO!$B$1,"")&amp;IF(MEC!E6=Geral!$D$4,MEC!$B$1,"")&amp;IF(MET!E6=Geral!$D$4,MET!$B$1,"")&amp;IF(SEG!E6=Geral!$D$4,SEG!$B$1,"")&amp;(IF(TEL!E6=Geral!$D$4,TEL!$B$1,"")&amp;IF(TUREVE!E6=Geral!$D$4,TUREVE!$B$1,"")&amp;IF(ADM!E20=Geral!$D$4,ADM!$B$15,"")&amp;IF(ED!E20=Geral!$D$4,ED!$B$15,"")&amp;IF(EST!E20=Geral!$D$4,EST!$B$15,"")&amp;IF(EL!E20=Geral!$D$4,EL!$B$15,"")&amp;IF(ELT!E20=Geral!$D$4,ELT!$B$15,"")&amp;IF(INFO!E20=Geral!$D$4,INFO!$B$15,"")&amp;IF(MEC!E20=Geral!$D$4,MEC!$B$15,"")&amp;IF(MET!E20=Geral!$D$4,MET!$B$15,"")&amp;IF(SEG!E20=Geral!$D$4,SEG!$B$15,"")&amp;IF(TEL!E20=Geral!$D$4,TEL!$B$15,"")&amp;IF(TUREVE!E20=Geral!$D$4,TUREVE!$B$15,"")&amp;IF(ADM!E34=Geral!$D$4,ADM!$B$29,"")&amp;IF(ED!E34=Geral!$D$4,ED!$B$29,""))&amp;(IF(EST!E34=Geral!$D$4,EST!$B$29,"")&amp;IF(EL!E34=Geral!$D$4,EL!$B$29,"")&amp;IF(ELT!E34=Geral!$D$4,ELT!$B$29,"")&amp;IF(INFO!E34=Geral!$D$4,INFO!$B$29,"")&amp;IF(MEC!E34=Geral!$D$4,MEC!$B$29,"")&amp;IF(MET!E34=Geral!$D$4,MET!$B$29,"")&amp;IF(SEG!E34=Geral!$D$4,SEG!$B$29,"")&amp;IF(TEL!E34=Geral!$D$4,TEL!$B$29,"")&amp;IF(TUREVE!E34=Geral!$D$4,TUREVE!$B$29,"")&amp;IF(ADM!E48=Geral!$D$4,ADM!$B$43,"")&amp;IF(ED!E48=Geral!$D$4,ED!$B$43,"")&amp;IF(EST!E48=Geral!$D$4,EST!$B$43,"")&amp;IF(EL!E48=Geral!$D$4,EL!$B$43,"")&amp;IF(ELT!E48=Geral!$D$4,ELT!$B$43,"")&amp;IF(INFO!E48=Geral!$D$4,INFO!$B$43,"")&amp;IF(MEC!E48=Geral!$D$4,MEC!$B$43,"")&amp;IF(MET!E48=Geral!$D$4,MET!$B$43,"")&amp;IF(SEG!E48=Geral!$D$4,SEG!$B$43,"")&amp;IF(TEL!E48=Geral!$D$4,TEL!$B$43,"")&amp;IF(TUREVE!E48=Geral!$D$4,TUREVE!$B$43,""))&amp;IF(ADM!L6=Geral!$D$4,ADM!$I$1,"")&amp;IF(ED!L6=Geral!$D$4,ED!$I$1,"")&amp;IF(EST!L6=Geral!$D$4,EST!$I$1,"")&amp;IF(EL!L6=Geral!$D$4,EL!$I$1,"")&amp;IF(ELT!L6=Geral!$D$4,ELT!$I$1,"")&amp;IF(INFO!L6=Geral!$D$4,INFO!$I$1,"")&amp;IF(MEC!L6=Geral!$D$4,MEC!$I$1,"")&amp;IF(MET!L6=Geral!$D$4,MET!$I$1,"")&amp;IF(SEG!L6=Geral!$D$4,SEG!$I$1,"")&amp;(IF(TEL!L6=Geral!$D$4,TEL!$I$1,"")&amp;IF(TUREVE!L6=Geral!$D$4,TUREVE!$I$1,"")&amp;IF(ADM!L20=Geral!$D$4,ADM!$I$15,"")&amp;IF(ED!L20=Geral!$D$4,ED!$I$15,"")&amp;IF(EST!L20=Geral!$D$4,EST!$I$15,"")&amp;IF(EL!L20=Geral!$D$4,EL!$I$15,"")&amp;IF(ELT!L20=Geral!$D$4,ELT!$I$15,"")&amp;IF(INFO!L20=Geral!$D$4,INFO!$I$15,"")&amp;IF(MEC!L20=Geral!$D$4,MEC!$I$15,"")&amp;IF(MET!L20=Geral!$D$4,MET!$I$15,"")&amp;IF(SEG!L20=Geral!$D$4,SEG!$I$15,"")&amp;IF(TEL!L20=Geral!$D$4,TEL!$I$15,"")&amp;IF(TUREVE!L20=Geral!$D$4,TUREVE!$I$15,"")&amp;IF(ADM!L34=Geral!$D$4,ADM!$I$29,"")&amp;IF(ED!L34=Geral!$D$4,ED!$I$29,""))&amp;(IF(EST!L34=Geral!$D$4,EST!$I$29,"")&amp;IF(EL!L34=Geral!$D$4,EL!$I$29,"")&amp;IF(ELT!L34=Geral!$D$4,ELT!$I$29,"")&amp;IF(INFO!L34=Geral!$D$4,INFO!$I$29,"")&amp;IF(MEC!L34=Geral!$D$4,MEC!$I$29,"")&amp;IF(MET!L34=Geral!$D$4,MET!$I$29,"")&amp;IF(SEG!L34=Geral!$D$4,SEG!$I$29,"")&amp;IF(TEL!L34=Geral!$D$4,TEL!$I$29,"")&amp;IF(TUREVE!L34=Geral!$D$4,TUREVE!$I$29,"")&amp;IF(ADM!L48=Geral!$D$4,ADM!$I$43,"")&amp;IF(ED!L48=Geral!$D$4,ED!$I$43,"")&amp;IF(EST!L48=Geral!$D$4,EST!$I$43,"")&amp;IF(EL!L48=Geral!$D$4,EL!$I$43,"")&amp;IF(ELT!L48=Geral!$D$4,ELT!$I$43,"")&amp;IF(INFO!L48=Geral!$D$4,INFO!$I$43,"")&amp;IF(MEC!L48=Geral!$D$4,MEC!$I$43,"")&amp;IF(MET!L48=Geral!$D$4,MET!$I$43,"")&amp;IF(SEG!L48=Geral!$D$4,SEG!$I$43,"")&amp;IF(TEL!L48=Geral!$D$4,TEL!$I$43,"")&amp;IF(TUREVE!L48=Geral!$D$4,TUREVE!$I$43,""))</f>
        <v xml:space="preserve">1AINFO    3AEST    </v>
      </c>
      <c r="H8" s="151" t="str">
        <f>IF(ADM!F6=Geral!$D$4,ADM!$B$1,"")&amp;IF(ED!F6=Geral!$D$4,ED!$B$1,"")&amp;IF(EST!F6=Geral!$D$4,EST!$B$1,"")&amp;IF(EL!F6=Geral!$D$4,EL!$B$1,"")&amp;IF(ELT!F6=Geral!$D$4,ELT!$B$1,"")&amp;IF(INFO!F6=Geral!$D$4,INFO!$B$1,"")&amp;IF(MEC!F6=Geral!$D$4,MEC!$B$1,"")&amp;IF(MET!F6=Geral!$D$4,MET!$B$1,"")&amp;IF(SEG!F6=Geral!$D$4,SEG!$B$1,"")&amp;(IF(TEL!F6=Geral!$D$4,TEL!$B$1,"")&amp;IF(TUREVE!F6=Geral!$D$4,TUREVE!$B$1,"")&amp;IF(ADM!F20=Geral!$D$4,ADM!$B$15,"")&amp;IF(ED!F20=Geral!$D$4,ED!$B$15,"")&amp;IF(EST!F20=Geral!$D$4,EST!$B$15,"")&amp;IF(EL!F20=Geral!$D$4,EL!$B$15,"")&amp;IF(ELT!F20=Geral!$D$4,ELT!$B$15,"")&amp;IF(INFO!F20=Geral!$D$4,INFO!$B$15,"")&amp;IF(MEC!F20=Geral!$D$4,MEC!$B$15,"")&amp;IF(MET!F20=Geral!$D$4,MET!$B$15,"")&amp;IF(SEG!F20=Geral!$D$4,SEG!$B$15,"")&amp;IF(TEL!F20=Geral!$D$4,TEL!$B$15,"")&amp;IF(TUREVE!F20=Geral!$D$4,TUREVE!$B$15,"")&amp;IF(ADM!F34=Geral!$D$4,ADM!$B$29,"")&amp;IF(ED!F34=Geral!$D$4,ED!$B$29,""))&amp;(IF(EST!F34=Geral!$D$4,EST!$B$29,"")&amp;IF(EL!F34=Geral!$D$4,EL!$B$29,"")&amp;IF(ELT!F34=Geral!$D$4,ELT!$B$29,"")&amp;IF(INFO!F34=Geral!$D$4,INFO!$B$29,"")&amp;IF(MEC!F34=Geral!$D$4,MEC!$B$29,"")&amp;IF(MET!F34=Geral!$D$4,MET!$B$29,"")&amp;IF(SEG!F34=Geral!$D$4,SEG!$B$29,"")&amp;IF(TEL!F34=Geral!$D$4,TEL!$B$29,"")&amp;IF(TUREVE!F34=Geral!$D$4,TUREVE!$B$29,"")&amp;IF(ADM!F48=Geral!$D$4,ADM!$B$43,"")&amp;IF(ED!F48=Geral!$D$4,ED!$B$43,"")&amp;IF(EST!F48=Geral!$D$4,EST!$B$43,"")&amp;IF(EL!F48=Geral!$D$4,EL!$B$43,"")&amp;IF(ELT!F48=Geral!$D$4,ELT!$B$43,"")&amp;IF(INFO!F48=Geral!$D$4,INFO!$B$43,"")&amp;IF(MEC!F48=Geral!$D$4,MEC!$B$43,"")&amp;IF(MET!F48=Geral!$D$4,MET!$B$43,"")&amp;IF(SEG!F48=Geral!$D$4,SEG!$B$43,"")&amp;IF(TEL!F48=Geral!$D$4,TEL!$B$43,"")&amp;IF(TUREVE!F48=Geral!$D$4,TUREVE!$B$43,""))&amp;IF(ADM!M6=Geral!$D$4,ADM!$I$1,"")&amp;IF(ED!M6=Geral!$D$4,ED!$I$1,"")&amp;IF(EST!M6=Geral!$D$4,EST!$I$1,"")&amp;IF(EL!M6=Geral!$D$4,EL!$I$1,"")&amp;IF(ELT!M6=Geral!$D$4,ELT!$I$1,"")&amp;IF(INFO!M6=Geral!$D$4,INFO!$I$1,"")&amp;IF(MEC!M6=Geral!$D$4,MEC!$I$1,"")&amp;IF(MET!M6=Geral!$D$4,MET!$I$1,"")&amp;IF(SEG!M6=Geral!$D$4,SEG!$I$1,"")&amp;(IF(TEL!M6=Geral!$D$4,TEL!$I$1,"")&amp;IF(TUREVE!M6=Geral!$D$4,TUREVE!$I$1,"")&amp;IF(ADM!M20=Geral!$D$4,ADM!$I$15,"")&amp;IF(ED!M20=Geral!$D$4,ED!$I$15,"")&amp;IF(EST!M20=Geral!$D$4,EST!$I$15,"")&amp;IF(EL!M20=Geral!$D$4,EL!$I$15,"")&amp;IF(ELT!M20=Geral!$D$4,ELT!$I$15,"")&amp;IF(INFO!M20=Geral!$D$4,INFO!$I$15,"")&amp;IF(MEC!M20=Geral!$D$4,MEC!$I$15,"")&amp;IF(MET!M20=Geral!$D$4,MET!$I$15,"")&amp;IF(SEG!M20=Geral!$D$4,SEG!$I$15,"")&amp;IF(TEL!M20=Geral!$D$4,TEL!$I$15,"")&amp;IF(TUREVE!M20=Geral!$D$4,TUREVE!$I$15,"")&amp;IF(ADM!M34=Geral!$D$4,ADM!$I$29,"")&amp;IF(ED!M34=Geral!$D$4,ED!$I$29,""))&amp;(IF(EST!M34=Geral!$D$4,EST!$I$29,"")&amp;IF(EL!M34=Geral!$D$4,EL!$I$29,"")&amp;IF(ELT!M34=Geral!$D$4,ELT!$I$29,"")&amp;IF(INFO!M34=Geral!$D$4,INFO!$I$29,"")&amp;IF(MEC!M34=Geral!$D$4,MEC!$I$29,"")&amp;IF(MET!M34=Geral!$D$4,MET!$I$29,"")&amp;IF(SEG!M34=Geral!$D$4,SEG!$I$29,"")&amp;IF(TEL!M34=Geral!$D$4,TEL!$I$29,"")&amp;IF(TUREVE!M34=Geral!$D$4,TUREVE!$I$29,"")&amp;IF(ADM!M48=Geral!$D$4,ADM!$I$43,"")&amp;IF(ED!M48=Geral!$D$4,ED!$I$43,"")&amp;IF(EST!M48=Geral!$D$4,EST!$I$43,"")&amp;IF(EL!M48=Geral!$D$4,EL!$I$43,"")&amp;IF(ELT!M48=Geral!$D$4,ELT!$I$43,"")&amp;IF(INFO!M48=Geral!$D$4,INFO!$I$43,"")&amp;IF(MEC!M48=Geral!$D$4,MEC!$I$43,"")&amp;IF(MET!M48=Geral!$D$4,MET!$I$43,"")&amp;IF(SEG!M48=Geral!$D$4,SEG!$I$43,"")&amp;IF(TEL!M48=Geral!$D$4,TEL!$I$43,"")&amp;IF(TUREVE!M48=Geral!$D$4,TUREVE!$I$43,""))</f>
        <v xml:space="preserve">    1AEST     1AMET </v>
      </c>
      <c r="I8" s="148"/>
      <c r="J8" s="151" t="str">
        <f>IF(ADM!B6=Geral!$J$4,ADM!$B$1,"")&amp;IF(ED!B6=Geral!$J$4,ED!$B$1,"")&amp;IF(EST!B6=Geral!$J$4,EST!$B$1,"")&amp;IF(EL!B6=Geral!$J$4,EL!$B$1,"")&amp;IF(ELT!B6=Geral!$J$4,ELT!$B$1,"")&amp;IF(INFO!B6=Geral!$J$4,INFO!$B$1,"")&amp;IF(MEC!B6=Geral!$J$4,MEC!$B$1,"")&amp;IF(MET!B6=Geral!$J$4,MET!$B$1,"")&amp;IF(SEG!B6=Geral!$J$4,SEG!$B$1,"")&amp;(IF(TEL!B6=Geral!$J$4,TEL!$B$1,"")&amp;IF(TUREVE!B6=Geral!$J$4,TUREVE!$B$1,"")&amp;IF(ADM!B20=Geral!$J$4,ADM!$B$15,"")&amp;IF(ED!B20=Geral!$J$4,ED!$B$15,"")&amp;IF(EST!B20=Geral!$J$4,EST!$B$15,"")&amp;IF(EL!B20=Geral!$J$4,EL!$B$15,"")&amp;IF(ELT!B20=Geral!$J$4,ELT!$B$15,"")&amp;IF(INFO!B20=Geral!$J$4,INFO!$B$15,"")&amp;IF(MEC!B20=Geral!$J$4,MEC!$B$15,"")&amp;IF(MET!B20=Geral!$J$4,MET!$B$15,"")&amp;IF(SEG!B20=Geral!$J$4,SEG!$B$15,"")&amp;IF(TEL!B20=Geral!$J$4,TEL!$B$15,"")&amp;IF(TUREVE!B20=Geral!$J$4,TUREVE!$B$15,"")&amp;IF(ADM!B34=Geral!$J$4,ADM!$B$29,"")&amp;IF(ED!B34=Geral!$J$4,ED!$B$29,""))&amp;(IF(EST!B34=Geral!$J$4,EST!$B$29,"")&amp;IF(EL!B34=Geral!$J$4,EL!$B$29,"")&amp;IF(ELT!B34=Geral!$J$4,ELT!$B$29,"")&amp;IF(INFO!B34=Geral!$J$4,INFO!$B$29,"")&amp;IF(MEC!B34=Geral!$J$4,MEC!$B$29,"")&amp;IF(MET!B34=Geral!$J$4,MET!$B$29,"")&amp;IF(SEG!B34=Geral!$J$4,SEG!$B$29,"")&amp;IF(TEL!B34=Geral!$J$4,TEL!$B$29,"")&amp;IF(TUREVE!B34=Geral!$J$4,TUREVE!$B$29,"")&amp;IF(ADM!B48=Geral!$J$4,ADM!$B$43,"")&amp;IF(ED!B48=Geral!$J$4,ED!$B$43,"")&amp;IF(EST!B48=Geral!$J$4,EST!$B$43,"")&amp;IF(EL!B48=Geral!$J$4,EL!$B$43,"")&amp;IF(ELT!B48=Geral!$J$4,ELT!$B$43,"")&amp;IF(INFO!B48=Geral!$J$4,INFO!$B$43,"")&amp;IF(MEC!B48=Geral!$J$4,MEC!$B$43,"")&amp;IF(MET!B48=Geral!$J$4,MET!$B$43,"")&amp;IF(SEG!B48=Geral!$J$4,SEG!$B$43,"")&amp;IF(TEL!B48=Geral!$J$4,TEL!$B$43,"")&amp;IF(TUREVE!B48=Geral!$J$4,TUREVE!$B$43,""))&amp;IF(ADM!I6=Geral!$J$4,ADM!$I$1,"")&amp;IF(ED!I6=Geral!$J$4,ED!$I$1,"")&amp;IF(EST!I6=Geral!$J$4,EST!$I$1,"")&amp;IF(EL!I6=Geral!$J$4,EL!$I$1,"")&amp;IF(ELT!I6=Geral!$J$4,ELT!$I$1,"")&amp;IF(INFO!I6=Geral!$J$4,INFO!$I$1,"")&amp;IF(MEC!I6=Geral!$J$4,MEC!$I$1,"")&amp;IF(MET!I6=Geral!$J$4,MET!$I$1,"")&amp;IF(SEG!I6=Geral!$J$4,SEG!$I$1,"")&amp;(IF(TEL!I6=Geral!$J$4,TEL!$I$1,"")&amp;IF(TUREVE!I6=Geral!$J$4,TUREVE!$I$1,"")&amp;IF(ADM!I20=Geral!$J$4,ADM!$I$15,"")&amp;IF(ED!I20=Geral!$J$4,ED!$I$15,"")&amp;IF(EST!I20=Geral!$J$4,EST!$I$15,"")&amp;IF(EL!I20=Geral!$J$4,EL!$I$15,"")&amp;IF(ELT!I20=Geral!$J$4,ELT!$I$15,"")&amp;IF(INFO!I20=Geral!$J$4,INFO!$I$15,"")&amp;IF(MEC!I20=Geral!$J$4,MEC!$I$15,"")&amp;IF(MET!I20=Geral!$J$4,MET!$I$15,"")&amp;IF(SEG!I20=Geral!$J$4,SEG!$I$15,"")&amp;IF(TEL!I20=Geral!$J$4,TEL!$I$15,"")&amp;IF(TUREVE!I20=Geral!$J$4,TUREVE!$I$15,"")&amp;IF(ADM!I34=Geral!$J$4,ADM!$I$29,"")&amp;IF(ED!I34=Geral!$J$4,ED!$I$29,""))&amp;(IF(EST!I34=Geral!$J$4,EST!$I$29,"")&amp;IF(EL!I34=Geral!$J$4,EL!$I$29,"")&amp;IF(ELT!I34=Geral!$J$4,ELT!$I$29,"")&amp;IF(INFO!I34=Geral!$J$4,INFO!$I$29,"")&amp;IF(MEC!I34=Geral!$J$4,MEC!$I$29,"")&amp;IF(MET!I34=Geral!$J$4,MET!$I$29,"")&amp;IF(SEG!I34=Geral!$J$4,SEG!$I$29,"")&amp;IF(TEL!I34=Geral!$J$4,TEL!$I$29,"")&amp;IF(TUREVE!I34=Geral!$J$4,TUREVE!$I$29,"")&amp;IF(ADM!I48=Geral!$J$4,ADM!$I$43,"")&amp;IF(ED!I48=Geral!$J$4,ED!$I$43,"")&amp;IF(EST!I48=Geral!$J$4,EST!$I$43,"")&amp;IF(EL!I48=Geral!$J$4,EL!$I$43,"")&amp;IF(ELT!I48=Geral!$J$4,ELT!$I$43,"")&amp;IF(INFO!I48=Geral!$J$4,INFO!$I$43,"")&amp;IF(MEC!I48=Geral!$J$4,MEC!$I$43,"")&amp;IF(MET!I48=Geral!$J$4,MET!$I$43,"")&amp;IF(SEG!I48=Geral!$J$4,SEG!$I$43,"")&amp;IF(TEL!I48=Geral!$J$4,TEL!$I$43,"")&amp;IF(TUREVE!I48=Geral!$J$4,TUREVE!$I$43,""))</f>
        <v/>
      </c>
      <c r="K8" s="151" t="str">
        <f>IF(ADM!C6=Geral!$J$4,ADM!$B$1,"")&amp;IF(ED!C6=Geral!$J$4,ED!$B$1,"")&amp;IF(EST!C6=Geral!$J$4,EST!$B$1,"")&amp;IF(EL!C6=Geral!$J$4,EL!$B$1,"")&amp;IF(ELT!C6=Geral!$J$4,ELT!$B$1,"")&amp;IF(INFO!C6=Geral!$J$4,INFO!$B$1,"")&amp;IF(MEC!C6=Geral!$J$4,MEC!$B$1,"")&amp;IF(MET!C6=Geral!$J$4,MET!$B$1,"")&amp;IF(SEG!C6=Geral!$J$4,SEG!$B$1,"")&amp;(IF(TEL!C6=Geral!$J$4,TEL!$B$1,"")&amp;IF(TUREVE!C6=Geral!$J$4,TUREVE!$B$1,"")&amp;IF(ADM!C20=Geral!$J$4,ADM!$B$15,"")&amp;IF(ED!C20=Geral!$J$4,ED!$B$15,"")&amp;IF(EST!C20=Geral!$J$4,EST!$B$15,"")&amp;IF(EL!C20=Geral!$J$4,EL!$B$15,"")&amp;IF(ELT!C20=Geral!$J$4,ELT!$B$15,"")&amp;IF(INFO!C20=Geral!$J$4,INFO!$B$15,"")&amp;IF(MEC!C20=Geral!$J$4,MEC!$B$15,"")&amp;IF(MET!C20=Geral!$J$4,MET!$B$15,"")&amp;IF(SEG!C20=Geral!$J$4,SEG!$B$15,"")&amp;IF(TEL!C20=Geral!$J$4,TEL!$B$15,"")&amp;IF(TUREVE!C20=Geral!$J$4,TUREVE!$B$15,"")&amp;IF(ADM!C34=Geral!$J$4,ADM!$B$29,"")&amp;IF(ED!C34=Geral!$J$4,ED!$B$29,""))&amp;(IF(EST!C34=Geral!$J$4,EST!$B$29,"")&amp;IF(EL!C34=Geral!$J$4,EL!$B$29,"")&amp;IF(ELT!C34=Geral!$J$4,ELT!$B$29,"")&amp;IF(INFO!C34=Geral!$J$4,INFO!$B$29,"")&amp;IF(MEC!C34=Geral!$J$4,MEC!$B$29,"")&amp;IF(MET!C34=Geral!$J$4,MET!$B$29,"")&amp;IF(SEG!C34=Geral!$J$4,SEG!$B$29,"")&amp;IF(TEL!C34=Geral!$J$4,TEL!$B$29,"")&amp;IF(TUREVE!C34=Geral!$J$4,TUREVE!$B$29,"")&amp;IF(ADM!C48=Geral!$J$4,ADM!$B$43,"")&amp;IF(ED!C48=Geral!$J$4,ED!$B$43,"")&amp;IF(EST!C48=Geral!$J$4,EST!$B$43,"")&amp;IF(EL!C48=Geral!$J$4,EL!$B$43,"")&amp;IF(ELT!C48=Geral!$J$4,ELT!$B$43,"")&amp;IF(INFO!C48=Geral!$J$4,INFO!$B$43,"")&amp;IF(MEC!C48=Geral!$J$4,MEC!$B$43,"")&amp;IF(MET!C48=Geral!$J$4,MET!$B$43,"")&amp;IF(SEG!C48=Geral!$J$4,SEG!$B$43,"")&amp;IF(TEL!C48=Geral!$J$4,TEL!$B$43,"")&amp;IF(TUREVE!C48=Geral!$J$4,TUREVE!$B$43,""))&amp;IF(ADM!J6=Geral!$J$4,ADM!$I$1,"")&amp;IF(ED!J6=Geral!$J$4,ED!$I$1,"")&amp;IF(EST!J6=Geral!$J$4,EST!$I$1,"")&amp;IF(EL!J6=Geral!$J$4,EL!$I$1,"")&amp;IF(ELT!J6=Geral!$J$4,ELT!$I$1,"")&amp;IF(INFO!J6=Geral!$J$4,INFO!$I$1,"")&amp;IF(MEC!J6=Geral!$J$4,MEC!$I$1,"")&amp;IF(MET!J6=Geral!$J$4,MET!$I$1,"")&amp;IF(SEG!J6=Geral!$J$4,SEG!$I$1,"")&amp;(IF(TEL!J6=Geral!$J$4,TEL!$I$1,"")&amp;IF(TUREVE!J6=Geral!$J$4,TUREVE!$I$1,"")&amp;IF(ADM!J20=Geral!$J$4,ADM!$I$15,"")&amp;IF(ED!J20=Geral!$J$4,ED!$I$15,"")&amp;IF(EST!J20=Geral!$J$4,EST!$I$15,"")&amp;IF(EL!J20=Geral!$J$4,EL!$I$15,"")&amp;IF(ELT!J20=Geral!$J$4,ELT!$I$15,"")&amp;IF(INFO!J20=Geral!$J$4,INFO!$I$15,"")&amp;IF(MEC!J20=Geral!$J$4,MEC!$I$15,"")&amp;IF(MET!J20=Geral!$J$4,MET!$I$15,"")&amp;IF(SEG!J20=Geral!$J$4,SEG!$I$15,"")&amp;IF(TEL!J20=Geral!$J$4,TEL!$I$15,"")&amp;IF(TUREVE!J20=Geral!$J$4,TUREVE!$I$15,"")&amp;IF(ADM!J34=Geral!$J$4,ADM!$I$29,"")&amp;IF(ED!J34=Geral!$J$4,ED!$I$29,""))&amp;(IF(EST!J34=Geral!$J$4,EST!$I$29,"")&amp;IF(EL!J34=Geral!$J$4,EL!$I$29,"")&amp;IF(ELT!J34=Geral!$J$4,ELT!$I$29,"")&amp;IF(INFO!J34=Geral!$J$4,INFO!$I$29,"")&amp;IF(MEC!J34=Geral!$J$4,MEC!$I$29,"")&amp;IF(MET!J34=Geral!$J$4,MET!$I$29,"")&amp;IF(SEG!J34=Geral!$J$4,SEG!$I$29,"")&amp;IF(TEL!J34=Geral!$J$4,TEL!$I$29,"")&amp;IF(TUREVE!J34=Geral!$J$4,TUREVE!$I$29,"")&amp;IF(ADM!J48=Geral!$J$4,ADM!$I$43,"")&amp;IF(ED!J48=Geral!$J$4,ED!$I$43,"")&amp;IF(EST!J48=Geral!$J$4,EST!$I$43,"")&amp;IF(EL!J48=Geral!$J$4,EL!$I$43,"")&amp;IF(ELT!J48=Geral!$J$4,ELT!$I$43,"")&amp;IF(INFO!J48=Geral!$J$4,INFO!$I$43,"")&amp;IF(MEC!J48=Geral!$J$4,MEC!$I$43,"")&amp;IF(MET!J48=Geral!$J$4,MET!$I$43,"")&amp;IF(SEG!J48=Geral!$J$4,SEG!$I$43,"")&amp;IF(TEL!J48=Geral!$J$4,TEL!$I$43,"")&amp;IF(TUREVE!J48=Geral!$J$4,TUREVE!$I$43,""))</f>
        <v/>
      </c>
      <c r="L8" s="151" t="str">
        <f>IF(ADM!D6=Geral!$J$4,ADM!$B$1,"")&amp;IF(ED!D6=Geral!$J$4,ED!$B$1,"")&amp;IF(EST!D6=Geral!$J$4,EST!$B$1,"")&amp;IF(EL!D6=Geral!$J$4,EL!$B$1,"")&amp;IF(ELT!D6=Geral!$J$4,ELT!$B$1,"")&amp;IF(INFO!D6=Geral!$J$4,INFO!$B$1,"")&amp;IF(MEC!D6=Geral!$J$4,MEC!$B$1,"")&amp;IF(MET!D6=Geral!$J$4,MET!$B$1,"")&amp;IF(SEG!D6=Geral!$J$4,SEG!$B$1,"")&amp;(IF(TEL!D6=Geral!$J$4,TEL!$B$1,"")&amp;IF(TUREVE!D6=Geral!$J$4,TUREVE!$B$1,"")&amp;IF(ADM!D20=Geral!$J$4,ADM!$B$15,"")&amp;IF(ED!D20=Geral!$J$4,ED!$B$15,"")&amp;IF(EST!D20=Geral!$J$4,EST!$B$15,"")&amp;IF(EL!D20=Geral!$J$4,EL!$B$15,"")&amp;IF(ELT!D20=Geral!$J$4,ELT!$B$15,"")&amp;IF(INFO!D20=Geral!$J$4,INFO!$B$15,"")&amp;IF(MEC!D20=Geral!$J$4,MEC!$B$15,"")&amp;IF(MET!D20=Geral!$J$4,MET!$B$15,"")&amp;IF(SEG!D20=Geral!$J$4,SEG!$B$15,"")&amp;IF(TEL!D20=Geral!$J$4,TEL!$B$15,"")&amp;IF(TUREVE!D20=Geral!$J$4,TUREVE!$B$15,"")&amp;IF(ADM!D34=Geral!$J$4,ADM!$B$29,"")&amp;IF(ED!D34=Geral!$J$4,ED!$B$29,""))&amp;(IF(EST!D34=Geral!$J$4,EST!$B$29,"")&amp;IF(EL!D34=Geral!$J$4,EL!$B$29,"")&amp;IF(ELT!D34=Geral!$J$4,ELT!$B$29,"")&amp;IF(INFO!D34=Geral!$J$4,INFO!$B$29,"")&amp;IF(MEC!D34=Geral!$J$4,MEC!$B$29,"")&amp;IF(MET!F32=Geral!$J$4,MET!$B$29,"")&amp;IF(SEG!D34=Geral!$J$4,SEG!$B$29,"")&amp;IF(TEL!D34=Geral!$J$4,TEL!$B$29,"")&amp;IF(TUREVE!D34=Geral!$J$4,TUREVE!$B$29,"")&amp;IF(ADM!D48=Geral!$J$4,ADM!$B$43,"")&amp;IF(ED!D48=Geral!$J$4,ED!$B$43,"")&amp;IF(EST!D48=Geral!$J$4,EST!$B$43,"")&amp;IF(EL!D48=Geral!$J$4,EL!$B$43,"")&amp;IF(ELT!D48=Geral!$J$4,ELT!$B$43,"")&amp;IF(INFO!D48=Geral!$J$4,INFO!$B$43,"")&amp;IF(MEC!D48=Geral!$J$4,MEC!$B$43,"")&amp;IF(MET!D48=Geral!$J$4,MET!$B$43,"")&amp;IF(SEG!D48=Geral!$J$4,SEG!$B$43,"")&amp;IF(TEL!D48=Geral!$J$4,TEL!$B$43,"")&amp;IF(TUREVE!D48=Geral!$J$4,TUREVE!$B$43,""))&amp;IF(ADM!K6=Geral!$J$4,ADM!$I$1,"")&amp;IF(ED!K6=Geral!$J$4,ED!$I$1,"")&amp;IF(EST!K6=Geral!$J$4,EST!$I$1,"")&amp;IF(EL!K6=Geral!$J$4,EL!$I$1,"")&amp;IF(ELT!K6=Geral!$J$4,ELT!$I$1,"")&amp;IF(INFO!K6=Geral!$J$4,INFO!$I$1,"")&amp;IF(MEC!K6=Geral!$J$4,MEC!$I$1,"")&amp;IF(MET!K6=Geral!$J$4,MET!$I$1,"")&amp;IF(SEG!K6=Geral!$J$4,SEG!$I$1,"")&amp;(IF(TEL!K6=Geral!$J$4,TEL!$I$1,"")&amp;IF(TUREVE!K6=Geral!$J$4,TUREVE!$I$1,"")&amp;IF(ADM!K20=Geral!$J$4,ADM!$I$15,"")&amp;IF(ED!K20=Geral!$J$4,ED!$I$15,"")&amp;IF(EST!K20=Geral!$J$4,EST!$I$15,"")&amp;IF(EL!K20=Geral!$J$4,EL!$I$15,"")&amp;IF(ELT!K20=Geral!$J$4,ELT!$I$15,"")&amp;IF(INFO!K20=Geral!$J$4,INFO!$I$15,"")&amp;IF(MEC!K20=Geral!$J$4,MEC!$I$15,"")&amp;IF(MET!K20=Geral!$J$4,MET!$I$15,"")&amp;IF(SEG!K20=Geral!$J$4,SEG!$I$15,"")&amp;IF(TEL!K20=Geral!$J$4,TEL!$I$15,"")&amp;IF(TUREVE!K20=Geral!$J$4,TUREVE!$I$15,"")&amp;IF(ADM!K34=Geral!$J$4,ADM!$I$29,"")&amp;IF(ED!K34=Geral!$J$4,ED!$I$29,""))&amp;(IF(EST!K34=Geral!$J$4,EST!$I$29,"")&amp;IF(EL!K34=Geral!$J$4,EL!$I$29,"")&amp;IF(ELT!K34=Geral!$J$4,ELT!$I$29,"")&amp;IF(INFO!K34=Geral!$J$4,INFO!$I$29,"")&amp;IF(MEC!K34=Geral!$J$4,MEC!$I$29,"")&amp;IF(MET!K34=Geral!$J$4,MET!$I$29,"")&amp;IF(SEG!K34=Geral!$J$4,SEG!$I$29,"")&amp;IF(TEL!K34=Geral!$J$4,TEL!$I$29,"")&amp;IF(TUREVE!K34=Geral!$J$4,TUREVE!$I$29,"")&amp;IF(ADM!K48=Geral!$J$4,ADM!$I$43,"")&amp;IF(ED!K48=Geral!$J$4,ED!$I$43,"")&amp;IF(EST!K48=Geral!$J$4,EST!$I$43,"")&amp;IF(EL!K48=Geral!$J$4,EL!$I$43,"")&amp;IF(ELT!K48=Geral!$J$4,ELT!$I$43,"")&amp;IF(INFO!K48=Geral!$J$4,INFO!$I$43,"")&amp;IF(MEC!K48=Geral!$J$4,MEC!$I$43,"")&amp;IF(MET!K48=Geral!$J$4,MET!$I$43,"")&amp;IF(SEG!K48=Geral!$J$4,SEG!$I$43,"")&amp;IF(TEL!K48=Geral!$J$4,TEL!$I$43,"")&amp;IF(TUREVE!K48=Geral!$J$4,TUREVE!$I$43,""))</f>
        <v xml:space="preserve">    1AEST    </v>
      </c>
      <c r="M8" s="151" t="str">
        <f>IF(ADM!E6=Geral!$J$4,ADM!$B$1,"")&amp;IF(ED!E6=Geral!$J$4,ED!$B$1,"")&amp;IF(EST!E6=Geral!$J$4,EST!$B$1,"")&amp;IF(EL!E6=Geral!$J$4,EL!$B$1,"")&amp;IF(ELT!E6=Geral!$J$4,ELT!$B$1,"")&amp;IF(INFO!E6=Geral!$J$4,INFO!$B$1,"")&amp;IF(MEC!E6=Geral!$J$4,MEC!$B$1,"")&amp;IF(MET!E6=Geral!$J$4,MET!$B$1,"")&amp;IF(SEG!E6=Geral!$J$4,SEG!$B$1,"")&amp;(IF(TEL!E6=Geral!$J$4,TEL!$B$1,"")&amp;IF(TUREVE!E6=Geral!$J$4,TUREVE!$B$1,"")&amp;IF(ADM!E20=Geral!$J$4,ADM!$B$15,"")&amp;IF(ED!E20=Geral!$J$4,ED!$B$15,"")&amp;IF(EST!E20=Geral!$J$4,EST!$B$15,"")&amp;IF(EL!E20=Geral!$J$4,EL!$B$15,"")&amp;IF(ELT!E20=Geral!$J$4,ELT!$B$15,"")&amp;IF(INFO!E20=Geral!$J$4,INFO!$B$15,"")&amp;IF(MEC!E20=Geral!$J$4,MEC!$B$15,"")&amp;IF(MET!E20=Geral!$J$4,MET!$B$15,"")&amp;IF(SEG!E20=Geral!$J$4,SEG!$B$15,"")&amp;IF(TEL!E20=Geral!$J$4,TEL!$B$15,"")&amp;IF(TUREVE!E20=Geral!$J$4,TUREVE!$B$15,"")&amp;IF(ADM!E34=Geral!$J$4,ADM!$B$29,"")&amp;IF(ED!E34=Geral!$J$4,ED!$B$29,""))&amp;(IF(EST!E34=Geral!$J$4,EST!$B$29,"")&amp;IF(EL!E34=Geral!$J$4,EL!$B$29,"")&amp;IF(ELT!E34=Geral!$J$4,ELT!$B$29,"")&amp;IF(INFO!E34=Geral!$J$4,INFO!$B$29,"")&amp;IF(MEC!E34=Geral!$J$4,MEC!$B$29,"")&amp;IF(MET!E34=Geral!$J$4,MET!$B$29,"")&amp;IF(SEG!E34=Geral!$J$4,SEG!$B$29,"")&amp;IF(TEL!E34=Geral!$J$4,TEL!$B$29,"")&amp;IF(TUREVE!E34=Geral!$J$4,TUREVE!$B$29,"")&amp;IF(ADM!E48=Geral!$J$4,ADM!$B$43,"")&amp;IF(ED!E48=Geral!$J$4,ED!$B$43,"")&amp;IF(EST!E48=Geral!$J$4,EST!$B$43,"")&amp;IF(EL!E48=Geral!$J$4,EL!$B$43,"")&amp;IF(ELT!E48=Geral!$J$4,ELT!$B$43,"")&amp;IF(INFO!E48=Geral!$J$4,INFO!$B$43,"")&amp;IF(MEC!E48=Geral!$J$4,MEC!$B$43,"")&amp;IF(MET!E48=Geral!$J$4,MET!$B$43,"")&amp;IF(SEG!E48=Geral!$J$4,SEG!$B$43,"")&amp;IF(TEL!E48=Geral!$J$4,TEL!$B$43,"")&amp;IF(TUREVE!E48=Geral!$J$4,TUREVE!$B$43,""))&amp;IF(ADM!L6=Geral!$J$4,ADM!$I$1,"")&amp;IF(ED!L6=Geral!$J$4,ED!$I$1,"")&amp;IF(EST!L6=Geral!$J$4,EST!$I$1,"")&amp;IF(EL!L6=Geral!$J$4,EL!$I$1,"")&amp;IF(ELT!L6=Geral!$J$4,ELT!$I$1,"")&amp;IF(INFO!L6=Geral!$J$4,INFO!$I$1,"")&amp;IF(MEC!L6=Geral!$J$4,MEC!$I$1,"")&amp;IF(MET!L6=Geral!$J$4,MET!$I$1,"")&amp;IF(SEG!L6=Geral!$J$4,SEG!$I$1,"")&amp;(IF(TEL!L6=Geral!$J$4,TEL!$I$1,"")&amp;IF(TUREVE!L6=Geral!$J$4,TUREVE!$I$1,"")&amp;IF(ADM!L20=Geral!$J$4,ADM!$I$15,"")&amp;IF(ED!L20=Geral!$J$4,ED!$I$15,"")&amp;IF(EST!L20=Geral!$J$4,EST!$I$15,"")&amp;IF(EL!L20=Geral!$J$4,EL!$I$15,"")&amp;IF(ELT!L20=Geral!$J$4,ELT!$I$15,"")&amp;IF(INFO!L20=Geral!$J$4,INFO!$I$15,"")&amp;IF(MEC!L20=Geral!$J$4,MEC!$I$15,"")&amp;IF(MET!L20=Geral!$J$4,MET!$I$15,"")&amp;IF(SEG!L20=Geral!$J$4,SEG!$I$15,"")&amp;IF(TEL!L20=Geral!$J$4,TEL!$I$15,"")&amp;IF(TUREVE!L20=Geral!$J$4,TUREVE!$I$15,"")&amp;IF(ADM!L34=Geral!$J$4,ADM!$I$29,"")&amp;IF(ED!L34=Geral!$J$4,ED!$I$29,""))&amp;(IF(EST!L34=Geral!$J$4,EST!$I$29,"")&amp;IF(EL!L34=Geral!$J$4,EL!$I$29,"")&amp;IF(ELT!L34=Geral!$J$4,ELT!$I$29,"")&amp;IF(INFO!L34=Geral!$J$4,INFO!$I$29,"")&amp;IF(MEC!L34=Geral!$J$4,MEC!$I$29,"")&amp;IF(MET!L34=Geral!$J$4,MET!$I$29,"")&amp;IF(SEG!L34=Geral!$J$4,SEG!$I$29,"")&amp;IF(TEL!L34=Geral!$J$4,TEL!$I$29,"")&amp;IF(TUREVE!L34=Geral!$J$4,TUREVE!$I$29,"")&amp;IF(ADM!L48=Geral!$J$4,ADM!$I$43,"")&amp;IF(ED!L48=Geral!$J$4,ED!$I$43,"")&amp;IF(EST!L48=Geral!$J$4,EST!$I$43,"")&amp;IF(EL!L48=Geral!$J$4,EL!$I$43,"")&amp;IF(ELT!L48=Geral!$J$4,ELT!$I$43,"")&amp;IF(INFO!L48=Geral!$J$4,INFO!$I$43,"")&amp;IF(MEC!L48=Geral!$J$4,MEC!$I$43,"")&amp;IF(MET!L48=Geral!$J$4,MET!$I$43,"")&amp;IF(SEG!L48=Geral!$J$4,SEG!$I$43,"")&amp;IF(TEL!L48=Geral!$J$4,TEL!$I$43,"")&amp;IF(TUREVE!L48=Geral!$J$4,TUREVE!$I$43,""))</f>
        <v xml:space="preserve">    1AEL    </v>
      </c>
      <c r="N8" s="151" t="str">
        <f>IF(ADM!F6=Geral!$J$4,ADM!$B$1,"")&amp;IF(ED!F6=Geral!$J$4,ED!$B$1,"")&amp;IF(EST!F6=Geral!$J$4,EST!$B$1,"")&amp;IF(EL!F6=Geral!$J$4,EL!$B$1,"")&amp;IF(ELT!F6=Geral!$J$4,ELT!$B$1,"")&amp;IF(INFO!F6=Geral!$J$4,INFO!$B$1,"")&amp;IF(MEC!F6=Geral!$J$4,MEC!$B$1,"")&amp;IF(MET!F6=Geral!$J$4,MET!$B$1,"")&amp;IF(SEG!F6=Geral!$J$4,SEG!$B$1,"")&amp;(IF(TEL!F6=Geral!$J$4,TEL!$B$1,"")&amp;IF(TUREVE!F6=Geral!$J$4,TUREVE!$B$1,"")&amp;IF(ADM!F20=Geral!$J$4,ADM!$B$15,"")&amp;IF(ED!F20=Geral!$J$4,ED!$B$15,"")&amp;IF(EST!F20=Geral!$J$4,EST!$B$15,"")&amp;IF(EL!F20=Geral!$J$4,EL!$B$15,"")&amp;IF(ELT!F20=Geral!$J$4,ELT!$B$15,"")&amp;IF(INFO!F20=Geral!$J$4,INFO!$B$15,"")&amp;IF(MEC!F20=Geral!$J$4,MEC!$B$15,"")&amp;IF(MET!F20=Geral!$J$4,MET!$B$15,"")&amp;IF(SEG!F20=Geral!$J$4,SEG!$B$15,"")&amp;IF(TEL!F20=Geral!$J$4,TEL!$B$15,"")&amp;IF(TUREVE!F20=Geral!$J$4,TUREVE!$B$15,"")&amp;IF(ADM!F34=Geral!$J$4,ADM!$B$29,"")&amp;IF(ED!F34=Geral!$J$4,ED!$B$29,""))&amp;(IF(EST!F34=Geral!$J$4,EST!$B$29,"")&amp;IF(EL!F34=Geral!$J$4,EL!$B$29,"")&amp;IF(ELT!F34=Geral!$J$4,ELT!$B$29,"")&amp;IF(INFO!F34=Geral!$J$4,INFO!$B$29,"")&amp;IF(MEC!F34=Geral!$J$4,MEC!$B$29,"")&amp;IF(MET!F34=Geral!$J$4,MET!$B$29,"")&amp;IF(SEG!F34=Geral!$J$4,SEG!$B$29,"")&amp;IF(TEL!F34=Geral!$J$4,TEL!$B$29,"")&amp;IF(TUREVE!F34=Geral!$J$4,TUREVE!$B$29,"")&amp;IF(ADM!F48=Geral!$J$4,ADM!$B$43,"")&amp;IF(ED!F48=Geral!$J$4,ED!$B$43,"")&amp;IF(EST!F48=Geral!$J$4,EST!$B$43,"")&amp;IF(EL!F48=Geral!$J$4,EL!$B$43,"")&amp;IF(ELT!F48=Geral!$J$4,ELT!$B$43,"")&amp;IF(INFO!F48=Geral!$J$4,INFO!$B$43,"")&amp;IF(MEC!F48=Geral!$J$4,MEC!$B$43,"")&amp;IF(MET!F48=Geral!$J$4,MET!$B$43,"")&amp;IF(SEG!F48=Geral!$J$4,SEG!$B$43,"")&amp;IF(TEL!F48=Geral!$J$4,TEL!$B$43,"")&amp;IF(TUREVE!F48=Geral!$J$4,TUREVE!$B$43,""))&amp;IF(ADM!M6=Geral!$J$4,ADM!$I$1,"")&amp;IF(ED!M6=Geral!$J$4,ED!$I$1,"")&amp;IF(EST!M6=Geral!$J$4,EST!$I$1,"")&amp;IF(EL!M6=Geral!$J$4,EL!$I$1,"")&amp;IF(ELT!M6=Geral!$J$4,ELT!$I$1,"")&amp;IF(INFO!M6=Geral!$J$4,INFO!$I$1,"")&amp;IF(MEC!M6=Geral!$J$4,MEC!$I$1,"")&amp;IF(MET!M6=Geral!$J$4,MET!$I$1,"")&amp;IF(SEG!M6=Geral!$J$4,SEG!$I$1,"")&amp;(IF(TEL!M6=Geral!$J$4,TEL!$I$1,"")&amp;IF(TUREVE!M6=Geral!$J$4,TUREVE!$I$1,"")&amp;IF(ADM!M20=Geral!$J$4,ADM!$I$15,"")&amp;IF(ED!M20=Geral!$J$4,ED!$I$15,"")&amp;IF(EST!M20=Geral!$J$4,EST!$I$15,"")&amp;IF(EL!M20=Geral!$J$4,EL!$I$15,"")&amp;IF(ELT!M20=Geral!$J$4,ELT!$I$15,"")&amp;IF(INFO!M20=Geral!$J$4,INFO!$I$15,"")&amp;IF(MEC!M20=Geral!$J$4,MEC!$I$15,"")&amp;IF(MET!M20=Geral!$J$4,MET!$I$15,"")&amp;IF(SEG!M20=Geral!$J$4,SEG!$I$15,"")&amp;IF(TEL!M20=Geral!$J$4,TEL!$I$15,"")&amp;IF(TUREVE!M20=Geral!$J$4,TUREVE!$I$15,"")&amp;IF(ADM!M34=Geral!$J$4,ADM!$I$29,"")&amp;IF(ED!M34=Geral!$J$4,ED!$I$29,""))&amp;(IF(EST!M34=Geral!$J$4,EST!$I$29,"")&amp;IF(EL!M34=Geral!$J$4,EL!$I$29,"")&amp;IF(ELT!M34=Geral!$J$4,ELT!$I$29,"")&amp;IF(INFO!M34=Geral!$J$4,INFO!$I$29,"")&amp;IF(MEC!M34=Geral!$J$4,MEC!$I$29,"")&amp;IF(MET!M34=Geral!$J$4,MET!$I$29,"")&amp;IF(SEG!M34=Geral!$J$4,SEG!$I$29,"")&amp;IF(TEL!M34=Geral!$J$4,TEL!$I$29,"")&amp;IF(TUREVE!M34=Geral!$J$4,TUREVE!$I$29,"")&amp;IF(ADM!M48=Geral!$J$4,ADM!$I$43,"")&amp;IF(ED!M48=Geral!$J$4,ED!$I$43,"")&amp;IF(EST!M48=Geral!$J$4,EST!$I$43,"")&amp;IF(EL!M48=Geral!$J$4,EL!$I$43,"")&amp;IF(ELT!M48=Geral!$J$4,ELT!$I$43,"")&amp;IF(INFO!M48=Geral!$J$4,INFO!$I$43,"")&amp;IF(MEC!M48=Geral!$J$4,MEC!$I$43,"")&amp;IF(MET!M48=Geral!$J$4,MET!$I$43,"")&amp;IF(SEG!M48=Geral!$J$4,SEG!$I$43,"")&amp;IF(TEL!M48=Geral!$J$4,TEL!$I$43,"")&amp;IF(TUREVE!M48=Geral!$J$4,TUREVE!$I$43,""))</f>
        <v>1AINFO</v>
      </c>
      <c r="O8" s="148"/>
      <c r="P8" s="32" t="str">
        <f>IF(ADM!B6=Geral!$P$4,ADM!$B$1,"")&amp;IF(ED!B6=Geral!$P$4,ED!$B$1,"")&amp;IF(EST!B6=Geral!$P$4,EST!$B$1,"")&amp;IF(EL!B6=Geral!$P$4,EL!$B$1,"")&amp;IF(ELT!B6=Geral!$P$4,ELT!$B$1,"")&amp;IF(INFO!B6=Geral!$P$4,INFO!$B$1,"")&amp;IF(MEC!B6=Geral!$P$4,MEC!$B$1,"")&amp;IF(MET!B6=Geral!$P$4,MET!$B$1,"")&amp;IF(SEG!B6=Geral!$P$4,SEG!$B$1,"")&amp;(IF(TEL!B6=Geral!$P$4,TEL!$B$1,"")&amp;IF(TUREVE!B6=Geral!$P$4,TUREVE!$B$1,"")&amp;IF(ADM!B20=Geral!$P$4,ADM!$B$15,"")&amp;IF(ED!B20=Geral!$P$4,ED!$B$15,"")&amp;IF(EST!B20=Geral!$P$4,EST!$B$15,"")&amp;IF(EL!B20=Geral!$P$4,EL!$B$15,"")&amp;IF(ELT!B20=Geral!$P$4,ELT!$B$15,"")&amp;IF(INFO!B20=Geral!$P$4,INFO!$B$15,"")&amp;IF(MEC!B20=Geral!$P$4,MEC!$B$15,"")&amp;IF(MET!B20=Geral!$P$4,MET!$B$15,"")&amp;IF(SEG!B20=Geral!$P$4,SEG!$B$15,"")&amp;IF(TEL!B20=Geral!$P$4,TEL!$B$15,"")&amp;IF(TUREVE!B20=Geral!$P$4,TUREVE!$B$15,"")&amp;IF(ADM!B34=Geral!$P$4,ADM!$B$29,"")&amp;IF(ED!B34=Geral!$P$4,ED!$B$29,""))&amp;(IF(EST!B34=Geral!$P$4,EST!$B$29,"")&amp;IF(EL!B34=Geral!$P$4,EL!$B$29,"")&amp;IF(ELT!B34=Geral!$P$4,ELT!$B$29,"")&amp;IF(INFO!B34=Geral!$P$4,INFO!$B$29,"")&amp;IF(MEC!B34=Geral!$P$4,MEC!$B$29,"")&amp;IF(MET!B34=Geral!$P$4,MET!$B$29,"")&amp;IF(SEG!B34=Geral!$P$4,SEG!$B$29,"")&amp;IF(TEL!B34=Geral!$P$4,TEL!$B$29,"")&amp;IF(TUREVE!B34=Geral!$P$4,TUREVE!$B$29,"")&amp;IF(ADM!B48=Geral!$P$4,ADM!$B$43,"")&amp;IF(ED!B48=Geral!$P$4,ED!$B$43,"")&amp;IF(EST!B48=Geral!$P$4,EST!$B$43,"")&amp;IF(EL!B48=Geral!$P$4,EL!$B$43,"")&amp;IF(ELT!B48=Geral!$P$4,ELT!$B$43,"")&amp;IF(INFO!B48=Geral!$P$4,INFO!$B$43,"")&amp;IF(MEC!B48=Geral!$P$4,MEC!$B$43,"")&amp;IF(MET!B48=Geral!$P$4,MET!$B$43,"")&amp;IF(SEG!B48=Geral!$P$4,SEG!$B$43,"")&amp;IF(TEL!B48=Geral!$P$4,TEL!$B$43,"")&amp;IF(TUREVE!B48=Geral!$P$4,TUREVE!$B$43,""))&amp;IF(ADM!I6=Geral!$P$4,ADM!$I$1,"")&amp;IF(ED!I6=Geral!$P$4,ED!$I$1,"")&amp;IF(EST!I6=Geral!$P$4,EST!$I$1,"")&amp;IF(EL!I6=Geral!$P$4,EL!$I$1,"")&amp;IF(ELT!I6=Geral!$P$4,ELT!$I$1,"")&amp;IF(INFO!I6=Geral!$P$4,INFO!$I$1,"")&amp;IF(MEC!I6=Geral!$P$4,MEC!$I$1,"")&amp;IF(MET!I6=Geral!$P$4,MET!$I$1,"")&amp;IF(SEG!I6=Geral!$P$4,SEG!$I$1,"")&amp;(IF(TEL!I6=Geral!$P$4,TEL!$I$1,"")&amp;IF(TUREVE!I6=Geral!$P$4,TUREVE!$I$1,"")&amp;IF(ADM!I20=Geral!$P$4,ADM!$I$15,"")&amp;IF(ED!I20=Geral!$P$4,ED!$I$15,"")&amp;IF(EST!I20=Geral!$P$4,EST!$I$15,"")&amp;IF(EL!I20=Geral!$P$4,EL!$I$15,"")&amp;IF(ELT!I20=Geral!$P$4,ELT!$I$15,"")&amp;IF(INFO!I20=Geral!$P$4,INFO!$I$15,"")&amp;IF(MEC!I20=Geral!$P$4,MEC!$I$15,"")&amp;IF(MET!I20=Geral!$P$4,MET!$I$15,"")&amp;IF(SEG!I20=Geral!$P$4,SEG!$I$15,"")&amp;IF(TEL!I20=Geral!$P$4,TEL!$I$15,"")&amp;IF(TUREVE!I20=Geral!$P$4,TUREVE!$I$15,"")&amp;IF(ADM!I34=Geral!$P$4,ADM!$I$29,"")&amp;IF(ED!I34=Geral!$P$4,ED!$I$29,""))&amp;(IF(EST!I34=Geral!$P$4,EST!$I$29,"")&amp;IF(EL!I34=Geral!$P$4,EL!$I$29,"")&amp;IF(ELT!I34=Geral!$P$4,ELT!$I$29,"")&amp;IF(INFO!I34=Geral!$P$4,INFO!$I$29,"")&amp;IF(MEC!I34=Geral!$P$4,MEC!$I$29,"")&amp;IF(MET!I34=Geral!$P$4,MET!$I$29,"")&amp;IF(SEG!I34=Geral!$P$4,SEG!$I$29,"")&amp;IF(TEL!I34=Geral!$P$4,TEL!$I$29,"")&amp;IF(TUREVE!I34=Geral!$P$4,TUREVE!$I$29,"")&amp;IF(ADM!I48=Geral!$P$4,ADM!$I$43,"")&amp;IF(ED!I48=Geral!$P$4,ED!$I$43,"")&amp;IF(EST!I48=Geral!$P$4,EST!$I$43,"")&amp;IF(EL!I48=Geral!$P$4,EL!$I$43,"")&amp;IF(ELT!I48=Geral!$P$4,ELT!$I$43,"")&amp;IF(INFO!I48=Geral!$P$4,INFO!$I$43,"")&amp;IF(MEC!I48=Geral!$P$4,MEC!$I$43,"")&amp;IF(MET!I48=Geral!$P$4,MET!$I$43,"")&amp;IF(SEG!I48=Geral!$P$4,SEG!$I$43,"")&amp;IF(TEL!I48=Geral!$P$4,TEL!$I$43,"")&amp;IF(TUREVE!I48=Geral!$P$4,TUREVE!$I$43,""))</f>
        <v xml:space="preserve">    1AEL      3AELT     </v>
      </c>
      <c r="Q8" s="32" t="str">
        <f>IF(ADM!C6=Geral!$P$4,ADM!$B$1,"")&amp;IF(ED!C6=Geral!$P$4,ED!$B$1,"")&amp;IF(EST!C6=Geral!$P$4,EST!$B$1,"")&amp;IF(EL!C6=Geral!$P$4,EL!$B$1,"")&amp;IF(ELT!C6=Geral!$P$4,ELT!$B$1,"")&amp;IF(INFO!C6=Geral!$P$4,INFO!$B$1,"")&amp;IF(MEC!C6=Geral!$P$4,MEC!$B$1,"")&amp;IF(MET!C6=Geral!$P$4,MET!$B$1,"")&amp;IF(SEG!C6=Geral!$P$4,SEG!$B$1,"")&amp;(IF(TEL!C6=Geral!$P$4,TEL!$B$1,"")&amp;IF(TUREVE!C6=Geral!$P$4,TUREVE!$B$1,"")&amp;IF(ADM!C20=Geral!$P$4,ADM!$B$15,"")&amp;IF(ED!C20=Geral!$P$4,ED!$B$15,"")&amp;IF(EST!C20=Geral!$P$4,EST!$B$15,"")&amp;IF(EL!C20=Geral!$P$4,EL!$B$15,"")&amp;IF(ELT!C20=Geral!$P$4,ELT!$B$15,"")&amp;IF(INFO!C20=Geral!$P$4,INFO!$B$15,"")&amp;IF(MEC!C20=Geral!$P$4,MEC!$B$15,"")&amp;IF(MET!C20=Geral!$P$4,MET!$B$15,"")&amp;IF(SEG!C20=Geral!$P$4,SEG!$B$15,"")&amp;IF(TEL!C20=Geral!$P$4,TEL!$B$15,"")&amp;IF(TUREVE!C20=Geral!$P$4,TUREVE!$B$15,"")&amp;IF(ADM!C34=Geral!$P$4,ADM!$B$29,"")&amp;IF(ED!C34=Geral!$P$4,ED!$B$29,""))&amp;(IF(EST!C34=Geral!$P$4,EST!$B$29,"")&amp;IF(EL!C34=Geral!$P$4,EL!$B$29,"")&amp;IF(ELT!C34=Geral!$P$4,ELT!$B$29,"")&amp;IF(INFO!C34=Geral!$P$4,INFO!$B$29,"")&amp;IF(MEC!C34=Geral!$P$4,MEC!$B$29,"")&amp;IF(MET!C34=Geral!$P$4,MET!$B$29,"")&amp;IF(SEG!C34=Geral!$P$4,SEG!$B$29,"")&amp;IF(TEL!C34=Geral!$P$4,TEL!$B$29,"")&amp;IF(TUREVE!C34=Geral!$P$4,TUREVE!$B$29,"")&amp;IF(ADM!C48=Geral!$P$4,ADM!$B$43,"")&amp;IF(ED!C48=Geral!$P$4,ED!$B$43,"")&amp;IF(EST!C48=Geral!$P$4,EST!$B$43,"")&amp;IF(EL!C48=Geral!$P$4,EL!$B$43,"")&amp;IF(ELT!C48=Geral!$P$4,ELT!$B$43,"")&amp;IF(INFO!C48=Geral!$P$4,INFO!$B$43,"")&amp;IF(MEC!C48=Geral!$P$4,MEC!$B$43,"")&amp;IF(MET!C48=Geral!$P$4,MET!$B$43,"")&amp;IF(SEG!C48=Geral!$P$4,SEG!$B$43,"")&amp;IF(TEL!C48=Geral!$P$4,TEL!$B$43,"")&amp;IF(TUREVE!C48=Geral!$P$4,TUREVE!$B$43,""))&amp;IF(ADM!J6=Geral!$P$4,ADM!$I$1,"")&amp;IF(ED!J6=Geral!$P$4,ED!$I$1,"")&amp;IF(EST!J6=Geral!$P$4,EST!$I$1,"")&amp;IF(EL!J6=Geral!$P$4,EL!$I$1,"")&amp;IF(ELT!J6=Geral!$P$4,ELT!$I$1,"")&amp;IF(INFO!J6=Geral!$P$4,INFO!$I$1,"")&amp;IF(MEC!J6=Geral!$P$4,MEC!$I$1,"")&amp;IF(MET!J6=Geral!$P$4,MET!$I$1,"")&amp;IF(SEG!J6=Geral!$P$4,SEG!$I$1,"")&amp;(IF(TEL!J6=Geral!$P$4,TEL!$I$1,"")&amp;IF(TUREVE!J6=Geral!$P$4,TUREVE!$I$1,"")&amp;IF(ADM!J20=Geral!$P$4,ADM!$I$15,"")&amp;IF(ED!J20=Geral!$P$4,ED!$I$15,"")&amp;IF(EST!J20=Geral!$P$4,EST!$I$15,"")&amp;IF(EL!J20=Geral!$P$4,EL!$I$15,"")&amp;IF(ELT!J20=Geral!$P$4,ELT!$I$15,"")&amp;IF(INFO!J20=Geral!$P$4,INFO!$I$15,"")&amp;IF(MEC!J20=Geral!$P$4,MEC!$I$15,"")&amp;IF(MET!J20=Geral!$P$4,MET!$I$15,"")&amp;IF(SEG!J20=Geral!$P$4,SEG!$I$15,"")&amp;IF(TEL!J20=Geral!$P$4,TEL!$I$15,"")&amp;IF(TUREVE!J20=Geral!$P$4,TUREVE!$I$15,"")&amp;IF(ADM!J34=Geral!$P$4,ADM!$I$29,"")&amp;IF(ED!J34=Geral!$P$4,ED!$I$29,""))&amp;(IF(EST!J34=Geral!$P$4,EST!$I$29,"")&amp;IF(EL!J34=Geral!$P$4,EL!$I$29,"")&amp;IF(ELT!J34=Geral!$P$4,ELT!$I$29,"")&amp;IF(INFO!J34=Geral!$P$4,INFO!$I$29,"")&amp;IF(MEC!J34=Geral!$P$4,MEC!$I$29,"")&amp;IF(MET!J34=Geral!$P$4,MET!$I$29,"")&amp;IF(SEG!J34=Geral!$P$4,SEG!$I$29,"")&amp;IF(TEL!J34=Geral!$P$4,TEL!$I$29,"")&amp;IF(TUREVE!J34=Geral!$P$4,TUREVE!$I$29,"")&amp;IF(ADM!J48=Geral!$P$4,ADM!$I$43,"")&amp;IF(ED!J48=Geral!$P$4,ED!$I$43,"")&amp;IF(EST!J48=Geral!$P$4,EST!$I$43,"")&amp;IF(EL!J48=Geral!$P$4,EL!$I$43,"")&amp;IF(ELT!J48=Geral!$P$4,ELT!$I$43,"")&amp;IF(INFO!J48=Geral!$P$4,INFO!$I$43,"")&amp;IF(MEC!J48=Geral!$P$4,MEC!$I$43,"")&amp;IF(MET!J48=Geral!$P$4,MET!$I$43,"")&amp;IF(SEG!J48=Geral!$P$4,SEG!$I$43,"")&amp;IF(TEL!J48=Geral!$P$4,TEL!$I$43,"")&amp;IF(TUREVE!J48=Geral!$P$4,TUREVE!$I$43,""))</f>
        <v xml:space="preserve"> 1AMEC  1AMET  2AELT </v>
      </c>
      <c r="R8" s="32" t="str">
        <f>IF(ADM!D6=Geral!$P$4,ADM!$B$1,"")&amp;IF(ED!D6=Geral!$P$4,ED!$B$1,"")&amp;IF(EST!D6=Geral!$P$4,EST!$B$1,"")&amp;IF(EL!D6=Geral!$P$4,EL!$B$1,"")&amp;IF(ELT!D6=Geral!$P$4,ELT!$B$1,"")&amp;IF(INFO!D6=Geral!$P$4,INFO!$B$1,"")&amp;IF(MEC!D6=Geral!$P$4,MEC!$B$1,"")&amp;IF(MET!D6=Geral!$P$4,MET!$B$1,"")&amp;IF(SEG!D6=Geral!$P$4,SEG!$B$1,"")&amp;(IF(TEL!D6=Geral!$P$4,TEL!$B$1,"")&amp;IF(TUREVE!D6=Geral!$P$4,TUREVE!$B$1,"")&amp;IF(ADM!D20=Geral!$P$4,ADM!$B$15,"")&amp;IF(ED!D20=Geral!$P$4,ED!$B$15,"")&amp;IF(EST!D20=Geral!$P$4,EST!$B$15,"")&amp;IF(EL!D20=Geral!$P$4,EL!$B$15,"")&amp;IF(ELT!D20=Geral!$P$4,ELT!$B$15,"")&amp;IF(INFO!D20=Geral!$P$4,INFO!$B$15,"")&amp;IF(MEC!D20=Geral!$P$4,MEC!$B$15,"")&amp;IF(MET!D20=Geral!$P$4,MET!$B$15,"")&amp;IF(SEG!D20=Geral!$P$4,SEG!$B$15,"")&amp;IF(TEL!D20=Geral!$P$4,TEL!$B$15,"")&amp;IF(TUREVE!D20=Geral!$P$4,TUREVE!$B$15,"")&amp;IF(ADM!D34=Geral!$P$4,ADM!$B$29,"")&amp;IF(ED!D34=Geral!$P$4,ED!$B$29,""))&amp;(IF(EST!D34=Geral!$P$4,EST!$B$29,"")&amp;IF(EL!D34=Geral!$P$4,EL!$B$29,"")&amp;IF(ELT!D34=Geral!$P$4,ELT!$B$29,"")&amp;IF(INFO!D34=Geral!$P$4,INFO!$B$29,"")&amp;IF(MEC!D34=Geral!$P$4,MEC!$B$29,"")&amp;IF(MET!F32=Geral!$P$4,MET!$B$29,"")&amp;IF(SEG!D34=Geral!$P$4,SEG!$B$29,"")&amp;IF(TEL!D34=Geral!$P$4,TEL!$B$29,"")&amp;IF(TUREVE!D34=Geral!$P$4,TUREVE!$B$29,"")&amp;IF(ADM!D48=Geral!$P$4,ADM!$B$43,"")&amp;IF(ED!D48=Geral!$P$4,ED!$B$43,"")&amp;IF(EST!D48=Geral!$P$4,EST!$B$43,"")&amp;IF(EL!D48=Geral!$P$4,EL!$B$43,"")&amp;IF(ELT!D48=Geral!$P$4,ELT!$B$43,"")&amp;IF(INFO!D48=Geral!$P$4,INFO!$B$43,"")&amp;IF(MEC!D48=Geral!$P$4,MEC!$B$43,"")&amp;IF(MET!D48=Geral!$P$4,MET!$B$43,"")&amp;IF(SEG!D48=Geral!$P$4,SEG!$B$43,"")&amp;IF(TEL!D48=Geral!$P$4,TEL!$B$43,"")&amp;IF(TUREVE!D48=Geral!$P$4,TUREVE!$B$43,""))&amp;IF(ADM!K6=Geral!$P$4,ADM!$I$1,"")&amp;IF(ED!K6=Geral!$P$4,ED!$I$1,"")&amp;IF(EST!K6=Geral!$P$4,EST!$I$1,"")&amp;IF(EL!K6=Geral!$P$4,EL!$I$1,"")&amp;IF(ELT!K6=Geral!$P$4,ELT!$I$1,"")&amp;IF(INFO!K6=Geral!$P$4,INFO!$I$1,"")&amp;IF(MEC!K6=Geral!$P$4,MEC!$I$1,"")&amp;IF(MET!K6=Geral!$P$4,MET!$I$1,"")&amp;IF(SEG!K6=Geral!$P$4,SEG!$I$1,"")&amp;(IF(TEL!K6=Geral!$P$4,TEL!$I$1,"")&amp;IF(TUREVE!K6=Geral!$P$4,TUREVE!$I$1,"")&amp;IF(ADM!K20=Geral!$P$4,ADM!$I$15,"")&amp;IF(ED!K20=Geral!$P$4,ED!$I$15,"")&amp;IF(EST!K20=Geral!$P$4,EST!$I$15,"")&amp;IF(EL!K20=Geral!$P$4,EL!$I$15,"")&amp;IF(ELT!K20=Geral!$P$4,ELT!$I$15,"")&amp;IF(INFO!K20=Geral!$P$4,INFO!$I$15,"")&amp;IF(MEC!K20=Geral!$P$4,MEC!$I$15,"")&amp;IF(MET!K20=Geral!$P$4,MET!$I$15,"")&amp;IF(SEG!K20=Geral!$P$4,SEG!$I$15,"")&amp;IF(TEL!K20=Geral!$P$4,TEL!$I$15,"")&amp;IF(TUREVE!K20=Geral!$P$4,TUREVE!$I$15,"")&amp;IF(ADM!K34=Geral!$P$4,ADM!$I$29,"")&amp;IF(ED!K34=Geral!$P$4,ED!$I$29,""))&amp;(IF(EST!K34=Geral!$P$4,EST!$I$29,"")&amp;IF(EL!K34=Geral!$P$4,EL!$I$29,"")&amp;IF(ELT!K34=Geral!$P$4,ELT!$I$29,"")&amp;IF(INFO!K34=Geral!$P$4,INFO!$I$29,"")&amp;IF(MEC!K34=Geral!$P$4,MEC!$I$29,"")&amp;IF(MET!K34=Geral!$P$4,MET!$I$29,"")&amp;IF(SEG!K34=Geral!$P$4,SEG!$I$29,"")&amp;IF(TEL!K34=Geral!$P$4,TEL!$I$29,"")&amp;IF(TUREVE!K34=Geral!$P$4,TUREVE!$I$29,"")&amp;IF(ADM!K48=Geral!$P$4,ADM!$I$43,"")&amp;IF(ED!K48=Geral!$P$4,ED!$I$43,"")&amp;IF(EST!K48=Geral!$P$4,EST!$I$43,"")&amp;IF(EL!K48=Geral!$P$4,EL!$I$43,"")&amp;IF(ELT!K48=Geral!$P$4,ELT!$I$43,"")&amp;IF(INFO!K48=Geral!$P$4,INFO!$I$43,"")&amp;IF(MEC!K48=Geral!$P$4,MEC!$I$43,"")&amp;IF(MET!K48=Geral!$P$4,MET!$I$43,"")&amp;IF(SEG!K48=Geral!$P$4,SEG!$I$43,"")&amp;IF(TEL!K48=Geral!$P$4,TEL!$I$43,"")&amp;IF(TUREVE!K48=Geral!$P$4,TUREVE!$I$43,""))</f>
        <v xml:space="preserve"> 1AELT </v>
      </c>
      <c r="S8" s="32" t="str">
        <f>IF(ADM!E6=Geral!$P$4,ADM!$B$1,"")&amp;IF(ED!E6=Geral!$P$4,ED!$B$1,"")&amp;IF(EST!E6=Geral!$P$4,EST!$B$1,"")&amp;IF(EL!E6=Geral!$P$4,EL!$B$1,"")&amp;IF(ELT!E6=Geral!$P$4,ELT!$B$1,"")&amp;IF(INFO!E6=Geral!$P$4,INFO!$B$1,"")&amp;IF(MEC!E6=Geral!$P$4,MEC!$B$1,"")&amp;IF(MET!E6=Geral!$P$4,MET!$B$1,"")&amp;IF(SEG!E6=Geral!$P$4,SEG!$B$1,"")&amp;(IF(TEL!E6=Geral!$P$4,TEL!$B$1,"")&amp;IF(TUREVE!E6=Geral!$P$4,TUREVE!$B$1,"")&amp;IF(ADM!E20=Geral!$P$4,ADM!$B$15,"")&amp;IF(ED!E20=Geral!$P$4,ED!$B$15,"")&amp;IF(EST!E20=Geral!$P$4,EST!$B$15,"")&amp;IF(EL!E20=Geral!$P$4,EL!$B$15,"")&amp;IF(ELT!E20=Geral!$P$4,ELT!$B$15,"")&amp;IF(INFO!E20=Geral!$P$4,INFO!$B$15,"")&amp;IF(MEC!E20=Geral!$P$4,MEC!$B$15,"")&amp;IF(MET!E20=Geral!$P$4,MET!$B$15,"")&amp;IF(SEG!E20=Geral!$P$4,SEG!$B$15,"")&amp;IF(TEL!E20=Geral!$P$4,TEL!$B$15,"")&amp;IF(TUREVE!E20=Geral!$P$4,TUREVE!$B$15,"")&amp;IF(ADM!E34=Geral!$P$4,ADM!$B$29,"")&amp;IF(ED!E34=Geral!$P$4,ED!$B$29,""))&amp;(IF(EST!E34=Geral!$P$4,EST!$B$29,"")&amp;IF(EL!E34=Geral!$P$4,EL!$B$29,"")&amp;IF(ELT!E34=Geral!$P$4,ELT!$B$29,"")&amp;IF(INFO!E34=Geral!$P$4,INFO!$B$29,"")&amp;IF(MEC!E34=Geral!$P$4,MEC!$B$29,"")&amp;IF(MET!E34=Geral!$P$4,MET!$B$29,"")&amp;IF(SEG!E34=Geral!$P$4,SEG!$B$29,"")&amp;IF(TEL!E34=Geral!$P$4,TEL!$B$29,"")&amp;IF(TUREVE!E34=Geral!$P$4,TUREVE!$B$29,"")&amp;IF(ADM!E48=Geral!$P$4,ADM!$B$43,"")&amp;IF(ED!E48=Geral!$P$4,ED!$B$43,"")&amp;IF(EST!E48=Geral!$P$4,EST!$B$43,"")&amp;IF(EL!E48=Geral!$P$4,EL!$B$43,"")&amp;IF(ELT!E48=Geral!$P$4,ELT!$B$43,"")&amp;IF(INFO!E48=Geral!$P$4,INFO!$B$43,"")&amp;IF(MEC!E48=Geral!$P$4,MEC!$B$43,"")&amp;IF(MET!E48=Geral!$P$4,MET!$B$43,"")&amp;IF(SEG!E48=Geral!$P$4,SEG!$B$43,"")&amp;IF(TEL!E48=Geral!$P$4,TEL!$B$43,"")&amp;IF(TUREVE!E48=Geral!$P$4,TUREVE!$B$43,""))&amp;IF(ADM!L6=Geral!$P$4,ADM!$I$1,"")&amp;IF(ED!L6=Geral!$P$4,ED!$I$1,"")&amp;IF(EST!L6=Geral!$P$4,EST!$I$1,"")&amp;IF(EL!L6=Geral!$P$4,EL!$I$1,"")&amp;IF(ELT!L6=Geral!$P$4,ELT!$I$1,"")&amp;IF(INFO!L6=Geral!$P$4,INFO!$I$1,"")&amp;IF(MEC!L6=Geral!$P$4,MEC!$I$1,"")&amp;IF(MET!L6=Geral!$P$4,MET!$I$1,"")&amp;IF(SEG!L6=Geral!$P$4,SEG!$I$1,"")&amp;(IF(TEL!L6=Geral!$P$4,TEL!$I$1,"")&amp;IF(TUREVE!L6=Geral!$P$4,TUREVE!$I$1,"")&amp;IF(ADM!L20=Geral!$P$4,ADM!$I$15,"")&amp;IF(ED!L20=Geral!$P$4,ED!$I$15,"")&amp;IF(EST!L20=Geral!$P$4,EST!$I$15,"")&amp;IF(EL!L20=Geral!$P$4,EL!$I$15,"")&amp;IF(ELT!L20=Geral!$P$4,ELT!$I$15,"")&amp;IF(INFO!L20=Geral!$P$4,INFO!$I$15,"")&amp;IF(MEC!L20=Geral!$P$4,MEC!$I$15,"")&amp;IF(MET!L20=Geral!$P$4,MET!$I$15,"")&amp;IF(SEG!L20=Geral!$P$4,SEG!$I$15,"")&amp;IF(TEL!L20=Geral!$P$4,TEL!$I$15,"")&amp;IF(TUREVE!L20=Geral!$P$4,TUREVE!$I$15,"")&amp;IF(ADM!L34=Geral!$P$4,ADM!$I$29,"")&amp;IF(ED!L34=Geral!$P$4,ED!$I$29,""))&amp;(IF(EST!L34=Geral!$P$4,EST!$I$29,"")&amp;IF(EL!L34=Geral!$P$4,EL!$I$29,"")&amp;IF(ELT!L34=Geral!$P$4,ELT!$I$29,"")&amp;IF(INFO!L34=Geral!$P$4,INFO!$I$29,"")&amp;IF(MEC!L34=Geral!$P$4,MEC!$I$29,"")&amp;IF(MET!L34=Geral!$P$4,MET!$I$29,"")&amp;IF(SEG!L34=Geral!$P$4,SEG!$I$29,"")&amp;IF(TEL!L34=Geral!$P$4,TEL!$I$29,"")&amp;IF(TUREVE!L34=Geral!$P$4,TUREVE!$I$29,"")&amp;IF(ADM!L48=Geral!$P$4,ADM!$I$43,"")&amp;IF(ED!L48=Geral!$P$4,ED!$I$43,"")&amp;IF(EST!L48=Geral!$P$4,EST!$I$43,"")&amp;IF(EL!L48=Geral!$P$4,EL!$I$43,"")&amp;IF(ELT!L48=Geral!$P$4,ELT!$I$43,"")&amp;IF(INFO!L48=Geral!$P$4,INFO!$I$43,"")&amp;IF(MEC!L48=Geral!$P$4,MEC!$I$43,"")&amp;IF(MET!L48=Geral!$P$4,MET!$I$43,"")&amp;IF(SEG!L48=Geral!$P$4,SEG!$I$43,"")&amp;IF(TEL!L48=Geral!$P$4,TEL!$I$43,"")&amp;IF(TUREVE!L48=Geral!$P$4,TUREVE!$I$43,""))</f>
        <v xml:space="preserve">    1AED     1AEVE 3AINFO</v>
      </c>
      <c r="T8" s="32" t="str">
        <f>IF(ADM!F6=Geral!$P$4,ADM!$B$1,"")&amp;IF(ED!F6=Geral!$P$4,ED!$B$1,"")&amp;IF(EST!F6=Geral!$P$4,EST!$B$1,"")&amp;IF(EL!F6=Geral!$P$4,EL!$B$1,"")&amp;IF(ELT!F6=Geral!$P$4,ELT!$B$1,"")&amp;IF(INFO!F6=Geral!$P$4,INFO!$B$1,"")&amp;IF(MEC!F6=Geral!$P$4,MEC!$B$1,"")&amp;IF(MET!F6=Geral!$P$4,MET!$B$1,"")&amp;IF(SEG!F6=Geral!$P$4,SEG!$B$1,"")&amp;(IF(TEL!F6=Geral!$P$4,TEL!$B$1,"")&amp;IF(TUREVE!F6=Geral!$P$4,TUREVE!$B$1,"")&amp;IF(ADM!F20=Geral!$P$4,ADM!$B$15,"")&amp;IF(ED!F20=Geral!$P$4,ED!$B$15,"")&amp;IF(EST!F20=Geral!$P$4,EST!$B$15,"")&amp;IF(EL!F20=Geral!$P$4,EL!$B$15,"")&amp;IF(ELT!F20=Geral!$P$4,ELT!$B$15,"")&amp;IF(INFO!F20=Geral!$P$4,INFO!$B$15,"")&amp;IF(MEC!F20=Geral!$P$4,MEC!$B$15,"")&amp;IF(MET!F20=Geral!$P$4,MET!$B$15,"")&amp;IF(SEG!F20=Geral!$P$4,SEG!$B$15,"")&amp;IF(TEL!F20=Geral!$P$4,TEL!$B$15,"")&amp;IF(TUREVE!F20=Geral!$P$4,TUREVE!$B$15,"")&amp;IF(ADM!F34=Geral!$P$4,ADM!$B$29,"")&amp;IF(ED!F34=Geral!$P$4,ED!$B$29,""))&amp;(IF(EST!F34=Geral!$P$4,EST!$B$29,"")&amp;IF(EL!F34=Geral!$P$4,EL!$B$29,"")&amp;IF(ELT!F34=Geral!$P$4,ELT!$B$29,"")&amp;IF(INFO!F34=Geral!$P$4,INFO!$B$29,"")&amp;IF(MEC!F34=Geral!$P$4,MEC!$B$29,"")&amp;IF(MET!F34=Geral!$P$4,MET!$B$29,"")&amp;IF(SEG!F34=Geral!$P$4,SEG!$B$29,"")&amp;IF(TEL!F34=Geral!$P$4,TEL!$B$29,"")&amp;IF(TUREVE!F34=Geral!$P$4,TUREVE!$B$29,"")&amp;IF(ADM!F48=Geral!$P$4,ADM!$B$43,"")&amp;IF(ED!F48=Geral!$P$4,ED!$B$43,"")&amp;IF(EST!F48=Geral!$P$4,EST!$B$43,"")&amp;IF(EL!F48=Geral!$P$4,EL!$B$43,"")&amp;IF(ELT!F48=Geral!$P$4,ELT!$B$43,"")&amp;IF(INFO!F48=Geral!$P$4,INFO!$B$43,"")&amp;IF(MEC!F48=Geral!$P$4,MEC!$B$43,"")&amp;IF(MET!F48=Geral!$P$4,MET!$B$43,"")&amp;IF(SEG!F48=Geral!$P$4,SEG!$B$43,"")&amp;IF(TEL!F48=Geral!$P$4,TEL!$B$43,"")&amp;IF(TUREVE!F48=Geral!$P$4,TUREVE!$B$43,""))&amp;IF(ADM!M6=Geral!$P$4,ADM!$I$1,"")&amp;IF(ED!M6=Geral!$P$4,ED!$I$1,"")&amp;IF(EST!M6=Geral!$P$4,EST!$I$1,"")&amp;IF(EL!M6=Geral!$P$4,EL!$I$1,"")&amp;IF(ELT!M6=Geral!$P$4,ELT!$I$1,"")&amp;IF(INFO!M6=Geral!$P$4,INFO!$I$1,"")&amp;IF(MEC!M6=Geral!$P$4,MEC!$I$1,"")&amp;IF(MET!M6=Geral!$P$4,MET!$I$1,"")&amp;IF(SEG!M6=Geral!$P$4,SEG!$I$1,"")&amp;(IF(TEL!M6=Geral!$P$4,TEL!$I$1,"")&amp;IF(TUREVE!M6=Geral!$P$4,TUREVE!$I$1,"")&amp;IF(ADM!M20=Geral!$P$4,ADM!$I$15,"")&amp;IF(ED!M20=Geral!$P$4,ED!$I$15,"")&amp;IF(EST!M20=Geral!$P$4,EST!$I$15,"")&amp;IF(EL!M20=Geral!$P$4,EL!$I$15,"")&amp;IF(ELT!M20=Geral!$P$4,ELT!$I$15,"")&amp;IF(INFO!M20=Geral!$P$4,INFO!$I$15,"")&amp;IF(MEC!M20=Geral!$P$4,MEC!$I$15,"")&amp;IF(MET!M20=Geral!$P$4,MET!$I$15,"")&amp;IF(SEG!M20=Geral!$P$4,SEG!$I$15,"")&amp;IF(TEL!M20=Geral!$P$4,TEL!$I$15,"")&amp;IF(TUREVE!M20=Geral!$P$4,TUREVE!$I$15,"")&amp;IF(ADM!M34=Geral!$P$4,ADM!$I$29,"")&amp;IF(ED!M34=Geral!$P$4,ED!$I$29,""))&amp;(IF(EST!M34=Geral!$P$4,EST!$I$29,"")&amp;IF(EL!M34=Geral!$P$4,EL!$I$29,"")&amp;IF(ELT!M34=Geral!$P$4,ELT!$I$29,"")&amp;IF(INFO!M34=Geral!$P$4,INFO!$I$29,"")&amp;IF(MEC!M34=Geral!$P$4,MEC!$I$29,"")&amp;IF(MET!M34=Geral!$P$4,MET!$I$29,"")&amp;IF(SEG!M34=Geral!$P$4,SEG!$I$29,"")&amp;IF(TEL!M34=Geral!$P$4,TEL!$I$29,"")&amp;IF(TUREVE!M34=Geral!$P$4,TUREVE!$I$29,"")&amp;IF(ADM!M48=Geral!$P$4,ADM!$I$43,"")&amp;IF(ED!M48=Geral!$P$4,ED!$I$43,"")&amp;IF(EST!M48=Geral!$P$4,EST!$I$43,"")&amp;IF(EL!M48=Geral!$P$4,EL!$I$43,"")&amp;IF(ELT!M48=Geral!$P$4,ELT!$I$43,"")&amp;IF(INFO!M48=Geral!$P$4,INFO!$I$43,"")&amp;IF(MEC!M48=Geral!$P$4,MEC!$I$43,"")&amp;IF(MET!M48=Geral!$P$4,MET!$I$43,"")&amp;IF(SEG!M48=Geral!$P$4,SEG!$I$43,"")&amp;IF(TEL!M48=Geral!$P$4,TEL!$I$43,"")&amp;IF(TUREVE!M48=Geral!$P$4,TUREVE!$I$43,""))</f>
        <v xml:space="preserve"> 2AMEC     3AEST     3AMET </v>
      </c>
      <c r="U8" s="148"/>
      <c r="V8" s="32" t="str">
        <f>IF(ADM!B6=Geral!$V$4,ADM!$B$1,"")&amp;IF(ED!B6=Geral!$V$4,ED!$B$1,"")&amp;IF(EST!B6=Geral!$V$4,EST!$B$1,"")&amp;IF(EL!B6=Geral!$V$4,EL!$B$1,"")&amp;IF(ELT!B6=Geral!$V$4,ELT!$B$1,"")&amp;IF(INFO!B6=Geral!$V$4,INFO!$B$1,"")&amp;IF(MEC!B6=Geral!$V$4,MEC!$B$1,"")&amp;IF(MET!B6=Geral!$V$4,MET!$B$1,"")&amp;IF(SEG!B6=Geral!$V$4,SEG!$B$1,"")&amp;(IF(TEL!B6=Geral!$V$4,TEL!$B$1,"")&amp;IF(TUREVE!B6=Geral!$V$4,TUREVE!$B$1,"")&amp;IF(ADM!B20=Geral!$V$4,ADM!$B$15,"")&amp;IF(ED!B20=Geral!$V$4,ED!$B$15,"")&amp;IF(EST!B20=Geral!$V$4,EST!$B$15,"")&amp;IF(EL!B20=Geral!$V$4,EL!$B$15,"")&amp;IF(ELT!B20=Geral!$V$4,ELT!$B$15,"")&amp;IF(INFO!B20=Geral!$V$4,INFO!$B$15,"")&amp;IF(MEC!B20=Geral!$V$4,MEC!$B$15,"")&amp;IF(MET!B20=Geral!$V$4,MET!$B$15,"")&amp;IF(SEG!B20=Geral!$V$4,SEG!$B$15,"")&amp;IF(TEL!B20=Geral!$V$4,TEL!$B$15,"")&amp;IF(TUREVE!B20=Geral!$V$4,TUREVE!$B$15,"")&amp;IF(ADM!B34=Geral!$V$4,ADM!$B$29,"")&amp;IF(ED!B34=Geral!$V$4,ED!$B$29,""))&amp;(IF(EST!B34=Geral!$V$4,EST!$B$29,"")&amp;IF(EL!B34=Geral!$V$4,EL!$B$29,"")&amp;IF(ELT!B34=Geral!$V$4,ELT!$B$29,"")&amp;IF(INFO!B34=Geral!$V$4,INFO!$B$29,"")&amp;IF(MEC!B34=Geral!$V$4,MEC!$B$29,"")&amp;IF(MET!B34=Geral!$V$4,MET!$B$29,"")&amp;IF(SEG!B34=Geral!$V$4,SEG!$B$29,"")&amp;IF(TEL!B34=Geral!$V$4,TEL!$B$29,"")&amp;IF(TUREVE!B34=Geral!$V$4,TUREVE!$B$29,"")&amp;IF(ADM!B48=Geral!$V$4,ADM!$B$43,"")&amp;IF(ED!B48=Geral!$V$4,ED!$B$43,"")&amp;IF(EST!B48=Geral!$V$4,EST!$B$43,"")&amp;IF(EL!B48=Geral!$V$4,EL!$B$43,"")&amp;IF(ELT!B48=Geral!$V$4,ELT!$B$43,"")&amp;IF(INFO!B48=Geral!$V$4,INFO!$B$43,"")&amp;IF(MEC!B48=Geral!$V$4,MEC!$B$43,"")&amp;IF(MET!B48=Geral!$V$4,MET!$B$43,"")&amp;IF(SEG!B48=Geral!$V$4,SEG!$B$43,"")&amp;IF(TEL!B48=Geral!$V$4,TEL!$B$43,"")&amp;IF(TUREVE!B48=Geral!$V$4,TUREVE!$B$43,""))&amp;IF(ADM!I6=Geral!$V$4,ADM!$I$1,"")&amp;IF(ED!I6=Geral!$V$4,ED!$I$1,"")&amp;IF(EST!I6=Geral!$V$4,EST!$I$1,"")&amp;IF(EL!I6=Geral!$V$4,EL!$I$1,"")&amp;IF(ELT!I6=Geral!$V$4,ELT!$I$1,"")&amp;IF(INFO!I6=Geral!$V$4,INFO!$I$1,"")&amp;IF(MEC!I6=Geral!$V$4,MEC!$I$1,"")&amp;IF(MET!I6=Geral!$V$4,MET!$I$1,"")&amp;IF(SEG!I6=Geral!$V$4,SEG!$I$1,"")&amp;(IF(TEL!I6=Geral!$V$4,TEL!$I$1,"")&amp;IF(TUREVE!I6=Geral!$V$4,TUREVE!$I$1,"")&amp;IF(ADM!I20=Geral!$V$4,ADM!$I$15,"")&amp;IF(ED!I20=Geral!$V$4,ED!$I$15,"")&amp;IF(EST!I20=Geral!$V$4,EST!$I$15,"")&amp;IF(EL!I20=Geral!$V$4,EL!$I$15,"")&amp;IF(ELT!I20=Geral!$V$4,ELT!$I$15,"")&amp;IF(INFO!I20=Geral!$V$4,INFO!$I$15,"")&amp;IF(MEC!I20=Geral!$V$4,MEC!$I$15,"")&amp;IF(MET!I20=Geral!$V$4,MET!$I$15,"")&amp;IF(SEG!I20=Geral!$V$4,SEG!$I$15,"")&amp;IF(TEL!I20=Geral!$V$4,TEL!$I$15,"")&amp;IF(TUREVE!I20=Geral!$V$4,TUREVE!$I$15,"")&amp;IF(ADM!I34=Geral!$V$4,ADM!$I$29,"")&amp;IF(ED!I34=Geral!$V$4,ED!$I$29,""))&amp;(IF(EST!I34=Geral!$V$4,EST!$I$29,"")&amp;IF(EL!I34=Geral!$V$4,EL!$I$29,"")&amp;IF(ELT!I34=Geral!$V$4,ELT!$I$29,"")&amp;IF(INFO!I34=Geral!$V$4,INFO!$I$29,"")&amp;IF(MEC!I34=Geral!$V$4,MEC!$I$29,"")&amp;IF(MET!I34=Geral!$V$4,MET!$I$29,"")&amp;IF(SEG!I34=Geral!$V$4,SEG!$I$29,"")&amp;IF(TEL!I34=Geral!$V$4,TEL!$I$29,"")&amp;IF(TUREVE!I34=Geral!$V$4,TUREVE!$I$29,"")&amp;IF(ADM!I48=Geral!$V$4,ADM!$I$43,"")&amp;IF(ED!I48=Geral!$V$4,ED!$I$43,"")&amp;IF(EST!I48=Geral!$V$4,EST!$I$43,"")&amp;IF(EL!I48=Geral!$V$4,EL!$I$43,"")&amp;IF(ELT!I48=Geral!$V$4,ELT!$I$43,"")&amp;IF(INFO!I48=Geral!$V$4,INFO!$I$43,"")&amp;IF(MEC!I48=Geral!$V$4,MEC!$I$43,"")&amp;IF(MET!I48=Geral!$V$4,MET!$I$43,"")&amp;IF(SEG!I48=Geral!$V$4,SEG!$I$43,"")&amp;IF(TEL!I48=Geral!$V$4,TEL!$I$43,"")&amp;IF(TUREVE!I48=Geral!$V$4,TUREVE!$I$43,""))</f>
        <v xml:space="preserve"> 3AEVE </v>
      </c>
      <c r="W8" s="32" t="str">
        <f>IF(ADM!C6=Geral!$V$4,ADM!$B$1,"")&amp;IF(ED!C6=Geral!$V$4,ED!$B$1,"")&amp;IF(EST!C6=Geral!$V$4,EST!$B$1,"")&amp;IF(EL!C6=Geral!$V$4,EL!$B$1,"")&amp;IF(ELT!C6=Geral!$V$4,ELT!$B$1,"")&amp;IF(INFO!C6=Geral!$V$4,INFO!$B$1,"")&amp;IF(MEC!C6=Geral!$V$4,MEC!$B$1,"")&amp;IF(MET!C6=Geral!$V$4,MET!$B$1,"")&amp;IF(SEG!C6=Geral!$V$4,SEG!$B$1,"")&amp;(IF(TEL!C6=Geral!$V$4,TEL!$B$1,"")&amp;IF(TUREVE!C6=Geral!$V$4,TUREVE!$B$1,"")&amp;IF(ADM!C20=Geral!$V$4,ADM!$B$15,"")&amp;IF(ED!C20=Geral!$V$4,ED!$B$15,"")&amp;IF(EST!C20=Geral!$V$4,EST!$B$15,"")&amp;IF(EL!C20=Geral!$V$4,EL!$B$15,"")&amp;IF(ELT!C20=Geral!$V$4,ELT!$B$15,"")&amp;IF(INFO!C20=Geral!$V$4,INFO!$B$15,"")&amp;IF(MEC!C20=Geral!$V$4,MEC!$B$15,"")&amp;IF(MET!C20=Geral!$V$4,MET!$B$15,"")&amp;IF(SEG!C20=Geral!$V$4,SEG!$B$15,"")&amp;IF(TEL!C20=Geral!$V$4,TEL!$B$15,"")&amp;IF(TUREVE!C20=Geral!$V$4,TUREVE!$B$15,"")&amp;IF(ADM!C34=Geral!$V$4,ADM!$B$29,"")&amp;IF(ED!C34=Geral!$V$4,ED!$B$29,""))&amp;(IF(EST!C34=Geral!$V$4,EST!$B$29,"")&amp;IF(EL!C34=Geral!$V$4,EL!$B$29,"")&amp;IF(ELT!C34=Geral!$V$4,ELT!$B$29,"")&amp;IF(INFO!C34=Geral!$V$4,INFO!$B$29,"")&amp;IF(MEC!C34=Geral!$V$4,MEC!$B$29,"")&amp;IF(MET!C34=Geral!$V$4,MET!$B$29,"")&amp;IF(SEG!C34=Geral!$V$4,SEG!$B$29,"")&amp;IF(TEL!C34=Geral!$V$4,TEL!$B$29,"")&amp;IF(TUREVE!C34=Geral!$V$4,TUREVE!$B$29,"")&amp;IF(ADM!C48=Geral!$V$4,ADM!$B$43,"")&amp;IF(ED!C48=Geral!$V$4,ED!$B$43,"")&amp;IF(EST!C48=Geral!$V$4,EST!$B$43,"")&amp;IF(EL!C48=Geral!$V$4,EL!$B$43,"")&amp;IF(ELT!C48=Geral!$V$4,ELT!$B$43,"")&amp;IF(INFO!C48=Geral!$V$4,INFO!$B$43,"")&amp;IF(MEC!C48=Geral!$V$4,MEC!$B$43,"")&amp;IF(MET!C48=Geral!$V$4,MET!$B$43,"")&amp;IF(SEG!C48=Geral!$V$4,SEG!$B$43,"")&amp;IF(TEL!C48=Geral!$V$4,TEL!$B$43,"")&amp;IF(TUREVE!C48=Geral!$V$4,TUREVE!$B$43,""))&amp;IF(ADM!J6=Geral!$V$4,ADM!$I$1,"")&amp;IF(ED!J6=Geral!$V$4,ED!$I$1,"")&amp;IF(EST!J6=Geral!$V$4,EST!$I$1,"")&amp;IF(EL!J6=Geral!$V$4,EL!$I$1,"")&amp;IF(ELT!J6=Geral!$V$4,ELT!$I$1,"")&amp;IF(INFO!J6=Geral!$V$4,INFO!$I$1,"")&amp;IF(MEC!J6=Geral!$V$4,MEC!$I$1,"")&amp;IF(MET!J6=Geral!$V$4,MET!$I$1,"")&amp;IF(SEG!J6=Geral!$V$4,SEG!$I$1,"")&amp;(IF(TEL!J6=Geral!$V$4,TEL!$I$1,"")&amp;IF(TUREVE!J6=Geral!$V$4,TUREVE!$I$1,"")&amp;IF(ADM!J20=Geral!$V$4,ADM!$I$15,"")&amp;IF(ED!J20=Geral!$V$4,ED!$I$15,"")&amp;IF(EST!J20=Geral!$V$4,EST!$I$15,"")&amp;IF(EL!J20=Geral!$V$4,EL!$I$15,"")&amp;IF(ELT!J20=Geral!$V$4,ELT!$I$15,"")&amp;IF(INFO!J20=Geral!$V$4,INFO!$I$15,"")&amp;IF(MEC!J20=Geral!$V$4,MEC!$I$15,"")&amp;IF(MET!J20=Geral!$V$4,MET!$I$15,"")&amp;IF(SEG!J20=Geral!$V$4,SEG!$I$15,"")&amp;IF(TEL!J20=Geral!$V$4,TEL!$I$15,"")&amp;IF(TUREVE!J20=Geral!$V$4,TUREVE!$I$15,"")&amp;IF(ADM!J34=Geral!$V$4,ADM!$I$29,"")&amp;IF(ED!J34=Geral!$V$4,ED!$I$29,""))&amp;(IF(EST!J34=Geral!$V$4,EST!$I$29,"")&amp;IF(EL!J34=Geral!$V$4,EL!$I$29,"")&amp;IF(ELT!J34=Geral!$V$4,ELT!$I$29,"")&amp;IF(INFO!J34=Geral!$V$4,INFO!$I$29,"")&amp;IF(MEC!J34=Geral!$V$4,MEC!$I$29,"")&amp;IF(MET!J34=Geral!$V$4,MET!$I$29,"")&amp;IF(SEG!J34=Geral!$V$4,SEG!$I$29,"")&amp;IF(TEL!J34=Geral!$V$4,TEL!$I$29,"")&amp;IF(TUREVE!J34=Geral!$V$4,TUREVE!$I$29,"")&amp;IF(ADM!J48=Geral!$V$4,ADM!$I$43,"")&amp;IF(ED!J48=Geral!$V$4,ED!$I$43,"")&amp;IF(EST!J48=Geral!$V$4,EST!$I$43,"")&amp;IF(EL!J48=Geral!$V$4,EL!$I$43,"")&amp;IF(ELT!J48=Geral!$V$4,ELT!$I$43,"")&amp;IF(INFO!J48=Geral!$V$4,INFO!$I$43,"")&amp;IF(MEC!J48=Geral!$V$4,MEC!$I$43,"")&amp;IF(MET!J48=Geral!$V$4,MET!$I$43,"")&amp;IF(SEG!J48=Geral!$V$4,SEG!$I$43,"")&amp;IF(TEL!J48=Geral!$V$4,TEL!$I$43,"")&amp;IF(TUREVE!J48=Geral!$V$4,TUREVE!$I$43,""))</f>
        <v/>
      </c>
      <c r="X8" s="32" t="str">
        <f>IF(ADM!D6=Geral!$V$4,ADM!$B$1,"")&amp;IF(ED!D6=Geral!$V$4,ED!$B$1,"")&amp;IF(EST!D6=Geral!$V$4,EST!$B$1,"")&amp;IF(EL!D6=Geral!$V$4,EL!$B$1,"")&amp;IF(ELT!D6=Geral!$V$4,ELT!$B$1,"")&amp;IF(INFO!D6=Geral!$V$4,INFO!$B$1,"")&amp;IF(MEC!D6=Geral!$V$4,MEC!$B$1,"")&amp;IF(MET!D6=Geral!$V$4,MET!$B$1,"")&amp;IF(SEG!D6=Geral!$V$4,SEG!$B$1,"")&amp;(IF(TEL!D6=Geral!$V$4,TEL!$B$1,"")&amp;IF(TUREVE!D6=Geral!$V$4,TUREVE!$B$1,"")&amp;IF(ADM!D20=Geral!$V$4,ADM!$B$15,"")&amp;IF(ED!D20=Geral!$V$4,ED!$B$15,"")&amp;IF(EST!D20=Geral!$V$4,EST!$B$15,"")&amp;IF(EL!D20=Geral!$V$4,EL!$B$15,"")&amp;IF(ELT!D20=Geral!$V$4,ELT!$B$15,"")&amp;IF(INFO!D20=Geral!$V$4,INFO!$B$15,"")&amp;IF(MEC!D20=Geral!$V$4,MEC!$B$15,"")&amp;IF(MET!D20=Geral!$V$4,MET!$B$15,"")&amp;IF(SEG!D20=Geral!$V$4,SEG!$B$15,"")&amp;IF(TEL!D20=Geral!$V$4,TEL!$B$15,"")&amp;IF(TUREVE!D20=Geral!$V$4,TUREVE!$B$15,"")&amp;IF(ADM!D34=Geral!$V$4,ADM!$B$29,"")&amp;IF(ED!D34=Geral!$V$4,ED!$B$29,""))&amp;(IF(EST!D34=Geral!$V$4,EST!$B$29,"")&amp;IF(EL!D34=Geral!$V$4,EL!$B$29,"")&amp;IF(ELT!D34=Geral!$V$4,ELT!$B$29,"")&amp;IF(INFO!D34=Geral!$V$4,INFO!$B$29,"")&amp;IF(MEC!D34=Geral!$V$4,MEC!$B$29,"")&amp;IF(MET!F32=Geral!$V$4,MET!$B$29,"")&amp;IF(SEG!D34=Geral!$V$4,SEG!$B$29,"")&amp;IF(TEL!D34=Geral!$V$4,TEL!$B$29,"")&amp;IF(TUREVE!D34=Geral!$V$4,TUREVE!$B$29,"")&amp;IF(ADM!D48=Geral!$V$4,ADM!$B$43,"")&amp;IF(ED!D48=Geral!$V$4,ED!$B$43,"")&amp;IF(EST!D48=Geral!$V$4,EST!$B$43,"")&amp;IF(EL!D48=Geral!$V$4,EL!$B$43,"")&amp;IF(ELT!D48=Geral!$V$4,ELT!$B$43,"")&amp;IF(INFO!D48=Geral!$V$4,INFO!$B$43,"")&amp;IF(MEC!D48=Geral!$V$4,MEC!$B$43,"")&amp;IF(MET!D48=Geral!$V$4,MET!$B$43,"")&amp;IF(SEG!D48=Geral!$V$4,SEG!$B$43,"")&amp;IF(TEL!D48=Geral!$V$4,TEL!$B$43,"")&amp;IF(TUREVE!D48=Geral!$V$4,TUREVE!$B$43,""))&amp;IF(ADM!K6=Geral!$V$4,ADM!$I$1,"")&amp;IF(ED!K6=Geral!$V$4,ED!$I$1,"")&amp;IF(EST!K6=Geral!$V$4,EST!$I$1,"")&amp;IF(EL!K6=Geral!$V$4,EL!$I$1,"")&amp;IF(ELT!K6=Geral!$V$4,ELT!$I$1,"")&amp;IF(INFO!K6=Geral!$V$4,INFO!$I$1,"")&amp;IF(MEC!K6=Geral!$V$4,MEC!$I$1,"")&amp;IF(MET!K6=Geral!$V$4,MET!$I$1,"")&amp;IF(SEG!K6=Geral!$V$4,SEG!$I$1,"")&amp;(IF(TEL!K6=Geral!$V$4,TEL!$I$1,"")&amp;IF(TUREVE!K6=Geral!$V$4,TUREVE!$I$1,"")&amp;IF(ADM!K20=Geral!$V$4,ADM!$I$15,"")&amp;IF(ED!K20=Geral!$V$4,ED!$I$15,"")&amp;IF(EST!K20=Geral!$V$4,EST!$I$15,"")&amp;IF(EL!K20=Geral!$V$4,EL!$I$15,"")&amp;IF(ELT!K20=Geral!$V$4,ELT!$I$15,"")&amp;IF(INFO!K20=Geral!$V$4,INFO!$I$15,"")&amp;IF(MEC!K20=Geral!$V$4,MEC!$I$15,"")&amp;IF(MET!K20=Geral!$V$4,MET!$I$15,"")&amp;IF(SEG!K20=Geral!$V$4,SEG!$I$15,"")&amp;IF(TEL!K20=Geral!$V$4,TEL!$I$15,"")&amp;IF(TUREVE!K20=Geral!$V$4,TUREVE!$I$15,"")&amp;IF(ADM!K34=Geral!$V$4,ADM!$I$29,"")&amp;IF(ED!K34=Geral!$V$4,ED!$I$29,""))&amp;(IF(EST!K34=Geral!$V$4,EST!$I$29,"")&amp;IF(EL!K34=Geral!$V$4,EL!$I$29,"")&amp;IF(ELT!K34=Geral!$V$4,ELT!$I$29,"")&amp;IF(INFO!K34=Geral!$V$4,INFO!$I$29,"")&amp;IF(MEC!K34=Geral!$V$4,MEC!$I$29,"")&amp;IF(MET!K34=Geral!$V$4,MET!$I$29,"")&amp;IF(SEG!K34=Geral!$V$4,SEG!$I$29,"")&amp;IF(TEL!K34=Geral!$V$4,TEL!$I$29,"")&amp;IF(TUREVE!K34=Geral!$V$4,TUREVE!$I$29,"")&amp;IF(ADM!K48=Geral!$V$4,ADM!$I$43,"")&amp;IF(ED!K48=Geral!$V$4,ED!$I$43,"")&amp;IF(EST!K48=Geral!$V$4,EST!$I$43,"")&amp;IF(EL!K48=Geral!$V$4,EL!$I$43,"")&amp;IF(ELT!K48=Geral!$V$4,ELT!$I$43,"")&amp;IF(INFO!K48=Geral!$V$4,INFO!$I$43,"")&amp;IF(MEC!K48=Geral!$V$4,MEC!$I$43,"")&amp;IF(MET!K48=Geral!$V$4,MET!$I$43,"")&amp;IF(SEG!K48=Geral!$V$4,SEG!$I$43,"")&amp;IF(TEL!K48=Geral!$V$4,TEL!$I$43,"")&amp;IF(TUREVE!K48=Geral!$V$4,TUREVE!$I$43,""))</f>
        <v xml:space="preserve">  3AELT     </v>
      </c>
      <c r="Y8" s="32" t="str">
        <f>IF(ADM!E6=Geral!$V$4,ADM!$B$1,"")&amp;IF(ED!E6=Geral!$V$4,ED!$B$1,"")&amp;IF(EST!E6=Geral!$V$4,EST!$B$1,"")&amp;IF(EL!E6=Geral!$V$4,EL!$B$1,"")&amp;IF(ELT!E6=Geral!$V$4,ELT!$B$1,"")&amp;IF(INFO!E6=Geral!$V$4,INFO!$B$1,"")&amp;IF(MEC!E6=Geral!$V$4,MEC!$B$1,"")&amp;IF(MET!E6=Geral!$V$4,MET!$B$1,"")&amp;IF(SEG!E6=Geral!$V$4,SEG!$B$1,"")&amp;(IF(TEL!E6=Geral!$V$4,TEL!$B$1,"")&amp;IF(TUREVE!E6=Geral!$V$4,TUREVE!$B$1,"")&amp;IF(ADM!E20=Geral!$V$4,ADM!$B$15,"")&amp;IF(ED!E20=Geral!$V$4,ED!$B$15,"")&amp;IF(EST!E20=Geral!$V$4,EST!$B$15,"")&amp;IF(EL!E20=Geral!$V$4,EL!$B$15,"")&amp;IF(ELT!E20=Geral!$V$4,ELT!$B$15,"")&amp;IF(INFO!E20=Geral!$V$4,INFO!$B$15,"")&amp;IF(MEC!E20=Geral!$V$4,MEC!$B$15,"")&amp;IF(MET!E20=Geral!$V$4,MET!$B$15,"")&amp;IF(SEG!E20=Geral!$V$4,SEG!$B$15,"")&amp;IF(TEL!E20=Geral!$V$4,TEL!$B$15,"")&amp;IF(TUREVE!E20=Geral!$V$4,TUREVE!$B$15,"")&amp;IF(ADM!E34=Geral!$V$4,ADM!$B$29,"")&amp;IF(ED!E34=Geral!$V$4,ED!$B$29,""))&amp;(IF(EST!E34=Geral!$V$4,EST!$B$29,"")&amp;IF(EL!E34=Geral!$V$4,EL!$B$29,"")&amp;IF(ELT!E34=Geral!$V$4,ELT!$B$29,"")&amp;IF(INFO!E34=Geral!$V$4,INFO!$B$29,"")&amp;IF(MEC!E34=Geral!$V$4,MEC!$B$29,"")&amp;IF(MET!E34=Geral!$V$4,MET!$B$29,"")&amp;IF(SEG!E34=Geral!$V$4,SEG!$B$29,"")&amp;IF(TEL!E34=Geral!$V$4,TEL!$B$29,"")&amp;IF(TUREVE!E34=Geral!$V$4,TUREVE!$B$29,"")&amp;IF(ADM!E48=Geral!$V$4,ADM!$B$43,"")&amp;IF(ED!E48=Geral!$V$4,ED!$B$43,"")&amp;IF(EST!E48=Geral!$V$4,EST!$B$43,"")&amp;IF(EL!E48=Geral!$V$4,EL!$B$43,"")&amp;IF(ELT!E48=Geral!$V$4,ELT!$B$43,"")&amp;IF(INFO!E48=Geral!$V$4,INFO!$B$43,"")&amp;IF(MEC!E48=Geral!$V$4,MEC!$B$43,"")&amp;IF(MET!E48=Geral!$V$4,MET!$B$43,"")&amp;IF(SEG!E48=Geral!$V$4,SEG!$B$43,"")&amp;IF(TEL!E48=Geral!$V$4,TEL!$B$43,"")&amp;IF(TUREVE!E48=Geral!$V$4,TUREVE!$B$43,""))&amp;IF(ADM!L6=Geral!$V$4,ADM!$I$1,"")&amp;IF(ED!L6=Geral!$V$4,ED!$I$1,"")&amp;IF(EST!L6=Geral!$V$4,EST!$I$1,"")&amp;IF(EL!L6=Geral!$V$4,EL!$I$1,"")&amp;IF(ELT!L6=Geral!$V$4,ELT!$I$1,"")&amp;IF(INFO!L6=Geral!$V$4,INFO!$I$1,"")&amp;IF(MEC!L6=Geral!$V$4,MEC!$I$1,"")&amp;IF(MET!L6=Geral!$V$4,MET!$I$1,"")&amp;IF(SEG!L6=Geral!$V$4,SEG!$I$1,"")&amp;(IF(TEL!L6=Geral!$V$4,TEL!$I$1,"")&amp;IF(TUREVE!L6=Geral!$V$4,TUREVE!$I$1,"")&amp;IF(ADM!L20=Geral!$V$4,ADM!$I$15,"")&amp;IF(ED!L20=Geral!$V$4,ED!$I$15,"")&amp;IF(EST!L20=Geral!$V$4,EST!$I$15,"")&amp;IF(EL!L20=Geral!$V$4,EL!$I$15,"")&amp;IF(ELT!L20=Geral!$V$4,ELT!$I$15,"")&amp;IF(INFO!L20=Geral!$V$4,INFO!$I$15,"")&amp;IF(MEC!L20=Geral!$V$4,MEC!$I$15,"")&amp;IF(MET!L20=Geral!$V$4,MET!$I$15,"")&amp;IF(SEG!L20=Geral!$V$4,SEG!$I$15,"")&amp;IF(TEL!L20=Geral!$V$4,TEL!$I$15,"")&amp;IF(TUREVE!L20=Geral!$V$4,TUREVE!$I$15,"")&amp;IF(ADM!L34=Geral!$V$4,ADM!$I$29,"")&amp;IF(ED!L34=Geral!$V$4,ED!$I$29,""))&amp;(IF(EST!L34=Geral!$V$4,EST!$I$29,"")&amp;IF(EL!L34=Geral!$V$4,EL!$I$29,"")&amp;IF(ELT!L34=Geral!$V$4,ELT!$I$29,"")&amp;IF(INFO!L34=Geral!$V$4,INFO!$I$29,"")&amp;IF(MEC!L34=Geral!$V$4,MEC!$I$29,"")&amp;IF(MET!L34=Geral!$V$4,MET!$I$29,"")&amp;IF(SEG!L34=Geral!$V$4,SEG!$I$29,"")&amp;IF(TEL!L34=Geral!$V$4,TEL!$I$29,"")&amp;IF(TUREVE!L34=Geral!$V$4,TUREVE!$I$29,"")&amp;IF(ADM!L48=Geral!$V$4,ADM!$I$43,"")&amp;IF(ED!L48=Geral!$V$4,ED!$I$43,"")&amp;IF(EST!L48=Geral!$V$4,EST!$I$43,"")&amp;IF(EL!L48=Geral!$V$4,EL!$I$43,"")&amp;IF(ELT!L48=Geral!$V$4,ELT!$I$43,"")&amp;IF(INFO!L48=Geral!$V$4,INFO!$I$43,"")&amp;IF(MEC!L48=Geral!$V$4,MEC!$I$43,"")&amp;IF(MET!L48=Geral!$V$4,MET!$I$43,"")&amp;IF(SEG!L48=Geral!$V$4,SEG!$I$43,"")&amp;IF(TEL!L48=Geral!$V$4,TEL!$I$43,"")&amp;IF(TUREVE!L48=Geral!$V$4,TUREVE!$I$43,""))</f>
        <v/>
      </c>
      <c r="Z8" s="32" t="str">
        <f>IF(ADM!F6=Geral!$V$4,ADM!$B$1,"")&amp;IF(ED!F6=Geral!$V$4,ED!$B$1,"")&amp;IF(EST!F6=Geral!$V$4,EST!$B$1,"")&amp;IF(EL!F6=Geral!$V$4,EL!$B$1,"")&amp;IF(ELT!F6=Geral!$V$4,ELT!$B$1,"")&amp;IF(INFO!F6=Geral!$V$4,INFO!$B$1,"")&amp;IF(MEC!F6=Geral!$V$4,MEC!$B$1,"")&amp;IF(MET!F6=Geral!$V$4,MET!$B$1,"")&amp;IF(SEG!F6=Geral!$V$4,SEG!$B$1,"")&amp;(IF(TEL!F6=Geral!$V$4,TEL!$B$1,"")&amp;IF(TUREVE!F6=Geral!$V$4,TUREVE!$B$1,"")&amp;IF(ADM!F20=Geral!$V$4,ADM!$B$15,"")&amp;IF(ED!F20=Geral!$V$4,ED!$B$15,"")&amp;IF(EST!F20=Geral!$V$4,EST!$B$15,"")&amp;IF(EL!F20=Geral!$V$4,EL!$B$15,"")&amp;IF(ELT!F20=Geral!$V$4,ELT!$B$15,"")&amp;IF(INFO!F20=Geral!$V$4,INFO!$B$15,"")&amp;IF(MEC!F20=Geral!$V$4,MEC!$B$15,"")&amp;IF(MET!F20=Geral!$V$4,MET!$B$15,"")&amp;IF(SEG!F20=Geral!$V$4,SEG!$B$15,"")&amp;IF(TEL!F20=Geral!$V$4,TEL!$B$15,"")&amp;IF(TUREVE!F20=Geral!$V$4,TUREVE!$B$15,"")&amp;IF(ADM!F34=Geral!$V$4,ADM!$B$29,"")&amp;IF(ED!F34=Geral!$V$4,ED!$B$29,""))&amp;(IF(EST!F34=Geral!$V$4,EST!$B$29,"")&amp;IF(EL!F34=Geral!$V$4,EL!$B$29,"")&amp;IF(ELT!F34=Geral!$V$4,ELT!$B$29,"")&amp;IF(INFO!F34=Geral!$V$4,INFO!$B$29,"")&amp;IF(MEC!F34=Geral!$V$4,MEC!$B$29,"")&amp;IF(MET!F34=Geral!$V$4,MET!$B$29,"")&amp;IF(SEG!F34=Geral!$V$4,SEG!$B$29,"")&amp;IF(TEL!F34=Geral!$V$4,TEL!$B$29,"")&amp;IF(TUREVE!F34=Geral!$V$4,TUREVE!$B$29,"")&amp;IF(ADM!F48=Geral!$V$4,ADM!$B$43,"")&amp;IF(ED!F48=Geral!$V$4,ED!$B$43,"")&amp;IF(EST!F48=Geral!$V$4,EST!$B$43,"")&amp;IF(EL!F48=Geral!$V$4,EL!$B$43,"")&amp;IF(ELT!F48=Geral!$V$4,ELT!$B$43,"")&amp;IF(INFO!F48=Geral!$V$4,INFO!$B$43,"")&amp;IF(MEC!F48=Geral!$V$4,MEC!$B$43,"")&amp;IF(MET!F48=Geral!$V$4,MET!$B$43,"")&amp;IF(SEG!F48=Geral!$V$4,SEG!$B$43,"")&amp;IF(TEL!F48=Geral!$V$4,TEL!$B$43,"")&amp;IF(TUREVE!F48=Geral!$V$4,TUREVE!$B$43,""))&amp;IF(ADM!M6=Geral!$V$4,ADM!$I$1,"")&amp;IF(ED!M6=Geral!$V$4,ED!$I$1,"")&amp;IF(EST!M6=Geral!$V$4,EST!$I$1,"")&amp;IF(EL!M6=Geral!$V$4,EL!$I$1,"")&amp;IF(ELT!M6=Geral!$V$4,ELT!$I$1,"")&amp;IF(INFO!M6=Geral!$V$4,INFO!$I$1,"")&amp;IF(MEC!M6=Geral!$V$4,MEC!$I$1,"")&amp;IF(MET!M6=Geral!$V$4,MET!$I$1,"")&amp;IF(SEG!M6=Geral!$V$4,SEG!$I$1,"")&amp;(IF(TEL!M6=Geral!$V$4,TEL!$I$1,"")&amp;IF(TUREVE!M6=Geral!$V$4,TUREVE!$I$1,"")&amp;IF(ADM!M20=Geral!$V$4,ADM!$I$15,"")&amp;IF(ED!M20=Geral!$V$4,ED!$I$15,"")&amp;IF(EST!M20=Geral!$V$4,EST!$I$15,"")&amp;IF(EL!M20=Geral!$V$4,EL!$I$15,"")&amp;IF(ELT!M20=Geral!$V$4,ELT!$I$15,"")&amp;IF(INFO!M20=Geral!$V$4,INFO!$I$15,"")&amp;IF(MEC!M20=Geral!$V$4,MEC!$I$15,"")&amp;IF(MET!M20=Geral!$V$4,MET!$I$15,"")&amp;IF(SEG!M20=Geral!$V$4,SEG!$I$15,"")&amp;IF(TEL!M20=Geral!$V$4,TEL!$I$15,"")&amp;IF(TUREVE!M20=Geral!$V$4,TUREVE!$I$15,"")&amp;IF(ADM!M34=Geral!$V$4,ADM!$I$29,"")&amp;IF(ED!M34=Geral!$V$4,ED!$I$29,""))&amp;(IF(EST!M34=Geral!$V$4,EST!$I$29,"")&amp;IF(EL!M34=Geral!$V$4,EL!$I$29,"")&amp;IF(ELT!M34=Geral!$V$4,ELT!$I$29,"")&amp;IF(INFO!M34=Geral!$V$4,INFO!$I$29,"")&amp;IF(MEC!M34=Geral!$V$4,MEC!$I$29,"")&amp;IF(MET!M34=Geral!$V$4,MET!$I$29,"")&amp;IF(SEG!M34=Geral!$V$4,SEG!$I$29,"")&amp;IF(TEL!M34=Geral!$V$4,TEL!$I$29,"")&amp;IF(TUREVE!M34=Geral!$V$4,TUREVE!$I$29,"")&amp;IF(ADM!M48=Geral!$V$4,ADM!$I$43,"")&amp;IF(ED!M48=Geral!$V$4,ED!$I$43,"")&amp;IF(EST!M48=Geral!$V$4,EST!$I$43,"")&amp;IF(EL!M48=Geral!$V$4,EL!$I$43,"")&amp;IF(ELT!M48=Geral!$V$4,ELT!$I$43,"")&amp;IF(INFO!M48=Geral!$V$4,INFO!$I$43,"")&amp;IF(MEC!M48=Geral!$V$4,MEC!$I$43,"")&amp;IF(MET!M48=Geral!$V$4,MET!$I$43,"")&amp;IF(SEG!M48=Geral!$V$4,SEG!$I$43,"")&amp;IF(TEL!M48=Geral!$V$4,TEL!$I$43,"")&amp;IF(TUREVE!M48=Geral!$V$4,TUREVE!$I$43,""))</f>
        <v/>
      </c>
      <c r="AA8" s="148"/>
      <c r="AB8" s="32" t="str">
        <f>IF(ADM!B6=Geral!$AB$4,ADM!$B$1,"")&amp;IF(ED!B6=Geral!$AB$4,ED!$B$1,"")&amp;IF(EST!B6=Geral!$AB$4,EST!$B$1,"")&amp;IF(EL!B6=Geral!$AB$4,EL!$B$1,"")&amp;IF(ELT!B6=Geral!$AB$4,ELT!$B$1,"")&amp;IF(INFO!B6=Geral!$AB$4,INFO!$B$1,"")&amp;IF(MEC!B6=Geral!$AB$4,MEC!$B$1,"")&amp;IF(MET!B6=Geral!$AB$4,MET!$B$1,"")&amp;IF(SEG!B6=Geral!$AB$4,SEG!$B$1,"")&amp;(IF(TEL!B6=Geral!$AB$4,TEL!$B$1,"")&amp;IF(TUREVE!B6=Geral!$AB$4,TUREVE!$B$1,"")&amp;IF(ADM!B20=Geral!$AB$4,ADM!$B$15,"")&amp;IF(ED!B20=Geral!$AB$4,ED!$B$15,"")&amp;IF(EST!B20=Geral!$AB$4,EST!$B$15,"")&amp;IF(EL!B20=Geral!$AB$4,EL!$B$15,"")&amp;IF(ELT!B20=Geral!$AB$4,ELT!$B$15,"")&amp;IF(INFO!B20=Geral!$AB$4,INFO!$B$15,"")&amp;IF(MEC!B20=Geral!$AB$4,MEC!$B$15,"")&amp;IF(MET!B20=Geral!$AB$4,MET!$B$15,"")&amp;IF(SEG!B20=Geral!$AB$4,SEG!$B$15,"")&amp;IF(TEL!B20=Geral!$AB$4,TEL!$B$15,"")&amp;IF(TUREVE!B20=Geral!$AB$4,TUREVE!$B$15,"")&amp;IF(ADM!B34=Geral!$AB$4,ADM!$B$29,"")&amp;IF(ED!B34=Geral!$AB$4,ED!$B$29,""))&amp;(IF(EST!B34=Geral!$AB$4,EST!$B$29,"")&amp;IF(EL!B34=Geral!$AB$4,EL!$B$29,"")&amp;IF(ELT!B34=Geral!$AB$4,ELT!$B$29,"")&amp;IF(INFO!B34=Geral!$AB$4,INFO!$B$29,"")&amp;IF(MEC!B34=Geral!$AB$4,MEC!$B$29,"")&amp;IF(MET!B34=Geral!$AB$4,MET!$B$29,"")&amp;IF(SEG!B34=Geral!$AB$4,SEG!$B$29,"")&amp;IF(TEL!B34=Geral!$AB$4,TEL!$B$29,"")&amp;IF(TUREVE!B34=Geral!$AB$4,TUREVE!$B$29,"")&amp;IF(ADM!B48=Geral!$AB$4,ADM!$B$43,"")&amp;IF(ED!B48=Geral!$AB$4,ED!$B$43,"")&amp;IF(EST!B48=Geral!$AB$4,EST!$B$43,"")&amp;IF(EL!B48=Geral!$AB$4,EL!$B$43,"")&amp;IF(ELT!B48=Geral!$AB$4,ELT!$B$43,"")&amp;IF(INFO!B48=Geral!$AB$4,INFO!$B$43,"")&amp;IF(MEC!B48=Geral!$AB$4,MEC!$B$43,"")&amp;IF(MET!B48=Geral!$AB$4,MET!$B$43,"")&amp;IF(SEG!B48=Geral!$AB$4,SEG!$B$43,"")&amp;IF(TEL!B48=Geral!$AB$4,TEL!$B$43,"")&amp;IF(TUREVE!B48=Geral!$AB$4,TUREVE!$B$43,""))&amp;IF(ADM!I6=Geral!$AB$4,ADM!$I$1,"")&amp;IF(ED!I6=Geral!$AB$4,ED!$I$1,"")&amp;IF(EST!I6=Geral!$AB$4,EST!$I$1,"")&amp;IF(EL!I6=Geral!$AB$4,EL!$I$1,"")&amp;IF(ELT!I6=Geral!$AB$4,ELT!$I$1,"")&amp;IF(INFO!I6=Geral!$AB$4,INFO!$I$1,"")&amp;IF(MEC!I6=Geral!$AB$4,MEC!$I$1,"")&amp;IF(MET!I6=Geral!$AB$4,MET!$I$1,"")&amp;IF(SEG!I6=Geral!$AB$4,SEG!$I$1,"")&amp;(IF(TEL!I6=Geral!$AB$4,TEL!$I$1,"")&amp;IF(TUREVE!I6=Geral!$AB$4,TUREVE!$I$1,"")&amp;IF(ADM!I20=Geral!$AB$4,ADM!$I$15,"")&amp;IF(ED!I20=Geral!$AB$4,ED!$I$15,"")&amp;IF(EST!I20=Geral!$AB$4,EST!$I$15,"")&amp;IF(EL!I20=Geral!$AB$4,EL!$I$15,"")&amp;IF(ELT!I20=Geral!$AB$4,ELT!$I$15,"")&amp;IF(INFO!I20=Geral!$AB$4,INFO!$I$15,"")&amp;IF(MEC!I20=Geral!$AB$4,MEC!$I$15,"")&amp;IF(MET!I20=Geral!$AB$4,MET!$I$15,"")&amp;IF(SEG!I20=Geral!$AB$4,SEG!$I$15,"")&amp;IF(TEL!I20=Geral!$AB$4,TEL!$I$15,"")&amp;IF(TUREVE!I20=Geral!$AB$4,TUREVE!$I$15,"")&amp;IF(ADM!I34=Geral!$AB$4,ADM!$I$29,"")&amp;IF(ED!I34=Geral!$AB$4,ED!$I$29,""))&amp;(IF(EST!I34=Geral!$AB$4,EST!$I$29,"")&amp;IF(EL!I34=Geral!$AB$4,EL!$I$29,"")&amp;IF(ELT!I34=Geral!$AB$4,ELT!$I$29,"")&amp;IF(INFO!I34=Geral!$AB$4,INFO!$I$29,"")&amp;IF(MEC!I34=Geral!$AB$4,MEC!$I$29,"")&amp;IF(MET!I34=Geral!$AB$4,MET!$I$29,"")&amp;IF(SEG!I34=Geral!$AB$4,SEG!$I$29,"")&amp;IF(TEL!I34=Geral!$AB$4,TEL!$I$29,"")&amp;IF(TUREVE!I34=Geral!$AB$4,TUREVE!$I$29,"")&amp;IF(ADM!I48=Geral!$AB$4,ADM!$I$43,"")&amp;IF(ED!I48=Geral!$AB$4,ED!$I$43,"")&amp;IF(EST!I48=Geral!$AB$4,EST!$I$43,"")&amp;IF(EL!I48=Geral!$AB$4,EL!$I$43,"")&amp;IF(ELT!I48=Geral!$AB$4,ELT!$I$43,"")&amp;IF(INFO!I48=Geral!$AB$4,INFO!$I$43,"")&amp;IF(MEC!I48=Geral!$AB$4,MEC!$I$43,"")&amp;IF(MET!I48=Geral!$AB$4,MET!$I$43,"")&amp;IF(SEG!I48=Geral!$AB$4,SEG!$I$43,"")&amp;IF(TEL!I48=Geral!$AB$4,TEL!$I$43,"")&amp;IF(TUREVE!I48=Geral!$AB$4,TUREVE!$I$43,""))</f>
        <v/>
      </c>
      <c r="AC8" s="32" t="str">
        <f>IF(ADM!C6=Geral!$AB$4,ADM!$B$1,"")&amp;IF(ED!C6=Geral!$AB$4,ED!$B$1,"")&amp;IF(EST!C6=Geral!$AB$4,EST!$B$1,"")&amp;IF(EL!C6=Geral!$AB$4,EL!$B$1,"")&amp;IF(ELT!C6=Geral!$AB$4,ELT!$B$1,"")&amp;IF(INFO!C6=Geral!$AB$4,INFO!$B$1,"")&amp;IF(MEC!C6=Geral!$AB$4,MEC!$B$1,"")&amp;IF(MET!C6=Geral!$AB$4,MET!$B$1,"")&amp;IF(SEG!C6=Geral!$AB$4,SEG!$B$1,"")&amp;(IF(TEL!C6=Geral!$AB$4,TEL!$B$1,"")&amp;IF(TUREVE!C6=Geral!$AB$4,TUREVE!$B$1,"")&amp;IF(ADM!C20=Geral!$AB$4,ADM!$B$15,"")&amp;IF(ED!C20=Geral!$AB$4,ED!$B$15,"")&amp;IF(EST!C20=Geral!$AB$4,EST!$B$15,"")&amp;IF(EL!C20=Geral!$AB$4,EL!$B$15,"")&amp;IF(ELT!C20=Geral!$AB$4,ELT!$B$15,"")&amp;IF(INFO!C20=Geral!$AB$4,INFO!$B$15,"")&amp;IF(MEC!C20=Geral!$AB$4,MEC!$B$15,"")&amp;IF(MET!C20=Geral!$AB$4,MET!$B$15,"")&amp;IF(SEG!C20=Geral!$AB$4,SEG!$B$15,"")&amp;IF(TEL!C20=Geral!$AB$4,TEL!$B$15,"")&amp;IF(TUREVE!C20=Geral!$AB$4,TUREVE!$B$15,"")&amp;IF(ADM!C34=Geral!$AB$4,ADM!$B$29,"")&amp;IF(ED!C34=Geral!$AB$4,ED!$B$29,""))&amp;(IF(EST!C34=Geral!$AB$4,EST!$B$29,"")&amp;IF(EL!C34=Geral!$AB$4,EL!$B$29,"")&amp;IF(ELT!C34=Geral!$AB$4,ELT!$B$29,"")&amp;IF(INFO!C34=Geral!$AB$4,INFO!$B$29,"")&amp;IF(MEC!C34=Geral!$AB$4,MEC!$B$29,"")&amp;IF(MET!C34=Geral!$AB$4,MET!$B$29,"")&amp;IF(SEG!C34=Geral!$AB$4,SEG!$B$29,"")&amp;IF(TEL!C34=Geral!$AB$4,TEL!$B$29,"")&amp;IF(TUREVE!C34=Geral!$AB$4,TUREVE!$B$29,"")&amp;IF(ADM!C48=Geral!$AB$4,ADM!$B$43,"")&amp;IF(ED!C48=Geral!$AB$4,ED!$B$43,"")&amp;IF(EST!C48=Geral!$AB$4,EST!$B$43,"")&amp;IF(EL!C48=Geral!$AB$4,EL!$B$43,"")&amp;IF(ELT!C48=Geral!$AB$4,ELT!$B$43,"")&amp;IF(INFO!C48=Geral!$AB$4,INFO!$B$43,"")&amp;IF(MEC!C48=Geral!$AB$4,MEC!$B$43,"")&amp;IF(MET!C48=Geral!$AB$4,MET!$B$43,"")&amp;IF(SEG!C48=Geral!$AB$4,SEG!$B$43,"")&amp;IF(TEL!C48=Geral!$AB$4,TEL!$B$43,"")&amp;IF(TUREVE!C48=Geral!$AB$4,TUREVE!$B$43,""))&amp;IF(ADM!J6=Geral!$AB$4,ADM!$I$1,"")&amp;IF(ED!J6=Geral!$AB$4,ED!$I$1,"")&amp;IF(EST!J6=Geral!$AB$4,EST!$I$1,"")&amp;IF(EL!J6=Geral!$AB$4,EL!$I$1,"")&amp;IF(ELT!J6=Geral!$AB$4,ELT!$I$1,"")&amp;IF(INFO!J6=Geral!$AB$4,INFO!$I$1,"")&amp;IF(MEC!J6=Geral!$AB$4,MEC!$I$1,"")&amp;IF(MET!J6=Geral!$AB$4,MET!$I$1,"")&amp;IF(SEG!J6=Geral!$AB$4,SEG!$I$1,"")&amp;(IF(TEL!J6=Geral!$AB$4,TEL!$I$1,"")&amp;IF(TUREVE!J6=Geral!$AB$4,TUREVE!$I$1,"")&amp;IF(ADM!J20=Geral!$AB$4,ADM!$I$15,"")&amp;IF(ED!J20=Geral!$AB$4,ED!$I$15,"")&amp;IF(EST!J20=Geral!$AB$4,EST!$I$15,"")&amp;IF(EL!J20=Geral!$AB$4,EL!$I$15,"")&amp;IF(ELT!J20=Geral!$AB$4,ELT!$I$15,"")&amp;IF(INFO!J20=Geral!$AB$4,INFO!$I$15,"")&amp;IF(MEC!J20=Geral!$AB$4,MEC!$I$15,"")&amp;IF(MET!J20=Geral!$AB$4,MET!$I$15,"")&amp;IF(SEG!J20=Geral!$AB$4,SEG!$I$15,"")&amp;IF(TEL!J20=Geral!$AB$4,TEL!$I$15,"")&amp;IF(TUREVE!J20=Geral!$AB$4,TUREVE!$I$15,"")&amp;IF(ADM!J34=Geral!$AB$4,ADM!$I$29,"")&amp;IF(ED!J34=Geral!$AB$4,ED!$I$29,""))&amp;(IF(EST!J34=Geral!$AB$4,EST!$I$29,"")&amp;IF(EL!J34=Geral!$AB$4,EL!$I$29,"")&amp;IF(ELT!J34=Geral!$AB$4,ELT!$I$29,"")&amp;IF(INFO!J34=Geral!$AB$4,INFO!$I$29,"")&amp;IF(MEC!J34=Geral!$AB$4,MEC!$I$29,"")&amp;IF(MET!J34=Geral!$AB$4,MET!$I$29,"")&amp;IF(SEG!J34=Geral!$AB$4,SEG!$I$29,"")&amp;IF(TEL!J34=Geral!$AB$4,TEL!$I$29,"")&amp;IF(TUREVE!J34=Geral!$AB$4,TUREVE!$I$29,"")&amp;IF(ADM!J48=Geral!$AB$4,ADM!$I$43,"")&amp;IF(ED!J48=Geral!$AB$4,ED!$I$43,"")&amp;IF(EST!J48=Geral!$AB$4,EST!$I$43,"")&amp;IF(EL!J48=Geral!$AB$4,EL!$I$43,"")&amp;IF(ELT!J48=Geral!$AB$4,ELT!$I$43,"")&amp;IF(INFO!J48=Geral!$AB$4,INFO!$I$43,"")&amp;IF(MEC!J48=Geral!$AB$4,MEC!$I$43,"")&amp;IF(MET!J48=Geral!$AB$4,MET!$I$43,"")&amp;IF(SEG!J48=Geral!$AB$4,SEG!$I$43,"")&amp;IF(TEL!J48=Geral!$AB$4,TEL!$I$43,"")&amp;IF(TUREVE!J48=Geral!$AB$4,TUREVE!$I$43,""))</f>
        <v xml:space="preserve"> 1AEVE </v>
      </c>
      <c r="AD8" s="32" t="str">
        <f>IF(ADM!D6=Geral!$AB$4,ADM!$B$1,"")&amp;IF(ED!D6=Geral!$AB$4,ED!$B$1,"")&amp;IF(EST!D6=Geral!$AB$4,EST!$B$1,"")&amp;IF(EL!D6=Geral!$AB$4,EL!$B$1,"")&amp;IF(ELT!D6=Geral!$AB$4,ELT!$B$1,"")&amp;IF(INFO!D6=Geral!$AB$4,INFO!$B$1,"")&amp;IF(MEC!D6=Geral!$AB$4,MEC!$B$1,"")&amp;IF(MET!D6=Geral!$AB$4,MET!$B$1,"")&amp;IF(SEG!D6=Geral!$AB$4,SEG!$B$1,"")&amp;(IF(TEL!D6=Geral!$AB$4,TEL!$B$1,"")&amp;IF(TUREVE!D6=Geral!$AB$4,TUREVE!$B$1,"")&amp;IF(ADM!D20=Geral!$AB$4,ADM!$B$15,"")&amp;IF(ED!D20=Geral!$AB$4,ED!$B$15,"")&amp;IF(EST!D20=Geral!$AB$4,EST!$B$15,"")&amp;IF(EL!D20=Geral!$AB$4,EL!$B$15,"")&amp;IF(ELT!D20=Geral!$AB$4,ELT!$B$15,"")&amp;IF(INFO!D20=Geral!$AB$4,INFO!$B$15,"")&amp;IF(MEC!D20=Geral!$AB$4,MEC!$B$15,"")&amp;IF(MET!D20=Geral!$AB$4,MET!$B$15,"")&amp;IF(SEG!D20=Geral!$AB$4,SEG!$B$15,"")&amp;IF(TEL!D20=Geral!$AB$4,TEL!$B$15,"")&amp;IF(TUREVE!D20=Geral!$AB$4,TUREVE!$B$15,"")&amp;IF(ADM!D34=Geral!$AB$4,ADM!$B$29,"")&amp;IF(ED!D34=Geral!$AB$4,ED!$B$29,""))&amp;(IF(EST!D34=Geral!$AB$4,EST!$B$29,"")&amp;IF(EL!D34=Geral!$AB$4,EL!$B$29,"")&amp;IF(ELT!D34=Geral!$AB$4,ELT!$B$29,"")&amp;IF(INFO!D34=Geral!$AB$4,INFO!$B$29,"")&amp;IF(MEC!D34=Geral!$AB$4,MEC!$B$29,"")&amp;IF(MET!F32=Geral!$AB$4,MET!$B$29,"")&amp;IF(SEG!D34=Geral!$AB$4,SEG!$B$29,"")&amp;IF(TEL!D34=Geral!$AB$4,TEL!$B$29,"")&amp;IF(TUREVE!D34=Geral!$AB$4,TUREVE!$B$29,"")&amp;IF(ADM!D48=Geral!$AB$4,ADM!$B$43,"")&amp;IF(ED!D48=Geral!$AB$4,ED!$B$43,"")&amp;IF(EST!D48=Geral!$AB$4,EST!$B$43,"")&amp;IF(EL!D48=Geral!$AB$4,EL!$B$43,"")&amp;IF(ELT!D48=Geral!$AB$4,ELT!$B$43,"")&amp;IF(INFO!D48=Geral!$AB$4,INFO!$B$43,"")&amp;IF(MEC!D48=Geral!$AB$4,MEC!$B$43,"")&amp;IF(MET!D48=Geral!$AB$4,MET!$B$43,"")&amp;IF(SEG!D48=Geral!$AB$4,SEG!$B$43,"")&amp;IF(TEL!D48=Geral!$AB$4,TEL!$B$43,"")&amp;IF(TUREVE!D48=Geral!$AB$4,TUREVE!$B$43,""))&amp;IF(ADM!K6=Geral!$AB$4,ADM!$I$1,"")&amp;IF(ED!K6=Geral!$AB$4,ED!$I$1,"")&amp;IF(EST!K6=Geral!$AB$4,EST!$I$1,"")&amp;IF(EL!K6=Geral!$AB$4,EL!$I$1,"")&amp;IF(ELT!K6=Geral!$AB$4,ELT!$I$1,"")&amp;IF(INFO!K6=Geral!$AB$4,INFO!$I$1,"")&amp;IF(MEC!K6=Geral!$AB$4,MEC!$I$1,"")&amp;IF(MET!K6=Geral!$AB$4,MET!$I$1,"")&amp;IF(SEG!K6=Geral!$AB$4,SEG!$I$1,"")&amp;(IF(TEL!K6=Geral!$AB$4,TEL!$I$1,"")&amp;IF(TUREVE!K6=Geral!$AB$4,TUREVE!$I$1,"")&amp;IF(ADM!K20=Geral!$AB$4,ADM!$I$15,"")&amp;IF(ED!K20=Geral!$AB$4,ED!$I$15,"")&amp;IF(EST!K20=Geral!$AB$4,EST!$I$15,"")&amp;IF(EL!K20=Geral!$AB$4,EL!$I$15,"")&amp;IF(ELT!K20=Geral!$AB$4,ELT!$I$15,"")&amp;IF(INFO!K20=Geral!$AB$4,INFO!$I$15,"")&amp;IF(MEC!K20=Geral!$AB$4,MEC!$I$15,"")&amp;IF(MET!K20=Geral!$AB$4,MET!$I$15,"")&amp;IF(SEG!K20=Geral!$AB$4,SEG!$I$15,"")&amp;IF(TEL!K20=Geral!$AB$4,TEL!$I$15,"")&amp;IF(TUREVE!K20=Geral!$AB$4,TUREVE!$I$15,"")&amp;IF(ADM!K34=Geral!$AB$4,ADM!$I$29,"")&amp;IF(ED!K34=Geral!$AB$4,ED!$I$29,""))&amp;(IF(EST!K34=Geral!$AB$4,EST!$I$29,"")&amp;IF(EL!K34=Geral!$AB$4,EL!$I$29,"")&amp;IF(ELT!K34=Geral!$AB$4,ELT!$I$29,"")&amp;IF(INFO!K34=Geral!$AB$4,INFO!$I$29,"")&amp;IF(MEC!K34=Geral!$AB$4,MEC!$I$29,"")&amp;IF(MET!K34=Geral!$AB$4,MET!$I$29,"")&amp;IF(SEG!K34=Geral!$AB$4,SEG!$I$29,"")&amp;IF(TEL!K34=Geral!$AB$4,TEL!$I$29,"")&amp;IF(TUREVE!K34=Geral!$AB$4,TUREVE!$I$29,"")&amp;IF(ADM!K48=Geral!$AB$4,ADM!$I$43,"")&amp;IF(ED!K48=Geral!$AB$4,ED!$I$43,"")&amp;IF(EST!K48=Geral!$AB$4,EST!$I$43,"")&amp;IF(EL!K48=Geral!$AB$4,EL!$I$43,"")&amp;IF(ELT!K48=Geral!$AB$4,ELT!$I$43,"")&amp;IF(INFO!K48=Geral!$AB$4,INFO!$I$43,"")&amp;IF(MEC!K48=Geral!$AB$4,MEC!$I$43,"")&amp;IF(MET!K48=Geral!$AB$4,MET!$I$43,"")&amp;IF(SEG!K48=Geral!$AB$4,SEG!$I$43,"")&amp;IF(TEL!K48=Geral!$AB$4,TEL!$I$43,"")&amp;IF(TUREVE!K48=Geral!$AB$4,TUREVE!$I$43,""))</f>
        <v/>
      </c>
      <c r="AE8" s="32" t="str">
        <f>IF(ADM!E6=Geral!$AB$4,ADM!$B$1,"")&amp;IF(ED!E6=Geral!$AB$4,ED!$B$1,"")&amp;IF(EST!E6=Geral!$AB$4,EST!$B$1,"")&amp;IF(EL!E6=Geral!$AB$4,EL!$B$1,"")&amp;IF(ELT!E6=Geral!$AB$4,ELT!$B$1,"")&amp;IF(INFO!E6=Geral!$AB$4,INFO!$B$1,"")&amp;IF(MEC!E6=Geral!$AB$4,MEC!$B$1,"")&amp;IF(MET!E6=Geral!$AB$4,MET!$B$1,"")&amp;IF(SEG!E6=Geral!$AB$4,SEG!$B$1,"")&amp;(IF(TEL!E6=Geral!$AB$4,TEL!$B$1,"")&amp;IF(TUREVE!E6=Geral!$AB$4,TUREVE!$B$1,"")&amp;IF(ADM!E20=Geral!$AB$4,ADM!$B$15,"")&amp;IF(ED!E20=Geral!$AB$4,ED!$B$15,"")&amp;IF(EST!E20=Geral!$AB$4,EST!$B$15,"")&amp;IF(EL!E20=Geral!$AB$4,EL!$B$15,"")&amp;IF(ELT!E20=Geral!$AB$4,ELT!$B$15,"")&amp;IF(INFO!E20=Geral!$AB$4,INFO!$B$15,"")&amp;IF(MEC!E20=Geral!$AB$4,MEC!$B$15,"")&amp;IF(MET!E20=Geral!$AB$4,MET!$B$15,"")&amp;IF(SEG!E20=Geral!$AB$4,SEG!$B$15,"")&amp;IF(TEL!E20=Geral!$AB$4,TEL!$B$15,"")&amp;IF(TUREVE!E20=Geral!$AB$4,TUREVE!$B$15,"")&amp;IF(ADM!E34=Geral!$AB$4,ADM!$B$29,"")&amp;IF(ED!E34=Geral!$AB$4,ED!$B$29,""))&amp;(IF(EST!E34=Geral!$AB$4,EST!$B$29,"")&amp;IF(EL!E34=Geral!$AB$4,EL!$B$29,"")&amp;IF(ELT!E34=Geral!$AB$4,ELT!$B$29,"")&amp;IF(INFO!E34=Geral!$AB$4,INFO!$B$29,"")&amp;IF(MEC!E34=Geral!$AB$4,MEC!$B$29,"")&amp;IF(MET!E34=Geral!$AB$4,MET!$B$29,"")&amp;IF(SEG!E34=Geral!$AB$4,SEG!$B$29,"")&amp;IF(TEL!E34=Geral!$AB$4,TEL!$B$29,"")&amp;IF(TUREVE!E34=Geral!$AB$4,TUREVE!$B$29,"")&amp;IF(ADM!E48=Geral!$AB$4,ADM!$B$43,"")&amp;IF(ED!E48=Geral!$AB$4,ED!$B$43,"")&amp;IF(EST!E48=Geral!$AB$4,EST!$B$43,"")&amp;IF(EL!E48=Geral!$AB$4,EL!$B$43,"")&amp;IF(ELT!E48=Geral!$AB$4,ELT!$B$43,"")&amp;IF(INFO!E48=Geral!$AB$4,INFO!$B$43,"")&amp;IF(MEC!E48=Geral!$AB$4,MEC!$B$43,"")&amp;IF(MET!E48=Geral!$AB$4,MET!$B$43,"")&amp;IF(SEG!E48=Geral!$AB$4,SEG!$B$43,"")&amp;IF(TEL!E48=Geral!$AB$4,TEL!$B$43,"")&amp;IF(TUREVE!E48=Geral!$AB$4,TUREVE!$B$43,""))&amp;IF(ADM!L6=Geral!$AB$4,ADM!$I$1,"")&amp;IF(ED!L6=Geral!$AB$4,ED!$I$1,"")&amp;IF(EST!L6=Geral!$AB$4,EST!$I$1,"")&amp;IF(EL!L6=Geral!$AB$4,EL!$I$1,"")&amp;IF(ELT!L6=Geral!$AB$4,ELT!$I$1,"")&amp;IF(INFO!L6=Geral!$AB$4,INFO!$I$1,"")&amp;IF(MEC!L6=Geral!$AB$4,MEC!$I$1,"")&amp;IF(MET!L6=Geral!$AB$4,MET!$I$1,"")&amp;IF(SEG!L6=Geral!$AB$4,SEG!$I$1,"")&amp;(IF(TEL!L6=Geral!$AB$4,TEL!$I$1,"")&amp;IF(TUREVE!L6=Geral!$AB$4,TUREVE!$I$1,"")&amp;IF(ADM!L20=Geral!$AB$4,ADM!$I$15,"")&amp;IF(ED!L20=Geral!$AB$4,ED!$I$15,"")&amp;IF(EST!L20=Geral!$AB$4,EST!$I$15,"")&amp;IF(EL!L20=Geral!$AB$4,EL!$I$15,"")&amp;IF(ELT!L20=Geral!$AB$4,ELT!$I$15,"")&amp;IF(INFO!L20=Geral!$AB$4,INFO!$I$15,"")&amp;IF(MEC!L20=Geral!$AB$4,MEC!$I$15,"")&amp;IF(MET!L20=Geral!$AB$4,MET!$I$15,"")&amp;IF(SEG!L20=Geral!$AB$4,SEG!$I$15,"")&amp;IF(TEL!L20=Geral!$AB$4,TEL!$I$15,"")&amp;IF(TUREVE!L20=Geral!$AB$4,TUREVE!$I$15,"")&amp;IF(ADM!L34=Geral!$AB$4,ADM!$I$29,"")&amp;IF(ED!L34=Geral!$AB$4,ED!$I$29,""))&amp;(IF(EST!L34=Geral!$AB$4,EST!$I$29,"")&amp;IF(EL!L34=Geral!$AB$4,EL!$I$29,"")&amp;IF(ELT!L34=Geral!$AB$4,ELT!$I$29,"")&amp;IF(INFO!L34=Geral!$AB$4,INFO!$I$29,"")&amp;IF(MEC!L34=Geral!$AB$4,MEC!$I$29,"")&amp;IF(MET!L34=Geral!$AB$4,MET!$I$29,"")&amp;IF(SEG!L34=Geral!$AB$4,SEG!$I$29,"")&amp;IF(TEL!L34=Geral!$AB$4,TEL!$I$29,"")&amp;IF(TUREVE!L34=Geral!$AB$4,TUREVE!$I$29,"")&amp;IF(ADM!L48=Geral!$AB$4,ADM!$I$43,"")&amp;IF(ED!L48=Geral!$AB$4,ED!$I$43,"")&amp;IF(EST!L48=Geral!$AB$4,EST!$I$43,"")&amp;IF(EL!L48=Geral!$AB$4,EL!$I$43,"")&amp;IF(ELT!L48=Geral!$AB$4,ELT!$I$43,"")&amp;IF(INFO!L48=Geral!$AB$4,INFO!$I$43,"")&amp;IF(MEC!L48=Geral!$AB$4,MEC!$I$43,"")&amp;IF(MET!L48=Geral!$AB$4,MET!$I$43,"")&amp;IF(SEG!L48=Geral!$AB$4,SEG!$I$43,"")&amp;IF(TEL!L48=Geral!$AB$4,TEL!$I$43,"")&amp;IF(TUREVE!L48=Geral!$AB$4,TUREVE!$I$43,""))</f>
        <v xml:space="preserve">    2AEL     2AELT </v>
      </c>
      <c r="AF8" s="32" t="str">
        <f>IF(ADM!F6=Geral!$AB$4,ADM!$B$1,"")&amp;IF(ED!F6=Geral!$AB$4,ED!$B$1,"")&amp;IF(EST!F6=Geral!$AB$4,EST!$B$1,"")&amp;IF(EL!F6=Geral!$AB$4,EL!$B$1,"")&amp;IF(ELT!F6=Geral!$AB$4,ELT!$B$1,"")&amp;IF(INFO!F6=Geral!$AB$4,INFO!$B$1,"")&amp;IF(MEC!F6=Geral!$AB$4,MEC!$B$1,"")&amp;IF(MET!F6=Geral!$AB$4,MET!$B$1,"")&amp;IF(SEG!F6=Geral!$AB$4,SEG!$B$1,"")&amp;(IF(TEL!F6=Geral!$AB$4,TEL!$B$1,"")&amp;IF(TUREVE!F6=Geral!$AB$4,TUREVE!$B$1,"")&amp;IF(ADM!F20=Geral!$AB$4,ADM!$B$15,"")&amp;IF(ED!F20=Geral!$AB$4,ED!$B$15,"")&amp;IF(EST!F20=Geral!$AB$4,EST!$B$15,"")&amp;IF(EL!F20=Geral!$AB$4,EL!$B$15,"")&amp;IF(ELT!F20=Geral!$AB$4,ELT!$B$15,"")&amp;IF(INFO!F20=Geral!$AB$4,INFO!$B$15,"")&amp;IF(MEC!F20=Geral!$AB$4,MEC!$B$15,"")&amp;IF(MET!F20=Geral!$AB$4,MET!$B$15,"")&amp;IF(SEG!F20=Geral!$AB$4,SEG!$B$15,"")&amp;IF(TEL!F20=Geral!$AB$4,TEL!$B$15,"")&amp;IF(TUREVE!F20=Geral!$AB$4,TUREVE!$B$15,"")&amp;IF(ADM!F34=Geral!$AB$4,ADM!$B$29,"")&amp;IF(ED!F34=Geral!$AB$4,ED!$B$29,""))&amp;(IF(EST!F34=Geral!$AB$4,EST!$B$29,"")&amp;IF(EL!F34=Geral!$AB$4,EL!$B$29,"")&amp;IF(ELT!F34=Geral!$AB$4,ELT!$B$29,"")&amp;IF(INFO!F34=Geral!$AB$4,INFO!$B$29,"")&amp;IF(MEC!F34=Geral!$AB$4,MEC!$B$29,"")&amp;IF(MET!F34=Geral!$AB$4,MET!$B$29,"")&amp;IF(SEG!F34=Geral!$AB$4,SEG!$B$29,"")&amp;IF(TEL!F34=Geral!$AB$4,TEL!$B$29,"")&amp;IF(TUREVE!F34=Geral!$AB$4,TUREVE!$B$29,"")&amp;IF(ADM!F48=Geral!$AB$4,ADM!$B$43,"")&amp;IF(ED!F48=Geral!$AB$4,ED!$B$43,"")&amp;IF(EST!F48=Geral!$AB$4,EST!$B$43,"")&amp;IF(EL!F48=Geral!$AB$4,EL!$B$43,"")&amp;IF(ELT!F48=Geral!$AB$4,ELT!$B$43,"")&amp;IF(INFO!F48=Geral!$AB$4,INFO!$B$43,"")&amp;IF(MEC!F48=Geral!$AB$4,MEC!$B$43,"")&amp;IF(MET!F48=Geral!$AB$4,MET!$B$43,"")&amp;IF(SEG!F48=Geral!$AB$4,SEG!$B$43,"")&amp;IF(TEL!F48=Geral!$AB$4,TEL!$B$43,"")&amp;IF(TUREVE!F48=Geral!$AB$4,TUREVE!$B$43,""))&amp;IF(ADM!M6=Geral!$AB$4,ADM!$I$1,"")&amp;IF(ED!M6=Geral!$AB$4,ED!$I$1,"")&amp;IF(EST!M6=Geral!$AB$4,EST!$I$1,"")&amp;IF(EL!M6=Geral!$AB$4,EL!$I$1,"")&amp;IF(ELT!M6=Geral!$AB$4,ELT!$I$1,"")&amp;IF(INFO!M6=Geral!$AB$4,INFO!$I$1,"")&amp;IF(MEC!M6=Geral!$AB$4,MEC!$I$1,"")&amp;IF(MET!M6=Geral!$AB$4,MET!$I$1,"")&amp;IF(SEG!M6=Geral!$AB$4,SEG!$I$1,"")&amp;(IF(TEL!M6=Geral!$AB$4,TEL!$I$1,"")&amp;IF(TUREVE!M6=Geral!$AB$4,TUREVE!$I$1,"")&amp;IF(ADM!M20=Geral!$AB$4,ADM!$I$15,"")&amp;IF(ED!M20=Geral!$AB$4,ED!$I$15,"")&amp;IF(EST!M20=Geral!$AB$4,EST!$I$15,"")&amp;IF(EL!M20=Geral!$AB$4,EL!$I$15,"")&amp;IF(ELT!M20=Geral!$AB$4,ELT!$I$15,"")&amp;IF(INFO!M20=Geral!$AB$4,INFO!$I$15,"")&amp;IF(MEC!M20=Geral!$AB$4,MEC!$I$15,"")&amp;IF(MET!M20=Geral!$AB$4,MET!$I$15,"")&amp;IF(SEG!M20=Geral!$AB$4,SEG!$I$15,"")&amp;IF(TEL!M20=Geral!$AB$4,TEL!$I$15,"")&amp;IF(TUREVE!M20=Geral!$AB$4,TUREVE!$I$15,"")&amp;IF(ADM!M34=Geral!$AB$4,ADM!$I$29,"")&amp;IF(ED!M34=Geral!$AB$4,ED!$I$29,""))&amp;(IF(EST!M34=Geral!$AB$4,EST!$I$29,"")&amp;IF(EL!M34=Geral!$AB$4,EL!$I$29,"")&amp;IF(ELT!M34=Geral!$AB$4,ELT!$I$29,"")&amp;IF(INFO!M34=Geral!$AB$4,INFO!$I$29,"")&amp;IF(MEC!M34=Geral!$AB$4,MEC!$I$29,"")&amp;IF(MET!M34=Geral!$AB$4,MET!$I$29,"")&amp;IF(SEG!M34=Geral!$AB$4,SEG!$I$29,"")&amp;IF(TEL!M34=Geral!$AB$4,TEL!$I$29,"")&amp;IF(TUREVE!M34=Geral!$AB$4,TUREVE!$I$29,"")&amp;IF(ADM!M48=Geral!$AB$4,ADM!$I$43,"")&amp;IF(ED!M48=Geral!$AB$4,ED!$I$43,"")&amp;IF(EST!M48=Geral!$AB$4,EST!$I$43,"")&amp;IF(EL!M48=Geral!$AB$4,EL!$I$43,"")&amp;IF(ELT!M48=Geral!$AB$4,ELT!$I$43,"")&amp;IF(INFO!M48=Geral!$AB$4,INFO!$I$43,"")&amp;IF(MEC!M48=Geral!$AB$4,MEC!$I$43,"")&amp;IF(MET!M48=Geral!$AB$4,MET!$I$43,"")&amp;IF(SEG!M48=Geral!$AB$4,SEG!$I$43,"")&amp;IF(TEL!M48=Geral!$AB$4,TEL!$I$43,"")&amp;IF(TUREVE!M48=Geral!$AB$4,TUREVE!$I$43,""))</f>
        <v xml:space="preserve"> 1AMEC </v>
      </c>
      <c r="AG8" s="148"/>
      <c r="AH8" s="32" t="str">
        <f>IF(ADM!B6=Geral!$AH$4,ADM!$B$1,"")&amp;IF(ED!B6=Geral!$AH$4,ED!$B$1,"")&amp;IF(EST!B6=Geral!$AH$4,EST!$B$1,"")&amp;IF(EL!B6=Geral!$AH$4,EL!$B$1,"")&amp;IF(ELT!B6=Geral!$AH$4,ELT!$B$1,"")&amp;IF(INFO!B6=Geral!$AH$4,INFO!$B$1,"")&amp;IF(MEC!B6=Geral!$AH$4,MEC!$B$1,"")&amp;IF(MET!B6=Geral!$AH$4,MET!$B$1,"")&amp;IF(SEG!B6=Geral!$AH$4,SEG!$B$1,"")&amp;(IF(TEL!B6=Geral!$AH$4,TEL!$B$1,"")&amp;IF(TUREVE!B6=Geral!$AH$4,TUREVE!$B$1,"")&amp;IF(ADM!B20=Geral!$AH$4,ADM!$B$15,"")&amp;IF(ED!B20=Geral!$AH$4,ED!$B$15,"")&amp;IF(EST!B20=Geral!$AH$4,EST!$B$15,"")&amp;IF(EL!B20=Geral!$AH$4,EL!$B$15,"")&amp;IF(ELT!B20=Geral!$AH$4,ELT!$B$15,"")&amp;IF(INFO!B20=Geral!$AH$4,INFO!$B$15,"")&amp;IF(MEC!B20=Geral!$AH$4,MEC!$B$15,"")&amp;IF(MET!B20=Geral!$AH$4,MET!$B$15,"")&amp;IF(SEG!B20=Geral!$AH$4,SEG!$B$15,"")&amp;IF(TEL!B20=Geral!$AH$4,TEL!$B$15,"")&amp;IF(TUREVE!B20=Geral!$AH$4,TUREVE!$B$15,"")&amp;IF(ADM!B34=Geral!$AH$4,ADM!$B$29,"")&amp;IF(ED!B34=Geral!$AH$4,ED!$B$29,""))&amp;(IF(EST!B34=Geral!$AH$4,EST!$B$29,"")&amp;IF(EL!B34=Geral!$AH$4,EL!$B$29,"")&amp;IF(ELT!B34=Geral!$AH$4,ELT!$B$29,"")&amp;IF(INFO!B34=Geral!$AH$4,INFO!$B$29,"")&amp;IF(MEC!B34=Geral!$AH$4,MEC!$B$29,"")&amp;IF(MET!B34=Geral!$AH$4,MET!$B$29,"")&amp;IF(SEG!B34=Geral!$AH$4,SEG!$B$29,"")&amp;IF(TEL!B34=Geral!$AH$4,TEL!$B$29,"")&amp;IF(TUREVE!B34=Geral!$AH$4,TUREVE!$B$29,"")&amp;IF(ADM!B48=Geral!$AH$4,ADM!$B$43,"")&amp;IF(ED!B48=Geral!$AH$4,ED!$B$43,"")&amp;IF(EST!B48=Geral!$AH$4,EST!$B$43,"")&amp;IF(EL!B48=Geral!$AH$4,EL!$B$43,"")&amp;IF(ELT!B48=Geral!$AH$4,ELT!$B$43,"")&amp;IF(INFO!B48=Geral!$AH$4,INFO!$B$43,"")&amp;IF(MEC!B48=Geral!$AH$4,MEC!$B$43,"")&amp;IF(MET!B48=Geral!$AH$4,MET!$B$43,"")&amp;IF(SEG!B48=Geral!$AH$4,SEG!$B$43,"")&amp;IF(TEL!B48=Geral!$AH$4,TEL!$B$43,"")&amp;IF(TUREVE!B48=Geral!$AH$4,TUREVE!$B$43,""))&amp;IF(ADM!I6=Geral!$AH$4,ADM!$I$1,"")&amp;IF(ED!I6=Geral!$AH$4,ED!$I$1,"")&amp;IF(EST!I6=Geral!$AH$4,EST!$I$1,"")&amp;IF(EL!I6=Geral!$AH$4,EL!$I$1,"")&amp;IF(ELT!I6=Geral!$AH$4,ELT!$I$1,"")&amp;IF(INFO!I6=Geral!$AH$4,INFO!$I$1,"")&amp;IF(MEC!I6=Geral!$AH$4,MEC!$I$1,"")&amp;IF(MET!I6=Geral!$AH$4,MET!$I$1,"")&amp;IF(SEG!I6=Geral!$AH$4,SEG!$I$1,"")&amp;(IF(TEL!I6=Geral!$AH$4,TEL!$I$1,"")&amp;IF(TUREVE!I6=Geral!$AH$4,TUREVE!$I$1,"")&amp;IF(ADM!I20=Geral!$AH$4,ADM!$I$15,"")&amp;IF(ED!I20=Geral!$AH$4,ED!$I$15,"")&amp;IF(EST!I20=Geral!$AH$4,EST!$I$15,"")&amp;IF(EL!I20=Geral!$AH$4,EL!$I$15,"")&amp;IF(ELT!I20=Geral!$AH$4,ELT!$I$15,"")&amp;IF(INFO!I20=Geral!$AH$4,INFO!$I$15,"")&amp;IF(MEC!I20=Geral!$AH$4,MEC!$I$15,"")&amp;IF(MET!I20=Geral!$AH$4,MET!$I$15,"")&amp;IF(SEG!I20=Geral!$AH$4,SEG!$I$15,"")&amp;IF(TEL!I20=Geral!$AH$4,TEL!$I$15,"")&amp;IF(TUREVE!I20=Geral!$AH$4,TUREVE!$I$15,"")&amp;IF(ADM!I34=Geral!$AH$4,ADM!$I$29,"")&amp;IF(ED!I34=Geral!$AH$4,ED!$I$29,""))&amp;(IF(EST!I34=Geral!$AH$4,EST!$I$29,"")&amp;IF(EL!I34=Geral!$AH$4,EL!$I$29,"")&amp;IF(ELT!I34=Geral!$AH$4,ELT!$I$29,"")&amp;IF(INFO!I34=Geral!$AH$4,INFO!$I$29,"")&amp;IF(MEC!I34=Geral!$AH$4,MEC!$I$29,"")&amp;IF(MET!I34=Geral!$AH$4,MET!$I$29,"")&amp;IF(SEG!I34=Geral!$AH$4,SEG!$I$29,"")&amp;IF(TEL!I34=Geral!$AH$4,TEL!$I$29,"")&amp;IF(TUREVE!I34=Geral!$AH$4,TUREVE!$I$29,"")&amp;IF(ADM!I48=Geral!$AH$4,ADM!$I$43,"")&amp;IF(ED!I48=Geral!$AH$4,ED!$I$43,"")&amp;IF(EST!I48=Geral!$AH$4,EST!$I$43,"")&amp;IF(EL!I48=Geral!$AH$4,EL!$I$43,"")&amp;IF(ELT!I48=Geral!$AH$4,ELT!$I$43,"")&amp;IF(INFO!I48=Geral!$AH$4,INFO!$I$43,"")&amp;IF(MEC!I48=Geral!$AH$4,MEC!$I$43,"")&amp;IF(MET!I48=Geral!$AH$4,MET!$I$43,"")&amp;IF(SEG!I48=Geral!$AH$4,SEG!$I$43,"")&amp;IF(TEL!I48=Geral!$AH$4,TEL!$I$43,"")&amp;IF(TUREVE!I48=Geral!$AH$4,TUREVE!$I$43,""))</f>
        <v xml:space="preserve">    3AEST    </v>
      </c>
      <c r="AI8" s="32" t="str">
        <f>IF(ADM!C6=Geral!$AH$4,ADM!$B$1,"")&amp;IF(ED!C6=Geral!$AH$4,ED!$B$1,"")&amp;IF(EST!C6=Geral!$AH$4,EST!$B$1,"")&amp;IF(EL!C6=Geral!$AH$4,EL!$B$1,"")&amp;IF(ELT!C6=Geral!$AH$4,ELT!$B$1,"")&amp;IF(INFO!C6=Geral!$AH$4,INFO!$B$1,"")&amp;IF(MEC!C6=Geral!$AH$4,MEC!$B$1,"")&amp;IF(MET!C6=Geral!$AH$4,MET!$B$1,"")&amp;IF(SEG!C6=Geral!$AH$4,SEG!$B$1,"")&amp;(IF(TEL!C6=Geral!$AH$4,TEL!$B$1,"")&amp;IF(TUREVE!C6=Geral!$AH$4,TUREVE!$B$1,"")&amp;IF(ADM!C20=Geral!$AH$4,ADM!$B$15,"")&amp;IF(ED!C20=Geral!$AH$4,ED!$B$15,"")&amp;IF(EST!C20=Geral!$AH$4,EST!$B$15,"")&amp;IF(EL!C20=Geral!$AH$4,EL!$B$15,"")&amp;IF(ELT!C20=Geral!$AH$4,ELT!$B$15,"")&amp;IF(INFO!C20=Geral!$AH$4,INFO!$B$15,"")&amp;IF(MEC!C20=Geral!$AH$4,MEC!$B$15,"")&amp;IF(MET!C20=Geral!$AH$4,MET!$B$15,"")&amp;IF(SEG!C20=Geral!$AH$4,SEG!$B$15,"")&amp;IF(TEL!C20=Geral!$AH$4,TEL!$B$15,"")&amp;IF(TUREVE!C20=Geral!$AH$4,TUREVE!$B$15,"")&amp;IF(ADM!C34=Geral!$AH$4,ADM!$B$29,"")&amp;IF(ED!C34=Geral!$AH$4,ED!$B$29,""))&amp;(IF(EST!C34=Geral!$AH$4,EST!$B$29,"")&amp;IF(EL!C34=Geral!$AH$4,EL!$B$29,"")&amp;IF(ELT!C34=Geral!$AH$4,ELT!$B$29,"")&amp;IF(INFO!C34=Geral!$AH$4,INFO!$B$29,"")&amp;IF(MEC!C34=Geral!$AH$4,MEC!$B$29,"")&amp;IF(MET!C34=Geral!$AH$4,MET!$B$29,"")&amp;IF(SEG!C34=Geral!$AH$4,SEG!$B$29,"")&amp;IF(TEL!C34=Geral!$AH$4,TEL!$B$29,"")&amp;IF(TUREVE!C34=Geral!$AH$4,TUREVE!$B$29,"")&amp;IF(ADM!C48=Geral!$AH$4,ADM!$B$43,"")&amp;IF(ED!C48=Geral!$AH$4,ED!$B$43,"")&amp;IF(EST!C48=Geral!$AH$4,EST!$B$43,"")&amp;IF(EL!C48=Geral!$AH$4,EL!$B$43,"")&amp;IF(ELT!C48=Geral!$AH$4,ELT!$B$43,"")&amp;IF(INFO!C48=Geral!$AH$4,INFO!$B$43,"")&amp;IF(MEC!C48=Geral!$AH$4,MEC!$B$43,"")&amp;IF(MET!C48=Geral!$AH$4,MET!$B$43,"")&amp;IF(SEG!C48=Geral!$AH$4,SEG!$B$43,"")&amp;IF(TEL!C48=Geral!$AH$4,TEL!$B$43,"")&amp;IF(TUREVE!C48=Geral!$AH$4,TUREVE!$B$43,""))&amp;IF(ADM!J6=Geral!$AH$4,ADM!$I$1,"")&amp;IF(ED!J6=Geral!$AH$4,ED!$I$1,"")&amp;IF(EST!J6=Geral!$AH$4,EST!$I$1,"")&amp;IF(EL!J6=Geral!$AH$4,EL!$I$1,"")&amp;IF(ELT!J6=Geral!$AH$4,ELT!$I$1,"")&amp;IF(INFO!J6=Geral!$AH$4,INFO!$I$1,"")&amp;IF(MEC!J6=Geral!$AH$4,MEC!$I$1,"")&amp;IF(MET!J6=Geral!$AH$4,MET!$I$1,"")&amp;IF(SEG!J6=Geral!$AH$4,SEG!$I$1,"")&amp;(IF(TEL!J6=Geral!$AH$4,TEL!$I$1,"")&amp;IF(TUREVE!J6=Geral!$AH$4,TUREVE!$I$1,"")&amp;IF(ADM!J20=Geral!$AH$4,ADM!$I$15,"")&amp;IF(ED!J20=Geral!$AH$4,ED!$I$15,"")&amp;IF(EST!J20=Geral!$AH$4,EST!$I$15,"")&amp;IF(EL!J20=Geral!$AH$4,EL!$I$15,"")&amp;IF(ELT!J20=Geral!$AH$4,ELT!$I$15,"")&amp;IF(INFO!J20=Geral!$AH$4,INFO!$I$15,"")&amp;IF(MEC!J20=Geral!$AH$4,MEC!$I$15,"")&amp;IF(MET!J20=Geral!$AH$4,MET!$I$15,"")&amp;IF(SEG!J20=Geral!$AH$4,SEG!$I$15,"")&amp;IF(TEL!J20=Geral!$AH$4,TEL!$I$15,"")&amp;IF(TUREVE!J20=Geral!$AH$4,TUREVE!$I$15,"")&amp;IF(ADM!J34=Geral!$AH$4,ADM!$I$29,"")&amp;IF(ED!J34=Geral!$AH$4,ED!$I$29,""))&amp;(IF(EST!J34=Geral!$AH$4,EST!$I$29,"")&amp;IF(EL!J34=Geral!$AH$4,EL!$I$29,"")&amp;IF(ELT!J34=Geral!$AH$4,ELT!$I$29,"")&amp;IF(INFO!J34=Geral!$AH$4,INFO!$I$29,"")&amp;IF(MEC!J34=Geral!$AH$4,MEC!$I$29,"")&amp;IF(MET!J34=Geral!$AH$4,MET!$I$29,"")&amp;IF(SEG!J34=Geral!$AH$4,SEG!$I$29,"")&amp;IF(TEL!J34=Geral!$AH$4,TEL!$I$29,"")&amp;IF(TUREVE!J34=Geral!$AH$4,TUREVE!$I$29,"")&amp;IF(ADM!J48=Geral!$AH$4,ADM!$I$43,"")&amp;IF(ED!J48=Geral!$AH$4,ED!$I$43,"")&amp;IF(EST!J48=Geral!$AH$4,EST!$I$43,"")&amp;IF(EL!J48=Geral!$AH$4,EL!$I$43,"")&amp;IF(ELT!J48=Geral!$AH$4,ELT!$I$43,"")&amp;IF(INFO!J48=Geral!$AH$4,INFO!$I$43,"")&amp;IF(MEC!J48=Geral!$AH$4,MEC!$I$43,"")&amp;IF(MET!J48=Geral!$AH$4,MET!$I$43,"")&amp;IF(SEG!J48=Geral!$AH$4,SEG!$I$43,"")&amp;IF(TEL!J48=Geral!$AH$4,TEL!$I$43,"")&amp;IF(TUREVE!J48=Geral!$AH$4,TUREVE!$I$43,""))</f>
        <v/>
      </c>
      <c r="AJ8" s="32" t="str">
        <f>IF(ADM!D6=Geral!$AH$4,ADM!$B$1,"")&amp;IF(ED!D6=Geral!$AH$4,ED!$B$1,"")&amp;IF(EST!D6=Geral!$AH$4,EST!$B$1,"")&amp;IF(EL!D6=Geral!$AH$4,EL!$B$1,"")&amp;IF(ELT!D6=Geral!$AH$4,ELT!$B$1,"")&amp;IF(INFO!D6=Geral!$AH$4,INFO!$B$1,"")&amp;IF(MEC!D6=Geral!$AH$4,MEC!$B$1,"")&amp;IF(MET!D6=Geral!$AH$4,MET!$B$1,"")&amp;IF(SEG!D6=Geral!$AH$4,SEG!$B$1,"")&amp;(IF(TEL!D6=Geral!$AH$4,TEL!$B$1,"")&amp;IF(TUREVE!D6=Geral!$AH$4,TUREVE!$B$1,"")&amp;IF(ADM!D20=Geral!$AH$4,ADM!$B$15,"")&amp;IF(ED!D20=Geral!$AH$4,ED!$B$15,"")&amp;IF(EST!D20=Geral!$AH$4,EST!$B$15,"")&amp;IF(EL!D20=Geral!$AH$4,EL!$B$15,"")&amp;IF(ELT!D20=Geral!$AH$4,ELT!$B$15,"")&amp;IF(INFO!D20=Geral!$AH$4,INFO!$B$15,"")&amp;IF(MEC!D20=Geral!$AH$4,MEC!$B$15,"")&amp;IF(MET!D20=Geral!$AH$4,MET!$B$15,"")&amp;IF(SEG!D20=Geral!$AH$4,SEG!$B$15,"")&amp;IF(TEL!D20=Geral!$AH$4,TEL!$B$15,"")&amp;IF(TUREVE!D20=Geral!$AH$4,TUREVE!$B$15,"")&amp;IF(ADM!D34=Geral!$AH$4,ADM!$B$29,"")&amp;IF(ED!D34=Geral!$AH$4,ED!$B$29,""))&amp;(IF(EST!D34=Geral!$AH$4,EST!$B$29,"")&amp;IF(EL!D34=Geral!$AH$4,EL!$B$29,"")&amp;IF(ELT!D34=Geral!$AH$4,ELT!$B$29,"")&amp;IF(INFO!D34=Geral!$AH$4,INFO!$B$29,"")&amp;IF(MEC!D34=Geral!$AH$4,MEC!$B$29,"")&amp;IF(MET!F32=Geral!$AH$4,MET!$B$29,"")&amp;IF(SEG!D34=Geral!$AH$4,SEG!$B$29,"")&amp;IF(TEL!D34=Geral!$AH$4,TEL!$B$29,"")&amp;IF(TUREVE!D34=Geral!$AH$4,TUREVE!$B$29,"")&amp;IF(ADM!D48=Geral!$AH$4,ADM!$B$43,"")&amp;IF(ED!D48=Geral!$AH$4,ED!$B$43,"")&amp;IF(EST!D48=Geral!$AH$4,EST!$B$43,"")&amp;IF(EL!D48=Geral!$AH$4,EL!$B$43,"")&amp;IF(ELT!D48=Geral!$AH$4,ELT!$B$43,"")&amp;IF(INFO!D48=Geral!$AH$4,INFO!$B$43,"")&amp;IF(MEC!D48=Geral!$AH$4,MEC!$B$43,"")&amp;IF(MET!D48=Geral!$AH$4,MET!$B$43,"")&amp;IF(SEG!D48=Geral!$AH$4,SEG!$B$43,"")&amp;IF(TEL!D48=Geral!$AH$4,TEL!$B$43,"")&amp;IF(TUREVE!D48=Geral!$AH$4,TUREVE!$B$43,""))&amp;IF(ADM!K6=Geral!$AH$4,ADM!$I$1,"")&amp;IF(ED!K6=Geral!$AH$4,ED!$I$1,"")&amp;IF(EST!K6=Geral!$AH$4,EST!$I$1,"")&amp;IF(EL!K6=Geral!$AH$4,EL!$I$1,"")&amp;IF(ELT!K6=Geral!$AH$4,ELT!$I$1,"")&amp;IF(INFO!K6=Geral!$AH$4,INFO!$I$1,"")&amp;IF(MEC!K6=Geral!$AH$4,MEC!$I$1,"")&amp;IF(MET!K6=Geral!$AH$4,MET!$I$1,"")&amp;IF(SEG!K6=Geral!$AH$4,SEG!$I$1,"")&amp;(IF(TEL!K6=Geral!$AH$4,TEL!$I$1,"")&amp;IF(TUREVE!K6=Geral!$AH$4,TUREVE!$I$1,"")&amp;IF(ADM!K20=Geral!$AH$4,ADM!$I$15,"")&amp;IF(ED!K20=Geral!$AH$4,ED!$I$15,"")&amp;IF(EST!K20=Geral!$AH$4,EST!$I$15,"")&amp;IF(EL!K20=Geral!$AH$4,EL!$I$15,"")&amp;IF(ELT!K20=Geral!$AH$4,ELT!$I$15,"")&amp;IF(INFO!K20=Geral!$AH$4,INFO!$I$15,"")&amp;IF(MEC!K20=Geral!$AH$4,MEC!$I$15,"")&amp;IF(MET!K20=Geral!$AH$4,MET!$I$15,"")&amp;IF(SEG!K20=Geral!$AH$4,SEG!$I$15,"")&amp;IF(TEL!K20=Geral!$AH$4,TEL!$I$15,"")&amp;IF(TUREVE!K20=Geral!$AH$4,TUREVE!$I$15,"")&amp;IF(ADM!K34=Geral!$AH$4,ADM!$I$29,"")&amp;IF(ED!K34=Geral!$AH$4,ED!$I$29,""))&amp;(IF(EST!K34=Geral!$AH$4,EST!$I$29,"")&amp;IF(EL!K34=Geral!$AH$4,EL!$I$29,"")&amp;IF(ELT!K34=Geral!$AH$4,ELT!$I$29,"")&amp;IF(INFO!K34=Geral!$AH$4,INFO!$I$29,"")&amp;IF(MEC!K34=Geral!$AH$4,MEC!$I$29,"")&amp;IF(MET!K34=Geral!$AH$4,MET!$I$29,"")&amp;IF(SEG!K34=Geral!$AH$4,SEG!$I$29,"")&amp;IF(TEL!K34=Geral!$AH$4,TEL!$I$29,"")&amp;IF(TUREVE!K34=Geral!$AH$4,TUREVE!$I$29,"")&amp;IF(ADM!K48=Geral!$AH$4,ADM!$I$43,"")&amp;IF(ED!K48=Geral!$AH$4,ED!$I$43,"")&amp;IF(EST!K48=Geral!$AH$4,EST!$I$43,"")&amp;IF(EL!K48=Geral!$AH$4,EL!$I$43,"")&amp;IF(ELT!K48=Geral!$AH$4,ELT!$I$43,"")&amp;IF(INFO!K48=Geral!$AH$4,INFO!$I$43,"")&amp;IF(MEC!K48=Geral!$AH$4,MEC!$I$43,"")&amp;IF(MET!K48=Geral!$AH$4,MET!$I$43,"")&amp;IF(SEG!K48=Geral!$AH$4,SEG!$I$43,"")&amp;IF(TEL!K48=Geral!$AH$4,TEL!$I$43,"")&amp;IF(TUREVE!K48=Geral!$AH$4,TUREVE!$I$43,""))</f>
        <v xml:space="preserve"> 3AMEC </v>
      </c>
      <c r="AK8" s="32" t="str">
        <f>IF(ADM!E6=Geral!$AH$4,ADM!$B$1,"")&amp;IF(ED!E6=Geral!$AH$4,ED!$B$1,"")&amp;IF(EST!E6=Geral!$AH$4,EST!$B$1,"")&amp;IF(EL!E6=Geral!$AH$4,EL!$B$1,"")&amp;IF(ELT!E6=Geral!$AH$4,ELT!$B$1,"")&amp;IF(INFO!E6=Geral!$AH$4,INFO!$B$1,"")&amp;IF(MEC!E6=Geral!$AH$4,MEC!$B$1,"")&amp;IF(MET!E6=Geral!$AH$4,MET!$B$1,"")&amp;IF(SEG!E6=Geral!$AH$4,SEG!$B$1,"")&amp;(IF(TEL!E6=Geral!$AH$4,TEL!$B$1,"")&amp;IF(TUREVE!E6=Geral!$AH$4,TUREVE!$B$1,"")&amp;IF(ADM!E20=Geral!$AH$4,ADM!$B$15,"")&amp;IF(ED!E20=Geral!$AH$4,ED!$B$15,"")&amp;IF(EST!E20=Geral!$AH$4,EST!$B$15,"")&amp;IF(EL!E20=Geral!$AH$4,EL!$B$15,"")&amp;IF(ELT!E20=Geral!$AH$4,ELT!$B$15,"")&amp;IF(INFO!E20=Geral!$AH$4,INFO!$B$15,"")&amp;IF(MEC!E20=Geral!$AH$4,MEC!$B$15,"")&amp;IF(MET!E20=Geral!$AH$4,MET!$B$15,"")&amp;IF(SEG!E20=Geral!$AH$4,SEG!$B$15,"")&amp;IF(TEL!E20=Geral!$AH$4,TEL!$B$15,"")&amp;IF(TUREVE!E20=Geral!$AH$4,TUREVE!$B$15,"")&amp;IF(ADM!E34=Geral!$AH$4,ADM!$B$29,"")&amp;IF(ED!E34=Geral!$AH$4,ED!$B$29,""))&amp;(IF(EST!E34=Geral!$AH$4,EST!$B$29,"")&amp;IF(EL!E34=Geral!$AH$4,EL!$B$29,"")&amp;IF(ELT!E34=Geral!$AH$4,ELT!$B$29,"")&amp;IF(INFO!E34=Geral!$AH$4,INFO!$B$29,"")&amp;IF(MEC!E34=Geral!$AH$4,MEC!$B$29,"")&amp;IF(MET!E34=Geral!$AH$4,MET!$B$29,"")&amp;IF(SEG!E34=Geral!$AH$4,SEG!$B$29,"")&amp;IF(TEL!E34=Geral!$AH$4,TEL!$B$29,"")&amp;IF(TUREVE!E34=Geral!$AH$4,TUREVE!$B$29,"")&amp;IF(ADM!E48=Geral!$AH$4,ADM!$B$43,"")&amp;IF(ED!E48=Geral!$AH$4,ED!$B$43,"")&amp;IF(EST!E48=Geral!$AH$4,EST!$B$43,"")&amp;IF(EL!E48=Geral!$AH$4,EL!$B$43,"")&amp;IF(ELT!E48=Geral!$AH$4,ELT!$B$43,"")&amp;IF(INFO!E48=Geral!$AH$4,INFO!$B$43,"")&amp;IF(MEC!E48=Geral!$AH$4,MEC!$B$43,"")&amp;IF(MET!E48=Geral!$AH$4,MET!$B$43,"")&amp;IF(SEG!E48=Geral!$AH$4,SEG!$B$43,"")&amp;IF(TEL!E48=Geral!$AH$4,TEL!$B$43,"")&amp;IF(TUREVE!E48=Geral!$AH$4,TUREVE!$B$43,""))&amp;IF(ADM!L6=Geral!$AH$4,ADM!$I$1,"")&amp;IF(ED!L6=Geral!$AH$4,ED!$I$1,"")&amp;IF(EST!L6=Geral!$AH$4,EST!$I$1,"")&amp;IF(EL!L6=Geral!$AH$4,EL!$I$1,"")&amp;IF(ELT!L6=Geral!$AH$4,ELT!$I$1,"")&amp;IF(INFO!L6=Geral!$AH$4,INFO!$I$1,"")&amp;IF(MEC!L6=Geral!$AH$4,MEC!$I$1,"")&amp;IF(MET!L6=Geral!$AH$4,MET!$I$1,"")&amp;IF(SEG!L6=Geral!$AH$4,SEG!$I$1,"")&amp;(IF(TEL!L6=Geral!$AH$4,TEL!$I$1,"")&amp;IF(TUREVE!L6=Geral!$AH$4,TUREVE!$I$1,"")&amp;IF(ADM!L20=Geral!$AH$4,ADM!$I$15,"")&amp;IF(ED!L20=Geral!$AH$4,ED!$I$15,"")&amp;IF(EST!L20=Geral!$AH$4,EST!$I$15,"")&amp;IF(EL!L20=Geral!$AH$4,EL!$I$15,"")&amp;IF(ELT!L20=Geral!$AH$4,ELT!$I$15,"")&amp;IF(INFO!L20=Geral!$AH$4,INFO!$I$15,"")&amp;IF(MEC!L20=Geral!$AH$4,MEC!$I$15,"")&amp;IF(MET!L20=Geral!$AH$4,MET!$I$15,"")&amp;IF(SEG!L20=Geral!$AH$4,SEG!$I$15,"")&amp;IF(TEL!L20=Geral!$AH$4,TEL!$I$15,"")&amp;IF(TUREVE!L20=Geral!$AH$4,TUREVE!$I$15,"")&amp;IF(ADM!L34=Geral!$AH$4,ADM!$I$29,"")&amp;IF(ED!L34=Geral!$AH$4,ED!$I$29,""))&amp;(IF(EST!L34=Geral!$AH$4,EST!$I$29,"")&amp;IF(EL!L34=Geral!$AH$4,EL!$I$29,"")&amp;IF(ELT!L34=Geral!$AH$4,ELT!$I$29,"")&amp;IF(INFO!L34=Geral!$AH$4,INFO!$I$29,"")&amp;IF(MEC!L34=Geral!$AH$4,MEC!$I$29,"")&amp;IF(MET!L34=Geral!$AH$4,MET!$I$29,"")&amp;IF(SEG!L34=Geral!$AH$4,SEG!$I$29,"")&amp;IF(TEL!L34=Geral!$AH$4,TEL!$I$29,"")&amp;IF(TUREVE!L34=Geral!$AH$4,TUREVE!$I$29,"")&amp;IF(ADM!L48=Geral!$AH$4,ADM!$I$43,"")&amp;IF(ED!L48=Geral!$AH$4,ED!$I$43,"")&amp;IF(EST!L48=Geral!$AH$4,EST!$I$43,"")&amp;IF(EL!L48=Geral!$AH$4,EL!$I$43,"")&amp;IF(ELT!L48=Geral!$AH$4,ELT!$I$43,"")&amp;IF(INFO!L48=Geral!$AH$4,INFO!$I$43,"")&amp;IF(MEC!L48=Geral!$AH$4,MEC!$I$43,"")&amp;IF(MET!L48=Geral!$AH$4,MET!$I$43,"")&amp;IF(SEG!L48=Geral!$AH$4,SEG!$I$43,"")&amp;IF(TEL!L48=Geral!$AH$4,TEL!$I$43,"")&amp;IF(TUREVE!L48=Geral!$AH$4,TUREVE!$I$43,""))</f>
        <v/>
      </c>
      <c r="AL8" s="32" t="str">
        <f>IF(ADM!F6=Geral!$AH$4,ADM!$B$1,"")&amp;IF(ED!F6=Geral!$AH$4,ED!$B$1,"")&amp;IF(EST!F6=Geral!$AH$4,EST!$B$1,"")&amp;IF(EL!F6=Geral!$AH$4,EL!$B$1,"")&amp;IF(ELT!F6=Geral!$AH$4,ELT!$B$1,"")&amp;IF(INFO!F6=Geral!$AH$4,INFO!$B$1,"")&amp;IF(MEC!F6=Geral!$AH$4,MEC!$B$1,"")&amp;IF(MET!F6=Geral!$AH$4,MET!$B$1,"")&amp;IF(SEG!F6=Geral!$AH$4,SEG!$B$1,"")&amp;(IF(TEL!F6=Geral!$AH$4,TEL!$B$1,"")&amp;IF(TUREVE!F6=Geral!$AH$4,TUREVE!$B$1,"")&amp;IF(ADM!F20=Geral!$AH$4,ADM!$B$15,"")&amp;IF(ED!F20=Geral!$AH$4,ED!$B$15,"")&amp;IF(EST!F20=Geral!$AH$4,EST!$B$15,"")&amp;IF(EL!F20=Geral!$AH$4,EL!$B$15,"")&amp;IF(ELT!F20=Geral!$AH$4,ELT!$B$15,"")&amp;IF(INFO!F20=Geral!$AH$4,INFO!$B$15,"")&amp;IF(MEC!F20=Geral!$AH$4,MEC!$B$15,"")&amp;IF(MET!F20=Geral!$AH$4,MET!$B$15,"")&amp;IF(SEG!F20=Geral!$AH$4,SEG!$B$15,"")&amp;IF(TEL!F20=Geral!$AH$4,TEL!$B$15,"")&amp;IF(TUREVE!F20=Geral!$AH$4,TUREVE!$B$15,"")&amp;IF(ADM!F34=Geral!$AH$4,ADM!$B$29,"")&amp;IF(ED!F34=Geral!$AH$4,ED!$B$29,""))&amp;(IF(EST!F34=Geral!$AH$4,EST!$B$29,"")&amp;IF(EL!F34=Geral!$AH$4,EL!$B$29,"")&amp;IF(ELT!F34=Geral!$AH$4,ELT!$B$29,"")&amp;IF(INFO!F34=Geral!$AH$4,INFO!$B$29,"")&amp;IF(MEC!F34=Geral!$AH$4,MEC!$B$29,"")&amp;IF(MET!F34=Geral!$AH$4,MET!$B$29,"")&amp;IF(SEG!F34=Geral!$AH$4,SEG!$B$29,"")&amp;IF(TEL!F34=Geral!$AH$4,TEL!$B$29,"")&amp;IF(TUREVE!F34=Geral!$AH$4,TUREVE!$B$29,"")&amp;IF(ADM!F48=Geral!$AH$4,ADM!$B$43,"")&amp;IF(ED!F48=Geral!$AH$4,ED!$B$43,"")&amp;IF(EST!F48=Geral!$AH$4,EST!$B$43,"")&amp;IF(EL!F48=Geral!$AH$4,EL!$B$43,"")&amp;IF(ELT!F48=Geral!$AH$4,ELT!$B$43,"")&amp;IF(INFO!F48=Geral!$AH$4,INFO!$B$43,"")&amp;IF(MEC!F48=Geral!$AH$4,MEC!$B$43,"")&amp;IF(MET!F48=Geral!$AH$4,MET!$B$43,"")&amp;IF(SEG!F48=Geral!$AH$4,SEG!$B$43,"")&amp;IF(TEL!F48=Geral!$AH$4,TEL!$B$43,"")&amp;IF(TUREVE!F48=Geral!$AH$4,TUREVE!$B$43,""))&amp;IF(ADM!M6=Geral!$AH$4,ADM!$I$1,"")&amp;IF(ED!M6=Geral!$AH$4,ED!$I$1,"")&amp;IF(EST!M6=Geral!$AH$4,EST!$I$1,"")&amp;IF(EL!M6=Geral!$AH$4,EL!$I$1,"")&amp;IF(ELT!M6=Geral!$AH$4,ELT!$I$1,"")&amp;IF(INFO!M6=Geral!$AH$4,INFO!$I$1,"")&amp;IF(MEC!M6=Geral!$AH$4,MEC!$I$1,"")&amp;IF(MET!M6=Geral!$AH$4,MET!$I$1,"")&amp;IF(SEG!M6=Geral!$AH$4,SEG!$I$1,"")&amp;(IF(TEL!M6=Geral!$AH$4,TEL!$I$1,"")&amp;IF(TUREVE!M6=Geral!$AH$4,TUREVE!$I$1,"")&amp;IF(ADM!M20=Geral!$AH$4,ADM!$I$15,"")&amp;IF(ED!M20=Geral!$AH$4,ED!$I$15,"")&amp;IF(EST!M20=Geral!$AH$4,EST!$I$15,"")&amp;IF(EL!M20=Geral!$AH$4,EL!$I$15,"")&amp;IF(ELT!M20=Geral!$AH$4,ELT!$I$15,"")&amp;IF(INFO!M20=Geral!$AH$4,INFO!$I$15,"")&amp;IF(MEC!M20=Geral!$AH$4,MEC!$I$15,"")&amp;IF(MET!M20=Geral!$AH$4,MET!$I$15,"")&amp;IF(SEG!M20=Geral!$AH$4,SEG!$I$15,"")&amp;IF(TEL!M20=Geral!$AH$4,TEL!$I$15,"")&amp;IF(TUREVE!M20=Geral!$AH$4,TUREVE!$I$15,"")&amp;IF(ADM!M34=Geral!$AH$4,ADM!$I$29,"")&amp;IF(ED!M34=Geral!$AH$4,ED!$I$29,""))&amp;(IF(EST!M34=Geral!$AH$4,EST!$I$29,"")&amp;IF(EL!M34=Geral!$AH$4,EL!$I$29,"")&amp;IF(ELT!M34=Geral!$AH$4,ELT!$I$29,"")&amp;IF(INFO!M34=Geral!$AH$4,INFO!$I$29,"")&amp;IF(MEC!M34=Geral!$AH$4,MEC!$I$29,"")&amp;IF(MET!M34=Geral!$AH$4,MET!$I$29,"")&amp;IF(SEG!M34=Geral!$AH$4,SEG!$I$29,"")&amp;IF(TEL!M34=Geral!$AH$4,TEL!$I$29,"")&amp;IF(TUREVE!M34=Geral!$AH$4,TUREVE!$I$29,"")&amp;IF(ADM!M48=Geral!$AH$4,ADM!$I$43,"")&amp;IF(ED!M48=Geral!$AH$4,ED!$I$43,"")&amp;IF(EST!M48=Geral!$AH$4,EST!$I$43,"")&amp;IF(EL!M48=Geral!$AH$4,EL!$I$43,"")&amp;IF(ELT!M48=Geral!$AH$4,ELT!$I$43,"")&amp;IF(INFO!M48=Geral!$AH$4,INFO!$I$43,"")&amp;IF(MEC!M48=Geral!$AH$4,MEC!$I$43,"")&amp;IF(MET!M48=Geral!$AH$4,MET!$I$43,"")&amp;IF(SEG!M48=Geral!$AH$4,SEG!$I$43,"")&amp;IF(TEL!M48=Geral!$AH$4,TEL!$I$43,"")&amp;IF(TUREVE!M48=Geral!$AH$4,TUREVE!$I$43,""))</f>
        <v xml:space="preserve"> 3AEVE </v>
      </c>
      <c r="AM8" s="154"/>
      <c r="AN8" s="32" t="str">
        <f>IF(ADM!B6=Geral!$AN$4,ADM!$B$1,"")&amp;IF(ED!B6=Geral!$AN$4,ED!$B$1,"")&amp;IF(EST!B6=Geral!$AN$4,EST!$B$1,"")&amp;IF(EL!B6=Geral!$AN$4,EL!$B$1,"")&amp;IF(ELT!B6=Geral!$AN$4,ELT!$B$1,"")&amp;IF(INFO!B6=Geral!$AN$4,INFO!$B$1,"")&amp;IF(MEC!B6=Geral!$AN$4,MEC!$B$1,"")&amp;IF(MET!B6=Geral!$AN$4,MET!$B$1,"")&amp;IF(SEG!B6=Geral!$AN$4,SEG!$B$1,"")&amp;(IF(TEL!B6=Geral!$AN$4,TEL!$B$1,"")&amp;IF(TUREVE!B6=Geral!$AN$4,TUREVE!$B$1,"")&amp;IF(ADM!B20=Geral!$AN$4,ADM!$B$15,"")&amp;IF(ED!B20=Geral!$AN$4,ED!$B$15,"")&amp;IF(EST!B20=Geral!$AN$4,EST!$B$15,"")&amp;IF(EL!B20=Geral!$AN$4,EL!$B$15,"")&amp;IF(ELT!B20=Geral!$AN$4,ELT!$B$15,"")&amp;IF(INFO!B20=Geral!$AN$4,INFO!$B$15,"")&amp;IF(MEC!B20=Geral!$AN$4,MEC!$B$15,"")&amp;IF(MET!B20=Geral!$AN$4,MET!$B$15,"")&amp;IF(SEG!B20=Geral!$AN$4,SEG!$B$15,"")&amp;IF(TEL!B20=Geral!$AN$4,TEL!$B$15,"")&amp;IF(TUREVE!B20=Geral!$AN$4,TUREVE!$B$15,"")&amp;IF(ADM!B34=Geral!$AN$4,ADM!$B$29,"")&amp;IF(ED!B34=Geral!$AN$4,ED!$B$29,""))&amp;(IF(EST!B34=Geral!$AN$4,EST!$B$29,"")&amp;IF(EL!B34=Geral!$AN$4,EL!$B$29,"")&amp;IF(ELT!B34=Geral!$AN$4,ELT!$B$29,"")&amp;IF(INFO!B34=Geral!$AN$4,INFO!$B$29,"")&amp;IF(MEC!B34=Geral!$AN$4,MEC!$B$29,"")&amp;IF(MET!B34=Geral!$AN$4,MET!$B$29,"")&amp;IF(SEG!B34=Geral!$AN$4,SEG!$B$29,"")&amp;IF(TEL!B34=Geral!$AN$4,TEL!$B$29,"")&amp;IF(TUREVE!B34=Geral!$AN$4,TUREVE!$B$29,"")&amp;IF(ADM!B48=Geral!$AN$4,ADM!$B$43,"")&amp;IF(ED!B48=Geral!$AN$4,ED!$B$43,"")&amp;IF(EST!B48=Geral!$AN$4,EST!$B$43,"")&amp;IF(EL!B48=Geral!$AN$4,EL!$B$43,"")&amp;IF(ELT!B48=Geral!$AN$4,ELT!$B$43,"")&amp;IF(INFO!B48=Geral!$AN$4,INFO!$B$43,"")&amp;IF(MEC!B48=Geral!$AN$4,MEC!$B$43,"")&amp;IF(MET!B48=Geral!$AN$4,MET!$B$43,"")&amp;IF(SEG!B48=Geral!$AN$4,SEG!$B$43,"")&amp;IF(TEL!B48=Geral!$AN$4,TEL!$B$43,"")&amp;IF(TUREVE!B48=Geral!$AN$4,TUREVE!$B$43,""))&amp;IF(ADM!I6=Geral!$AN$4,ADM!$I$1,"")&amp;IF(ED!I6=Geral!$AN$4,ED!$I$1,"")&amp;IF(EST!I6=Geral!$AN$4,EST!$I$1,"")&amp;IF(EL!I6=Geral!$AN$4,EL!$I$1,"")&amp;IF(ELT!I6=Geral!$AN$4,ELT!$I$1,"")&amp;IF(INFO!I6=Geral!$AN$4,INFO!$I$1,"")&amp;IF(MEC!I6=Geral!$AN$4,MEC!$I$1,"")&amp;IF(MET!I6=Geral!$AN$4,MET!$I$1,"")&amp;IF(SEG!I6=Geral!$AN$4,SEG!$I$1,"")&amp;(IF(TEL!I6=Geral!$AN$4,TEL!$I$1,"")&amp;IF(TUREVE!I6=Geral!$AN$4,TUREVE!$I$1,"")&amp;IF(ADM!I20=Geral!$AN$4,ADM!$I$15,"")&amp;IF(ED!I20=Geral!$AN$4,ED!$I$15,"")&amp;IF(EST!I20=Geral!$AN$4,EST!$I$15,"")&amp;IF(EL!I20=Geral!$AN$4,EL!$I$15,"")&amp;IF(ELT!I20=Geral!$AN$4,ELT!$I$15,"")&amp;IF(INFO!I20=Geral!$AN$4,INFO!$I$15,"")&amp;IF(MEC!I20=Geral!$AN$4,MEC!$I$15,"")&amp;IF(MET!I20=Geral!$AN$4,MET!$I$15,"")&amp;IF(SEG!I20=Geral!$AN$4,SEG!$I$15,"")&amp;IF(TEL!I20=Geral!$AN$4,TEL!$I$15,"")&amp;IF(TUREVE!I20=Geral!$AN$4,TUREVE!$I$15,"")&amp;IF(ADM!I34=Geral!$AN$4,ADM!$I$29,"")&amp;IF(ED!I34=Geral!$AN$4,ED!$I$29,""))&amp;(IF(EST!I34=Geral!$AN$4,EST!$I$29,"")&amp;IF(EL!I34=Geral!$AN$4,EL!$I$29,"")&amp;IF(ELT!I34=Geral!$AN$4,ELT!$I$29,"")&amp;IF(INFO!I34=Geral!$AN$4,INFO!$I$29,"")&amp;IF(MEC!I34=Geral!$AN$4,MEC!$I$29,"")&amp;IF(MET!I34=Geral!$AN$4,MET!$I$29,"")&amp;IF(SEG!I34=Geral!$AN$4,SEG!$I$29,"")&amp;IF(TEL!I34=Geral!$AN$4,TEL!$I$29,"")&amp;IF(TUREVE!I34=Geral!$AN$4,TUREVE!$I$29,"")&amp;IF(ADM!I48=Geral!$AN$4,ADM!$I$43,"")&amp;IF(ED!I48=Geral!$AN$4,ED!$I$43,"")&amp;IF(EST!I48=Geral!$AN$4,EST!$I$43,"")&amp;IF(EL!I48=Geral!$AN$4,EL!$I$43,"")&amp;IF(ELT!I48=Geral!$AN$4,ELT!$I$43,"")&amp;IF(INFO!I48=Geral!$AN$4,INFO!$I$43,"")&amp;IF(MEC!I48=Geral!$AN$4,MEC!$I$43,"")&amp;IF(MET!I48=Geral!$AN$4,MET!$I$43,"")&amp;IF(SEG!I48=Geral!$AN$4,SEG!$I$43,"")&amp;IF(TEL!I48=Geral!$AN$4,TEL!$I$43,"")&amp;IF(TUREVE!I48=Geral!$AN$4,TUREVE!$I$43,""))</f>
        <v xml:space="preserve"> 2AEVE </v>
      </c>
      <c r="AO8" s="32" t="str">
        <f>IF(ADM!C6=Geral!$AN$4,ADM!$B$1,"")&amp;IF(ED!C6=Geral!$AN$4,ED!$B$1,"")&amp;IF(EST!C6=Geral!$AN$4,EST!$B$1,"")&amp;IF(EL!C6=Geral!$AN$4,EL!$B$1,"")&amp;IF(ELT!C6=Geral!$AN$4,ELT!$B$1,"")&amp;IF(INFO!C6=Geral!$AN$4,INFO!$B$1,"")&amp;IF(MEC!C6=Geral!$AN$4,MEC!$B$1,"")&amp;IF(MET!C6=Geral!$AN$4,MET!$B$1,"")&amp;IF(SEG!C6=Geral!$AN$4,SEG!$B$1,"")&amp;(IF(TEL!C6=Geral!$AN$4,TEL!$B$1,"")&amp;IF(TUREVE!C6=Geral!$AN$4,TUREVE!$B$1,"")&amp;IF(ADM!C20=Geral!$AN$4,ADM!$B$15,"")&amp;IF(ED!C20=Geral!$AN$4,ED!$B$15,"")&amp;IF(EST!C20=Geral!$AN$4,EST!$B$15,"")&amp;IF(EL!C20=Geral!$AN$4,EL!$B$15,"")&amp;IF(ELT!C20=Geral!$AN$4,ELT!$B$15,"")&amp;IF(INFO!C20=Geral!$AN$4,INFO!$B$15,"")&amp;IF(MEC!C20=Geral!$AN$4,MEC!$B$15,"")&amp;IF(MET!C20=Geral!$AN$4,MET!$B$15,"")&amp;IF(SEG!C20=Geral!$AN$4,SEG!$B$15,"")&amp;IF(TEL!C20=Geral!$AN$4,TEL!$B$15,"")&amp;IF(TUREVE!C20=Geral!$AN$4,TUREVE!$B$15,"")&amp;IF(ADM!C34=Geral!$AN$4,ADM!$B$29,"")&amp;IF(ED!C34=Geral!$AN$4,ED!$B$29,""))&amp;(IF(EST!C34=Geral!$AN$4,EST!$B$29,"")&amp;IF(EL!C34=Geral!$AN$4,EL!$B$29,"")&amp;IF(ELT!C34=Geral!$AN$4,ELT!$B$29,"")&amp;IF(INFO!C34=Geral!$AN$4,INFO!$B$29,"")&amp;IF(MEC!C34=Geral!$AN$4,MEC!$B$29,"")&amp;IF(MET!C34=Geral!$AN$4,MET!$B$29,"")&amp;IF(SEG!C34=Geral!$AN$4,SEG!$B$29,"")&amp;IF(TEL!C34=Geral!$AN$4,TEL!$B$29,"")&amp;IF(TUREVE!C34=Geral!$AN$4,TUREVE!$B$29,"")&amp;IF(ADM!C48=Geral!$AN$4,ADM!$B$43,"")&amp;IF(ED!C48=Geral!$AN$4,ED!$B$43,"")&amp;IF(EST!C48=Geral!$AN$4,EST!$B$43,"")&amp;IF(EL!C48=Geral!$AN$4,EL!$B$43,"")&amp;IF(ELT!C48=Geral!$AN$4,ELT!$B$43,"")&amp;IF(INFO!C48=Geral!$AN$4,INFO!$B$43,"")&amp;IF(MEC!C48=Geral!$AN$4,MEC!$B$43,"")&amp;IF(MET!C48=Geral!$AN$4,MET!$B$43,"")&amp;IF(SEG!C48=Geral!$AN$4,SEG!$B$43,"")&amp;IF(TEL!C48=Geral!$AN$4,TEL!$B$43,"")&amp;IF(TUREVE!C48=Geral!$AN$4,TUREVE!$B$43,""))&amp;IF(ADM!J6=Geral!$AN$4,ADM!$I$1,"")&amp;IF(ED!J6=Geral!$AN$4,ED!$I$1,"")&amp;IF(EST!J6=Geral!$AN$4,EST!$I$1,"")&amp;IF(EL!J6=Geral!$AN$4,EL!$I$1,"")&amp;IF(ELT!J6=Geral!$AN$4,ELT!$I$1,"")&amp;IF(INFO!J6=Geral!$AN$4,INFO!$I$1,"")&amp;IF(MEC!J6=Geral!$AN$4,MEC!$I$1,"")&amp;IF(MET!J6=Geral!$AN$4,MET!$I$1,"")&amp;IF(SEG!J6=Geral!$AN$4,SEG!$I$1,"")&amp;(IF(TEL!J6=Geral!$AN$4,TEL!$I$1,"")&amp;IF(TUREVE!J6=Geral!$AN$4,TUREVE!$I$1,"")&amp;IF(ADM!J20=Geral!$AN$4,ADM!$I$15,"")&amp;IF(ED!J20=Geral!$AN$4,ED!$I$15,"")&amp;IF(EST!J20=Geral!$AN$4,EST!$I$15,"")&amp;IF(EL!J20=Geral!$AN$4,EL!$I$15,"")&amp;IF(ELT!J20=Geral!$AN$4,ELT!$I$15,"")&amp;IF(INFO!J20=Geral!$AN$4,INFO!$I$15,"")&amp;IF(MEC!J20=Geral!$AN$4,MEC!$I$15,"")&amp;IF(MET!J20=Geral!$AN$4,MET!$I$15,"")&amp;IF(SEG!J20=Geral!$AN$4,SEG!$I$15,"")&amp;IF(TEL!J20=Geral!$AN$4,TEL!$I$15,"")&amp;IF(TUREVE!J20=Geral!$AN$4,TUREVE!$I$15,"")&amp;IF(ADM!J34=Geral!$AN$4,ADM!$I$29,"")&amp;IF(ED!J34=Geral!$AN$4,ED!$I$29,""))&amp;(IF(EST!J34=Geral!$AN$4,EST!$I$29,"")&amp;IF(EL!J34=Geral!$AN$4,EL!$I$29,"")&amp;IF(ELT!J34=Geral!$AN$4,ELT!$I$29,"")&amp;IF(INFO!J34=Geral!$AN$4,INFO!$I$29,"")&amp;IF(MEC!J34=Geral!$AN$4,MEC!$I$29,"")&amp;IF(MET!J34=Geral!$AN$4,MET!$I$29,"")&amp;IF(SEG!J34=Geral!$AN$4,SEG!$I$29,"")&amp;IF(TEL!J34=Geral!$AN$4,TEL!$I$29,"")&amp;IF(TUREVE!J34=Geral!$AN$4,TUREVE!$I$29,"")&amp;IF(ADM!J48=Geral!$AN$4,ADM!$I$43,"")&amp;IF(ED!J48=Geral!$AN$4,ED!$I$43,"")&amp;IF(EST!J48=Geral!$AN$4,EST!$I$43,"")&amp;IF(EL!J48=Geral!$AN$4,EL!$I$43,"")&amp;IF(ELT!J48=Geral!$AN$4,ELT!$I$43,"")&amp;IF(INFO!J48=Geral!$AN$4,INFO!$I$43,"")&amp;IF(MEC!J48=Geral!$AN$4,MEC!$I$43,"")&amp;IF(MET!J48=Geral!$AN$4,MET!$I$43,"")&amp;IF(SEG!J48=Geral!$AN$4,SEG!$I$43,"")&amp;IF(TEL!J48=Geral!$AN$4,TEL!$I$43,"")&amp;IF(TUREVE!J48=Geral!$AN$4,TUREVE!$I$43,""))</f>
        <v xml:space="preserve"> 2AMET </v>
      </c>
      <c r="AP8" s="32" t="str">
        <f>IF(ADM!D6=Geral!$AN$4,ADM!$B$1,"")&amp;IF(ED!D6=Geral!$AN$4,ED!$B$1,"")&amp;IF(EST!D6=Geral!$AN$4,EST!$B$1,"")&amp;IF(EL!D6=Geral!$AN$4,EL!$B$1,"")&amp;IF(ELT!D6=Geral!$AN$4,ELT!$B$1,"")&amp;IF(INFO!D6=Geral!$AN$4,INFO!$B$1,"")&amp;IF(MEC!D6=Geral!$AN$4,MEC!$B$1,"")&amp;IF(MET!D6=Geral!$AN$4,MET!$B$1,"")&amp;IF(SEG!D6=Geral!$AN$4,SEG!$B$1,"")&amp;(IF(TEL!D6=Geral!$AN$4,TEL!$B$1,"")&amp;IF(TUREVE!D6=Geral!$AN$4,TUREVE!$B$1,"")&amp;IF(ADM!D20=Geral!$AN$4,ADM!$B$15,"")&amp;IF(ED!D20=Geral!$AN$4,ED!$B$15,"")&amp;IF(EST!D20=Geral!$AN$4,EST!$B$15,"")&amp;IF(EL!D20=Geral!$AN$4,EL!$B$15,"")&amp;IF(ELT!D20=Geral!$AN$4,ELT!$B$15,"")&amp;IF(INFO!D20=Geral!$AN$4,INFO!$B$15,"")&amp;IF(MEC!D20=Geral!$AN$4,MEC!$B$15,"")&amp;IF(MET!D20=Geral!$AN$4,MET!$B$15,"")&amp;IF(SEG!D20=Geral!$AN$4,SEG!$B$15,"")&amp;IF(TEL!D20=Geral!$AN$4,TEL!$B$15,"")&amp;IF(TUREVE!D20=Geral!$AN$4,TUREVE!$B$15,"")&amp;IF(ADM!D34=Geral!$AN$4,ADM!$B$29,"")&amp;IF(ED!D34=Geral!$AN$4,ED!$B$29,""))&amp;(IF(EST!D34=Geral!$AN$4,EST!$B$29,"")&amp;IF(EL!D34=Geral!$AN$4,EL!$B$29,"")&amp;IF(ELT!D34=Geral!$AN$4,ELT!$B$29,"")&amp;IF(INFO!D34=Geral!$AN$4,INFO!$B$29,"")&amp;IF(MEC!D34=Geral!$AN$4,MEC!$B$29,"")&amp;IF(MET!F32=Geral!$AN$4,MET!$B$29,"")&amp;IF(SEG!D34=Geral!$AN$4,SEG!$B$29,"")&amp;IF(TEL!D34=Geral!$AN$4,TEL!$B$29,"")&amp;IF(TUREVE!D34=Geral!$AN$4,TUREVE!$B$29,"")&amp;IF(ADM!D48=Geral!$AN$4,ADM!$B$43,"")&amp;IF(ED!D48=Geral!$AN$4,ED!$B$43,"")&amp;IF(EST!D48=Geral!$AN$4,EST!$B$43,"")&amp;IF(EL!D48=Geral!$AN$4,EL!$B$43,"")&amp;IF(ELT!D48=Geral!$AN$4,ELT!$B$43,"")&amp;IF(INFO!D48=Geral!$AN$4,INFO!$B$43,"")&amp;IF(MEC!D48=Geral!$AN$4,MEC!$B$43,"")&amp;IF(MET!D48=Geral!$AN$4,MET!$B$43,"")&amp;IF(SEG!D48=Geral!$AN$4,SEG!$B$43,"")&amp;IF(TEL!D48=Geral!$AN$4,TEL!$B$43,"")&amp;IF(TUREVE!D48=Geral!$AN$4,TUREVE!$B$43,""))&amp;IF(ADM!K6=Geral!$AN$4,ADM!$I$1,"")&amp;IF(ED!K6=Geral!$AN$4,ED!$I$1,"")&amp;IF(EST!K6=Geral!$AN$4,EST!$I$1,"")&amp;IF(EL!K6=Geral!$AN$4,EL!$I$1,"")&amp;IF(ELT!K6=Geral!$AN$4,ELT!$I$1,"")&amp;IF(INFO!K6=Geral!$AN$4,INFO!$I$1,"")&amp;IF(MEC!K6=Geral!$AN$4,MEC!$I$1,"")&amp;IF(MET!K6=Geral!$AN$4,MET!$I$1,"")&amp;IF(SEG!K6=Geral!$AN$4,SEG!$I$1,"")&amp;(IF(TEL!K6=Geral!$AN$4,TEL!$I$1,"")&amp;IF(TUREVE!K6=Geral!$AN$4,TUREVE!$I$1,"")&amp;IF(ADM!K20=Geral!$AN$4,ADM!$I$15,"")&amp;IF(ED!K20=Geral!$AN$4,ED!$I$15,"")&amp;IF(EST!K20=Geral!$AN$4,EST!$I$15,"")&amp;IF(EL!K20=Geral!$AN$4,EL!$I$15,"")&amp;IF(ELT!K20=Geral!$AN$4,ELT!$I$15,"")&amp;IF(INFO!K20=Geral!$AN$4,INFO!$I$15,"")&amp;IF(MEC!K20=Geral!$AN$4,MEC!$I$15,"")&amp;IF(MET!K20=Geral!$AN$4,MET!$I$15,"")&amp;IF(SEG!K20=Geral!$AN$4,SEG!$I$15,"")&amp;IF(TEL!K20=Geral!$AN$4,TEL!$I$15,"")&amp;IF(TUREVE!K20=Geral!$AN$4,TUREVE!$I$15,"")&amp;IF(ADM!K34=Geral!$AN$4,ADM!$I$29,"")&amp;IF(ED!K34=Geral!$AN$4,ED!$I$29,""))&amp;(IF(EST!K34=Geral!$AN$4,EST!$I$29,"")&amp;IF(EL!K34=Geral!$AN$4,EL!$I$29,"")&amp;IF(ELT!K34=Geral!$AN$4,ELT!$I$29,"")&amp;IF(INFO!K34=Geral!$AN$4,INFO!$I$29,"")&amp;IF(MEC!K34=Geral!$AN$4,MEC!$I$29,"")&amp;IF(MET!K34=Geral!$AN$4,MET!$I$29,"")&amp;IF(SEG!K34=Geral!$AN$4,SEG!$I$29,"")&amp;IF(TEL!K34=Geral!$AN$4,TEL!$I$29,"")&amp;IF(TUREVE!K34=Geral!$AN$4,TUREVE!$I$29,"")&amp;IF(ADM!K48=Geral!$AN$4,ADM!$I$43,"")&amp;IF(ED!K48=Geral!$AN$4,ED!$I$43,"")&amp;IF(EST!K48=Geral!$AN$4,EST!$I$43,"")&amp;IF(EL!K48=Geral!$AN$4,EL!$I$43,"")&amp;IF(ELT!K48=Geral!$AN$4,ELT!$I$43,"")&amp;IF(INFO!K48=Geral!$AN$4,INFO!$I$43,"")&amp;IF(MEC!K48=Geral!$AN$4,MEC!$I$43,"")&amp;IF(MET!K48=Geral!$AN$4,MET!$I$43,"")&amp;IF(SEG!K48=Geral!$AN$4,SEG!$I$43,"")&amp;IF(TEL!K48=Geral!$AN$4,TEL!$I$43,"")&amp;IF(TUREVE!K48=Geral!$AN$4,TUREVE!$I$43,""))</f>
        <v xml:space="preserve"> 1AMET </v>
      </c>
      <c r="AQ8" s="32" t="str">
        <f>IF(ADM!E6=Geral!$AN$4,ADM!$B$1,"")&amp;IF(ED!E6=Geral!$AN$4,ED!$B$1,"")&amp;IF(EST!E6=Geral!$AN$4,EST!$B$1,"")&amp;IF(EL!E6=Geral!$AN$4,EL!$B$1,"")&amp;IF(ELT!E6=Geral!$AN$4,ELT!$B$1,"")&amp;IF(INFO!E6=Geral!$AN$4,INFO!$B$1,"")&amp;IF(MEC!E6=Geral!$AN$4,MEC!$B$1,"")&amp;IF(MET!E6=Geral!$AN$4,MET!$B$1,"")&amp;IF(SEG!E6=Geral!$AN$4,SEG!$B$1,"")&amp;(IF(TEL!E6=Geral!$AN$4,TEL!$B$1,"")&amp;IF(TUREVE!E6=Geral!$AN$4,TUREVE!$B$1,"")&amp;IF(ADM!E20=Geral!$AN$4,ADM!$B$15,"")&amp;IF(ED!E20=Geral!$AN$4,ED!$B$15,"")&amp;IF(EST!E20=Geral!$AN$4,EST!$B$15,"")&amp;IF(EL!E20=Geral!$AN$4,EL!$B$15,"")&amp;IF(ELT!E20=Geral!$AN$4,ELT!$B$15,"")&amp;IF(INFO!E20=Geral!$AN$4,INFO!$B$15,"")&amp;IF(MEC!E20=Geral!$AN$4,MEC!$B$15,"")&amp;IF(MET!E20=Geral!$AN$4,MET!$B$15,"")&amp;IF(SEG!E20=Geral!$AN$4,SEG!$B$15,"")&amp;IF(TEL!E20=Geral!$AN$4,TEL!$B$15,"")&amp;IF(TUREVE!E20=Geral!$AN$4,TUREVE!$B$15,"")&amp;IF(ADM!E34=Geral!$AN$4,ADM!$B$29,"")&amp;IF(ED!E34=Geral!$AN$4,ED!$B$29,""))&amp;(IF(EST!E34=Geral!$AN$4,EST!$B$29,"")&amp;IF(EL!E34=Geral!$AN$4,EL!$B$29,"")&amp;IF(ELT!E34=Geral!$AN$4,ELT!$B$29,"")&amp;IF(INFO!E34=Geral!$AN$4,INFO!$B$29,"")&amp;IF(MEC!E34=Geral!$AN$4,MEC!$B$29,"")&amp;IF(MET!E34=Geral!$AN$4,MET!$B$29,"")&amp;IF(SEG!E34=Geral!$AN$4,SEG!$B$29,"")&amp;IF(TEL!E34=Geral!$AN$4,TEL!$B$29,"")&amp;IF(TUREVE!E34=Geral!$AN$4,TUREVE!$B$29,"")&amp;IF(ADM!E48=Geral!$AN$4,ADM!$B$43,"")&amp;IF(ED!E48=Geral!$AN$4,ED!$B$43,"")&amp;IF(EST!E48=Geral!$AN$4,EST!$B$43,"")&amp;IF(EL!E48=Geral!$AN$4,EL!$B$43,"")&amp;IF(ELT!E48=Geral!$AN$4,ELT!$B$43,"")&amp;IF(INFO!E48=Geral!$AN$4,INFO!$B$43,"")&amp;IF(MEC!E48=Geral!$AN$4,MEC!$B$43,"")&amp;IF(MET!E48=Geral!$AN$4,MET!$B$43,"")&amp;IF(SEG!E48=Geral!$AN$4,SEG!$B$43,"")&amp;IF(TEL!E48=Geral!$AN$4,TEL!$B$43,"")&amp;IF(TUREVE!E48=Geral!$AN$4,TUREVE!$B$43,""))&amp;IF(ADM!L6=Geral!$AN$4,ADM!$I$1,"")&amp;IF(ED!L6=Geral!$AN$4,ED!$I$1,"")&amp;IF(EST!L6=Geral!$AN$4,EST!$I$1,"")&amp;IF(EL!L6=Geral!$AN$4,EL!$I$1,"")&amp;IF(ELT!L6=Geral!$AN$4,ELT!$I$1,"")&amp;IF(INFO!L6=Geral!$AN$4,INFO!$I$1,"")&amp;IF(MEC!L6=Geral!$AN$4,MEC!$I$1,"")&amp;IF(MET!L6=Geral!$AN$4,MET!$I$1,"")&amp;IF(SEG!L6=Geral!$AN$4,SEG!$I$1,"")&amp;(IF(TEL!L6=Geral!$AN$4,TEL!$I$1,"")&amp;IF(TUREVE!L6=Geral!$AN$4,TUREVE!$I$1,"")&amp;IF(ADM!L20=Geral!$AN$4,ADM!$I$15,"")&amp;IF(ED!L20=Geral!$AN$4,ED!$I$15,"")&amp;IF(EST!L20=Geral!$AN$4,EST!$I$15,"")&amp;IF(EL!L20=Geral!$AN$4,EL!$I$15,"")&amp;IF(ELT!L20=Geral!$AN$4,ELT!$I$15,"")&amp;IF(INFO!L20=Geral!$AN$4,INFO!$I$15,"")&amp;IF(MEC!L20=Geral!$AN$4,MEC!$I$15,"")&amp;IF(MET!L20=Geral!$AN$4,MET!$I$15,"")&amp;IF(SEG!L20=Geral!$AN$4,SEG!$I$15,"")&amp;IF(TEL!L20=Geral!$AN$4,TEL!$I$15,"")&amp;IF(TUREVE!L20=Geral!$AN$4,TUREVE!$I$15,"")&amp;IF(ADM!L34=Geral!$AN$4,ADM!$I$29,"")&amp;IF(ED!L34=Geral!$AN$4,ED!$I$29,""))&amp;(IF(EST!L34=Geral!$AN$4,EST!$I$29,"")&amp;IF(EL!L34=Geral!$AN$4,EL!$I$29,"")&amp;IF(ELT!L34=Geral!$AN$4,ELT!$I$29,"")&amp;IF(INFO!L34=Geral!$AN$4,INFO!$I$29,"")&amp;IF(MEC!L34=Geral!$AN$4,MEC!$I$29,"")&amp;IF(MET!L34=Geral!$AN$4,MET!$I$29,"")&amp;IF(SEG!L34=Geral!$AN$4,SEG!$I$29,"")&amp;IF(TEL!L34=Geral!$AN$4,TEL!$I$29,"")&amp;IF(TUREVE!L34=Geral!$AN$4,TUREVE!$I$29,"")&amp;IF(ADM!L48=Geral!$AN$4,ADM!$I$43,"")&amp;IF(ED!L48=Geral!$AN$4,ED!$I$43,"")&amp;IF(EST!L48=Geral!$AN$4,EST!$I$43,"")&amp;IF(EL!L48=Geral!$AN$4,EL!$I$43,"")&amp;IF(ELT!L48=Geral!$AN$4,ELT!$I$43,"")&amp;IF(INFO!L48=Geral!$AN$4,INFO!$I$43,"")&amp;IF(MEC!L48=Geral!$AN$4,MEC!$I$43,"")&amp;IF(MET!L48=Geral!$AN$4,MET!$I$43,"")&amp;IF(SEG!L48=Geral!$AN$4,SEG!$I$43,"")&amp;IF(TEL!L48=Geral!$AN$4,TEL!$I$43,"")&amp;IF(TUREVE!L48=Geral!$AN$4,TUREVE!$I$43,""))</f>
        <v xml:space="preserve"> 1AELT </v>
      </c>
      <c r="AR8" s="32" t="str">
        <f>IF(ADM!F6=Geral!$AN$4,ADM!$B$1,"")&amp;IF(ED!F6=Geral!$AN$4,ED!$B$1,"")&amp;IF(EST!F6=Geral!$AN$4,EST!$B$1,"")&amp;IF(EL!F6=Geral!$AN$4,EL!$B$1,"")&amp;IF(ELT!F6=Geral!$AN$4,ELT!$B$1,"")&amp;IF(INFO!F6=Geral!$AN$4,INFO!$B$1,"")&amp;IF(MEC!F6=Geral!$AN$4,MEC!$B$1,"")&amp;IF(MET!F6=Geral!$AN$4,MET!$B$1,"")&amp;IF(SEG!F6=Geral!$AN$4,SEG!$B$1,"")&amp;(IF(TEL!F6=Geral!$AN$4,TEL!$B$1,"")&amp;IF(TUREVE!F6=Geral!$AN$4,TUREVE!$B$1,"")&amp;IF(ADM!F20=Geral!$AN$4,ADM!$B$15,"")&amp;IF(ED!F20=Geral!$AN$4,ED!$B$15,"")&amp;IF(EST!F20=Geral!$AN$4,EST!$B$15,"")&amp;IF(EL!F20=Geral!$AN$4,EL!$B$15,"")&amp;IF(ELT!F20=Geral!$AN$4,ELT!$B$15,"")&amp;IF(INFO!F20=Geral!$AN$4,INFO!$B$15,"")&amp;IF(MEC!F20=Geral!$AN$4,MEC!$B$15,"")&amp;IF(MET!F20=Geral!$AN$4,MET!$B$15,"")&amp;IF(SEG!F20=Geral!$AN$4,SEG!$B$15,"")&amp;IF(TEL!F20=Geral!$AN$4,TEL!$B$15,"")&amp;IF(TUREVE!F20=Geral!$AN$4,TUREVE!$B$15,"")&amp;IF(ADM!F34=Geral!$AN$4,ADM!$B$29,"")&amp;IF(ED!F34=Geral!$AN$4,ED!$B$29,""))&amp;(IF(EST!F34=Geral!$AN$4,EST!$B$29,"")&amp;IF(EL!F34=Geral!$AN$4,EL!$B$29,"")&amp;IF(ELT!F34=Geral!$AN$4,ELT!$B$29,"")&amp;IF(INFO!F34=Geral!$AN$4,INFO!$B$29,"")&amp;IF(MEC!F34=Geral!$AN$4,MEC!$B$29,"")&amp;IF(MET!F34=Geral!$AN$4,MET!$B$29,"")&amp;IF(SEG!F34=Geral!$AN$4,SEG!$B$29,"")&amp;IF(TEL!F34=Geral!$AN$4,TEL!$B$29,"")&amp;IF(TUREVE!F34=Geral!$AN$4,TUREVE!$B$29,"")&amp;IF(ADM!F48=Geral!$AN$4,ADM!$B$43,"")&amp;IF(ED!F48=Geral!$AN$4,ED!$B$43,"")&amp;IF(EST!F48=Geral!$AN$4,EST!$B$43,"")&amp;IF(EL!F48=Geral!$AN$4,EL!$B$43,"")&amp;IF(ELT!F48=Geral!$AN$4,ELT!$B$43,"")&amp;IF(INFO!F48=Geral!$AN$4,INFO!$B$43,"")&amp;IF(MEC!F48=Geral!$AN$4,MEC!$B$43,"")&amp;IF(MET!F48=Geral!$AN$4,MET!$B$43,"")&amp;IF(SEG!F48=Geral!$AN$4,SEG!$B$43,"")&amp;IF(TEL!F48=Geral!$AN$4,TEL!$B$43,"")&amp;IF(TUREVE!F48=Geral!$AN$4,TUREVE!$B$43,""))&amp;IF(ADM!M6=Geral!$AN$4,ADM!$I$1,"")&amp;IF(ED!M6=Geral!$AN$4,ED!$I$1,"")&amp;IF(EST!M6=Geral!$AN$4,EST!$I$1,"")&amp;IF(EL!M6=Geral!$AN$4,EL!$I$1,"")&amp;IF(ELT!M6=Geral!$AN$4,ELT!$I$1,"")&amp;IF(INFO!M6=Geral!$AN$4,INFO!$I$1,"")&amp;IF(MEC!M6=Geral!$AN$4,MEC!$I$1,"")&amp;IF(MET!M6=Geral!$AN$4,MET!$I$1,"")&amp;IF(SEG!M6=Geral!$AN$4,SEG!$I$1,"")&amp;(IF(TEL!M6=Geral!$AN$4,TEL!$I$1,"")&amp;IF(TUREVE!M6=Geral!$AN$4,TUREVE!$I$1,"")&amp;IF(ADM!M20=Geral!$AN$4,ADM!$I$15,"")&amp;IF(ED!M20=Geral!$AN$4,ED!$I$15,"")&amp;IF(EST!M20=Geral!$AN$4,EST!$I$15,"")&amp;IF(EL!M20=Geral!$AN$4,EL!$I$15,"")&amp;IF(ELT!M20=Geral!$AN$4,ELT!$I$15,"")&amp;IF(INFO!M20=Geral!$AN$4,INFO!$I$15,"")&amp;IF(MEC!M20=Geral!$AN$4,MEC!$I$15,"")&amp;IF(MET!M20=Geral!$AN$4,MET!$I$15,"")&amp;IF(SEG!M20=Geral!$AN$4,SEG!$I$15,"")&amp;IF(TEL!M20=Geral!$AN$4,TEL!$I$15,"")&amp;IF(TUREVE!M20=Geral!$AN$4,TUREVE!$I$15,"")&amp;IF(ADM!M34=Geral!$AN$4,ADM!$I$29,"")&amp;IF(ED!M34=Geral!$AN$4,ED!$I$29,""))&amp;(IF(EST!M34=Geral!$AN$4,EST!$I$29,"")&amp;IF(EL!M34=Geral!$AN$4,EL!$I$29,"")&amp;IF(ELT!M34=Geral!$AN$4,ELT!$I$29,"")&amp;IF(INFO!M34=Geral!$AN$4,INFO!$I$29,"")&amp;IF(MEC!M34=Geral!$AN$4,MEC!$I$29,"")&amp;IF(MET!M34=Geral!$AN$4,MET!$I$29,"")&amp;IF(SEG!M34=Geral!$AN$4,SEG!$I$29,"")&amp;IF(TEL!M34=Geral!$AN$4,TEL!$I$29,"")&amp;IF(TUREVE!M34=Geral!$AN$4,TUREVE!$I$29,"")&amp;IF(ADM!M48=Geral!$AN$4,ADM!$I$43,"")&amp;IF(ED!M48=Geral!$AN$4,ED!$I$43,"")&amp;IF(EST!M48=Geral!$AN$4,EST!$I$43,"")&amp;IF(EL!M48=Geral!$AN$4,EL!$I$43,"")&amp;IF(ELT!M48=Geral!$AN$4,ELT!$I$43,"")&amp;IF(INFO!M48=Geral!$AN$4,INFO!$I$43,"")&amp;IF(MEC!M48=Geral!$AN$4,MEC!$I$43,"")&amp;IF(MET!M48=Geral!$AN$4,MET!$I$43,"")&amp;IF(SEG!M48=Geral!$AN$4,SEG!$I$43,"")&amp;IF(TEL!M48=Geral!$AN$4,TEL!$I$43,"")&amp;IF(TUREVE!M48=Geral!$AN$4,TUREVE!$I$43,""))</f>
        <v xml:space="preserve">    1AED    </v>
      </c>
      <c r="AS8" s="27"/>
      <c r="AT8" s="32" t="str">
        <f>IF(ADM!B6=Geral!$AT$4,ADM!$B$1,"")&amp;IF(ED!B6=Geral!$AT$4,ED!$B$1,"")&amp;IF(EST!B6=Geral!$AT$4,EST!$B$1,"")&amp;IF(EL!B6=Geral!$AT$4,EL!$B$1,"")&amp;IF(ELT!B6=Geral!$AT$4,ELT!$B$1,"")&amp;IF(INFO!B6=Geral!$AT$4,INFO!$B$1,"")&amp;IF(MEC!B6=Geral!$AT$4,MEC!$B$1,"")&amp;IF(MET!B6=Geral!$AT$4,MET!$B$1,"")&amp;IF(SEG!B6=Geral!$AT$4,SEG!$B$1,"")&amp;(IF(TEL!B6=Geral!$AT$4,TEL!$B$1,"")&amp;IF(TUREVE!B6=Geral!$AT$4,TUREVE!$B$1,"")&amp;IF(ADM!B20=Geral!$AT$4,ADM!$B$15,"")&amp;IF(ED!B20=Geral!$AT$4,ED!$B$15,"")&amp;IF(EST!B20=Geral!$AT$4,EST!$B$15,"")&amp;IF(EL!B20=Geral!$AT$4,EL!$B$15,"")&amp;IF(ELT!B20=Geral!$AT$4,ELT!$B$15,"")&amp;IF(INFO!B20=Geral!$AT$4,INFO!$B$15,"")&amp;IF(MEC!B20=Geral!$AT$4,MEC!$B$15,"")&amp;IF(MET!B20=Geral!$AT$4,MET!$B$15,"")&amp;IF(SEG!B20=Geral!$AT$4,SEG!$B$15,"")&amp;IF(TEL!B20=Geral!$AT$4,TEL!$B$15,"")&amp;IF(TUREVE!B20=Geral!$AT$4,TUREVE!$B$15,"")&amp;IF(ADM!B34=Geral!$AT$4,ADM!$B$29,"")&amp;IF(ED!B34=Geral!$AT$4,ED!$B$29,""))&amp;(IF(EST!B34=Geral!$AT$4,EST!$B$29,"")&amp;IF(EL!B34=Geral!$AT$4,EL!$B$29,"")&amp;IF(ELT!B34=Geral!$AT$4,ELT!$B$29,"")&amp;IF(INFO!B34=Geral!$AT$4,INFO!$B$29,"")&amp;IF(MEC!B34=Geral!$AT$4,MEC!$B$29,"")&amp;IF(MET!B34=Geral!$AT$4,MET!$B$29,"")&amp;IF(SEG!B34=Geral!$AT$4,SEG!$B$29,"")&amp;IF(TEL!B34=Geral!$AT$4,TEL!$B$29,"")&amp;IF(TUREVE!B34=Geral!$AT$4,TUREVE!$B$29,"")&amp;IF(ADM!B48=Geral!$AT$4,ADM!$B$43,"")&amp;IF(ED!B48=Geral!$AT$4,ED!$B$43,"")&amp;IF(EST!B48=Geral!$AT$4,EST!$B$43,"")&amp;IF(EL!B48=Geral!$AT$4,EL!$B$43,"")&amp;IF(ELT!B48=Geral!$AT$4,ELT!$B$43,"")&amp;IF(INFO!B48=Geral!$AT$4,INFO!$B$43,"")&amp;IF(MEC!B48=Geral!$AT$4,MEC!$B$43,"")&amp;IF(MET!B48=Geral!$AT$4,MET!$B$43,"")&amp;IF(SEG!B48=Geral!$AT$4,SEG!$B$43,"")&amp;IF(TEL!B48=Geral!$AT$4,TEL!$B$43,"")&amp;IF(TUREVE!B48=Geral!$AT$4,TUREVE!$B$43,""))&amp;IF(ADM!I6=Geral!$AT$4,ADM!$I$1,"")&amp;IF(ED!I6=Geral!$AT$4,ED!$I$1,"")&amp;IF(EST!I6=Geral!$AT$4,EST!$I$1,"")&amp;IF(EL!I6=Geral!$AT$4,EL!$I$1,"")&amp;IF(ELT!I6=Geral!$AT$4,ELT!$I$1,"")&amp;IF(INFO!I6=Geral!$AT$4,INFO!$I$1,"")&amp;IF(MEC!I6=Geral!$AT$4,MEC!$I$1,"")&amp;IF(MET!I6=Geral!$AT$4,MET!$I$1,"")&amp;IF(SEG!I6=Geral!$AT$4,SEG!$I$1,"")&amp;(IF(TEL!I6=Geral!$AT$4,TEL!$I$1,"")&amp;IF(TUREVE!I6=Geral!$AT$4,TUREVE!$I$1,"")&amp;IF(ADM!I20=Geral!$AT$4,ADM!$I$15,"")&amp;IF(ED!I20=Geral!$AT$4,ED!$I$15,"")&amp;IF(EST!I20=Geral!$AT$4,EST!$I$15,"")&amp;IF(EL!I20=Geral!$AT$4,EL!$I$15,"")&amp;IF(ELT!I20=Geral!$AT$4,ELT!$I$15,"")&amp;IF(INFO!I20=Geral!$AT$4,INFO!$I$15,"")&amp;IF(MEC!I20=Geral!$AT$4,MEC!$I$15,"")&amp;IF(MET!I20=Geral!$AT$4,MET!$I$15,"")&amp;IF(SEG!I20=Geral!$AT$4,SEG!$I$15,"")&amp;IF(TEL!I20=Geral!$AT$4,TEL!$I$15,"")&amp;IF(TUREVE!I20=Geral!$AT$4,TUREVE!$I$15,"")&amp;IF(ADM!I34=Geral!$AT$4,ADM!$I$29,"")&amp;IF(ED!I34=Geral!$AT$4,ED!$I$29,""))&amp;(IF(EST!I34=Geral!$AT$4,EST!$I$29,"")&amp;IF(EL!I34=Geral!$AT$4,EL!$I$29,"")&amp;IF(ELT!I34=Geral!$AT$4,ELT!$I$29,"")&amp;IF(INFO!I34=Geral!$AT$4,INFO!$I$29,"")&amp;IF(MEC!I34=Geral!$AT$4,MEC!$I$29,"")&amp;IF(MET!I34=Geral!$AT$4,MET!$I$29,"")&amp;IF(SEG!I34=Geral!$AT$4,SEG!$I$29,"")&amp;IF(TEL!I34=Geral!$AT$4,TEL!$I$29,"")&amp;IF(TUREVE!I34=Geral!$AT$4,TUREVE!$I$29,"")&amp;IF(ADM!I48=Geral!$AT$4,ADM!$I$43,"")&amp;IF(ED!I48=Geral!$AT$4,ED!$I$43,"")&amp;IF(EST!I48=Geral!$AT$4,EST!$I$43,"")&amp;IF(EL!I48=Geral!$AT$4,EL!$I$43,"")&amp;IF(ELT!I48=Geral!$AT$4,ELT!$I$43,"")&amp;IF(INFO!I48=Geral!$AT$4,INFO!$I$43,"")&amp;IF(MEC!I48=Geral!$AT$4,MEC!$I$43,"")&amp;IF(MET!I48=Geral!$AT$4,MET!$I$43,"")&amp;IF(SEG!I48=Geral!$AT$4,SEG!$I$43,"")&amp;IF(TEL!I48=Geral!$AT$4,TEL!$I$43,"")&amp;IF(TUREVE!I48=Geral!$AT$4,TUREVE!$I$43,""))</f>
        <v xml:space="preserve">    2BADM </v>
      </c>
      <c r="AU8" s="32" t="str">
        <f>IF(ADM!C6=Geral!$AT$4,ADM!$B$1,"")&amp;IF(ED!C6=Geral!$AT$4,ED!$B$1,"")&amp;IF(EST!C6=Geral!$AT$4,EST!$B$1,"")&amp;IF(EL!C6=Geral!$AT$4,EL!$B$1,"")&amp;IF(ELT!C6=Geral!$AT$4,ELT!$B$1,"")&amp;IF(INFO!C6=Geral!$AT$4,INFO!$B$1,"")&amp;IF(MEC!C6=Geral!$AT$4,MEC!$B$1,"")&amp;IF(MET!C6=Geral!$AT$4,MET!$B$1,"")&amp;IF(SEG!C6=Geral!$AT$4,SEG!$B$1,"")&amp;(IF(TEL!C6=Geral!$AT$4,TEL!$B$1,"")&amp;IF(TUREVE!C6=Geral!$AT$4,TUREVE!$B$1,"")&amp;IF(ADM!C20=Geral!$AT$4,ADM!$B$15,"")&amp;IF(ED!C20=Geral!$AT$4,ED!$B$15,"")&amp;IF(EST!C20=Geral!$AT$4,EST!$B$15,"")&amp;IF(EL!C20=Geral!$AT$4,EL!$B$15,"")&amp;IF(ELT!C20=Geral!$AT$4,ELT!$B$15,"")&amp;IF(INFO!C20=Geral!$AT$4,INFO!$B$15,"")&amp;IF(MEC!C20=Geral!$AT$4,MEC!$B$15,"")&amp;IF(MET!C20=Geral!$AT$4,MET!$B$15,"")&amp;IF(SEG!C20=Geral!$AT$4,SEG!$B$15,"")&amp;IF(TEL!C20=Geral!$AT$4,TEL!$B$15,"")&amp;IF(TUREVE!C20=Geral!$AT$4,TUREVE!$B$15,"")&amp;IF(ADM!C34=Geral!$AT$4,ADM!$B$29,"")&amp;IF(ED!C34=Geral!$AT$4,ED!$B$29,""))&amp;(IF(EST!C34=Geral!$AT$4,EST!$B$29,"")&amp;IF(EL!C34=Geral!$AT$4,EL!$B$29,"")&amp;IF(ELT!C34=Geral!$AT$4,ELT!$B$29,"")&amp;IF(INFO!C34=Geral!$AT$4,INFO!$B$29,"")&amp;IF(MEC!C34=Geral!$AT$4,MEC!$B$29,"")&amp;IF(MET!C34=Geral!$AT$4,MET!$B$29,"")&amp;IF(SEG!C34=Geral!$AT$4,SEG!$B$29,"")&amp;IF(TEL!C34=Geral!$AT$4,TEL!$B$29,"")&amp;IF(TUREVE!C34=Geral!$AT$4,TUREVE!$B$29,"")&amp;IF(ADM!C48=Geral!$AT$4,ADM!$B$43,"")&amp;IF(ED!C48=Geral!$AT$4,ED!$B$43,"")&amp;IF(EST!C48=Geral!$AT$4,EST!$B$43,"")&amp;IF(EL!C48=Geral!$AT$4,EL!$B$43,"")&amp;IF(ELT!C48=Geral!$AT$4,ELT!$B$43,"")&amp;IF(INFO!C48=Geral!$AT$4,INFO!$B$43,"")&amp;IF(MEC!C48=Geral!$AT$4,MEC!$B$43,"")&amp;IF(MET!C48=Geral!$AT$4,MET!$B$43,"")&amp;IF(SEG!C48=Geral!$AT$4,SEG!$B$43,"")&amp;IF(TEL!C48=Geral!$AT$4,TEL!$B$43,"")&amp;IF(TUREVE!C48=Geral!$AT$4,TUREVE!$B$43,""))&amp;IF(ADM!J6=Geral!$AT$4,ADM!$I$1,"")&amp;IF(ED!J6=Geral!$AT$4,ED!$I$1,"")&amp;IF(EST!J6=Geral!$AT$4,EST!$I$1,"")&amp;IF(EL!J6=Geral!$AT$4,EL!$I$1,"")&amp;IF(ELT!J6=Geral!$AT$4,ELT!$I$1,"")&amp;IF(INFO!J6=Geral!$AT$4,INFO!$I$1,"")&amp;IF(MEC!J6=Geral!$AT$4,MEC!$I$1,"")&amp;IF(MET!J6=Geral!$AT$4,MET!$I$1,"")&amp;IF(SEG!J6=Geral!$AT$4,SEG!$I$1,"")&amp;(IF(TEL!J6=Geral!$AT$4,TEL!$I$1,"")&amp;IF(TUREVE!J6=Geral!$AT$4,TUREVE!$I$1,"")&amp;IF(ADM!J20=Geral!$AT$4,ADM!$I$15,"")&amp;IF(ED!J20=Geral!$AT$4,ED!$I$15,"")&amp;IF(EST!J20=Geral!$AT$4,EST!$I$15,"")&amp;IF(EL!J20=Geral!$AT$4,EL!$I$15,"")&amp;IF(ELT!J20=Geral!$AT$4,ELT!$I$15,"")&amp;IF(INFO!J20=Geral!$AT$4,INFO!$I$15,"")&amp;IF(MEC!J20=Geral!$AT$4,MEC!$I$15,"")&amp;IF(MET!J20=Geral!$AT$4,MET!$I$15,"")&amp;IF(SEG!J20=Geral!$AT$4,SEG!$I$15,"")&amp;IF(TEL!J20=Geral!$AT$4,TEL!$I$15,"")&amp;IF(TUREVE!J20=Geral!$AT$4,TUREVE!$I$15,"")&amp;IF(ADM!J34=Geral!$AT$4,ADM!$I$29,"")&amp;IF(ED!J34=Geral!$AT$4,ED!$I$29,""))&amp;(IF(EST!J34=Geral!$AT$4,EST!$I$29,"")&amp;IF(EL!J34=Geral!$AT$4,EL!$I$29,"")&amp;IF(ELT!J34=Geral!$AT$4,ELT!$I$29,"")&amp;IF(INFO!J34=Geral!$AT$4,INFO!$I$29,"")&amp;IF(MEC!J34=Geral!$AT$4,MEC!$I$29,"")&amp;IF(MET!J34=Geral!$AT$4,MET!$I$29,"")&amp;IF(SEG!J34=Geral!$AT$4,SEG!$I$29,"")&amp;IF(TEL!J34=Geral!$AT$4,TEL!$I$29,"")&amp;IF(TUREVE!J34=Geral!$AT$4,TUREVE!$I$29,"")&amp;IF(ADM!J48=Geral!$AT$4,ADM!$I$43,"")&amp;IF(ED!J48=Geral!$AT$4,ED!$I$43,"")&amp;IF(EST!J48=Geral!$AT$4,EST!$I$43,"")&amp;IF(EL!J48=Geral!$AT$4,EL!$I$43,"")&amp;IF(ELT!J48=Geral!$AT$4,ELT!$I$43,"")&amp;IF(INFO!J48=Geral!$AT$4,INFO!$I$43,"")&amp;IF(MEC!J48=Geral!$AT$4,MEC!$I$43,"")&amp;IF(MET!J48=Geral!$AT$4,MET!$I$43,"")&amp;IF(SEG!J48=Geral!$AT$4,SEG!$I$43,"")&amp;IF(TEL!J48=Geral!$AT$4,TEL!$I$43,"")&amp;IF(TUREVE!J48=Geral!$AT$4,TUREVE!$I$43,""))</f>
        <v/>
      </c>
      <c r="AV8" s="32" t="str">
        <f>IF(ADM!D6=Geral!$AT$4,ADM!$B$1,"")&amp;IF(ED!D6=Geral!$AT$4,ED!$B$1,"")&amp;IF(EST!D6=Geral!$AT$4,EST!$B$1,"")&amp;IF(EL!D6=Geral!$AT$4,EL!$B$1,"")&amp;IF(ELT!D6=Geral!$AT$4,ELT!$B$1,"")&amp;IF(INFO!D6=Geral!$AT$4,INFO!$B$1,"")&amp;IF(MEC!D6=Geral!$AT$4,MEC!$B$1,"")&amp;IF(MET!D6=Geral!$AT$4,MET!$B$1,"")&amp;IF(SEG!D6=Geral!$AT$4,SEG!$B$1,"")&amp;(IF(TEL!D6=Geral!$AT$4,TEL!$B$1,"")&amp;IF(TUREVE!D6=Geral!$AT$4,TUREVE!$B$1,"")&amp;IF(ADM!D20=Geral!$AT$4,ADM!$B$15,"")&amp;IF(ED!D20=Geral!$AT$4,ED!$B$15,"")&amp;IF(EST!D20=Geral!$AT$4,EST!$B$15,"")&amp;IF(EL!D20=Geral!$AT$4,EL!$B$15,"")&amp;IF(ELT!D20=Geral!$AT$4,ELT!$B$15,"")&amp;IF(INFO!D20=Geral!$AT$4,INFO!$B$15,"")&amp;IF(MEC!D20=Geral!$AT$4,MEC!$B$15,"")&amp;IF(MET!D20=Geral!$AT$4,MET!$B$15,"")&amp;IF(SEG!D20=Geral!$AT$4,SEG!$B$15,"")&amp;IF(TEL!D20=Geral!$AT$4,TEL!$B$15,"")&amp;IF(TUREVE!D20=Geral!$AT$4,TUREVE!$B$15,"")&amp;IF(ADM!D34=Geral!$AT$4,ADM!$B$29,"")&amp;IF(ED!D34=Geral!$AT$4,ED!$B$29,""))&amp;(IF(EST!D34=Geral!$AT$4,EST!$B$29,"")&amp;IF(EL!D34=Geral!$AT$4,EL!$B$29,"")&amp;IF(ELT!D34=Geral!$AT$4,ELT!$B$29,"")&amp;IF(INFO!D34=Geral!$AT$4,INFO!$B$29,"")&amp;IF(MEC!D34=Geral!$AT$4,MEC!$B$29,"")&amp;IF(MET!F32=Geral!$AT$4,MET!$B$29,"")&amp;IF(SEG!D34=Geral!$AT$4,SEG!$B$29,"")&amp;IF(TEL!D34=Geral!$AT$4,TEL!$B$29,"")&amp;IF(TUREVE!D34=Geral!$AT$4,TUREVE!$B$29,"")&amp;IF(ADM!D48=Geral!$AT$4,ADM!$B$43,"")&amp;IF(ED!D48=Geral!$AT$4,ED!$B$43,"")&amp;IF(EST!D48=Geral!$AT$4,EST!$B$43,"")&amp;IF(EL!D48=Geral!$AT$4,EL!$B$43,"")&amp;IF(ELT!D48=Geral!$AT$4,ELT!$B$43,"")&amp;IF(INFO!D48=Geral!$AT$4,INFO!$B$43,"")&amp;IF(MEC!D48=Geral!$AT$4,MEC!$B$43,"")&amp;IF(MET!D48=Geral!$AT$4,MET!$B$43,"")&amp;IF(SEG!D48=Geral!$AT$4,SEG!$B$43,"")&amp;IF(TEL!D48=Geral!$AT$4,TEL!$B$43,"")&amp;IF(TUREVE!D48=Geral!$AT$4,TUREVE!$B$43,""))&amp;IF(ADM!K6=Geral!$AT$4,ADM!$I$1,"")&amp;IF(ED!K6=Geral!$AT$4,ED!$I$1,"")&amp;IF(EST!K6=Geral!$AT$4,EST!$I$1,"")&amp;IF(EL!K6=Geral!$AT$4,EL!$I$1,"")&amp;IF(ELT!K6=Geral!$AT$4,ELT!$I$1,"")&amp;IF(INFO!K6=Geral!$AT$4,INFO!$I$1,"")&amp;IF(MEC!K6=Geral!$AT$4,MEC!$I$1,"")&amp;IF(MET!K6=Geral!$AT$4,MET!$I$1,"")&amp;IF(SEG!K6=Geral!$AT$4,SEG!$I$1,"")&amp;(IF(TEL!K6=Geral!$AT$4,TEL!$I$1,"")&amp;IF(TUREVE!K6=Geral!$AT$4,TUREVE!$I$1,"")&amp;IF(ADM!K20=Geral!$AT$4,ADM!$I$15,"")&amp;IF(ED!K20=Geral!$AT$4,ED!$I$15,"")&amp;IF(EST!K20=Geral!$AT$4,EST!$I$15,"")&amp;IF(EL!K20=Geral!$AT$4,EL!$I$15,"")&amp;IF(ELT!K20=Geral!$AT$4,ELT!$I$15,"")&amp;IF(INFO!K20=Geral!$AT$4,INFO!$I$15,"")&amp;IF(MEC!K20=Geral!$AT$4,MEC!$I$15,"")&amp;IF(MET!K20=Geral!$AT$4,MET!$I$15,"")&amp;IF(SEG!K20=Geral!$AT$4,SEG!$I$15,"")&amp;IF(TEL!K20=Geral!$AT$4,TEL!$I$15,"")&amp;IF(TUREVE!K20=Geral!$AT$4,TUREVE!$I$15,"")&amp;IF(ADM!K34=Geral!$AT$4,ADM!$I$29,"")&amp;IF(ED!K34=Geral!$AT$4,ED!$I$29,""))&amp;(IF(EST!K34=Geral!$AT$4,EST!$I$29,"")&amp;IF(EL!K34=Geral!$AT$4,EL!$I$29,"")&amp;IF(ELT!K34=Geral!$AT$4,ELT!$I$29,"")&amp;IF(INFO!K34=Geral!$AT$4,INFO!$I$29,"")&amp;IF(MEC!K34=Geral!$AT$4,MEC!$I$29,"")&amp;IF(MET!K34=Geral!$AT$4,MET!$I$29,"")&amp;IF(SEG!K34=Geral!$AT$4,SEG!$I$29,"")&amp;IF(TEL!K34=Geral!$AT$4,TEL!$I$29,"")&amp;IF(TUREVE!K34=Geral!$AT$4,TUREVE!$I$29,"")&amp;IF(ADM!K48=Geral!$AT$4,ADM!$I$43,"")&amp;IF(ED!K48=Geral!$AT$4,ED!$I$43,"")&amp;IF(EST!K48=Geral!$AT$4,EST!$I$43,"")&amp;IF(EL!K48=Geral!$AT$4,EL!$I$43,"")&amp;IF(ELT!K48=Geral!$AT$4,ELT!$I$43,"")&amp;IF(INFO!K48=Geral!$AT$4,INFO!$I$43,"")&amp;IF(MEC!K48=Geral!$AT$4,MEC!$I$43,"")&amp;IF(MET!K48=Geral!$AT$4,MET!$I$43,"")&amp;IF(SEG!K48=Geral!$AT$4,SEG!$I$43,"")&amp;IF(TEL!K48=Geral!$AT$4,TEL!$I$43,"")&amp;IF(TUREVE!K48=Geral!$AT$4,TUREVE!$I$43,""))</f>
        <v xml:space="preserve"> 1BELT 1BINFO</v>
      </c>
      <c r="AW8" s="32" t="str">
        <f>IF(ADM!E6=Geral!$AT$4,ADM!$B$1,"")&amp;IF(ED!E6=Geral!$AT$4,ED!$B$1,"")&amp;IF(EST!E6=Geral!$AT$4,EST!$B$1,"")&amp;IF(EL!E6=Geral!$AT$4,EL!$B$1,"")&amp;IF(ELT!E6=Geral!$AT$4,ELT!$B$1,"")&amp;IF(INFO!E6=Geral!$AT$4,INFO!$B$1,"")&amp;IF(MEC!E6=Geral!$AT$4,MEC!$B$1,"")&amp;IF(MET!E6=Geral!$AT$4,MET!$B$1,"")&amp;IF(SEG!E6=Geral!$AT$4,SEG!$B$1,"")&amp;(IF(TEL!E6=Geral!$AT$4,TEL!$B$1,"")&amp;IF(TUREVE!E6=Geral!$AT$4,TUREVE!$B$1,"")&amp;IF(ADM!E20=Geral!$AT$4,ADM!$B$15,"")&amp;IF(ED!E20=Geral!$AT$4,ED!$B$15,"")&amp;IF(EST!E20=Geral!$AT$4,EST!$B$15,"")&amp;IF(EL!E20=Geral!$AT$4,EL!$B$15,"")&amp;IF(ELT!E20=Geral!$AT$4,ELT!$B$15,"")&amp;IF(INFO!E20=Geral!$AT$4,INFO!$B$15,"")&amp;IF(MEC!E20=Geral!$AT$4,MEC!$B$15,"")&amp;IF(MET!E20=Geral!$AT$4,MET!$B$15,"")&amp;IF(SEG!E20=Geral!$AT$4,SEG!$B$15,"")&amp;IF(TEL!E20=Geral!$AT$4,TEL!$B$15,"")&amp;IF(TUREVE!E20=Geral!$AT$4,TUREVE!$B$15,"")&amp;IF(ADM!E34=Geral!$AT$4,ADM!$B$29,"")&amp;IF(ED!E34=Geral!$AT$4,ED!$B$29,""))&amp;(IF(EST!E34=Geral!$AT$4,EST!$B$29,"")&amp;IF(EL!E34=Geral!$AT$4,EL!$B$29,"")&amp;IF(ELT!E34=Geral!$AT$4,ELT!$B$29,"")&amp;IF(INFO!E34=Geral!$AT$4,INFO!$B$29,"")&amp;IF(MEC!E34=Geral!$AT$4,MEC!$B$29,"")&amp;IF(MET!E34=Geral!$AT$4,MET!$B$29,"")&amp;IF(SEG!E34=Geral!$AT$4,SEG!$B$29,"")&amp;IF(TEL!E34=Geral!$AT$4,TEL!$B$29,"")&amp;IF(TUREVE!E34=Geral!$AT$4,TUREVE!$B$29,"")&amp;IF(ADM!E48=Geral!$AT$4,ADM!$B$43,"")&amp;IF(ED!E48=Geral!$AT$4,ED!$B$43,"")&amp;IF(EST!E48=Geral!$AT$4,EST!$B$43,"")&amp;IF(EL!E48=Geral!$AT$4,EL!$B$43,"")&amp;IF(ELT!E48=Geral!$AT$4,ELT!$B$43,"")&amp;IF(INFO!E48=Geral!$AT$4,INFO!$B$43,"")&amp;IF(MEC!E48=Geral!$AT$4,MEC!$B$43,"")&amp;IF(MET!E48=Geral!$AT$4,MET!$B$43,"")&amp;IF(SEG!E48=Geral!$AT$4,SEG!$B$43,"")&amp;IF(TEL!E48=Geral!$AT$4,TEL!$B$43,"")&amp;IF(TUREVE!E48=Geral!$AT$4,TUREVE!$B$43,""))&amp;IF(ADM!L6=Geral!$AT$4,ADM!$I$1,"")&amp;IF(ED!L6=Geral!$AT$4,ED!$I$1,"")&amp;IF(EST!L6=Geral!$AT$4,EST!$I$1,"")&amp;IF(EL!L6=Geral!$AT$4,EL!$I$1,"")&amp;IF(ELT!L6=Geral!$AT$4,ELT!$I$1,"")&amp;IF(INFO!L6=Geral!$AT$4,INFO!$I$1,"")&amp;IF(MEC!L6=Geral!$AT$4,MEC!$I$1,"")&amp;IF(MET!L6=Geral!$AT$4,MET!$I$1,"")&amp;IF(SEG!L6=Geral!$AT$4,SEG!$I$1,"")&amp;(IF(TEL!L6=Geral!$AT$4,TEL!$I$1,"")&amp;IF(TUREVE!L6=Geral!$AT$4,TUREVE!$I$1,"")&amp;IF(ADM!L20=Geral!$AT$4,ADM!$I$15,"")&amp;IF(ED!L20=Geral!$AT$4,ED!$I$15,"")&amp;IF(EST!L20=Geral!$AT$4,EST!$I$15,"")&amp;IF(EL!L20=Geral!$AT$4,EL!$I$15,"")&amp;IF(ELT!L20=Geral!$AT$4,ELT!$I$15,"")&amp;IF(INFO!L20=Geral!$AT$4,INFO!$I$15,"")&amp;IF(MEC!L20=Geral!$AT$4,MEC!$I$15,"")&amp;IF(MET!L20=Geral!$AT$4,MET!$I$15,"")&amp;IF(SEG!L20=Geral!$AT$4,SEG!$I$15,"")&amp;IF(TEL!L20=Geral!$AT$4,TEL!$I$15,"")&amp;IF(TUREVE!L20=Geral!$AT$4,TUREVE!$I$15,"")&amp;IF(ADM!L34=Geral!$AT$4,ADM!$I$29,"")&amp;IF(ED!L34=Geral!$AT$4,ED!$I$29,""))&amp;(IF(EST!L34=Geral!$AT$4,EST!$I$29,"")&amp;IF(EL!L34=Geral!$AT$4,EL!$I$29,"")&amp;IF(ELT!L34=Geral!$AT$4,ELT!$I$29,"")&amp;IF(INFO!L34=Geral!$AT$4,INFO!$I$29,"")&amp;IF(MEC!L34=Geral!$AT$4,MEC!$I$29,"")&amp;IF(MET!L34=Geral!$AT$4,MET!$I$29,"")&amp;IF(SEG!L34=Geral!$AT$4,SEG!$I$29,"")&amp;IF(TEL!L34=Geral!$AT$4,TEL!$I$29,"")&amp;IF(TUREVE!L34=Geral!$AT$4,TUREVE!$I$29,"")&amp;IF(ADM!L48=Geral!$AT$4,ADM!$I$43,"")&amp;IF(ED!L48=Geral!$AT$4,ED!$I$43,"")&amp;IF(EST!L48=Geral!$AT$4,EST!$I$43,"")&amp;IF(EL!L48=Geral!$AT$4,EL!$I$43,"")&amp;IF(ELT!L48=Geral!$AT$4,ELT!$I$43,"")&amp;IF(INFO!L48=Geral!$AT$4,INFO!$I$43,"")&amp;IF(MEC!L48=Geral!$AT$4,MEC!$I$43,"")&amp;IF(MET!L48=Geral!$AT$4,MET!$I$43,"")&amp;IF(SEG!L48=Geral!$AT$4,SEG!$I$43,"")&amp;IF(TEL!L48=Geral!$AT$4,TEL!$I$43,"")&amp;IF(TUREVE!L48=Geral!$AT$4,TUREVE!$I$43,""))</f>
        <v xml:space="preserve">    2BEL     2BTEL </v>
      </c>
      <c r="AX8" s="32" t="str">
        <f>IF(ADM!F6=Geral!$AT$4,ADM!$B$1,"")&amp;IF(ED!F6=Geral!$AT$4,ED!$B$1,"")&amp;IF(EST!F6=Geral!$AT$4,EST!$B$1,"")&amp;IF(EL!F6=Geral!$AT$4,EL!$B$1,"")&amp;IF(ELT!F6=Geral!$AT$4,ELT!$B$1,"")&amp;IF(INFO!F6=Geral!$AT$4,INFO!$B$1,"")&amp;IF(MEC!F6=Geral!$AT$4,MEC!$B$1,"")&amp;IF(MET!F6=Geral!$AT$4,MET!$B$1,"")&amp;IF(SEG!F6=Geral!$AT$4,SEG!$B$1,"")&amp;(IF(TEL!F6=Geral!$AT$4,TEL!$B$1,"")&amp;IF(TUREVE!F6=Geral!$AT$4,TUREVE!$B$1,"")&amp;IF(ADM!F20=Geral!$AT$4,ADM!$B$15,"")&amp;IF(ED!F20=Geral!$AT$4,ED!$B$15,"")&amp;IF(EST!F20=Geral!$AT$4,EST!$B$15,"")&amp;IF(EL!F20=Geral!$AT$4,EL!$B$15,"")&amp;IF(ELT!F20=Geral!$AT$4,ELT!$B$15,"")&amp;IF(INFO!F20=Geral!$AT$4,INFO!$B$15,"")&amp;IF(MEC!F20=Geral!$AT$4,MEC!$B$15,"")&amp;IF(MET!F20=Geral!$AT$4,MET!$B$15,"")&amp;IF(SEG!F20=Geral!$AT$4,SEG!$B$15,"")&amp;IF(TEL!F20=Geral!$AT$4,TEL!$B$15,"")&amp;IF(TUREVE!F20=Geral!$AT$4,TUREVE!$B$15,"")&amp;IF(ADM!F34=Geral!$AT$4,ADM!$B$29,"")&amp;IF(ED!F34=Geral!$AT$4,ED!$B$29,""))&amp;(IF(EST!F34=Geral!$AT$4,EST!$B$29,"")&amp;IF(EL!F34=Geral!$AT$4,EL!$B$29,"")&amp;IF(ELT!F34=Geral!$AT$4,ELT!$B$29,"")&amp;IF(INFO!F34=Geral!$AT$4,INFO!$B$29,"")&amp;IF(MEC!F34=Geral!$AT$4,MEC!$B$29,"")&amp;IF(MET!F34=Geral!$AT$4,MET!$B$29,"")&amp;IF(SEG!F34=Geral!$AT$4,SEG!$B$29,"")&amp;IF(TEL!F34=Geral!$AT$4,TEL!$B$29,"")&amp;IF(TUREVE!F34=Geral!$AT$4,TUREVE!$B$29,"")&amp;IF(ADM!F48=Geral!$AT$4,ADM!$B$43,"")&amp;IF(ED!F48=Geral!$AT$4,ED!$B$43,"")&amp;IF(EST!F48=Geral!$AT$4,EST!$B$43,"")&amp;IF(EL!F48=Geral!$AT$4,EL!$B$43,"")&amp;IF(ELT!F48=Geral!$AT$4,ELT!$B$43,"")&amp;IF(INFO!F48=Geral!$AT$4,INFO!$B$43,"")&amp;IF(MEC!F48=Geral!$AT$4,MEC!$B$43,"")&amp;IF(MET!F48=Geral!$AT$4,MET!$B$43,"")&amp;IF(SEG!F48=Geral!$AT$4,SEG!$B$43,"")&amp;IF(TEL!F48=Geral!$AT$4,TEL!$B$43,"")&amp;IF(TUREVE!F48=Geral!$AT$4,TUREVE!$B$43,""))&amp;IF(ADM!M6=Geral!$AT$4,ADM!$I$1,"")&amp;IF(ED!M6=Geral!$AT$4,ED!$I$1,"")&amp;IF(EST!M6=Geral!$AT$4,EST!$I$1,"")&amp;IF(EL!M6=Geral!$AT$4,EL!$I$1,"")&amp;IF(ELT!M6=Geral!$AT$4,ELT!$I$1,"")&amp;IF(INFO!M6=Geral!$AT$4,INFO!$I$1,"")&amp;IF(MEC!M6=Geral!$AT$4,MEC!$I$1,"")&amp;IF(MET!M6=Geral!$AT$4,MET!$I$1,"")&amp;IF(SEG!M6=Geral!$AT$4,SEG!$I$1,"")&amp;(IF(TEL!M6=Geral!$AT$4,TEL!$I$1,"")&amp;IF(TUREVE!M6=Geral!$AT$4,TUREVE!$I$1,"")&amp;IF(ADM!M20=Geral!$AT$4,ADM!$I$15,"")&amp;IF(ED!M20=Geral!$AT$4,ED!$I$15,"")&amp;IF(EST!M20=Geral!$AT$4,EST!$I$15,"")&amp;IF(EL!M20=Geral!$AT$4,EL!$I$15,"")&amp;IF(ELT!M20=Geral!$AT$4,ELT!$I$15,"")&amp;IF(INFO!M20=Geral!$AT$4,INFO!$I$15,"")&amp;IF(MEC!M20=Geral!$AT$4,MEC!$I$15,"")&amp;IF(MET!M20=Geral!$AT$4,MET!$I$15,"")&amp;IF(SEG!M20=Geral!$AT$4,SEG!$I$15,"")&amp;IF(TEL!M20=Geral!$AT$4,TEL!$I$15,"")&amp;IF(TUREVE!M20=Geral!$AT$4,TUREVE!$I$15,"")&amp;IF(ADM!M34=Geral!$AT$4,ADM!$I$29,"")&amp;IF(ED!M34=Geral!$AT$4,ED!$I$29,""))&amp;(IF(EST!M34=Geral!$AT$4,EST!$I$29,"")&amp;IF(EL!M34=Geral!$AT$4,EL!$I$29,"")&amp;IF(ELT!M34=Geral!$AT$4,ELT!$I$29,"")&amp;IF(INFO!M34=Geral!$AT$4,INFO!$I$29,"")&amp;IF(MEC!M34=Geral!$AT$4,MEC!$I$29,"")&amp;IF(MET!M34=Geral!$AT$4,MET!$I$29,"")&amp;IF(SEG!M34=Geral!$AT$4,SEG!$I$29,"")&amp;IF(TEL!M34=Geral!$AT$4,TEL!$I$29,"")&amp;IF(TUREVE!M34=Geral!$AT$4,TUREVE!$I$29,"")&amp;IF(ADM!M48=Geral!$AT$4,ADM!$I$43,"")&amp;IF(ED!M48=Geral!$AT$4,ED!$I$43,"")&amp;IF(EST!M48=Geral!$AT$4,EST!$I$43,"")&amp;IF(EL!M48=Geral!$AT$4,EL!$I$43,"")&amp;IF(ELT!M48=Geral!$AT$4,ELT!$I$43,"")&amp;IF(INFO!M48=Geral!$AT$4,INFO!$I$43,"")&amp;IF(MEC!M48=Geral!$AT$4,MEC!$I$43,"")&amp;IF(MET!M48=Geral!$AT$4,MET!$I$43,"")&amp;IF(SEG!M48=Geral!$AT$4,SEG!$I$43,"")&amp;IF(TEL!M48=Geral!$AT$4,TEL!$I$43,"")&amp;IF(TUREVE!M48=Geral!$AT$4,TUREVE!$I$43,""))</f>
        <v xml:space="preserve">    1BADM </v>
      </c>
      <c r="AY8" s="27"/>
      <c r="AZ8" s="27"/>
      <c r="BA8" s="27"/>
      <c r="BB8" s="27"/>
      <c r="BC8" s="27"/>
      <c r="BD8" s="27"/>
      <c r="BE8" s="27"/>
      <c r="BF8" s="27"/>
      <c r="BG8" s="27"/>
      <c r="BH8" s="27"/>
      <c r="BI8" s="27"/>
      <c r="BJ8" s="27"/>
      <c r="BK8" s="27"/>
      <c r="BL8" s="27"/>
      <c r="BM8" s="27"/>
      <c r="BN8" s="27"/>
      <c r="BO8" s="27"/>
      <c r="BP8" s="27"/>
      <c r="BQ8" s="27"/>
      <c r="BR8" s="27"/>
      <c r="BS8" s="27"/>
      <c r="BT8" s="27"/>
      <c r="BU8" s="27"/>
      <c r="BV8" s="27"/>
      <c r="BW8" s="27"/>
    </row>
    <row r="9" spans="1:75" ht="48" customHeight="1" x14ac:dyDescent="0.2">
      <c r="B9" s="41">
        <v>15</v>
      </c>
      <c r="C9" s="42"/>
      <c r="D9" s="147" t="str">
        <f>IF(ADM!B7=Geral!$D$4,ADM!$B$1,"")&amp;IF(ED!B7=Geral!$D$4,ED!$B$1,"")&amp;IF(EST!B7=Geral!$D$4,EST!$B$1,"")&amp;IF(EL!B7=Geral!$D$4,EL!$B$1,"")&amp;IF(ELT!B7=Geral!$D$4,ELT!$B$1,"")&amp;IF(INFO!B7=Geral!$D$4,INFO!$B$1,"")&amp;IF(MEC!B7=Geral!$D$4,MEC!$B$1,"")&amp;IF(MET!B7=Geral!$D$4,MET!$B$1,"")&amp;IF(SEG!B7=Geral!$D$4,SEG!$B$1,"")&amp;(IF(TEL!B7=Geral!$D$4,TEL!$B$1,"")&amp;IF(TUREVE!B7=Geral!$D$4,TUREVE!$B$1,"")&amp;IF(ADM!B21=Geral!$D$4,ADM!$B$15,"")&amp;IF(ED!B21=Geral!$D$4,ED!$B$15,"")&amp;IF(EST!B21=Geral!$D$4,EST!$B$15,"")&amp;IF(EL!B21=Geral!$D$4,EL!$B$15,"")&amp;IF(ELT!B21=Geral!$D$4,ELT!$B$15,"")&amp;IF(INFO!B21=Geral!$D$4,INFO!$B$15,"")&amp;IF(MEC!B21=Geral!$D$4,MEC!$B$15,"")&amp;IF(MET!B21=Geral!$D$4,MET!$B$15,"")&amp;IF(SEG!B21=Geral!$D$4,SEG!$B$15,"")&amp;IF(TEL!B21=Geral!$D$4,TEL!$B$15,"")&amp;IF(TUREVE!B21=Geral!$D$4,TUREVE!$B$15,"")&amp;IF(ADM!B35=Geral!$D$4,ADM!$B$29,"")&amp;IF(ED!B35=Geral!$D$4,ED!$B$29,""))&amp;(IF(EST!B35=Geral!$D$4,EST!$B$29,"")&amp;IF(EL!B35=Geral!$D$4,EL!$B$29,"")&amp;IF(ELT!B35=Geral!$D$4,ELT!$B$29,"")&amp;IF(INFO!B35=Geral!$D$4,INFO!$B$29,"")&amp;IF(MEC!B35=Geral!$D$4,MEC!$B$29,"")&amp;IF(MET!B35=Geral!$D$4,MET!$B$29,"")&amp;IF(SEG!B35=Geral!$D$4,SEG!$B$29,"")&amp;IF(TEL!B35=Geral!$D$4,TEL!$B$29,"")&amp;IF(TUREVE!B35=Geral!$D$4,TUREVE!$B$29,"")&amp;IF(ADM!B49=Geral!$D$4,ADM!$B$43,"")&amp;IF(ED!B49=Geral!$D$4,ED!$B$43,"")&amp;IF(EST!B49=Geral!$D$4,EST!$B$43,"")&amp;IF(EL!B49=Geral!$D$4,EL!$B$43,"")&amp;IF(ELT!B49=Geral!$D$4,ELT!$B$43,"")&amp;IF(INFO!B49=Geral!$D$4,INFO!$B$43,"")&amp;IF(MEC!B49=Geral!$D$4,MEC!$B$43,"")&amp;IF(MET!B49=Geral!$D$4,MET!$B$43,"")&amp;IF(SEG!B49=Geral!$D$4,SEG!$B$43,"")&amp;IF(TEL!B49=Geral!$D$4,TEL!$B$43,"")&amp;IF(TUREVE!B49=Geral!$D$4,TUREVE!$B$43,""))&amp;IF(ADM!I7=Geral!$D$4,ADM!$I$1,"")&amp;IF(ED!I7=Geral!$D$4,ED!$I$1,"")&amp;IF(EST!I7=Geral!$D$4,EST!$I$1,"")&amp;IF(EL!I7=Geral!$D$4,EL!$I$1,"")&amp;IF(ELT!I7=Geral!$D$4,ELT!$I$1,"")&amp;IF(INFO!I7=Geral!$D$4,INFO!$I$1,"")&amp;IF(MEC!I7=Geral!$D$4,MEC!$I$1,"")&amp;IF(MET!I7=Geral!$D$4,MET!$I$1,"")&amp;IF(SEG!I7=Geral!$D$4,SEG!$I$1,"")&amp;(IF(TEL!I7=Geral!$D$4,TEL!$I$1,"")&amp;IF(TUREVE!I7=Geral!$D$4,TUREVE!$I$1,"")&amp;IF(ADM!I21=Geral!$D$4,ADM!$I$15,"")&amp;IF(ED!I21=Geral!$D$4,ED!$I$15,"")&amp;IF(EST!I21=Geral!$D$4,EST!$I$15,"")&amp;IF(EL!I21=Geral!$D$4,EL!$I$15,"")&amp;IF(ELT!I21=Geral!$D$4,ELT!$I$15,"")&amp;IF(INFO!I21=Geral!$D$4,INFO!$I$15,"")&amp;IF(MEC!I21=Geral!$D$4,MEC!$I$15,"")&amp;IF(MET!I21=Geral!$D$4,MET!$I$15,"")&amp;IF(SEG!I21=Geral!$D$4,SEG!$I$15,"")&amp;IF(TEL!I21=Geral!$D$4,TEL!$I$15,"")&amp;IF(TUREVE!I21=Geral!$D$4,TUREVE!$I$15,"")&amp;IF(ADM!I35=Geral!$D$4,ADM!$I$29,"")&amp;IF(ED!I35=Geral!$D$4,ED!$I$29,""))&amp;(IF(EST!I35=Geral!$D$4,EST!$I$29,"")&amp;IF(EL!I35=Geral!$D$4,EL!$I$29,"")&amp;IF(ELT!I35=Geral!$D$4,ELT!$I$29,"")&amp;IF(INFO!I35=Geral!$D$4,INFO!$I$29,"")&amp;IF(MEC!I35=Geral!$D$4,MEC!$I$29,"")&amp;IF(MET!I35=Geral!$D$4,MET!$I$29,"")&amp;IF(SEG!I35=Geral!$D$4,SEG!$I$29,"")&amp;IF(TEL!I35=Geral!$D$4,TEL!$I$29,"")&amp;IF(TUREVE!I35=Geral!$D$4,TUREVE!$I$29,"")&amp;IF(ADM!I49=Geral!$D$4,ADM!$I$43,"")&amp;IF(ED!I49=Geral!$D$4,ED!$I$43,"")&amp;IF(EST!I49=Geral!$D$4,EST!$I$43,"")&amp;IF(EL!I49=Geral!$D$4,EL!$I$43,"")&amp;IF(ELT!I49=Geral!$D$4,ELT!$I$43,"")&amp;IF(INFO!I49=Geral!$D$4,INFO!$I$43,"")&amp;IF(MEC!I49=Geral!$D$4,MEC!$I$43,"")&amp;IF(MET!I49=Geral!$D$4,MET!$I$43,"")&amp;IF(SEG!I49=Geral!$D$4,SEG!$I$43,"")&amp;IF(TEL!I49=Geral!$D$4,TEL!$I$43,"")&amp;IF(TUREVE!I49=Geral!$D$4,TUREVE!$I$43,""))</f>
        <v xml:space="preserve"> 3AEVE </v>
      </c>
      <c r="E9" s="147" t="str">
        <f>IF(ADM!C7=Geral!$D$4,ADM!$B$1,"")&amp;IF(ED!C7=Geral!$D$4,ED!$B$1,"")&amp;IF(EST!C7=Geral!$D$4,EST!$B$1,"")&amp;IF(EL!C7=Geral!$D$4,EL!$B$1,"")&amp;IF(ELT!C7=Geral!$D$4,ELT!$B$1,"")&amp;IF(INFO!C7=Geral!$D$4,INFO!$B$1,"")&amp;IF(MEC!C7=Geral!$D$4,MEC!$B$1,"")&amp;IF(MET!C7=Geral!$D$4,MET!$B$1,"")&amp;IF(SEG!C7=Geral!$D$4,SEG!$B$1,"")&amp;(IF(TEL!C7=Geral!$D$4,TEL!$B$1,"")&amp;IF(TUREVE!C7=Geral!$D$4,TUREVE!$B$1,"")&amp;IF(ADM!C21=Geral!$D$4,ADM!$B$15,"")&amp;IF(ED!C21=Geral!$D$4,ED!$B$15,"")&amp;IF(EST!C21=Geral!$D$4,EST!$B$15,"")&amp;IF(EL!C21=Geral!$D$4,EL!$B$15,"")&amp;IF(ELT!C21=Geral!$D$4,ELT!$B$15,"")&amp;IF(INFO!C21=Geral!$D$4,INFO!$B$15,"")&amp;IF(MEC!C21=Geral!$D$4,MEC!$B$15,"")&amp;IF(MET!C21=Geral!$D$4,MET!$B$15,"")&amp;IF(SEG!C21=Geral!$D$4,SEG!$B$15,"")&amp;IF(TEL!C21=Geral!$D$4,TEL!$B$15,"")&amp;IF(TUREVE!C21=Geral!$D$4,TUREVE!$B$15,"")&amp;IF(ADM!C35=Geral!$D$4,ADM!$B$29,"")&amp;IF(ED!C35=Geral!$D$4,ED!$B$29,""))&amp;(IF(EST!C35=Geral!$D$4,EST!$B$29,"")&amp;IF(EL!C35=Geral!$D$4,EL!$B$29,"")&amp;IF(ELT!C35=Geral!$D$4,ELT!$B$29,"")&amp;IF(INFO!C35=Geral!$D$4,INFO!$B$29,"")&amp;IF(MEC!C35=Geral!$D$4,MEC!$B$29,"")&amp;IF(MET!C35=Geral!$D$4,MET!$B$29,"")&amp;IF(SEG!C35=Geral!$D$4,SEG!$B$29,"")&amp;IF(TEL!C35=Geral!$D$4,TEL!$B$29,"")&amp;IF(TUREVE!C35=Geral!$D$4,TUREVE!$B$29,"")&amp;IF(ADM!C49=Geral!$D$4,ADM!$B$43,"")&amp;IF(ED!C49=Geral!$D$4,ED!$B$43,"")&amp;IF(EST!C49=Geral!$D$4,EST!$B$43,"")&amp;IF(EL!C49=Geral!$D$4,EL!$B$43,"")&amp;IF(ELT!C49=Geral!$D$4,ELT!$B$43,"")&amp;IF(INFO!C49=Geral!$D$4,INFO!$B$43,"")&amp;IF(MEC!C49=Geral!$D$4,MEC!$B$43,"")&amp;IF(MET!C49=Geral!$D$4,MET!$B$43,"")&amp;IF(SEG!C49=Geral!$D$4,SEG!$B$43,"")&amp;IF(TEL!C49=Geral!$D$4,TEL!$B$43,"")&amp;IF(TUREVE!C49=Geral!$D$4,TUREVE!$B$43,""))&amp;IF(ADM!J7=Geral!$D$4,ADM!$I$1,"")&amp;IF(ED!J7=Geral!$D$4,ED!$I$1,"")&amp;IF(EST!J7=Geral!$D$4,EST!$I$1,"")&amp;IF(EL!J7=Geral!$D$4,EL!$I$1,"")&amp;IF(ELT!J7=Geral!$D$4,ELT!$I$1,"")&amp;IF(INFO!J7=Geral!$D$4,INFO!$I$1,"")&amp;IF(MEC!J7=Geral!$D$4,MEC!$I$1,"")&amp;IF(MET!J7=Geral!$D$4,MET!$I$1,"")&amp;IF(SEG!J7=Geral!$D$4,SEG!$I$1,"")&amp;(IF(TEL!J7=Geral!$D$4,TEL!$I$1,"")&amp;IF(TUREVE!J7=Geral!$D$4,TUREVE!$I$1,"")&amp;IF(ADM!J21=Geral!$D$4,ADM!$I$15,"")&amp;IF(ED!J21=Geral!$D$4,ED!$I$15,"")&amp;IF(EST!J21=Geral!$D$4,EST!$I$15,"")&amp;IF(EL!J21=Geral!$D$4,EL!$I$15,"")&amp;IF(ELT!J21=Geral!$D$4,ELT!$I$15,"")&amp;IF(INFO!J21=Geral!$D$4,INFO!$I$15,"")&amp;IF(MEC!J21=Geral!$D$4,MEC!$I$15,"")&amp;IF(MET!J21=Geral!$D$4,MET!$I$15,"")&amp;IF(SEG!J21=Geral!$D$4,SEG!$I$15,"")&amp;IF(TEL!J21=Geral!$D$4,TEL!$I$15,"")&amp;IF(TUREVE!J21=Geral!$D$4,TUREVE!$I$15,"")&amp;IF(ADM!J35=Geral!$D$4,ADM!$I$29,"")&amp;IF(ED!J35=Geral!$D$4,ED!$I$29,""))&amp;(IF(EST!J35=Geral!$D$4,EST!$I$29,"")&amp;IF(EL!J35=Geral!$D$4,EL!$I$29,"")&amp;IF(ELT!J35=Geral!$D$4,ELT!$I$29,"")&amp;IF(INFO!J35=Geral!$D$4,INFO!$I$29,"")&amp;IF(MEC!J35=Geral!$D$4,MEC!$I$29,"")&amp;IF(MET!J35=Geral!$D$4,MET!$I$29,"")&amp;IF(SEG!J35=Geral!$D$4,SEG!$I$29,"")&amp;IF(TEL!J35=Geral!$D$4,TEL!$I$29,"")&amp;IF(TUREVE!J35=Geral!$D$4,TUREVE!$I$29,"")&amp;IF(ADM!J49=Geral!$D$4,ADM!$I$43,"")&amp;IF(ED!J49=Geral!$D$4,ED!$I$43,"")&amp;IF(EST!J49=Geral!$D$4,EST!$I$43,"")&amp;IF(EL!J49=Geral!$D$4,EL!$I$43,"")&amp;IF(ELT!J49=Geral!$D$4,ELT!$I$43,"")&amp;IF(INFO!J49=Geral!$D$4,INFO!$I$43,"")&amp;IF(MEC!J49=Geral!$D$4,MEC!$I$43,"")&amp;IF(MET!J49=Geral!$D$4,MET!$I$43,"")&amp;IF(SEG!J49=Geral!$D$4,SEG!$I$43,"")&amp;IF(TEL!J49=Geral!$D$4,TEL!$I$43,"")&amp;IF(TUREVE!J49=Geral!$D$4,TUREVE!$I$43,""))</f>
        <v xml:space="preserve">1AINFO 1AMEC </v>
      </c>
      <c r="F9" s="147" t="str">
        <f>IF(ADM!D7=Geral!$D$4,ADM!$B$1,"")&amp;IF(ED!D7=Geral!$D$4,ED!$B$1,"")&amp;IF(EST!D7=Geral!$D$4,EST!$B$1,"")&amp;IF(EL!D7=Geral!$D$4,EL!$B$1,"")&amp;IF(ELT!D7=Geral!$D$4,ELT!$B$1,"")&amp;IF(INFO!D7=Geral!$D$4,INFO!$B$1,"")&amp;IF(MEC!D7=Geral!$D$4,MEC!$B$1,"")&amp;IF(MET!D7=Geral!$D$4,MET!$B$1,"")&amp;IF(SEG!D7=Geral!$D$4,SEG!$B$1,"")&amp;(IF(TEL!D7=Geral!$D$4,TEL!$B$1,"")&amp;IF(TUREVE!D7=Geral!$D$4,TUREVE!$B$1,"")&amp;IF(ADM!D21=Geral!$D$4,ADM!$B$15,"")&amp;IF(ED!D21=Geral!$D$4,ED!$B$15,"")&amp;IF(EST!D21=Geral!$D$4,EST!$B$15,"")&amp;IF(EL!D21=Geral!$D$4,EL!$B$15,"")&amp;IF(ELT!D21=Geral!$D$4,ELT!$B$15,"")&amp;IF(INFO!D21=Geral!$D$4,INFO!$B$15,"")&amp;IF(MEC!D21=Geral!$D$4,MEC!$B$15,"")&amp;IF(MET!D21=Geral!$D$4,MET!$B$15,"")&amp;IF(SEG!D21=Geral!$D$4,SEG!$B$15,"")&amp;IF(TEL!D21=Geral!$D$4,TEL!$B$15,"")&amp;IF(TUREVE!D21=Geral!$D$4,TUREVE!$B$15,"")&amp;IF(ADM!D35=Geral!$D$4,ADM!$B$29,"")&amp;IF(ED!D35=Geral!$D$4,ED!$B$29,""))&amp;(IF(EST!D35=Geral!$D$4,EST!$B$29,"")&amp;IF(EL!D35=Geral!$D$4,EL!$B$29,"")&amp;IF(ELT!D35=Geral!$D$4,ELT!$B$29,"")&amp;IF(INFO!D35=Geral!$D$4,INFO!$B$29,"")&amp;IF(MEC!D35=Geral!$D$4,MEC!$B$29,"")&amp;IF(MET!D35=Geral!$D$4,MET!$B$29,"")&amp;IF(SEG!D35=Geral!$D$4,SEG!$B$29,"")&amp;IF(TEL!D35=Geral!$D$4,TEL!$B$29,"")&amp;IF(TUREVE!D35=Geral!$D$4,TUREVE!$B$29,"")&amp;IF(ADM!D49=Geral!$D$4,ADM!$B$43,"")&amp;IF(ED!D49=Geral!$D$4,ED!$B$43,"")&amp;IF(EST!D49=Geral!$D$4,EST!$B$43,"")&amp;IF(EL!D49=Geral!$D$4,EL!$B$43,"")&amp;IF(ELT!D49=Geral!$D$4,ELT!$B$43,"")&amp;IF(INFO!D49=Geral!$D$4,INFO!$B$43,"")&amp;IF(MEC!D49=Geral!$D$4,MEC!$B$43,"")&amp;IF(MET!D49=Geral!$D$4,MET!$B$43,"")&amp;IF(SEG!D49=Geral!$D$4,SEG!$B$43,"")&amp;IF(TEL!D49=Geral!$D$4,TEL!$B$43,"")&amp;IF(TUREVE!D49=Geral!$D$4,TUREVE!$B$43,""))&amp;IF(ADM!K7=Geral!$D$4,ADM!$I$1,"")&amp;IF(ED!K7=Geral!$D$4,ED!$I$1,"")&amp;IF(EST!K7=Geral!$D$4,EST!$I$1,"")&amp;IF(EL!K7=Geral!$D$4,EL!$I$1,"")&amp;IF(ELT!K7=Geral!$D$4,ELT!$I$1,"")&amp;IF(INFO!K7=Geral!$D$4,INFO!$I$1,"")&amp;IF(MEC!K7=Geral!$D$4,MEC!$I$1,"")&amp;IF(MET!K7=Geral!$D$4,MET!$I$1,"")&amp;IF(SEG!K7=Geral!$D$4,SEG!$I$1,"")&amp;(IF(TEL!K7=Geral!$D$4,TEL!$I$1,"")&amp;IF(TUREVE!K7=Geral!$D$4,TUREVE!$I$1,"")&amp;IF(ADM!K21=Geral!$D$4,ADM!$I$15,"")&amp;IF(ED!K21=Geral!$D$4,ED!$I$15,"")&amp;IF(EST!K21=Geral!$D$4,EST!$I$15,"")&amp;IF(EL!K21=Geral!$D$4,EL!$I$15,"")&amp;IF(ELT!K21=Geral!$D$4,ELT!$I$15,"")&amp;IF(INFO!K21=Geral!$D$4,INFO!$I$15,"")&amp;IF(MEC!K21=Geral!$D$4,MEC!$I$15,"")&amp;IF(MET!K21=Geral!$D$4,MET!$I$15,"")&amp;IF(SEG!K21=Geral!$D$4,SEG!$I$15,"")&amp;IF(TEL!K21=Geral!$D$4,TEL!$I$15,"")&amp;IF(TUREVE!K21=Geral!$D$4,TUREVE!$I$15,"")&amp;IF(ADM!K35=Geral!$D$4,ADM!$I$29,"")&amp;IF(ED!K35=Geral!$D$4,ED!$I$29,""))&amp;(IF(EST!K35=Geral!$D$4,EST!$I$29,"")&amp;IF(EL!K35=Geral!$D$4,EL!$I$29,"")&amp;IF(ELT!K35=Geral!$D$4,ELT!$I$29,"")&amp;IF(INFO!K35=Geral!$D$4,INFO!$I$29,"")&amp;IF(MEC!K35=Geral!$D$4,MEC!$I$29,"")&amp;IF(MET!K35=Geral!$D$4,MET!$I$29,"")&amp;IF(SEG!K35=Geral!$D$4,SEG!$I$29,"")&amp;IF(TEL!K35=Geral!$D$4,TEL!$I$29,"")&amp;IF(TUREVE!I31=Geral!$D$4,TUREVE!$I$29,"")&amp;IF(ADM!K49=Geral!$D$4,ADM!$I$43,"")&amp;IF(ED!K49=Geral!$D$4,ED!$I$43,"")&amp;IF(EST!K49=Geral!$D$4,EST!$I$43,"")&amp;IF(EL!K49=Geral!$D$4,EL!$I$43,"")&amp;IF(ELT!K49=Geral!$D$4,ELT!$I$43,"")&amp;IF(INFO!K49=Geral!$D$4,INFO!$I$43,"")&amp;IF(MEC!K49=Geral!$D$4,MEC!$I$43,"")&amp;IF(MET!K49=Geral!$D$4,MET!$I$43,"")&amp;IF(SEG!K49=Geral!$D$4,SEG!$I$43,"")&amp;IF(TEL!K49=Geral!$D$4,TEL!$I$43,"")&amp;IF(TUREVE!K49=Geral!$D$4,TUREVE!$I$43,""))</f>
        <v xml:space="preserve"> 1AELT </v>
      </c>
      <c r="G9" s="147" t="str">
        <f>IF(ADM!E7=Geral!$D$4,ADM!$B$1,"")&amp;IF(ED!E7=Geral!$D$4,ED!$B$1,"")&amp;IF(EST!E7=Geral!$D$4,EST!$B$1,"")&amp;IF(EL!E7=Geral!$D$4,EL!$B$1,"")&amp;IF(ELT!E7=Geral!$D$4,ELT!$B$1,"")&amp;IF(INFO!E7=Geral!$D$4,INFO!$B$1,"")&amp;IF(MEC!E7=Geral!$D$4,MEC!$B$1,"")&amp;IF(MET!E7=Geral!$D$4,MET!$B$1,"")&amp;IF(SEG!E7=Geral!$D$4,SEG!$B$1,"")&amp;(IF(TEL!E7=Geral!$D$4,TEL!$B$1,"")&amp;IF(TUREVE!E7=Geral!$D$4,TUREVE!$B$1,"")&amp;IF(ADM!E21=Geral!$D$4,ADM!$B$15,"")&amp;IF(ED!E21=Geral!$D$4,ED!$B$15,"")&amp;IF(EST!E21=Geral!$D$4,EST!$B$15,"")&amp;IF(EL!E21=Geral!$D$4,EL!$B$15,"")&amp;IF(ELT!E21=Geral!$D$4,ELT!$B$15,"")&amp;IF(INFO!E21=Geral!$D$4,INFO!$B$15,"")&amp;IF(MEC!E21=Geral!$D$4,MEC!$B$15,"")&amp;IF(MET!E21=Geral!$D$4,MET!$B$15,"")&amp;IF(SEG!E21=Geral!$D$4,SEG!$B$15,"")&amp;IF(TEL!E21=Geral!$D$4,TEL!$B$15,"")&amp;IF(TUREVE!E21=Geral!$D$4,TUREVE!$B$15,"")&amp;IF(ADM!E35=Geral!$D$4,ADM!$B$29,"")&amp;IF(ED!E35=Geral!$D$4,ED!$B$29,""))&amp;(IF(EST!E35=Geral!$D$4,EST!$B$29,"")&amp;IF(EL!E35=Geral!$D$4,EL!$B$29,"")&amp;IF(ELT!E35=Geral!$D$4,ELT!$B$29,"")&amp;IF(INFO!E35=Geral!$D$4,INFO!$B$29,"")&amp;IF(MEC!E35=Geral!$D$4,MEC!$B$29,"")&amp;IF(MET!E35=Geral!$D$4,MET!$B$29,"")&amp;IF(SEG!E35=Geral!$D$4,SEG!$B$29,"")&amp;IF(TEL!E35=Geral!$D$4,TEL!$B$29,"")&amp;IF(TUREVE!E35=Geral!$D$4,TUREVE!$B$29,"")&amp;IF(ADM!E49=Geral!$D$4,ADM!$B$43,"")&amp;IF(ED!E49=Geral!$D$4,ED!$B$43,"")&amp;IF(EST!E49=Geral!$D$4,EST!$B$43,"")&amp;IF(EL!E49=Geral!$D$4,EL!$B$43,"")&amp;IF(ELT!E49=Geral!$D$4,ELT!$B$43,"")&amp;IF(INFO!E49=Geral!$D$4,INFO!$B$43,"")&amp;IF(MEC!E49=Geral!$D$4,MEC!$B$43,"")&amp;IF(MET!E49=Geral!$D$4,MET!$B$43,"")&amp;IF(SEG!E49=Geral!$D$4,SEG!$B$43,"")&amp;IF(TEL!E49=Geral!$D$4,TEL!$B$43,"")&amp;IF(TUREVE!E49=Geral!$D$4,TUREVE!$B$43,""))&amp;IF(ADM!L7=Geral!$D$4,ADM!$I$1,"")&amp;IF(ED!L7=Geral!$D$4,ED!$I$1,"")&amp;IF(EST!L7=Geral!$D$4,EST!$I$1,"")&amp;IF(EL!L7=Geral!$D$4,EL!$I$1,"")&amp;IF(ELT!L7=Geral!$D$4,ELT!$I$1,"")&amp;IF(INFO!L7=Geral!$D$4,INFO!$I$1,"")&amp;IF(MEC!L7=Geral!$D$4,MEC!$I$1,"")&amp;IF(MET!L7=Geral!$D$4,MET!$I$1,"")&amp;IF(SEG!L7=Geral!$D$4,SEG!$I$1,"")&amp;(IF(TEL!L7=Geral!$D$4,TEL!$I$1,"")&amp;IF(TUREVE!L7=Geral!$D$4,TUREVE!$I$1,"")&amp;IF(ADM!L21=Geral!$D$4,ADM!$I$15,"")&amp;IF(ED!L21=Geral!$D$4,ED!$I$15,"")&amp;IF(EST!L21=Geral!$D$4,EST!$I$15,"")&amp;IF(EL!L21=Geral!$D$4,EL!$I$15,"")&amp;IF(ELT!L21=Geral!$D$4,ELT!$I$15,"")&amp;IF(INFO!L21=Geral!$D$4,INFO!$I$15,"")&amp;IF(MEC!L21=Geral!$D$4,MEC!$I$15,"")&amp;IF(MET!L21=Geral!$D$4,MET!$I$15,"")&amp;IF(SEG!L21=Geral!$D$4,SEG!$I$15,"")&amp;IF(TEL!L21=Geral!$D$4,TEL!$I$15,"")&amp;IF(TUREVE!L21=Geral!$D$4,TUREVE!$I$15,"")&amp;IF(ADM!L35=Geral!$D$4,ADM!$I$29,"")&amp;IF(ED!L35=Geral!$D$4,ED!$I$29,""))&amp;(IF(EST!L35=Geral!$D$4,EST!$I$29,"")&amp;IF(EL!L35=Geral!$D$4,EL!$I$29,"")&amp;IF(ELT!L35=Geral!$D$4,ELT!$I$29,"")&amp;IF(INFO!L35=Geral!$D$4,INFO!$I$29,"")&amp;IF(MEC!L35=Geral!$D$4,MEC!$I$29,"")&amp;IF(MET!L35=Geral!$D$4,MET!$I$29,"")&amp;IF(SEG!L35=Geral!$D$4,SEG!$I$29,"")&amp;IF(TEL!L35=Geral!$D$4,TEL!$I$29,"")&amp;IF(TUREVE!L35=Geral!$D$4,TUREVE!$I$29,"")&amp;IF(ADM!L49=Geral!$D$4,ADM!$I$43,"")&amp;IF(ED!L49=Geral!$D$4,ED!$I$43,"")&amp;IF(EST!L49=Geral!$D$4,EST!$I$43,"")&amp;IF(EL!L49=Geral!$D$4,EL!$I$43,"")&amp;IF(ELT!L49=Geral!$D$4,ELT!$I$43,"")&amp;IF(INFO!L49=Geral!$D$4,INFO!$I$43,"")&amp;IF(MEC!L49=Geral!$D$4,MEC!$I$43,"")&amp;IF(MET!L49=Geral!$D$4,MET!$I$43,"")&amp;IF(SEG!L49=Geral!$D$4,SEG!$I$43,"")&amp;IF(TEL!L49=Geral!$D$4,TEL!$I$43,"")&amp;IF(TUREVE!L49=Geral!$D$4,TUREVE!$I$43,""))</f>
        <v xml:space="preserve"> 1AMEC     3AED    </v>
      </c>
      <c r="H9" s="147" t="str">
        <f>IF(ADM!F7=Geral!$D$4,ADM!$B$1,"")&amp;IF(ED!F7=Geral!$D$4,ED!$B$1,"")&amp;IF(EST!F7=Geral!$D$4,EST!$B$1,"")&amp;IF(EL!F7=Geral!$D$4,EL!$B$1,"")&amp;IF(ELT!F7=Geral!$D$4,ELT!$B$1,"")&amp;IF(INFO!F7=Geral!$D$4,INFO!$B$1,"")&amp;IF(MEC!F7=Geral!$D$4,MEC!$B$1,"")&amp;IF(MET!F7=Geral!$D$4,MET!$B$1,"")&amp;IF(SEG!F7=Geral!$D$4,SEG!$B$1,"")&amp;(IF(TEL!F7=Geral!$D$4,TEL!$B$1,"")&amp;IF(TUREVE!F7=Geral!$D$4,TUREVE!$B$1,"")&amp;IF(ADM!F21=Geral!$D$4,ADM!$B$15,"")&amp;IF(ED!F21=Geral!$D$4,ED!$B$15,"")&amp;IF(EST!F21=Geral!$D$4,EST!$B$15,"")&amp;IF(EL!F21=Geral!$D$4,EL!$B$15,"")&amp;IF(ELT!F21=Geral!$D$4,ELT!$B$15,"")&amp;IF(INFO!F21=Geral!$D$4,INFO!$B$15,"")&amp;IF(MEC!F21=Geral!$D$4,MEC!$B$15,"")&amp;IF(MET!F21=Geral!$D$4,MET!$B$15,"")&amp;IF(SEG!F21=Geral!$D$4,SEG!$B$15,"")&amp;IF(TEL!F21=Geral!$D$4,TEL!$B$15,"")&amp;IF(TUREVE!F21=Geral!$D$4,TUREVE!$B$15,"")&amp;IF(ADM!F35=Geral!$D$4,ADM!$B$29,"")&amp;IF(ED!F35=Geral!$D$4,ED!$B$29,""))&amp;(IF(EST!F35=Geral!$D$4,EST!$B$29,"")&amp;IF(EL!F35=Geral!$D$4,EL!$B$29,"")&amp;IF(ELT!F35=Geral!$D$4,ELT!$B$29,"")&amp;IF(INFO!F35=Geral!$D$4,INFO!$B$29,"")&amp;IF(MEC!F35=Geral!$D$4,MEC!$B$29,"")&amp;IF(MET!F35=Geral!$D$4,MET!$B$29,"")&amp;IF(SEG!F35=Geral!$D$4,SEG!$B$29,"")&amp;IF(TEL!F35=Geral!$D$4,TEL!$B$29,"")&amp;IF(TUREVE!F35=Geral!$D$4,TUREVE!$B$29,"")&amp;IF(ADM!F49=Geral!$D$4,ADM!$B$43,"")&amp;IF(ED!F49=Geral!$D$4,ED!$B$43,"")&amp;IF(EST!F49=Geral!$D$4,EST!$B$43,"")&amp;IF(EL!F49=Geral!$D$4,EL!$B$43,"")&amp;IF(ELT!F49=Geral!$D$4,ELT!$B$43,"")&amp;IF(INFO!F49=Geral!$D$4,INFO!$B$43,"")&amp;IF(MEC!F49=Geral!$D$4,MEC!$B$43,"")&amp;IF(MET!F49=Geral!$D$4,MET!$B$43,"")&amp;IF(SEG!F49=Geral!$D$4,SEG!$B$43,"")&amp;IF(TEL!F49=Geral!$D$4,TEL!$B$43,"")&amp;IF(TUREVE!F49=Geral!$D$4,TUREVE!$B$43,""))&amp;IF(ADM!M7=Geral!$D$4,ADM!$I$1,"")&amp;IF(ED!M7=Geral!$D$4,ED!$I$1,"")&amp;IF(EST!M7=Geral!$D$4,EST!$I$1,"")&amp;IF(EL!M7=Geral!$D$4,EL!$I$1,"")&amp;IF(ELT!M7=Geral!$D$4,ELT!$I$1,"")&amp;IF(INFO!M7=Geral!$D$4,INFO!$I$1,"")&amp;IF(MEC!M7=Geral!$D$4,MEC!$I$1,"")&amp;IF(MET!M7=Geral!$D$4,MET!$I$1,"")&amp;IF(SEG!M7=Geral!$D$4,SEG!$I$1,"")&amp;(IF(TEL!M7=Geral!$D$4,TEL!$I$1,"")&amp;IF(TUREVE!M7=Geral!$D$4,TUREVE!$I$1,"")&amp;IF(ADM!M21=Geral!$D$4,ADM!$I$15,"")&amp;IF(ED!M21=Geral!$D$4,ED!$I$15,"")&amp;IF(EST!M21=Geral!$D$4,EST!$I$15,"")&amp;IF(EL!M21=Geral!$D$4,EL!$I$15,"")&amp;IF(ELT!M21=Geral!$D$4,ELT!$I$15,"")&amp;IF(INFO!M21=Geral!$D$4,INFO!$I$15,"")&amp;IF(MEC!M21=Geral!$D$4,MEC!$I$15,"")&amp;IF(MET!M21=Geral!$D$4,MET!$I$15,"")&amp;IF(SEG!M21=Geral!$D$4,SEG!$I$15,"")&amp;IF(TEL!M21=Geral!$D$4,TEL!$I$15,"")&amp;IF(TUREVE!M21=Geral!$D$4,TUREVE!$I$15,"")&amp;IF(ADM!M35=Geral!$D$4,ADM!$I$29,"")&amp;IF(ED!M35=Geral!$D$4,ED!$I$29,""))&amp;(IF(EST!M35=Geral!$D$4,EST!$I$29,"")&amp;IF(EL!M35=Geral!$D$4,EL!$I$29,"")&amp;IF(ELT!M35=Geral!$D$4,ELT!$I$29,"")&amp;IF(INFO!M35=Geral!$D$4,INFO!$I$29,"")&amp;IF(MEC!M35=Geral!$D$4,MEC!$I$29,"")&amp;IF(MET!M35=Geral!$D$4,MET!$I$29,"")&amp;IF(SEG!M35=Geral!$D$4,SEG!$I$29,"")&amp;IF(TEL!M35=Geral!$D$4,TEL!$I$29,"")&amp;IF(TUREVE!M35=Geral!$D$4,TUREVE!$I$29,"")&amp;IF(ADM!M49=Geral!$D$4,ADM!$I$43,"")&amp;IF(ED!M49=Geral!$D$4,ED!$I$43,"")&amp;IF(EST!M49=Geral!$D$4,EST!$I$43,"")&amp;IF(EL!M49=Geral!$D$4,EL!$I$43,"")&amp;IF(ELT!M49=Geral!$D$4,ELT!$I$43,"")&amp;IF(INFO!M49=Geral!$D$4,INFO!$I$43,"")&amp;IF(MEC!M49=Geral!$D$4,MEC!$I$43,"")&amp;IF(MET!M49=Geral!$D$4,MET!$I$43,"")&amp;IF(SEG!M49=Geral!$D$4,SEG!$I$43,"")&amp;IF(TEL!M49=Geral!$D$4,TEL!$I$43,"")&amp;IF(TUREVE!M49=Geral!$D$4,TUREVE!$I$43,""))</f>
        <v xml:space="preserve">    1AED     2AMET </v>
      </c>
      <c r="I9" s="33"/>
      <c r="J9" s="147" t="str">
        <f>IF(ADM!B7=Geral!$J$4,ADM!$B$1,"")&amp;IF(ED!B7=Geral!$J$4,ED!$B$1,"")&amp;IF(EST!B7=Geral!$J$4,EST!$B$1,"")&amp;IF(EL!B7=Geral!$J$4,EL!$B$1,"")&amp;IF(ELT!B7=Geral!$J$4,ELT!$B$1,"")&amp;IF(INFO!B7=Geral!$J$4,INFO!$B$1,"")&amp;IF(MEC!B7=Geral!$J$4,MEC!$B$1,"")&amp;IF(MET!B7=Geral!$J$4,MET!$B$1,"")&amp;IF(SEG!B7=Geral!$J$4,SEG!$B$1,"")&amp;(IF(TEL!B7=Geral!$J$4,TEL!$B$1,"")&amp;IF(TUREVE!B7=Geral!$J$4,TUREVE!$B$1,"")&amp;IF(ADM!B21=Geral!$J$4,ADM!$B$15,"")&amp;IF(ED!B21=Geral!$J$4,ED!$B$15,"")&amp;IF(EST!B21=Geral!$J$4,EST!$B$15,"")&amp;IF(EL!B21=Geral!$J$4,EL!$B$15,"")&amp;IF(ELT!B21=Geral!$J$4,ELT!$B$15,"")&amp;IF(INFO!B21=Geral!$J$4,INFO!$B$15,"")&amp;IF(MEC!B21=Geral!$J$4,MEC!$B$15,"")&amp;IF(MET!B21=Geral!$J$4,MET!$B$15,"")&amp;IF(SEG!B21=Geral!$J$4,SEG!$B$15,"")&amp;IF(TEL!B21=Geral!$J$4,TEL!$B$15,"")&amp;IF(TUREVE!B21=Geral!$J$4,TUREVE!$B$15,"")&amp;IF(ADM!B35=Geral!$J$4,ADM!$B$29,"")&amp;IF(ED!B35=Geral!$J$4,ED!$B$29,""))&amp;(IF(EST!B35=Geral!$J$4,EST!$B$29,"")&amp;IF(EL!B35=Geral!$J$4,EL!$B$29,"")&amp;IF(ELT!B35=Geral!$J$4,ELT!$B$29,"")&amp;IF(INFO!B35=Geral!$J$4,INFO!$B$29,"")&amp;IF(MEC!B35=Geral!$J$4,MEC!$B$29,"")&amp;IF(MET!B35=Geral!$J$4,MET!$B$29,"")&amp;IF(SEG!B35=Geral!$J$4,SEG!$B$29,"")&amp;IF(TEL!B35=Geral!$J$4,TEL!$B$29,"")&amp;IF(TUREVE!B35=Geral!$J$4,TUREVE!$B$29,"")&amp;IF(ADM!B49=Geral!$J$4,ADM!$B$43,"")&amp;IF(ED!B49=Geral!$J$4,ED!$B$43,"")&amp;IF(EST!B49=Geral!$J$4,EST!$B$43,"")&amp;IF(EL!B49=Geral!$J$4,EL!$B$43,"")&amp;IF(ELT!B49=Geral!$J$4,ELT!$B$43,"")&amp;IF(INFO!B49=Geral!$J$4,INFO!$B$43,"")&amp;IF(MEC!B49=Geral!$J$4,MEC!$B$43,"")&amp;IF(MET!B49=Geral!$J$4,MET!$B$43,"")&amp;IF(SEG!B49=Geral!$J$4,SEG!$B$43,"")&amp;IF(TEL!B49=Geral!$J$4,TEL!$B$43,"")&amp;IF(TUREVE!B49=Geral!$J$4,TUREVE!$B$43,""))&amp;IF(ADM!I7=Geral!$J$4,ADM!$I$1,"")&amp;IF(ED!I7=Geral!$J$4,ED!$I$1,"")&amp;IF(EST!I7=Geral!$J$4,EST!$I$1,"")&amp;IF(EL!I7=Geral!$J$4,EL!$I$1,"")&amp;IF(ELT!I7=Geral!$J$4,ELT!$I$1,"")&amp;IF(INFO!I7=Geral!$J$4,INFO!$I$1,"")&amp;IF(MEC!I7=Geral!$J$4,MEC!$I$1,"")&amp;IF(MET!I7=Geral!$J$4,MET!$I$1,"")&amp;IF(SEG!I7=Geral!$J$4,SEG!$I$1,"")&amp;(IF(TEL!I7=Geral!$J$4,TEL!$I$1,"")&amp;IF(TUREVE!I7=Geral!$J$4,TUREVE!$I$1,"")&amp;IF(ADM!I21=Geral!$J$4,ADM!$I$15,"")&amp;IF(ED!I21=Geral!$J$4,ED!$I$15,"")&amp;IF(EST!I21=Geral!$J$4,EST!$I$15,"")&amp;IF(EL!I21=Geral!$J$4,EL!$I$15,"")&amp;IF(ELT!I21=Geral!$J$4,ELT!$I$15,"")&amp;IF(INFO!I21=Geral!$J$4,INFO!$I$15,"")&amp;IF(MEC!I21=Geral!$J$4,MEC!$I$15,"")&amp;IF(MET!I21=Geral!$J$4,MET!$I$15,"")&amp;IF(SEG!I21=Geral!$J$4,SEG!$I$15,"")&amp;IF(TEL!I21=Geral!$J$4,TEL!$I$15,"")&amp;IF(TUREVE!I21=Geral!$J$4,TUREVE!$I$15,"")&amp;IF(ADM!I35=Geral!$J$4,ADM!$I$29,"")&amp;IF(ED!I35=Geral!$J$4,ED!$I$29,""))&amp;(IF(EST!I35=Geral!$J$4,EST!$I$29,"")&amp;IF(EL!I35=Geral!$J$4,EL!$I$29,"")&amp;IF(ELT!I35=Geral!$J$4,ELT!$I$29,"")&amp;IF(INFO!I35=Geral!$J$4,INFO!$I$29,"")&amp;IF(MEC!I35=Geral!$J$4,MEC!$I$29,"")&amp;IF(MET!I35=Geral!$J$4,MET!$I$29,"")&amp;IF(SEG!I35=Geral!$J$4,SEG!$I$29,"")&amp;IF(TEL!I35=Geral!$J$4,TEL!$I$29,"")&amp;IF(TUREVE!I35=Geral!$J$4,TUREVE!$I$29,"")&amp;IF(ADM!I49=Geral!$J$4,ADM!$I$43,"")&amp;IF(ED!I49=Geral!$J$4,ED!$I$43,"")&amp;IF(EST!I49=Geral!$J$4,EST!$I$43,"")&amp;IF(EL!I49=Geral!$J$4,EL!$I$43,"")&amp;IF(ELT!I49=Geral!$J$4,ELT!$I$43,"")&amp;IF(INFO!I49=Geral!$J$4,INFO!$I$43,"")&amp;IF(MEC!I49=Geral!$J$4,MEC!$I$43,"")&amp;IF(MET!I49=Geral!$J$4,MET!$I$43,"")&amp;IF(SEG!I49=Geral!$J$4,SEG!$I$43,"")&amp;IF(TEL!I49=Geral!$J$4,TEL!$I$43,"")&amp;IF(TUREVE!I49=Geral!$J$4,TUREVE!$I$43,""))</f>
        <v xml:space="preserve"> 3AMEC </v>
      </c>
      <c r="K9" s="147" t="str">
        <f>IF(ADM!C7=Geral!$J$4,ADM!$B$1,"")&amp;IF(ED!C7=Geral!$J$4,ED!$B$1,"")&amp;IF(EST!C7=Geral!$J$4,EST!$B$1,"")&amp;IF(EL!C7=Geral!$J$4,EL!$B$1,"")&amp;IF(ELT!C7=Geral!$J$4,ELT!$B$1,"")&amp;IF(INFO!C7=Geral!$J$4,INFO!$B$1,"")&amp;IF(MEC!C7=Geral!$J$4,MEC!$B$1,"")&amp;IF(MET!C7=Geral!$J$4,MET!$B$1,"")&amp;IF(SEG!C7=Geral!$J$4,SEG!$B$1,"")&amp;(IF(TEL!C7=Geral!$J$4,TEL!$B$1,"")&amp;IF(TUREVE!C7=Geral!$J$4,TUREVE!$B$1,"")&amp;IF(ADM!C21=Geral!$J$4,ADM!$B$15,"")&amp;IF(ED!C21=Geral!$J$4,ED!$B$15,"")&amp;IF(EST!C21=Geral!$J$4,EST!$B$15,"")&amp;IF(EL!C21=Geral!$J$4,EL!$B$15,"")&amp;IF(ELT!C21=Geral!$J$4,ELT!$B$15,"")&amp;IF(INFO!C21=Geral!$J$4,INFO!$B$15,"")&amp;IF(MEC!C21=Geral!$J$4,MEC!$B$15,"")&amp;IF(MET!C21=Geral!$J$4,MET!$B$15,"")&amp;IF(SEG!C21=Geral!$J$4,SEG!$B$15,"")&amp;IF(TEL!C21=Geral!$J$4,TEL!$B$15,"")&amp;IF(TUREVE!C21=Geral!$J$4,TUREVE!$B$15,"")&amp;IF(ADM!C35=Geral!$J$4,ADM!$B$29,"")&amp;IF(ED!C35=Geral!$J$4,ED!$B$29,""))&amp;(IF(EST!C35=Geral!$J$4,EST!$B$29,"")&amp;IF(EL!C35=Geral!$J$4,EL!$B$29,"")&amp;IF(ELT!C35=Geral!$J$4,ELT!$B$29,"")&amp;IF(INFO!C35=Geral!$J$4,INFO!$B$29,"")&amp;IF(MEC!C35=Geral!$J$4,MEC!$B$29,"")&amp;IF(MET!C35=Geral!$J$4,MET!$B$29,"")&amp;IF(SEG!C35=Geral!$J$4,SEG!$B$29,"")&amp;IF(TEL!C35=Geral!$J$4,TEL!$B$29,"")&amp;IF(TUREVE!C35=Geral!$J$4,TUREVE!$B$29,"")&amp;IF(ADM!C49=Geral!$J$4,ADM!$B$43,"")&amp;IF(ED!C49=Geral!$J$4,ED!$B$43,"")&amp;IF(EST!C49=Geral!$J$4,EST!$B$43,"")&amp;IF(EL!C49=Geral!$J$4,EL!$B$43,"")&amp;IF(ELT!C49=Geral!$J$4,ELT!$B$43,"")&amp;IF(INFO!C49=Geral!$J$4,INFO!$B$43,"")&amp;IF(MEC!C49=Geral!$J$4,MEC!$B$43,"")&amp;IF(MET!C49=Geral!$J$4,MET!$B$43,"")&amp;IF(SEG!C49=Geral!$J$4,SEG!$B$43,"")&amp;IF(TEL!C49=Geral!$J$4,TEL!$B$43,"")&amp;IF(TUREVE!C49=Geral!$J$4,TUREVE!$B$43,""))&amp;IF(ADM!J7=Geral!$J$4,ADM!$I$1,"")&amp;IF(ED!J7=Geral!$J$4,ED!$I$1,"")&amp;IF(EST!J7=Geral!$J$4,EST!$I$1,"")&amp;IF(EL!J7=Geral!$J$4,EL!$I$1,"")&amp;IF(ELT!J7=Geral!$J$4,ELT!$I$1,"")&amp;IF(INFO!J7=Geral!$J$4,INFO!$I$1,"")&amp;IF(MEC!J7=Geral!$J$4,MEC!$I$1,"")&amp;IF(MET!J7=Geral!$J$4,MET!$I$1,"")&amp;IF(SEG!J7=Geral!$J$4,SEG!$I$1,"")&amp;(IF(TEL!J7=Geral!$J$4,TEL!$I$1,"")&amp;IF(TUREVE!J7=Geral!$J$4,TUREVE!$I$1,"")&amp;IF(ADM!J21=Geral!$J$4,ADM!$I$15,"")&amp;IF(ED!J21=Geral!$J$4,ED!$I$15,"")&amp;IF(EST!J21=Geral!$J$4,EST!$I$15,"")&amp;IF(EL!J21=Geral!$J$4,EL!$I$15,"")&amp;IF(ELT!J21=Geral!$J$4,ELT!$I$15,"")&amp;IF(INFO!J21=Geral!$J$4,INFO!$I$15,"")&amp;IF(MEC!J21=Geral!$J$4,MEC!$I$15,"")&amp;IF(MET!J21=Geral!$J$4,MET!$I$15,"")&amp;IF(SEG!J21=Geral!$J$4,SEG!$I$15,"")&amp;IF(TEL!J21=Geral!$J$4,TEL!$I$15,"")&amp;IF(TUREVE!J21=Geral!$J$4,TUREVE!$I$15,"")&amp;IF(ADM!J35=Geral!$J$4,ADM!$I$29,"")&amp;IF(ED!J35=Geral!$J$4,ED!$I$29,""))&amp;(IF(EST!J35=Geral!$J$4,EST!$I$29,"")&amp;IF(EL!J35=Geral!$J$4,EL!$I$29,"")&amp;IF(ELT!J35=Geral!$J$4,ELT!$I$29,"")&amp;IF(INFO!J35=Geral!$J$4,INFO!$I$29,"")&amp;IF(MEC!J35=Geral!$J$4,MEC!$I$29,"")&amp;IF(MET!J35=Geral!$J$4,MET!$I$29,"")&amp;IF(SEG!J35=Geral!$J$4,SEG!$I$29,"")&amp;IF(TEL!J35=Geral!$J$4,TEL!$I$29,"")&amp;IF(TUREVE!J35=Geral!$J$4,TUREVE!$I$29,"")&amp;IF(ADM!J49=Geral!$J$4,ADM!$I$43,"")&amp;IF(ED!J49=Geral!$J$4,ED!$I$43,"")&amp;IF(EST!J49=Geral!$J$4,EST!$I$43,"")&amp;IF(EL!J49=Geral!$J$4,EL!$I$43,"")&amp;IF(ELT!J49=Geral!$J$4,ELT!$I$43,"")&amp;IF(INFO!J49=Geral!$J$4,INFO!$I$43,"")&amp;IF(MEC!J49=Geral!$J$4,MEC!$I$43,"")&amp;IF(MET!J49=Geral!$J$4,MET!$I$43,"")&amp;IF(SEG!J49=Geral!$J$4,SEG!$I$43,"")&amp;IF(TEL!J49=Geral!$J$4,TEL!$I$43,"")&amp;IF(TUREVE!J49=Geral!$J$4,TUREVE!$I$43,""))</f>
        <v/>
      </c>
      <c r="L9" s="147" t="str">
        <f>IF(ADM!D7=Geral!$J$4,ADM!$B$1,"")&amp;IF(ED!D7=Geral!$J$4,ED!$B$1,"")&amp;IF(EST!D7=Geral!$J$4,EST!$B$1,"")&amp;IF(EL!D7=Geral!$J$4,EL!$B$1,"")&amp;IF(ELT!D7=Geral!$J$4,ELT!$B$1,"")&amp;IF(INFO!D7=Geral!$J$4,INFO!$B$1,"")&amp;IF(MEC!D7=Geral!$J$4,MEC!$B$1,"")&amp;IF(MET!D7=Geral!$J$4,MET!$B$1,"")&amp;IF(SEG!D7=Geral!$J$4,SEG!$B$1,"")&amp;(IF(TEL!D7=Geral!$J$4,TEL!$B$1,"")&amp;IF(TUREVE!D7=Geral!$J$4,TUREVE!$B$1,"")&amp;IF(ADM!D21=Geral!$J$4,ADM!$B$15,"")&amp;IF(ED!D21=Geral!$J$4,ED!$B$15,"")&amp;IF(EST!D21=Geral!$J$4,EST!$B$15,"")&amp;IF(EL!D21=Geral!$J$4,EL!$B$15,"")&amp;IF(ELT!D21=Geral!$J$4,ELT!$B$15,"")&amp;IF(INFO!D21=Geral!$J$4,INFO!$B$15,"")&amp;IF(MEC!D21=Geral!$J$4,MEC!$B$15,"")&amp;IF(MET!D21=Geral!$J$4,MET!$B$15,"")&amp;IF(SEG!D21=Geral!$J$4,SEG!$B$15,"")&amp;IF(TEL!D21=Geral!$J$4,TEL!$B$15,"")&amp;IF(TUREVE!D21=Geral!$J$4,TUREVE!$B$15,"")&amp;IF(ADM!D35=Geral!$J$4,ADM!$B$29,"")&amp;IF(ED!D35=Geral!$J$4,ED!$B$29,""))&amp;(IF(EST!D35=Geral!$J$4,EST!$B$29,"")&amp;IF(EL!D35=Geral!$J$4,EL!$B$29,"")&amp;IF(ELT!D35=Geral!$J$4,ELT!$B$29,"")&amp;IF(INFO!D35=Geral!$J$4,INFO!$B$29,"")&amp;IF(MEC!D35=Geral!$J$4,MEC!$B$29,"")&amp;IF(MET!D35=Geral!$J$4,MET!$B$29,"")&amp;IF(SEG!D35=Geral!$J$4,SEG!$B$29,"")&amp;IF(TEL!D35=Geral!$J$4,TEL!$B$29,"")&amp;IF(TUREVE!D35=Geral!$J$4,TUREVE!$B$29,"")&amp;IF(ADM!D49=Geral!$J$4,ADM!$B$43,"")&amp;IF(ED!D49=Geral!$J$4,ED!$B$43,"")&amp;IF(EST!D49=Geral!$J$4,EST!$B$43,"")&amp;IF(EL!D49=Geral!$J$4,EL!$B$43,"")&amp;IF(ELT!D49=Geral!$J$4,ELT!$B$43,"")&amp;IF(INFO!D49=Geral!$J$4,INFO!$B$43,"")&amp;IF(MEC!D49=Geral!$J$4,MEC!$B$43,"")&amp;IF(MET!D49=Geral!$J$4,MET!$B$43,"")&amp;IF(SEG!D49=Geral!$J$4,SEG!$B$43,"")&amp;IF(TEL!D49=Geral!$J$4,TEL!$B$43,"")&amp;IF(TUREVE!D49=Geral!$J$4,TUREVE!$B$43,""))&amp;IF(ADM!K7=Geral!$J$4,ADM!$I$1,"")&amp;IF(ED!K7=Geral!$J$4,ED!$I$1,"")&amp;IF(EST!K7=Geral!$J$4,EST!$I$1,"")&amp;IF(EL!K7=Geral!$J$4,EL!$I$1,"")&amp;IF(ELT!K7=Geral!$J$4,ELT!$I$1,"")&amp;IF(INFO!K7=Geral!$J$4,INFO!$I$1,"")&amp;IF(MEC!K7=Geral!$J$4,MEC!$I$1,"")&amp;IF(MET!K7=Geral!$J$4,MET!$I$1,"")&amp;IF(SEG!K7=Geral!$J$4,SEG!$I$1,"")&amp;(IF(TEL!K7=Geral!$J$4,TEL!$I$1,"")&amp;IF(TUREVE!K7=Geral!$J$4,TUREVE!$I$1,"")&amp;IF(ADM!K21=Geral!$J$4,ADM!$I$15,"")&amp;IF(ED!K21=Geral!$J$4,ED!$I$15,"")&amp;IF(EST!K21=Geral!$J$4,EST!$I$15,"")&amp;IF(EL!K21=Geral!$J$4,EL!$I$15,"")&amp;IF(ELT!K21=Geral!$J$4,ELT!$I$15,"")&amp;IF(INFO!K21=Geral!$J$4,INFO!$I$15,"")&amp;IF(MEC!K21=Geral!$J$4,MEC!$I$15,"")&amp;IF(MET!K21=Geral!$J$4,MET!$I$15,"")&amp;IF(SEG!K21=Geral!$J$4,SEG!$I$15,"")&amp;IF(TEL!K21=Geral!$J$4,TEL!$I$15,"")&amp;IF(TUREVE!K21=Geral!$J$4,TUREVE!$I$15,"")&amp;IF(ADM!K35=Geral!$J$4,ADM!$I$29,"")&amp;IF(ED!K35=Geral!$J$4,ED!$I$29,""))&amp;(IF(EST!K35=Geral!$J$4,EST!$I$29,"")&amp;IF(EL!K35=Geral!$J$4,EL!$I$29,"")&amp;IF(ELT!K35=Geral!$J$4,ELT!$I$29,"")&amp;IF(INFO!K35=Geral!$J$4,INFO!$I$29,"")&amp;IF(MEC!K35=Geral!$J$4,MEC!$I$29,"")&amp;IF(MET!K35=Geral!$J$4,MET!$I$29,"")&amp;IF(SEG!K35=Geral!$J$4,SEG!$I$29,"")&amp;IF(TEL!K35=Geral!$J$4,TEL!$I$29,"")&amp;IF(TUREVE!I31=Geral!$J$4,TUREVE!$I$29,"")&amp;IF(ADM!K49=Geral!$J$4,ADM!$I$43,"")&amp;IF(ED!K49=Geral!$J$4,ED!$I$43,"")&amp;IF(EST!K49=Geral!$J$4,EST!$I$43,"")&amp;IF(EL!K49=Geral!$J$4,EL!$I$43,"")&amp;IF(ELT!K49=Geral!$J$4,ELT!$I$43,"")&amp;IF(INFO!K49=Geral!$J$4,INFO!$I$43,"")&amp;IF(MEC!K49=Geral!$J$4,MEC!$I$43,"")&amp;IF(MET!K49=Geral!$J$4,MET!$I$43,"")&amp;IF(SEG!K49=Geral!$J$4,SEG!$I$43,"")&amp;IF(TEL!K49=Geral!$J$4,TEL!$I$43,"")&amp;IF(TUREVE!K49=Geral!$J$4,TUREVE!$I$43,""))</f>
        <v xml:space="preserve">    1AED     1BELT </v>
      </c>
      <c r="M9" s="147" t="str">
        <f>IF(ADM!E7=Geral!$J$4,ADM!$B$1,"")&amp;IF(ED!E7=Geral!$J$4,ED!$B$1,"")&amp;IF(EST!E7=Geral!$J$4,EST!$B$1,"")&amp;IF(EL!E7=Geral!$J$4,EL!$B$1,"")&amp;IF(ELT!E7=Geral!$J$4,ELT!$B$1,"")&amp;IF(INFO!E7=Geral!$J$4,INFO!$B$1,"")&amp;IF(MEC!E7=Geral!$J$4,MEC!$B$1,"")&amp;IF(MET!E7=Geral!$J$4,MET!$B$1,"")&amp;IF(SEG!E7=Geral!$J$4,SEG!$B$1,"")&amp;(IF(TEL!E7=Geral!$J$4,TEL!$B$1,"")&amp;IF(TUREVE!E7=Geral!$J$4,TUREVE!$B$1,"")&amp;IF(ADM!E21=Geral!$J$4,ADM!$B$15,"")&amp;IF(ED!E21=Geral!$J$4,ED!$B$15,"")&amp;IF(EST!E21=Geral!$J$4,EST!$B$15,"")&amp;IF(EL!E21=Geral!$J$4,EL!$B$15,"")&amp;IF(ELT!E21=Geral!$J$4,ELT!$B$15,"")&amp;IF(INFO!E21=Geral!$J$4,INFO!$B$15,"")&amp;IF(MEC!E21=Geral!$J$4,MEC!$B$15,"")&amp;IF(MET!E21=Geral!$J$4,MET!$B$15,"")&amp;IF(SEG!E21=Geral!$J$4,SEG!$B$15,"")&amp;IF(TEL!E21=Geral!$J$4,TEL!$B$15,"")&amp;IF(TUREVE!E21=Geral!$J$4,TUREVE!$B$15,"")&amp;IF(ADM!E35=Geral!$J$4,ADM!$B$29,"")&amp;IF(ED!E35=Geral!$J$4,ED!$B$29,""))&amp;(IF(EST!E35=Geral!$J$4,EST!$B$29,"")&amp;IF(EL!E35=Geral!$J$4,EL!$B$29,"")&amp;IF(ELT!E35=Geral!$J$4,ELT!$B$29,"")&amp;IF(INFO!E35=Geral!$J$4,INFO!$B$29,"")&amp;IF(MEC!E35=Geral!$J$4,MEC!$B$29,"")&amp;IF(MET!E35=Geral!$J$4,MET!$B$29,"")&amp;IF(SEG!E35=Geral!$J$4,SEG!$B$29,"")&amp;IF(TEL!E35=Geral!$J$4,TEL!$B$29,"")&amp;IF(TUREVE!E35=Geral!$J$4,TUREVE!$B$29,"")&amp;IF(ADM!E49=Geral!$J$4,ADM!$B$43,"")&amp;IF(ED!E49=Geral!$J$4,ED!$B$43,"")&amp;IF(EST!E49=Geral!$J$4,EST!$B$43,"")&amp;IF(EL!E49=Geral!$J$4,EL!$B$43,"")&amp;IF(ELT!E49=Geral!$J$4,ELT!$B$43,"")&amp;IF(INFO!E49=Geral!$J$4,INFO!$B$43,"")&amp;IF(MEC!E49=Geral!$J$4,MEC!$B$43,"")&amp;IF(MET!E49=Geral!$J$4,MET!$B$43,"")&amp;IF(SEG!E49=Geral!$J$4,SEG!$B$43,"")&amp;IF(TEL!E49=Geral!$J$4,TEL!$B$43,"")&amp;IF(TUREVE!E49=Geral!$J$4,TUREVE!$B$43,""))&amp;IF(ADM!L7=Geral!$J$4,ADM!$I$1,"")&amp;IF(ED!L7=Geral!$J$4,ED!$I$1,"")&amp;IF(EST!L7=Geral!$J$4,EST!$I$1,"")&amp;IF(EL!L7=Geral!$J$4,EL!$I$1,"")&amp;IF(ELT!L7=Geral!$J$4,ELT!$I$1,"")&amp;IF(INFO!L7=Geral!$J$4,INFO!$I$1,"")&amp;IF(MEC!L7=Geral!$J$4,MEC!$I$1,"")&amp;IF(MET!L7=Geral!$J$4,MET!$I$1,"")&amp;IF(SEG!L7=Geral!$J$4,SEG!$I$1,"")&amp;(IF(TEL!L7=Geral!$J$4,TEL!$I$1,"")&amp;IF(TUREVE!L7=Geral!$J$4,TUREVE!$I$1,"")&amp;IF(ADM!L21=Geral!$J$4,ADM!$I$15,"")&amp;IF(ED!L21=Geral!$J$4,ED!$I$15,"")&amp;IF(EST!L21=Geral!$J$4,EST!$I$15,"")&amp;IF(EL!L21=Geral!$J$4,EL!$I$15,"")&amp;IF(ELT!L21=Geral!$J$4,ELT!$I$15,"")&amp;IF(INFO!L21=Geral!$J$4,INFO!$I$15,"")&amp;IF(MEC!L21=Geral!$J$4,MEC!$I$15,"")&amp;IF(MET!L21=Geral!$J$4,MET!$I$15,"")&amp;IF(SEG!L21=Geral!$J$4,SEG!$I$15,"")&amp;IF(TEL!L21=Geral!$J$4,TEL!$I$15,"")&amp;IF(TUREVE!L21=Geral!$J$4,TUREVE!$I$15,"")&amp;IF(ADM!L35=Geral!$J$4,ADM!$I$29,"")&amp;IF(ED!L35=Geral!$J$4,ED!$I$29,""))&amp;(IF(EST!L35=Geral!$J$4,EST!$I$29,"")&amp;IF(EL!L35=Geral!$J$4,EL!$I$29,"")&amp;IF(ELT!L35=Geral!$J$4,ELT!$I$29,"")&amp;IF(INFO!L35=Geral!$J$4,INFO!$I$29,"")&amp;IF(MEC!L35=Geral!$J$4,MEC!$I$29,"")&amp;IF(MET!L35=Geral!$J$4,MET!$I$29,"")&amp;IF(SEG!L35=Geral!$J$4,SEG!$I$29,"")&amp;IF(TEL!L35=Geral!$J$4,TEL!$I$29,"")&amp;IF(TUREVE!L35=Geral!$J$4,TUREVE!$I$29,"")&amp;IF(ADM!L49=Geral!$J$4,ADM!$I$43,"")&amp;IF(ED!L49=Geral!$J$4,ED!$I$43,"")&amp;IF(EST!L49=Geral!$J$4,EST!$I$43,"")&amp;IF(EL!L49=Geral!$J$4,EL!$I$43,"")&amp;IF(ELT!L49=Geral!$J$4,ELT!$I$43,"")&amp;IF(INFO!L49=Geral!$J$4,INFO!$I$43,"")&amp;IF(MEC!L49=Geral!$J$4,MEC!$I$43,"")&amp;IF(MET!L49=Geral!$J$4,MET!$I$43,"")&amp;IF(SEG!L49=Geral!$J$4,SEG!$I$43,"")&amp;IF(TEL!L49=Geral!$J$4,TEL!$I$43,"")&amp;IF(TUREVE!L49=Geral!$J$4,TUREVE!$I$43,""))</f>
        <v xml:space="preserve">    2BADM </v>
      </c>
      <c r="N9" s="147" t="str">
        <f>IF(ADM!F7=Geral!$J$4,ADM!$B$1,"")&amp;IF(ED!F7=Geral!$J$4,ED!$B$1,"")&amp;IF(EST!F7=Geral!$J$4,EST!$B$1,"")&amp;IF(EL!F7=Geral!$J$4,EL!$B$1,"")&amp;IF(ELT!F7=Geral!$J$4,ELT!$B$1,"")&amp;IF(INFO!F7=Geral!$J$4,INFO!$B$1,"")&amp;IF(MEC!F7=Geral!$J$4,MEC!$B$1,"")&amp;IF(MET!F7=Geral!$J$4,MET!$B$1,"")&amp;IF(SEG!F7=Geral!$J$4,SEG!$B$1,"")&amp;(IF(TEL!F7=Geral!$J$4,TEL!$B$1,"")&amp;IF(TUREVE!F7=Geral!$J$4,TUREVE!$B$1,"")&amp;IF(ADM!F21=Geral!$J$4,ADM!$B$15,"")&amp;IF(ED!F21=Geral!$J$4,ED!$B$15,"")&amp;IF(EST!F21=Geral!$J$4,EST!$B$15,"")&amp;IF(EL!F21=Geral!$J$4,EL!$B$15,"")&amp;IF(ELT!F21=Geral!$J$4,ELT!$B$15,"")&amp;IF(INFO!F21=Geral!$J$4,INFO!$B$15,"")&amp;IF(MEC!F21=Geral!$J$4,MEC!$B$15,"")&amp;IF(MET!F21=Geral!$J$4,MET!$B$15,"")&amp;IF(SEG!F21=Geral!$J$4,SEG!$B$15,"")&amp;IF(TEL!F21=Geral!$J$4,TEL!$B$15,"")&amp;IF(TUREVE!F21=Geral!$J$4,TUREVE!$B$15,"")&amp;IF(ADM!F35=Geral!$J$4,ADM!$B$29,"")&amp;IF(ED!F35=Geral!$J$4,ED!$B$29,""))&amp;(IF(EST!F35=Geral!$J$4,EST!$B$29,"")&amp;IF(EL!F35=Geral!$J$4,EL!$B$29,"")&amp;IF(ELT!F35=Geral!$J$4,ELT!$B$29,"")&amp;IF(INFO!F35=Geral!$J$4,INFO!$B$29,"")&amp;IF(MEC!F35=Geral!$J$4,MEC!$B$29,"")&amp;IF(MET!F35=Geral!$J$4,MET!$B$29,"")&amp;IF(SEG!F35=Geral!$J$4,SEG!$B$29,"")&amp;IF(TEL!F35=Geral!$J$4,TEL!$B$29,"")&amp;IF(TUREVE!F35=Geral!$J$4,TUREVE!$B$29,"")&amp;IF(ADM!F49=Geral!$J$4,ADM!$B$43,"")&amp;IF(ED!F49=Geral!$J$4,ED!$B$43,"")&amp;IF(EST!F49=Geral!$J$4,EST!$B$43,"")&amp;IF(EL!F49=Geral!$J$4,EL!$B$43,"")&amp;IF(ELT!F49=Geral!$J$4,ELT!$B$43,"")&amp;IF(INFO!F49=Geral!$J$4,INFO!$B$43,"")&amp;IF(MEC!F49=Geral!$J$4,MEC!$B$43,"")&amp;IF(MET!F49=Geral!$J$4,MET!$B$43,"")&amp;IF(SEG!F49=Geral!$J$4,SEG!$B$43,"")&amp;IF(TEL!F49=Geral!$J$4,TEL!$B$43,"")&amp;IF(TUREVE!F49=Geral!$J$4,TUREVE!$B$43,""))&amp;IF(ADM!M7=Geral!$J$4,ADM!$I$1,"")&amp;IF(ED!M7=Geral!$J$4,ED!$I$1,"")&amp;IF(EST!M7=Geral!$J$4,EST!$I$1,"")&amp;IF(EL!M7=Geral!$J$4,EL!$I$1,"")&amp;IF(ELT!M7=Geral!$J$4,ELT!$I$1,"")&amp;IF(INFO!M7=Geral!$J$4,INFO!$I$1,"")&amp;IF(MEC!M7=Geral!$J$4,MEC!$I$1,"")&amp;IF(MET!M7=Geral!$J$4,MET!$I$1,"")&amp;IF(SEG!M7=Geral!$J$4,SEG!$I$1,"")&amp;(IF(TEL!M7=Geral!$J$4,TEL!$I$1,"")&amp;IF(TUREVE!M7=Geral!$J$4,TUREVE!$I$1,"")&amp;IF(ADM!M21=Geral!$J$4,ADM!$I$15,"")&amp;IF(ED!M21=Geral!$J$4,ED!$I$15,"")&amp;IF(EST!M21=Geral!$J$4,EST!$I$15,"")&amp;IF(EL!M21=Geral!$J$4,EL!$I$15,"")&amp;IF(ELT!M21=Geral!$J$4,ELT!$I$15,"")&amp;IF(INFO!M21=Geral!$J$4,INFO!$I$15,"")&amp;IF(MEC!M21=Geral!$J$4,MEC!$I$15,"")&amp;IF(MET!M21=Geral!$J$4,MET!$I$15,"")&amp;IF(SEG!M21=Geral!$J$4,SEG!$I$15,"")&amp;IF(TEL!M21=Geral!$J$4,TEL!$I$15,"")&amp;IF(TUREVE!M21=Geral!$J$4,TUREVE!$I$15,"")&amp;IF(ADM!M35=Geral!$J$4,ADM!$I$29,"")&amp;IF(ED!M35=Geral!$J$4,ED!$I$29,""))&amp;(IF(EST!M35=Geral!$J$4,EST!$I$29,"")&amp;IF(EL!M35=Geral!$J$4,EL!$I$29,"")&amp;IF(ELT!M35=Geral!$J$4,ELT!$I$29,"")&amp;IF(INFO!M35=Geral!$J$4,INFO!$I$29,"")&amp;IF(MEC!M35=Geral!$J$4,MEC!$I$29,"")&amp;IF(MET!M35=Geral!$J$4,MET!$I$29,"")&amp;IF(SEG!M35=Geral!$J$4,SEG!$I$29,"")&amp;IF(TEL!M35=Geral!$J$4,TEL!$I$29,"")&amp;IF(TUREVE!M35=Geral!$J$4,TUREVE!$I$29,"")&amp;IF(ADM!M49=Geral!$J$4,ADM!$I$43,"")&amp;IF(ED!M49=Geral!$J$4,ED!$I$43,"")&amp;IF(EST!M49=Geral!$J$4,EST!$I$43,"")&amp;IF(EL!M49=Geral!$J$4,EL!$I$43,"")&amp;IF(ELT!M49=Geral!$J$4,ELT!$I$43,"")&amp;IF(INFO!M49=Geral!$J$4,INFO!$I$43,"")&amp;IF(MEC!M49=Geral!$J$4,MEC!$I$43,"")&amp;IF(MET!M49=Geral!$J$4,MET!$I$43,"")&amp;IF(SEG!M49=Geral!$J$4,SEG!$I$43,"")&amp;IF(TEL!M49=Geral!$J$4,TEL!$I$43,"")&amp;IF(TUREVE!M49=Geral!$J$4,TUREVE!$I$43,""))</f>
        <v/>
      </c>
      <c r="O9" s="33"/>
      <c r="P9" s="149" t="str">
        <f>IF(ADM!B7=Geral!$P$4,ADM!$B$1,"")&amp;IF(ED!B7=Geral!$P$4,ED!$B$1,"")&amp;IF(EST!B7=Geral!$P$4,EST!$B$1,"")&amp;IF(EL!B7=Geral!$P$4,EL!$B$1,"")&amp;IF(ELT!B7=Geral!$P$4,ELT!$B$1,"")&amp;IF(INFO!B7=Geral!$P$4,INFO!$B$1,"")&amp;IF(MEC!B7=Geral!$P$4,MEC!$B$1,"")&amp;IF(MET!B7=Geral!$P$4,MET!$B$1,"")&amp;IF(SEG!B7=Geral!$P$4,SEG!$B$1,"")&amp;(IF(TEL!B7=Geral!$P$4,TEL!$B$1,"")&amp;IF(TUREVE!B7=Geral!$P$4,TUREVE!$B$1,"")&amp;IF(ADM!B21=Geral!$P$4,ADM!$B$15,"")&amp;IF(ED!B21=Geral!$P$4,ED!$B$15,"")&amp;IF(EST!B21=Geral!$P$4,EST!$B$15,"")&amp;IF(EL!B21=Geral!$P$4,EL!$B$15,"")&amp;IF(ELT!B21=Geral!$P$4,ELT!$B$15,"")&amp;IF(INFO!B21=Geral!$P$4,INFO!$B$15,"")&amp;IF(MEC!B21=Geral!$P$4,MEC!$B$15,"")&amp;IF(MET!B21=Geral!$P$4,MET!$B$15,"")&amp;IF(SEG!B21=Geral!$P$4,SEG!$B$15,"")&amp;IF(TEL!B21=Geral!$P$4,TEL!$B$15,"")&amp;IF(TUREVE!B21=Geral!$P$4,TUREVE!$B$15,"")&amp;IF(ADM!B35=Geral!$P$4,ADM!$B$29,"")&amp;IF(ED!B35=Geral!$P$4,ED!$B$29,""))&amp;(IF(EST!B35=Geral!$P$4,EST!$B$29,"")&amp;IF(EL!B35=Geral!$P$4,EL!$B$29,"")&amp;IF(ELT!B35=Geral!$P$4,ELT!$B$29,"")&amp;IF(INFO!B35=Geral!$P$4,INFO!$B$29,"")&amp;IF(MEC!B35=Geral!$P$4,MEC!$B$29,"")&amp;IF(MET!B35=Geral!$P$4,MET!$B$29,"")&amp;IF(SEG!B35=Geral!$P$4,SEG!$B$29,"")&amp;IF(TEL!B35=Geral!$P$4,TEL!$B$29,"")&amp;IF(TUREVE!B35=Geral!$P$4,TUREVE!$B$29,"")&amp;IF(ADM!B49=Geral!$P$4,ADM!$B$43,"")&amp;IF(ED!B49=Geral!$P$4,ED!$B$43,"")&amp;IF(EST!B49=Geral!$P$4,EST!$B$43,"")&amp;IF(EL!B49=Geral!$P$4,EL!$B$43,"")&amp;IF(ELT!B49=Geral!$P$4,ELT!$B$43,"")&amp;IF(INFO!B49=Geral!$P$4,INFO!$B$43,"")&amp;IF(MEC!B49=Geral!$P$4,MEC!$B$43,"")&amp;IF(MET!B49=Geral!$P$4,MET!$B$43,"")&amp;IF(SEG!B49=Geral!$P$4,SEG!$B$43,"")&amp;IF(TEL!B49=Geral!$P$4,TEL!$B$43,"")&amp;IF(TUREVE!B49=Geral!$P$4,TUREVE!$B$43,""))&amp;IF(ADM!I7=Geral!$P$4,ADM!$I$1,"")&amp;IF(ED!I7=Geral!$P$4,ED!$I$1,"")&amp;IF(EST!I7=Geral!$P$4,EST!$I$1,"")&amp;IF(EL!I7=Geral!$P$4,EL!$I$1,"")&amp;IF(ELT!I7=Geral!$P$4,ELT!$I$1,"")&amp;IF(INFO!I7=Geral!$P$4,INFO!$I$1,"")&amp;IF(MEC!I7=Geral!$P$4,MEC!$I$1,"")&amp;IF(MET!I7=Geral!$P$4,MET!$I$1,"")&amp;IF(SEG!I7=Geral!$P$4,SEG!$I$1,"")&amp;(IF(TEL!I7=Geral!$P$4,TEL!$I$1,"")&amp;IF(TUREVE!I7=Geral!$P$4,TUREVE!$I$1,"")&amp;IF(ADM!I21=Geral!$P$4,ADM!$I$15,"")&amp;IF(ED!I21=Geral!$P$4,ED!$I$15,"")&amp;IF(EST!I21=Geral!$P$4,EST!$I$15,"")&amp;IF(EL!I21=Geral!$P$4,EL!$I$15,"")&amp;IF(ELT!I21=Geral!$P$4,ELT!$I$15,"")&amp;IF(INFO!I21=Geral!$P$4,INFO!$I$15,"")&amp;IF(MEC!I21=Geral!$P$4,MEC!$I$15,"")&amp;IF(MET!I21=Geral!$P$4,MET!$I$15,"")&amp;IF(SEG!I21=Geral!$P$4,SEG!$I$15,"")&amp;IF(TEL!I21=Geral!$P$4,TEL!$I$15,"")&amp;IF(TUREVE!I21=Geral!$P$4,TUREVE!$I$15,"")&amp;IF(ADM!I35=Geral!$P$4,ADM!$I$29,"")&amp;IF(ED!I35=Geral!$P$4,ED!$I$29,""))&amp;(IF(EST!I35=Geral!$P$4,EST!$I$29,"")&amp;IF(EL!I35=Geral!$P$4,EL!$I$29,"")&amp;IF(ELT!I35=Geral!$P$4,ELT!$I$29,"")&amp;IF(INFO!I35=Geral!$P$4,INFO!$I$29,"")&amp;IF(MEC!I35=Geral!$P$4,MEC!$I$29,"")&amp;IF(MET!I35=Geral!$P$4,MET!$I$29,"")&amp;IF(SEG!I35=Geral!$P$4,SEG!$I$29,"")&amp;IF(TEL!I35=Geral!$P$4,TEL!$I$29,"")&amp;IF(TUREVE!I35=Geral!$P$4,TUREVE!$I$29,"")&amp;IF(ADM!I49=Geral!$P$4,ADM!$I$43,"")&amp;IF(ED!I49=Geral!$P$4,ED!$I$43,"")&amp;IF(EST!I49=Geral!$P$4,EST!$I$43,"")&amp;IF(EL!I49=Geral!$P$4,EL!$I$43,"")&amp;IF(ELT!I49=Geral!$P$4,ELT!$I$43,"")&amp;IF(INFO!I49=Geral!$P$4,INFO!$I$43,"")&amp;IF(MEC!I49=Geral!$P$4,MEC!$I$43,"")&amp;IF(MET!I49=Geral!$P$4,MET!$I$43,"")&amp;IF(SEG!I49=Geral!$P$4,SEG!$I$43,"")&amp;IF(TEL!I49=Geral!$P$4,TEL!$I$43,"")&amp;IF(TUREVE!I49=Geral!$P$4,TUREVE!$I$43,""))</f>
        <v xml:space="preserve"> 1AELT 2AINFO</v>
      </c>
      <c r="Q9" s="149" t="str">
        <f>IF(ADM!C7=Geral!$P$4,ADM!$B$1,"")&amp;IF(ED!C7=Geral!$P$4,ED!$B$1,"")&amp;IF(EST!C7=Geral!$P$4,EST!$B$1,"")&amp;IF(EL!C7=Geral!$P$4,EL!$B$1,"")&amp;IF(ELT!C7=Geral!$P$4,ELT!$B$1,"")&amp;IF(INFO!C7=Geral!$P$4,INFO!$B$1,"")&amp;IF(MEC!C7=Geral!$P$4,MEC!$B$1,"")&amp;IF(MET!C7=Geral!$P$4,MET!$B$1,"")&amp;IF(SEG!C7=Geral!$P$4,SEG!$B$1,"")&amp;(IF(TEL!C7=Geral!$P$4,TEL!$B$1,"")&amp;IF(TUREVE!C7=Geral!$P$4,TUREVE!$B$1,"")&amp;IF(ADM!C21=Geral!$P$4,ADM!$B$15,"")&amp;IF(ED!C21=Geral!$P$4,ED!$B$15,"")&amp;IF(EST!C21=Geral!$P$4,EST!$B$15,"")&amp;IF(EL!C21=Geral!$P$4,EL!$B$15,"")&amp;IF(ELT!C21=Geral!$P$4,ELT!$B$15,"")&amp;IF(INFO!C21=Geral!$P$4,INFO!$B$15,"")&amp;IF(MEC!C21=Geral!$P$4,MEC!$B$15,"")&amp;IF(MET!C21=Geral!$P$4,MET!$B$15,"")&amp;IF(SEG!C21=Geral!$P$4,SEG!$B$15,"")&amp;IF(TEL!C21=Geral!$P$4,TEL!$B$15,"")&amp;IF(TUREVE!C21=Geral!$P$4,TUREVE!$B$15,"")&amp;IF(ADM!C35=Geral!$P$4,ADM!$B$29,"")&amp;IF(ED!C35=Geral!$P$4,ED!$B$29,""))&amp;(IF(EST!C35=Geral!$P$4,EST!$B$29,"")&amp;IF(EL!C35=Geral!$P$4,EL!$B$29,"")&amp;IF(ELT!C35=Geral!$P$4,ELT!$B$29,"")&amp;IF(INFO!C35=Geral!$P$4,INFO!$B$29,"")&amp;IF(MEC!C35=Geral!$P$4,MEC!$B$29,"")&amp;IF(MET!C35=Geral!$P$4,MET!$B$29,"")&amp;IF(SEG!C35=Geral!$P$4,SEG!$B$29,"")&amp;IF(TEL!C35=Geral!$P$4,TEL!$B$29,"")&amp;IF(TUREVE!C35=Geral!$P$4,TUREVE!$B$29,"")&amp;IF(ADM!C49=Geral!$P$4,ADM!$B$43,"")&amp;IF(ED!C49=Geral!$P$4,ED!$B$43,"")&amp;IF(EST!C49=Geral!$P$4,EST!$B$43,"")&amp;IF(EL!C49=Geral!$P$4,EL!$B$43,"")&amp;IF(ELT!C49=Geral!$P$4,ELT!$B$43,"")&amp;IF(INFO!C49=Geral!$P$4,INFO!$B$43,"")&amp;IF(MEC!C49=Geral!$P$4,MEC!$B$43,"")&amp;IF(MET!C49=Geral!$P$4,MET!$B$43,"")&amp;IF(SEG!C49=Geral!$P$4,SEG!$B$43,"")&amp;IF(TEL!C49=Geral!$P$4,TEL!$B$43,"")&amp;IF(TUREVE!C49=Geral!$P$4,TUREVE!$B$43,""))&amp;IF(ADM!J7=Geral!$P$4,ADM!$I$1,"")&amp;IF(ED!J7=Geral!$P$4,ED!$I$1,"")&amp;IF(EST!J7=Geral!$P$4,EST!$I$1,"")&amp;IF(EL!J7=Geral!$P$4,EL!$I$1,"")&amp;IF(ELT!J7=Geral!$P$4,ELT!$I$1,"")&amp;IF(INFO!J7=Geral!$P$4,INFO!$I$1,"")&amp;IF(MEC!J7=Geral!$P$4,MEC!$I$1,"")&amp;IF(MET!J7=Geral!$P$4,MET!$I$1,"")&amp;IF(SEG!J7=Geral!$P$4,SEG!$I$1,"")&amp;(IF(TEL!J7=Geral!$P$4,TEL!$I$1,"")&amp;IF(TUREVE!J7=Geral!$P$4,TUREVE!$I$1,"")&amp;IF(ADM!J21=Geral!$P$4,ADM!$I$15,"")&amp;IF(ED!J21=Geral!$P$4,ED!$I$15,"")&amp;IF(EST!J21=Geral!$P$4,EST!$I$15,"")&amp;IF(EL!J21=Geral!$P$4,EL!$I$15,"")&amp;IF(ELT!J21=Geral!$P$4,ELT!$I$15,"")&amp;IF(INFO!J21=Geral!$P$4,INFO!$I$15,"")&amp;IF(MEC!J21=Geral!$P$4,MEC!$I$15,"")&amp;IF(MET!J21=Geral!$P$4,MET!$I$15,"")&amp;IF(SEG!J21=Geral!$P$4,SEG!$I$15,"")&amp;IF(TEL!J21=Geral!$P$4,TEL!$I$15,"")&amp;IF(TUREVE!J21=Geral!$P$4,TUREVE!$I$15,"")&amp;IF(ADM!J35=Geral!$P$4,ADM!$I$29,"")&amp;IF(ED!J35=Geral!$P$4,ED!$I$29,""))&amp;(IF(EST!J35=Geral!$P$4,EST!$I$29,"")&amp;IF(EL!J35=Geral!$P$4,EL!$I$29,"")&amp;IF(ELT!J35=Geral!$P$4,ELT!$I$29,"")&amp;IF(INFO!J35=Geral!$P$4,INFO!$I$29,"")&amp;IF(MEC!J35=Geral!$P$4,MEC!$I$29,"")&amp;IF(MET!J35=Geral!$P$4,MET!$I$29,"")&amp;IF(SEG!J35=Geral!$P$4,SEG!$I$29,"")&amp;IF(TEL!J35=Geral!$P$4,TEL!$I$29,"")&amp;IF(TUREVE!J35=Geral!$P$4,TUREVE!$I$29,"")&amp;IF(ADM!J49=Geral!$P$4,ADM!$I$43,"")&amp;IF(ED!J49=Geral!$P$4,ED!$I$43,"")&amp;IF(EST!J49=Geral!$P$4,EST!$I$43,"")&amp;IF(EL!J49=Geral!$P$4,EL!$I$43,"")&amp;IF(ELT!J49=Geral!$P$4,ELT!$I$43,"")&amp;IF(INFO!J49=Geral!$P$4,INFO!$I$43,"")&amp;IF(MEC!J49=Geral!$P$4,MEC!$I$43,"")&amp;IF(MET!J49=Geral!$P$4,MET!$I$43,"")&amp;IF(SEG!J49=Geral!$P$4,SEG!$I$43,"")&amp;IF(TEL!J49=Geral!$P$4,TEL!$I$43,"")&amp;IF(TUREVE!J49=Geral!$P$4,TUREVE!$I$43,""))</f>
        <v xml:space="preserve">    1AEST     2AMET </v>
      </c>
      <c r="R9" s="149" t="str">
        <f>IF(ADM!D7=Geral!$P$4,ADM!$B$1,"")&amp;IF(ED!D7=Geral!$P$4,ED!$B$1,"")&amp;IF(EST!D7=Geral!$P$4,EST!$B$1,"")&amp;IF(EL!D7=Geral!$P$4,EL!$B$1,"")&amp;IF(ELT!D7=Geral!$P$4,ELT!$B$1,"")&amp;IF(INFO!D7=Geral!$P$4,INFO!$B$1,"")&amp;IF(MEC!D7=Geral!$P$4,MEC!$B$1,"")&amp;IF(MET!D7=Geral!$P$4,MET!$B$1,"")&amp;IF(SEG!D7=Geral!$P$4,SEG!$B$1,"")&amp;(IF(TEL!D7=Geral!$P$4,TEL!$B$1,"")&amp;IF(TUREVE!D7=Geral!$P$4,TUREVE!$B$1,"")&amp;IF(ADM!D21=Geral!$P$4,ADM!$B$15,"")&amp;IF(ED!D21=Geral!$P$4,ED!$B$15,"")&amp;IF(EST!D21=Geral!$P$4,EST!$B$15,"")&amp;IF(EL!D21=Geral!$P$4,EL!$B$15,"")&amp;IF(ELT!D21=Geral!$P$4,ELT!$B$15,"")&amp;IF(INFO!D21=Geral!$P$4,INFO!$B$15,"")&amp;IF(MEC!D21=Geral!$P$4,MEC!$B$15,"")&amp;IF(MET!D21=Geral!$P$4,MET!$B$15,"")&amp;IF(SEG!D21=Geral!$P$4,SEG!$B$15,"")&amp;IF(TEL!D21=Geral!$P$4,TEL!$B$15,"")&amp;IF(TUREVE!D21=Geral!$P$4,TUREVE!$B$15,"")&amp;IF(ADM!D35=Geral!$P$4,ADM!$B$29,"")&amp;IF(ED!D35=Geral!$P$4,ED!$B$29,""))&amp;(IF(EST!D35=Geral!$P$4,EST!$B$29,"")&amp;IF(EL!D35=Geral!$P$4,EL!$B$29,"")&amp;IF(ELT!D35=Geral!$P$4,ELT!$B$29,"")&amp;IF(INFO!D35=Geral!$P$4,INFO!$B$29,"")&amp;IF(MEC!D35=Geral!$P$4,MEC!$B$29,"")&amp;IF(MET!D35=Geral!$P$4,MET!$B$29,"")&amp;IF(SEG!D35=Geral!$P$4,SEG!$B$29,"")&amp;IF(TEL!D35=Geral!$P$4,TEL!$B$29,"")&amp;IF(TUREVE!D35=Geral!$P$4,TUREVE!$B$29,"")&amp;IF(ADM!D49=Geral!$P$4,ADM!$B$43,"")&amp;IF(ED!D49=Geral!$P$4,ED!$B$43,"")&amp;IF(EST!D49=Geral!$P$4,EST!$B$43,"")&amp;IF(EL!D49=Geral!$P$4,EL!$B$43,"")&amp;IF(ELT!D49=Geral!$P$4,ELT!$B$43,"")&amp;IF(INFO!D49=Geral!$P$4,INFO!$B$43,"")&amp;IF(MEC!D49=Geral!$P$4,MEC!$B$43,"")&amp;IF(MET!D49=Geral!$P$4,MET!$B$43,"")&amp;IF(SEG!D49=Geral!$P$4,SEG!$B$43,"")&amp;IF(TEL!D49=Geral!$P$4,TEL!$B$43,"")&amp;IF(TUREVE!D49=Geral!$P$4,TUREVE!$B$43,""))&amp;IF(ADM!K7=Geral!$P$4,ADM!$I$1,"")&amp;IF(ED!K7=Geral!$P$4,ED!$I$1,"")&amp;IF(EST!K7=Geral!$P$4,EST!$I$1,"")&amp;IF(EL!K7=Geral!$P$4,EL!$I$1,"")&amp;IF(ELT!K7=Geral!$P$4,ELT!$I$1,"")&amp;IF(INFO!K7=Geral!$P$4,INFO!$I$1,"")&amp;IF(MEC!K7=Geral!$P$4,MEC!$I$1,"")&amp;IF(MET!K7=Geral!$P$4,MET!$I$1,"")&amp;IF(SEG!K7=Geral!$P$4,SEG!$I$1,"")&amp;(IF(TEL!K7=Geral!$P$4,TEL!$I$1,"")&amp;IF(TUREVE!K7=Geral!$P$4,TUREVE!$I$1,"")&amp;IF(ADM!K21=Geral!$P$4,ADM!$I$15,"")&amp;IF(ED!K21=Geral!$P$4,ED!$I$15,"")&amp;IF(EST!K21=Geral!$P$4,EST!$I$15,"")&amp;IF(EL!K21=Geral!$P$4,EL!$I$15,"")&amp;IF(ELT!K21=Geral!$P$4,ELT!$I$15,"")&amp;IF(INFO!K21=Geral!$P$4,INFO!$I$15,"")&amp;IF(MEC!K21=Geral!$P$4,MEC!$I$15,"")&amp;IF(MET!K21=Geral!$P$4,MET!$I$15,"")&amp;IF(SEG!K21=Geral!$P$4,SEG!$I$15,"")&amp;IF(TEL!K21=Geral!$P$4,TEL!$I$15,"")&amp;IF(TUREVE!K21=Geral!$P$4,TUREVE!$I$15,"")&amp;IF(ADM!K35=Geral!$P$4,ADM!$I$29,"")&amp;IF(ED!K35=Geral!$P$4,ED!$I$29,""))&amp;(IF(EST!K35=Geral!$P$4,EST!$I$29,"")&amp;IF(EL!K35=Geral!$P$4,EL!$I$29,"")&amp;IF(ELT!K35=Geral!$P$4,ELT!$I$29,"")&amp;IF(INFO!K35=Geral!$P$4,INFO!$I$29,"")&amp;IF(MEC!K35=Geral!$P$4,MEC!$I$29,"")&amp;IF(MET!K35=Geral!$P$4,MET!$I$29,"")&amp;IF(SEG!K35=Geral!$P$4,SEG!$I$29,"")&amp;IF(TEL!K35=Geral!$P$4,TEL!$I$29,"")&amp;IF(TUREVE!I31=Geral!$P$4,TUREVE!$I$29,"")&amp;IF(ADM!K49=Geral!$P$4,ADM!$I$43,"")&amp;IF(ED!K49=Geral!$P$4,ED!$I$43,"")&amp;IF(EST!K49=Geral!$P$4,EST!$I$43,"")&amp;IF(EL!K49=Geral!$P$4,EL!$I$43,"")&amp;IF(ELT!K49=Geral!$P$4,ELT!$I$43,"")&amp;IF(INFO!K49=Geral!$P$4,INFO!$I$43,"")&amp;IF(MEC!K49=Geral!$P$4,MEC!$I$43,"")&amp;IF(MET!K49=Geral!$P$4,MET!$I$43,"")&amp;IF(SEG!K49=Geral!$P$4,SEG!$I$43,"")&amp;IF(TEL!K49=Geral!$P$4,TEL!$I$43,"")&amp;IF(TUREVE!K49=Geral!$P$4,TUREVE!$I$43,""))</f>
        <v/>
      </c>
      <c r="S9" s="149" t="str">
        <f>IF(ADM!E7=Geral!$P$4,ADM!$B$1,"")&amp;IF(ED!E7=Geral!$P$4,ED!$B$1,"")&amp;IF(EST!E7=Geral!$P$4,EST!$B$1,"")&amp;IF(EL!E7=Geral!$P$4,EL!$B$1,"")&amp;IF(ELT!E7=Geral!$P$4,ELT!$B$1,"")&amp;IF(INFO!E7=Geral!$P$4,INFO!$B$1,"")&amp;IF(MEC!E7=Geral!$P$4,MEC!$B$1,"")&amp;IF(MET!E7=Geral!$P$4,MET!$B$1,"")&amp;IF(SEG!E7=Geral!$P$4,SEG!$B$1,"")&amp;(IF(TEL!E7=Geral!$P$4,TEL!$B$1,"")&amp;IF(TUREVE!E7=Geral!$P$4,TUREVE!$B$1,"")&amp;IF(ADM!E21=Geral!$P$4,ADM!$B$15,"")&amp;IF(ED!E21=Geral!$P$4,ED!$B$15,"")&amp;IF(EST!E21=Geral!$P$4,EST!$B$15,"")&amp;IF(EL!E21=Geral!$P$4,EL!$B$15,"")&amp;IF(ELT!E21=Geral!$P$4,ELT!$B$15,"")&amp;IF(INFO!E21=Geral!$P$4,INFO!$B$15,"")&amp;IF(MEC!E21=Geral!$P$4,MEC!$B$15,"")&amp;IF(MET!E21=Geral!$P$4,MET!$B$15,"")&amp;IF(SEG!E21=Geral!$P$4,SEG!$B$15,"")&amp;IF(TEL!E21=Geral!$P$4,TEL!$B$15,"")&amp;IF(TUREVE!E21=Geral!$P$4,TUREVE!$B$15,"")&amp;IF(ADM!E35=Geral!$P$4,ADM!$B$29,"")&amp;IF(ED!E35=Geral!$P$4,ED!$B$29,""))&amp;(IF(EST!E35=Geral!$P$4,EST!$B$29,"")&amp;IF(EL!E35=Geral!$P$4,EL!$B$29,"")&amp;IF(ELT!E35=Geral!$P$4,ELT!$B$29,"")&amp;IF(INFO!E35=Geral!$P$4,INFO!$B$29,"")&amp;IF(MEC!E35=Geral!$P$4,MEC!$B$29,"")&amp;IF(MET!E35=Geral!$P$4,MET!$B$29,"")&amp;IF(SEG!E35=Geral!$P$4,SEG!$B$29,"")&amp;IF(TEL!E35=Geral!$P$4,TEL!$B$29,"")&amp;IF(TUREVE!E35=Geral!$P$4,TUREVE!$B$29,"")&amp;IF(ADM!E49=Geral!$P$4,ADM!$B$43,"")&amp;IF(ED!E49=Geral!$P$4,ED!$B$43,"")&amp;IF(EST!E49=Geral!$P$4,EST!$B$43,"")&amp;IF(EL!E49=Geral!$P$4,EL!$B$43,"")&amp;IF(ELT!E49=Geral!$P$4,ELT!$B$43,"")&amp;IF(INFO!E49=Geral!$P$4,INFO!$B$43,"")&amp;IF(MEC!E49=Geral!$P$4,MEC!$B$43,"")&amp;IF(MET!E49=Geral!$P$4,MET!$B$43,"")&amp;IF(SEG!E49=Geral!$P$4,SEG!$B$43,"")&amp;IF(TEL!E49=Geral!$P$4,TEL!$B$43,"")&amp;IF(TUREVE!E49=Geral!$P$4,TUREVE!$B$43,""))&amp;IF(ADM!L7=Geral!$P$4,ADM!$I$1,"")&amp;IF(ED!L7=Geral!$P$4,ED!$I$1,"")&amp;IF(EST!L7=Geral!$P$4,EST!$I$1,"")&amp;IF(EL!L7=Geral!$P$4,EL!$I$1,"")&amp;IF(ELT!L7=Geral!$P$4,ELT!$I$1,"")&amp;IF(INFO!L7=Geral!$P$4,INFO!$I$1,"")&amp;IF(MEC!L7=Geral!$P$4,MEC!$I$1,"")&amp;IF(MET!L7=Geral!$P$4,MET!$I$1,"")&amp;IF(SEG!L7=Geral!$P$4,SEG!$I$1,"")&amp;(IF(TEL!L7=Geral!$P$4,TEL!$I$1,"")&amp;IF(TUREVE!L7=Geral!$P$4,TUREVE!$I$1,"")&amp;IF(ADM!L21=Geral!$P$4,ADM!$I$15,"")&amp;IF(ED!L21=Geral!$P$4,ED!$I$15,"")&amp;IF(EST!L21=Geral!$P$4,EST!$I$15,"")&amp;IF(EL!L21=Geral!$P$4,EL!$I$15,"")&amp;IF(ELT!L21=Geral!$P$4,ELT!$I$15,"")&amp;IF(INFO!L21=Geral!$P$4,INFO!$I$15,"")&amp;IF(MEC!L21=Geral!$P$4,MEC!$I$15,"")&amp;IF(MET!L21=Geral!$P$4,MET!$I$15,"")&amp;IF(SEG!L21=Geral!$P$4,SEG!$I$15,"")&amp;IF(TEL!L21=Geral!$P$4,TEL!$I$15,"")&amp;IF(TUREVE!L21=Geral!$P$4,TUREVE!$I$15,"")&amp;IF(ADM!L35=Geral!$P$4,ADM!$I$29,"")&amp;IF(ED!L35=Geral!$P$4,ED!$I$29,""))&amp;(IF(EST!L35=Geral!$P$4,EST!$I$29,"")&amp;IF(EL!L35=Geral!$P$4,EL!$I$29,"")&amp;IF(ELT!L35=Geral!$P$4,ELT!$I$29,"")&amp;IF(INFO!L35=Geral!$P$4,INFO!$I$29,"")&amp;IF(MEC!L35=Geral!$P$4,MEC!$I$29,"")&amp;IF(MET!L35=Geral!$P$4,MET!$I$29,"")&amp;IF(SEG!L35=Geral!$P$4,SEG!$I$29,"")&amp;IF(TEL!L35=Geral!$P$4,TEL!$I$29,"")&amp;IF(TUREVE!L35=Geral!$P$4,TUREVE!$I$29,"")&amp;IF(ADM!L49=Geral!$P$4,ADM!$I$43,"")&amp;IF(ED!L49=Geral!$P$4,ED!$I$43,"")&amp;IF(EST!L49=Geral!$P$4,EST!$I$43,"")&amp;IF(EL!L49=Geral!$P$4,EL!$I$43,"")&amp;IF(ELT!L49=Geral!$P$4,ELT!$I$43,"")&amp;IF(INFO!L49=Geral!$P$4,INFO!$I$43,"")&amp;IF(MEC!L49=Geral!$P$4,MEC!$I$43,"")&amp;IF(MET!L49=Geral!$P$4,MET!$I$43,"")&amp;IF(SEG!L49=Geral!$P$4,SEG!$I$43,"")&amp;IF(TEL!L49=Geral!$P$4,TEL!$I$43,"")&amp;IF(TUREVE!L49=Geral!$P$4,TUREVE!$I$43,""))</f>
        <v xml:space="preserve">1AINFO 3AEVE </v>
      </c>
      <c r="T9" s="149" t="str">
        <f>IF(ADM!F7=Geral!$P$4,ADM!$B$1,"")&amp;IF(ED!F7=Geral!$P$4,ED!$B$1,"")&amp;IF(EST!F7=Geral!$P$4,EST!$B$1,"")&amp;IF(EL!F7=Geral!$P$4,EL!$B$1,"")&amp;IF(ELT!F7=Geral!$P$4,ELT!$B$1,"")&amp;IF(INFO!F7=Geral!$P$4,INFO!$B$1,"")&amp;IF(MEC!F7=Geral!$P$4,MEC!$B$1,"")&amp;IF(MET!F7=Geral!$P$4,MET!$B$1,"")&amp;IF(SEG!F7=Geral!$P$4,SEG!$B$1,"")&amp;(IF(TEL!F7=Geral!$P$4,TEL!$B$1,"")&amp;IF(TUREVE!F7=Geral!$P$4,TUREVE!$B$1,"")&amp;IF(ADM!F21=Geral!$P$4,ADM!$B$15,"")&amp;IF(ED!F21=Geral!$P$4,ED!$B$15,"")&amp;IF(EST!F21=Geral!$P$4,EST!$B$15,"")&amp;IF(EL!F21=Geral!$P$4,EL!$B$15,"")&amp;IF(ELT!F21=Geral!$P$4,ELT!$B$15,"")&amp;IF(INFO!F21=Geral!$P$4,INFO!$B$15,"")&amp;IF(MEC!F21=Geral!$P$4,MEC!$B$15,"")&amp;IF(MET!F21=Geral!$P$4,MET!$B$15,"")&amp;IF(SEG!F21=Geral!$P$4,SEG!$B$15,"")&amp;IF(TEL!F21=Geral!$P$4,TEL!$B$15,"")&amp;IF(TUREVE!F21=Geral!$P$4,TUREVE!$B$15,"")&amp;IF(ADM!F35=Geral!$P$4,ADM!$B$29,"")&amp;IF(ED!F35=Geral!$P$4,ED!$B$29,""))&amp;(IF(EST!F35=Geral!$P$4,EST!$B$29,"")&amp;IF(EL!F35=Geral!$P$4,EL!$B$29,"")&amp;IF(ELT!F35=Geral!$P$4,ELT!$B$29,"")&amp;IF(INFO!F35=Geral!$P$4,INFO!$B$29,"")&amp;IF(MEC!F35=Geral!$P$4,MEC!$B$29,"")&amp;IF(MET!F35=Geral!$P$4,MET!$B$29,"")&amp;IF(SEG!F35=Geral!$P$4,SEG!$B$29,"")&amp;IF(TEL!F35=Geral!$P$4,TEL!$B$29,"")&amp;IF(TUREVE!F35=Geral!$P$4,TUREVE!$B$29,"")&amp;IF(ADM!F49=Geral!$P$4,ADM!$B$43,"")&amp;IF(ED!F49=Geral!$P$4,ED!$B$43,"")&amp;IF(EST!F49=Geral!$P$4,EST!$B$43,"")&amp;IF(EL!F49=Geral!$P$4,EL!$B$43,"")&amp;IF(ELT!F49=Geral!$P$4,ELT!$B$43,"")&amp;IF(INFO!F49=Geral!$P$4,INFO!$B$43,"")&amp;IF(MEC!F49=Geral!$P$4,MEC!$B$43,"")&amp;IF(MET!F49=Geral!$P$4,MET!$B$43,"")&amp;IF(SEG!F49=Geral!$P$4,SEG!$B$43,"")&amp;IF(TEL!F49=Geral!$P$4,TEL!$B$43,"")&amp;IF(TUREVE!F49=Geral!$P$4,TUREVE!$B$43,""))&amp;IF(ADM!M7=Geral!$P$4,ADM!$I$1,"")&amp;IF(ED!M7=Geral!$P$4,ED!$I$1,"")&amp;IF(EST!M7=Geral!$P$4,EST!$I$1,"")&amp;IF(EL!M7=Geral!$P$4,EL!$I$1,"")&amp;IF(ELT!M7=Geral!$P$4,ELT!$I$1,"")&amp;IF(INFO!M7=Geral!$P$4,INFO!$I$1,"")&amp;IF(MEC!M7=Geral!$P$4,MEC!$I$1,"")&amp;IF(MET!M7=Geral!$P$4,MET!$I$1,"")&amp;IF(SEG!M7=Geral!$P$4,SEG!$I$1,"")&amp;(IF(TEL!M7=Geral!$P$4,TEL!$I$1,"")&amp;IF(TUREVE!M7=Geral!$P$4,TUREVE!$I$1,"")&amp;IF(ADM!M21=Geral!$P$4,ADM!$I$15,"")&amp;IF(ED!M21=Geral!$P$4,ED!$I$15,"")&amp;IF(EST!M21=Geral!$P$4,EST!$I$15,"")&amp;IF(EL!M21=Geral!$P$4,EL!$I$15,"")&amp;IF(ELT!M21=Geral!$P$4,ELT!$I$15,"")&amp;IF(INFO!M21=Geral!$P$4,INFO!$I$15,"")&amp;IF(MEC!M21=Geral!$P$4,MEC!$I$15,"")&amp;IF(MET!M21=Geral!$P$4,MET!$I$15,"")&amp;IF(SEG!M21=Geral!$P$4,SEG!$I$15,"")&amp;IF(TEL!M21=Geral!$P$4,TEL!$I$15,"")&amp;IF(TUREVE!M21=Geral!$P$4,TUREVE!$I$15,"")&amp;IF(ADM!M35=Geral!$P$4,ADM!$I$29,"")&amp;IF(ED!M35=Geral!$P$4,ED!$I$29,""))&amp;(IF(EST!M35=Geral!$P$4,EST!$I$29,"")&amp;IF(EL!M35=Geral!$P$4,EL!$I$29,"")&amp;IF(ELT!M35=Geral!$P$4,ELT!$I$29,"")&amp;IF(INFO!M35=Geral!$P$4,INFO!$I$29,"")&amp;IF(MEC!M35=Geral!$P$4,MEC!$I$29,"")&amp;IF(MET!M35=Geral!$P$4,MET!$I$29,"")&amp;IF(SEG!M35=Geral!$P$4,SEG!$I$29,"")&amp;IF(TEL!M35=Geral!$P$4,TEL!$I$29,"")&amp;IF(TUREVE!M35=Geral!$P$4,TUREVE!$I$29,"")&amp;IF(ADM!M49=Geral!$P$4,ADM!$I$43,"")&amp;IF(ED!M49=Geral!$P$4,ED!$I$43,"")&amp;IF(EST!M49=Geral!$P$4,EST!$I$43,"")&amp;IF(EL!M49=Geral!$P$4,EL!$I$43,"")&amp;IF(ELT!M49=Geral!$P$4,ELT!$I$43,"")&amp;IF(INFO!M49=Geral!$P$4,INFO!$I$43,"")&amp;IF(MEC!M49=Geral!$P$4,MEC!$I$43,"")&amp;IF(MET!M49=Geral!$P$4,MET!$I$43,"")&amp;IF(SEG!M49=Geral!$P$4,SEG!$I$43,"")&amp;IF(TEL!M49=Geral!$P$4,TEL!$I$43,"")&amp;IF(TUREVE!M49=Geral!$P$4,TUREVE!$I$43,""))</f>
        <v xml:space="preserve"> 1AMET     2AEST    </v>
      </c>
      <c r="U9" s="33"/>
      <c r="V9" s="20" t="str">
        <f>IF(ADM!B7=Geral!$V$4,ADM!$B$1,"")&amp;IF(ED!B7=Geral!$V$4,ED!$B$1,"")&amp;IF(EST!B7=Geral!$V$4,EST!$B$1,"")&amp;IF(EL!B7=Geral!$V$4,EL!$B$1,"")&amp;IF(ELT!B7=Geral!$V$4,ELT!$B$1,"")&amp;IF(INFO!B7=Geral!$V$4,INFO!$B$1,"")&amp;IF(MEC!B7=Geral!$V$4,MEC!$B$1,"")&amp;IF(MET!B7=Geral!$V$4,MET!$B$1,"")&amp;IF(SEG!B7=Geral!$V$4,SEG!$B$1,"")&amp;(IF(TEL!B7=Geral!$V$4,TEL!$B$1,"")&amp;IF(TUREVE!B7=Geral!$V$4,TUREVE!$B$1,"")&amp;IF(ADM!B21=Geral!$V$4,ADM!$B$15,"")&amp;IF(ED!B21=Geral!$V$4,ED!$B$15,"")&amp;IF(EST!B21=Geral!$V$4,EST!$B$15,"")&amp;IF(EL!B21=Geral!$V$4,EL!$B$15,"")&amp;IF(ELT!B21=Geral!$V$4,ELT!$B$15,"")&amp;IF(INFO!B21=Geral!$V$4,INFO!$B$15,"")&amp;IF(MEC!B21=Geral!$V$4,MEC!$B$15,"")&amp;IF(MET!B21=Geral!$V$4,MET!$B$15,"")&amp;IF(SEG!B21=Geral!$V$4,SEG!$B$15,"")&amp;IF(TEL!B21=Geral!$V$4,TEL!$B$15,"")&amp;IF(TUREVE!B21=Geral!$V$4,TUREVE!$B$15,"")&amp;IF(ADM!B35=Geral!$V$4,ADM!$B$29,"")&amp;IF(ED!B35=Geral!$V$4,ED!$B$29,""))&amp;(IF(EST!B35=Geral!$V$4,EST!$B$29,"")&amp;IF(EL!B35=Geral!$V$4,EL!$B$29,"")&amp;IF(ELT!B35=Geral!$V$4,ELT!$B$29,"")&amp;IF(INFO!B35=Geral!$V$4,INFO!$B$29,"")&amp;IF(MEC!B35=Geral!$V$4,MEC!$B$29,"")&amp;IF(MET!B35=Geral!$V$4,MET!$B$29,"")&amp;IF(SEG!B35=Geral!$V$4,SEG!$B$29,"")&amp;IF(TEL!B35=Geral!$V$4,TEL!$B$29,"")&amp;IF(TUREVE!B35=Geral!$V$4,TUREVE!$B$29,"")&amp;IF(ADM!B49=Geral!$V$4,ADM!$B$43,"")&amp;IF(ED!B49=Geral!$V$4,ED!$B$43,"")&amp;IF(EST!B49=Geral!$V$4,EST!$B$43,"")&amp;IF(EL!B49=Geral!$V$4,EL!$B$43,"")&amp;IF(ELT!B49=Geral!$V$4,ELT!$B$43,"")&amp;IF(INFO!B49=Geral!$V$4,INFO!$B$43,"")&amp;IF(MEC!B49=Geral!$V$4,MEC!$B$43,"")&amp;IF(MET!B49=Geral!$V$4,MET!$B$43,"")&amp;IF(SEG!B49=Geral!$V$4,SEG!$B$43,"")&amp;IF(TEL!B49=Geral!$V$4,TEL!$B$43,"")&amp;IF(TUREVE!B49=Geral!$V$4,TUREVE!$B$43,""))&amp;IF(ADM!I7=Geral!$V$4,ADM!$I$1,"")&amp;IF(ED!I7=Geral!$V$4,ED!$I$1,"")&amp;IF(EST!I7=Geral!$V$4,EST!$I$1,"")&amp;IF(EL!I7=Geral!$V$4,EL!$I$1,"")&amp;IF(ELT!I7=Geral!$V$4,ELT!$I$1,"")&amp;IF(INFO!I7=Geral!$V$4,INFO!$I$1,"")&amp;IF(MEC!I7=Geral!$V$4,MEC!$I$1,"")&amp;IF(MET!I7=Geral!$V$4,MET!$I$1,"")&amp;IF(SEG!I7=Geral!$V$4,SEG!$I$1,"")&amp;(IF(TEL!I7=Geral!$V$4,TEL!$I$1,"")&amp;IF(TUREVE!I7=Geral!$V$4,TUREVE!$I$1,"")&amp;IF(ADM!I21=Geral!$V$4,ADM!$I$15,"")&amp;IF(ED!I21=Geral!$V$4,ED!$I$15,"")&amp;IF(EST!I21=Geral!$V$4,EST!$I$15,"")&amp;IF(EL!I21=Geral!$V$4,EL!$I$15,"")&amp;IF(ELT!I21=Geral!$V$4,ELT!$I$15,"")&amp;IF(INFO!I21=Geral!$V$4,INFO!$I$15,"")&amp;IF(MEC!I21=Geral!$V$4,MEC!$I$15,"")&amp;IF(MET!I21=Geral!$V$4,MET!$I$15,"")&amp;IF(SEG!I21=Geral!$V$4,SEG!$I$15,"")&amp;IF(TEL!I21=Geral!$V$4,TEL!$I$15,"")&amp;IF(TUREVE!I21=Geral!$V$4,TUREVE!$I$15,"")&amp;IF(ADM!I35=Geral!$V$4,ADM!$I$29,"")&amp;IF(ED!I35=Geral!$V$4,ED!$I$29,""))&amp;(IF(EST!I35=Geral!$V$4,EST!$I$29,"")&amp;IF(EL!I35=Geral!$V$4,EL!$I$29,"")&amp;IF(ELT!I35=Geral!$V$4,ELT!$I$29,"")&amp;IF(INFO!I35=Geral!$V$4,INFO!$I$29,"")&amp;IF(MEC!I35=Geral!$V$4,MEC!$I$29,"")&amp;IF(MET!I35=Geral!$V$4,MET!$I$29,"")&amp;IF(SEG!I35=Geral!$V$4,SEG!$I$29,"")&amp;IF(TEL!I35=Geral!$V$4,TEL!$I$29,"")&amp;IF(TUREVE!I35=Geral!$V$4,TUREVE!$I$29,"")&amp;IF(ADM!I49=Geral!$V$4,ADM!$I$43,"")&amp;IF(ED!I49=Geral!$V$4,ED!$I$43,"")&amp;IF(EST!I49=Geral!$V$4,EST!$I$43,"")&amp;IF(EL!I49=Geral!$V$4,EL!$I$43,"")&amp;IF(ELT!I49=Geral!$V$4,ELT!$I$43,"")&amp;IF(INFO!I49=Geral!$V$4,INFO!$I$43,"")&amp;IF(MEC!I49=Geral!$V$4,MEC!$I$43,"")&amp;IF(MET!I49=Geral!$V$4,MET!$I$43,"")&amp;IF(SEG!I49=Geral!$V$4,SEG!$I$43,"")&amp;IF(TEL!I49=Geral!$V$4,TEL!$I$43,"")&amp;IF(TUREVE!I49=Geral!$V$4,TUREVE!$I$43,""))</f>
        <v>3AINFO</v>
      </c>
      <c r="W9" s="20" t="str">
        <f>IF(ADM!C7=Geral!$V$4,ADM!$B$1,"")&amp;IF(ED!C7=Geral!$V$4,ED!$B$1,"")&amp;IF(EST!C7=Geral!$V$4,EST!$B$1,"")&amp;IF(EL!C7=Geral!$V$4,EL!$B$1,"")&amp;IF(ELT!C7=Geral!$V$4,ELT!$B$1,"")&amp;IF(INFO!C7=Geral!$V$4,INFO!$B$1,"")&amp;IF(MEC!C7=Geral!$V$4,MEC!$B$1,"")&amp;IF(MET!C7=Geral!$V$4,MET!$B$1,"")&amp;IF(SEG!C7=Geral!$V$4,SEG!$B$1,"")&amp;(IF(TEL!C7=Geral!$V$4,TEL!$B$1,"")&amp;IF(TUREVE!C7=Geral!$V$4,TUREVE!$B$1,"")&amp;IF(ADM!C21=Geral!$V$4,ADM!$B$15,"")&amp;IF(ED!C21=Geral!$V$4,ED!$B$15,"")&amp;IF(EST!C21=Geral!$V$4,EST!$B$15,"")&amp;IF(EL!C21=Geral!$V$4,EL!$B$15,"")&amp;IF(ELT!C21=Geral!$V$4,ELT!$B$15,"")&amp;IF(INFO!C21=Geral!$V$4,INFO!$B$15,"")&amp;IF(MEC!C21=Geral!$V$4,MEC!$B$15,"")&amp;IF(MET!C21=Geral!$V$4,MET!$B$15,"")&amp;IF(SEG!C21=Geral!$V$4,SEG!$B$15,"")&amp;IF(TEL!C21=Geral!$V$4,TEL!$B$15,"")&amp;IF(TUREVE!C21=Geral!$V$4,TUREVE!$B$15,"")&amp;IF(ADM!C35=Geral!$V$4,ADM!$B$29,"")&amp;IF(ED!C35=Geral!$V$4,ED!$B$29,""))&amp;(IF(EST!C35=Geral!$V$4,EST!$B$29,"")&amp;IF(EL!C35=Geral!$V$4,EL!$B$29,"")&amp;IF(ELT!C35=Geral!$V$4,ELT!$B$29,"")&amp;IF(INFO!C35=Geral!$V$4,INFO!$B$29,"")&amp;IF(MEC!C35=Geral!$V$4,MEC!$B$29,"")&amp;IF(MET!C35=Geral!$V$4,MET!$B$29,"")&amp;IF(SEG!C35=Geral!$V$4,SEG!$B$29,"")&amp;IF(TEL!C35=Geral!$V$4,TEL!$B$29,"")&amp;IF(TUREVE!C35=Geral!$V$4,TUREVE!$B$29,"")&amp;IF(ADM!C49=Geral!$V$4,ADM!$B$43,"")&amp;IF(ED!C49=Geral!$V$4,ED!$B$43,"")&amp;IF(EST!C49=Geral!$V$4,EST!$B$43,"")&amp;IF(EL!C49=Geral!$V$4,EL!$B$43,"")&amp;IF(ELT!C49=Geral!$V$4,ELT!$B$43,"")&amp;IF(INFO!C49=Geral!$V$4,INFO!$B$43,"")&amp;IF(MEC!C49=Geral!$V$4,MEC!$B$43,"")&amp;IF(MET!C49=Geral!$V$4,MET!$B$43,"")&amp;IF(SEG!C49=Geral!$V$4,SEG!$B$43,"")&amp;IF(TEL!C49=Geral!$V$4,TEL!$B$43,"")&amp;IF(TUREVE!C49=Geral!$V$4,TUREVE!$B$43,""))&amp;IF(ADM!J7=Geral!$V$4,ADM!$I$1,"")&amp;IF(ED!J7=Geral!$V$4,ED!$I$1,"")&amp;IF(EST!J7=Geral!$V$4,EST!$I$1,"")&amp;IF(EL!J7=Geral!$V$4,EL!$I$1,"")&amp;IF(ELT!J7=Geral!$V$4,ELT!$I$1,"")&amp;IF(INFO!J7=Geral!$V$4,INFO!$I$1,"")&amp;IF(MEC!J7=Geral!$V$4,MEC!$I$1,"")&amp;IF(MET!J7=Geral!$V$4,MET!$I$1,"")&amp;IF(SEG!J7=Geral!$V$4,SEG!$I$1,"")&amp;(IF(TEL!J7=Geral!$V$4,TEL!$I$1,"")&amp;IF(TUREVE!J7=Geral!$V$4,TUREVE!$I$1,"")&amp;IF(ADM!J21=Geral!$V$4,ADM!$I$15,"")&amp;IF(ED!J21=Geral!$V$4,ED!$I$15,"")&amp;IF(EST!J21=Geral!$V$4,EST!$I$15,"")&amp;IF(EL!J21=Geral!$V$4,EL!$I$15,"")&amp;IF(ELT!J21=Geral!$V$4,ELT!$I$15,"")&amp;IF(INFO!J21=Geral!$V$4,INFO!$I$15,"")&amp;IF(MEC!J21=Geral!$V$4,MEC!$I$15,"")&amp;IF(MET!J21=Geral!$V$4,MET!$I$15,"")&amp;IF(SEG!J21=Geral!$V$4,SEG!$I$15,"")&amp;IF(TEL!J21=Geral!$V$4,TEL!$I$15,"")&amp;IF(TUREVE!J21=Geral!$V$4,TUREVE!$I$15,"")&amp;IF(ADM!J35=Geral!$V$4,ADM!$I$29,"")&amp;IF(ED!J35=Geral!$V$4,ED!$I$29,""))&amp;(IF(EST!J35=Geral!$V$4,EST!$I$29,"")&amp;IF(EL!J35=Geral!$V$4,EL!$I$29,"")&amp;IF(ELT!J35=Geral!$V$4,ELT!$I$29,"")&amp;IF(INFO!J35=Geral!$V$4,INFO!$I$29,"")&amp;IF(MEC!J35=Geral!$V$4,MEC!$I$29,"")&amp;IF(MET!J35=Geral!$V$4,MET!$I$29,"")&amp;IF(SEG!J35=Geral!$V$4,SEG!$I$29,"")&amp;IF(TEL!J35=Geral!$V$4,TEL!$I$29,"")&amp;IF(TUREVE!J35=Geral!$V$4,TUREVE!$I$29,"")&amp;IF(ADM!J49=Geral!$V$4,ADM!$I$43,"")&amp;IF(ED!J49=Geral!$V$4,ED!$I$43,"")&amp;IF(EST!J49=Geral!$V$4,EST!$I$43,"")&amp;IF(EL!J49=Geral!$V$4,EL!$I$43,"")&amp;IF(ELT!J49=Geral!$V$4,ELT!$I$43,"")&amp;IF(INFO!J49=Geral!$V$4,INFO!$I$43,"")&amp;IF(MEC!J49=Geral!$V$4,MEC!$I$43,"")&amp;IF(MET!J49=Geral!$V$4,MET!$I$43,"")&amp;IF(SEG!J49=Geral!$V$4,SEG!$I$43,"")&amp;IF(TEL!J49=Geral!$V$4,TEL!$I$43,"")&amp;IF(TUREVE!J49=Geral!$V$4,TUREVE!$I$43,""))</f>
        <v/>
      </c>
      <c r="X9" s="20" t="str">
        <f>IF(ADM!D7=Geral!$V$4,ADM!$B$1,"")&amp;IF(ED!D7=Geral!$V$4,ED!$B$1,"")&amp;IF(EST!D7=Geral!$V$4,EST!$B$1,"")&amp;IF(EL!D7=Geral!$V$4,EL!$B$1,"")&amp;IF(ELT!D7=Geral!$V$4,ELT!$B$1,"")&amp;IF(INFO!D7=Geral!$V$4,INFO!$B$1,"")&amp;IF(MEC!D7=Geral!$V$4,MEC!$B$1,"")&amp;IF(MET!D7=Geral!$V$4,MET!$B$1,"")&amp;IF(SEG!D7=Geral!$V$4,SEG!$B$1,"")&amp;(IF(TEL!D7=Geral!$V$4,TEL!$B$1,"")&amp;IF(TUREVE!D7=Geral!$V$4,TUREVE!$B$1,"")&amp;IF(ADM!D21=Geral!$V$4,ADM!$B$15,"")&amp;IF(ED!D21=Geral!$V$4,ED!$B$15,"")&amp;IF(EST!D21=Geral!$V$4,EST!$B$15,"")&amp;IF(EL!D21=Geral!$V$4,EL!$B$15,"")&amp;IF(ELT!D21=Geral!$V$4,ELT!$B$15,"")&amp;IF(INFO!D21=Geral!$V$4,INFO!$B$15,"")&amp;IF(MEC!D21=Geral!$V$4,MEC!$B$15,"")&amp;IF(MET!D21=Geral!$V$4,MET!$B$15,"")&amp;IF(SEG!D21=Geral!$V$4,SEG!$B$15,"")&amp;IF(TEL!D21=Geral!$V$4,TEL!$B$15,"")&amp;IF(TUREVE!D21=Geral!$V$4,TUREVE!$B$15,"")&amp;IF(ADM!D35=Geral!$V$4,ADM!$B$29,"")&amp;IF(ED!D35=Geral!$V$4,ED!$B$29,""))&amp;(IF(EST!D35=Geral!$V$4,EST!$B$29,"")&amp;IF(EL!D35=Geral!$V$4,EL!$B$29,"")&amp;IF(ELT!D35=Geral!$V$4,ELT!$B$29,"")&amp;IF(INFO!D35=Geral!$V$4,INFO!$B$29,"")&amp;IF(MEC!D35=Geral!$V$4,MEC!$B$29,"")&amp;IF(MET!D35=Geral!$V$4,MET!$B$29,"")&amp;IF(SEG!D35=Geral!$V$4,SEG!$B$29,"")&amp;IF(TEL!D35=Geral!$V$4,TEL!$B$29,"")&amp;IF(TUREVE!D35=Geral!$V$4,TUREVE!$B$29,"")&amp;IF(ADM!D49=Geral!$V$4,ADM!$B$43,"")&amp;IF(ED!D49=Geral!$V$4,ED!$B$43,"")&amp;IF(EST!D49=Geral!$V$4,EST!$B$43,"")&amp;IF(EL!D49=Geral!$V$4,EL!$B$43,"")&amp;IF(ELT!D49=Geral!$V$4,ELT!$B$43,"")&amp;IF(INFO!D49=Geral!$V$4,INFO!$B$43,"")&amp;IF(MEC!D49=Geral!$V$4,MEC!$B$43,"")&amp;IF(MET!D49=Geral!$V$4,MET!$B$43,"")&amp;IF(SEG!D49=Geral!$V$4,SEG!$B$43,"")&amp;IF(TEL!D49=Geral!$V$4,TEL!$B$43,"")&amp;IF(TUREVE!D49=Geral!$V$4,TUREVE!$B$43,""))&amp;IF(ADM!K7=Geral!$V$4,ADM!$I$1,"")&amp;IF(ED!K7=Geral!$V$4,ED!$I$1,"")&amp;IF(EST!K7=Geral!$V$4,EST!$I$1,"")&amp;IF(EL!K7=Geral!$V$4,EL!$I$1,"")&amp;IF(ELT!K7=Geral!$V$4,ELT!$I$1,"")&amp;IF(INFO!K7=Geral!$V$4,INFO!$I$1,"")&amp;IF(MEC!K7=Geral!$V$4,MEC!$I$1,"")&amp;IF(MET!K7=Geral!$V$4,MET!$I$1,"")&amp;IF(SEG!K7=Geral!$V$4,SEG!$I$1,"")&amp;(IF(TEL!K7=Geral!$V$4,TEL!$I$1,"")&amp;IF(TUREVE!K7=Geral!$V$4,TUREVE!$I$1,"")&amp;IF(ADM!K21=Geral!$V$4,ADM!$I$15,"")&amp;IF(ED!K21=Geral!$V$4,ED!$I$15,"")&amp;IF(EST!K21=Geral!$V$4,EST!$I$15,"")&amp;IF(EL!K21=Geral!$V$4,EL!$I$15,"")&amp;IF(ELT!K21=Geral!$V$4,ELT!$I$15,"")&amp;IF(INFO!K21=Geral!$V$4,INFO!$I$15,"")&amp;IF(MEC!K21=Geral!$V$4,MEC!$I$15,"")&amp;IF(MET!K21=Geral!$V$4,MET!$I$15,"")&amp;IF(SEG!K21=Geral!$V$4,SEG!$I$15,"")&amp;IF(TEL!K21=Geral!$V$4,TEL!$I$15,"")&amp;IF(TUREVE!K21=Geral!$V$4,TUREVE!$I$15,"")&amp;IF(ADM!K35=Geral!$V$4,ADM!$I$29,"")&amp;IF(ED!K35=Geral!$V$4,ED!$I$29,""))&amp;(IF(EST!K35=Geral!$V$4,EST!$I$29,"")&amp;IF(EL!K35=Geral!$V$4,EL!$I$29,"")&amp;IF(ELT!K35=Geral!$V$4,ELT!$I$29,"")&amp;IF(INFO!K35=Geral!$V$4,INFO!$I$29,"")&amp;IF(MEC!K35=Geral!$V$4,MEC!$I$29,"")&amp;IF(MET!K35=Geral!$V$4,MET!$I$29,"")&amp;IF(SEG!K35=Geral!$V$4,SEG!$I$29,"")&amp;IF(TEL!K35=Geral!$V$4,TEL!$I$29,"")&amp;IF(TUREVE!I31=Geral!$V$4,TUREVE!$I$29,"")&amp;IF(ADM!K49=Geral!$V$4,ADM!$I$43,"")&amp;IF(ED!K49=Geral!$V$4,ED!$I$43,"")&amp;IF(EST!K49=Geral!$V$4,EST!$I$43,"")&amp;IF(EL!K49=Geral!$V$4,EL!$I$43,"")&amp;IF(ELT!K49=Geral!$V$4,ELT!$I$43,"")&amp;IF(INFO!K49=Geral!$V$4,INFO!$I$43,"")&amp;IF(MEC!K49=Geral!$V$4,MEC!$I$43,"")&amp;IF(MET!K49=Geral!$V$4,MET!$I$43,"")&amp;IF(SEG!K49=Geral!$V$4,SEG!$I$43,"")&amp;IF(TEL!K49=Geral!$V$4,TEL!$I$43,"")&amp;IF(TUREVE!K49=Geral!$V$4,TUREVE!$I$43,""))</f>
        <v xml:space="preserve">    3AED    </v>
      </c>
      <c r="Y9" s="20" t="str">
        <f>IF(ADM!E7=Geral!$V$4,ADM!$B$1,"")&amp;IF(ED!E7=Geral!$V$4,ED!$B$1,"")&amp;IF(EST!E7=Geral!$V$4,EST!$B$1,"")&amp;IF(EL!E7=Geral!$V$4,EL!$B$1,"")&amp;IF(ELT!E7=Geral!$V$4,ELT!$B$1,"")&amp;IF(INFO!E7=Geral!$V$4,INFO!$B$1,"")&amp;IF(MEC!E7=Geral!$V$4,MEC!$B$1,"")&amp;IF(MET!E7=Geral!$V$4,MET!$B$1,"")&amp;IF(SEG!E7=Geral!$V$4,SEG!$B$1,"")&amp;(IF(TEL!E7=Geral!$V$4,TEL!$B$1,"")&amp;IF(TUREVE!E7=Geral!$V$4,TUREVE!$B$1,"")&amp;IF(ADM!E21=Geral!$V$4,ADM!$B$15,"")&amp;IF(ED!E21=Geral!$V$4,ED!$B$15,"")&amp;IF(EST!E21=Geral!$V$4,EST!$B$15,"")&amp;IF(EL!E21=Geral!$V$4,EL!$B$15,"")&amp;IF(ELT!E21=Geral!$V$4,ELT!$B$15,"")&amp;IF(INFO!E21=Geral!$V$4,INFO!$B$15,"")&amp;IF(MEC!E21=Geral!$V$4,MEC!$B$15,"")&amp;IF(MET!E21=Geral!$V$4,MET!$B$15,"")&amp;IF(SEG!E21=Geral!$V$4,SEG!$B$15,"")&amp;IF(TEL!E21=Geral!$V$4,TEL!$B$15,"")&amp;IF(TUREVE!E21=Geral!$V$4,TUREVE!$B$15,"")&amp;IF(ADM!E35=Geral!$V$4,ADM!$B$29,"")&amp;IF(ED!E35=Geral!$V$4,ED!$B$29,""))&amp;(IF(EST!E35=Geral!$V$4,EST!$B$29,"")&amp;IF(EL!E35=Geral!$V$4,EL!$B$29,"")&amp;IF(ELT!E35=Geral!$V$4,ELT!$B$29,"")&amp;IF(INFO!E35=Geral!$V$4,INFO!$B$29,"")&amp;IF(MEC!E35=Geral!$V$4,MEC!$B$29,"")&amp;IF(MET!E35=Geral!$V$4,MET!$B$29,"")&amp;IF(SEG!E35=Geral!$V$4,SEG!$B$29,"")&amp;IF(TEL!E35=Geral!$V$4,TEL!$B$29,"")&amp;IF(TUREVE!E35=Geral!$V$4,TUREVE!$B$29,"")&amp;IF(ADM!E49=Geral!$V$4,ADM!$B$43,"")&amp;IF(ED!E49=Geral!$V$4,ED!$B$43,"")&amp;IF(EST!E49=Geral!$V$4,EST!$B$43,"")&amp;IF(EL!E49=Geral!$V$4,EL!$B$43,"")&amp;IF(ELT!E49=Geral!$V$4,ELT!$B$43,"")&amp;IF(INFO!E49=Geral!$V$4,INFO!$B$43,"")&amp;IF(MEC!E49=Geral!$V$4,MEC!$B$43,"")&amp;IF(MET!E49=Geral!$V$4,MET!$B$43,"")&amp;IF(SEG!E49=Geral!$V$4,SEG!$B$43,"")&amp;IF(TEL!E49=Geral!$V$4,TEL!$B$43,"")&amp;IF(TUREVE!E49=Geral!$V$4,TUREVE!$B$43,""))&amp;IF(ADM!L7=Geral!$V$4,ADM!$I$1,"")&amp;IF(ED!L7=Geral!$V$4,ED!$I$1,"")&amp;IF(EST!L7=Geral!$V$4,EST!$I$1,"")&amp;IF(EL!L7=Geral!$V$4,EL!$I$1,"")&amp;IF(ELT!L7=Geral!$V$4,ELT!$I$1,"")&amp;IF(INFO!L7=Geral!$V$4,INFO!$I$1,"")&amp;IF(MEC!L7=Geral!$V$4,MEC!$I$1,"")&amp;IF(MET!L7=Geral!$V$4,MET!$I$1,"")&amp;IF(SEG!L7=Geral!$V$4,SEG!$I$1,"")&amp;(IF(TEL!L7=Geral!$V$4,TEL!$I$1,"")&amp;IF(TUREVE!L7=Geral!$V$4,TUREVE!$I$1,"")&amp;IF(ADM!L21=Geral!$V$4,ADM!$I$15,"")&amp;IF(ED!L21=Geral!$V$4,ED!$I$15,"")&amp;IF(EST!L21=Geral!$V$4,EST!$I$15,"")&amp;IF(EL!L21=Geral!$V$4,EL!$I$15,"")&amp;IF(ELT!L21=Geral!$V$4,ELT!$I$15,"")&amp;IF(INFO!L21=Geral!$V$4,INFO!$I$15,"")&amp;IF(MEC!L21=Geral!$V$4,MEC!$I$15,"")&amp;IF(MET!L21=Geral!$V$4,MET!$I$15,"")&amp;IF(SEG!L21=Geral!$V$4,SEG!$I$15,"")&amp;IF(TEL!L21=Geral!$V$4,TEL!$I$15,"")&amp;IF(TUREVE!L21=Geral!$V$4,TUREVE!$I$15,"")&amp;IF(ADM!L35=Geral!$V$4,ADM!$I$29,"")&amp;IF(ED!L35=Geral!$V$4,ED!$I$29,""))&amp;(IF(EST!L35=Geral!$V$4,EST!$I$29,"")&amp;IF(EL!L35=Geral!$V$4,EL!$I$29,"")&amp;IF(ELT!L35=Geral!$V$4,ELT!$I$29,"")&amp;IF(INFO!L35=Geral!$V$4,INFO!$I$29,"")&amp;IF(MEC!L35=Geral!$V$4,MEC!$I$29,"")&amp;IF(MET!L35=Geral!$V$4,MET!$I$29,"")&amp;IF(SEG!L35=Geral!$V$4,SEG!$I$29,"")&amp;IF(TEL!L35=Geral!$V$4,TEL!$I$29,"")&amp;IF(TUREVE!L35=Geral!$V$4,TUREVE!$I$29,"")&amp;IF(ADM!L49=Geral!$V$4,ADM!$I$43,"")&amp;IF(ED!L49=Geral!$V$4,ED!$I$43,"")&amp;IF(EST!L49=Geral!$V$4,EST!$I$43,"")&amp;IF(EL!L49=Geral!$V$4,EL!$I$43,"")&amp;IF(ELT!L49=Geral!$V$4,ELT!$I$43,"")&amp;IF(INFO!L49=Geral!$V$4,INFO!$I$43,"")&amp;IF(MEC!L49=Geral!$V$4,MEC!$I$43,"")&amp;IF(MET!L49=Geral!$V$4,MET!$I$43,"")&amp;IF(SEG!L49=Geral!$V$4,SEG!$I$43,"")&amp;IF(TEL!L49=Geral!$V$4,TEL!$I$43,"")&amp;IF(TUREVE!L49=Geral!$V$4,TUREVE!$I$43,""))</f>
        <v xml:space="preserve">    3AEST    </v>
      </c>
      <c r="Z9" s="20" t="str">
        <f>IF(ADM!F7=Geral!$V$4,ADM!$B$1,"")&amp;IF(ED!F7=Geral!$V$4,ED!$B$1,"")&amp;IF(EST!F7=Geral!$V$4,EST!$B$1,"")&amp;IF(EL!F7=Geral!$V$4,EL!$B$1,"")&amp;IF(ELT!F7=Geral!$V$4,ELT!$B$1,"")&amp;IF(INFO!F7=Geral!$V$4,INFO!$B$1,"")&amp;IF(MEC!F7=Geral!$V$4,MEC!$B$1,"")&amp;IF(MET!F7=Geral!$V$4,MET!$B$1,"")&amp;IF(SEG!F7=Geral!$V$4,SEG!$B$1,"")&amp;(IF(TEL!F7=Geral!$V$4,TEL!$B$1,"")&amp;IF(TUREVE!F7=Geral!$V$4,TUREVE!$B$1,"")&amp;IF(ADM!F21=Geral!$V$4,ADM!$B$15,"")&amp;IF(ED!F21=Geral!$V$4,ED!$B$15,"")&amp;IF(EST!F21=Geral!$V$4,EST!$B$15,"")&amp;IF(EL!F21=Geral!$V$4,EL!$B$15,"")&amp;IF(ELT!F21=Geral!$V$4,ELT!$B$15,"")&amp;IF(INFO!F21=Geral!$V$4,INFO!$B$15,"")&amp;IF(MEC!F21=Geral!$V$4,MEC!$B$15,"")&amp;IF(MET!F21=Geral!$V$4,MET!$B$15,"")&amp;IF(SEG!F21=Geral!$V$4,SEG!$B$15,"")&amp;IF(TEL!F21=Geral!$V$4,TEL!$B$15,"")&amp;IF(TUREVE!F21=Geral!$V$4,TUREVE!$B$15,"")&amp;IF(ADM!F35=Geral!$V$4,ADM!$B$29,"")&amp;IF(ED!F35=Geral!$V$4,ED!$B$29,""))&amp;(IF(EST!F35=Geral!$V$4,EST!$B$29,"")&amp;IF(EL!F35=Geral!$V$4,EL!$B$29,"")&amp;IF(ELT!F35=Geral!$V$4,ELT!$B$29,"")&amp;IF(INFO!F35=Geral!$V$4,INFO!$B$29,"")&amp;IF(MEC!F35=Geral!$V$4,MEC!$B$29,"")&amp;IF(MET!F35=Geral!$V$4,MET!$B$29,"")&amp;IF(SEG!F35=Geral!$V$4,SEG!$B$29,"")&amp;IF(TEL!F35=Geral!$V$4,TEL!$B$29,"")&amp;IF(TUREVE!F35=Geral!$V$4,TUREVE!$B$29,"")&amp;IF(ADM!F49=Geral!$V$4,ADM!$B$43,"")&amp;IF(ED!F49=Geral!$V$4,ED!$B$43,"")&amp;IF(EST!F49=Geral!$V$4,EST!$B$43,"")&amp;IF(EL!F49=Geral!$V$4,EL!$B$43,"")&amp;IF(ELT!F49=Geral!$V$4,ELT!$B$43,"")&amp;IF(INFO!F49=Geral!$V$4,INFO!$B$43,"")&amp;IF(MEC!F49=Geral!$V$4,MEC!$B$43,"")&amp;IF(MET!F49=Geral!$V$4,MET!$B$43,"")&amp;IF(SEG!F49=Geral!$V$4,SEG!$B$43,"")&amp;IF(TEL!F49=Geral!$V$4,TEL!$B$43,"")&amp;IF(TUREVE!F49=Geral!$V$4,TUREVE!$B$43,""))&amp;IF(ADM!M7=Geral!$V$4,ADM!$I$1,"")&amp;IF(ED!M7=Geral!$V$4,ED!$I$1,"")&amp;IF(EST!M7=Geral!$V$4,EST!$I$1,"")&amp;IF(EL!M7=Geral!$V$4,EL!$I$1,"")&amp;IF(ELT!M7=Geral!$V$4,ELT!$I$1,"")&amp;IF(INFO!M7=Geral!$V$4,INFO!$I$1,"")&amp;IF(MEC!M7=Geral!$V$4,MEC!$I$1,"")&amp;IF(MET!M7=Geral!$V$4,MET!$I$1,"")&amp;IF(SEG!M7=Geral!$V$4,SEG!$I$1,"")&amp;(IF(TEL!M7=Geral!$V$4,TEL!$I$1,"")&amp;IF(TUREVE!M7=Geral!$V$4,TUREVE!$I$1,"")&amp;IF(ADM!M21=Geral!$V$4,ADM!$I$15,"")&amp;IF(ED!M21=Geral!$V$4,ED!$I$15,"")&amp;IF(EST!M21=Geral!$V$4,EST!$I$15,"")&amp;IF(EL!M21=Geral!$V$4,EL!$I$15,"")&amp;IF(ELT!M21=Geral!$V$4,ELT!$I$15,"")&amp;IF(INFO!M21=Geral!$V$4,INFO!$I$15,"")&amp;IF(MEC!M21=Geral!$V$4,MEC!$I$15,"")&amp;IF(MET!M21=Geral!$V$4,MET!$I$15,"")&amp;IF(SEG!M21=Geral!$V$4,SEG!$I$15,"")&amp;IF(TEL!M21=Geral!$V$4,TEL!$I$15,"")&amp;IF(TUREVE!M21=Geral!$V$4,TUREVE!$I$15,"")&amp;IF(ADM!M35=Geral!$V$4,ADM!$I$29,"")&amp;IF(ED!M35=Geral!$V$4,ED!$I$29,""))&amp;(IF(EST!M35=Geral!$V$4,EST!$I$29,"")&amp;IF(EL!M35=Geral!$V$4,EL!$I$29,"")&amp;IF(ELT!M35=Geral!$V$4,ELT!$I$29,"")&amp;IF(INFO!M35=Geral!$V$4,INFO!$I$29,"")&amp;IF(MEC!M35=Geral!$V$4,MEC!$I$29,"")&amp;IF(MET!M35=Geral!$V$4,MET!$I$29,"")&amp;IF(SEG!M35=Geral!$V$4,SEG!$I$29,"")&amp;IF(TEL!M35=Geral!$V$4,TEL!$I$29,"")&amp;IF(TUREVE!M35=Geral!$V$4,TUREVE!$I$29,"")&amp;IF(ADM!M49=Geral!$V$4,ADM!$I$43,"")&amp;IF(ED!M49=Geral!$V$4,ED!$I$43,"")&amp;IF(EST!M49=Geral!$V$4,EST!$I$43,"")&amp;IF(EL!M49=Geral!$V$4,EL!$I$43,"")&amp;IF(ELT!M49=Geral!$V$4,ELT!$I$43,"")&amp;IF(INFO!M49=Geral!$V$4,INFO!$I$43,"")&amp;IF(MEC!M49=Geral!$V$4,MEC!$I$43,"")&amp;IF(MET!M49=Geral!$V$4,MET!$I$43,"")&amp;IF(SEG!M49=Geral!$V$4,SEG!$I$43,"")&amp;IF(TEL!M49=Geral!$V$4,TEL!$I$43,"")&amp;IF(TUREVE!M49=Geral!$V$4,TUREVE!$I$43,""))</f>
        <v/>
      </c>
      <c r="AA9" s="33"/>
      <c r="AB9" s="20" t="str">
        <f>IF(ADM!B7=Geral!$AB$4,ADM!$B$1,"")&amp;IF(ED!B7=Geral!$AB$4,ED!$B$1,"")&amp;IF(EST!B7=Geral!$AB$4,EST!$B$1,"")&amp;IF(EL!B7=Geral!$AB$4,EL!$B$1,"")&amp;IF(ELT!B7=Geral!$AB$4,ELT!$B$1,"")&amp;IF(INFO!B7=Geral!$AB$4,INFO!$B$1,"")&amp;IF(MEC!B7=Geral!$AB$4,MEC!$B$1,"")&amp;IF(MET!B7=Geral!$AB$4,MET!$B$1,"")&amp;IF(SEG!B7=Geral!$AB$4,SEG!$B$1,"")&amp;(IF(TEL!B7=Geral!$AB$4,TEL!$B$1,"")&amp;IF(TUREVE!B7=Geral!$AB$4,TUREVE!$B$1,"")&amp;IF(ADM!B21=Geral!$AB$4,ADM!$B$15,"")&amp;IF(ED!B21=Geral!$AB$4,ED!$B$15,"")&amp;IF(EST!B21=Geral!$AB$4,EST!$B$15,"")&amp;IF(EL!B21=Geral!$AB$4,EL!$B$15,"")&amp;IF(ELT!B21=Geral!$AB$4,ELT!$B$15,"")&amp;IF(INFO!B21=Geral!$AB$4,INFO!$B$15,"")&amp;IF(MEC!B21=Geral!$AB$4,MEC!$B$15,"")&amp;IF(MET!B21=Geral!$AB$4,MET!$B$15,"")&amp;IF(SEG!B21=Geral!$AB$4,SEG!$B$15,"")&amp;IF(TEL!B21=Geral!$AB$4,TEL!$B$15,"")&amp;IF(TUREVE!B21=Geral!$AB$4,TUREVE!$B$15,"")&amp;IF(ADM!B35=Geral!$AB$4,ADM!$B$29,"")&amp;IF(ED!B35=Geral!$AB$4,ED!$B$29,""))&amp;(IF(EST!B35=Geral!$AB$4,EST!$B$29,"")&amp;IF(EL!B35=Geral!$AB$4,EL!$B$29,"")&amp;IF(ELT!B35=Geral!$AB$4,ELT!$B$29,"")&amp;IF(INFO!B35=Geral!$AB$4,INFO!$B$29,"")&amp;IF(MEC!B35=Geral!$AB$4,MEC!$B$29,"")&amp;IF(MET!B35=Geral!$AB$4,MET!$B$29,"")&amp;IF(SEG!B35=Geral!$AB$4,SEG!$B$29,"")&amp;IF(TEL!B35=Geral!$AB$4,TEL!$B$29,"")&amp;IF(TUREVE!B35=Geral!$AB$4,TUREVE!$B$29,"")&amp;IF(ADM!B49=Geral!$AB$4,ADM!$B$43,"")&amp;IF(ED!B49=Geral!$AB$4,ED!$B$43,"")&amp;IF(EST!B49=Geral!$AB$4,EST!$B$43,"")&amp;IF(EL!B49=Geral!$AB$4,EL!$B$43,"")&amp;IF(ELT!B49=Geral!$AB$4,ELT!$B$43,"")&amp;IF(INFO!B49=Geral!$AB$4,INFO!$B$43,"")&amp;IF(MEC!B49=Geral!$AB$4,MEC!$B$43,"")&amp;IF(MET!B49=Geral!$AB$4,MET!$B$43,"")&amp;IF(SEG!B49=Geral!$AB$4,SEG!$B$43,"")&amp;IF(TEL!B49=Geral!$AB$4,TEL!$B$43,"")&amp;IF(TUREVE!B49=Geral!$AB$4,TUREVE!$B$43,""))&amp;IF(ADM!I7=Geral!$AB$4,ADM!$I$1,"")&amp;IF(ED!I7=Geral!$AB$4,ED!$I$1,"")&amp;IF(EST!I7=Geral!$AB$4,EST!$I$1,"")&amp;IF(EL!I7=Geral!$AB$4,EL!$I$1,"")&amp;IF(ELT!I7=Geral!$AB$4,ELT!$I$1,"")&amp;IF(INFO!I7=Geral!$AB$4,INFO!$I$1,"")&amp;IF(MEC!I7=Geral!$AB$4,MEC!$I$1,"")&amp;IF(MET!I7=Geral!$AB$4,MET!$I$1,"")&amp;IF(SEG!I7=Geral!$AB$4,SEG!$I$1,"")&amp;(IF(TEL!I7=Geral!$AB$4,TEL!$I$1,"")&amp;IF(TUREVE!I7=Geral!$AB$4,TUREVE!$I$1,"")&amp;IF(ADM!I21=Geral!$AB$4,ADM!$I$15,"")&amp;IF(ED!I21=Geral!$AB$4,ED!$I$15,"")&amp;IF(EST!I21=Geral!$AB$4,EST!$I$15,"")&amp;IF(EL!I21=Geral!$AB$4,EL!$I$15,"")&amp;IF(ELT!I21=Geral!$AB$4,ELT!$I$15,"")&amp;IF(INFO!I21=Geral!$AB$4,INFO!$I$15,"")&amp;IF(MEC!I21=Geral!$AB$4,MEC!$I$15,"")&amp;IF(MET!I21=Geral!$AB$4,MET!$I$15,"")&amp;IF(SEG!I21=Geral!$AB$4,SEG!$I$15,"")&amp;IF(TEL!I21=Geral!$AB$4,TEL!$I$15,"")&amp;IF(TUREVE!I21=Geral!$AB$4,TUREVE!$I$15,"")&amp;IF(ADM!I35=Geral!$AB$4,ADM!$I$29,"")&amp;IF(ED!I35=Geral!$AB$4,ED!$I$29,""))&amp;(IF(EST!I35=Geral!$AB$4,EST!$I$29,"")&amp;IF(EL!I35=Geral!$AB$4,EL!$I$29,"")&amp;IF(ELT!I35=Geral!$AB$4,ELT!$I$29,"")&amp;IF(INFO!I35=Geral!$AB$4,INFO!$I$29,"")&amp;IF(MEC!I35=Geral!$AB$4,MEC!$I$29,"")&amp;IF(MET!I35=Geral!$AB$4,MET!$I$29,"")&amp;IF(SEG!I35=Geral!$AB$4,SEG!$I$29,"")&amp;IF(TEL!I35=Geral!$AB$4,TEL!$I$29,"")&amp;IF(TUREVE!I35=Geral!$AB$4,TUREVE!$I$29,"")&amp;IF(ADM!I49=Geral!$AB$4,ADM!$I$43,"")&amp;IF(ED!I49=Geral!$AB$4,ED!$I$43,"")&amp;IF(EST!I49=Geral!$AB$4,EST!$I$43,"")&amp;IF(EL!I49=Geral!$AB$4,EL!$I$43,"")&amp;IF(ELT!I49=Geral!$AB$4,ELT!$I$43,"")&amp;IF(INFO!I49=Geral!$AB$4,INFO!$I$43,"")&amp;IF(MEC!I49=Geral!$AB$4,MEC!$I$43,"")&amp;IF(MET!I49=Geral!$AB$4,MET!$I$43,"")&amp;IF(SEG!I49=Geral!$AB$4,SEG!$I$43,"")&amp;IF(TEL!I49=Geral!$AB$4,TEL!$I$43,"")&amp;IF(TUREVE!I49=Geral!$AB$4,TUREVE!$I$43,""))</f>
        <v xml:space="preserve"> 1AMET </v>
      </c>
      <c r="AC9" s="20" t="str">
        <f>IF(ADM!C7=Geral!$AB$4,ADM!$B$1,"")&amp;IF(ED!C7=Geral!$AB$4,ED!$B$1,"")&amp;IF(EST!C7=Geral!$AB$4,EST!$B$1,"")&amp;IF(EL!C7=Geral!$AB$4,EL!$B$1,"")&amp;IF(ELT!C7=Geral!$AB$4,ELT!$B$1,"")&amp;IF(INFO!C7=Geral!$AB$4,INFO!$B$1,"")&amp;IF(MEC!C7=Geral!$AB$4,MEC!$B$1,"")&amp;IF(MET!C7=Geral!$AB$4,MET!$B$1,"")&amp;IF(SEG!C7=Geral!$AB$4,SEG!$B$1,"")&amp;(IF(TEL!C7=Geral!$AB$4,TEL!$B$1,"")&amp;IF(TUREVE!C7=Geral!$AB$4,TUREVE!$B$1,"")&amp;IF(ADM!C21=Geral!$AB$4,ADM!$B$15,"")&amp;IF(ED!C21=Geral!$AB$4,ED!$B$15,"")&amp;IF(EST!C21=Geral!$AB$4,EST!$B$15,"")&amp;IF(EL!C21=Geral!$AB$4,EL!$B$15,"")&amp;IF(ELT!C21=Geral!$AB$4,ELT!$B$15,"")&amp;IF(INFO!C21=Geral!$AB$4,INFO!$B$15,"")&amp;IF(MEC!C21=Geral!$AB$4,MEC!$B$15,"")&amp;IF(MET!C21=Geral!$AB$4,MET!$B$15,"")&amp;IF(SEG!C21=Geral!$AB$4,SEG!$B$15,"")&amp;IF(TEL!C21=Geral!$AB$4,TEL!$B$15,"")&amp;IF(TUREVE!C21=Geral!$AB$4,TUREVE!$B$15,"")&amp;IF(ADM!C35=Geral!$AB$4,ADM!$B$29,"")&amp;IF(ED!C35=Geral!$AB$4,ED!$B$29,""))&amp;(IF(EST!C35=Geral!$AB$4,EST!$B$29,"")&amp;IF(EL!C35=Geral!$AB$4,EL!$B$29,"")&amp;IF(ELT!C35=Geral!$AB$4,ELT!$B$29,"")&amp;IF(INFO!C35=Geral!$AB$4,INFO!$B$29,"")&amp;IF(MEC!C35=Geral!$AB$4,MEC!$B$29,"")&amp;IF(MET!C35=Geral!$AB$4,MET!$B$29,"")&amp;IF(SEG!C35=Geral!$AB$4,SEG!$B$29,"")&amp;IF(TEL!C35=Geral!$AB$4,TEL!$B$29,"")&amp;IF(TUREVE!C35=Geral!$AB$4,TUREVE!$B$29,"")&amp;IF(ADM!C49=Geral!$AB$4,ADM!$B$43,"")&amp;IF(ED!C49=Geral!$AB$4,ED!$B$43,"")&amp;IF(EST!C49=Geral!$AB$4,EST!$B$43,"")&amp;IF(EL!C49=Geral!$AB$4,EL!$B$43,"")&amp;IF(ELT!C49=Geral!$AB$4,ELT!$B$43,"")&amp;IF(INFO!C49=Geral!$AB$4,INFO!$B$43,"")&amp;IF(MEC!C49=Geral!$AB$4,MEC!$B$43,"")&amp;IF(MET!C49=Geral!$AB$4,MET!$B$43,"")&amp;IF(SEG!C49=Geral!$AB$4,SEG!$B$43,"")&amp;IF(TEL!C49=Geral!$AB$4,TEL!$B$43,"")&amp;IF(TUREVE!C49=Geral!$AB$4,TUREVE!$B$43,""))&amp;IF(ADM!J7=Geral!$AB$4,ADM!$I$1,"")&amp;IF(ED!J7=Geral!$AB$4,ED!$I$1,"")&amp;IF(EST!J7=Geral!$AB$4,EST!$I$1,"")&amp;IF(EL!J7=Geral!$AB$4,EL!$I$1,"")&amp;IF(ELT!J7=Geral!$AB$4,ELT!$I$1,"")&amp;IF(INFO!J7=Geral!$AB$4,INFO!$I$1,"")&amp;IF(MEC!J7=Geral!$AB$4,MEC!$I$1,"")&amp;IF(MET!J7=Geral!$AB$4,MET!$I$1,"")&amp;IF(SEG!J7=Geral!$AB$4,SEG!$I$1,"")&amp;(IF(TEL!J7=Geral!$AB$4,TEL!$I$1,"")&amp;IF(TUREVE!J7=Geral!$AB$4,TUREVE!$I$1,"")&amp;IF(ADM!J21=Geral!$AB$4,ADM!$I$15,"")&amp;IF(ED!J21=Geral!$AB$4,ED!$I$15,"")&amp;IF(EST!J21=Geral!$AB$4,EST!$I$15,"")&amp;IF(EL!J21=Geral!$AB$4,EL!$I$15,"")&amp;IF(ELT!J21=Geral!$AB$4,ELT!$I$15,"")&amp;IF(INFO!J21=Geral!$AB$4,INFO!$I$15,"")&amp;IF(MEC!J21=Geral!$AB$4,MEC!$I$15,"")&amp;IF(MET!J21=Geral!$AB$4,MET!$I$15,"")&amp;IF(SEG!J21=Geral!$AB$4,SEG!$I$15,"")&amp;IF(TEL!J21=Geral!$AB$4,TEL!$I$15,"")&amp;IF(TUREVE!J21=Geral!$AB$4,TUREVE!$I$15,"")&amp;IF(ADM!J35=Geral!$AB$4,ADM!$I$29,"")&amp;IF(ED!J35=Geral!$AB$4,ED!$I$29,""))&amp;(IF(EST!J35=Geral!$AB$4,EST!$I$29,"")&amp;IF(EL!J35=Geral!$AB$4,EL!$I$29,"")&amp;IF(ELT!J35=Geral!$AB$4,ELT!$I$29,"")&amp;IF(INFO!J35=Geral!$AB$4,INFO!$I$29,"")&amp;IF(MEC!J35=Geral!$AB$4,MEC!$I$29,"")&amp;IF(MET!J35=Geral!$AB$4,MET!$I$29,"")&amp;IF(SEG!J35=Geral!$AB$4,SEG!$I$29,"")&amp;IF(TEL!J35=Geral!$AB$4,TEL!$I$29,"")&amp;IF(TUREVE!J35=Geral!$AB$4,TUREVE!$I$29,"")&amp;IF(ADM!J49=Geral!$AB$4,ADM!$I$43,"")&amp;IF(ED!J49=Geral!$AB$4,ED!$I$43,"")&amp;IF(EST!J49=Geral!$AB$4,EST!$I$43,"")&amp;IF(EL!J49=Geral!$AB$4,EL!$I$43,"")&amp;IF(ELT!J49=Geral!$AB$4,ELT!$I$43,"")&amp;IF(INFO!J49=Geral!$AB$4,INFO!$I$43,"")&amp;IF(MEC!J49=Geral!$AB$4,MEC!$I$43,"")&amp;IF(MET!J49=Geral!$AB$4,MET!$I$43,"")&amp;IF(SEG!J49=Geral!$AB$4,SEG!$I$43,"")&amp;IF(TEL!J49=Geral!$AB$4,TEL!$I$43,"")&amp;IF(TUREVE!J49=Geral!$AB$4,TUREVE!$I$43,""))</f>
        <v xml:space="preserve">    1AEL    </v>
      </c>
      <c r="AD9" s="20" t="str">
        <f>IF(ADM!D7=Geral!$AB$4,ADM!$B$1,"")&amp;IF(ED!D7=Geral!$AB$4,ED!$B$1,"")&amp;IF(EST!D7=Geral!$AB$4,EST!$B$1,"")&amp;IF(EL!D7=Geral!$AB$4,EL!$B$1,"")&amp;IF(ELT!D7=Geral!$AB$4,ELT!$B$1,"")&amp;IF(INFO!D7=Geral!$AB$4,INFO!$B$1,"")&amp;IF(MEC!D7=Geral!$AB$4,MEC!$B$1,"")&amp;IF(MET!D7=Geral!$AB$4,MET!$B$1,"")&amp;IF(SEG!D7=Geral!$AB$4,SEG!$B$1,"")&amp;(IF(TEL!D7=Geral!$AB$4,TEL!$B$1,"")&amp;IF(TUREVE!D7=Geral!$AB$4,TUREVE!$B$1,"")&amp;IF(ADM!D21=Geral!$AB$4,ADM!$B$15,"")&amp;IF(ED!D21=Geral!$AB$4,ED!$B$15,"")&amp;IF(EST!D21=Geral!$AB$4,EST!$B$15,"")&amp;IF(EL!D21=Geral!$AB$4,EL!$B$15,"")&amp;IF(ELT!D21=Geral!$AB$4,ELT!$B$15,"")&amp;IF(INFO!D21=Geral!$AB$4,INFO!$B$15,"")&amp;IF(MEC!D21=Geral!$AB$4,MEC!$B$15,"")&amp;IF(MET!D21=Geral!$AB$4,MET!$B$15,"")&amp;IF(SEG!D21=Geral!$AB$4,SEG!$B$15,"")&amp;IF(TEL!D21=Geral!$AB$4,TEL!$B$15,"")&amp;IF(TUREVE!D21=Geral!$AB$4,TUREVE!$B$15,"")&amp;IF(ADM!D35=Geral!$AB$4,ADM!$B$29,"")&amp;IF(ED!D35=Geral!$AB$4,ED!$B$29,""))&amp;(IF(EST!D35=Geral!$AB$4,EST!$B$29,"")&amp;IF(EL!D35=Geral!$AB$4,EL!$B$29,"")&amp;IF(ELT!D35=Geral!$AB$4,ELT!$B$29,"")&amp;IF(INFO!D35=Geral!$AB$4,INFO!$B$29,"")&amp;IF(MEC!D35=Geral!$AB$4,MEC!$B$29,"")&amp;IF(MET!D35=Geral!$AB$4,MET!$B$29,"")&amp;IF(SEG!D35=Geral!$AB$4,SEG!$B$29,"")&amp;IF(TEL!D35=Geral!$AB$4,TEL!$B$29,"")&amp;IF(TUREVE!D35=Geral!$AB$4,TUREVE!$B$29,"")&amp;IF(ADM!D49=Geral!$AB$4,ADM!$B$43,"")&amp;IF(ED!D49=Geral!$AB$4,ED!$B$43,"")&amp;IF(EST!D49=Geral!$AB$4,EST!$B$43,"")&amp;IF(EL!D49=Geral!$AB$4,EL!$B$43,"")&amp;IF(ELT!D49=Geral!$AB$4,ELT!$B$43,"")&amp;IF(INFO!D49=Geral!$AB$4,INFO!$B$43,"")&amp;IF(MEC!D49=Geral!$AB$4,MEC!$B$43,"")&amp;IF(MET!D49=Geral!$AB$4,MET!$B$43,"")&amp;IF(SEG!D49=Geral!$AB$4,SEG!$B$43,"")&amp;IF(TEL!D49=Geral!$AB$4,TEL!$B$43,"")&amp;IF(TUREVE!D49=Geral!$AB$4,TUREVE!$B$43,""))&amp;IF(ADM!K7=Geral!$AB$4,ADM!$I$1,"")&amp;IF(ED!K7=Geral!$AB$4,ED!$I$1,"")&amp;IF(EST!K7=Geral!$AB$4,EST!$I$1,"")&amp;IF(EL!K7=Geral!$AB$4,EL!$I$1,"")&amp;IF(ELT!K7=Geral!$AB$4,ELT!$I$1,"")&amp;IF(INFO!K7=Geral!$AB$4,INFO!$I$1,"")&amp;IF(MEC!K7=Geral!$AB$4,MEC!$I$1,"")&amp;IF(MET!K7=Geral!$AB$4,MET!$I$1,"")&amp;IF(SEG!K7=Geral!$AB$4,SEG!$I$1,"")&amp;(IF(TEL!K7=Geral!$AB$4,TEL!$I$1,"")&amp;IF(TUREVE!K7=Geral!$AB$4,TUREVE!$I$1,"")&amp;IF(ADM!K21=Geral!$AB$4,ADM!$I$15,"")&amp;IF(ED!K21=Geral!$AB$4,ED!$I$15,"")&amp;IF(EST!K21=Geral!$AB$4,EST!$I$15,"")&amp;IF(EL!K21=Geral!$AB$4,EL!$I$15,"")&amp;IF(ELT!K21=Geral!$AB$4,ELT!$I$15,"")&amp;IF(INFO!K21=Geral!$AB$4,INFO!$I$15,"")&amp;IF(MEC!K21=Geral!$AB$4,MEC!$I$15,"")&amp;IF(MET!K21=Geral!$AB$4,MET!$I$15,"")&amp;IF(SEG!K21=Geral!$AB$4,SEG!$I$15,"")&amp;IF(TEL!K21=Geral!$AB$4,TEL!$I$15,"")&amp;IF(TUREVE!K21=Geral!$AB$4,TUREVE!$I$15,"")&amp;IF(ADM!K35=Geral!$AB$4,ADM!$I$29,"")&amp;IF(ED!K35=Geral!$AB$4,ED!$I$29,""))&amp;(IF(EST!K35=Geral!$AB$4,EST!$I$29,"")&amp;IF(EL!K35=Geral!$AB$4,EL!$I$29,"")&amp;IF(ELT!K35=Geral!$AB$4,ELT!$I$29,"")&amp;IF(INFO!K35=Geral!$AB$4,INFO!$I$29,"")&amp;IF(MEC!K35=Geral!$AB$4,MEC!$I$29,"")&amp;IF(MET!K35=Geral!$AB$4,MET!$I$29,"")&amp;IF(SEG!K35=Geral!$AB$4,SEG!$I$29,"")&amp;IF(TEL!K35=Geral!$AB$4,TEL!$I$29,"")&amp;IF(TUREVE!I31=Geral!$AB$4,TUREVE!$I$29,"")&amp;IF(ADM!K49=Geral!$AB$4,ADM!$I$43,"")&amp;IF(ED!K49=Geral!$AB$4,ED!$I$43,"")&amp;IF(EST!K49=Geral!$AB$4,EST!$I$43,"")&amp;IF(EL!K49=Geral!$AB$4,EL!$I$43,"")&amp;IF(ELT!K49=Geral!$AB$4,ELT!$I$43,"")&amp;IF(INFO!K49=Geral!$AB$4,INFO!$I$43,"")&amp;IF(MEC!K49=Geral!$AB$4,MEC!$I$43,"")&amp;IF(MET!K49=Geral!$AB$4,MET!$I$43,"")&amp;IF(SEG!K49=Geral!$AB$4,SEG!$I$43,"")&amp;IF(TEL!K49=Geral!$AB$4,TEL!$I$43,"")&amp;IF(TUREVE!K49=Geral!$AB$4,TUREVE!$I$43,""))</f>
        <v xml:space="preserve">    2AEST    </v>
      </c>
      <c r="AE9" s="20" t="str">
        <f>IF(ADM!E7=Geral!$AB$4,ADM!$B$1,"")&amp;IF(ED!E7=Geral!$AB$4,ED!$B$1,"")&amp;IF(EST!E7=Geral!$AB$4,EST!$B$1,"")&amp;IF(EL!E7=Geral!$AB$4,EL!$B$1,"")&amp;IF(ELT!E7=Geral!$AB$4,ELT!$B$1,"")&amp;IF(INFO!E7=Geral!$AB$4,INFO!$B$1,"")&amp;IF(MEC!E7=Geral!$AB$4,MEC!$B$1,"")&amp;IF(MET!E7=Geral!$AB$4,MET!$B$1,"")&amp;IF(SEG!E7=Geral!$AB$4,SEG!$B$1,"")&amp;(IF(TEL!E7=Geral!$AB$4,TEL!$B$1,"")&amp;IF(TUREVE!E7=Geral!$AB$4,TUREVE!$B$1,"")&amp;IF(ADM!E21=Geral!$AB$4,ADM!$B$15,"")&amp;IF(ED!E21=Geral!$AB$4,ED!$B$15,"")&amp;IF(EST!E21=Geral!$AB$4,EST!$B$15,"")&amp;IF(EL!E21=Geral!$AB$4,EL!$B$15,"")&amp;IF(ELT!E21=Geral!$AB$4,ELT!$B$15,"")&amp;IF(INFO!E21=Geral!$AB$4,INFO!$B$15,"")&amp;IF(MEC!E21=Geral!$AB$4,MEC!$B$15,"")&amp;IF(MET!E21=Geral!$AB$4,MET!$B$15,"")&amp;IF(SEG!E21=Geral!$AB$4,SEG!$B$15,"")&amp;IF(TEL!E21=Geral!$AB$4,TEL!$B$15,"")&amp;IF(TUREVE!E21=Geral!$AB$4,TUREVE!$B$15,"")&amp;IF(ADM!E35=Geral!$AB$4,ADM!$B$29,"")&amp;IF(ED!E35=Geral!$AB$4,ED!$B$29,""))&amp;(IF(EST!E35=Geral!$AB$4,EST!$B$29,"")&amp;IF(EL!E35=Geral!$AB$4,EL!$B$29,"")&amp;IF(ELT!E35=Geral!$AB$4,ELT!$B$29,"")&amp;IF(INFO!E35=Geral!$AB$4,INFO!$B$29,"")&amp;IF(MEC!E35=Geral!$AB$4,MEC!$B$29,"")&amp;IF(MET!E35=Geral!$AB$4,MET!$B$29,"")&amp;IF(SEG!E35=Geral!$AB$4,SEG!$B$29,"")&amp;IF(TEL!E35=Geral!$AB$4,TEL!$B$29,"")&amp;IF(TUREVE!E35=Geral!$AB$4,TUREVE!$B$29,"")&amp;IF(ADM!E49=Geral!$AB$4,ADM!$B$43,"")&amp;IF(ED!E49=Geral!$AB$4,ED!$B$43,"")&amp;IF(EST!E49=Geral!$AB$4,EST!$B$43,"")&amp;IF(EL!E49=Geral!$AB$4,EL!$B$43,"")&amp;IF(ELT!E49=Geral!$AB$4,ELT!$B$43,"")&amp;IF(INFO!E49=Geral!$AB$4,INFO!$B$43,"")&amp;IF(MEC!E49=Geral!$AB$4,MEC!$B$43,"")&amp;IF(MET!E49=Geral!$AB$4,MET!$B$43,"")&amp;IF(SEG!E49=Geral!$AB$4,SEG!$B$43,"")&amp;IF(TEL!E49=Geral!$AB$4,TEL!$B$43,"")&amp;IF(TUREVE!E49=Geral!$AB$4,TUREVE!$B$43,""))&amp;IF(ADM!L7=Geral!$AB$4,ADM!$I$1,"")&amp;IF(ED!L7=Geral!$AB$4,ED!$I$1,"")&amp;IF(EST!L7=Geral!$AB$4,EST!$I$1,"")&amp;IF(EL!L7=Geral!$AB$4,EL!$I$1,"")&amp;IF(ELT!L7=Geral!$AB$4,ELT!$I$1,"")&amp;IF(INFO!L7=Geral!$AB$4,INFO!$I$1,"")&amp;IF(MEC!L7=Geral!$AB$4,MEC!$I$1,"")&amp;IF(MET!L7=Geral!$AB$4,MET!$I$1,"")&amp;IF(SEG!L7=Geral!$AB$4,SEG!$I$1,"")&amp;(IF(TEL!L7=Geral!$AB$4,TEL!$I$1,"")&amp;IF(TUREVE!L7=Geral!$AB$4,TUREVE!$I$1,"")&amp;IF(ADM!L21=Geral!$AB$4,ADM!$I$15,"")&amp;IF(ED!L21=Geral!$AB$4,ED!$I$15,"")&amp;IF(EST!L21=Geral!$AB$4,EST!$I$15,"")&amp;IF(EL!L21=Geral!$AB$4,EL!$I$15,"")&amp;IF(ELT!L21=Geral!$AB$4,ELT!$I$15,"")&amp;IF(INFO!L21=Geral!$AB$4,INFO!$I$15,"")&amp;IF(MEC!L21=Geral!$AB$4,MEC!$I$15,"")&amp;IF(MET!L21=Geral!$AB$4,MET!$I$15,"")&amp;IF(SEG!L21=Geral!$AB$4,SEG!$I$15,"")&amp;IF(TEL!L21=Geral!$AB$4,TEL!$I$15,"")&amp;IF(TUREVE!L21=Geral!$AB$4,TUREVE!$I$15,"")&amp;IF(ADM!L35=Geral!$AB$4,ADM!$I$29,"")&amp;IF(ED!L35=Geral!$AB$4,ED!$I$29,""))&amp;(IF(EST!L35=Geral!$AB$4,EST!$I$29,"")&amp;IF(EL!L35=Geral!$AB$4,EL!$I$29,"")&amp;IF(ELT!L35=Geral!$AB$4,ELT!$I$29,"")&amp;IF(INFO!L35=Geral!$AB$4,INFO!$I$29,"")&amp;IF(MEC!L35=Geral!$AB$4,MEC!$I$29,"")&amp;IF(MET!L35=Geral!$AB$4,MET!$I$29,"")&amp;IF(SEG!L35=Geral!$AB$4,SEG!$I$29,"")&amp;IF(TEL!L35=Geral!$AB$4,TEL!$I$29,"")&amp;IF(TUREVE!L35=Geral!$AB$4,TUREVE!$I$29,"")&amp;IF(ADM!L49=Geral!$AB$4,ADM!$I$43,"")&amp;IF(ED!L49=Geral!$AB$4,ED!$I$43,"")&amp;IF(EST!L49=Geral!$AB$4,EST!$I$43,"")&amp;IF(EL!L49=Geral!$AB$4,EL!$I$43,"")&amp;IF(ELT!L49=Geral!$AB$4,ELT!$I$43,"")&amp;IF(INFO!L49=Geral!$AB$4,INFO!$I$43,"")&amp;IF(MEC!L49=Geral!$AB$4,MEC!$I$43,"")&amp;IF(MET!L49=Geral!$AB$4,MET!$I$43,"")&amp;IF(SEG!L49=Geral!$AB$4,SEG!$I$43,"")&amp;IF(TEL!L49=Geral!$AB$4,TEL!$I$43,"")&amp;IF(TUREVE!L49=Geral!$AB$4,TUREVE!$I$43,""))</f>
        <v xml:space="preserve">    2AEL     2AMET  2AEVE </v>
      </c>
      <c r="AF9" s="20" t="str">
        <f>IF(ADM!F7=Geral!$AB$4,ADM!$B$1,"")&amp;IF(ED!F7=Geral!$AB$4,ED!$B$1,"")&amp;IF(EST!F7=Geral!$AB$4,EST!$B$1,"")&amp;IF(EL!F7=Geral!$AB$4,EL!$B$1,"")&amp;IF(ELT!F7=Geral!$AB$4,ELT!$B$1,"")&amp;IF(INFO!F7=Geral!$AB$4,INFO!$B$1,"")&amp;IF(MEC!F7=Geral!$AB$4,MEC!$B$1,"")&amp;IF(MET!F7=Geral!$AB$4,MET!$B$1,"")&amp;IF(SEG!F7=Geral!$AB$4,SEG!$B$1,"")&amp;(IF(TEL!F7=Geral!$AB$4,TEL!$B$1,"")&amp;IF(TUREVE!F7=Geral!$AB$4,TUREVE!$B$1,"")&amp;IF(ADM!F21=Geral!$AB$4,ADM!$B$15,"")&amp;IF(ED!F21=Geral!$AB$4,ED!$B$15,"")&amp;IF(EST!F21=Geral!$AB$4,EST!$B$15,"")&amp;IF(EL!F21=Geral!$AB$4,EL!$B$15,"")&amp;IF(ELT!F21=Geral!$AB$4,ELT!$B$15,"")&amp;IF(INFO!F21=Geral!$AB$4,INFO!$B$15,"")&amp;IF(MEC!F21=Geral!$AB$4,MEC!$B$15,"")&amp;IF(MET!F21=Geral!$AB$4,MET!$B$15,"")&amp;IF(SEG!F21=Geral!$AB$4,SEG!$B$15,"")&amp;IF(TEL!F21=Geral!$AB$4,TEL!$B$15,"")&amp;IF(TUREVE!F21=Geral!$AB$4,TUREVE!$B$15,"")&amp;IF(ADM!F35=Geral!$AB$4,ADM!$B$29,"")&amp;IF(ED!F35=Geral!$AB$4,ED!$B$29,""))&amp;(IF(EST!F35=Geral!$AB$4,EST!$B$29,"")&amp;IF(EL!F35=Geral!$AB$4,EL!$B$29,"")&amp;IF(ELT!F35=Geral!$AB$4,ELT!$B$29,"")&amp;IF(INFO!F35=Geral!$AB$4,INFO!$B$29,"")&amp;IF(MEC!F35=Geral!$AB$4,MEC!$B$29,"")&amp;IF(MET!F35=Geral!$AB$4,MET!$B$29,"")&amp;IF(SEG!F35=Geral!$AB$4,SEG!$B$29,"")&amp;IF(TEL!F35=Geral!$AB$4,TEL!$B$29,"")&amp;IF(TUREVE!F35=Geral!$AB$4,TUREVE!$B$29,"")&amp;IF(ADM!F49=Geral!$AB$4,ADM!$B$43,"")&amp;IF(ED!F49=Geral!$AB$4,ED!$B$43,"")&amp;IF(EST!F49=Geral!$AB$4,EST!$B$43,"")&amp;IF(EL!F49=Geral!$AB$4,EL!$B$43,"")&amp;IF(ELT!F49=Geral!$AB$4,ELT!$B$43,"")&amp;IF(INFO!F49=Geral!$AB$4,INFO!$B$43,"")&amp;IF(MEC!F49=Geral!$AB$4,MEC!$B$43,"")&amp;IF(MET!F49=Geral!$AB$4,MET!$B$43,"")&amp;IF(SEG!F49=Geral!$AB$4,SEG!$B$43,"")&amp;IF(TEL!F49=Geral!$AB$4,TEL!$B$43,"")&amp;IF(TUREVE!F49=Geral!$AB$4,TUREVE!$B$43,""))&amp;IF(ADM!M7=Geral!$AB$4,ADM!$I$1,"")&amp;IF(ED!M7=Geral!$AB$4,ED!$I$1,"")&amp;IF(EST!M7=Geral!$AB$4,EST!$I$1,"")&amp;IF(EL!M7=Geral!$AB$4,EL!$I$1,"")&amp;IF(ELT!M7=Geral!$AB$4,ELT!$I$1,"")&amp;IF(INFO!M7=Geral!$AB$4,INFO!$I$1,"")&amp;IF(MEC!M7=Geral!$AB$4,MEC!$I$1,"")&amp;IF(MET!M7=Geral!$AB$4,MET!$I$1,"")&amp;IF(SEG!M7=Geral!$AB$4,SEG!$I$1,"")&amp;(IF(TEL!M7=Geral!$AB$4,TEL!$I$1,"")&amp;IF(TUREVE!M7=Geral!$AB$4,TUREVE!$I$1,"")&amp;IF(ADM!M21=Geral!$AB$4,ADM!$I$15,"")&amp;IF(ED!M21=Geral!$AB$4,ED!$I$15,"")&amp;IF(EST!M21=Geral!$AB$4,EST!$I$15,"")&amp;IF(EL!M21=Geral!$AB$4,EL!$I$15,"")&amp;IF(ELT!M21=Geral!$AB$4,ELT!$I$15,"")&amp;IF(INFO!M21=Geral!$AB$4,INFO!$I$15,"")&amp;IF(MEC!M21=Geral!$AB$4,MEC!$I$15,"")&amp;IF(MET!M21=Geral!$AB$4,MET!$I$15,"")&amp;IF(SEG!M21=Geral!$AB$4,SEG!$I$15,"")&amp;IF(TEL!M21=Geral!$AB$4,TEL!$I$15,"")&amp;IF(TUREVE!M21=Geral!$AB$4,TUREVE!$I$15,"")&amp;IF(ADM!M35=Geral!$AB$4,ADM!$I$29,"")&amp;IF(ED!M35=Geral!$AB$4,ED!$I$29,""))&amp;(IF(EST!M35=Geral!$AB$4,EST!$I$29,"")&amp;IF(EL!M35=Geral!$AB$4,EL!$I$29,"")&amp;IF(ELT!M35=Geral!$AB$4,ELT!$I$29,"")&amp;IF(INFO!M35=Geral!$AB$4,INFO!$I$29,"")&amp;IF(MEC!M35=Geral!$AB$4,MEC!$I$29,"")&amp;IF(MET!M35=Geral!$AB$4,MET!$I$29,"")&amp;IF(SEG!M35=Geral!$AB$4,SEG!$I$29,"")&amp;IF(TEL!M35=Geral!$AB$4,TEL!$I$29,"")&amp;IF(TUREVE!M35=Geral!$AB$4,TUREVE!$I$29,"")&amp;IF(ADM!M49=Geral!$AB$4,ADM!$I$43,"")&amp;IF(ED!M49=Geral!$AB$4,ED!$I$43,"")&amp;IF(EST!M49=Geral!$AB$4,EST!$I$43,"")&amp;IF(EL!M49=Geral!$AB$4,EL!$I$43,"")&amp;IF(ELT!M49=Geral!$AB$4,ELT!$I$43,"")&amp;IF(INFO!M49=Geral!$AB$4,INFO!$I$43,"")&amp;IF(MEC!M49=Geral!$AB$4,MEC!$I$43,"")&amp;IF(MET!M49=Geral!$AB$4,MET!$I$43,"")&amp;IF(SEG!M49=Geral!$AB$4,SEG!$I$43,"")&amp;IF(TEL!M49=Geral!$AB$4,TEL!$I$43,"")&amp;IF(TUREVE!M49=Geral!$AB$4,TUREVE!$I$43,""))</f>
        <v xml:space="preserve">    1AEST       2AED    </v>
      </c>
      <c r="AG9" s="33"/>
      <c r="AH9" s="20" t="str">
        <f>IF(ADM!B7=Geral!$AH$4,ADM!$B$1,"")&amp;IF(ED!B7=Geral!$AH$4,ED!$B$1,"")&amp;IF(EST!B7=Geral!$AH$4,EST!$B$1,"")&amp;IF(EL!B7=Geral!$AH$4,EL!$B$1,"")&amp;IF(ELT!B7=Geral!$AH$4,ELT!$B$1,"")&amp;IF(INFO!B7=Geral!$AH$4,INFO!$B$1,"")&amp;IF(MEC!B7=Geral!$AH$4,MEC!$B$1,"")&amp;IF(MET!B7=Geral!$AH$4,MET!$B$1,"")&amp;IF(SEG!B7=Geral!$AH$4,SEG!$B$1,"")&amp;(IF(TEL!B7=Geral!$AH$4,TEL!$B$1,"")&amp;IF(TUREVE!B7=Geral!$AH$4,TUREVE!$B$1,"")&amp;IF(ADM!B21=Geral!$AH$4,ADM!$B$15,"")&amp;IF(ED!B21=Geral!$AH$4,ED!$B$15,"")&amp;IF(EST!B21=Geral!$AH$4,EST!$B$15,"")&amp;IF(EL!B21=Geral!$AH$4,EL!$B$15,"")&amp;IF(ELT!B21=Geral!$AH$4,ELT!$B$15,"")&amp;IF(INFO!B21=Geral!$AH$4,INFO!$B$15,"")&amp;IF(MEC!B21=Geral!$AH$4,MEC!$B$15,"")&amp;IF(MET!B21=Geral!$AH$4,MET!$B$15,"")&amp;IF(SEG!B21=Geral!$AH$4,SEG!$B$15,"")&amp;IF(TEL!B21=Geral!$AH$4,TEL!$B$15,"")&amp;IF(TUREVE!B21=Geral!$AH$4,TUREVE!$B$15,"")&amp;IF(ADM!B35=Geral!$AH$4,ADM!$B$29,"")&amp;IF(ED!B35=Geral!$AH$4,ED!$B$29,""))&amp;(IF(EST!B35=Geral!$AH$4,EST!$B$29,"")&amp;IF(EL!B35=Geral!$AH$4,EL!$B$29,"")&amp;IF(ELT!B35=Geral!$AH$4,ELT!$B$29,"")&amp;IF(INFO!B35=Geral!$AH$4,INFO!$B$29,"")&amp;IF(MEC!B35=Geral!$AH$4,MEC!$B$29,"")&amp;IF(MET!B35=Geral!$AH$4,MET!$B$29,"")&amp;IF(SEG!B35=Geral!$AH$4,SEG!$B$29,"")&amp;IF(TEL!B35=Geral!$AH$4,TEL!$B$29,"")&amp;IF(TUREVE!B35=Geral!$AH$4,TUREVE!$B$29,"")&amp;IF(ADM!B49=Geral!$AH$4,ADM!$B$43,"")&amp;IF(ED!B49=Geral!$AH$4,ED!$B$43,"")&amp;IF(EST!B49=Geral!$AH$4,EST!$B$43,"")&amp;IF(EL!B49=Geral!$AH$4,EL!$B$43,"")&amp;IF(ELT!B49=Geral!$AH$4,ELT!$B$43,"")&amp;IF(INFO!B49=Geral!$AH$4,INFO!$B$43,"")&amp;IF(MEC!B49=Geral!$AH$4,MEC!$B$43,"")&amp;IF(MET!B49=Geral!$AH$4,MET!$B$43,"")&amp;IF(SEG!B49=Geral!$AH$4,SEG!$B$43,"")&amp;IF(TEL!B49=Geral!$AH$4,TEL!$B$43,"")&amp;IF(TUREVE!B49=Geral!$AH$4,TUREVE!$B$43,""))&amp;IF(ADM!I7=Geral!$AH$4,ADM!$I$1,"")&amp;IF(ED!I7=Geral!$AH$4,ED!$I$1,"")&amp;IF(EST!I7=Geral!$AH$4,EST!$I$1,"")&amp;IF(EL!I7=Geral!$AH$4,EL!$I$1,"")&amp;IF(ELT!I7=Geral!$AH$4,ELT!$I$1,"")&amp;IF(INFO!I7=Geral!$AH$4,INFO!$I$1,"")&amp;IF(MEC!I7=Geral!$AH$4,MEC!$I$1,"")&amp;IF(MET!I7=Geral!$AH$4,MET!$I$1,"")&amp;IF(SEG!I7=Geral!$AH$4,SEG!$I$1,"")&amp;(IF(TEL!I7=Geral!$AH$4,TEL!$I$1,"")&amp;IF(TUREVE!I7=Geral!$AH$4,TUREVE!$I$1,"")&amp;IF(ADM!I21=Geral!$AH$4,ADM!$I$15,"")&amp;IF(ED!I21=Geral!$AH$4,ED!$I$15,"")&amp;IF(EST!I21=Geral!$AH$4,EST!$I$15,"")&amp;IF(EL!I21=Geral!$AH$4,EL!$I$15,"")&amp;IF(ELT!I21=Geral!$AH$4,ELT!$I$15,"")&amp;IF(INFO!I21=Geral!$AH$4,INFO!$I$15,"")&amp;IF(MEC!I21=Geral!$AH$4,MEC!$I$15,"")&amp;IF(MET!I21=Geral!$AH$4,MET!$I$15,"")&amp;IF(SEG!I21=Geral!$AH$4,SEG!$I$15,"")&amp;IF(TEL!I21=Geral!$AH$4,TEL!$I$15,"")&amp;IF(TUREVE!I21=Geral!$AH$4,TUREVE!$I$15,"")&amp;IF(ADM!I35=Geral!$AH$4,ADM!$I$29,"")&amp;IF(ED!I35=Geral!$AH$4,ED!$I$29,""))&amp;(IF(EST!I35=Geral!$AH$4,EST!$I$29,"")&amp;IF(EL!I35=Geral!$AH$4,EL!$I$29,"")&amp;IF(ELT!I35=Geral!$AH$4,ELT!$I$29,"")&amp;IF(INFO!I35=Geral!$AH$4,INFO!$I$29,"")&amp;IF(MEC!I35=Geral!$AH$4,MEC!$I$29,"")&amp;IF(MET!I35=Geral!$AH$4,MET!$I$29,"")&amp;IF(SEG!I35=Geral!$AH$4,SEG!$I$29,"")&amp;IF(TEL!I35=Geral!$AH$4,TEL!$I$29,"")&amp;IF(TUREVE!I35=Geral!$AH$4,TUREVE!$I$29,"")&amp;IF(ADM!I49=Geral!$AH$4,ADM!$I$43,"")&amp;IF(ED!I49=Geral!$AH$4,ED!$I$43,"")&amp;IF(EST!I49=Geral!$AH$4,EST!$I$43,"")&amp;IF(EL!I49=Geral!$AH$4,EL!$I$43,"")&amp;IF(ELT!I49=Geral!$AH$4,ELT!$I$43,"")&amp;IF(INFO!I49=Geral!$AH$4,INFO!$I$43,"")&amp;IF(MEC!I49=Geral!$AH$4,MEC!$I$43,"")&amp;IF(MET!I49=Geral!$AH$4,MET!$I$43,"")&amp;IF(SEG!I49=Geral!$AH$4,SEG!$I$43,"")&amp;IF(TEL!I49=Geral!$AH$4,TEL!$I$43,"")&amp;IF(TUREVE!I49=Geral!$AH$4,TUREVE!$I$43,""))</f>
        <v/>
      </c>
      <c r="AI9" s="20" t="str">
        <f>IF(ADM!C7=Geral!$AH$4,ADM!$B$1,"")&amp;IF(ED!C7=Geral!$AH$4,ED!$B$1,"")&amp;IF(EST!C7=Geral!$AH$4,EST!$B$1,"")&amp;IF(EL!C7=Geral!$AH$4,EL!$B$1,"")&amp;IF(ELT!C7=Geral!$AH$4,ELT!$B$1,"")&amp;IF(INFO!C7=Geral!$AH$4,INFO!$B$1,"")&amp;IF(MEC!C7=Geral!$AH$4,MEC!$B$1,"")&amp;IF(MET!C7=Geral!$AH$4,MET!$B$1,"")&amp;IF(SEG!C7=Geral!$AH$4,SEG!$B$1,"")&amp;(IF(TEL!C7=Geral!$AH$4,TEL!$B$1,"")&amp;IF(TUREVE!C7=Geral!$AH$4,TUREVE!$B$1,"")&amp;IF(ADM!C21=Geral!$AH$4,ADM!$B$15,"")&amp;IF(ED!C21=Geral!$AH$4,ED!$B$15,"")&amp;IF(EST!C21=Geral!$AH$4,EST!$B$15,"")&amp;IF(EL!C21=Geral!$AH$4,EL!$B$15,"")&amp;IF(ELT!C21=Geral!$AH$4,ELT!$B$15,"")&amp;IF(INFO!C21=Geral!$AH$4,INFO!$B$15,"")&amp;IF(MEC!C21=Geral!$AH$4,MEC!$B$15,"")&amp;IF(MET!C21=Geral!$AH$4,MET!$B$15,"")&amp;IF(SEG!C21=Geral!$AH$4,SEG!$B$15,"")&amp;IF(TEL!C21=Geral!$AH$4,TEL!$B$15,"")&amp;IF(TUREVE!C21=Geral!$AH$4,TUREVE!$B$15,"")&amp;IF(ADM!C35=Geral!$AH$4,ADM!$B$29,"")&amp;IF(ED!C35=Geral!$AH$4,ED!$B$29,""))&amp;(IF(EST!C35=Geral!$AH$4,EST!$B$29,"")&amp;IF(EL!C35=Geral!$AH$4,EL!$B$29,"")&amp;IF(ELT!C35=Geral!$AH$4,ELT!$B$29,"")&amp;IF(INFO!C35=Geral!$AH$4,INFO!$B$29,"")&amp;IF(MEC!C35=Geral!$AH$4,MEC!$B$29,"")&amp;IF(MET!C35=Geral!$AH$4,MET!$B$29,"")&amp;IF(SEG!C35=Geral!$AH$4,SEG!$B$29,"")&amp;IF(TEL!C35=Geral!$AH$4,TEL!$B$29,"")&amp;IF(TUREVE!C35=Geral!$AH$4,TUREVE!$B$29,"")&amp;IF(ADM!C49=Geral!$AH$4,ADM!$B$43,"")&amp;IF(ED!C49=Geral!$AH$4,ED!$B$43,"")&amp;IF(EST!C49=Geral!$AH$4,EST!$B$43,"")&amp;IF(EL!C49=Geral!$AH$4,EL!$B$43,"")&amp;IF(ELT!C49=Geral!$AH$4,ELT!$B$43,"")&amp;IF(INFO!C49=Geral!$AH$4,INFO!$B$43,"")&amp;IF(MEC!C49=Geral!$AH$4,MEC!$B$43,"")&amp;IF(MET!C49=Geral!$AH$4,MET!$B$43,"")&amp;IF(SEG!C49=Geral!$AH$4,SEG!$B$43,"")&amp;IF(TEL!C49=Geral!$AH$4,TEL!$B$43,"")&amp;IF(TUREVE!C49=Geral!$AH$4,TUREVE!$B$43,""))&amp;IF(ADM!J7=Geral!$AH$4,ADM!$I$1,"")&amp;IF(ED!J7=Geral!$AH$4,ED!$I$1,"")&amp;IF(EST!J7=Geral!$AH$4,EST!$I$1,"")&amp;IF(EL!J7=Geral!$AH$4,EL!$I$1,"")&amp;IF(ELT!J7=Geral!$AH$4,ELT!$I$1,"")&amp;IF(INFO!J7=Geral!$AH$4,INFO!$I$1,"")&amp;IF(MEC!J7=Geral!$AH$4,MEC!$I$1,"")&amp;IF(MET!J7=Geral!$AH$4,MET!$I$1,"")&amp;IF(SEG!J7=Geral!$AH$4,SEG!$I$1,"")&amp;(IF(TEL!J7=Geral!$AH$4,TEL!$I$1,"")&amp;IF(TUREVE!J7=Geral!$AH$4,TUREVE!$I$1,"")&amp;IF(ADM!J21=Geral!$AH$4,ADM!$I$15,"")&amp;IF(ED!J21=Geral!$AH$4,ED!$I$15,"")&amp;IF(EST!J21=Geral!$AH$4,EST!$I$15,"")&amp;IF(EL!J21=Geral!$AH$4,EL!$I$15,"")&amp;IF(ELT!J21=Geral!$AH$4,ELT!$I$15,"")&amp;IF(INFO!J21=Geral!$AH$4,INFO!$I$15,"")&amp;IF(MEC!J21=Geral!$AH$4,MEC!$I$15,"")&amp;IF(MET!J21=Geral!$AH$4,MET!$I$15,"")&amp;IF(SEG!J21=Geral!$AH$4,SEG!$I$15,"")&amp;IF(TEL!J21=Geral!$AH$4,TEL!$I$15,"")&amp;IF(TUREVE!J21=Geral!$AH$4,TUREVE!$I$15,"")&amp;IF(ADM!J35=Geral!$AH$4,ADM!$I$29,"")&amp;IF(ED!J35=Geral!$AH$4,ED!$I$29,""))&amp;(IF(EST!J35=Geral!$AH$4,EST!$I$29,"")&amp;IF(EL!J35=Geral!$AH$4,EL!$I$29,"")&amp;IF(ELT!J35=Geral!$AH$4,ELT!$I$29,"")&amp;IF(INFO!J35=Geral!$AH$4,INFO!$I$29,"")&amp;IF(MEC!J35=Geral!$AH$4,MEC!$I$29,"")&amp;IF(MET!J35=Geral!$AH$4,MET!$I$29,"")&amp;IF(SEG!J35=Geral!$AH$4,SEG!$I$29,"")&amp;IF(TEL!J35=Geral!$AH$4,TEL!$I$29,"")&amp;IF(TUREVE!J35=Geral!$AH$4,TUREVE!$I$29,"")&amp;IF(ADM!J49=Geral!$AH$4,ADM!$I$43,"")&amp;IF(ED!J49=Geral!$AH$4,ED!$I$43,"")&amp;IF(EST!J49=Geral!$AH$4,EST!$I$43,"")&amp;IF(EL!J49=Geral!$AH$4,EL!$I$43,"")&amp;IF(ELT!J49=Geral!$AH$4,ELT!$I$43,"")&amp;IF(INFO!J49=Geral!$AH$4,INFO!$I$43,"")&amp;IF(MEC!J49=Geral!$AH$4,MEC!$I$43,"")&amp;IF(MET!J49=Geral!$AH$4,MET!$I$43,"")&amp;IF(SEG!J49=Geral!$AH$4,SEG!$I$43,"")&amp;IF(TEL!J49=Geral!$AH$4,TEL!$I$43,"")&amp;IF(TUREVE!J49=Geral!$AH$4,TUREVE!$I$43,""))</f>
        <v/>
      </c>
      <c r="AJ9" s="20" t="str">
        <f>IF(ADM!D7=Geral!$AH$4,ADM!$B$1,"")&amp;IF(ED!D7=Geral!$AH$4,ED!$B$1,"")&amp;IF(EST!D7=Geral!$AH$4,EST!$B$1,"")&amp;IF(EL!D7=Geral!$AH$4,EL!$B$1,"")&amp;IF(ELT!D7=Geral!$AH$4,ELT!$B$1,"")&amp;IF(INFO!D7=Geral!$AH$4,INFO!$B$1,"")&amp;IF(MEC!D7=Geral!$AH$4,MEC!$B$1,"")&amp;IF(MET!D7=Geral!$AH$4,MET!$B$1,"")&amp;IF(SEG!D7=Geral!$AH$4,SEG!$B$1,"")&amp;(IF(TEL!D7=Geral!$AH$4,TEL!$B$1,"")&amp;IF(TUREVE!D7=Geral!$AH$4,TUREVE!$B$1,"")&amp;IF(ADM!D21=Geral!$AH$4,ADM!$B$15,"")&amp;IF(ED!D21=Geral!$AH$4,ED!$B$15,"")&amp;IF(EST!D21=Geral!$AH$4,EST!$B$15,"")&amp;IF(EL!D21=Geral!$AH$4,EL!$B$15,"")&amp;IF(ELT!D21=Geral!$AH$4,ELT!$B$15,"")&amp;IF(INFO!D21=Geral!$AH$4,INFO!$B$15,"")&amp;IF(MEC!D21=Geral!$AH$4,MEC!$B$15,"")&amp;IF(MET!D21=Geral!$AH$4,MET!$B$15,"")&amp;IF(SEG!D21=Geral!$AH$4,SEG!$B$15,"")&amp;IF(TEL!D21=Geral!$AH$4,TEL!$B$15,"")&amp;IF(TUREVE!D21=Geral!$AH$4,TUREVE!$B$15,"")&amp;IF(ADM!D35=Geral!$AH$4,ADM!$B$29,"")&amp;IF(ED!D35=Geral!$AH$4,ED!$B$29,""))&amp;(IF(EST!D35=Geral!$AH$4,EST!$B$29,"")&amp;IF(EL!D35=Geral!$AH$4,EL!$B$29,"")&amp;IF(ELT!D35=Geral!$AH$4,ELT!$B$29,"")&amp;IF(INFO!D35=Geral!$AH$4,INFO!$B$29,"")&amp;IF(MEC!D35=Geral!$AH$4,MEC!$B$29,"")&amp;IF(MET!D35=Geral!$AH$4,MET!$B$29,"")&amp;IF(SEG!D35=Geral!$AH$4,SEG!$B$29,"")&amp;IF(TEL!D35=Geral!$AH$4,TEL!$B$29,"")&amp;IF(TUREVE!D35=Geral!$AH$4,TUREVE!$B$29,"")&amp;IF(ADM!D49=Geral!$AH$4,ADM!$B$43,"")&amp;IF(ED!D49=Geral!$AH$4,ED!$B$43,"")&amp;IF(EST!D49=Geral!$AH$4,EST!$B$43,"")&amp;IF(EL!D49=Geral!$AH$4,EL!$B$43,"")&amp;IF(ELT!D49=Geral!$AH$4,ELT!$B$43,"")&amp;IF(INFO!D49=Geral!$AH$4,INFO!$B$43,"")&amp;IF(MEC!D49=Geral!$AH$4,MEC!$B$43,"")&amp;IF(MET!D49=Geral!$AH$4,MET!$B$43,"")&amp;IF(SEG!D49=Geral!$AH$4,SEG!$B$43,"")&amp;IF(TEL!D49=Geral!$AH$4,TEL!$B$43,"")&amp;IF(TUREVE!D49=Geral!$AH$4,TUREVE!$B$43,""))&amp;IF(ADM!K7=Geral!$AH$4,ADM!$I$1,"")&amp;IF(ED!K7=Geral!$AH$4,ED!$I$1,"")&amp;IF(EST!K7=Geral!$AH$4,EST!$I$1,"")&amp;IF(EL!K7=Geral!$AH$4,EL!$I$1,"")&amp;IF(ELT!K7=Geral!$AH$4,ELT!$I$1,"")&amp;IF(INFO!K7=Geral!$AH$4,INFO!$I$1,"")&amp;IF(MEC!K7=Geral!$AH$4,MEC!$I$1,"")&amp;IF(MET!K7=Geral!$AH$4,MET!$I$1,"")&amp;IF(SEG!K7=Geral!$AH$4,SEG!$I$1,"")&amp;(IF(TEL!K7=Geral!$AH$4,TEL!$I$1,"")&amp;IF(TUREVE!K7=Geral!$AH$4,TUREVE!$I$1,"")&amp;IF(ADM!K21=Geral!$AH$4,ADM!$I$15,"")&amp;IF(ED!K21=Geral!$AH$4,ED!$I$15,"")&amp;IF(EST!K21=Geral!$AH$4,EST!$I$15,"")&amp;IF(EL!K21=Geral!$AH$4,EL!$I$15,"")&amp;IF(ELT!K21=Geral!$AH$4,ELT!$I$15,"")&amp;IF(INFO!K21=Geral!$AH$4,INFO!$I$15,"")&amp;IF(MEC!K21=Geral!$AH$4,MEC!$I$15,"")&amp;IF(MET!K21=Geral!$AH$4,MET!$I$15,"")&amp;IF(SEG!K21=Geral!$AH$4,SEG!$I$15,"")&amp;IF(TEL!K21=Geral!$AH$4,TEL!$I$15,"")&amp;IF(TUREVE!K21=Geral!$AH$4,TUREVE!$I$15,"")&amp;IF(ADM!K35=Geral!$AH$4,ADM!$I$29,"")&amp;IF(ED!K35=Geral!$AH$4,ED!$I$29,""))&amp;(IF(EST!K35=Geral!$AH$4,EST!$I$29,"")&amp;IF(EL!K35=Geral!$AH$4,EL!$I$29,"")&amp;IF(ELT!K35=Geral!$AH$4,ELT!$I$29,"")&amp;IF(INFO!K35=Geral!$AH$4,INFO!$I$29,"")&amp;IF(MEC!K35=Geral!$AH$4,MEC!$I$29,"")&amp;IF(MET!K35=Geral!$AH$4,MET!$I$29,"")&amp;IF(SEG!K35=Geral!$AH$4,SEG!$I$29,"")&amp;IF(TEL!K35=Geral!$AH$4,TEL!$I$29,"")&amp;IF(TUREVE!I31=Geral!$AH$4,TUREVE!$I$29,"")&amp;IF(ADM!K49=Geral!$AH$4,ADM!$I$43,"")&amp;IF(ED!K49=Geral!$AH$4,ED!$I$43,"")&amp;IF(EST!K49=Geral!$AH$4,EST!$I$43,"")&amp;IF(EL!K49=Geral!$AH$4,EL!$I$43,"")&amp;IF(ELT!K49=Geral!$AH$4,ELT!$I$43,"")&amp;IF(INFO!K49=Geral!$AH$4,INFO!$I$43,"")&amp;IF(MEC!K49=Geral!$AH$4,MEC!$I$43,"")&amp;IF(MET!K49=Geral!$AH$4,MET!$I$43,"")&amp;IF(SEG!K49=Geral!$AH$4,SEG!$I$43,"")&amp;IF(TEL!K49=Geral!$AH$4,TEL!$I$43,"")&amp;IF(TUREVE!K49=Geral!$AH$4,TUREVE!$I$43,""))</f>
        <v/>
      </c>
      <c r="AK9" s="20" t="str">
        <f>IF(ADM!E7=Geral!$AH$4,ADM!$B$1,"")&amp;IF(ED!E7=Geral!$AH$4,ED!$B$1,"")&amp;IF(EST!E7=Geral!$AH$4,EST!$B$1,"")&amp;IF(EL!E7=Geral!$AH$4,EL!$B$1,"")&amp;IF(ELT!E7=Geral!$AH$4,ELT!$B$1,"")&amp;IF(INFO!E7=Geral!$AH$4,INFO!$B$1,"")&amp;IF(MEC!E7=Geral!$AH$4,MEC!$B$1,"")&amp;IF(MET!E7=Geral!$AH$4,MET!$B$1,"")&amp;IF(SEG!E7=Geral!$AH$4,SEG!$B$1,"")&amp;(IF(TEL!E7=Geral!$AH$4,TEL!$B$1,"")&amp;IF(TUREVE!E7=Geral!$AH$4,TUREVE!$B$1,"")&amp;IF(ADM!E21=Geral!$AH$4,ADM!$B$15,"")&amp;IF(ED!E21=Geral!$AH$4,ED!$B$15,"")&amp;IF(EST!E21=Geral!$AH$4,EST!$B$15,"")&amp;IF(EL!E21=Geral!$AH$4,EL!$B$15,"")&amp;IF(ELT!E21=Geral!$AH$4,ELT!$B$15,"")&amp;IF(INFO!E21=Geral!$AH$4,INFO!$B$15,"")&amp;IF(MEC!E21=Geral!$AH$4,MEC!$B$15,"")&amp;IF(MET!E21=Geral!$AH$4,MET!$B$15,"")&amp;IF(SEG!E21=Geral!$AH$4,SEG!$B$15,"")&amp;IF(TEL!E21=Geral!$AH$4,TEL!$B$15,"")&amp;IF(TUREVE!E21=Geral!$AH$4,TUREVE!$B$15,"")&amp;IF(ADM!E35=Geral!$AH$4,ADM!$B$29,"")&amp;IF(ED!E35=Geral!$AH$4,ED!$B$29,""))&amp;(IF(EST!E35=Geral!$AH$4,EST!$B$29,"")&amp;IF(EL!E35=Geral!$AH$4,EL!$B$29,"")&amp;IF(ELT!E35=Geral!$AH$4,ELT!$B$29,"")&amp;IF(INFO!E35=Geral!$AH$4,INFO!$B$29,"")&amp;IF(MEC!E35=Geral!$AH$4,MEC!$B$29,"")&amp;IF(MET!E35=Geral!$AH$4,MET!$B$29,"")&amp;IF(SEG!E35=Geral!$AH$4,SEG!$B$29,"")&amp;IF(TEL!E35=Geral!$AH$4,TEL!$B$29,"")&amp;IF(TUREVE!E35=Geral!$AH$4,TUREVE!$B$29,"")&amp;IF(ADM!E49=Geral!$AH$4,ADM!$B$43,"")&amp;IF(ED!E49=Geral!$AH$4,ED!$B$43,"")&amp;IF(EST!E49=Geral!$AH$4,EST!$B$43,"")&amp;IF(EL!E49=Geral!$AH$4,EL!$B$43,"")&amp;IF(ELT!E49=Geral!$AH$4,ELT!$B$43,"")&amp;IF(INFO!E49=Geral!$AH$4,INFO!$B$43,"")&amp;IF(MEC!E49=Geral!$AH$4,MEC!$B$43,"")&amp;IF(MET!E49=Geral!$AH$4,MET!$B$43,"")&amp;IF(SEG!E49=Geral!$AH$4,SEG!$B$43,"")&amp;IF(TEL!E49=Geral!$AH$4,TEL!$B$43,"")&amp;IF(TUREVE!E49=Geral!$AH$4,TUREVE!$B$43,""))&amp;IF(ADM!L7=Geral!$AH$4,ADM!$I$1,"")&amp;IF(ED!L7=Geral!$AH$4,ED!$I$1,"")&amp;IF(EST!L7=Geral!$AH$4,EST!$I$1,"")&amp;IF(EL!L7=Geral!$AH$4,EL!$I$1,"")&amp;IF(ELT!L7=Geral!$AH$4,ELT!$I$1,"")&amp;IF(INFO!L7=Geral!$AH$4,INFO!$I$1,"")&amp;IF(MEC!L7=Geral!$AH$4,MEC!$I$1,"")&amp;IF(MET!L7=Geral!$AH$4,MET!$I$1,"")&amp;IF(SEG!L7=Geral!$AH$4,SEG!$I$1,"")&amp;(IF(TEL!L7=Geral!$AH$4,TEL!$I$1,"")&amp;IF(TUREVE!L7=Geral!$AH$4,TUREVE!$I$1,"")&amp;IF(ADM!L21=Geral!$AH$4,ADM!$I$15,"")&amp;IF(ED!L21=Geral!$AH$4,ED!$I$15,"")&amp;IF(EST!L21=Geral!$AH$4,EST!$I$15,"")&amp;IF(EL!L21=Geral!$AH$4,EL!$I$15,"")&amp;IF(ELT!L21=Geral!$AH$4,ELT!$I$15,"")&amp;IF(INFO!L21=Geral!$AH$4,INFO!$I$15,"")&amp;IF(MEC!L21=Geral!$AH$4,MEC!$I$15,"")&amp;IF(MET!L21=Geral!$AH$4,MET!$I$15,"")&amp;IF(SEG!L21=Geral!$AH$4,SEG!$I$15,"")&amp;IF(TEL!L21=Geral!$AH$4,TEL!$I$15,"")&amp;IF(TUREVE!L21=Geral!$AH$4,TUREVE!$I$15,"")&amp;IF(ADM!L35=Geral!$AH$4,ADM!$I$29,"")&amp;IF(ED!L35=Geral!$AH$4,ED!$I$29,""))&amp;(IF(EST!L35=Geral!$AH$4,EST!$I$29,"")&amp;IF(EL!L35=Geral!$AH$4,EL!$I$29,"")&amp;IF(ELT!L35=Geral!$AH$4,ELT!$I$29,"")&amp;IF(INFO!L35=Geral!$AH$4,INFO!$I$29,"")&amp;IF(MEC!L35=Geral!$AH$4,MEC!$I$29,"")&amp;IF(MET!L35=Geral!$AH$4,MET!$I$29,"")&amp;IF(SEG!L35=Geral!$AH$4,SEG!$I$29,"")&amp;IF(TEL!L35=Geral!$AH$4,TEL!$I$29,"")&amp;IF(TUREVE!L35=Geral!$AH$4,TUREVE!$I$29,"")&amp;IF(ADM!L49=Geral!$AH$4,ADM!$I$43,"")&amp;IF(ED!L49=Geral!$AH$4,ED!$I$43,"")&amp;IF(EST!L49=Geral!$AH$4,EST!$I$43,"")&amp;IF(EL!L49=Geral!$AH$4,EL!$I$43,"")&amp;IF(ELT!L49=Geral!$AH$4,ELT!$I$43,"")&amp;IF(INFO!L49=Geral!$AH$4,INFO!$I$43,"")&amp;IF(MEC!L49=Geral!$AH$4,MEC!$I$43,"")&amp;IF(MET!L49=Geral!$AH$4,MET!$I$43,"")&amp;IF(SEG!L49=Geral!$AH$4,SEG!$I$43,"")&amp;IF(TEL!L49=Geral!$AH$4,TEL!$I$43,"")&amp;IF(TUREVE!L49=Geral!$AH$4,TUREVE!$I$43,""))</f>
        <v/>
      </c>
      <c r="AL9" s="20" t="str">
        <f>IF(ADM!F7=Geral!$AH$4,ADM!$B$1,"")&amp;IF(ED!F7=Geral!$AH$4,ED!$B$1,"")&amp;IF(EST!F7=Geral!$AH$4,EST!$B$1,"")&amp;IF(EL!F7=Geral!$AH$4,EL!$B$1,"")&amp;IF(ELT!F7=Geral!$AH$4,ELT!$B$1,"")&amp;IF(INFO!F7=Geral!$AH$4,INFO!$B$1,"")&amp;IF(MEC!F7=Geral!$AH$4,MEC!$B$1,"")&amp;IF(MET!F7=Geral!$AH$4,MET!$B$1,"")&amp;IF(SEG!F7=Geral!$AH$4,SEG!$B$1,"")&amp;(IF(TEL!F7=Geral!$AH$4,TEL!$B$1,"")&amp;IF(TUREVE!F7=Geral!$AH$4,TUREVE!$B$1,"")&amp;IF(ADM!F21=Geral!$AH$4,ADM!$B$15,"")&amp;IF(ED!F21=Geral!$AH$4,ED!$B$15,"")&amp;IF(EST!F21=Geral!$AH$4,EST!$B$15,"")&amp;IF(EL!F21=Geral!$AH$4,EL!$B$15,"")&amp;IF(ELT!F21=Geral!$AH$4,ELT!$B$15,"")&amp;IF(INFO!F21=Geral!$AH$4,INFO!$B$15,"")&amp;IF(MEC!F21=Geral!$AH$4,MEC!$B$15,"")&amp;IF(MET!F21=Geral!$AH$4,MET!$B$15,"")&amp;IF(SEG!F21=Geral!$AH$4,SEG!$B$15,"")&amp;IF(TEL!F21=Geral!$AH$4,TEL!$B$15,"")&amp;IF(TUREVE!F21=Geral!$AH$4,TUREVE!$B$15,"")&amp;IF(ADM!F35=Geral!$AH$4,ADM!$B$29,"")&amp;IF(ED!F35=Geral!$AH$4,ED!$B$29,""))&amp;(IF(EST!F35=Geral!$AH$4,EST!$B$29,"")&amp;IF(EL!F35=Geral!$AH$4,EL!$B$29,"")&amp;IF(ELT!F35=Geral!$AH$4,ELT!$B$29,"")&amp;IF(INFO!F35=Geral!$AH$4,INFO!$B$29,"")&amp;IF(MEC!F35=Geral!$AH$4,MEC!$B$29,"")&amp;IF(MET!F35=Geral!$AH$4,MET!$B$29,"")&amp;IF(SEG!F35=Geral!$AH$4,SEG!$B$29,"")&amp;IF(TEL!F35=Geral!$AH$4,TEL!$B$29,"")&amp;IF(TUREVE!F35=Geral!$AH$4,TUREVE!$B$29,"")&amp;IF(ADM!F49=Geral!$AH$4,ADM!$B$43,"")&amp;IF(ED!F49=Geral!$AH$4,ED!$B$43,"")&amp;IF(EST!F49=Geral!$AH$4,EST!$B$43,"")&amp;IF(EL!F49=Geral!$AH$4,EL!$B$43,"")&amp;IF(ELT!F49=Geral!$AH$4,ELT!$B$43,"")&amp;IF(INFO!F49=Geral!$AH$4,INFO!$B$43,"")&amp;IF(MEC!F49=Geral!$AH$4,MEC!$B$43,"")&amp;IF(MET!F49=Geral!$AH$4,MET!$B$43,"")&amp;IF(SEG!F49=Geral!$AH$4,SEG!$B$43,"")&amp;IF(TEL!F49=Geral!$AH$4,TEL!$B$43,"")&amp;IF(TUREVE!F49=Geral!$AH$4,TUREVE!$B$43,""))&amp;IF(ADM!M7=Geral!$AH$4,ADM!$I$1,"")&amp;IF(ED!M7=Geral!$AH$4,ED!$I$1,"")&amp;IF(EST!M7=Geral!$AH$4,EST!$I$1,"")&amp;IF(EL!M7=Geral!$AH$4,EL!$I$1,"")&amp;IF(ELT!M7=Geral!$AH$4,ELT!$I$1,"")&amp;IF(INFO!M7=Geral!$AH$4,INFO!$I$1,"")&amp;IF(MEC!M7=Geral!$AH$4,MEC!$I$1,"")&amp;IF(MET!M7=Geral!$AH$4,MET!$I$1,"")&amp;IF(SEG!M7=Geral!$AH$4,SEG!$I$1,"")&amp;(IF(TEL!M7=Geral!$AH$4,TEL!$I$1,"")&amp;IF(TUREVE!M7=Geral!$AH$4,TUREVE!$I$1,"")&amp;IF(ADM!M21=Geral!$AH$4,ADM!$I$15,"")&amp;IF(ED!M21=Geral!$AH$4,ED!$I$15,"")&amp;IF(EST!M21=Geral!$AH$4,EST!$I$15,"")&amp;IF(EL!M21=Geral!$AH$4,EL!$I$15,"")&amp;IF(ELT!M21=Geral!$AH$4,ELT!$I$15,"")&amp;IF(INFO!M21=Geral!$AH$4,INFO!$I$15,"")&amp;IF(MEC!M21=Geral!$AH$4,MEC!$I$15,"")&amp;IF(MET!M21=Geral!$AH$4,MET!$I$15,"")&amp;IF(SEG!M21=Geral!$AH$4,SEG!$I$15,"")&amp;IF(TEL!M21=Geral!$AH$4,TEL!$I$15,"")&amp;IF(TUREVE!M21=Geral!$AH$4,TUREVE!$I$15,"")&amp;IF(ADM!M35=Geral!$AH$4,ADM!$I$29,"")&amp;IF(ED!M35=Geral!$AH$4,ED!$I$29,""))&amp;(IF(EST!M35=Geral!$AH$4,EST!$I$29,"")&amp;IF(EL!M35=Geral!$AH$4,EL!$I$29,"")&amp;IF(ELT!M35=Geral!$AH$4,ELT!$I$29,"")&amp;IF(INFO!M35=Geral!$AH$4,INFO!$I$29,"")&amp;IF(MEC!M35=Geral!$AH$4,MEC!$I$29,"")&amp;IF(MET!M35=Geral!$AH$4,MET!$I$29,"")&amp;IF(SEG!M35=Geral!$AH$4,SEG!$I$29,"")&amp;IF(TEL!M35=Geral!$AH$4,TEL!$I$29,"")&amp;IF(TUREVE!M35=Geral!$AH$4,TUREVE!$I$29,"")&amp;IF(ADM!M49=Geral!$AH$4,ADM!$I$43,"")&amp;IF(ED!M49=Geral!$AH$4,ED!$I$43,"")&amp;IF(EST!M49=Geral!$AH$4,EST!$I$43,"")&amp;IF(EL!M49=Geral!$AH$4,EL!$I$43,"")&amp;IF(ELT!M49=Geral!$AH$4,ELT!$I$43,"")&amp;IF(INFO!M49=Geral!$AH$4,INFO!$I$43,"")&amp;IF(MEC!M49=Geral!$AH$4,MEC!$I$43,"")&amp;IF(MET!M49=Geral!$AH$4,MET!$I$43,"")&amp;IF(SEG!M49=Geral!$AH$4,SEG!$I$43,"")&amp;IF(TEL!M49=Geral!$AH$4,TEL!$I$43,"")&amp;IF(TUREVE!M49=Geral!$AH$4,TUREVE!$I$43,""))</f>
        <v xml:space="preserve"> 3AMET </v>
      </c>
      <c r="AM9" s="33"/>
      <c r="AN9" s="20" t="str">
        <f>IF(ADM!B7=Geral!$AN$4,ADM!$B$1,"")&amp;IF(ED!B7=Geral!$AN$4,ED!$B$1,"")&amp;IF(EST!B7=Geral!$AN$4,EST!$B$1,"")&amp;IF(EL!B7=Geral!$AN$4,EL!$B$1,"")&amp;IF(ELT!B7=Geral!$AN$4,ELT!$B$1,"")&amp;IF(INFO!B7=Geral!$AN$4,INFO!$B$1,"")&amp;IF(MEC!B7=Geral!$AN$4,MEC!$B$1,"")&amp;IF(MET!B7=Geral!$AN$4,MET!$B$1,"")&amp;IF(SEG!B7=Geral!$AN$4,SEG!$B$1,"")&amp;(IF(TEL!B7=Geral!$AN$4,TEL!$B$1,"")&amp;IF(TUREVE!B7=Geral!$AN$4,TUREVE!$B$1,"")&amp;IF(ADM!B21=Geral!$AN$4,ADM!$B$15,"")&amp;IF(ED!B21=Geral!$AN$4,ED!$B$15,"")&amp;IF(EST!B21=Geral!$AN$4,EST!$B$15,"")&amp;IF(EL!B21=Geral!$AN$4,EL!$B$15,"")&amp;IF(ELT!B21=Geral!$AN$4,ELT!$B$15,"")&amp;IF(INFO!B21=Geral!$AN$4,INFO!$B$15,"")&amp;IF(MEC!B21=Geral!$AN$4,MEC!$B$15,"")&amp;IF(MET!B21=Geral!$AN$4,MET!$B$15,"")&amp;IF(SEG!B21=Geral!$AN$4,SEG!$B$15,"")&amp;IF(TEL!B21=Geral!$AN$4,TEL!$B$15,"")&amp;IF(TUREVE!B21=Geral!$AN$4,TUREVE!$B$15,"")&amp;IF(ADM!B35=Geral!$AN$4,ADM!$B$29,"")&amp;IF(ED!B35=Geral!$AN$4,ED!$B$29,""))&amp;(IF(EST!B35=Geral!$AN$4,EST!$B$29,"")&amp;IF(EL!B35=Geral!$AN$4,EL!$B$29,"")&amp;IF(ELT!B35=Geral!$AN$4,ELT!$B$29,"")&amp;IF(INFO!B35=Geral!$AN$4,INFO!$B$29,"")&amp;IF(MEC!B35=Geral!$AN$4,MEC!$B$29,"")&amp;IF(MET!B35=Geral!$AN$4,MET!$B$29,"")&amp;IF(SEG!B35=Geral!$AN$4,SEG!$B$29,"")&amp;IF(TEL!B35=Geral!$AN$4,TEL!$B$29,"")&amp;IF(TUREVE!B35=Geral!$AN$4,TUREVE!$B$29,"")&amp;IF(ADM!B49=Geral!$AN$4,ADM!$B$43,"")&amp;IF(ED!B49=Geral!$AN$4,ED!$B$43,"")&amp;IF(EST!B49=Geral!$AN$4,EST!$B$43,"")&amp;IF(EL!B49=Geral!$AN$4,EL!$B$43,"")&amp;IF(ELT!B49=Geral!$AN$4,ELT!$B$43,"")&amp;IF(INFO!B49=Geral!$AN$4,INFO!$B$43,"")&amp;IF(MEC!B49=Geral!$AN$4,MEC!$B$43,"")&amp;IF(MET!B49=Geral!$AN$4,MET!$B$43,"")&amp;IF(SEG!B49=Geral!$AN$4,SEG!$B$43,"")&amp;IF(TEL!B49=Geral!$AN$4,TEL!$B$43,"")&amp;IF(TUREVE!B49=Geral!$AN$4,TUREVE!$B$43,""))&amp;IF(ADM!I7=Geral!$AN$4,ADM!$I$1,"")&amp;IF(ED!I7=Geral!$AN$4,ED!$I$1,"")&amp;IF(EST!I7=Geral!$AN$4,EST!$I$1,"")&amp;IF(EL!I7=Geral!$AN$4,EL!$I$1,"")&amp;IF(ELT!I7=Geral!$AN$4,ELT!$I$1,"")&amp;IF(INFO!I7=Geral!$AN$4,INFO!$I$1,"")&amp;IF(MEC!I7=Geral!$AN$4,MEC!$I$1,"")&amp;IF(MET!I7=Geral!$AN$4,MET!$I$1,"")&amp;IF(SEG!I7=Geral!$AN$4,SEG!$I$1,"")&amp;(IF(TEL!I7=Geral!$AN$4,TEL!$I$1,"")&amp;IF(TUREVE!I7=Geral!$AN$4,TUREVE!$I$1,"")&amp;IF(ADM!I21=Geral!$AN$4,ADM!$I$15,"")&amp;IF(ED!I21=Geral!$AN$4,ED!$I$15,"")&amp;IF(EST!I21=Geral!$AN$4,EST!$I$15,"")&amp;IF(EL!I21=Geral!$AN$4,EL!$I$15,"")&amp;IF(ELT!I21=Geral!$AN$4,ELT!$I$15,"")&amp;IF(INFO!I21=Geral!$AN$4,INFO!$I$15,"")&amp;IF(MEC!I21=Geral!$AN$4,MEC!$I$15,"")&amp;IF(MET!I21=Geral!$AN$4,MET!$I$15,"")&amp;IF(SEG!I21=Geral!$AN$4,SEG!$I$15,"")&amp;IF(TEL!I21=Geral!$AN$4,TEL!$I$15,"")&amp;IF(TUREVE!I21=Geral!$AN$4,TUREVE!$I$15,"")&amp;IF(ADM!I35=Geral!$AN$4,ADM!$I$29,"")&amp;IF(ED!I35=Geral!$AN$4,ED!$I$29,""))&amp;(IF(EST!I35=Geral!$AN$4,EST!$I$29,"")&amp;IF(EL!I35=Geral!$AN$4,EL!$I$29,"")&amp;IF(ELT!I35=Geral!$AN$4,ELT!$I$29,"")&amp;IF(INFO!I35=Geral!$AN$4,INFO!$I$29,"")&amp;IF(MEC!I35=Geral!$AN$4,MEC!$I$29,"")&amp;IF(MET!I35=Geral!$AN$4,MET!$I$29,"")&amp;IF(SEG!I35=Geral!$AN$4,SEG!$I$29,"")&amp;IF(TEL!I35=Geral!$AN$4,TEL!$I$29,"")&amp;IF(TUREVE!I35=Geral!$AN$4,TUREVE!$I$29,"")&amp;IF(ADM!I49=Geral!$AN$4,ADM!$I$43,"")&amp;IF(ED!I49=Geral!$AN$4,ED!$I$43,"")&amp;IF(EST!I49=Geral!$AN$4,EST!$I$43,"")&amp;IF(EL!I49=Geral!$AN$4,EL!$I$43,"")&amp;IF(ELT!I49=Geral!$AN$4,ELT!$I$43,"")&amp;IF(INFO!I49=Geral!$AN$4,INFO!$I$43,"")&amp;IF(MEC!I49=Geral!$AN$4,MEC!$I$43,"")&amp;IF(MET!I49=Geral!$AN$4,MET!$I$43,"")&amp;IF(SEG!I49=Geral!$AN$4,SEG!$I$43,"")&amp;IF(TEL!I49=Geral!$AN$4,TEL!$I$43,"")&amp;IF(TUREVE!I49=Geral!$AN$4,TUREVE!$I$43,""))</f>
        <v xml:space="preserve">1AINFO 2AMEC </v>
      </c>
      <c r="AO9" s="20" t="str">
        <f>IF(ADM!C7=Geral!$AN$4,ADM!$B$1,"")&amp;IF(ED!C7=Geral!$AN$4,ED!$B$1,"")&amp;IF(EST!C7=Geral!$AN$4,EST!$B$1,"")&amp;IF(EL!C7=Geral!$AN$4,EL!$B$1,"")&amp;IF(ELT!C7=Geral!$AN$4,ELT!$B$1,"")&amp;IF(INFO!C7=Geral!$AN$4,INFO!$B$1,"")&amp;IF(MEC!C7=Geral!$AN$4,MEC!$B$1,"")&amp;IF(MET!C7=Geral!$AN$4,MET!$B$1,"")&amp;IF(SEG!C7=Geral!$AN$4,SEG!$B$1,"")&amp;(IF(TEL!C7=Geral!$AN$4,TEL!$B$1,"")&amp;IF(TUREVE!C7=Geral!$AN$4,TUREVE!$B$1,"")&amp;IF(ADM!C21=Geral!$AN$4,ADM!$B$15,"")&amp;IF(ED!C21=Geral!$AN$4,ED!$B$15,"")&amp;IF(EST!C21=Geral!$AN$4,EST!$B$15,"")&amp;IF(EL!C21=Geral!$AN$4,EL!$B$15,"")&amp;IF(ELT!C21=Geral!$AN$4,ELT!$B$15,"")&amp;IF(INFO!C21=Geral!$AN$4,INFO!$B$15,"")&amp;IF(MEC!C21=Geral!$AN$4,MEC!$B$15,"")&amp;IF(MET!C21=Geral!$AN$4,MET!$B$15,"")&amp;IF(SEG!C21=Geral!$AN$4,SEG!$B$15,"")&amp;IF(TEL!C21=Geral!$AN$4,TEL!$B$15,"")&amp;IF(TUREVE!C21=Geral!$AN$4,TUREVE!$B$15,"")&amp;IF(ADM!C35=Geral!$AN$4,ADM!$B$29,"")&amp;IF(ED!C35=Geral!$AN$4,ED!$B$29,""))&amp;(IF(EST!C35=Geral!$AN$4,EST!$B$29,"")&amp;IF(EL!C35=Geral!$AN$4,EL!$B$29,"")&amp;IF(ELT!C35=Geral!$AN$4,ELT!$B$29,"")&amp;IF(INFO!C35=Geral!$AN$4,INFO!$B$29,"")&amp;IF(MEC!C35=Geral!$AN$4,MEC!$B$29,"")&amp;IF(MET!C35=Geral!$AN$4,MET!$B$29,"")&amp;IF(SEG!C35=Geral!$AN$4,SEG!$B$29,"")&amp;IF(TEL!C35=Geral!$AN$4,TEL!$B$29,"")&amp;IF(TUREVE!C35=Geral!$AN$4,TUREVE!$B$29,"")&amp;IF(ADM!C49=Geral!$AN$4,ADM!$B$43,"")&amp;IF(ED!C49=Geral!$AN$4,ED!$B$43,"")&amp;IF(EST!C49=Geral!$AN$4,EST!$B$43,"")&amp;IF(EL!C49=Geral!$AN$4,EL!$B$43,"")&amp;IF(ELT!C49=Geral!$AN$4,ELT!$B$43,"")&amp;IF(INFO!C49=Geral!$AN$4,INFO!$B$43,"")&amp;IF(MEC!C49=Geral!$AN$4,MEC!$B$43,"")&amp;IF(MET!C49=Geral!$AN$4,MET!$B$43,"")&amp;IF(SEG!C49=Geral!$AN$4,SEG!$B$43,"")&amp;IF(TEL!C49=Geral!$AN$4,TEL!$B$43,"")&amp;IF(TUREVE!C49=Geral!$AN$4,TUREVE!$B$43,""))&amp;IF(ADM!J7=Geral!$AN$4,ADM!$I$1,"")&amp;IF(ED!J7=Geral!$AN$4,ED!$I$1,"")&amp;IF(EST!J7=Geral!$AN$4,EST!$I$1,"")&amp;IF(EL!J7=Geral!$AN$4,EL!$I$1,"")&amp;IF(ELT!J7=Geral!$AN$4,ELT!$I$1,"")&amp;IF(INFO!J7=Geral!$AN$4,INFO!$I$1,"")&amp;IF(MEC!J7=Geral!$AN$4,MEC!$I$1,"")&amp;IF(MET!J7=Geral!$AN$4,MET!$I$1,"")&amp;IF(SEG!J7=Geral!$AN$4,SEG!$I$1,"")&amp;(IF(TEL!J7=Geral!$AN$4,TEL!$I$1,"")&amp;IF(TUREVE!J7=Geral!$AN$4,TUREVE!$I$1,"")&amp;IF(ADM!J21=Geral!$AN$4,ADM!$I$15,"")&amp;IF(ED!J21=Geral!$AN$4,ED!$I$15,"")&amp;IF(EST!J21=Geral!$AN$4,EST!$I$15,"")&amp;IF(EL!J21=Geral!$AN$4,EL!$I$15,"")&amp;IF(ELT!J21=Geral!$AN$4,ELT!$I$15,"")&amp;IF(INFO!J21=Geral!$AN$4,INFO!$I$15,"")&amp;IF(MEC!J21=Geral!$AN$4,MEC!$I$15,"")&amp;IF(MET!J21=Geral!$AN$4,MET!$I$15,"")&amp;IF(SEG!J21=Geral!$AN$4,SEG!$I$15,"")&amp;IF(TEL!J21=Geral!$AN$4,TEL!$I$15,"")&amp;IF(TUREVE!J21=Geral!$AN$4,TUREVE!$I$15,"")&amp;IF(ADM!J35=Geral!$AN$4,ADM!$I$29,"")&amp;IF(ED!J35=Geral!$AN$4,ED!$I$29,""))&amp;(IF(EST!J35=Geral!$AN$4,EST!$I$29,"")&amp;IF(EL!J35=Geral!$AN$4,EL!$I$29,"")&amp;IF(ELT!J35=Geral!$AN$4,ELT!$I$29,"")&amp;IF(INFO!J35=Geral!$AN$4,INFO!$I$29,"")&amp;IF(MEC!J35=Geral!$AN$4,MEC!$I$29,"")&amp;IF(MET!J35=Geral!$AN$4,MET!$I$29,"")&amp;IF(SEG!J35=Geral!$AN$4,SEG!$I$29,"")&amp;IF(TEL!J35=Geral!$AN$4,TEL!$I$29,"")&amp;IF(TUREVE!J35=Geral!$AN$4,TUREVE!$I$29,"")&amp;IF(ADM!J49=Geral!$AN$4,ADM!$I$43,"")&amp;IF(ED!J49=Geral!$AN$4,ED!$I$43,"")&amp;IF(EST!J49=Geral!$AN$4,EST!$I$43,"")&amp;IF(EL!J49=Geral!$AN$4,EL!$I$43,"")&amp;IF(ELT!J49=Geral!$AN$4,ELT!$I$43,"")&amp;IF(INFO!J49=Geral!$AN$4,INFO!$I$43,"")&amp;IF(MEC!J49=Geral!$AN$4,MEC!$I$43,"")&amp;IF(MET!J49=Geral!$AN$4,MET!$I$43,"")&amp;IF(SEG!J49=Geral!$AN$4,SEG!$I$43,"")&amp;IF(TEL!J49=Geral!$AN$4,TEL!$I$43,"")&amp;IF(TUREVE!J49=Geral!$AN$4,TUREVE!$I$43,""))</f>
        <v xml:space="preserve">   2AED    </v>
      </c>
      <c r="AP9" s="20" t="str">
        <f>IF(ADM!D7=Geral!$AN$4,ADM!$B$1,"")&amp;IF(ED!D7=Geral!$AN$4,ED!$B$1,"")&amp;IF(EST!D7=Geral!$AN$4,EST!$B$1,"")&amp;IF(EL!D7=Geral!$AN$4,EL!$B$1,"")&amp;IF(ELT!D7=Geral!$AN$4,ELT!$B$1,"")&amp;IF(INFO!D7=Geral!$AN$4,INFO!$B$1,"")&amp;IF(MEC!D7=Geral!$AN$4,MEC!$B$1,"")&amp;IF(MET!D7=Geral!$AN$4,MET!$B$1,"")&amp;IF(SEG!D7=Geral!$AN$4,SEG!$B$1,"")&amp;(IF(TEL!D7=Geral!$AN$4,TEL!$B$1,"")&amp;IF(TUREVE!D7=Geral!$AN$4,TUREVE!$B$1,"")&amp;IF(ADM!D21=Geral!$AN$4,ADM!$B$15,"")&amp;IF(ED!D21=Geral!$AN$4,ED!$B$15,"")&amp;IF(EST!D21=Geral!$AN$4,EST!$B$15,"")&amp;IF(EL!D21=Geral!$AN$4,EL!$B$15,"")&amp;IF(ELT!D21=Geral!$AN$4,ELT!$B$15,"")&amp;IF(INFO!D21=Geral!$AN$4,INFO!$B$15,"")&amp;IF(MEC!D21=Geral!$AN$4,MEC!$B$15,"")&amp;IF(MET!D21=Geral!$AN$4,MET!$B$15,"")&amp;IF(SEG!D21=Geral!$AN$4,SEG!$B$15,"")&amp;IF(TEL!D21=Geral!$AN$4,TEL!$B$15,"")&amp;IF(TUREVE!D21=Geral!$AN$4,TUREVE!$B$15,"")&amp;IF(ADM!D35=Geral!$AN$4,ADM!$B$29,"")&amp;IF(ED!D35=Geral!$AN$4,ED!$B$29,""))&amp;(IF(EST!D35=Geral!$AN$4,EST!$B$29,"")&amp;IF(EL!D35=Geral!$AN$4,EL!$B$29,"")&amp;IF(ELT!D35=Geral!$AN$4,ELT!$B$29,"")&amp;IF(INFO!D35=Geral!$AN$4,INFO!$B$29,"")&amp;IF(MEC!D35=Geral!$AN$4,MEC!$B$29,"")&amp;IF(MET!D35=Geral!$AN$4,MET!$B$29,"")&amp;IF(SEG!D35=Geral!$AN$4,SEG!$B$29,"")&amp;IF(TEL!D35=Geral!$AN$4,TEL!$B$29,"")&amp;IF(TUREVE!D35=Geral!$AN$4,TUREVE!$B$29,"")&amp;IF(ADM!D49=Geral!$AN$4,ADM!$B$43,"")&amp;IF(ED!D49=Geral!$AN$4,ED!$B$43,"")&amp;IF(EST!D49=Geral!$AN$4,EST!$B$43,"")&amp;IF(EL!D49=Geral!$AN$4,EL!$B$43,"")&amp;IF(ELT!D49=Geral!$AN$4,ELT!$B$43,"")&amp;IF(INFO!D49=Geral!$AN$4,INFO!$B$43,"")&amp;IF(MEC!D49=Geral!$AN$4,MEC!$B$43,"")&amp;IF(MET!D49=Geral!$AN$4,MET!$B$43,"")&amp;IF(SEG!D49=Geral!$AN$4,SEG!$B$43,"")&amp;IF(TEL!D49=Geral!$AN$4,TEL!$B$43,"")&amp;IF(TUREVE!D49=Geral!$AN$4,TUREVE!$B$43,""))&amp;IF(ADM!K7=Geral!$AN$4,ADM!$I$1,"")&amp;IF(ED!K7=Geral!$AN$4,ED!$I$1,"")&amp;IF(EST!K7=Geral!$AN$4,EST!$I$1,"")&amp;IF(EL!K7=Geral!$AN$4,EL!$I$1,"")&amp;IF(ELT!K7=Geral!$AN$4,ELT!$I$1,"")&amp;IF(INFO!K7=Geral!$AN$4,INFO!$I$1,"")&amp;IF(MEC!K7=Geral!$AN$4,MEC!$I$1,"")&amp;IF(MET!K7=Geral!$AN$4,MET!$I$1,"")&amp;IF(SEG!K7=Geral!$AN$4,SEG!$I$1,"")&amp;(IF(TEL!K7=Geral!$AN$4,TEL!$I$1,"")&amp;IF(TUREVE!K7=Geral!$AN$4,TUREVE!$I$1,"")&amp;IF(ADM!K21=Geral!$AN$4,ADM!$I$15,"")&amp;IF(ED!K21=Geral!$AN$4,ED!$I$15,"")&amp;IF(EST!K21=Geral!$AN$4,EST!$I$15,"")&amp;IF(EL!K21=Geral!$AN$4,EL!$I$15,"")&amp;IF(ELT!K21=Geral!$AN$4,ELT!$I$15,"")&amp;IF(INFO!K21=Geral!$AN$4,INFO!$I$15,"")&amp;IF(MEC!K21=Geral!$AN$4,MEC!$I$15,"")&amp;IF(MET!K21=Geral!$AN$4,MET!$I$15,"")&amp;IF(SEG!K21=Geral!$AN$4,SEG!$I$15,"")&amp;IF(TEL!K21=Geral!$AN$4,TEL!$I$15,"")&amp;IF(TUREVE!K21=Geral!$AN$4,TUREVE!$I$15,"")&amp;IF(ADM!K35=Geral!$AN$4,ADM!$I$29,"")&amp;IF(ED!K35=Geral!$AN$4,ED!$I$29,""))&amp;(IF(EST!K35=Geral!$AN$4,EST!$I$29,"")&amp;IF(EL!K35=Geral!$AN$4,EL!$I$29,"")&amp;IF(ELT!K35=Geral!$AN$4,ELT!$I$29,"")&amp;IF(INFO!K35=Geral!$AN$4,INFO!$I$29,"")&amp;IF(MEC!K35=Geral!$AN$4,MEC!$I$29,"")&amp;IF(MET!K35=Geral!$AN$4,MET!$I$29,"")&amp;IF(SEG!K35=Geral!$AN$4,SEG!$I$29,"")&amp;IF(TEL!K35=Geral!$AN$4,TEL!$I$29,"")&amp;IF(TUREVE!I31=Geral!$AN$4,TUREVE!$I$29,"")&amp;IF(ADM!K49=Geral!$AN$4,ADM!$I$43,"")&amp;IF(ED!K49=Geral!$AN$4,ED!$I$43,"")&amp;IF(EST!K49=Geral!$AN$4,EST!$I$43,"")&amp;IF(EL!K49=Geral!$AN$4,EL!$I$43,"")&amp;IF(ELT!K49=Geral!$AN$4,ELT!$I$43,"")&amp;IF(INFO!K49=Geral!$AN$4,INFO!$I$43,"")&amp;IF(MEC!K49=Geral!$AN$4,MEC!$I$43,"")&amp;IF(MET!K49=Geral!$AN$4,MET!$I$43,"")&amp;IF(SEG!K49=Geral!$AN$4,SEG!$I$43,"")&amp;IF(TEL!K49=Geral!$AN$4,TEL!$I$43,"")&amp;IF(TUREVE!K49=Geral!$AN$4,TUREVE!$I$43,""))</f>
        <v xml:space="preserve"> 2AELT </v>
      </c>
      <c r="AQ9" s="20" t="str">
        <f>IF(ADM!E7=Geral!$AN$4,ADM!$B$1,"")&amp;IF(ED!E7=Geral!$AN$4,ED!$B$1,"")&amp;IF(EST!E7=Geral!$AN$4,EST!$B$1,"")&amp;IF(EL!E7=Geral!$AN$4,EL!$B$1,"")&amp;IF(ELT!E7=Geral!$AN$4,ELT!$B$1,"")&amp;IF(INFO!E7=Geral!$AN$4,INFO!$B$1,"")&amp;IF(MEC!E7=Geral!$AN$4,MEC!$B$1,"")&amp;IF(MET!E7=Geral!$AN$4,MET!$B$1,"")&amp;IF(SEG!E7=Geral!$AN$4,SEG!$B$1,"")&amp;(IF(TEL!E7=Geral!$AN$4,TEL!$B$1,"")&amp;IF(TUREVE!E7=Geral!$AN$4,TUREVE!$B$1,"")&amp;IF(ADM!E21=Geral!$AN$4,ADM!$B$15,"")&amp;IF(ED!E21=Geral!$AN$4,ED!$B$15,"")&amp;IF(EST!E21=Geral!$AN$4,EST!$B$15,"")&amp;IF(EL!E21=Geral!$AN$4,EL!$B$15,"")&amp;IF(ELT!E21=Geral!$AN$4,ELT!$B$15,"")&amp;IF(INFO!E21=Geral!$AN$4,INFO!$B$15,"")&amp;IF(MEC!E21=Geral!$AN$4,MEC!$B$15,"")&amp;IF(MET!E21=Geral!$AN$4,MET!$B$15,"")&amp;IF(SEG!E21=Geral!$AN$4,SEG!$B$15,"")&amp;IF(TEL!E21=Geral!$AN$4,TEL!$B$15,"")&amp;IF(TUREVE!E21=Geral!$AN$4,TUREVE!$B$15,"")&amp;IF(ADM!E35=Geral!$AN$4,ADM!$B$29,"")&amp;IF(ED!E35=Geral!$AN$4,ED!$B$29,""))&amp;(IF(EST!E35=Geral!$AN$4,EST!$B$29,"")&amp;IF(EL!E35=Geral!$AN$4,EL!$B$29,"")&amp;IF(ELT!E35=Geral!$AN$4,ELT!$B$29,"")&amp;IF(INFO!E35=Geral!$AN$4,INFO!$B$29,"")&amp;IF(MEC!E35=Geral!$AN$4,MEC!$B$29,"")&amp;IF(MET!E35=Geral!$AN$4,MET!$B$29,"")&amp;IF(SEG!E35=Geral!$AN$4,SEG!$B$29,"")&amp;IF(TEL!E35=Geral!$AN$4,TEL!$B$29,"")&amp;IF(TUREVE!E35=Geral!$AN$4,TUREVE!$B$29,"")&amp;IF(ADM!E49=Geral!$AN$4,ADM!$B$43,"")&amp;IF(ED!E49=Geral!$AN$4,ED!$B$43,"")&amp;IF(EST!E49=Geral!$AN$4,EST!$B$43,"")&amp;IF(EL!E49=Geral!$AN$4,EL!$B$43,"")&amp;IF(ELT!E49=Geral!$AN$4,ELT!$B$43,"")&amp;IF(INFO!E49=Geral!$AN$4,INFO!$B$43,"")&amp;IF(MEC!E49=Geral!$AN$4,MEC!$B$43,"")&amp;IF(MET!E49=Geral!$AN$4,MET!$B$43,"")&amp;IF(SEG!E49=Geral!$AN$4,SEG!$B$43,"")&amp;IF(TEL!E49=Geral!$AN$4,TEL!$B$43,"")&amp;IF(TUREVE!E49=Geral!$AN$4,TUREVE!$B$43,""))&amp;IF(ADM!L7=Geral!$AN$4,ADM!$I$1,"")&amp;IF(ED!L7=Geral!$AN$4,ED!$I$1,"")&amp;IF(EST!L7=Geral!$AN$4,EST!$I$1,"")&amp;IF(EL!L7=Geral!$AN$4,EL!$I$1,"")&amp;IF(ELT!L7=Geral!$AN$4,ELT!$I$1,"")&amp;IF(INFO!L7=Geral!$AN$4,INFO!$I$1,"")&amp;IF(MEC!L7=Geral!$AN$4,MEC!$I$1,"")&amp;IF(MET!L7=Geral!$AN$4,MET!$I$1,"")&amp;IF(SEG!L7=Geral!$AN$4,SEG!$I$1,"")&amp;(IF(TEL!L7=Geral!$AN$4,TEL!$I$1,"")&amp;IF(TUREVE!L7=Geral!$AN$4,TUREVE!$I$1,"")&amp;IF(ADM!L21=Geral!$AN$4,ADM!$I$15,"")&amp;IF(ED!L21=Geral!$AN$4,ED!$I$15,"")&amp;IF(EST!L21=Geral!$AN$4,EST!$I$15,"")&amp;IF(EL!L21=Geral!$AN$4,EL!$I$15,"")&amp;IF(ELT!L21=Geral!$AN$4,ELT!$I$15,"")&amp;IF(INFO!L21=Geral!$AN$4,INFO!$I$15,"")&amp;IF(MEC!L21=Geral!$AN$4,MEC!$I$15,"")&amp;IF(MET!L21=Geral!$AN$4,MET!$I$15,"")&amp;IF(SEG!L21=Geral!$AN$4,SEG!$I$15,"")&amp;IF(TEL!L21=Geral!$AN$4,TEL!$I$15,"")&amp;IF(TUREVE!L21=Geral!$AN$4,TUREVE!$I$15,"")&amp;IF(ADM!L35=Geral!$AN$4,ADM!$I$29,"")&amp;IF(ED!L35=Geral!$AN$4,ED!$I$29,""))&amp;(IF(EST!L35=Geral!$AN$4,EST!$I$29,"")&amp;IF(EL!L35=Geral!$AN$4,EL!$I$29,"")&amp;IF(ELT!L35=Geral!$AN$4,ELT!$I$29,"")&amp;IF(INFO!L35=Geral!$AN$4,INFO!$I$29,"")&amp;IF(MEC!L35=Geral!$AN$4,MEC!$I$29,"")&amp;IF(MET!L35=Geral!$AN$4,MET!$I$29,"")&amp;IF(SEG!L35=Geral!$AN$4,SEG!$I$29,"")&amp;IF(TEL!L35=Geral!$AN$4,TEL!$I$29,"")&amp;IF(TUREVE!L35=Geral!$AN$4,TUREVE!$I$29,"")&amp;IF(ADM!L49=Geral!$AN$4,ADM!$I$43,"")&amp;IF(ED!L49=Geral!$AN$4,ED!$I$43,"")&amp;IF(EST!L49=Geral!$AN$4,EST!$I$43,"")&amp;IF(EL!L49=Geral!$AN$4,EL!$I$43,"")&amp;IF(ELT!L49=Geral!$AN$4,ELT!$I$43,"")&amp;IF(INFO!L49=Geral!$AN$4,INFO!$I$43,"")&amp;IF(MEC!L49=Geral!$AN$4,MEC!$I$43,"")&amp;IF(MET!L49=Geral!$AN$4,MET!$I$43,"")&amp;IF(SEG!L49=Geral!$AN$4,SEG!$I$43,"")&amp;IF(TEL!L49=Geral!$AN$4,TEL!$I$43,"")&amp;IF(TUREVE!L49=Geral!$AN$4,TUREVE!$I$43,""))</f>
        <v xml:space="preserve"> 1AEVE </v>
      </c>
      <c r="AR9" s="20" t="str">
        <f>IF(ADM!F7=Geral!$AN$4,ADM!$B$1,"")&amp;IF(ED!F7=Geral!$AN$4,ED!$B$1,"")&amp;IF(EST!F7=Geral!$AN$4,EST!$B$1,"")&amp;IF(EL!F7=Geral!$AN$4,EL!$B$1,"")&amp;IF(ELT!F7=Geral!$AN$4,ELT!$B$1,"")&amp;IF(INFO!F7=Geral!$AN$4,INFO!$B$1,"")&amp;IF(MEC!F7=Geral!$AN$4,MEC!$B$1,"")&amp;IF(MET!F7=Geral!$AN$4,MET!$B$1,"")&amp;IF(SEG!F7=Geral!$AN$4,SEG!$B$1,"")&amp;(IF(TEL!F7=Geral!$AN$4,TEL!$B$1,"")&amp;IF(TUREVE!F7=Geral!$AN$4,TUREVE!$B$1,"")&amp;IF(ADM!F21=Geral!$AN$4,ADM!$B$15,"")&amp;IF(ED!F21=Geral!$AN$4,ED!$B$15,"")&amp;IF(EST!F21=Geral!$AN$4,EST!$B$15,"")&amp;IF(EL!F21=Geral!$AN$4,EL!$B$15,"")&amp;IF(ELT!F21=Geral!$AN$4,ELT!$B$15,"")&amp;IF(INFO!F21=Geral!$AN$4,INFO!$B$15,"")&amp;IF(MEC!F21=Geral!$AN$4,MEC!$B$15,"")&amp;IF(MET!F21=Geral!$AN$4,MET!$B$15,"")&amp;IF(SEG!F21=Geral!$AN$4,SEG!$B$15,"")&amp;IF(TEL!F21=Geral!$AN$4,TEL!$B$15,"")&amp;IF(TUREVE!F21=Geral!$AN$4,TUREVE!$B$15,"")&amp;IF(ADM!F35=Geral!$AN$4,ADM!$B$29,"")&amp;IF(ED!F35=Geral!$AN$4,ED!$B$29,""))&amp;(IF(EST!F35=Geral!$AN$4,EST!$B$29,"")&amp;IF(EL!F35=Geral!$AN$4,EL!$B$29,"")&amp;IF(ELT!F35=Geral!$AN$4,ELT!$B$29,"")&amp;IF(INFO!F35=Geral!$AN$4,INFO!$B$29,"")&amp;IF(MEC!F35=Geral!$AN$4,MEC!$B$29,"")&amp;IF(MET!F35=Geral!$AN$4,MET!$B$29,"")&amp;IF(SEG!F35=Geral!$AN$4,SEG!$B$29,"")&amp;IF(TEL!F35=Geral!$AN$4,TEL!$B$29,"")&amp;IF(TUREVE!F35=Geral!$AN$4,TUREVE!$B$29,"")&amp;IF(ADM!F49=Geral!$AN$4,ADM!$B$43,"")&amp;IF(ED!F49=Geral!$AN$4,ED!$B$43,"")&amp;IF(EST!F49=Geral!$AN$4,EST!$B$43,"")&amp;IF(EL!F49=Geral!$AN$4,EL!$B$43,"")&amp;IF(ELT!F49=Geral!$AN$4,ELT!$B$43,"")&amp;IF(INFO!F49=Geral!$AN$4,INFO!$B$43,"")&amp;IF(MEC!F49=Geral!$AN$4,MEC!$B$43,"")&amp;IF(MET!F49=Geral!$AN$4,MET!$B$43,"")&amp;IF(SEG!F49=Geral!$AN$4,SEG!$B$43,"")&amp;IF(TEL!F49=Geral!$AN$4,TEL!$B$43,"")&amp;IF(TUREVE!F49=Geral!$AN$4,TUREVE!$B$43,""))&amp;IF(ADM!M7=Geral!$AN$4,ADM!$I$1,"")&amp;IF(ED!M7=Geral!$AN$4,ED!$I$1,"")&amp;IF(EST!M7=Geral!$AN$4,EST!$I$1,"")&amp;IF(EL!M7=Geral!$AN$4,EL!$I$1,"")&amp;IF(ELT!M7=Geral!$AN$4,ELT!$I$1,"")&amp;IF(INFO!M7=Geral!$AN$4,INFO!$I$1,"")&amp;IF(MEC!M7=Geral!$AN$4,MEC!$I$1,"")&amp;IF(MET!M7=Geral!$AN$4,MET!$I$1,"")&amp;IF(SEG!M7=Geral!$AN$4,SEG!$I$1,"")&amp;(IF(TEL!M7=Geral!$AN$4,TEL!$I$1,"")&amp;IF(TUREVE!M7=Geral!$AN$4,TUREVE!$I$1,"")&amp;IF(ADM!M21=Geral!$AN$4,ADM!$I$15,"")&amp;IF(ED!M21=Geral!$AN$4,ED!$I$15,"")&amp;IF(EST!M21=Geral!$AN$4,EST!$I$15,"")&amp;IF(EL!M21=Geral!$AN$4,EL!$I$15,"")&amp;IF(ELT!M21=Geral!$AN$4,ELT!$I$15,"")&amp;IF(INFO!M21=Geral!$AN$4,INFO!$I$15,"")&amp;IF(MEC!M21=Geral!$AN$4,MEC!$I$15,"")&amp;IF(MET!M21=Geral!$AN$4,MET!$I$15,"")&amp;IF(SEG!M21=Geral!$AN$4,SEG!$I$15,"")&amp;IF(TEL!M21=Geral!$AN$4,TEL!$I$15,"")&amp;IF(TUREVE!M21=Geral!$AN$4,TUREVE!$I$15,"")&amp;IF(ADM!M35=Geral!$AN$4,ADM!$I$29,"")&amp;IF(ED!M35=Geral!$AN$4,ED!$I$29,""))&amp;(IF(EST!M35=Geral!$AN$4,EST!$I$29,"")&amp;IF(EL!M35=Geral!$AN$4,EL!$I$29,"")&amp;IF(ELT!M35=Geral!$AN$4,ELT!$I$29,"")&amp;IF(INFO!M35=Geral!$AN$4,INFO!$I$29,"")&amp;IF(MEC!M35=Geral!$AN$4,MEC!$I$29,"")&amp;IF(MET!M35=Geral!$AN$4,MET!$I$29,"")&amp;IF(SEG!M35=Geral!$AN$4,SEG!$I$29,"")&amp;IF(TEL!M35=Geral!$AN$4,TEL!$I$29,"")&amp;IF(TUREVE!M35=Geral!$AN$4,TUREVE!$I$29,"")&amp;IF(ADM!M49=Geral!$AN$4,ADM!$I$43,"")&amp;IF(ED!M49=Geral!$AN$4,ED!$I$43,"")&amp;IF(EST!M49=Geral!$AN$4,EST!$I$43,"")&amp;IF(EL!M49=Geral!$AN$4,EL!$I$43,"")&amp;IF(ELT!M49=Geral!$AN$4,ELT!$I$43,"")&amp;IF(INFO!M49=Geral!$AN$4,INFO!$I$43,"")&amp;IF(MEC!M49=Geral!$AN$4,MEC!$I$43,"")&amp;IF(MET!M49=Geral!$AN$4,MET!$I$43,"")&amp;IF(SEG!M49=Geral!$AN$4,SEG!$I$43,"")&amp;IF(TEL!M49=Geral!$AN$4,TEL!$I$43,"")&amp;IF(TUREVE!M49=Geral!$AN$4,TUREVE!$I$43,""))</f>
        <v>2AINFO</v>
      </c>
      <c r="AS9" s="27"/>
      <c r="AT9" s="20" t="str">
        <f>IF(ADM!B7=Geral!$AT$4,ADM!$B$1,"")&amp;IF(ED!B7=Geral!$AT$4,ED!$B$1,"")&amp;IF(EST!B7=Geral!$AT$4,EST!$B$1,"")&amp;IF(EL!B7=Geral!$AT$4,EL!$B$1,"")&amp;IF(ELT!B7=Geral!$AT$4,ELT!$B$1,"")&amp;IF(INFO!B7=Geral!$AT$4,INFO!$B$1,"")&amp;IF(MEC!B7=Geral!$AT$4,MEC!$B$1,"")&amp;IF(MET!B7=Geral!$AT$4,MET!$B$1,"")&amp;IF(SEG!B7=Geral!$AT$4,SEG!$B$1,"")&amp;(IF(TEL!B7=Geral!$AT$4,TEL!$B$1,"")&amp;IF(TUREVE!B7=Geral!$AT$4,TUREVE!$B$1,"")&amp;IF(ADM!B21=Geral!$AT$4,ADM!$B$15,"")&amp;IF(ED!B21=Geral!$AT$4,ED!$B$15,"")&amp;IF(EST!B21=Geral!$AT$4,EST!$B$15,"")&amp;IF(EL!B21=Geral!$AT$4,EL!$B$15,"")&amp;IF(ELT!B21=Geral!$AT$4,ELT!$B$15,"")&amp;IF(INFO!B21=Geral!$AT$4,INFO!$B$15,"")&amp;IF(MEC!B21=Geral!$AT$4,MEC!$B$15,"")&amp;IF(MET!B21=Geral!$AT$4,MET!$B$15,"")&amp;IF(SEG!B21=Geral!$AT$4,SEG!$B$15,"")&amp;IF(TEL!B21=Geral!$AT$4,TEL!$B$15,"")&amp;IF(TUREVE!B21=Geral!$AT$4,TUREVE!$B$15,"")&amp;IF(ADM!B35=Geral!$AT$4,ADM!$B$29,"")&amp;IF(ED!B35=Geral!$AT$4,ED!$B$29,""))&amp;(IF(EST!B35=Geral!$AT$4,EST!$B$29,"")&amp;IF(EL!B35=Geral!$AT$4,EL!$B$29,"")&amp;IF(ELT!B35=Geral!$AT$4,ELT!$B$29,"")&amp;IF(INFO!B35=Geral!$AT$4,INFO!$B$29,"")&amp;IF(MEC!B35=Geral!$AT$4,MEC!$B$29,"")&amp;IF(MET!B35=Geral!$AT$4,MET!$B$29,"")&amp;IF(SEG!B35=Geral!$AT$4,SEG!$B$29,"")&amp;IF(TEL!B35=Geral!$AT$4,TEL!$B$29,"")&amp;IF(TUREVE!B35=Geral!$AT$4,TUREVE!$B$29,"")&amp;IF(ADM!B49=Geral!$AT$4,ADM!$B$43,"")&amp;IF(ED!B49=Geral!$AT$4,ED!$B$43,"")&amp;IF(EST!B49=Geral!$AT$4,EST!$B$43,"")&amp;IF(EL!B49=Geral!$AT$4,EL!$B$43,"")&amp;IF(ELT!B49=Geral!$AT$4,ELT!$B$43,"")&amp;IF(INFO!B49=Geral!$AT$4,INFO!$B$43,"")&amp;IF(MEC!B49=Geral!$AT$4,MEC!$B$43,"")&amp;IF(MET!B49=Geral!$AT$4,MET!$B$43,"")&amp;IF(SEG!B49=Geral!$AT$4,SEG!$B$43,"")&amp;IF(TEL!B49=Geral!$AT$4,TEL!$B$43,"")&amp;IF(TUREVE!B49=Geral!$AT$4,TUREVE!$B$43,""))&amp;IF(ADM!I7=Geral!$AT$4,ADM!$I$1,"")&amp;IF(ED!I7=Geral!$AT$4,ED!$I$1,"")&amp;IF(EST!I7=Geral!$AT$4,EST!$I$1,"")&amp;IF(EL!I7=Geral!$AT$4,EL!$I$1,"")&amp;IF(ELT!I7=Geral!$AT$4,ELT!$I$1,"")&amp;IF(INFO!I7=Geral!$AT$4,INFO!$I$1,"")&amp;IF(MEC!I7=Geral!$AT$4,MEC!$I$1,"")&amp;IF(MET!I7=Geral!$AT$4,MET!$I$1,"")&amp;IF(SEG!I7=Geral!$AT$4,SEG!$I$1,"")&amp;(IF(TEL!I7=Geral!$AT$4,TEL!$I$1,"")&amp;IF(TUREVE!I7=Geral!$AT$4,TUREVE!$I$1,"")&amp;IF(ADM!I21=Geral!$AT$4,ADM!$I$15,"")&amp;IF(ED!I21=Geral!$AT$4,ED!$I$15,"")&amp;IF(EST!I21=Geral!$AT$4,EST!$I$15,"")&amp;IF(EL!I21=Geral!$AT$4,EL!$I$15,"")&amp;IF(ELT!I21=Geral!$AT$4,ELT!$I$15,"")&amp;IF(INFO!I21=Geral!$AT$4,INFO!$I$15,"")&amp;IF(MEC!I21=Geral!$AT$4,MEC!$I$15,"")&amp;IF(MET!I21=Geral!$AT$4,MET!$I$15,"")&amp;IF(SEG!I21=Geral!$AT$4,SEG!$I$15,"")&amp;IF(TEL!I21=Geral!$AT$4,TEL!$I$15,"")&amp;IF(TUREVE!I21=Geral!$AT$4,TUREVE!$I$15,"")&amp;IF(ADM!I35=Geral!$AT$4,ADM!$I$29,"")&amp;IF(ED!I35=Geral!$AT$4,ED!$I$29,""))&amp;(IF(EST!I35=Geral!$AT$4,EST!$I$29,"")&amp;IF(EL!I35=Geral!$AT$4,EL!$I$29,"")&amp;IF(ELT!I35=Geral!$AT$4,ELT!$I$29,"")&amp;IF(INFO!I35=Geral!$AT$4,INFO!$I$29,"")&amp;IF(MEC!I35=Geral!$AT$4,MEC!$I$29,"")&amp;IF(MET!I35=Geral!$AT$4,MET!$I$29,"")&amp;IF(SEG!I35=Geral!$AT$4,SEG!$I$29,"")&amp;IF(TEL!I35=Geral!$AT$4,TEL!$I$29,"")&amp;IF(TUREVE!I35=Geral!$AT$4,TUREVE!$I$29,"")&amp;IF(ADM!I49=Geral!$AT$4,ADM!$I$43,"")&amp;IF(ED!I49=Geral!$AT$4,ED!$I$43,"")&amp;IF(EST!I49=Geral!$AT$4,EST!$I$43,"")&amp;IF(EL!I49=Geral!$AT$4,EL!$I$43,"")&amp;IF(ELT!I49=Geral!$AT$4,ELT!$I$43,"")&amp;IF(INFO!I49=Geral!$AT$4,INFO!$I$43,"")&amp;IF(MEC!I49=Geral!$AT$4,MEC!$I$43,"")&amp;IF(MET!I49=Geral!$AT$4,MET!$I$43,"")&amp;IF(SEG!I49=Geral!$AT$4,SEG!$I$43,"")&amp;IF(TEL!I49=Geral!$AT$4,TEL!$I$43,"")&amp;IF(TUREVE!I49=Geral!$AT$4,TUREVE!$I$43,""))</f>
        <v xml:space="preserve"> 2BMEC </v>
      </c>
      <c r="AU9" s="20" t="str">
        <f>IF(ADM!C7=Geral!$AT$4,ADM!$B$1,"")&amp;IF(ED!C7=Geral!$AT$4,ED!$B$1,"")&amp;IF(EST!C7=Geral!$AT$4,EST!$B$1,"")&amp;IF(EL!C7=Geral!$AT$4,EL!$B$1,"")&amp;IF(ELT!C7=Geral!$AT$4,ELT!$B$1,"")&amp;IF(INFO!C7=Geral!$AT$4,INFO!$B$1,"")&amp;IF(MEC!C7=Geral!$AT$4,MEC!$B$1,"")&amp;IF(MET!C7=Geral!$AT$4,MET!$B$1,"")&amp;IF(SEG!C7=Geral!$AT$4,SEG!$B$1,"")&amp;(IF(TEL!C7=Geral!$AT$4,TEL!$B$1,"")&amp;IF(TUREVE!C7=Geral!$AT$4,TUREVE!$B$1,"")&amp;IF(ADM!C21=Geral!$AT$4,ADM!$B$15,"")&amp;IF(ED!C21=Geral!$AT$4,ED!$B$15,"")&amp;IF(EST!C21=Geral!$AT$4,EST!$B$15,"")&amp;IF(EL!C21=Geral!$AT$4,EL!$B$15,"")&amp;IF(ELT!C21=Geral!$AT$4,ELT!$B$15,"")&amp;IF(INFO!C21=Geral!$AT$4,INFO!$B$15,"")&amp;IF(MEC!C21=Geral!$AT$4,MEC!$B$15,"")&amp;IF(MET!C21=Geral!$AT$4,MET!$B$15,"")&amp;IF(SEG!C21=Geral!$AT$4,SEG!$B$15,"")&amp;IF(TEL!C21=Geral!$AT$4,TEL!$B$15,"")&amp;IF(TUREVE!C21=Geral!$AT$4,TUREVE!$B$15,"")&amp;IF(ADM!C35=Geral!$AT$4,ADM!$B$29,"")&amp;IF(ED!C35=Geral!$AT$4,ED!$B$29,""))&amp;(IF(EST!C35=Geral!$AT$4,EST!$B$29,"")&amp;IF(EL!C35=Geral!$AT$4,EL!$B$29,"")&amp;IF(ELT!C35=Geral!$AT$4,ELT!$B$29,"")&amp;IF(INFO!C35=Geral!$AT$4,INFO!$B$29,"")&amp;IF(MEC!C35=Geral!$AT$4,MEC!$B$29,"")&amp;IF(MET!C35=Geral!$AT$4,MET!$B$29,"")&amp;IF(SEG!C35=Geral!$AT$4,SEG!$B$29,"")&amp;IF(TEL!C35=Geral!$AT$4,TEL!$B$29,"")&amp;IF(TUREVE!C35=Geral!$AT$4,TUREVE!$B$29,"")&amp;IF(ADM!C49=Geral!$AT$4,ADM!$B$43,"")&amp;IF(ED!C49=Geral!$AT$4,ED!$B$43,"")&amp;IF(EST!C49=Geral!$AT$4,EST!$B$43,"")&amp;IF(EL!C49=Geral!$AT$4,EL!$B$43,"")&amp;IF(ELT!C49=Geral!$AT$4,ELT!$B$43,"")&amp;IF(INFO!C49=Geral!$AT$4,INFO!$B$43,"")&amp;IF(MEC!C49=Geral!$AT$4,MEC!$B$43,"")&amp;IF(MET!C49=Geral!$AT$4,MET!$B$43,"")&amp;IF(SEG!C49=Geral!$AT$4,SEG!$B$43,"")&amp;IF(TEL!C49=Geral!$AT$4,TEL!$B$43,"")&amp;IF(TUREVE!C49=Geral!$AT$4,TUREVE!$B$43,""))&amp;IF(ADM!J7=Geral!$AT$4,ADM!$I$1,"")&amp;IF(ED!J7=Geral!$AT$4,ED!$I$1,"")&amp;IF(EST!J7=Geral!$AT$4,EST!$I$1,"")&amp;IF(EL!J7=Geral!$AT$4,EL!$I$1,"")&amp;IF(ELT!J7=Geral!$AT$4,ELT!$I$1,"")&amp;IF(INFO!J7=Geral!$AT$4,INFO!$I$1,"")&amp;IF(MEC!J7=Geral!$AT$4,MEC!$I$1,"")&amp;IF(MET!J7=Geral!$AT$4,MET!$I$1,"")&amp;IF(SEG!J7=Geral!$AT$4,SEG!$I$1,"")&amp;(IF(TEL!J7=Geral!$AT$4,TEL!$I$1,"")&amp;IF(TUREVE!J7=Geral!$AT$4,TUREVE!$I$1,"")&amp;IF(ADM!J21=Geral!$AT$4,ADM!$I$15,"")&amp;IF(ED!J21=Geral!$AT$4,ED!$I$15,"")&amp;IF(EST!J21=Geral!$AT$4,EST!$I$15,"")&amp;IF(EL!J21=Geral!$AT$4,EL!$I$15,"")&amp;IF(ELT!J21=Geral!$AT$4,ELT!$I$15,"")&amp;IF(INFO!J21=Geral!$AT$4,INFO!$I$15,"")&amp;IF(MEC!J21=Geral!$AT$4,MEC!$I$15,"")&amp;IF(MET!J21=Geral!$AT$4,MET!$I$15,"")&amp;IF(SEG!J21=Geral!$AT$4,SEG!$I$15,"")&amp;IF(TEL!J21=Geral!$AT$4,TEL!$I$15,"")&amp;IF(TUREVE!J21=Geral!$AT$4,TUREVE!$I$15,"")&amp;IF(ADM!J35=Geral!$AT$4,ADM!$I$29,"")&amp;IF(ED!J35=Geral!$AT$4,ED!$I$29,""))&amp;(IF(EST!J35=Geral!$AT$4,EST!$I$29,"")&amp;IF(EL!J35=Geral!$AT$4,EL!$I$29,"")&amp;IF(ELT!J35=Geral!$AT$4,ELT!$I$29,"")&amp;IF(INFO!J35=Geral!$AT$4,INFO!$I$29,"")&amp;IF(MEC!J35=Geral!$AT$4,MEC!$I$29,"")&amp;IF(MET!J35=Geral!$AT$4,MET!$I$29,"")&amp;IF(SEG!J35=Geral!$AT$4,SEG!$I$29,"")&amp;IF(TEL!J35=Geral!$AT$4,TEL!$I$29,"")&amp;IF(TUREVE!J35=Geral!$AT$4,TUREVE!$I$29,"")&amp;IF(ADM!J49=Geral!$AT$4,ADM!$I$43,"")&amp;IF(ED!J49=Geral!$AT$4,ED!$I$43,"")&amp;IF(EST!J49=Geral!$AT$4,EST!$I$43,"")&amp;IF(EL!J49=Geral!$AT$4,EL!$I$43,"")&amp;IF(ELT!J49=Geral!$AT$4,ELT!$I$43,"")&amp;IF(INFO!J49=Geral!$AT$4,INFO!$I$43,"")&amp;IF(MEC!J49=Geral!$AT$4,MEC!$I$43,"")&amp;IF(MET!J49=Geral!$AT$4,MET!$I$43,"")&amp;IF(SEG!J49=Geral!$AT$4,SEG!$I$43,"")&amp;IF(TEL!J49=Geral!$AT$4,TEL!$I$43,"")&amp;IF(TUREVE!J49=Geral!$AT$4,TUREVE!$I$43,""))</f>
        <v xml:space="preserve"> 1BSEG </v>
      </c>
      <c r="AV9" s="20" t="str">
        <f>IF(ADM!D7=Geral!$AT$4,ADM!$B$1,"")&amp;IF(ED!D7=Geral!$AT$4,ED!$B$1,"")&amp;IF(EST!D7=Geral!$AT$4,EST!$B$1,"")&amp;IF(EL!D7=Geral!$AT$4,EL!$B$1,"")&amp;IF(ELT!D7=Geral!$AT$4,ELT!$B$1,"")&amp;IF(INFO!D7=Geral!$AT$4,INFO!$B$1,"")&amp;IF(MEC!D7=Geral!$AT$4,MEC!$B$1,"")&amp;IF(MET!D7=Geral!$AT$4,MET!$B$1,"")&amp;IF(SEG!D7=Geral!$AT$4,SEG!$B$1,"")&amp;(IF(TEL!D7=Geral!$AT$4,TEL!$B$1,"")&amp;IF(TUREVE!D7=Geral!$AT$4,TUREVE!$B$1,"")&amp;IF(ADM!D21=Geral!$AT$4,ADM!$B$15,"")&amp;IF(ED!D21=Geral!$AT$4,ED!$B$15,"")&amp;IF(EST!D21=Geral!$AT$4,EST!$B$15,"")&amp;IF(EL!D21=Geral!$AT$4,EL!$B$15,"")&amp;IF(ELT!D21=Geral!$AT$4,ELT!$B$15,"")&amp;IF(INFO!D21=Geral!$AT$4,INFO!$B$15,"")&amp;IF(MEC!D21=Geral!$AT$4,MEC!$B$15,"")&amp;IF(MET!D21=Geral!$AT$4,MET!$B$15,"")&amp;IF(SEG!D21=Geral!$AT$4,SEG!$B$15,"")&amp;IF(TEL!D21=Geral!$AT$4,TEL!$B$15,"")&amp;IF(TUREVE!D21=Geral!$AT$4,TUREVE!$B$15,"")&amp;IF(ADM!D35=Geral!$AT$4,ADM!$B$29,"")&amp;IF(ED!D35=Geral!$AT$4,ED!$B$29,""))&amp;(IF(EST!D35=Geral!$AT$4,EST!$B$29,"")&amp;IF(EL!D35=Geral!$AT$4,EL!$B$29,"")&amp;IF(ELT!D35=Geral!$AT$4,ELT!$B$29,"")&amp;IF(INFO!D35=Geral!$AT$4,INFO!$B$29,"")&amp;IF(MEC!D35=Geral!$AT$4,MEC!$B$29,"")&amp;IF(MET!D35=Geral!$AT$4,MET!$B$29,"")&amp;IF(SEG!D35=Geral!$AT$4,SEG!$B$29,"")&amp;IF(TEL!D35=Geral!$AT$4,TEL!$B$29,"")&amp;IF(TUREVE!D35=Geral!$AT$4,TUREVE!$B$29,"")&amp;IF(ADM!D49=Geral!$AT$4,ADM!$B$43,"")&amp;IF(ED!D49=Geral!$AT$4,ED!$B$43,"")&amp;IF(EST!D49=Geral!$AT$4,EST!$B$43,"")&amp;IF(EL!D49=Geral!$AT$4,EL!$B$43,"")&amp;IF(ELT!D49=Geral!$AT$4,ELT!$B$43,"")&amp;IF(INFO!D49=Geral!$AT$4,INFO!$B$43,"")&amp;IF(MEC!D49=Geral!$AT$4,MEC!$B$43,"")&amp;IF(MET!D49=Geral!$AT$4,MET!$B$43,"")&amp;IF(SEG!D49=Geral!$AT$4,SEG!$B$43,"")&amp;IF(TEL!D49=Geral!$AT$4,TEL!$B$43,"")&amp;IF(TUREVE!D49=Geral!$AT$4,TUREVE!$B$43,""))&amp;IF(ADM!K7=Geral!$AT$4,ADM!$I$1,"")&amp;IF(ED!K7=Geral!$AT$4,ED!$I$1,"")&amp;IF(EST!K7=Geral!$AT$4,EST!$I$1,"")&amp;IF(EL!K7=Geral!$AT$4,EL!$I$1,"")&amp;IF(ELT!K7=Geral!$AT$4,ELT!$I$1,"")&amp;IF(INFO!K7=Geral!$AT$4,INFO!$I$1,"")&amp;IF(MEC!K7=Geral!$AT$4,MEC!$I$1,"")&amp;IF(MET!K7=Geral!$AT$4,MET!$I$1,"")&amp;IF(SEG!K7=Geral!$AT$4,SEG!$I$1,"")&amp;(IF(TEL!K7=Geral!$AT$4,TEL!$I$1,"")&amp;IF(TUREVE!K7=Geral!$AT$4,TUREVE!$I$1,"")&amp;IF(ADM!K21=Geral!$AT$4,ADM!$I$15,"")&amp;IF(ED!K21=Geral!$AT$4,ED!$I$15,"")&amp;IF(EST!K21=Geral!$AT$4,EST!$I$15,"")&amp;IF(EL!K21=Geral!$AT$4,EL!$I$15,"")&amp;IF(ELT!K21=Geral!$AT$4,ELT!$I$15,"")&amp;IF(INFO!K21=Geral!$AT$4,INFO!$I$15,"")&amp;IF(MEC!K21=Geral!$AT$4,MEC!$I$15,"")&amp;IF(MET!K21=Geral!$AT$4,MET!$I$15,"")&amp;IF(SEG!K21=Geral!$AT$4,SEG!$I$15,"")&amp;IF(TEL!K21=Geral!$AT$4,TEL!$I$15,"")&amp;IF(TUREVE!K21=Geral!$AT$4,TUREVE!$I$15,"")&amp;IF(ADM!K35=Geral!$AT$4,ADM!$I$29,"")&amp;IF(ED!K35=Geral!$AT$4,ED!$I$29,""))&amp;(IF(EST!K35=Geral!$AT$4,EST!$I$29,"")&amp;IF(EL!K35=Geral!$AT$4,EL!$I$29,"")&amp;IF(ELT!K35=Geral!$AT$4,ELT!$I$29,"")&amp;IF(INFO!K35=Geral!$AT$4,INFO!$I$29,"")&amp;IF(MEC!K35=Geral!$AT$4,MEC!$I$29,"")&amp;IF(MET!K35=Geral!$AT$4,MET!$I$29,"")&amp;IF(SEG!K35=Geral!$AT$4,SEG!$I$29,"")&amp;IF(TEL!K35=Geral!$AT$4,TEL!$I$29,"")&amp;IF(TUREVE!I31=Geral!$AT$4,TUREVE!$I$29,"")&amp;IF(ADM!K49=Geral!$AT$4,ADM!$I$43,"")&amp;IF(ED!K49=Geral!$AT$4,ED!$I$43,"")&amp;IF(EST!K49=Geral!$AT$4,EST!$I$43,"")&amp;IF(EL!K49=Geral!$AT$4,EL!$I$43,"")&amp;IF(ELT!K49=Geral!$AT$4,ELT!$I$43,"")&amp;IF(INFO!K49=Geral!$AT$4,INFO!$I$43,"")&amp;IF(MEC!K49=Geral!$AT$4,MEC!$I$43,"")&amp;IF(MET!K49=Geral!$AT$4,MET!$I$43,"")&amp;IF(SEG!K49=Geral!$AT$4,SEG!$I$43,"")&amp;IF(TEL!K49=Geral!$AT$4,TEL!$I$43,"")&amp;IF(TUREVE!K49=Geral!$AT$4,TUREVE!$I$43,""))</f>
        <v xml:space="preserve">    1BEL     1BTEL </v>
      </c>
      <c r="AW9" s="20" t="str">
        <f>IF(ADM!E7=Geral!$AT$4,ADM!$B$1,"")&amp;IF(ED!E7=Geral!$AT$4,ED!$B$1,"")&amp;IF(EST!E7=Geral!$AT$4,EST!$B$1,"")&amp;IF(EL!E7=Geral!$AT$4,EL!$B$1,"")&amp;IF(ELT!E7=Geral!$AT$4,ELT!$B$1,"")&amp;IF(INFO!E7=Geral!$AT$4,INFO!$B$1,"")&amp;IF(MEC!E7=Geral!$AT$4,MEC!$B$1,"")&amp;IF(MET!E7=Geral!$AT$4,MET!$B$1,"")&amp;IF(SEG!E7=Geral!$AT$4,SEG!$B$1,"")&amp;(IF(TEL!E7=Geral!$AT$4,TEL!$B$1,"")&amp;IF(TUREVE!E7=Geral!$AT$4,TUREVE!$B$1,"")&amp;IF(ADM!E21=Geral!$AT$4,ADM!$B$15,"")&amp;IF(ED!E21=Geral!$AT$4,ED!$B$15,"")&amp;IF(EST!E21=Geral!$AT$4,EST!$B$15,"")&amp;IF(EL!E21=Geral!$AT$4,EL!$B$15,"")&amp;IF(ELT!E21=Geral!$AT$4,ELT!$B$15,"")&amp;IF(INFO!E21=Geral!$AT$4,INFO!$B$15,"")&amp;IF(MEC!E21=Geral!$AT$4,MEC!$B$15,"")&amp;IF(MET!E21=Geral!$AT$4,MET!$B$15,"")&amp;IF(SEG!E21=Geral!$AT$4,SEG!$B$15,"")&amp;IF(TEL!E21=Geral!$AT$4,TEL!$B$15,"")&amp;IF(TUREVE!E21=Geral!$AT$4,TUREVE!$B$15,"")&amp;IF(ADM!E35=Geral!$AT$4,ADM!$B$29,"")&amp;IF(ED!E35=Geral!$AT$4,ED!$B$29,""))&amp;(IF(EST!E35=Geral!$AT$4,EST!$B$29,"")&amp;IF(EL!E35=Geral!$AT$4,EL!$B$29,"")&amp;IF(ELT!E35=Geral!$AT$4,ELT!$B$29,"")&amp;IF(INFO!E35=Geral!$AT$4,INFO!$B$29,"")&amp;IF(MEC!E35=Geral!$AT$4,MEC!$B$29,"")&amp;IF(MET!E35=Geral!$AT$4,MET!$B$29,"")&amp;IF(SEG!E35=Geral!$AT$4,SEG!$B$29,"")&amp;IF(TEL!E35=Geral!$AT$4,TEL!$B$29,"")&amp;IF(TUREVE!E35=Geral!$AT$4,TUREVE!$B$29,"")&amp;IF(ADM!E49=Geral!$AT$4,ADM!$B$43,"")&amp;IF(ED!E49=Geral!$AT$4,ED!$B$43,"")&amp;IF(EST!E49=Geral!$AT$4,EST!$B$43,"")&amp;IF(EL!E49=Geral!$AT$4,EL!$B$43,"")&amp;IF(ELT!E49=Geral!$AT$4,ELT!$B$43,"")&amp;IF(INFO!E49=Geral!$AT$4,INFO!$B$43,"")&amp;IF(MEC!E49=Geral!$AT$4,MEC!$B$43,"")&amp;IF(MET!E49=Geral!$AT$4,MET!$B$43,"")&amp;IF(SEG!E49=Geral!$AT$4,SEG!$B$43,"")&amp;IF(TEL!E49=Geral!$AT$4,TEL!$B$43,"")&amp;IF(TUREVE!E49=Geral!$AT$4,TUREVE!$B$43,""))&amp;IF(ADM!L7=Geral!$AT$4,ADM!$I$1,"")&amp;IF(ED!L7=Geral!$AT$4,ED!$I$1,"")&amp;IF(EST!L7=Geral!$AT$4,EST!$I$1,"")&amp;IF(EL!L7=Geral!$AT$4,EL!$I$1,"")&amp;IF(ELT!L7=Geral!$AT$4,ELT!$I$1,"")&amp;IF(INFO!L7=Geral!$AT$4,INFO!$I$1,"")&amp;IF(MEC!L7=Geral!$AT$4,MEC!$I$1,"")&amp;IF(MET!L7=Geral!$AT$4,MET!$I$1,"")&amp;IF(SEG!L7=Geral!$AT$4,SEG!$I$1,"")&amp;(IF(TEL!L7=Geral!$AT$4,TEL!$I$1,"")&amp;IF(TUREVE!L7=Geral!$AT$4,TUREVE!$I$1,"")&amp;IF(ADM!L21=Geral!$AT$4,ADM!$I$15,"")&amp;IF(ED!L21=Geral!$AT$4,ED!$I$15,"")&amp;IF(EST!L21=Geral!$AT$4,EST!$I$15,"")&amp;IF(EL!L21=Geral!$AT$4,EL!$I$15,"")&amp;IF(ELT!L21=Geral!$AT$4,ELT!$I$15,"")&amp;IF(INFO!L21=Geral!$AT$4,INFO!$I$15,"")&amp;IF(MEC!L21=Geral!$AT$4,MEC!$I$15,"")&amp;IF(MET!L21=Geral!$AT$4,MET!$I$15,"")&amp;IF(SEG!L21=Geral!$AT$4,SEG!$I$15,"")&amp;IF(TEL!L21=Geral!$AT$4,TEL!$I$15,"")&amp;IF(TUREVE!L21=Geral!$AT$4,TUREVE!$I$15,"")&amp;IF(ADM!L35=Geral!$AT$4,ADM!$I$29,"")&amp;IF(ED!L35=Geral!$AT$4,ED!$I$29,""))&amp;(IF(EST!L35=Geral!$AT$4,EST!$I$29,"")&amp;IF(EL!L35=Geral!$AT$4,EL!$I$29,"")&amp;IF(ELT!L35=Geral!$AT$4,ELT!$I$29,"")&amp;IF(INFO!L35=Geral!$AT$4,INFO!$I$29,"")&amp;IF(MEC!L35=Geral!$AT$4,MEC!$I$29,"")&amp;IF(MET!L35=Geral!$AT$4,MET!$I$29,"")&amp;IF(SEG!L35=Geral!$AT$4,SEG!$I$29,"")&amp;IF(TEL!L35=Geral!$AT$4,TEL!$I$29,"")&amp;IF(TUREVE!L35=Geral!$AT$4,TUREVE!$I$29,"")&amp;IF(ADM!L49=Geral!$AT$4,ADM!$I$43,"")&amp;IF(ED!L49=Geral!$AT$4,ED!$I$43,"")&amp;IF(EST!L49=Geral!$AT$4,EST!$I$43,"")&amp;IF(EL!L49=Geral!$AT$4,EL!$I$43,"")&amp;IF(ELT!L49=Geral!$AT$4,ELT!$I$43,"")&amp;IF(INFO!L49=Geral!$AT$4,INFO!$I$43,"")&amp;IF(MEC!L49=Geral!$AT$4,MEC!$I$43,"")&amp;IF(MET!L49=Geral!$AT$4,MET!$I$43,"")&amp;IF(SEG!L49=Geral!$AT$4,SEG!$I$43,"")&amp;IF(TEL!L49=Geral!$AT$4,TEL!$I$43,"")&amp;IF(TUREVE!L49=Geral!$AT$4,TUREVE!$I$43,""))</f>
        <v/>
      </c>
      <c r="AX9" s="20" t="str">
        <f>IF(ADM!F7=Geral!$AT$4,ADM!$B$1,"")&amp;IF(ED!F7=Geral!$AT$4,ED!$B$1,"")&amp;IF(EST!F7=Geral!$AT$4,EST!$B$1,"")&amp;IF(EL!F7=Geral!$AT$4,EL!$B$1,"")&amp;IF(ELT!F7=Geral!$AT$4,ELT!$B$1,"")&amp;IF(INFO!F7=Geral!$AT$4,INFO!$B$1,"")&amp;IF(MEC!F7=Geral!$AT$4,MEC!$B$1,"")&amp;IF(MET!F7=Geral!$AT$4,MET!$B$1,"")&amp;IF(SEG!F7=Geral!$AT$4,SEG!$B$1,"")&amp;(IF(TEL!F7=Geral!$AT$4,TEL!$B$1,"")&amp;IF(TUREVE!F7=Geral!$AT$4,TUREVE!$B$1,"")&amp;IF(ADM!F21=Geral!$AT$4,ADM!$B$15,"")&amp;IF(ED!F21=Geral!$AT$4,ED!$B$15,"")&amp;IF(EST!F21=Geral!$AT$4,EST!$B$15,"")&amp;IF(EL!F21=Geral!$AT$4,EL!$B$15,"")&amp;IF(ELT!F21=Geral!$AT$4,ELT!$B$15,"")&amp;IF(INFO!F21=Geral!$AT$4,INFO!$B$15,"")&amp;IF(MEC!F21=Geral!$AT$4,MEC!$B$15,"")&amp;IF(MET!F21=Geral!$AT$4,MET!$B$15,"")&amp;IF(SEG!F21=Geral!$AT$4,SEG!$B$15,"")&amp;IF(TEL!F21=Geral!$AT$4,TEL!$B$15,"")&amp;IF(TUREVE!F21=Geral!$AT$4,TUREVE!$B$15,"")&amp;IF(ADM!F35=Geral!$AT$4,ADM!$B$29,"")&amp;IF(ED!F35=Geral!$AT$4,ED!$B$29,""))&amp;(IF(EST!F35=Geral!$AT$4,EST!$B$29,"")&amp;IF(EL!F35=Geral!$AT$4,EL!$B$29,"")&amp;IF(ELT!F35=Geral!$AT$4,ELT!$B$29,"")&amp;IF(INFO!F35=Geral!$AT$4,INFO!$B$29,"")&amp;IF(MEC!F35=Geral!$AT$4,MEC!$B$29,"")&amp;IF(MET!F35=Geral!$AT$4,MET!$B$29,"")&amp;IF(SEG!F35=Geral!$AT$4,SEG!$B$29,"")&amp;IF(TEL!F35=Geral!$AT$4,TEL!$B$29,"")&amp;IF(TUREVE!F35=Geral!$AT$4,TUREVE!$B$29,"")&amp;IF(ADM!F49=Geral!$AT$4,ADM!$B$43,"")&amp;IF(ED!F49=Geral!$AT$4,ED!$B$43,"")&amp;IF(EST!F49=Geral!$AT$4,EST!$B$43,"")&amp;IF(EL!F49=Geral!$AT$4,EL!$B$43,"")&amp;IF(ELT!F49=Geral!$AT$4,ELT!$B$43,"")&amp;IF(INFO!F49=Geral!$AT$4,INFO!$B$43,"")&amp;IF(MEC!F49=Geral!$AT$4,MEC!$B$43,"")&amp;IF(MET!F49=Geral!$AT$4,MET!$B$43,"")&amp;IF(SEG!F49=Geral!$AT$4,SEG!$B$43,"")&amp;IF(TEL!F49=Geral!$AT$4,TEL!$B$43,"")&amp;IF(TUREVE!F49=Geral!$AT$4,TUREVE!$B$43,""))&amp;IF(ADM!M7=Geral!$AT$4,ADM!$I$1,"")&amp;IF(ED!M7=Geral!$AT$4,ED!$I$1,"")&amp;IF(EST!M7=Geral!$AT$4,EST!$I$1,"")&amp;IF(EL!M7=Geral!$AT$4,EL!$I$1,"")&amp;IF(ELT!M7=Geral!$AT$4,ELT!$I$1,"")&amp;IF(INFO!M7=Geral!$AT$4,INFO!$I$1,"")&amp;IF(MEC!M7=Geral!$AT$4,MEC!$I$1,"")&amp;IF(MET!M7=Geral!$AT$4,MET!$I$1,"")&amp;IF(SEG!M7=Geral!$AT$4,SEG!$I$1,"")&amp;(IF(TEL!M7=Geral!$AT$4,TEL!$I$1,"")&amp;IF(TUREVE!M7=Geral!$AT$4,TUREVE!$I$1,"")&amp;IF(ADM!M21=Geral!$AT$4,ADM!$I$15,"")&amp;IF(ED!M21=Geral!$AT$4,ED!$I$15,"")&amp;IF(EST!M21=Geral!$AT$4,EST!$I$15,"")&amp;IF(EL!M21=Geral!$AT$4,EL!$I$15,"")&amp;IF(ELT!M21=Geral!$AT$4,ELT!$I$15,"")&amp;IF(INFO!M21=Geral!$AT$4,INFO!$I$15,"")&amp;IF(MEC!M21=Geral!$AT$4,MEC!$I$15,"")&amp;IF(MET!M21=Geral!$AT$4,MET!$I$15,"")&amp;IF(SEG!M21=Geral!$AT$4,SEG!$I$15,"")&amp;IF(TEL!M21=Geral!$AT$4,TEL!$I$15,"")&amp;IF(TUREVE!M21=Geral!$AT$4,TUREVE!$I$15,"")&amp;IF(ADM!M35=Geral!$AT$4,ADM!$I$29,"")&amp;IF(ED!M35=Geral!$AT$4,ED!$I$29,""))&amp;(IF(EST!M35=Geral!$AT$4,EST!$I$29,"")&amp;IF(EL!M35=Geral!$AT$4,EL!$I$29,"")&amp;IF(ELT!M35=Geral!$AT$4,ELT!$I$29,"")&amp;IF(INFO!M35=Geral!$AT$4,INFO!$I$29,"")&amp;IF(MEC!M35=Geral!$AT$4,MEC!$I$29,"")&amp;IF(MET!M35=Geral!$AT$4,MET!$I$29,"")&amp;IF(SEG!M35=Geral!$AT$4,SEG!$I$29,"")&amp;IF(TEL!M35=Geral!$AT$4,TEL!$I$29,"")&amp;IF(TUREVE!M35=Geral!$AT$4,TUREVE!$I$29,"")&amp;IF(ADM!M49=Geral!$AT$4,ADM!$I$43,"")&amp;IF(ED!M49=Geral!$AT$4,ED!$I$43,"")&amp;IF(EST!M49=Geral!$AT$4,EST!$I$43,"")&amp;IF(EL!M49=Geral!$AT$4,EL!$I$43,"")&amp;IF(ELT!M49=Geral!$AT$4,ELT!$I$43,"")&amp;IF(INFO!M49=Geral!$AT$4,INFO!$I$43,"")&amp;IF(MEC!M49=Geral!$AT$4,MEC!$I$43,"")&amp;IF(MET!M49=Geral!$AT$4,MET!$I$43,"")&amp;IF(SEG!M49=Geral!$AT$4,SEG!$I$43,"")&amp;IF(TEL!M49=Geral!$AT$4,TEL!$I$43,"")&amp;IF(TUREVE!M49=Geral!$AT$4,TUREVE!$I$43,""))</f>
        <v xml:space="preserve">    1BED    </v>
      </c>
      <c r="AY9" s="27"/>
      <c r="AZ9" s="27"/>
      <c r="BA9" s="27"/>
      <c r="BB9" s="27"/>
      <c r="BC9" s="27"/>
      <c r="BD9" s="27"/>
      <c r="BE9" s="27"/>
      <c r="BF9" s="27"/>
      <c r="BG9" s="27"/>
      <c r="BH9" s="27"/>
      <c r="BI9" s="27"/>
      <c r="BJ9" s="27"/>
      <c r="BK9" s="27"/>
      <c r="BL9" s="27"/>
      <c r="BM9" s="27"/>
      <c r="BN9" s="27"/>
      <c r="BO9" s="27"/>
      <c r="BP9" s="27"/>
      <c r="BQ9" s="27"/>
      <c r="BR9" s="27"/>
      <c r="BS9" s="27"/>
      <c r="BT9" s="27"/>
      <c r="BU9" s="27"/>
      <c r="BV9" s="27"/>
      <c r="BW9" s="27"/>
    </row>
    <row r="10" spans="1:75" ht="48" customHeight="1" x14ac:dyDescent="0.2">
      <c r="B10" s="41">
        <v>16</v>
      </c>
      <c r="C10" s="42"/>
      <c r="D10" s="147" t="str">
        <f>IF(ADM!B8=Geral!$D$4,ADM!$B$1,"")&amp;IF(ED!B8=Geral!$D$4,ED!$B$1,"")&amp;IF(EST!B8=Geral!$D$4,EST!$B$1,"")&amp;IF(EL!B8=Geral!$D$4,EL!$B$1,"")&amp;IF(ELT!B8=Geral!$D$4,ELT!$B$1,"")&amp;IF(INFO!B8=Geral!$D$4,INFO!$B$1,"")&amp;IF(MEC!B8=Geral!$D$4,MEC!$B$1,"")&amp;IF(MET!B8=Geral!$D$4,MET!$B$1,"")&amp;IF(SEG!B8=Geral!$D$4,SEG!$B$1,"")&amp;(IF(TEL!B8=Geral!$D$4,TEL!$B$1,"")&amp;IF(TUREVE!B8=Geral!$D$4,TUREVE!$B$1,"")&amp;IF(ADM!B22=Geral!$D$4,ADM!$B$15,"")&amp;IF(ED!B22=Geral!$D$4,ED!$B$15,"")&amp;IF(EST!B22=Geral!$D$4,EST!$B$15,"")&amp;IF(EL!B22=Geral!$D$4,EL!$B$15,"")&amp;IF(ELT!B22=Geral!$D$4,ELT!$B$15,"")&amp;IF(INFO!B22=Geral!$D$4,INFO!$B$15,"")&amp;IF(MEC!B22=Geral!$D$4,MEC!$B$15,"")&amp;IF(MET!B22=Geral!$D$4,MET!$B$15,"")&amp;IF(SEG!B22=Geral!$D$4,SEG!$B$15,"")&amp;IF(TEL!B22=Geral!$D$4,TEL!$B$15,"")&amp;IF(TUREVE!B22=Geral!$D$4,TUREVE!$B$15,"")&amp;IF(ADM!B36=Geral!$D$4,ADM!$B$29,"")&amp;IF(ED!B36=Geral!$D$4,ED!$B$29,""))&amp;(IF(EST!B36=Geral!$D$4,EST!$B$29,"")&amp;IF(EL!B36=Geral!$D$4,EL!$B$29,"")&amp;IF(ELT!B36=Geral!$D$4,ELT!$B$29,"")&amp;IF(INFO!B36=Geral!$D$4,INFO!$B$29,"")&amp;IF(MEC!B36=Geral!$D$4,MEC!$B$29,"")&amp;IF(MET!B36=Geral!$D$4,MET!$B$29,"")&amp;IF(SEG!B36=Geral!$D$4,SEG!$B$29,"")&amp;IF(TEL!B36=Geral!$D$4,TEL!$B$29,"")&amp;IF(TUREVE!B36=Geral!$D$4,TUREVE!$B$29,"")&amp;IF(ADM!B50=Geral!$D$4,ADM!$B$43,"")&amp;IF(ED!B50=Geral!$D$4,ED!$B$43,"")&amp;IF(EST!B50=Geral!$D$4,EST!$B$43,"")&amp;IF(EL!B50=Geral!$D$4,EL!$B$43,"")&amp;IF(ELT!B50=Geral!$D$4,ELT!$B$43,"")&amp;IF(INFO!B50=Geral!$D$4,INFO!$B$43,"")&amp;IF(MEC!B50=Geral!$D$4,MEC!$B$43,"")&amp;IF(MET!B50=Geral!$D$4,MET!$B$43,"")&amp;IF(SEG!B50=Geral!$D$4,SEG!$B$43,"")&amp;IF(TEL!B50=Geral!$D$4,TEL!$B$43,"")&amp;IF(TUREVE!B50=Geral!$D$4,TUREVE!$B$43,""))&amp;IF(ADM!I8=Geral!$D$4,ADM!$I$1,"")&amp;IF(ED!I8=Geral!$D$4,ED!$I$1,"")&amp;IF(EST!I8=Geral!$D$4,EST!$I$1,"")&amp;IF(EL!I8=Geral!$D$4,EL!$I$1,"")&amp;IF(ELT!I8=Geral!$D$4,ELT!$I$1,"")&amp;IF(INFO!I8=Geral!$D$4,INFO!$I$1,"")&amp;IF(MEC!I8=Geral!$D$4,MEC!$I$1,"")&amp;IF(MET!I8=Geral!$D$4,MET!$I$1,"")&amp;IF(SEG!I8=Geral!$D$4,SEG!$I$1,"")&amp;(IF(TEL!I8=Geral!$D$4,TEL!$I$1,"")&amp;IF(TUREVE!I8=Geral!$D$4,TUREVE!$I$1,"")&amp;IF(ADM!I22=Geral!$D$4,ADM!$I$15,"")&amp;IF(ED!I22=Geral!$D$4,ED!$I$15,"")&amp;IF(EST!I22=Geral!$D$4,EST!$I$15,"")&amp;IF(EL!I22=Geral!$D$4,EL!$I$15,"")&amp;IF(ELT!I22=Geral!$D$4,ELT!$I$15,"")&amp;IF(INFO!I22=Geral!$D$4,INFO!$I$15,"")&amp;IF(MEC!I22=Geral!$D$4,MEC!$I$15,"")&amp;IF(MET!I22=Geral!$D$4,MET!$I$15,"")&amp;IF(SEG!I22=Geral!$D$4,SEG!$I$15,"")&amp;IF(TEL!I22=Geral!$D$4,TEL!$I$15,"")&amp;IF(TUREVE!I22=Geral!$D$4,TUREVE!$I$15,"")&amp;IF(ADM!I36=Geral!$D$4,ADM!$I$29,"")&amp;IF(ED!I36=Geral!$D$4,ED!$I$29,""))&amp;(IF(EST!I36=Geral!$D$4,EST!$I$29,"")&amp;IF(EL!I36=Geral!$D$4,EL!$I$29,"")&amp;IF(ELT!I36=Geral!$D$4,ELT!$I$29,"")&amp;IF(INFO!I36=Geral!$D$4,INFO!$I$29,"")&amp;IF(MEC!I36=Geral!$D$4,MEC!$I$29,"")&amp;IF(MET!I36=Geral!$D$4,MET!$I$29,"")&amp;IF(SEG!I36=Geral!$D$4,SEG!$I$29,"")&amp;IF(TEL!I36=Geral!$D$4,TEL!$I$29,"")&amp;IF(TUREVE!I36=Geral!$D$4,TUREVE!$I$29,"")&amp;IF(ADM!I50=Geral!$D$4,ADM!$I$43,"")&amp;IF(ED!I50=Geral!$D$4,ED!$I$43,"")&amp;IF(EST!I50=Geral!$D$4,EST!$I$43,"")&amp;IF(EL!I50=Geral!$D$4,EL!$I$43,"")&amp;IF(ELT!I50=Geral!$D$4,ELT!$I$43,"")&amp;IF(INFO!I50=Geral!$D$4,INFO!$I$43,"")&amp;IF(MEC!I50=Geral!$D$4,MEC!$I$43,"")&amp;IF(MET!I50=Geral!$D$4,MET!$I$43,"")&amp;IF(SEG!I50=Geral!$D$4,SEG!$I$43,"")&amp;IF(TEL!I50=Geral!$D$4,TEL!$I$43,"")&amp;IF(TUREVE!I50=Geral!$D$4,TUREVE!$I$43,""))</f>
        <v xml:space="preserve"> 3AEVE </v>
      </c>
      <c r="E10" s="147" t="str">
        <f>IF(ADM!C8=Geral!$D$4,ADM!$B$1,"")&amp;IF(ED!C8=Geral!$D$4,ED!$B$1,"")&amp;IF(EST!C8=Geral!$D$4,EST!$B$1,"")&amp;IF(EL!C8=Geral!$D$4,EL!$B$1,"")&amp;IF(ELT!C8=Geral!$D$4,ELT!$B$1,"")&amp;IF(INFO!C8=Geral!$D$4,INFO!$B$1,"")&amp;IF(MEC!C8=Geral!$D$4,MEC!$B$1,"")&amp;IF(MET!C8=Geral!$D$4,MET!$B$1,"")&amp;IF(SEG!C8=Geral!$D$4,SEG!$B$1,"")&amp;(IF(TEL!C8=Geral!$D$4,TEL!$B$1,"")&amp;IF(TUREVE!C8=Geral!$D$4,TUREVE!$B$1,"")&amp;IF(ADM!C22=Geral!$D$4,ADM!$B$15,"")&amp;IF(ED!C22=Geral!$D$4,ED!$B$15,"")&amp;IF(EST!C22=Geral!$D$4,EST!$B$15,"")&amp;IF(EL!C22=Geral!$D$4,EL!$B$15,"")&amp;IF(ELT!C22=Geral!$D$4,ELT!$B$15,"")&amp;IF(INFO!C22=Geral!$D$4,INFO!$B$15,"")&amp;IF(MEC!C22=Geral!$D$4,MEC!$B$15,"")&amp;IF(MET!C22=Geral!$D$4,MET!$B$15,"")&amp;IF(SEG!C22=Geral!$D$4,SEG!$B$15,"")&amp;IF(TEL!C22=Geral!$D$4,TEL!$B$15,"")&amp;IF(TUREVE!C22=Geral!$D$4,TUREVE!$B$15,"")&amp;IF(ADM!C36=Geral!$D$4,ADM!$B$29,"")&amp;IF(ED!C36=Geral!$D$4,ED!$B$29,""))&amp;(IF(EST!C36=Geral!$D$4,EST!$B$29,"")&amp;IF(EL!C36=Geral!$D$4,EL!$B$29,"")&amp;IF(ELT!C36=Geral!$D$4,ELT!$B$29,"")&amp;IF(INFO!C36=Geral!$D$4,INFO!$B$29,"")&amp;IF(MEC!C36=Geral!$D$4,MEC!$B$29,"")&amp;IF(MET!C36=Geral!$D$4,MET!$B$29,"")&amp;IF(SEG!C36=Geral!$D$4,SEG!$B$29,"")&amp;IF(TEL!C36=Geral!$D$4,TEL!$B$29,"")&amp;IF(TUREVE!C36=Geral!$D$4,TUREVE!$B$29,"")&amp;IF(ADM!C50=Geral!$D$4,ADM!$B$43,"")&amp;IF(ED!C50=Geral!$D$4,ED!$B$43,"")&amp;IF(EST!C50=Geral!$D$4,EST!$B$43,"")&amp;IF(EL!C50=Geral!$D$4,EL!$B$43,"")&amp;IF(ELT!C50=Geral!$D$4,ELT!$B$43,"")&amp;IF(INFO!C50=Geral!$D$4,INFO!$B$43,"")&amp;IF(MEC!C50=Geral!$D$4,MEC!$B$43,"")&amp;IF(MET!C50=Geral!$D$4,MET!$B$43,"")&amp;IF(SEG!C50=Geral!$D$4,SEG!$B$43,"")&amp;IF(TEL!C50=Geral!$D$4,TEL!$B$43,"")&amp;IF(TUREVE!C50=Geral!$D$4,TUREVE!$B$43,""))&amp;IF(ADM!J8=Geral!$D$4,ADM!$I$1,"")&amp;IF(ED!J8=Geral!$D$4,ED!$I$1,"")&amp;IF(EST!J8=Geral!$D$4,EST!$I$1,"")&amp;IF(EL!J8=Geral!$D$4,EL!$I$1,"")&amp;IF(ELT!J8=Geral!$D$4,ELT!$I$1,"")&amp;IF(INFO!J8=Geral!$D$4,INFO!$I$1,"")&amp;IF(MEC!J8=Geral!$D$4,MEC!$I$1,"")&amp;IF(MET!J8=Geral!$D$4,MET!$I$1,"")&amp;IF(SEG!J8=Geral!$D$4,SEG!$I$1,"")&amp;(IF(TEL!J8=Geral!$D$4,TEL!$I$1,"")&amp;IF(TUREVE!J8=Geral!$D$4,TUREVE!$I$1,"")&amp;IF(ADM!J22=Geral!$D$4,ADM!$I$15,"")&amp;IF(ED!J22=Geral!$D$4,ED!$I$15,"")&amp;IF(EST!J22=Geral!$D$4,EST!$I$15,"")&amp;IF(EL!J22=Geral!$D$4,EL!$I$15,"")&amp;IF(ELT!J22=Geral!$D$4,ELT!$I$15,"")&amp;IF(INFO!J22=Geral!$D$4,INFO!$I$15,"")&amp;IF(MEC!J22=Geral!$D$4,MEC!$I$15,"")&amp;IF(MET!J22=Geral!$D$4,MET!$I$15,"")&amp;IF(SEG!J22=Geral!$D$4,SEG!$I$15,"")&amp;IF(TEL!J22=Geral!$D$4,TEL!$I$15,"")&amp;IF(TUREVE!J22=Geral!$D$4,TUREVE!$I$15,"")&amp;IF(ADM!J36=Geral!$D$4,ADM!$I$29,"")&amp;IF(ED!J36=Geral!$D$4,ED!$I$29,""))&amp;(IF(EST!J36=Geral!$D$4,EST!$I$29,"")&amp;IF(EL!J36=Geral!$D$4,EL!$I$29,"")&amp;IF(ELT!J36=Geral!$D$4,ELT!$I$29,"")&amp;IF(INFO!J36=Geral!$D$4,INFO!$I$29,"")&amp;IF(MEC!J36=Geral!$D$4,MEC!$I$29,"")&amp;IF(MET!J36=Geral!$D$4,MET!$I$29,"")&amp;IF(SEG!J36=Geral!$D$4,SEG!$I$29,"")&amp;IF(TEL!J36=Geral!$D$4,TEL!$I$29,"")&amp;IF(TUREVE!J36=Geral!$D$4,TUREVE!$I$29,"")&amp;IF(ADM!J50=Geral!$D$4,ADM!$I$43,"")&amp;IF(ED!J50=Geral!$D$4,ED!$I$43,"")&amp;IF(EST!J50=Geral!$D$4,EST!$I$43,"")&amp;IF(EL!J50=Geral!$D$4,EL!$I$43,"")&amp;IF(ELT!J50=Geral!$D$4,ELT!$I$43,"")&amp;IF(INFO!J50=Geral!$D$4,INFO!$I$43,"")&amp;IF(MEC!J50=Geral!$D$4,MEC!$I$43,"")&amp;IF(MET!J50=Geral!$D$4,MET!$I$43,"")&amp;IF(SEG!J50=Geral!$D$4,SEG!$I$43,"")&amp;IF(TEL!J50=Geral!$D$4,TEL!$I$43,"")&amp;IF(TUREVE!J50=Geral!$D$4,TUREVE!$I$43,""))</f>
        <v xml:space="preserve">1AINFO 1AMEC </v>
      </c>
      <c r="F10" s="147" t="str">
        <f>IF(ADM!D8=Geral!$D$4,ADM!$B$1,"")&amp;IF(ED!D8=Geral!$D$4,ED!$B$1,"")&amp;IF(EST!D8=Geral!$D$4,EST!$B$1,"")&amp;IF(EL!D8=Geral!$D$4,EL!$B$1,"")&amp;IF(ELT!D8=Geral!$D$4,ELT!$B$1,"")&amp;IF(INFO!D8=Geral!$D$4,INFO!$B$1,"")&amp;IF(MEC!D8=Geral!$D$4,MEC!$B$1,"")&amp;IF(MET!D8=Geral!$D$4,MET!$B$1,"")&amp;IF(SEG!D8=Geral!$D$4,SEG!$B$1,"")&amp;(IF(TEL!D8=Geral!$D$4,TEL!$B$1,"")&amp;IF(TUREVE!D8=Geral!$D$4,TUREVE!$B$1,"")&amp;IF(ADM!D22=Geral!$D$4,ADM!$B$15,"")&amp;IF(ED!D22=Geral!$D$4,ED!$B$15,"")&amp;IF(EST!D22=Geral!$D$4,EST!$B$15,"")&amp;IF(EL!D22=Geral!$D$4,EL!$B$15,"")&amp;IF(ELT!D22=Geral!$D$4,ELT!$B$15,"")&amp;IF(INFO!D22=Geral!$D$4,INFO!$B$15,"")&amp;IF(MEC!D22=Geral!$D$4,MEC!$B$15,"")&amp;IF(MET!D22=Geral!$D$4,MET!$B$15,"")&amp;IF(SEG!D22=Geral!$D$4,SEG!$B$15,"")&amp;IF(TEL!D22=Geral!$D$4,TEL!$B$15,"")&amp;IF(TUREVE!D22=Geral!$D$4,TUREVE!$B$15,"")&amp;IF(ADM!D36=Geral!$D$4,ADM!$B$29,"")&amp;IF(ED!D36=Geral!$D$4,ED!$B$29,""))&amp;(IF(EST!D36=Geral!$D$4,EST!$B$29,"")&amp;IF(EL!D36=Geral!$D$4,EL!$B$29,"")&amp;IF(ELT!D36=Geral!$D$4,ELT!$B$29,"")&amp;IF(INFO!D36=Geral!$D$4,INFO!$B$29,"")&amp;IF(MEC!D36=Geral!$D$4,MEC!$B$29,"")&amp;IF(MET!D36=Geral!$D$4,MET!$B$29,"")&amp;IF(SEG!D36=Geral!$D$4,SEG!$B$29,"")&amp;IF(TEL!D36=Geral!$D$4,TEL!$B$29,"")&amp;IF(TUREVE!D36=Geral!$D$4,TUREVE!$B$29,"")&amp;IF(ADM!D50=Geral!$D$4,ADM!$B$43,"")&amp;IF(ED!D50=Geral!$D$4,ED!$B$43,"")&amp;IF(EST!D50=Geral!$D$4,EST!$B$43,"")&amp;IF(EL!D50=Geral!$D$4,EL!$B$43,"")&amp;IF(ELT!D50=Geral!$D$4,ELT!$B$43,"")&amp;IF(INFO!D50=Geral!$D$4,INFO!$B$43,"")&amp;IF(MEC!D50=Geral!$D$4,MEC!$B$43,"")&amp;IF(MET!D50=Geral!$D$4,MET!$B$43,"")&amp;IF(SEG!D50=Geral!$D$4,SEG!$B$43,"")&amp;IF(TEL!D50=Geral!$D$4,TEL!$B$43,"")&amp;IF(TUREVE!D50=Geral!$D$4,TUREVE!$B$43,""))&amp;IF(ADM!K8=Geral!$D$4,ADM!$I$1,"")&amp;IF(ED!K8=Geral!$D$4,ED!$I$1,"")&amp;IF(EST!K8=Geral!$D$4,EST!$I$1,"")&amp;IF(EL!K8=Geral!$D$4,EL!$I$1,"")&amp;IF(ELT!K8=Geral!$D$4,ELT!$I$1,"")&amp;IF(INFO!K8=Geral!$D$4,INFO!$I$1,"")&amp;IF(MEC!K8=Geral!$D$4,MEC!$I$1,"")&amp;IF(MET!K8=Geral!$D$4,MET!$I$1,"")&amp;IF(SEG!K8=Geral!$D$4,SEG!$I$1,"")&amp;(IF(TEL!K8=Geral!$D$4,TEL!$I$1,"")&amp;IF(TUREVE!K8=Geral!$D$4,TUREVE!$I$1,"")&amp;IF(ADM!K22=Geral!$D$4,ADM!$I$15,"")&amp;IF(ED!K22=Geral!$D$4,ED!$I$15,"")&amp;IF(EST!K22=Geral!$D$4,EST!$I$15,"")&amp;IF(EL!K22=Geral!$D$4,EL!$I$15,"")&amp;IF(ELT!K22=Geral!$D$4,ELT!$I$15,"")&amp;IF(INFO!K22=Geral!$D$4,INFO!$I$15,"")&amp;IF(MEC!K22=Geral!$D$4,MEC!$I$15,"")&amp;IF(MET!K22=Geral!$D$4,MET!$I$15,"")&amp;IF(SEG!K22=Geral!$D$4,SEG!$I$15,"")&amp;IF(TEL!K22=Geral!$D$4,TEL!$I$15,"")&amp;IF(TUREVE!K22=Geral!$D$4,TUREVE!$I$15,"")&amp;IF(ADM!K36=Geral!$D$4,ADM!$I$29,"")&amp;IF(ED!K36=Geral!$D$4,ED!$I$29,""))&amp;(IF(EST!K36=Geral!$D$4,EST!$I$29,"")&amp;IF(EL!K36=Geral!$D$4,EL!$I$29,"")&amp;IF(ELT!K36=Geral!$D$4,ELT!$I$29,"")&amp;IF(INFO!K36=Geral!$D$4,INFO!$I$29,"")&amp;IF(MEC!K36=Geral!$D$4,MEC!$I$29,"")&amp;IF(MET!K36=Geral!$D$4,MET!$I$29,"")&amp;IF(SEG!K36=Geral!$D$4,SEG!$I$29,"")&amp;IF(TEL!K36=Geral!$D$4,TEL!$I$29,"")&amp;IF(TUREVE!I32=Geral!$D$4,TUREVE!$I$29,"")&amp;IF(ADM!K50=Geral!$D$4,ADM!$I$43,"")&amp;IF(ED!K50=Geral!$D$4,ED!$I$43,"")&amp;IF(EST!K50=Geral!$D$4,EST!$I$43,"")&amp;IF(EL!K50=Geral!$D$4,EL!$I$43,"")&amp;IF(ELT!K50=Geral!$D$4,ELT!$I$43,"")&amp;IF(INFO!K50=Geral!$D$4,INFO!$I$43,"")&amp;IF(MEC!K50=Geral!$D$4,MEC!$I$43,"")&amp;IF(MET!K50=Geral!$D$4,MET!$I$43,"")&amp;IF(SEG!K50=Geral!$D$4,SEG!$I$43,"")&amp;IF(TEL!K50=Geral!$D$4,TEL!$I$43,"")&amp;IF(TUREVE!K50=Geral!$D$4,TUREVE!$I$43,""))</f>
        <v xml:space="preserve"> 1AELT </v>
      </c>
      <c r="G10" s="147" t="str">
        <f>IF(ADM!E8=Geral!$D$4,ADM!$B$1,"")&amp;IF(ED!E8=Geral!$D$4,ED!$B$1,"")&amp;IF(EST!E8=Geral!$D$4,EST!$B$1,"")&amp;IF(EL!E8=Geral!$D$4,EL!$B$1,"")&amp;IF(ELT!E8=Geral!$D$4,ELT!$B$1,"")&amp;IF(INFO!E8=Geral!$D$4,INFO!$B$1,"")&amp;IF(MEC!E8=Geral!$D$4,MEC!$B$1,"")&amp;IF(MET!E8=Geral!$D$4,MET!$B$1,"")&amp;IF(SEG!E8=Geral!$D$4,SEG!$B$1,"")&amp;(IF(TEL!E8=Geral!$D$4,TEL!$B$1,"")&amp;IF(TUREVE!E8=Geral!$D$4,TUREVE!$B$1,"")&amp;IF(ADM!E22=Geral!$D$4,ADM!$B$15,"")&amp;IF(ED!E22=Geral!$D$4,ED!$B$15,"")&amp;IF(EST!E22=Geral!$D$4,EST!$B$15,"")&amp;IF(EL!E22=Geral!$D$4,EL!$B$15,"")&amp;IF(ELT!E22=Geral!$D$4,ELT!$B$15,"")&amp;IF(INFO!E22=Geral!$D$4,INFO!$B$15,"")&amp;IF(MEC!E22=Geral!$D$4,MEC!$B$15,"")&amp;IF(MET!E22=Geral!$D$4,MET!$B$15,"")&amp;IF(SEG!E22=Geral!$D$4,SEG!$B$15,"")&amp;IF(TEL!E22=Geral!$D$4,TEL!$B$15,"")&amp;IF(TUREVE!E22=Geral!$D$4,TUREVE!$B$15,"")&amp;IF(ADM!E36=Geral!$D$4,ADM!$B$29,"")&amp;IF(ED!E36=Geral!$D$4,ED!$B$29,""))&amp;(IF(EST!E36=Geral!$D$4,EST!$B$29,"")&amp;IF(EL!E36=Geral!$D$4,EL!$B$29,"")&amp;IF(ELT!E36=Geral!$D$4,ELT!$B$29,"")&amp;IF(INFO!E36=Geral!$D$4,INFO!$B$29,"")&amp;IF(MEC!E33=Geral!$D$4,MEC!$B$29,"")&amp;IF(MET!E36=Geral!$D$4,MET!$B$29,"")&amp;IF(SEG!E36=Geral!$D$4,SEG!$B$29,"")&amp;IF(TEL!E36=Geral!$D$4,TEL!$B$29,"")&amp;IF(TUREVE!E36=Geral!$D$4,TUREVE!$B$29,"")&amp;IF(ADM!E50=Geral!$D$4,ADM!$B$43,"")&amp;IF(ED!E50=Geral!$D$4,ED!$B$43,"")&amp;IF(EST!E50=Geral!$D$4,EST!$B$43,"")&amp;IF(EL!E50=Geral!$D$4,EL!$B$43,"")&amp;IF(ELT!E50=Geral!$D$4,ELT!$B$43,"")&amp;IF(INFO!E50=Geral!$D$4,INFO!$B$43,"")&amp;IF(MEC!E50=Geral!$D$4,MEC!$B$43,"")&amp;IF(MET!E50=Geral!$D$4,MET!$B$43,"")&amp;IF(SEG!E50=Geral!$D$4,SEG!$B$43,"")&amp;IF(TEL!E50=Geral!$D$4,TEL!$B$43,"")&amp;IF(TUREVE!E50=Geral!$D$4,TUREVE!$B$43,""))&amp;IF(ADM!L8=Geral!$D$4,ADM!$I$1,"")&amp;IF(ED!L8=Geral!$D$4,ED!$I$1,"")&amp;IF(EST!L8=Geral!$D$4,EST!$I$1,"")&amp;IF(EL!L8=Geral!$D$4,EL!$I$1,"")&amp;IF(ELT!L8=Geral!$D$4,ELT!$I$1,"")&amp;IF(INFO!L8=Geral!$D$4,INFO!$I$1,"")&amp;IF(MEC!L8=Geral!$D$4,MEC!$I$1,"")&amp;IF(MET!L8=Geral!$D$4,MET!$I$1,"")&amp;IF(SEG!L8=Geral!$D$4,SEG!$I$1,"")&amp;(IF(TEL!L8=Geral!$D$4,TEL!$I$1,"")&amp;IF(TUREVE!L8=Geral!$D$4,TUREVE!$I$1,"")&amp;IF(ADM!L22=Geral!$D$4,ADM!$I$15,"")&amp;IF(ED!L22=Geral!$D$4,ED!$I$15,"")&amp;IF(EST!L22=Geral!$D$4,EST!$I$15,"")&amp;IF(EL!L22=Geral!$D$4,EL!$I$15,"")&amp;IF(ELT!L22=Geral!$D$4,ELT!$I$15,"")&amp;IF(INFO!L22=Geral!$D$4,INFO!$I$15,"")&amp;IF(MEC!L22=Geral!$D$4,MEC!$I$15,"")&amp;IF(MET!L22=Geral!$D$4,MET!$I$15,"")&amp;IF(SEG!L22=Geral!$D$4,SEG!$I$15,"")&amp;IF(TEL!L22=Geral!$D$4,TEL!$I$15,"")&amp;IF(TUREVE!L22=Geral!$D$4,TUREVE!$I$15,"")&amp;IF(ADM!L36=Geral!$D$4,ADM!$I$29,"")&amp;IF(ED!L36=Geral!$D$4,ED!$I$29,""))&amp;(IF(EST!L36=Geral!$D$4,EST!$I$29,"")&amp;IF(EL!L36=Geral!$D$4,EL!$I$29,"")&amp;IF(ELT!L36=Geral!$D$4,ELT!$I$29,"")&amp;IF(INFO!L36=Geral!$D$4,INFO!$I$29,"")&amp;IF(MEC!L36=Geral!$D$4,MEC!$I$29,"")&amp;IF(MET!L36=Geral!$D$4,MET!$I$29,"")&amp;IF(SEG!L36=Geral!$D$4,SEG!$I$29,"")&amp;IF(TEL!L36=Geral!$D$4,TEL!$I$29,"")&amp;IF(TUREVE!L36=Geral!$D$4,TUREVE!$I$29,"")&amp;IF(ADM!L50=Geral!$D$4,ADM!$I$43,"")&amp;IF(ED!L50=Geral!$D$4,ED!$I$43,"")&amp;IF(EST!L50=Geral!$D$4,EST!$I$43,"")&amp;IF(EL!L50=Geral!$D$4,EL!$I$43,"")&amp;IF(ELT!L50=Geral!$D$4,ELT!$I$43,"")&amp;IF(INFO!L50=Geral!$D$4,INFO!$I$43,"")&amp;IF(MEC!L50=Geral!$D$4,MEC!$I$43,"")&amp;IF(MET!L50=Geral!$D$4,MET!$I$43,"")&amp;IF(SEG!L50=Geral!$D$4,SEG!$I$43,"")&amp;IF(TEL!L50=Geral!$D$4,TEL!$I$43,"")&amp;IF(TUREVE!L50=Geral!$D$4,TUREVE!$I$43,""))</f>
        <v xml:space="preserve"> 1AMEC     3AED    </v>
      </c>
      <c r="H10" s="147" t="str">
        <f>IF(ADM!F8=Geral!$D$4,ADM!$B$1,"")&amp;IF(ED!F8=Geral!$D$4,ED!$B$1,"")&amp;IF(EST!F8=Geral!$D$4,EST!$B$1,"")&amp;IF(EL!F8=Geral!$D$4,EL!$B$1,"")&amp;IF(ELT!F8=Geral!$D$4,ELT!$B$1,"")&amp;IF(INFO!F8=Geral!$D$4,INFO!$B$1,"")&amp;IF(MEC!F8=Geral!$D$4,MEC!$B$1,"")&amp;IF(MET!F8=Geral!$D$4,MET!$B$1,"")&amp;IF(SEG!F8=Geral!$D$4,SEG!$B$1,"")&amp;(IF(TEL!F8=Geral!$D$4,TEL!$B$1,"")&amp;IF(TUREVE!F8=Geral!$D$4,TUREVE!$B$1,"")&amp;IF(ADM!F22=Geral!$D$4,ADM!$B$15,"")&amp;IF(ED!F22=Geral!$D$4,ED!$B$15,"")&amp;IF(EST!F22=Geral!$D$4,EST!$B$15,"")&amp;IF(EL!F22=Geral!$D$4,EL!$B$15,"")&amp;IF(ELT!F22=Geral!$D$4,ELT!$B$15,"")&amp;IF(INFO!F22=Geral!$D$4,INFO!$B$15,"")&amp;IF(MEC!F22=Geral!$D$4,MEC!$B$15,"")&amp;IF(MET!F22=Geral!$D$4,MET!$B$15,"")&amp;IF(SEG!F22=Geral!$D$4,SEG!$B$15,"")&amp;IF(TEL!F22=Geral!$D$4,TEL!$B$15,"")&amp;IF(TUREVE!F22=Geral!$D$4,TUREVE!$B$15,"")&amp;IF(ADM!F36=Geral!$D$4,ADM!$B$29,"")&amp;IF(ED!F36=Geral!$D$4,ED!$B$29,""))&amp;(IF(EST!F36=Geral!$D$4,EST!$B$29,"")&amp;IF(EL!F36=Geral!$D$4,EL!$B$29,"")&amp;IF(ELT!F36=Geral!$D$4,ELT!$B$29,"")&amp;IF(INFO!F36=Geral!$D$4,INFO!$B$29,"")&amp;IF(MEC!F36=Geral!$D$4,MEC!$B$29,"")&amp;IF(MET!F36=Geral!$D$4,MET!$B$29,"")&amp;IF(SEG!F36=Geral!$D$4,SEG!$B$29,"")&amp;IF(TEL!F36=Geral!$D$4,TEL!$B$29,"")&amp;IF(TUREVE!F36=Geral!$D$4,TUREVE!$B$29,"")&amp;IF(ADM!F50=Geral!$D$4,ADM!$B$43,"")&amp;IF(ED!F50=Geral!$D$4,ED!$B$43,"")&amp;IF(EST!F50=Geral!$D$4,EST!$B$43,"")&amp;IF(EL!F50=Geral!$D$4,EL!$B$43,"")&amp;IF(ELT!F50=Geral!$D$4,ELT!$B$43,"")&amp;IF(INFO!F50=Geral!$D$4,INFO!$B$43,"")&amp;IF(MEC!F50=Geral!$D$4,MEC!$B$43,"")&amp;IF(MET!F50=Geral!$D$4,MET!$B$43,"")&amp;IF(SEG!F50=Geral!$D$4,SEG!$B$43,"")&amp;IF(TEL!F50=Geral!$D$4,TEL!$B$43,"")&amp;IF(TUREVE!F50=Geral!$D$4,TUREVE!$B$43,""))&amp;IF(ADM!M8=Geral!$D$4,ADM!$I$1,"")&amp;IF(ED!M8=Geral!$D$4,ED!$I$1,"")&amp;IF(EST!M8=Geral!$D$4,EST!$I$1,"")&amp;IF(EL!M8=Geral!$D$4,EL!$I$1,"")&amp;IF(ELT!M8=Geral!$D$4,ELT!$I$1,"")&amp;IF(INFO!M8=Geral!$D$4,INFO!$I$1,"")&amp;IF(MEC!M8=Geral!$D$4,MEC!$I$1,"")&amp;IF(MET!M8=Geral!$D$4,MET!$I$1,"")&amp;IF(SEG!M8=Geral!$D$4,SEG!$I$1,"")&amp;(IF(TEL!M8=Geral!$D$4,TEL!$I$1,"")&amp;IF(TUREVE!M8=Geral!$D$4,TUREVE!$I$1,"")&amp;IF(ADM!M22=Geral!$D$4,ADM!$I$15,"")&amp;IF(ED!M22=Geral!$D$4,ED!$I$15,"")&amp;IF(EST!M22=Geral!$D$4,EST!$I$15,"")&amp;IF(EL!M22=Geral!$D$4,EL!$I$15,"")&amp;IF(ELT!M22=Geral!$D$4,ELT!$I$15,"")&amp;IF(INFO!M22=Geral!$D$4,INFO!$I$15,"")&amp;IF(MEC!M22=Geral!$D$4,MEC!$I$15,"")&amp;IF(MET!M22=Geral!$D$4,MET!$I$15,"")&amp;IF(SEG!M22=Geral!$D$4,SEG!$I$15,"")&amp;IF(TEL!M22=Geral!$D$4,TEL!$I$15,"")&amp;IF(TUREVE!M22=Geral!$D$4,TUREVE!$I$15,"")&amp;IF(ADM!M36=Geral!$D$4,ADM!$I$29,"")&amp;IF(ED!M36=Geral!$D$4,ED!$I$29,""))&amp;(IF(EST!M36=Geral!$D$4,EST!$I$29,"")&amp;IF(EL!M36=Geral!$D$4,EL!$I$29,"")&amp;IF(ELT!M36=Geral!$D$4,ELT!$I$29,"")&amp;IF(INFO!M36=Geral!$D$4,INFO!$I$29,"")&amp;IF(MEC!M36=Geral!$D$4,MEC!$I$29,"")&amp;IF(MET!M36=Geral!$D$4,MET!$I$29,"")&amp;IF(SEG!M36=Geral!$D$4,SEG!$I$29,"")&amp;IF(TEL!M36=Geral!$D$4,TEL!$I$29,"")&amp;IF(TUREVE!M36=Geral!$D$4,TUREVE!$I$29,"")&amp;IF(ADM!M50=Geral!$D$4,ADM!$I$43,"")&amp;IF(ED!M50=Geral!$D$4,ED!$I$43,"")&amp;IF(EST!M50=Geral!$D$4,EST!$I$43,"")&amp;IF(EL!M50=Geral!$D$4,EL!$I$43,"")&amp;IF(ELT!M50=Geral!$D$4,ELT!$I$43,"")&amp;IF(INFO!M50=Geral!$D$4,INFO!$I$43,"")&amp;IF(MEC!M50=Geral!$D$4,MEC!$I$43,"")&amp;IF(MET!M50=Geral!$D$4,MET!$I$43,"")&amp;IF(SEG!M50=Geral!$D$4,SEG!$I$43,"")&amp;IF(TEL!M50=Geral!$D$4,TEL!$I$43,"")&amp;IF(TUREVE!M50=Geral!$D$4,TUREVE!$I$43,""))</f>
        <v xml:space="preserve">    1AED        2AEL     2AMET </v>
      </c>
      <c r="I10" s="33"/>
      <c r="J10" s="147" t="str">
        <f>IF(ADM!B8=Geral!$J$4,ADM!$B$1,"")&amp;IF(ED!B8=Geral!$J$4,ED!$B$1,"")&amp;IF(EST!B8=Geral!$J$4,EST!$B$1,"")&amp;IF(EL!B8=Geral!$J$4,EL!$B$1,"")&amp;IF(ELT!B8=Geral!$J$4,ELT!$B$1,"")&amp;IF(INFO!B8=Geral!$J$4,INFO!$B$1,"")&amp;IF(MEC!B8=Geral!$J$4,MEC!$B$1,"")&amp;IF(MET!B8=Geral!$J$4,MET!$B$1,"")&amp;IF(SEG!B8=Geral!$J$4,SEG!$B$1,"")&amp;(IF(TEL!B8=Geral!$J$4,TEL!$B$1,"")&amp;IF(TUREVE!B8=Geral!$J$4,TUREVE!$B$1,"")&amp;IF(ADM!B22=Geral!$J$4,ADM!$B$15,"")&amp;IF(ED!B22=Geral!$J$4,ED!$B$15,"")&amp;IF(EST!B22=Geral!$J$4,EST!$B$15,"")&amp;IF(EL!B22=Geral!$J$4,EL!$B$15,"")&amp;IF(ELT!B22=Geral!$J$4,ELT!$B$15,"")&amp;IF(INFO!B22=Geral!$J$4,INFO!$B$15,"")&amp;IF(MEC!B22=Geral!$J$4,MEC!$B$15,"")&amp;IF(MET!B22=Geral!$J$4,MET!$B$15,"")&amp;IF(SEG!B22=Geral!$J$4,SEG!$B$15,"")&amp;IF(TEL!B22=Geral!$J$4,TEL!$B$15,"")&amp;IF(TUREVE!B22=Geral!$J$4,TUREVE!$B$15,"")&amp;IF(ADM!B36=Geral!$J$4,ADM!$B$29,"")&amp;IF(ED!B36=Geral!$J$4,ED!$B$29,""))&amp;(IF(EST!B36=Geral!$J$4,EST!$B$29,"")&amp;IF(EL!B36=Geral!$J$4,EL!$B$29,"")&amp;IF(ELT!B36=Geral!$J$4,ELT!$B$29,"")&amp;IF(INFO!B36=Geral!$J$4,INFO!$B$29,"")&amp;IF(MEC!B36=Geral!$J$4,MEC!$B$29,"")&amp;IF(MET!B36=Geral!$J$4,MET!$B$29,"")&amp;IF(SEG!B36=Geral!$J$4,SEG!$B$29,"")&amp;IF(TEL!B36=Geral!$J$4,TEL!$B$29,"")&amp;IF(TUREVE!B36=Geral!$J$4,TUREVE!$B$29,"")&amp;IF(ADM!B50=Geral!$J$4,ADM!$B$43,"")&amp;IF(ED!B50=Geral!$J$4,ED!$B$43,"")&amp;IF(EST!B50=Geral!$J$4,EST!$B$43,"")&amp;IF(EL!B50=Geral!$J$4,EL!$B$43,"")&amp;IF(ELT!B50=Geral!$J$4,ELT!$B$43,"")&amp;IF(INFO!B50=Geral!$J$4,INFO!$B$43,"")&amp;IF(MEC!B50=Geral!$J$4,MEC!$B$43,"")&amp;IF(MET!B50=Geral!$J$4,MET!$B$43,"")&amp;IF(SEG!B50=Geral!$J$4,SEG!$B$43,"")&amp;IF(TEL!B50=Geral!$J$4,TEL!$B$43,"")&amp;IF(TUREVE!B50=Geral!$J$4,TUREVE!$B$43,""))&amp;IF(ADM!I8=Geral!$J$4,ADM!$I$1,"")&amp;IF(ED!I8=Geral!$J$4,ED!$I$1,"")&amp;IF(EST!I8=Geral!$J$4,EST!$I$1,"")&amp;IF(EL!I8=Geral!$J$4,EL!$I$1,"")&amp;IF(ELT!I8=Geral!$J$4,ELT!$I$1,"")&amp;IF(INFO!I8=Geral!$J$4,INFO!$I$1,"")&amp;IF(MEC!I8=Geral!$J$4,MEC!$I$1,"")&amp;IF(MET!I8=Geral!$J$4,MET!$I$1,"")&amp;IF(SEG!I8=Geral!$J$4,SEG!$I$1,"")&amp;(IF(TEL!I8=Geral!$J$4,TEL!$I$1,"")&amp;IF(TUREVE!I8=Geral!$J$4,TUREVE!$I$1,"")&amp;IF(ADM!I22=Geral!$J$4,ADM!$I$15,"")&amp;IF(ED!I22=Geral!$J$4,ED!$I$15,"")&amp;IF(EST!I22=Geral!$J$4,EST!$I$15,"")&amp;IF(EL!I22=Geral!$J$4,EL!$I$15,"")&amp;IF(ELT!I22=Geral!$J$4,ELT!$I$15,"")&amp;IF(INFO!I22=Geral!$J$4,INFO!$I$15,"")&amp;IF(MEC!I22=Geral!$J$4,MEC!$I$15,"")&amp;IF(MET!I22=Geral!$J$4,MET!$I$15,"")&amp;IF(SEG!I22=Geral!$J$4,SEG!$I$15,"")&amp;IF(TEL!I22=Geral!$J$4,TEL!$I$15,"")&amp;IF(TUREVE!I22=Geral!$J$4,TUREVE!$I$15,"")&amp;IF(ADM!I36=Geral!$J$4,ADM!$I$29,"")&amp;IF(ED!I36=Geral!$J$4,ED!$I$29,""))&amp;(IF(EST!I36=Geral!$J$4,EST!$I$29,"")&amp;IF(EL!I36=Geral!$J$4,EL!$I$29,"")&amp;IF(ELT!I36=Geral!$J$4,ELT!$I$29,"")&amp;IF(INFO!I36=Geral!$J$4,INFO!$I$29,"")&amp;IF(MEC!I36=Geral!$J$4,MEC!$I$29,"")&amp;IF(MET!I36=Geral!$J$4,MET!$I$29,"")&amp;IF(SEG!I36=Geral!$J$4,SEG!$I$29,"")&amp;IF(TEL!I36=Geral!$J$4,TEL!$I$29,"")&amp;IF(TUREVE!I36=Geral!$J$4,TUREVE!$I$29,"")&amp;IF(ADM!I50=Geral!$J$4,ADM!$I$43,"")&amp;IF(ED!I50=Geral!$J$4,ED!$I$43,"")&amp;IF(EST!I50=Geral!$J$4,EST!$I$43,"")&amp;IF(EL!I50=Geral!$J$4,EL!$I$43,"")&amp;IF(ELT!I50=Geral!$J$4,ELT!$I$43,"")&amp;IF(INFO!I50=Geral!$J$4,INFO!$I$43,"")&amp;IF(MEC!I50=Geral!$J$4,MEC!$I$43,"")&amp;IF(MET!I50=Geral!$J$4,MET!$I$43,"")&amp;IF(SEG!I50=Geral!$J$4,SEG!$I$43,"")&amp;IF(TEL!I50=Geral!$J$4,TEL!$I$43,"")&amp;IF(TUREVE!I50=Geral!$J$4,TUREVE!$I$43,""))</f>
        <v xml:space="preserve"> 3AMEC </v>
      </c>
      <c r="K10" s="147" t="str">
        <f>IF(ADM!C8=Geral!$J$4,ADM!$B$1,"")&amp;IF(ED!C8=Geral!$J$4,ED!$B$1,"")&amp;IF(EST!C8=Geral!$J$4,EST!$B$1,"")&amp;IF(EL!C8=Geral!$J$4,EL!$B$1,"")&amp;IF(ELT!C8=Geral!$J$4,ELT!$B$1,"")&amp;IF(INFO!C8=Geral!$J$4,INFO!$B$1,"")&amp;IF(MEC!C8=Geral!$J$4,MEC!$B$1,"")&amp;IF(MET!C8=Geral!$J$4,MET!$B$1,"")&amp;IF(SEG!C8=Geral!$J$4,SEG!$B$1,"")&amp;(IF(TEL!C8=Geral!$J$4,TEL!$B$1,"")&amp;IF(TUREVE!C8=Geral!$J$4,TUREVE!$B$1,"")&amp;IF(ADM!C22=Geral!$J$4,ADM!$B$15,"")&amp;IF(ED!C22=Geral!$J$4,ED!$B$15,"")&amp;IF(EST!C22=Geral!$J$4,EST!$B$15,"")&amp;IF(EL!C22=Geral!$J$4,EL!$B$15,"")&amp;IF(ELT!C22=Geral!$J$4,ELT!$B$15,"")&amp;IF(INFO!C22=Geral!$J$4,INFO!$B$15,"")&amp;IF(MEC!C22=Geral!$J$4,MEC!$B$15,"")&amp;IF(MET!C22=Geral!$J$4,MET!$B$15,"")&amp;IF(SEG!C22=Geral!$J$4,SEG!$B$15,"")&amp;IF(TEL!C22=Geral!$J$4,TEL!$B$15,"")&amp;IF(TUREVE!C22=Geral!$J$4,TUREVE!$B$15,"")&amp;IF(ADM!C36=Geral!$J$4,ADM!$B$29,"")&amp;IF(ED!C36=Geral!$J$4,ED!$B$29,""))&amp;(IF(EST!C36=Geral!$J$4,EST!$B$29,"")&amp;IF(EL!C36=Geral!$J$4,EL!$B$29,"")&amp;IF(ELT!C36=Geral!$J$4,ELT!$B$29,"")&amp;IF(INFO!C36=Geral!$J$4,INFO!$B$29,"")&amp;IF(MEC!C36=Geral!$J$4,MEC!$B$29,"")&amp;IF(MET!C36=Geral!$J$4,MET!$B$29,"")&amp;IF(SEG!C36=Geral!$J$4,SEG!$B$29,"")&amp;IF(TEL!C36=Geral!$J$4,TEL!$B$29,"")&amp;IF(TUREVE!C36=Geral!$J$4,TUREVE!$B$29,"")&amp;IF(ADM!C50=Geral!$J$4,ADM!$B$43,"")&amp;IF(ED!C50=Geral!$J$4,ED!$B$43,"")&amp;IF(EST!C50=Geral!$J$4,EST!$B$43,"")&amp;IF(EL!C50=Geral!$J$4,EL!$B$43,"")&amp;IF(ELT!C50=Geral!$J$4,ELT!$B$43,"")&amp;IF(INFO!C50=Geral!$J$4,INFO!$B$43,"")&amp;IF(MEC!C50=Geral!$J$4,MEC!$B$43,"")&amp;IF(MET!C50=Geral!$J$4,MET!$B$43,"")&amp;IF(SEG!C50=Geral!$J$4,SEG!$B$43,"")&amp;IF(TEL!C50=Geral!$J$4,TEL!$B$43,"")&amp;IF(TUREVE!C50=Geral!$J$4,TUREVE!$B$43,""))&amp;IF(ADM!J8=Geral!$J$4,ADM!$I$1,"")&amp;IF(ED!J8=Geral!$J$4,ED!$I$1,"")&amp;IF(EST!J8=Geral!$J$4,EST!$I$1,"")&amp;IF(EL!J8=Geral!$J$4,EL!$I$1,"")&amp;IF(ELT!J8=Geral!$J$4,ELT!$I$1,"")&amp;IF(INFO!J8=Geral!$J$4,INFO!$I$1,"")&amp;IF(MEC!J8=Geral!$J$4,MEC!$I$1,"")&amp;IF(MET!J8=Geral!$J$4,MET!$I$1,"")&amp;IF(SEG!J8=Geral!$J$4,SEG!$I$1,"")&amp;(IF(TEL!J8=Geral!$J$4,TEL!$I$1,"")&amp;IF(TUREVE!J8=Geral!$J$4,TUREVE!$I$1,"")&amp;IF(ADM!J22=Geral!$J$4,ADM!$I$15,"")&amp;IF(ED!J22=Geral!$J$4,ED!$I$15,"")&amp;IF(EST!J22=Geral!$J$4,EST!$I$15,"")&amp;IF(EL!J22=Geral!$J$4,EL!$I$15,"")&amp;IF(ELT!J22=Geral!$J$4,ELT!$I$15,"")&amp;IF(INFO!J22=Geral!$J$4,INFO!$I$15,"")&amp;IF(MEC!J22=Geral!$J$4,MEC!$I$15,"")&amp;IF(MET!J22=Geral!$J$4,MET!$I$15,"")&amp;IF(SEG!J22=Geral!$J$4,SEG!$I$15,"")&amp;IF(TEL!J22=Geral!$J$4,TEL!$I$15,"")&amp;IF(TUREVE!J22=Geral!$J$4,TUREVE!$I$15,"")&amp;IF(ADM!J36=Geral!$J$4,ADM!$I$29,"")&amp;IF(ED!J36=Geral!$J$4,ED!$I$29,""))&amp;(IF(EST!J36=Geral!$J$4,EST!$I$29,"")&amp;IF(EL!J36=Geral!$J$4,EL!$I$29,"")&amp;IF(ELT!J36=Geral!$J$4,ELT!$I$29,"")&amp;IF(INFO!J36=Geral!$J$4,INFO!$I$29,"")&amp;IF(MEC!J36=Geral!$J$4,MEC!$I$29,"")&amp;IF(MET!J36=Geral!$J$4,MET!$I$29,"")&amp;IF(SEG!J36=Geral!$J$4,SEG!$I$29,"")&amp;IF(TEL!J36=Geral!$J$4,TEL!$I$29,"")&amp;IF(TUREVE!J36=Geral!$J$4,TUREVE!$I$29,"")&amp;IF(ADM!J50=Geral!$J$4,ADM!$I$43,"")&amp;IF(ED!J50=Geral!$J$4,ED!$I$43,"")&amp;IF(EST!J50=Geral!$J$4,EST!$I$43,"")&amp;IF(EL!J50=Geral!$J$4,EL!$I$43,"")&amp;IF(ELT!J50=Geral!$J$4,ELT!$I$43,"")&amp;IF(INFO!J50=Geral!$J$4,INFO!$I$43,"")&amp;IF(MEC!J50=Geral!$J$4,MEC!$I$43,"")&amp;IF(MET!J50=Geral!$J$4,MET!$I$43,"")&amp;IF(SEG!J50=Geral!$J$4,SEG!$I$43,"")&amp;IF(TEL!J50=Geral!$J$4,TEL!$I$43,"")&amp;IF(TUREVE!J50=Geral!$J$4,TUREVE!$I$43,""))</f>
        <v/>
      </c>
      <c r="L10" s="147" t="str">
        <f>IF(ADM!D8=Geral!$J$4,ADM!$B$1,"")&amp;IF(ED!D8=Geral!$J$4,ED!$B$1,"")&amp;IF(EST!D8=Geral!$J$4,EST!$B$1,"")&amp;IF(EL!D8=Geral!$J$4,EL!$B$1,"")&amp;IF(ELT!D8=Geral!$J$4,ELT!$B$1,"")&amp;IF(INFO!D8=Geral!$J$4,INFO!$B$1,"")&amp;IF(MEC!D8=Geral!$J$4,MEC!$B$1,"")&amp;IF(MET!D8=Geral!$J$4,MET!$B$1,"")&amp;IF(SEG!D8=Geral!$J$4,SEG!$B$1,"")&amp;(IF(TEL!D8=Geral!$J$4,TEL!$B$1,"")&amp;IF(TUREVE!D8=Geral!$J$4,TUREVE!$B$1,"")&amp;IF(ADM!D22=Geral!$J$4,ADM!$B$15,"")&amp;IF(ED!D22=Geral!$J$4,ED!$B$15,"")&amp;IF(EST!D22=Geral!$J$4,EST!$B$15,"")&amp;IF(EL!D22=Geral!$J$4,EL!$B$15,"")&amp;IF(ELT!D22=Geral!$J$4,ELT!$B$15,"")&amp;IF(INFO!D22=Geral!$J$4,INFO!$B$15,"")&amp;IF(MEC!D22=Geral!$J$4,MEC!$B$15,"")&amp;IF(MET!D22=Geral!$J$4,MET!$B$15,"")&amp;IF(SEG!D22=Geral!$J$4,SEG!$B$15,"")&amp;IF(TEL!D22=Geral!$J$4,TEL!$B$15,"")&amp;IF(TUREVE!D22=Geral!$J$4,TUREVE!$B$15,"")&amp;IF(ADM!D36=Geral!$J$4,ADM!$B$29,"")&amp;IF(ED!D36=Geral!$J$4,ED!$B$29,""))&amp;(IF(EST!D36=Geral!$J$4,EST!$B$29,"")&amp;IF(EL!D36=Geral!$J$4,EL!$B$29,"")&amp;IF(ELT!D36=Geral!$J$4,ELT!$B$29,"")&amp;IF(INFO!D36=Geral!$J$4,INFO!$B$29,"")&amp;IF(MEC!D36=Geral!$J$4,MEC!$B$29,"")&amp;IF(MET!D36=Geral!$J$4,MET!$B$29,"")&amp;IF(SEG!D36=Geral!$J$4,SEG!$B$29,"")&amp;IF(TEL!D36=Geral!$J$4,TEL!$B$29,"")&amp;IF(TUREVE!D36=Geral!$J$4,TUREVE!$B$29,"")&amp;IF(ADM!D50=Geral!$J$4,ADM!$B$43,"")&amp;IF(ED!D50=Geral!$J$4,ED!$B$43,"")&amp;IF(EST!D50=Geral!$J$4,EST!$B$43,"")&amp;IF(EL!D50=Geral!$J$4,EL!$B$43,"")&amp;IF(ELT!D50=Geral!$J$4,ELT!$B$43,"")&amp;IF(INFO!D50=Geral!$J$4,INFO!$B$43,"")&amp;IF(MEC!D50=Geral!$J$4,MEC!$B$43,"")&amp;IF(MET!D50=Geral!$J$4,MET!$B$43,"")&amp;IF(SEG!D50=Geral!$J$4,SEG!$B$43,"")&amp;IF(TEL!D50=Geral!$J$4,TEL!$B$43,"")&amp;IF(TUREVE!D50=Geral!$J$4,TUREVE!$B$43,""))&amp;IF(ADM!K8=Geral!$J$4,ADM!$I$1,"")&amp;IF(ED!K8=Geral!$J$4,ED!$I$1,"")&amp;IF(EST!K8=Geral!$J$4,EST!$I$1,"")&amp;IF(EL!K8=Geral!$J$4,EL!$I$1,"")&amp;IF(ELT!K8=Geral!$J$4,ELT!$I$1,"")&amp;IF(INFO!K8=Geral!$J$4,INFO!$I$1,"")&amp;IF(MEC!K8=Geral!$J$4,MEC!$I$1,"")&amp;IF(MET!K8=Geral!$J$4,MET!$I$1,"")&amp;IF(SEG!K8=Geral!$J$4,SEG!$I$1,"")&amp;(IF(TEL!K8=Geral!$J$4,TEL!$I$1,"")&amp;IF(TUREVE!K8=Geral!$J$4,TUREVE!$I$1,"")&amp;IF(ADM!K22=Geral!$J$4,ADM!$I$15,"")&amp;IF(ED!K22=Geral!$J$4,ED!$I$15,"")&amp;IF(EST!K22=Geral!$J$4,EST!$I$15,"")&amp;IF(EL!K22=Geral!$J$4,EL!$I$15,"")&amp;IF(ELT!K22=Geral!$J$4,ELT!$I$15,"")&amp;IF(INFO!K22=Geral!$J$4,INFO!$I$15,"")&amp;IF(MEC!K22=Geral!$J$4,MEC!$I$15,"")&amp;IF(MET!K22=Geral!$J$4,MET!$I$15,"")&amp;IF(SEG!K22=Geral!$J$4,SEG!$I$15,"")&amp;IF(TEL!K22=Geral!$J$4,TEL!$I$15,"")&amp;IF(TUREVE!K22=Geral!$J$4,TUREVE!$I$15,"")&amp;IF(ADM!K36=Geral!$J$4,ADM!$I$29,"")&amp;IF(ED!K36=Geral!$J$4,ED!$I$29,""))&amp;(IF(EST!K36=Geral!$J$4,EST!$I$29,"")&amp;IF(EL!K36=Geral!$J$4,EL!$I$29,"")&amp;IF(ELT!K36=Geral!$J$4,ELT!$I$29,"")&amp;IF(INFO!K36=Geral!$J$4,INFO!$I$29,"")&amp;IF(MEC!K36=Geral!$J$4,MEC!$I$29,"")&amp;IF(MET!K36=Geral!$J$4,MET!$I$29,"")&amp;IF(SEG!K36=Geral!$J$4,SEG!$I$29,"")&amp;IF(TEL!K36=Geral!$J$4,TEL!$I$29,"")&amp;IF(TUREVE!I32=Geral!$J$4,TUREVE!$I$29,"")&amp;IF(ADM!K50=Geral!$J$4,ADM!$I$43,"")&amp;IF(ED!K50=Geral!$J$4,ED!$I$43,"")&amp;IF(EST!K50=Geral!$J$4,EST!$I$43,"")&amp;IF(EL!K50=Geral!$J$4,EL!$I$43,"")&amp;IF(ELT!K50=Geral!$J$4,ELT!$I$43,"")&amp;IF(INFO!K50=Geral!$J$4,INFO!$I$43,"")&amp;IF(MEC!K50=Geral!$J$4,MEC!$I$43,"")&amp;IF(MET!K50=Geral!$J$4,MET!$I$43,"")&amp;IF(SEG!K50=Geral!$J$4,SEG!$I$43,"")&amp;IF(TEL!K50=Geral!$J$4,TEL!$I$43,"")&amp;IF(TUREVE!K50=Geral!$J$4,TUREVE!$I$43,""))</f>
        <v xml:space="preserve">    1AED     1BELT </v>
      </c>
      <c r="M10" s="147" t="str">
        <f>IF(ADM!E8=Geral!$J$4,ADM!$B$1,"")&amp;IF(ED!E8=Geral!$J$4,ED!$B$1,"")&amp;IF(EST!E8=Geral!$J$4,EST!$B$1,"")&amp;IF(EL!E8=Geral!$J$4,EL!$B$1,"")&amp;IF(ELT!E8=Geral!$J$4,ELT!$B$1,"")&amp;IF(INFO!E8=Geral!$J$4,INFO!$B$1,"")&amp;IF(MEC!E8=Geral!$J$4,MEC!$B$1,"")&amp;IF(MET!E8=Geral!$J$4,MET!$B$1,"")&amp;IF(SEG!E8=Geral!$J$4,SEG!$B$1,"")&amp;(IF(TEL!E8=Geral!$J$4,TEL!$B$1,"")&amp;IF(TUREVE!E8=Geral!$J$4,TUREVE!$B$1,"")&amp;IF(ADM!E22=Geral!$J$4,ADM!$B$15,"")&amp;IF(ED!E22=Geral!$J$4,ED!$B$15,"")&amp;IF(EST!E22=Geral!$J$4,EST!$B$15,"")&amp;IF(EL!E22=Geral!$J$4,EL!$B$15,"")&amp;IF(ELT!E22=Geral!$J$4,ELT!$B$15,"")&amp;IF(INFO!E22=Geral!$J$4,INFO!$B$15,"")&amp;IF(MEC!E22=Geral!$J$4,MEC!$B$15,"")&amp;IF(MET!E22=Geral!$J$4,MET!$B$15,"")&amp;IF(SEG!E22=Geral!$J$4,SEG!$B$15,"")&amp;IF(TEL!E22=Geral!$J$4,TEL!$B$15,"")&amp;IF(TUREVE!E22=Geral!$J$4,TUREVE!$B$15,"")&amp;IF(ADM!E36=Geral!$J$4,ADM!$B$29,"")&amp;IF(ED!E36=Geral!$J$4,ED!$B$29,""))&amp;(IF(EST!E36=Geral!$J$4,EST!$B$29,"")&amp;IF(EL!E36=Geral!$J$4,EL!$B$29,"")&amp;IF(ELT!E36=Geral!$J$4,ELT!$B$29,"")&amp;IF(INFO!E36=Geral!$J$4,INFO!$B$29,"")&amp;IF(MEC!E33=Geral!$J$4,MEC!$B$29,"")&amp;IF(MET!E36=Geral!$J$4,MET!$B$29,"")&amp;IF(SEG!E36=Geral!$J$4,SEG!$B$29,"")&amp;IF(TEL!E36=Geral!$J$4,TEL!$B$29,"")&amp;IF(TUREVE!E36=Geral!$J$4,TUREVE!$B$29,"")&amp;IF(ADM!E50=Geral!$J$4,ADM!$B$43,"")&amp;IF(ED!E50=Geral!$J$4,ED!$B$43,"")&amp;IF(EST!E50=Geral!$J$4,EST!$B$43,"")&amp;IF(EL!E50=Geral!$J$4,EL!$B$43,"")&amp;IF(ELT!E50=Geral!$J$4,ELT!$B$43,"")&amp;IF(INFO!E50=Geral!$J$4,INFO!$B$43,"")&amp;IF(MEC!E50=Geral!$J$4,MEC!$B$43,"")&amp;IF(MET!E50=Geral!$J$4,MET!$B$43,"")&amp;IF(SEG!E50=Geral!$J$4,SEG!$B$43,"")&amp;IF(TEL!E50=Geral!$J$4,TEL!$B$43,"")&amp;IF(TUREVE!E50=Geral!$J$4,TUREVE!$B$43,""))&amp;IF(ADM!L8=Geral!$J$4,ADM!$I$1,"")&amp;IF(ED!L8=Geral!$J$4,ED!$I$1,"")&amp;IF(EST!L8=Geral!$J$4,EST!$I$1,"")&amp;IF(EL!L8=Geral!$J$4,EL!$I$1,"")&amp;IF(ELT!L8=Geral!$J$4,ELT!$I$1,"")&amp;IF(INFO!L8=Geral!$J$4,INFO!$I$1,"")&amp;IF(MEC!L8=Geral!$J$4,MEC!$I$1,"")&amp;IF(MET!L8=Geral!$J$4,MET!$I$1,"")&amp;IF(SEG!L8=Geral!$J$4,SEG!$I$1,"")&amp;(IF(TEL!L8=Geral!$J$4,TEL!$I$1,"")&amp;IF(TUREVE!L8=Geral!$J$4,TUREVE!$I$1,"")&amp;IF(ADM!L22=Geral!$J$4,ADM!$I$15,"")&amp;IF(ED!L22=Geral!$J$4,ED!$I$15,"")&amp;IF(EST!L22=Geral!$J$4,EST!$I$15,"")&amp;IF(EL!L22=Geral!$J$4,EL!$I$15,"")&amp;IF(ELT!L22=Geral!$J$4,ELT!$I$15,"")&amp;IF(INFO!L22=Geral!$J$4,INFO!$I$15,"")&amp;IF(MEC!L22=Geral!$J$4,MEC!$I$15,"")&amp;IF(MET!L22=Geral!$J$4,MET!$I$15,"")&amp;IF(SEG!L22=Geral!$J$4,SEG!$I$15,"")&amp;IF(TEL!L22=Geral!$J$4,TEL!$I$15,"")&amp;IF(TUREVE!L22=Geral!$J$4,TUREVE!$I$15,"")&amp;IF(ADM!L36=Geral!$J$4,ADM!$I$29,"")&amp;IF(ED!L36=Geral!$J$4,ED!$I$29,""))&amp;(IF(EST!L36=Geral!$J$4,EST!$I$29,"")&amp;IF(EL!L36=Geral!$J$4,EL!$I$29,"")&amp;IF(ELT!L36=Geral!$J$4,ELT!$I$29,"")&amp;IF(INFO!L36=Geral!$J$4,INFO!$I$29,"")&amp;IF(MEC!L36=Geral!$J$4,MEC!$I$29,"")&amp;IF(MET!L36=Geral!$J$4,MET!$I$29,"")&amp;IF(SEG!L36=Geral!$J$4,SEG!$I$29,"")&amp;IF(TEL!L36=Geral!$J$4,TEL!$I$29,"")&amp;IF(TUREVE!L36=Geral!$J$4,TUREVE!$I$29,"")&amp;IF(ADM!L50=Geral!$J$4,ADM!$I$43,"")&amp;IF(ED!L50=Geral!$J$4,ED!$I$43,"")&amp;IF(EST!L50=Geral!$J$4,EST!$I$43,"")&amp;IF(EL!L50=Geral!$J$4,EL!$I$43,"")&amp;IF(ELT!L50=Geral!$J$4,ELT!$I$43,"")&amp;IF(INFO!L50=Geral!$J$4,INFO!$I$43,"")&amp;IF(MEC!L50=Geral!$J$4,MEC!$I$43,"")&amp;IF(MET!L50=Geral!$J$4,MET!$I$43,"")&amp;IF(SEG!L50=Geral!$J$4,SEG!$I$43,"")&amp;IF(TEL!L50=Geral!$J$4,TEL!$I$43,"")&amp;IF(TUREVE!L50=Geral!$J$4,TUREVE!$I$43,""))</f>
        <v xml:space="preserve">    2BADM </v>
      </c>
      <c r="N10" s="147" t="str">
        <f>IF(ADM!F8=Geral!$J$4,ADM!$B$1,"")&amp;IF(ED!F8=Geral!$J$4,ED!$B$1,"")&amp;IF(EST!F8=Geral!$J$4,EST!$B$1,"")&amp;IF(EL!F8=Geral!$J$4,EL!$B$1,"")&amp;IF(ELT!F8=Geral!$J$4,ELT!$B$1,"")&amp;IF(INFO!F8=Geral!$J$4,INFO!$B$1,"")&amp;IF(MEC!F8=Geral!$J$4,MEC!$B$1,"")&amp;IF(MET!F8=Geral!$J$4,MET!$B$1,"")&amp;IF(SEG!F8=Geral!$J$4,SEG!$B$1,"")&amp;(IF(TEL!F8=Geral!$J$4,TEL!$B$1,"")&amp;IF(TUREVE!F8=Geral!$J$4,TUREVE!$B$1,"")&amp;IF(ADM!F22=Geral!$J$4,ADM!$B$15,"")&amp;IF(ED!F22=Geral!$J$4,ED!$B$15,"")&amp;IF(EST!F22=Geral!$J$4,EST!$B$15,"")&amp;IF(EL!F22=Geral!$J$4,EL!$B$15,"")&amp;IF(ELT!F22=Geral!$J$4,ELT!$B$15,"")&amp;IF(INFO!F22=Geral!$J$4,INFO!$B$15,"")&amp;IF(MEC!F22=Geral!$J$4,MEC!$B$15,"")&amp;IF(MET!F22=Geral!$J$4,MET!$B$15,"")&amp;IF(SEG!F22=Geral!$J$4,SEG!$B$15,"")&amp;IF(TEL!F22=Geral!$J$4,TEL!$B$15,"")&amp;IF(TUREVE!F22=Geral!$J$4,TUREVE!$B$15,"")&amp;IF(ADM!F36=Geral!$J$4,ADM!$B$29,"")&amp;IF(ED!F36=Geral!$J$4,ED!$B$29,""))&amp;(IF(EST!F36=Geral!$J$4,EST!$B$29,"")&amp;IF(EL!F36=Geral!$J$4,EL!$B$29,"")&amp;IF(ELT!F36=Geral!$J$4,ELT!$B$29,"")&amp;IF(INFO!F36=Geral!$J$4,INFO!$B$29,"")&amp;IF(MEC!F36=Geral!$J$4,MEC!$B$29,"")&amp;IF(MET!F36=Geral!$J$4,MET!$B$29,"")&amp;IF(SEG!F36=Geral!$J$4,SEG!$B$29,"")&amp;IF(TEL!F36=Geral!$J$4,TEL!$B$29,"")&amp;IF(TUREVE!F36=Geral!$J$4,TUREVE!$B$29,"")&amp;IF(ADM!F50=Geral!$J$4,ADM!$B$43,"")&amp;IF(ED!F50=Geral!$J$4,ED!$B$43,"")&amp;IF(EST!F50=Geral!$J$4,EST!$B$43,"")&amp;IF(EL!F50=Geral!$J$4,EL!$B$43,"")&amp;IF(ELT!F50=Geral!$J$4,ELT!$B$43,"")&amp;IF(INFO!F50=Geral!$J$4,INFO!$B$43,"")&amp;IF(MEC!F50=Geral!$J$4,MEC!$B$43,"")&amp;IF(MET!F50=Geral!$J$4,MET!$B$43,"")&amp;IF(SEG!F50=Geral!$J$4,SEG!$B$43,"")&amp;IF(TEL!F50=Geral!$J$4,TEL!$B$43,"")&amp;IF(TUREVE!F50=Geral!$J$4,TUREVE!$B$43,""))&amp;IF(ADM!M8=Geral!$J$4,ADM!$I$1,"")&amp;IF(ED!M8=Geral!$J$4,ED!$I$1,"")&amp;IF(EST!M8=Geral!$J$4,EST!$I$1,"")&amp;IF(EL!M8=Geral!$J$4,EL!$I$1,"")&amp;IF(ELT!M8=Geral!$J$4,ELT!$I$1,"")&amp;IF(INFO!M8=Geral!$J$4,INFO!$I$1,"")&amp;IF(MEC!M8=Geral!$J$4,MEC!$I$1,"")&amp;IF(MET!M8=Geral!$J$4,MET!$I$1,"")&amp;IF(SEG!M8=Geral!$J$4,SEG!$I$1,"")&amp;(IF(TEL!M8=Geral!$J$4,TEL!$I$1,"")&amp;IF(TUREVE!M8=Geral!$J$4,TUREVE!$I$1,"")&amp;IF(ADM!M22=Geral!$J$4,ADM!$I$15,"")&amp;IF(ED!M22=Geral!$J$4,ED!$I$15,"")&amp;IF(EST!M22=Geral!$J$4,EST!$I$15,"")&amp;IF(EL!M22=Geral!$J$4,EL!$I$15,"")&amp;IF(ELT!M22=Geral!$J$4,ELT!$I$15,"")&amp;IF(INFO!M22=Geral!$J$4,INFO!$I$15,"")&amp;IF(MEC!M22=Geral!$J$4,MEC!$I$15,"")&amp;IF(MET!M22=Geral!$J$4,MET!$I$15,"")&amp;IF(SEG!M22=Geral!$J$4,SEG!$I$15,"")&amp;IF(TEL!M22=Geral!$J$4,TEL!$I$15,"")&amp;IF(TUREVE!M22=Geral!$J$4,TUREVE!$I$15,"")&amp;IF(ADM!M36=Geral!$J$4,ADM!$I$29,"")&amp;IF(ED!M36=Geral!$J$4,ED!$I$29,""))&amp;(IF(EST!M36=Geral!$J$4,EST!$I$29,"")&amp;IF(EL!M36=Geral!$J$4,EL!$I$29,"")&amp;IF(ELT!M36=Geral!$J$4,ELT!$I$29,"")&amp;IF(INFO!M36=Geral!$J$4,INFO!$I$29,"")&amp;IF(MEC!M36=Geral!$J$4,MEC!$I$29,"")&amp;IF(MET!M36=Geral!$J$4,MET!$I$29,"")&amp;IF(SEG!M36=Geral!$J$4,SEG!$I$29,"")&amp;IF(TEL!M36=Geral!$J$4,TEL!$I$29,"")&amp;IF(TUREVE!M36=Geral!$J$4,TUREVE!$I$29,"")&amp;IF(ADM!M50=Geral!$J$4,ADM!$I$43,"")&amp;IF(ED!M50=Geral!$J$4,ED!$I$43,"")&amp;IF(EST!M50=Geral!$J$4,EST!$I$43,"")&amp;IF(EL!M50=Geral!$J$4,EL!$I$43,"")&amp;IF(ELT!M50=Geral!$J$4,ELT!$I$43,"")&amp;IF(INFO!M50=Geral!$J$4,INFO!$I$43,"")&amp;IF(MEC!M50=Geral!$J$4,MEC!$I$43,"")&amp;IF(MET!M50=Geral!$J$4,MET!$I$43,"")&amp;IF(SEG!M50=Geral!$J$4,SEG!$I$43,"")&amp;IF(TEL!M50=Geral!$J$4,TEL!$I$43,"")&amp;IF(TUREVE!M50=Geral!$J$4,TUREVE!$I$43,""))</f>
        <v/>
      </c>
      <c r="O10" s="33"/>
      <c r="P10" s="149" t="str">
        <f>IF(ADM!B8=Geral!$P$4,ADM!$B$1,"")&amp;IF(ED!B8=Geral!$P$4,ED!$B$1,"")&amp;IF(EST!B8=Geral!$P$4,EST!$B$1,"")&amp;IF(EL!B8=Geral!$P$4,EL!$B$1,"")&amp;IF(ELT!B8=Geral!$P$4,ELT!$B$1,"")&amp;IF(INFO!B8=Geral!$P$4,INFO!$B$1,"")&amp;IF(MEC!B8=Geral!$P$4,MEC!$B$1,"")&amp;IF(MET!B8=Geral!$P$4,MET!$B$1,"")&amp;IF(SEG!B8=Geral!$P$4,SEG!$B$1,"")&amp;(IF(TEL!B8=Geral!$P$4,TEL!$B$1,"")&amp;IF(TUREVE!B8=Geral!$P$4,TUREVE!$B$1,"")&amp;IF(ADM!B22=Geral!$P$4,ADM!$B$15,"")&amp;IF(ED!B22=Geral!$P$4,ED!$B$15,"")&amp;IF(EST!B22=Geral!$P$4,EST!$B$15,"")&amp;IF(EL!B22=Geral!$P$4,EL!$B$15,"")&amp;IF(ELT!B22=Geral!$P$4,ELT!$B$15,"")&amp;IF(INFO!B22=Geral!$P$4,INFO!$B$15,"")&amp;IF(MEC!B22=Geral!$P$4,MEC!$B$15,"")&amp;IF(MET!B22=Geral!$P$4,MET!$B$15,"")&amp;IF(SEG!B22=Geral!$P$4,SEG!$B$15,"")&amp;IF(TEL!B22=Geral!$P$4,TEL!$B$15,"")&amp;IF(TUREVE!B22=Geral!$P$4,TUREVE!$B$15,"")&amp;IF(ADM!B36=Geral!$P$4,ADM!$B$29,"")&amp;IF(ED!B36=Geral!$P$4,ED!$B$29,""))&amp;(IF(EST!B36=Geral!$P$4,EST!$B$29,"")&amp;IF(EL!B36=Geral!$P$4,EL!$B$29,"")&amp;IF(ELT!B36=Geral!$P$4,ELT!$B$29,"")&amp;IF(INFO!B36=Geral!$P$4,INFO!$B$29,"")&amp;IF(MEC!B36=Geral!$P$4,MEC!$B$29,"")&amp;IF(MET!B36=Geral!$P$4,MET!$B$29,"")&amp;IF(SEG!B36=Geral!$P$4,SEG!$B$29,"")&amp;IF(TEL!B36=Geral!$P$4,TEL!$B$29,"")&amp;IF(TUREVE!B36=Geral!$P$4,TUREVE!$B$29,"")&amp;IF(ADM!B50=Geral!$P$4,ADM!$B$43,"")&amp;IF(ED!B50=Geral!$P$4,ED!$B$43,"")&amp;IF(EST!B50=Geral!$P$4,EST!$B$43,"")&amp;IF(EL!B50=Geral!$P$4,EL!$B$43,"")&amp;IF(ELT!B50=Geral!$P$4,ELT!$B$43,"")&amp;IF(INFO!B50=Geral!$P$4,INFO!$B$43,"")&amp;IF(MEC!B50=Geral!$P$4,MEC!$B$43,"")&amp;IF(MET!B50=Geral!$P$4,MET!$B$43,"")&amp;IF(SEG!B50=Geral!$P$4,SEG!$B$43,"")&amp;IF(TEL!B50=Geral!$P$4,TEL!$B$43,"")&amp;IF(TUREVE!B50=Geral!$P$4,TUREVE!$B$43,""))&amp;IF(ADM!I8=Geral!$P$4,ADM!$I$1,"")&amp;IF(ED!I8=Geral!$P$4,ED!$I$1,"")&amp;IF(EST!I8=Geral!$P$4,EST!$I$1,"")&amp;IF(EL!I8=Geral!$P$4,EL!$I$1,"")&amp;IF(ELT!I8=Geral!$P$4,ELT!$I$1,"")&amp;IF(INFO!I8=Geral!$P$4,INFO!$I$1,"")&amp;IF(MEC!I8=Geral!$P$4,MEC!$I$1,"")&amp;IF(MET!I8=Geral!$P$4,MET!$I$1,"")&amp;IF(SEG!I8=Geral!$P$4,SEG!$I$1,"")&amp;(IF(TEL!I8=Geral!$P$4,TEL!$I$1,"")&amp;IF(TUREVE!I8=Geral!$P$4,TUREVE!$I$1,"")&amp;IF(ADM!I22=Geral!$P$4,ADM!$I$15,"")&amp;IF(ED!I22=Geral!$P$4,ED!$I$15,"")&amp;IF(EST!I22=Geral!$P$4,EST!$I$15,"")&amp;IF(EL!I22=Geral!$P$4,EL!$I$15,"")&amp;IF(ELT!I22=Geral!$P$4,ELT!$I$15,"")&amp;IF(INFO!I22=Geral!$P$4,INFO!$I$15,"")&amp;IF(MEC!I22=Geral!$P$4,MEC!$I$15,"")&amp;IF(MET!I22=Geral!$P$4,MET!$I$15,"")&amp;IF(SEG!I22=Geral!$P$4,SEG!$I$15,"")&amp;IF(TEL!I22=Geral!$P$4,TEL!$I$15,"")&amp;IF(TUREVE!I22=Geral!$P$4,TUREVE!$I$15,"")&amp;IF(ADM!I36=Geral!$P$4,ADM!$I$29,"")&amp;IF(ED!I36=Geral!$P$4,ED!$I$29,""))&amp;(IF(EST!I36=Geral!$P$4,EST!$I$29,"")&amp;IF(EL!I36=Geral!$P$4,EL!$I$29,"")&amp;IF(ELT!I36=Geral!$P$4,ELT!$I$29,"")&amp;IF(INFO!I36=Geral!$P$4,INFO!$I$29,"")&amp;IF(MEC!I36=Geral!$P$4,MEC!$I$29,"")&amp;IF(MET!I36=Geral!$P$4,MET!$I$29,"")&amp;IF(SEG!I36=Geral!$P$4,SEG!$I$29,"")&amp;IF(TEL!I36=Geral!$P$4,TEL!$I$29,"")&amp;IF(TUREVE!I36=Geral!$P$4,TUREVE!$I$29,"")&amp;IF(ADM!I50=Geral!$P$4,ADM!$I$43,"")&amp;IF(ED!I50=Geral!$P$4,ED!$I$43,"")&amp;IF(EST!I50=Geral!$P$4,EST!$I$43,"")&amp;IF(EL!I50=Geral!$P$4,EL!$I$43,"")&amp;IF(ELT!I50=Geral!$P$4,ELT!$I$43,"")&amp;IF(INFO!I50=Geral!$P$4,INFO!$I$43,"")&amp;IF(MEC!I50=Geral!$P$4,MEC!$I$43,"")&amp;IF(MET!I50=Geral!$P$4,MET!$I$43,"")&amp;IF(SEG!I50=Geral!$P$4,SEG!$I$43,"")&amp;IF(TEL!I50=Geral!$P$4,TEL!$I$43,"")&amp;IF(TUREVE!I50=Geral!$P$4,TUREVE!$I$43,""))</f>
        <v xml:space="preserve"> 1AELT 2AINFO</v>
      </c>
      <c r="Q10" s="149" t="str">
        <f>IF(ADM!C8=Geral!$P$4,ADM!$B$1,"")&amp;IF(ED!C8=Geral!$P$4,ED!$B$1,"")&amp;IF(EST!C8=Geral!$P$4,EST!$B$1,"")&amp;IF(EL!C8=Geral!$P$4,EL!$B$1,"")&amp;IF(ELT!C8=Geral!$P$4,ELT!$B$1,"")&amp;IF(INFO!C8=Geral!$P$4,INFO!$B$1,"")&amp;IF(MEC!C8=Geral!$P$4,MEC!$B$1,"")&amp;IF(MET!C8=Geral!$P$4,MET!$B$1,"")&amp;IF(SEG!C8=Geral!$P$4,SEG!$B$1,"")&amp;(IF(TEL!C8=Geral!$P$4,TEL!$B$1,"")&amp;IF(TUREVE!C8=Geral!$P$4,TUREVE!$B$1,"")&amp;IF(ADM!C22=Geral!$P$4,ADM!$B$15,"")&amp;IF(ED!C22=Geral!$P$4,ED!$B$15,"")&amp;IF(EST!C22=Geral!$P$4,EST!$B$15,"")&amp;IF(EL!C22=Geral!$P$4,EL!$B$15,"")&amp;IF(ELT!C22=Geral!$P$4,ELT!$B$15,"")&amp;IF(INFO!C22=Geral!$P$4,INFO!$B$15,"")&amp;IF(MEC!C22=Geral!$P$4,MEC!$B$15,"")&amp;IF(MET!C22=Geral!$P$4,MET!$B$15,"")&amp;IF(SEG!C22=Geral!$P$4,SEG!$B$15,"")&amp;IF(TEL!C22=Geral!$P$4,TEL!$B$15,"")&amp;IF(TUREVE!C22=Geral!$P$4,TUREVE!$B$15,"")&amp;IF(ADM!C36=Geral!$P$4,ADM!$B$29,"")&amp;IF(ED!C36=Geral!$P$4,ED!$B$29,""))&amp;(IF(EST!C36=Geral!$P$4,EST!$B$29,"")&amp;IF(EL!C36=Geral!$P$4,EL!$B$29,"")&amp;IF(ELT!C36=Geral!$P$4,ELT!$B$29,"")&amp;IF(INFO!C36=Geral!$P$4,INFO!$B$29,"")&amp;IF(MEC!C36=Geral!$P$4,MEC!$B$29,"")&amp;IF(MET!C36=Geral!$P$4,MET!$B$29,"")&amp;IF(SEG!C36=Geral!$P$4,SEG!$B$29,"")&amp;IF(TEL!C36=Geral!$P$4,TEL!$B$29,"")&amp;IF(TUREVE!C36=Geral!$P$4,TUREVE!$B$29,"")&amp;IF(ADM!C50=Geral!$P$4,ADM!$B$43,"")&amp;IF(ED!C50=Geral!$P$4,ED!$B$43,"")&amp;IF(EST!C50=Geral!$P$4,EST!$B$43,"")&amp;IF(EL!C50=Geral!$P$4,EL!$B$43,"")&amp;IF(ELT!C50=Geral!$P$4,ELT!$B$43,"")&amp;IF(INFO!C50=Geral!$P$4,INFO!$B$43,"")&amp;IF(MEC!C50=Geral!$P$4,MEC!$B$43,"")&amp;IF(MET!C50=Geral!$P$4,MET!$B$43,"")&amp;IF(SEG!C50=Geral!$P$4,SEG!$B$43,"")&amp;IF(TEL!C50=Geral!$P$4,TEL!$B$43,"")&amp;IF(TUREVE!C50=Geral!$P$4,TUREVE!$B$43,""))&amp;IF(ADM!J8=Geral!$P$4,ADM!$I$1,"")&amp;IF(ED!J8=Geral!$P$4,ED!$I$1,"")&amp;IF(EST!J8=Geral!$P$4,EST!$I$1,"")&amp;IF(EL!J8=Geral!$P$4,EL!$I$1,"")&amp;IF(ELT!J8=Geral!$P$4,ELT!$I$1,"")&amp;IF(INFO!J8=Geral!$P$4,INFO!$I$1,"")&amp;IF(MEC!J8=Geral!$P$4,MEC!$I$1,"")&amp;IF(MET!J8=Geral!$P$4,MET!$I$1,"")&amp;IF(SEG!J8=Geral!$P$4,SEG!$I$1,"")&amp;(IF(TEL!J8=Geral!$P$4,TEL!$I$1,"")&amp;IF(TUREVE!J8=Geral!$P$4,TUREVE!$I$1,"")&amp;IF(ADM!J22=Geral!$P$4,ADM!$I$15,"")&amp;IF(ED!J22=Geral!$P$4,ED!$I$15,"")&amp;IF(EST!J22=Geral!$P$4,EST!$I$15,"")&amp;IF(EL!J22=Geral!$P$4,EL!$I$15,"")&amp;IF(ELT!J22=Geral!$P$4,ELT!$I$15,"")&amp;IF(INFO!J22=Geral!$P$4,INFO!$I$15,"")&amp;IF(MEC!J22=Geral!$P$4,MEC!$I$15,"")&amp;IF(MET!J22=Geral!$P$4,MET!$I$15,"")&amp;IF(SEG!J22=Geral!$P$4,SEG!$I$15,"")&amp;IF(TEL!J22=Geral!$P$4,TEL!$I$15,"")&amp;IF(TUREVE!J22=Geral!$P$4,TUREVE!$I$15,"")&amp;IF(ADM!J36=Geral!$P$4,ADM!$I$29,"")&amp;IF(ED!J36=Geral!$P$4,ED!$I$29,""))&amp;(IF(EST!J36=Geral!$P$4,EST!$I$29,"")&amp;IF(EL!J36=Geral!$P$4,EL!$I$29,"")&amp;IF(ELT!J36=Geral!$P$4,ELT!$I$29,"")&amp;IF(INFO!J36=Geral!$P$4,INFO!$I$29,"")&amp;IF(MEC!J36=Geral!$P$4,MEC!$I$29,"")&amp;IF(MET!J36=Geral!$P$4,MET!$I$29,"")&amp;IF(SEG!J36=Geral!$P$4,SEG!$I$29,"")&amp;IF(TEL!J36=Geral!$P$4,TEL!$I$29,"")&amp;IF(TUREVE!J36=Geral!$P$4,TUREVE!$I$29,"")&amp;IF(ADM!J50=Geral!$P$4,ADM!$I$43,"")&amp;IF(ED!J50=Geral!$P$4,ED!$I$43,"")&amp;IF(EST!J50=Geral!$P$4,EST!$I$43,"")&amp;IF(EL!J50=Geral!$P$4,EL!$I$43,"")&amp;IF(ELT!J50=Geral!$P$4,ELT!$I$43,"")&amp;IF(INFO!J50=Geral!$P$4,INFO!$I$43,"")&amp;IF(MEC!J50=Geral!$P$4,MEC!$I$43,"")&amp;IF(MET!J50=Geral!$P$4,MET!$I$43,"")&amp;IF(SEG!J50=Geral!$P$4,SEG!$I$43,"")&amp;IF(TEL!J50=Geral!$P$4,TEL!$I$43,"")&amp;IF(TUREVE!J50=Geral!$P$4,TUREVE!$I$43,""))</f>
        <v xml:space="preserve">    1AEST     2AMET </v>
      </c>
      <c r="R10" s="149" t="str">
        <f>IF(ADM!D8=Geral!$P$4,ADM!$B$1,"")&amp;IF(ED!D8=Geral!$P$4,ED!$B$1,"")&amp;IF(EST!D8=Geral!$P$4,EST!$B$1,"")&amp;IF(EL!D8=Geral!$P$4,EL!$B$1,"")&amp;IF(ELT!D8=Geral!$P$4,ELT!$B$1,"")&amp;IF(INFO!D8=Geral!$P$4,INFO!$B$1,"")&amp;IF(MEC!D8=Geral!$P$4,MEC!$B$1,"")&amp;IF(MET!D8=Geral!$P$4,MET!$B$1,"")&amp;IF(SEG!D8=Geral!$P$4,SEG!$B$1,"")&amp;(IF(TEL!D8=Geral!$P$4,TEL!$B$1,"")&amp;IF(TUREVE!D8=Geral!$P$4,TUREVE!$B$1,"")&amp;IF(ADM!D22=Geral!$P$4,ADM!$B$15,"")&amp;IF(ED!D22=Geral!$P$4,ED!$B$15,"")&amp;IF(EST!D22=Geral!$P$4,EST!$B$15,"")&amp;IF(EL!D22=Geral!$P$4,EL!$B$15,"")&amp;IF(ELT!D22=Geral!$P$4,ELT!$B$15,"")&amp;IF(INFO!D22=Geral!$P$4,INFO!$B$15,"")&amp;IF(MEC!D22=Geral!$P$4,MEC!$B$15,"")&amp;IF(MET!D22=Geral!$P$4,MET!$B$15,"")&amp;IF(SEG!D22=Geral!$P$4,SEG!$B$15,"")&amp;IF(TEL!D22=Geral!$P$4,TEL!$B$15,"")&amp;IF(TUREVE!D22=Geral!$P$4,TUREVE!$B$15,"")&amp;IF(ADM!D36=Geral!$P$4,ADM!$B$29,"")&amp;IF(ED!D36=Geral!$P$4,ED!$B$29,""))&amp;(IF(EST!D36=Geral!$P$4,EST!$B$29,"")&amp;IF(EL!D36=Geral!$P$4,EL!$B$29,"")&amp;IF(ELT!D36=Geral!$P$4,ELT!$B$29,"")&amp;IF(INFO!D36=Geral!$P$4,INFO!$B$29,"")&amp;IF(MEC!D36=Geral!$P$4,MEC!$B$29,"")&amp;IF(MET!D36=Geral!$P$4,MET!$B$29,"")&amp;IF(SEG!D36=Geral!$P$4,SEG!$B$29,"")&amp;IF(TEL!D36=Geral!$P$4,TEL!$B$29,"")&amp;IF(TUREVE!D36=Geral!$P$4,TUREVE!$B$29,"")&amp;IF(ADM!D50=Geral!$P$4,ADM!$B$43,"")&amp;IF(ED!D50=Geral!$P$4,ED!$B$43,"")&amp;IF(EST!D50=Geral!$P$4,EST!$B$43,"")&amp;IF(EL!D50=Geral!$P$4,EL!$B$43,"")&amp;IF(ELT!D50=Geral!$P$4,ELT!$B$43,"")&amp;IF(INFO!D50=Geral!$P$4,INFO!$B$43,"")&amp;IF(MEC!D50=Geral!$P$4,MEC!$B$43,"")&amp;IF(MET!D50=Geral!$P$4,MET!$B$43,"")&amp;IF(SEG!D50=Geral!$P$4,SEG!$B$43,"")&amp;IF(TEL!D50=Geral!$P$4,TEL!$B$43,"")&amp;IF(TUREVE!D50=Geral!$P$4,TUREVE!$B$43,""))&amp;IF(ADM!K8=Geral!$P$4,ADM!$I$1,"")&amp;IF(ED!K8=Geral!$P$4,ED!$I$1,"")&amp;IF(EST!K8=Geral!$P$4,EST!$I$1,"")&amp;IF(EL!K8=Geral!$P$4,EL!$I$1,"")&amp;IF(ELT!K8=Geral!$P$4,ELT!$I$1,"")&amp;IF(INFO!K8=Geral!$P$4,INFO!$I$1,"")&amp;IF(MEC!K8=Geral!$P$4,MEC!$I$1,"")&amp;IF(MET!K8=Geral!$P$4,MET!$I$1,"")&amp;IF(SEG!K8=Geral!$P$4,SEG!$I$1,"")&amp;(IF(TEL!K8=Geral!$P$4,TEL!$I$1,"")&amp;IF(TUREVE!K8=Geral!$P$4,TUREVE!$I$1,"")&amp;IF(ADM!K22=Geral!$P$4,ADM!$I$15,"")&amp;IF(ED!K22=Geral!$P$4,ED!$I$15,"")&amp;IF(EST!K22=Geral!$P$4,EST!$I$15,"")&amp;IF(EL!K22=Geral!$P$4,EL!$I$15,"")&amp;IF(ELT!K22=Geral!$P$4,ELT!$I$15,"")&amp;IF(INFO!K22=Geral!$P$4,INFO!$I$15,"")&amp;IF(MEC!K22=Geral!$P$4,MEC!$I$15,"")&amp;IF(MET!K22=Geral!$P$4,MET!$I$15,"")&amp;IF(SEG!K22=Geral!$P$4,SEG!$I$15,"")&amp;IF(TEL!K22=Geral!$P$4,TEL!$I$15,"")&amp;IF(TUREVE!K22=Geral!$P$4,TUREVE!$I$15,"")&amp;IF(ADM!K36=Geral!$P$4,ADM!$I$29,"")&amp;IF(ED!K36=Geral!$P$4,ED!$I$29,""))&amp;(IF(EST!K36=Geral!$P$4,EST!$I$29,"")&amp;IF(EL!K36=Geral!$P$4,EL!$I$29,"")&amp;IF(ELT!K36=Geral!$P$4,ELT!$I$29,"")&amp;IF(INFO!K36=Geral!$P$4,INFO!$I$29,"")&amp;IF(MEC!K36=Geral!$P$4,MEC!$I$29,"")&amp;IF(MET!K36=Geral!$P$4,MET!$I$29,"")&amp;IF(SEG!K36=Geral!$P$4,SEG!$I$29,"")&amp;IF(TEL!K36=Geral!$P$4,TEL!$I$29,"")&amp;IF(TUREVE!I32=Geral!$P$4,TUREVE!$I$29,"")&amp;IF(ADM!K50=Geral!$P$4,ADM!$I$43,"")&amp;IF(ED!K50=Geral!$P$4,ED!$I$43,"")&amp;IF(EST!K50=Geral!$P$4,EST!$I$43,"")&amp;IF(EL!K50=Geral!$P$4,EL!$I$43,"")&amp;IF(ELT!K50=Geral!$P$4,ELT!$I$43,"")&amp;IF(INFO!K50=Geral!$P$4,INFO!$I$43,"")&amp;IF(MEC!K50=Geral!$P$4,MEC!$I$43,"")&amp;IF(MET!K50=Geral!$P$4,MET!$I$43,"")&amp;IF(SEG!K50=Geral!$P$4,SEG!$I$43,"")&amp;IF(TEL!K50=Geral!$P$4,TEL!$I$43,"")&amp;IF(TUREVE!K50=Geral!$P$4,TUREVE!$I$43,""))</f>
        <v/>
      </c>
      <c r="S10" s="149" t="str">
        <f>IF(ADM!E8=Geral!$P$4,ADM!$B$1,"")&amp;IF(ED!E8=Geral!$P$4,ED!$B$1,"")&amp;IF(EST!E8=Geral!$P$4,EST!$B$1,"")&amp;IF(EL!E8=Geral!$P$4,EL!$B$1,"")&amp;IF(ELT!E8=Geral!$P$4,ELT!$B$1,"")&amp;IF(INFO!E8=Geral!$P$4,INFO!$B$1,"")&amp;IF(MEC!E8=Geral!$P$4,MEC!$B$1,"")&amp;IF(MET!E8=Geral!$P$4,MET!$B$1,"")&amp;IF(SEG!E8=Geral!$P$4,SEG!$B$1,"")&amp;(IF(TEL!E8=Geral!$P$4,TEL!$B$1,"")&amp;IF(TUREVE!E8=Geral!$P$4,TUREVE!$B$1,"")&amp;IF(ADM!E22=Geral!$P$4,ADM!$B$15,"")&amp;IF(ED!E22=Geral!$P$4,ED!$B$15,"")&amp;IF(EST!E22=Geral!$P$4,EST!$B$15,"")&amp;IF(EL!E22=Geral!$P$4,EL!$B$15,"")&amp;IF(ELT!E22=Geral!$P$4,ELT!$B$15,"")&amp;IF(INFO!E22=Geral!$P$4,INFO!$B$15,"")&amp;IF(MEC!E22=Geral!$P$4,MEC!$B$15,"")&amp;IF(MET!E22=Geral!$P$4,MET!$B$15,"")&amp;IF(SEG!E22=Geral!$P$4,SEG!$B$15,"")&amp;IF(TEL!E22=Geral!$P$4,TEL!$B$15,"")&amp;IF(TUREVE!E22=Geral!$P$4,TUREVE!$B$15,"")&amp;IF(ADM!E36=Geral!$P$4,ADM!$B$29,"")&amp;IF(ED!E36=Geral!$P$4,ED!$B$29,""))&amp;(IF(EST!E36=Geral!$P$4,EST!$B$29,"")&amp;IF(EL!E36=Geral!$P$4,EL!$B$29,"")&amp;IF(ELT!E36=Geral!$P$4,ELT!$B$29,"")&amp;IF(INFO!E36=Geral!$P$4,INFO!$B$29,"")&amp;IF(MEC!E33=Geral!$P$4,MEC!$B$29,"")&amp;IF(MET!E36=Geral!$P$4,MET!$B$29,"")&amp;IF(SEG!E36=Geral!$P$4,SEG!$B$29,"")&amp;IF(TEL!E36=Geral!$P$4,TEL!$B$29,"")&amp;IF(TUREVE!E36=Geral!$P$4,TUREVE!$B$29,"")&amp;IF(ADM!E50=Geral!$P$4,ADM!$B$43,"")&amp;IF(ED!E50=Geral!$P$4,ED!$B$43,"")&amp;IF(EST!E50=Geral!$P$4,EST!$B$43,"")&amp;IF(EL!E50=Geral!$P$4,EL!$B$43,"")&amp;IF(ELT!E50=Geral!$P$4,ELT!$B$43,"")&amp;IF(INFO!E50=Geral!$P$4,INFO!$B$43,"")&amp;IF(MEC!E50=Geral!$P$4,MEC!$B$43,"")&amp;IF(MET!E50=Geral!$P$4,MET!$B$43,"")&amp;IF(SEG!E50=Geral!$P$4,SEG!$B$43,"")&amp;IF(TEL!E50=Geral!$P$4,TEL!$B$43,"")&amp;IF(TUREVE!E50=Geral!$P$4,TUREVE!$B$43,""))&amp;IF(ADM!L8=Geral!$P$4,ADM!$I$1,"")&amp;IF(ED!L8=Geral!$P$4,ED!$I$1,"")&amp;IF(EST!L8=Geral!$P$4,EST!$I$1,"")&amp;IF(EL!L8=Geral!$P$4,EL!$I$1,"")&amp;IF(ELT!L8=Geral!$P$4,ELT!$I$1,"")&amp;IF(INFO!L8=Geral!$P$4,INFO!$I$1,"")&amp;IF(MEC!L8=Geral!$P$4,MEC!$I$1,"")&amp;IF(MET!L8=Geral!$P$4,MET!$I$1,"")&amp;IF(SEG!L8=Geral!$P$4,SEG!$I$1,"")&amp;(IF(TEL!L8=Geral!$P$4,TEL!$I$1,"")&amp;IF(TUREVE!L8=Geral!$P$4,TUREVE!$I$1,"")&amp;IF(ADM!L22=Geral!$P$4,ADM!$I$15,"")&amp;IF(ED!L22=Geral!$P$4,ED!$I$15,"")&amp;IF(EST!L22=Geral!$P$4,EST!$I$15,"")&amp;IF(EL!L22=Geral!$P$4,EL!$I$15,"")&amp;IF(ELT!L22=Geral!$P$4,ELT!$I$15,"")&amp;IF(INFO!L22=Geral!$P$4,INFO!$I$15,"")&amp;IF(MEC!L22=Geral!$P$4,MEC!$I$15,"")&amp;IF(MET!L22=Geral!$P$4,MET!$I$15,"")&amp;IF(SEG!L22=Geral!$P$4,SEG!$I$15,"")&amp;IF(TEL!L22=Geral!$P$4,TEL!$I$15,"")&amp;IF(TUREVE!L22=Geral!$P$4,TUREVE!$I$15,"")&amp;IF(ADM!L36=Geral!$P$4,ADM!$I$29,"")&amp;IF(ED!L36=Geral!$P$4,ED!$I$29,""))&amp;(IF(EST!L36=Geral!$P$4,EST!$I$29,"")&amp;IF(EL!L36=Geral!$P$4,EL!$I$29,"")&amp;IF(ELT!L36=Geral!$P$4,ELT!$I$29,"")&amp;IF(INFO!L36=Geral!$P$4,INFO!$I$29,"")&amp;IF(MEC!L36=Geral!$P$4,MEC!$I$29,"")&amp;IF(MET!L36=Geral!$P$4,MET!$I$29,"")&amp;IF(SEG!L36=Geral!$P$4,SEG!$I$29,"")&amp;IF(TEL!L36=Geral!$P$4,TEL!$I$29,"")&amp;IF(TUREVE!L36=Geral!$P$4,TUREVE!$I$29,"")&amp;IF(ADM!L50=Geral!$P$4,ADM!$I$43,"")&amp;IF(ED!L50=Geral!$P$4,ED!$I$43,"")&amp;IF(EST!L50=Geral!$P$4,EST!$I$43,"")&amp;IF(EL!L50=Geral!$P$4,EL!$I$43,"")&amp;IF(ELT!L50=Geral!$P$4,ELT!$I$43,"")&amp;IF(INFO!L50=Geral!$P$4,INFO!$I$43,"")&amp;IF(MEC!L50=Geral!$P$4,MEC!$I$43,"")&amp;IF(MET!L50=Geral!$P$4,MET!$I$43,"")&amp;IF(SEG!L50=Geral!$P$4,SEG!$I$43,"")&amp;IF(TEL!L50=Geral!$P$4,TEL!$I$43,"")&amp;IF(TUREVE!L50=Geral!$P$4,TUREVE!$I$43,""))</f>
        <v xml:space="preserve">1AINFO 3AEVE </v>
      </c>
      <c r="T10" s="149" t="str">
        <f>IF(ADM!F8=Geral!$P$4,ADM!$B$1,"")&amp;IF(ED!F8=Geral!$P$4,ED!$B$1,"")&amp;IF(EST!F8=Geral!$P$4,EST!$B$1,"")&amp;IF(EL!F8=Geral!$P$4,EL!$B$1,"")&amp;IF(ELT!F8=Geral!$P$4,ELT!$B$1,"")&amp;IF(INFO!F8=Geral!$P$4,INFO!$B$1,"")&amp;IF(MEC!F8=Geral!$P$4,MEC!$B$1,"")&amp;IF(MET!F8=Geral!$P$4,MET!$B$1,"")&amp;IF(SEG!F8=Geral!$P$4,SEG!$B$1,"")&amp;(IF(TEL!F8=Geral!$P$4,TEL!$B$1,"")&amp;IF(TUREVE!F8=Geral!$P$4,TUREVE!$B$1,"")&amp;IF(ADM!F22=Geral!$P$4,ADM!$B$15,"")&amp;IF(ED!F22=Geral!$P$4,ED!$B$15,"")&amp;IF(EST!F22=Geral!$P$4,EST!$B$15,"")&amp;IF(EL!F22=Geral!$P$4,EL!$B$15,"")&amp;IF(ELT!F22=Geral!$P$4,ELT!$B$15,"")&amp;IF(INFO!F22=Geral!$P$4,INFO!$B$15,"")&amp;IF(MEC!F22=Geral!$P$4,MEC!$B$15,"")&amp;IF(MET!F22=Geral!$P$4,MET!$B$15,"")&amp;IF(SEG!F22=Geral!$P$4,SEG!$B$15,"")&amp;IF(TEL!F22=Geral!$P$4,TEL!$B$15,"")&amp;IF(TUREVE!F22=Geral!$P$4,TUREVE!$B$15,"")&amp;IF(ADM!F36=Geral!$P$4,ADM!$B$29,"")&amp;IF(ED!F36=Geral!$P$4,ED!$B$29,""))&amp;(IF(EST!F36=Geral!$P$4,EST!$B$29,"")&amp;IF(EL!F36=Geral!$P$4,EL!$B$29,"")&amp;IF(ELT!F36=Geral!$P$4,ELT!$B$29,"")&amp;IF(INFO!F36=Geral!$P$4,INFO!$B$29,"")&amp;IF(MEC!F36=Geral!$P$4,MEC!$B$29,"")&amp;IF(MET!F36=Geral!$P$4,MET!$B$29,"")&amp;IF(SEG!F36=Geral!$P$4,SEG!$B$29,"")&amp;IF(TEL!F36=Geral!$P$4,TEL!$B$29,"")&amp;IF(TUREVE!F36=Geral!$P$4,TUREVE!$B$29,"")&amp;IF(ADM!F50=Geral!$P$4,ADM!$B$43,"")&amp;IF(ED!F50=Geral!$P$4,ED!$B$43,"")&amp;IF(EST!F50=Geral!$P$4,EST!$B$43,"")&amp;IF(EL!F50=Geral!$P$4,EL!$B$43,"")&amp;IF(ELT!F50=Geral!$P$4,ELT!$B$43,"")&amp;IF(INFO!F50=Geral!$P$4,INFO!$B$43,"")&amp;IF(MEC!F50=Geral!$P$4,MEC!$B$43,"")&amp;IF(MET!F50=Geral!$P$4,MET!$B$43,"")&amp;IF(SEG!F50=Geral!$P$4,SEG!$B$43,"")&amp;IF(TEL!F50=Geral!$P$4,TEL!$B$43,"")&amp;IF(TUREVE!F50=Geral!$P$4,TUREVE!$B$43,""))&amp;IF(ADM!M8=Geral!$P$4,ADM!$I$1,"")&amp;IF(ED!M8=Geral!$P$4,ED!$I$1,"")&amp;IF(EST!M8=Geral!$P$4,EST!$I$1,"")&amp;IF(EL!M8=Geral!$P$4,EL!$I$1,"")&amp;IF(ELT!M8=Geral!$P$4,ELT!$I$1,"")&amp;IF(INFO!M8=Geral!$P$4,INFO!$I$1,"")&amp;IF(MEC!M8=Geral!$P$4,MEC!$I$1,"")&amp;IF(MET!M8=Geral!$P$4,MET!$I$1,"")&amp;IF(SEG!M8=Geral!$P$4,SEG!$I$1,"")&amp;(IF(TEL!M8=Geral!$P$4,TEL!$I$1,"")&amp;IF(TUREVE!M8=Geral!$P$4,TUREVE!$I$1,"")&amp;IF(ADM!M22=Geral!$P$4,ADM!$I$15,"")&amp;IF(ED!M22=Geral!$P$4,ED!$I$15,"")&amp;IF(EST!M22=Geral!$P$4,EST!$I$15,"")&amp;IF(EL!M22=Geral!$P$4,EL!$I$15,"")&amp;IF(ELT!M22=Geral!$P$4,ELT!$I$15,"")&amp;IF(INFO!M22=Geral!$P$4,INFO!$I$15,"")&amp;IF(MEC!M22=Geral!$P$4,MEC!$I$15,"")&amp;IF(MET!M22=Geral!$P$4,MET!$I$15,"")&amp;IF(SEG!M22=Geral!$P$4,SEG!$I$15,"")&amp;IF(TEL!M22=Geral!$P$4,TEL!$I$15,"")&amp;IF(TUREVE!M22=Geral!$P$4,TUREVE!$I$15,"")&amp;IF(ADM!M36=Geral!$P$4,ADM!$I$29,"")&amp;IF(ED!M36=Geral!$P$4,ED!$I$29,""))&amp;(IF(EST!M36=Geral!$P$4,EST!$I$29,"")&amp;IF(EL!M36=Geral!$P$4,EL!$I$29,"")&amp;IF(ELT!M36=Geral!$P$4,ELT!$I$29,"")&amp;IF(INFO!M36=Geral!$P$4,INFO!$I$29,"")&amp;IF(MEC!M36=Geral!$P$4,MEC!$I$29,"")&amp;IF(MET!M36=Geral!$P$4,MET!$I$29,"")&amp;IF(SEG!M36=Geral!$P$4,SEG!$I$29,"")&amp;IF(TEL!M36=Geral!$P$4,TEL!$I$29,"")&amp;IF(TUREVE!M36=Geral!$P$4,TUREVE!$I$29,"")&amp;IF(ADM!M50=Geral!$P$4,ADM!$I$43,"")&amp;IF(ED!M50=Geral!$P$4,ED!$I$43,"")&amp;IF(EST!M50=Geral!$P$4,EST!$I$43,"")&amp;IF(EL!M50=Geral!$P$4,EL!$I$43,"")&amp;IF(ELT!M50=Geral!$P$4,ELT!$I$43,"")&amp;IF(INFO!M50=Geral!$P$4,INFO!$I$43,"")&amp;IF(MEC!M50=Geral!$P$4,MEC!$I$43,"")&amp;IF(MET!M50=Geral!$P$4,MET!$I$43,"")&amp;IF(SEG!M50=Geral!$P$4,SEG!$I$43,"")&amp;IF(TEL!M50=Geral!$P$4,TEL!$I$43,"")&amp;IF(TUREVE!M50=Geral!$P$4,TUREVE!$I$43,""))</f>
        <v xml:space="preserve"> 1AMET     2AEST    </v>
      </c>
      <c r="U10" s="33"/>
      <c r="V10" s="20" t="str">
        <f>IF(ADM!B8=Geral!$V$4,ADM!$B$1,"")&amp;IF(ED!B8=Geral!$V$4,ED!$B$1,"")&amp;IF(EST!B8=Geral!$V$4,EST!$B$1,"")&amp;IF(EL!B8=Geral!$V$4,EL!$B$1,"")&amp;IF(ELT!B8=Geral!$V$4,ELT!$B$1,"")&amp;IF(INFO!B8=Geral!$V$4,INFO!$B$1,"")&amp;IF(MEC!B8=Geral!$V$4,MEC!$B$1,"")&amp;IF(MET!B8=Geral!$V$4,MET!$B$1,"")&amp;IF(SEG!B8=Geral!$V$4,SEG!$B$1,"")&amp;(IF(TEL!B8=Geral!$V$4,TEL!$B$1,"")&amp;IF(TUREVE!B8=Geral!$V$4,TUREVE!$B$1,"")&amp;IF(ADM!B22=Geral!$V$4,ADM!$B$15,"")&amp;IF(ED!B22=Geral!$V$4,ED!$B$15,"")&amp;IF(EST!B22=Geral!$V$4,EST!$B$15,"")&amp;IF(EL!B22=Geral!$V$4,EL!$B$15,"")&amp;IF(ELT!B22=Geral!$V$4,ELT!$B$15,"")&amp;IF(INFO!B22=Geral!$V$4,INFO!$B$15,"")&amp;IF(MEC!B22=Geral!$V$4,MEC!$B$15,"")&amp;IF(MET!B22=Geral!$V$4,MET!$B$15,"")&amp;IF(SEG!B22=Geral!$V$4,SEG!$B$15,"")&amp;IF(TEL!B22=Geral!$V$4,TEL!$B$15,"")&amp;IF(TUREVE!B22=Geral!$V$4,TUREVE!$B$15,"")&amp;IF(ADM!B36=Geral!$V$4,ADM!$B$29,"")&amp;IF(ED!B36=Geral!$V$4,ED!$B$29,""))&amp;(IF(EST!B36=Geral!$V$4,EST!$B$29,"")&amp;IF(EL!B36=Geral!$V$4,EL!$B$29,"")&amp;IF(ELT!B36=Geral!$V$4,ELT!$B$29,"")&amp;IF(INFO!B36=Geral!$V$4,INFO!$B$29,"")&amp;IF(MEC!B36=Geral!$V$4,MEC!$B$29,"")&amp;IF(MET!B36=Geral!$V$4,MET!$B$29,"")&amp;IF(SEG!B36=Geral!$V$4,SEG!$B$29,"")&amp;IF(TEL!B36=Geral!$V$4,TEL!$B$29,"")&amp;IF(TUREVE!B36=Geral!$V$4,TUREVE!$B$29,"")&amp;IF(ADM!B50=Geral!$V$4,ADM!$B$43,"")&amp;IF(ED!B50=Geral!$V$4,ED!$B$43,"")&amp;IF(EST!B50=Geral!$V$4,EST!$B$43,"")&amp;IF(EL!B50=Geral!$V$4,EL!$B$43,"")&amp;IF(ELT!B50=Geral!$V$4,ELT!$B$43,"")&amp;IF(INFO!B50=Geral!$V$4,INFO!$B$43,"")&amp;IF(MEC!B50=Geral!$V$4,MEC!$B$43,"")&amp;IF(MET!B50=Geral!$V$4,MET!$B$43,"")&amp;IF(SEG!B50=Geral!$V$4,SEG!$B$43,"")&amp;IF(TEL!B50=Geral!$V$4,TEL!$B$43,"")&amp;IF(TUREVE!B50=Geral!$V$4,TUREVE!$B$43,""))&amp;IF(ADM!I8=Geral!$V$4,ADM!$I$1,"")&amp;IF(ED!I8=Geral!$V$4,ED!$I$1,"")&amp;IF(EST!I8=Geral!$V$4,EST!$I$1,"")&amp;IF(EL!I8=Geral!$V$4,EL!$I$1,"")&amp;IF(ELT!I8=Geral!$V$4,ELT!$I$1,"")&amp;IF(INFO!I8=Geral!$V$4,INFO!$I$1,"")&amp;IF(MEC!I8=Geral!$V$4,MEC!$I$1,"")&amp;IF(MET!I8=Geral!$V$4,MET!$I$1,"")&amp;IF(SEG!I8=Geral!$V$4,SEG!$I$1,"")&amp;(IF(TEL!I8=Geral!$V$4,TEL!$I$1,"")&amp;IF(TUREVE!I8=Geral!$V$4,TUREVE!$I$1,"")&amp;IF(ADM!I22=Geral!$V$4,ADM!$I$15,"")&amp;IF(ED!I22=Geral!$V$4,ED!$I$15,"")&amp;IF(EST!I22=Geral!$V$4,EST!$I$15,"")&amp;IF(EL!I22=Geral!$V$4,EL!$I$15,"")&amp;IF(ELT!I22=Geral!$V$4,ELT!$I$15,"")&amp;IF(INFO!I22=Geral!$V$4,INFO!$I$15,"")&amp;IF(MEC!I22=Geral!$V$4,MEC!$I$15,"")&amp;IF(MET!I22=Geral!$V$4,MET!$I$15,"")&amp;IF(SEG!I22=Geral!$V$4,SEG!$I$15,"")&amp;IF(TEL!I22=Geral!$V$4,TEL!$I$15,"")&amp;IF(TUREVE!I22=Geral!$V$4,TUREVE!$I$15,"")&amp;IF(ADM!I36=Geral!$V$4,ADM!$I$29,"")&amp;IF(ED!I36=Geral!$V$4,ED!$I$29,""))&amp;(IF(EST!I36=Geral!$V$4,EST!$I$29,"")&amp;IF(EL!I36=Geral!$V$4,EL!$I$29,"")&amp;IF(ELT!I36=Geral!$V$4,ELT!$I$29,"")&amp;IF(INFO!I36=Geral!$V$4,INFO!$I$29,"")&amp;IF(MEC!I36=Geral!$V$4,MEC!$I$29,"")&amp;IF(MET!I36=Geral!$V$4,MET!$I$29,"")&amp;IF(SEG!I36=Geral!$V$4,SEG!$I$29,"")&amp;IF(TEL!I36=Geral!$V$4,TEL!$I$29,"")&amp;IF(TUREVE!I36=Geral!$V$4,TUREVE!$I$29,"")&amp;IF(ADM!I50=Geral!$V$4,ADM!$I$43,"")&amp;IF(ED!I50=Geral!$V$4,ED!$I$43,"")&amp;IF(EST!I50=Geral!$V$4,EST!$I$43,"")&amp;IF(EL!I50=Geral!$V$4,EL!$I$43,"")&amp;IF(ELT!I50=Geral!$V$4,ELT!$I$43,"")&amp;IF(INFO!I50=Geral!$V$4,INFO!$I$43,"")&amp;IF(MEC!I50=Geral!$V$4,MEC!$I$43,"")&amp;IF(MET!I50=Geral!$V$4,MET!$I$43,"")&amp;IF(SEG!I50=Geral!$V$4,SEG!$I$43,"")&amp;IF(TEL!I50=Geral!$V$4,TEL!$I$43,"")&amp;IF(TUREVE!I50=Geral!$V$4,TUREVE!$I$43,""))</f>
        <v>3AINFO</v>
      </c>
      <c r="W10" s="20" t="str">
        <f>IF(ADM!C8=Geral!$V$4,ADM!$B$1,"")&amp;IF(ED!C8=Geral!$V$4,ED!$B$1,"")&amp;IF(EST!C8=Geral!$V$4,EST!$B$1,"")&amp;IF(EL!C8=Geral!$V$4,EL!$B$1,"")&amp;IF(ELT!C8=Geral!$V$4,ELT!$B$1,"")&amp;IF(INFO!C8=Geral!$V$4,INFO!$B$1,"")&amp;IF(MEC!C8=Geral!$V$4,MEC!$B$1,"")&amp;IF(MET!C8=Geral!$V$4,MET!$B$1,"")&amp;IF(SEG!C8=Geral!$V$4,SEG!$B$1,"")&amp;(IF(TEL!C8=Geral!$V$4,TEL!$B$1,"")&amp;IF(TUREVE!C8=Geral!$V$4,TUREVE!$B$1,"")&amp;IF(ADM!C22=Geral!$V$4,ADM!$B$15,"")&amp;IF(ED!C22=Geral!$V$4,ED!$B$15,"")&amp;IF(EST!C22=Geral!$V$4,EST!$B$15,"")&amp;IF(EL!C22=Geral!$V$4,EL!$B$15,"")&amp;IF(ELT!C22=Geral!$V$4,ELT!$B$15,"")&amp;IF(INFO!C22=Geral!$V$4,INFO!$B$15,"")&amp;IF(MEC!C22=Geral!$V$4,MEC!$B$15,"")&amp;IF(MET!C22=Geral!$V$4,MET!$B$15,"")&amp;IF(SEG!C22=Geral!$V$4,SEG!$B$15,"")&amp;IF(TEL!C22=Geral!$V$4,TEL!$B$15,"")&amp;IF(TUREVE!C22=Geral!$V$4,TUREVE!$B$15,"")&amp;IF(ADM!C36=Geral!$V$4,ADM!$B$29,"")&amp;IF(ED!C36=Geral!$V$4,ED!$B$29,""))&amp;(IF(EST!C36=Geral!$V$4,EST!$B$29,"")&amp;IF(EL!C36=Geral!$V$4,EL!$B$29,"")&amp;IF(ELT!C36=Geral!$V$4,ELT!$B$29,"")&amp;IF(INFO!C36=Geral!$V$4,INFO!$B$29,"")&amp;IF(MEC!C36=Geral!$V$4,MEC!$B$29,"")&amp;IF(MET!C36=Geral!$V$4,MET!$B$29,"")&amp;IF(SEG!C36=Geral!$V$4,SEG!$B$29,"")&amp;IF(TEL!C36=Geral!$V$4,TEL!$B$29,"")&amp;IF(TUREVE!C36=Geral!$V$4,TUREVE!$B$29,"")&amp;IF(ADM!C50=Geral!$V$4,ADM!$B$43,"")&amp;IF(ED!C50=Geral!$V$4,ED!$B$43,"")&amp;IF(EST!C50=Geral!$V$4,EST!$B$43,"")&amp;IF(EL!C50=Geral!$V$4,EL!$B$43,"")&amp;IF(ELT!C50=Geral!$V$4,ELT!$B$43,"")&amp;IF(INFO!C50=Geral!$V$4,INFO!$B$43,"")&amp;IF(MEC!C50=Geral!$V$4,MEC!$B$43,"")&amp;IF(MET!C50=Geral!$V$4,MET!$B$43,"")&amp;IF(SEG!C50=Geral!$V$4,SEG!$B$43,"")&amp;IF(TEL!C50=Geral!$V$4,TEL!$B$43,"")&amp;IF(TUREVE!C50=Geral!$V$4,TUREVE!$B$43,""))&amp;IF(ADM!J8=Geral!$V$4,ADM!$I$1,"")&amp;IF(ED!J8=Geral!$V$4,ED!$I$1,"")&amp;IF(EST!J8=Geral!$V$4,EST!$I$1,"")&amp;IF(EL!J8=Geral!$V$4,EL!$I$1,"")&amp;IF(ELT!J8=Geral!$V$4,ELT!$I$1,"")&amp;IF(INFO!J8=Geral!$V$4,INFO!$I$1,"")&amp;IF(MEC!J8=Geral!$V$4,MEC!$I$1,"")&amp;IF(MET!J8=Geral!$V$4,MET!$I$1,"")&amp;IF(SEG!J8=Geral!$V$4,SEG!$I$1,"")&amp;(IF(TEL!J8=Geral!$V$4,TEL!$I$1,"")&amp;IF(TUREVE!J8=Geral!$V$4,TUREVE!$I$1,"")&amp;IF(ADM!J22=Geral!$V$4,ADM!$I$15,"")&amp;IF(ED!J22=Geral!$V$4,ED!$I$15,"")&amp;IF(EST!J22=Geral!$V$4,EST!$I$15,"")&amp;IF(EL!J22=Geral!$V$4,EL!$I$15,"")&amp;IF(ELT!J22=Geral!$V$4,ELT!$I$15,"")&amp;IF(INFO!J22=Geral!$V$4,INFO!$I$15,"")&amp;IF(MEC!J22=Geral!$V$4,MEC!$I$15,"")&amp;IF(MET!J22=Geral!$V$4,MET!$I$15,"")&amp;IF(SEG!J22=Geral!$V$4,SEG!$I$15,"")&amp;IF(TEL!J22=Geral!$V$4,TEL!$I$15,"")&amp;IF(TUREVE!J22=Geral!$V$4,TUREVE!$I$15,"")&amp;IF(ADM!J36=Geral!$V$4,ADM!$I$29,"")&amp;IF(ED!J36=Geral!$V$4,ED!$I$29,""))&amp;(IF(EST!J36=Geral!$V$4,EST!$I$29,"")&amp;IF(EL!J36=Geral!$V$4,EL!$I$29,"")&amp;IF(ELT!J36=Geral!$V$4,ELT!$I$29,"")&amp;IF(INFO!J36=Geral!$V$4,INFO!$I$29,"")&amp;IF(MEC!J36=Geral!$V$4,MEC!$I$29,"")&amp;IF(MET!J36=Geral!$V$4,MET!$I$29,"")&amp;IF(SEG!J36=Geral!$V$4,SEG!$I$29,"")&amp;IF(TEL!J36=Geral!$V$4,TEL!$I$29,"")&amp;IF(TUREVE!J36=Geral!$V$4,TUREVE!$I$29,"")&amp;IF(ADM!J50=Geral!$V$4,ADM!$I$43,"")&amp;IF(ED!J50=Geral!$V$4,ED!$I$43,"")&amp;IF(EST!J50=Geral!$V$4,EST!$I$43,"")&amp;IF(EL!J50=Geral!$V$4,EL!$I$43,"")&amp;IF(ELT!J50=Geral!$V$4,ELT!$I$43,"")&amp;IF(INFO!J50=Geral!$V$4,INFO!$I$43,"")&amp;IF(MEC!J50=Geral!$V$4,MEC!$I$43,"")&amp;IF(MET!J50=Geral!$V$4,MET!$I$43,"")&amp;IF(SEG!J50=Geral!$V$4,SEG!$I$43,"")&amp;IF(TEL!J50=Geral!$V$4,TEL!$I$43,"")&amp;IF(TUREVE!J50=Geral!$V$4,TUREVE!$I$43,""))</f>
        <v/>
      </c>
      <c r="X10" s="20" t="str">
        <f>IF(ADM!D8=Geral!$V$4,ADM!$B$1,"")&amp;IF(ED!D8=Geral!$V$4,ED!$B$1,"")&amp;IF(EST!D8=Geral!$V$4,EST!$B$1,"")&amp;IF(EL!D8=Geral!$V$4,EL!$B$1,"")&amp;IF(ELT!D8=Geral!$V$4,ELT!$B$1,"")&amp;IF(INFO!D8=Geral!$V$4,INFO!$B$1,"")&amp;IF(MEC!D8=Geral!$V$4,MEC!$B$1,"")&amp;IF(MET!D8=Geral!$V$4,MET!$B$1,"")&amp;IF(SEG!D8=Geral!$V$4,SEG!$B$1,"")&amp;(IF(TEL!D8=Geral!$V$4,TEL!$B$1,"")&amp;IF(TUREVE!D8=Geral!$V$4,TUREVE!$B$1,"")&amp;IF(ADM!D22=Geral!$V$4,ADM!$B$15,"")&amp;IF(ED!D22=Geral!$V$4,ED!$B$15,"")&amp;IF(EST!D22=Geral!$V$4,EST!$B$15,"")&amp;IF(EL!D22=Geral!$V$4,EL!$B$15,"")&amp;IF(ELT!D22=Geral!$V$4,ELT!$B$15,"")&amp;IF(INFO!D22=Geral!$V$4,INFO!$B$15,"")&amp;IF(MEC!D22=Geral!$V$4,MEC!$B$15,"")&amp;IF(MET!D22=Geral!$V$4,MET!$B$15,"")&amp;IF(SEG!D22=Geral!$V$4,SEG!$B$15,"")&amp;IF(TEL!D22=Geral!$V$4,TEL!$B$15,"")&amp;IF(TUREVE!D22=Geral!$V$4,TUREVE!$B$15,"")&amp;IF(ADM!D36=Geral!$V$4,ADM!$B$29,"")&amp;IF(ED!D36=Geral!$V$4,ED!$B$29,""))&amp;(IF(EST!D36=Geral!$V$4,EST!$B$29,"")&amp;IF(EL!D36=Geral!$V$4,EL!$B$29,"")&amp;IF(ELT!D36=Geral!$V$4,ELT!$B$29,"")&amp;IF(INFO!D36=Geral!$V$4,INFO!$B$29,"")&amp;IF(MEC!D36=Geral!$V$4,MEC!$B$29,"")&amp;IF(MET!D36=Geral!$V$4,MET!$B$29,"")&amp;IF(SEG!D36=Geral!$V$4,SEG!$B$29,"")&amp;IF(TEL!D36=Geral!$V$4,TEL!$B$29,"")&amp;IF(TUREVE!D36=Geral!$V$4,TUREVE!$B$29,"")&amp;IF(ADM!D50=Geral!$V$4,ADM!$B$43,"")&amp;IF(ED!D50=Geral!$V$4,ED!$B$43,"")&amp;IF(EST!D50=Geral!$V$4,EST!$B$43,"")&amp;IF(EL!D50=Geral!$V$4,EL!$B$43,"")&amp;IF(ELT!D50=Geral!$V$4,ELT!$B$43,"")&amp;IF(INFO!D50=Geral!$V$4,INFO!$B$43,"")&amp;IF(MEC!D50=Geral!$V$4,MEC!$B$43,"")&amp;IF(MET!D50=Geral!$V$4,MET!$B$43,"")&amp;IF(SEG!D50=Geral!$V$4,SEG!$B$43,"")&amp;IF(TEL!D50=Geral!$V$4,TEL!$B$43,"")&amp;IF(TUREVE!D50=Geral!$V$4,TUREVE!$B$43,""))&amp;IF(ADM!K8=Geral!$V$4,ADM!$I$1,"")&amp;IF(ED!K8=Geral!$V$4,ED!$I$1,"")&amp;IF(EST!K8=Geral!$V$4,EST!$I$1,"")&amp;IF(EL!K8=Geral!$V$4,EL!$I$1,"")&amp;IF(ELT!K8=Geral!$V$4,ELT!$I$1,"")&amp;IF(INFO!K8=Geral!$V$4,INFO!$I$1,"")&amp;IF(MEC!K8=Geral!$V$4,MEC!$I$1,"")&amp;IF(MET!K8=Geral!$V$4,MET!$I$1,"")&amp;IF(SEG!K8=Geral!$V$4,SEG!$I$1,"")&amp;(IF(TEL!K8=Geral!$V$4,TEL!$I$1,"")&amp;IF(TUREVE!K8=Geral!$V$4,TUREVE!$I$1,"")&amp;IF(ADM!K22=Geral!$V$4,ADM!$I$15,"")&amp;IF(ED!K22=Geral!$V$4,ED!$I$15,"")&amp;IF(EST!K22=Geral!$V$4,EST!$I$15,"")&amp;IF(EL!K22=Geral!$V$4,EL!$I$15,"")&amp;IF(ELT!K22=Geral!$V$4,ELT!$I$15,"")&amp;IF(INFO!K22=Geral!$V$4,INFO!$I$15,"")&amp;IF(MEC!K22=Geral!$V$4,MEC!$I$15,"")&amp;IF(MET!K22=Geral!$V$4,MET!$I$15,"")&amp;IF(SEG!K22=Geral!$V$4,SEG!$I$15,"")&amp;IF(TEL!K22=Geral!$V$4,TEL!$I$15,"")&amp;IF(TUREVE!K22=Geral!$V$4,TUREVE!$I$15,"")&amp;IF(ADM!K36=Geral!$V$4,ADM!$I$29,"")&amp;IF(ED!K36=Geral!$V$4,ED!$I$29,""))&amp;(IF(EST!K36=Geral!$V$4,EST!$I$29,"")&amp;IF(EL!K36=Geral!$V$4,EL!$I$29,"")&amp;IF(ELT!K36=Geral!$V$4,ELT!$I$29,"")&amp;IF(INFO!K36=Geral!$V$4,INFO!$I$29,"")&amp;IF(MEC!K36=Geral!$V$4,MEC!$I$29,"")&amp;IF(MET!K36=Geral!$V$4,MET!$I$29,"")&amp;IF(SEG!K36=Geral!$V$4,SEG!$I$29,"")&amp;IF(TEL!K36=Geral!$V$4,TEL!$I$29,"")&amp;IF(TUREVE!I32=Geral!$V$4,TUREVE!$I$29,"")&amp;IF(ADM!K50=Geral!$V$4,ADM!$I$43,"")&amp;IF(ED!K50=Geral!$V$4,ED!$I$43,"")&amp;IF(EST!K50=Geral!$V$4,EST!$I$43,"")&amp;IF(EL!K50=Geral!$V$4,EL!$I$43,"")&amp;IF(ELT!K50=Geral!$V$4,ELT!$I$43,"")&amp;IF(INFO!K50=Geral!$V$4,INFO!$I$43,"")&amp;IF(MEC!K50=Geral!$V$4,MEC!$I$43,"")&amp;IF(MET!K50=Geral!$V$4,MET!$I$43,"")&amp;IF(SEG!K50=Geral!$V$4,SEG!$I$43,"")&amp;IF(TEL!K50=Geral!$V$4,TEL!$I$43,"")&amp;IF(TUREVE!K50=Geral!$V$4,TUREVE!$I$43,""))</f>
        <v xml:space="preserve">    3AED    </v>
      </c>
      <c r="Y10" s="20" t="str">
        <f>IF(ADM!E8=Geral!$V$4,ADM!$B$1,"")&amp;IF(ED!E8=Geral!$V$4,ED!$B$1,"")&amp;IF(EST!E8=Geral!$V$4,EST!$B$1,"")&amp;IF(EL!E8=Geral!$V$4,EL!$B$1,"")&amp;IF(ELT!E8=Geral!$V$4,ELT!$B$1,"")&amp;IF(INFO!E8=Geral!$V$4,INFO!$B$1,"")&amp;IF(MEC!E8=Geral!$V$4,MEC!$B$1,"")&amp;IF(MET!E8=Geral!$V$4,MET!$B$1,"")&amp;IF(SEG!E8=Geral!$V$4,SEG!$B$1,"")&amp;(IF(TEL!E8=Geral!$V$4,TEL!$B$1,"")&amp;IF(TUREVE!E8=Geral!$V$4,TUREVE!$B$1,"")&amp;IF(ADM!E22=Geral!$V$4,ADM!$B$15,"")&amp;IF(ED!E22=Geral!$V$4,ED!$B$15,"")&amp;IF(EST!E22=Geral!$V$4,EST!$B$15,"")&amp;IF(EL!E22=Geral!$V$4,EL!$B$15,"")&amp;IF(ELT!E22=Geral!$V$4,ELT!$B$15,"")&amp;IF(INFO!E22=Geral!$V$4,INFO!$B$15,"")&amp;IF(MEC!E22=Geral!$V$4,MEC!$B$15,"")&amp;IF(MET!E22=Geral!$V$4,MET!$B$15,"")&amp;IF(SEG!E22=Geral!$V$4,SEG!$B$15,"")&amp;IF(TEL!E22=Geral!$V$4,TEL!$B$15,"")&amp;IF(TUREVE!E22=Geral!$V$4,TUREVE!$B$15,"")&amp;IF(ADM!E36=Geral!$V$4,ADM!$B$29,"")&amp;IF(ED!E36=Geral!$V$4,ED!$B$29,""))&amp;(IF(EST!E36=Geral!$V$4,EST!$B$29,"")&amp;IF(EL!E36=Geral!$V$4,EL!$B$29,"")&amp;IF(ELT!E36=Geral!$V$4,ELT!$B$29,"")&amp;IF(INFO!E36=Geral!$V$4,INFO!$B$29,"")&amp;IF(MEC!E36=Geral!$V$4,MEC!$B$29,"")&amp;IF(MET!E36=Geral!$V$4,MET!$B$29,"")&amp;IF(SEG!E36=Geral!$V$4,SEG!$B$29,"")&amp;IF(TEL!E36=Geral!$V$4,TEL!$B$29,"")&amp;IF(TUREVE!E36=Geral!$V$4,TUREVE!$B$29,"")&amp;IF(ADM!E50=Geral!$V$4,ADM!$B$43,"")&amp;IF(ED!E50=Geral!$V$4,ED!$B$43,"")&amp;IF(EST!E50=Geral!$V$4,EST!$B$43,"")&amp;IF(EL!E50=Geral!$V$4,EL!$B$43,"")&amp;IF(ELT!E50=Geral!$V$4,ELT!$B$43,"")&amp;IF(INFO!E50=Geral!$V$4,INFO!$B$43,"")&amp;IF(MEC!E50=Geral!$V$4,MEC!$B$43,"")&amp;IF(MET!E50=Geral!$V$4,MET!$B$43,"")&amp;IF(SEG!E50=Geral!$V$4,SEG!$B$43,"")&amp;IF(TEL!E50=Geral!$V$4,TEL!$B$43,"")&amp;IF(TUREVE!E50=Geral!$V$4,TUREVE!$B$43,""))&amp;IF(ADM!L8=Geral!$V$4,ADM!$I$1,"")&amp;IF(ED!L8=Geral!$V$4,ED!$I$1,"")&amp;IF(EST!L8=Geral!$V$4,EST!$I$1,"")&amp;IF(EL!L8=Geral!$V$4,EL!$I$1,"")&amp;IF(ELT!L8=Geral!$V$4,ELT!$I$1,"")&amp;IF(INFO!L8=Geral!$V$4,INFO!$I$1,"")&amp;IF(MEC!L8=Geral!$V$4,MEC!$I$1,"")&amp;IF(MET!L8=Geral!$V$4,MET!$I$1,"")&amp;IF(SEG!L8=Geral!$V$4,SEG!$I$1,"")&amp;(IF(TEL!L8=Geral!$V$4,TEL!$I$1,"")&amp;IF(TUREVE!L8=Geral!$V$4,TUREVE!$I$1,"")&amp;IF(ADM!L22=Geral!$V$4,ADM!$I$15,"")&amp;IF(ED!L22=Geral!$V$4,ED!$I$15,"")&amp;IF(EST!L22=Geral!$V$4,EST!$I$15,"")&amp;IF(EL!L22=Geral!$V$4,EL!$I$15,"")&amp;IF(ELT!L22=Geral!$V$4,ELT!$I$15,"")&amp;IF(INFO!L22=Geral!$V$4,INFO!$I$15,"")&amp;IF(MEC!L22=Geral!$V$4,MEC!$I$15,"")&amp;IF(MET!L22=Geral!$V$4,MET!$I$15,"")&amp;IF(SEG!L22=Geral!$V$4,SEG!$I$15,"")&amp;IF(TEL!L22=Geral!$V$4,TEL!$I$15,"")&amp;IF(TUREVE!L22=Geral!$V$4,TUREVE!$I$15,"")&amp;IF(ADM!L36=Geral!$V$4,ADM!$I$29,"")&amp;IF(ED!L36=Geral!$V$4,ED!$I$29,""))&amp;(IF(EST!L36=Geral!$V$4,EST!$I$29,"")&amp;IF(EL!L36=Geral!$V$4,EL!$I$29,"")&amp;IF(ELT!L36=Geral!$V$4,ELT!$I$29,"")&amp;IF(INFO!L36=Geral!$V$4,INFO!$I$29,"")&amp;IF(MEC!L36=Geral!$V$4,MEC!$I$29,"")&amp;IF(MET!L36=Geral!$V$4,MET!$I$29,"")&amp;IF(SEG!L36=Geral!$V$4,SEG!$I$29,"")&amp;IF(TEL!L36=Geral!$V$4,TEL!$I$29,"")&amp;IF(TUREVE!L36=Geral!$V$4,TUREVE!$I$29,"")&amp;IF(ADM!L50=Geral!$V$4,ADM!$I$43,"")&amp;IF(ED!L50=Geral!$V$4,ED!$I$43,"")&amp;IF(EST!L50=Geral!$V$4,EST!$I$43,"")&amp;IF(EL!L50=Geral!$V$4,EL!$I$43,"")&amp;IF(ELT!L50=Geral!$V$4,ELT!$I$43,"")&amp;IF(INFO!L50=Geral!$V$4,INFO!$I$43,"")&amp;IF(MEC!L50=Geral!$V$4,MEC!$I$43,"")&amp;IF(MET!L50=Geral!$V$4,MET!$I$43,"")&amp;IF(SEG!L50=Geral!$V$4,SEG!$I$43,"")&amp;IF(TEL!L50=Geral!$V$4,TEL!$I$43,"")&amp;IF(TUREVE!L50=Geral!$V$4,TUREVE!$I$43,""))</f>
        <v xml:space="preserve">    3AEST    </v>
      </c>
      <c r="Z10" s="20" t="str">
        <f>IF(ADM!F8=Geral!$V$4,ADM!$B$1,"")&amp;IF(ED!F8=Geral!$V$4,ED!$B$1,"")&amp;IF(EST!F8=Geral!$V$4,EST!$B$1,"")&amp;IF(EL!F8=Geral!$V$4,EL!$B$1,"")&amp;IF(ELT!F8=Geral!$V$4,ELT!$B$1,"")&amp;IF(INFO!F8=Geral!$V$4,INFO!$B$1,"")&amp;IF(MEC!F8=Geral!$V$4,MEC!$B$1,"")&amp;IF(MET!F8=Geral!$V$4,MET!$B$1,"")&amp;IF(SEG!F8=Geral!$V$4,SEG!$B$1,"")&amp;(IF(TEL!F8=Geral!$V$4,TEL!$B$1,"")&amp;IF(TUREVE!F8=Geral!$V$4,TUREVE!$B$1,"")&amp;IF(ADM!F22=Geral!$V$4,ADM!$B$15,"")&amp;IF(ED!F22=Geral!$V$4,ED!$B$15,"")&amp;IF(EST!F22=Geral!$V$4,EST!$B$15,"")&amp;IF(EL!F22=Geral!$V$4,EL!$B$15,"")&amp;IF(ELT!F22=Geral!$V$4,ELT!$B$15,"")&amp;IF(INFO!F22=Geral!$V$4,INFO!$B$15,"")&amp;IF(MEC!F22=Geral!$V$4,MEC!$B$15,"")&amp;IF(MET!F22=Geral!$V$4,MET!$B$15,"")&amp;IF(SEG!F22=Geral!$V$4,SEG!$B$15,"")&amp;IF(TEL!F22=Geral!$V$4,TEL!$B$15,"")&amp;IF(TUREVE!F22=Geral!$V$4,TUREVE!$B$15,"")&amp;IF(ADM!F36=Geral!$V$4,ADM!$B$29,"")&amp;IF(ED!F36=Geral!$V$4,ED!$B$29,""))&amp;(IF(EST!F36=Geral!$V$4,EST!$B$29,"")&amp;IF(EL!F36=Geral!$V$4,EL!$B$29,"")&amp;IF(ELT!F36=Geral!$V$4,ELT!$B$29,"")&amp;IF(INFO!F36=Geral!$V$4,INFO!$B$29,"")&amp;IF(MEC!F36=Geral!$V$4,MEC!$B$29,"")&amp;IF(MET!F36=Geral!$V$4,MET!$B$29,"")&amp;IF(SEG!F36=Geral!$V$4,SEG!$B$29,"")&amp;IF(TEL!F36=Geral!$V$4,TEL!$B$29,"")&amp;IF(TUREVE!F36=Geral!$V$4,TUREVE!$B$29,"")&amp;IF(ADM!F50=Geral!$V$4,ADM!$B$43,"")&amp;IF(ED!F50=Geral!$V$4,ED!$B$43,"")&amp;IF(EST!F50=Geral!$V$4,EST!$B$43,"")&amp;IF(EL!F50=Geral!$V$4,EL!$B$43,"")&amp;IF(ELT!F50=Geral!$V$4,ELT!$B$43,"")&amp;IF(INFO!F50=Geral!$V$4,INFO!$B$43,"")&amp;IF(MEC!F50=Geral!$V$4,MEC!$B$43,"")&amp;IF(MET!F50=Geral!$V$4,MET!$B$43,"")&amp;IF(SEG!F50=Geral!$V$4,SEG!$B$43,"")&amp;IF(TEL!F50=Geral!$V$4,TEL!$B$43,"")&amp;IF(TUREVE!F50=Geral!$V$4,TUREVE!$B$43,""))&amp;IF(ADM!M8=Geral!$V$4,ADM!$I$1,"")&amp;IF(ED!M8=Geral!$V$4,ED!$I$1,"")&amp;IF(EST!M8=Geral!$V$4,EST!$I$1,"")&amp;IF(EL!M8=Geral!$V$4,EL!$I$1,"")&amp;IF(ELT!M8=Geral!$V$4,ELT!$I$1,"")&amp;IF(INFO!M8=Geral!$V$4,INFO!$I$1,"")&amp;IF(MEC!M8=Geral!$V$4,MEC!$I$1,"")&amp;IF(MET!M8=Geral!$V$4,MET!$I$1,"")&amp;IF(SEG!M8=Geral!$V$4,SEG!$I$1,"")&amp;(IF(TEL!M8=Geral!$V$4,TEL!$I$1,"")&amp;IF(TUREVE!M8=Geral!$V$4,TUREVE!$I$1,"")&amp;IF(ADM!M22=Geral!$V$4,ADM!$I$15,"")&amp;IF(ED!M22=Geral!$V$4,ED!$I$15,"")&amp;IF(EST!M22=Geral!$V$4,EST!$I$15,"")&amp;IF(EL!M22=Geral!$V$4,EL!$I$15,"")&amp;IF(ELT!M22=Geral!$V$4,ELT!$I$15,"")&amp;IF(INFO!M22=Geral!$V$4,INFO!$I$15,"")&amp;IF(MEC!M22=Geral!$V$4,MEC!$I$15,"")&amp;IF(MET!M22=Geral!$V$4,MET!$I$15,"")&amp;IF(SEG!M22=Geral!$V$4,SEG!$I$15,"")&amp;IF(TEL!M22=Geral!$V$4,TEL!$I$15,"")&amp;IF(TUREVE!M22=Geral!$V$4,TUREVE!$I$15,"")&amp;IF(ADM!M36=Geral!$V$4,ADM!$I$29,"")&amp;IF(ED!M36=Geral!$V$4,ED!$I$29,""))&amp;(IF(EST!M36=Geral!$V$4,EST!$I$29,"")&amp;IF(EL!M36=Geral!$V$4,EL!$I$29,"")&amp;IF(ELT!M36=Geral!$V$4,ELT!$I$29,"")&amp;IF(INFO!M36=Geral!$V$4,INFO!$I$29,"")&amp;IF(MEC!M36=Geral!$V$4,MEC!$I$29,"")&amp;IF(MET!M36=Geral!$V$4,MET!$I$29,"")&amp;IF(SEG!M36=Geral!$V$4,SEG!$I$29,"")&amp;IF(TEL!M36=Geral!$V$4,TEL!$I$29,"")&amp;IF(TUREVE!M36=Geral!$V$4,TUREVE!$I$29,"")&amp;IF(ADM!M50=Geral!$V$4,ADM!$I$43,"")&amp;IF(ED!M50=Geral!$V$4,ED!$I$43,"")&amp;IF(EST!M50=Geral!$V$4,EST!$I$43,"")&amp;IF(EL!M50=Geral!$V$4,EL!$I$43,"")&amp;IF(ELT!M50=Geral!$V$4,ELT!$I$43,"")&amp;IF(INFO!M50=Geral!$V$4,INFO!$I$43,"")&amp;IF(MEC!M50=Geral!$V$4,MEC!$I$43,"")&amp;IF(MET!M50=Geral!$V$4,MET!$I$43,"")&amp;IF(SEG!M50=Geral!$V$4,SEG!$I$43,"")&amp;IF(TEL!M50=Geral!$V$4,TEL!$I$43,"")&amp;IF(TUREVE!M50=Geral!$V$4,TUREVE!$I$43,""))</f>
        <v/>
      </c>
      <c r="AA10" s="33"/>
      <c r="AB10" s="20" t="str">
        <f>IF(ADM!B8=Geral!$AB$4,ADM!$B$1,"")&amp;IF(ED!B8=Geral!$AB$4,ED!$B$1,"")&amp;IF(EST!B8=Geral!$AB$4,EST!$B$1,"")&amp;IF(EL!B8=Geral!$AB$4,EL!$B$1,"")&amp;IF(ELT!B8=Geral!$AB$4,ELT!$B$1,"")&amp;IF(INFO!B8=Geral!$AB$4,INFO!$B$1,"")&amp;IF(MEC!B8=Geral!$AB$4,MEC!$B$1,"")&amp;IF(MET!B8=Geral!$AB$4,MET!$B$1,"")&amp;IF(SEG!B8=Geral!$AB$4,SEG!$B$1,"")&amp;(IF(TEL!B8=Geral!$AB$4,TEL!$B$1,"")&amp;IF(TUREVE!B8=Geral!$AB$4,TUREVE!$B$1,"")&amp;IF(ADM!B22=Geral!$AB$4,ADM!$B$15,"")&amp;IF(ED!B22=Geral!$AB$4,ED!$B$15,"")&amp;IF(EST!B22=Geral!$AB$4,EST!$B$15,"")&amp;IF(EL!B22=Geral!$AB$4,EL!$B$15,"")&amp;IF(ELT!B22=Geral!$AB$4,ELT!$B$15,"")&amp;IF(INFO!B22=Geral!$AB$4,INFO!$B$15,"")&amp;IF(MEC!B22=Geral!$AB$4,MEC!$B$15,"")&amp;IF(MET!B22=Geral!$AB$4,MET!$B$15,"")&amp;IF(SEG!B22=Geral!$AB$4,SEG!$B$15,"")&amp;IF(TEL!B22=Geral!$AB$4,TEL!$B$15,"")&amp;IF(TUREVE!B22=Geral!$AB$4,TUREVE!$B$15,"")&amp;IF(ADM!B36=Geral!$AB$4,ADM!$B$29,"")&amp;IF(ED!B36=Geral!$AB$4,ED!$B$29,""))&amp;(IF(EST!B36=Geral!$AB$4,EST!$B$29,"")&amp;IF(EL!B36=Geral!$AB$4,EL!$B$29,"")&amp;IF(ELT!B36=Geral!$AB$4,ELT!$B$29,"")&amp;IF(INFO!B36=Geral!$AB$4,INFO!$B$29,"")&amp;IF(MEC!B36=Geral!$AB$4,MEC!$B$29,"")&amp;IF(MET!B36=Geral!$AB$4,MET!$B$29,"")&amp;IF(SEG!B36=Geral!$AB$4,SEG!$B$29,"")&amp;IF(TEL!B36=Geral!$AB$4,TEL!$B$29,"")&amp;IF(TUREVE!B36=Geral!$AB$4,TUREVE!$B$29,"")&amp;IF(ADM!B50=Geral!$AB$4,ADM!$B$43,"")&amp;IF(ED!B50=Geral!$AB$4,ED!$B$43,"")&amp;IF(EST!B50=Geral!$AB$4,EST!$B$43,"")&amp;IF(EL!B50=Geral!$AB$4,EL!$B$43,"")&amp;IF(ELT!B50=Geral!$AB$4,ELT!$B$43,"")&amp;IF(INFO!B50=Geral!$AB$4,INFO!$B$43,"")&amp;IF(MEC!B50=Geral!$AB$4,MEC!$B$43,"")&amp;IF(MET!B50=Geral!$AB$4,MET!$B$43,"")&amp;IF(SEG!B50=Geral!$AB$4,SEG!$B$43,"")&amp;IF(TEL!B50=Geral!$AB$4,TEL!$B$43,"")&amp;IF(TUREVE!B50=Geral!$AB$4,TUREVE!$B$43,""))&amp;IF(ADM!I8=Geral!$AB$4,ADM!$I$1,"")&amp;IF(ED!I8=Geral!$AB$4,ED!$I$1,"")&amp;IF(EST!I8=Geral!$AB$4,EST!$I$1,"")&amp;IF(EL!I8=Geral!$AB$4,EL!$I$1,"")&amp;IF(ELT!I8=Geral!$AB$4,ELT!$I$1,"")&amp;IF(INFO!I8=Geral!$AB$4,INFO!$I$1,"")&amp;IF(MEC!I8=Geral!$AB$4,MEC!$I$1,"")&amp;IF(MET!I8=Geral!$AB$4,MET!$I$1,"")&amp;IF(SEG!I8=Geral!$AB$4,SEG!$I$1,"")&amp;(IF(TEL!I8=Geral!$AB$4,TEL!$I$1,"")&amp;IF(TUREVE!I8=Geral!$AB$4,TUREVE!$I$1,"")&amp;IF(ADM!I22=Geral!$AB$4,ADM!$I$15,"")&amp;IF(ED!I22=Geral!$AB$4,ED!$I$15,"")&amp;IF(EST!I22=Geral!$AB$4,EST!$I$15,"")&amp;IF(EL!I22=Geral!$AB$4,EL!$I$15,"")&amp;IF(ELT!I22=Geral!$AB$4,ELT!$I$15,"")&amp;IF(INFO!I22=Geral!$AB$4,INFO!$I$15,"")&amp;IF(MEC!I22=Geral!$AB$4,MEC!$I$15,"")&amp;IF(MET!I22=Geral!$AB$4,MET!$I$15,"")&amp;IF(SEG!I22=Geral!$AB$4,SEG!$I$15,"")&amp;IF(TEL!I22=Geral!$AB$4,TEL!$I$15,"")&amp;IF(TUREVE!I22=Geral!$AB$4,TUREVE!$I$15,"")&amp;IF(ADM!I36=Geral!$AB$4,ADM!$I$29,"")&amp;IF(ED!I36=Geral!$AB$4,ED!$I$29,""))&amp;(IF(EST!I36=Geral!$AB$4,EST!$I$29,"")&amp;IF(EL!I36=Geral!$AB$4,EL!$I$29,"")&amp;IF(ELT!I36=Geral!$AB$4,ELT!$I$29,"")&amp;IF(INFO!I36=Geral!$AB$4,INFO!$I$29,"")&amp;IF(MEC!I36=Geral!$AB$4,MEC!$I$29,"")&amp;IF(MET!I36=Geral!$AB$4,MET!$I$29,"")&amp;IF(SEG!I36=Geral!$AB$4,SEG!$I$29,"")&amp;IF(TEL!I36=Geral!$AB$4,TEL!$I$29,"")&amp;IF(TUREVE!I36=Geral!$AB$4,TUREVE!$I$29,"")&amp;IF(ADM!I50=Geral!$AB$4,ADM!$I$43,"")&amp;IF(ED!I50=Geral!$AB$4,ED!$I$43,"")&amp;IF(EST!I50=Geral!$AB$4,EST!$I$43,"")&amp;IF(EL!I50=Geral!$AB$4,EL!$I$43,"")&amp;IF(ELT!I50=Geral!$AB$4,ELT!$I$43,"")&amp;IF(INFO!I50=Geral!$AB$4,INFO!$I$43,"")&amp;IF(MEC!I50=Geral!$AB$4,MEC!$I$43,"")&amp;IF(MET!I50=Geral!$AB$4,MET!$I$43,"")&amp;IF(SEG!I50=Geral!$AB$4,SEG!$I$43,"")&amp;IF(TEL!I50=Geral!$AB$4,TEL!$I$43,"")&amp;IF(TUREVE!I50=Geral!$AB$4,TUREVE!$I$43,""))</f>
        <v xml:space="preserve"> 1AMET </v>
      </c>
      <c r="AC10" s="20" t="str">
        <f>IF(ADM!C8=Geral!$AB$4,ADM!$B$1,"")&amp;IF(ED!C8=Geral!$AB$4,ED!$B$1,"")&amp;IF(EST!C8=Geral!$AB$4,EST!$B$1,"")&amp;IF(EL!C8=Geral!$AB$4,EL!$B$1,"")&amp;IF(ELT!C8=Geral!$AB$4,ELT!$B$1,"")&amp;IF(INFO!C8=Geral!$AB$4,INFO!$B$1,"")&amp;IF(MEC!C8=Geral!$AB$4,MEC!$B$1,"")&amp;IF(MET!C8=Geral!$AB$4,MET!$B$1,"")&amp;IF(SEG!C8=Geral!$AB$4,SEG!$B$1,"")&amp;(IF(TEL!C8=Geral!$AB$4,TEL!$B$1,"")&amp;IF(TUREVE!C8=Geral!$AB$4,TUREVE!$B$1,"")&amp;IF(ADM!C22=Geral!$AB$4,ADM!$B$15,"")&amp;IF(ED!C22=Geral!$AB$4,ED!$B$15,"")&amp;IF(EST!C22=Geral!$AB$4,EST!$B$15,"")&amp;IF(EL!C22=Geral!$AB$4,EL!$B$15,"")&amp;IF(ELT!C22=Geral!$AB$4,ELT!$B$15,"")&amp;IF(INFO!C22=Geral!$AB$4,INFO!$B$15,"")&amp;IF(MEC!C22=Geral!$AB$4,MEC!$B$15,"")&amp;IF(MET!C22=Geral!$AB$4,MET!$B$15,"")&amp;IF(SEG!C22=Geral!$AB$4,SEG!$B$15,"")&amp;IF(TEL!C22=Geral!$AB$4,TEL!$B$15,"")&amp;IF(TUREVE!C22=Geral!$AB$4,TUREVE!$B$15,"")&amp;IF(ADM!C36=Geral!$AB$4,ADM!$B$29,"")&amp;IF(ED!C36=Geral!$AB$4,ED!$B$29,""))&amp;(IF(EST!C36=Geral!$AB$4,EST!$B$29,"")&amp;IF(EL!C36=Geral!$AB$4,EL!$B$29,"")&amp;IF(ELT!C36=Geral!$AB$4,ELT!$B$29,"")&amp;IF(INFO!C36=Geral!$AB$4,INFO!$B$29,"")&amp;IF(MEC!C36=Geral!$AB$4,MEC!$B$29,"")&amp;IF(MET!C36=Geral!$AB$4,MET!$B$29,"")&amp;IF(SEG!C36=Geral!$AB$4,SEG!$B$29,"")&amp;IF(TEL!C36=Geral!$AB$4,TEL!$B$29,"")&amp;IF(TUREVE!C36=Geral!$AB$4,TUREVE!$B$29,"")&amp;IF(ADM!C50=Geral!$AB$4,ADM!$B$43,"")&amp;IF(ED!C50=Geral!$AB$4,ED!$B$43,"")&amp;IF(EST!C50=Geral!$AB$4,EST!$B$43,"")&amp;IF(EL!C50=Geral!$AB$4,EL!$B$43,"")&amp;IF(ELT!C50=Geral!$AB$4,ELT!$B$43,"")&amp;IF(INFO!C50=Geral!$AB$4,INFO!$B$43,"")&amp;IF(MEC!C50=Geral!$AB$4,MEC!$B$43,"")&amp;IF(MET!C50=Geral!$AB$4,MET!$B$43,"")&amp;IF(SEG!C50=Geral!$AB$4,SEG!$B$43,"")&amp;IF(TEL!C50=Geral!$AB$4,TEL!$B$43,"")&amp;IF(TUREVE!C50=Geral!$AB$4,TUREVE!$B$43,""))&amp;IF(ADM!J8=Geral!$AB$4,ADM!$I$1,"")&amp;IF(ED!J8=Geral!$AB$4,ED!$I$1,"")&amp;IF(EST!J8=Geral!$AB$4,EST!$I$1,"")&amp;IF(EL!J8=Geral!$AB$4,EL!$I$1,"")&amp;IF(ELT!J8=Geral!$AB$4,ELT!$I$1,"")&amp;IF(INFO!J8=Geral!$AB$4,INFO!$I$1,"")&amp;IF(MEC!J8=Geral!$AB$4,MEC!$I$1,"")&amp;IF(MET!J8=Geral!$AB$4,MET!$I$1,"")&amp;IF(SEG!J8=Geral!$AB$4,SEG!$I$1,"")&amp;(IF(TEL!J8=Geral!$AB$4,TEL!$I$1,"")&amp;IF(TUREVE!J8=Geral!$AB$4,TUREVE!$I$1,"")&amp;IF(ADM!J22=Geral!$AB$4,ADM!$I$15,"")&amp;IF(ED!J22=Geral!$AB$4,ED!$I$15,"")&amp;IF(EST!J22=Geral!$AB$4,EST!$I$15,"")&amp;IF(EL!J22=Geral!$AB$4,EL!$I$15,"")&amp;IF(ELT!J22=Geral!$AB$4,ELT!$I$15,"")&amp;IF(INFO!J22=Geral!$AB$4,INFO!$I$15,"")&amp;IF(MEC!J22=Geral!$AB$4,MEC!$I$15,"")&amp;IF(MET!J22=Geral!$AB$4,MET!$I$15,"")&amp;IF(SEG!J22=Geral!$AB$4,SEG!$I$15,"")&amp;IF(TEL!J22=Geral!$AB$4,TEL!$I$15,"")&amp;IF(TUREVE!J22=Geral!$AB$4,TUREVE!$I$15,"")&amp;IF(ADM!J36=Geral!$AB$4,ADM!$I$29,"")&amp;IF(ED!J36=Geral!$AB$4,ED!$I$29,""))&amp;(IF(EST!J36=Geral!$AB$4,EST!$I$29,"")&amp;IF(EL!J36=Geral!$AB$4,EL!$I$29,"")&amp;IF(ELT!J36=Geral!$AB$4,ELT!$I$29,"")&amp;IF(INFO!J36=Geral!$AB$4,INFO!$I$29,"")&amp;IF(MEC!J36=Geral!$AB$4,MEC!$I$29,"")&amp;IF(MET!J36=Geral!$AB$4,MET!$I$29,"")&amp;IF(SEG!J36=Geral!$AB$4,SEG!$I$29,"")&amp;IF(TEL!J36=Geral!$AB$4,TEL!$I$29,"")&amp;IF(TUREVE!J36=Geral!$AB$4,TUREVE!$I$29,"")&amp;IF(ADM!J50=Geral!$AB$4,ADM!$I$43,"")&amp;IF(ED!J50=Geral!$AB$4,ED!$I$43,"")&amp;IF(EST!J50=Geral!$AB$4,EST!$I$43,"")&amp;IF(EL!J50=Geral!$AB$4,EL!$I$43,"")&amp;IF(ELT!J50=Geral!$AB$4,ELT!$I$43,"")&amp;IF(INFO!J50=Geral!$AB$4,INFO!$I$43,"")&amp;IF(MEC!J50=Geral!$AB$4,MEC!$I$43,"")&amp;IF(MET!J50=Geral!$AB$4,MET!$I$43,"")&amp;IF(SEG!J50=Geral!$AB$4,SEG!$I$43,"")&amp;IF(TEL!J50=Geral!$AB$4,TEL!$I$43,"")&amp;IF(TUREVE!J50=Geral!$AB$4,TUREVE!$I$43,""))</f>
        <v xml:space="preserve">    1AEL    </v>
      </c>
      <c r="AD10" s="20" t="str">
        <f>IF(ADM!D8=Geral!$AB$4,ADM!$B$1,"")&amp;IF(ED!D8=Geral!$AB$4,ED!$B$1,"")&amp;IF(EST!D8=Geral!$AB$4,EST!$B$1,"")&amp;IF(EL!D8=Geral!$AB$4,EL!$B$1,"")&amp;IF(ELT!D8=Geral!$AB$4,ELT!$B$1,"")&amp;IF(INFO!D8=Geral!$AB$4,INFO!$B$1,"")&amp;IF(MEC!D8=Geral!$AB$4,MEC!$B$1,"")&amp;IF(MET!D8=Geral!$AB$4,MET!$B$1,"")&amp;IF(SEG!D8=Geral!$AB$4,SEG!$B$1,"")&amp;(IF(TEL!D8=Geral!$AB$4,TEL!$B$1,"")&amp;IF(TUREVE!D8=Geral!$AB$4,TUREVE!$B$1,"")&amp;IF(ADM!D22=Geral!$AB$4,ADM!$B$15,"")&amp;IF(ED!D22=Geral!$AB$4,ED!$B$15,"")&amp;IF(EST!D22=Geral!$AB$4,EST!$B$15,"")&amp;IF(EL!D22=Geral!$AB$4,EL!$B$15,"")&amp;IF(ELT!D22=Geral!$AB$4,ELT!$B$15,"")&amp;IF(INFO!D22=Geral!$AB$4,INFO!$B$15,"")&amp;IF(MEC!D22=Geral!$AB$4,MEC!$B$15,"")&amp;IF(MET!D22=Geral!$AB$4,MET!$B$15,"")&amp;IF(SEG!D22=Geral!$AB$4,SEG!$B$15,"")&amp;IF(TEL!D22=Geral!$AB$4,TEL!$B$15,"")&amp;IF(TUREVE!D22=Geral!$AB$4,TUREVE!$B$15,"")&amp;IF(ADM!D36=Geral!$AB$4,ADM!$B$29,"")&amp;IF(ED!D36=Geral!$AB$4,ED!$B$29,""))&amp;(IF(EST!D36=Geral!$AB$4,EST!$B$29,"")&amp;IF(EL!D36=Geral!$AB$4,EL!$B$29,"")&amp;IF(ELT!D36=Geral!$AB$4,ELT!$B$29,"")&amp;IF(INFO!D36=Geral!$AB$4,INFO!$B$29,"")&amp;IF(MEC!D36=Geral!$AB$4,MEC!$B$29,"")&amp;IF(MET!D36=Geral!$AB$4,MET!$B$29,"")&amp;IF(SEG!D36=Geral!$AB$4,SEG!$B$29,"")&amp;IF(TEL!D36=Geral!$AB$4,TEL!$B$29,"")&amp;IF(TUREVE!D36=Geral!$AB$4,TUREVE!$B$29,"")&amp;IF(ADM!D50=Geral!$AB$4,ADM!$B$43,"")&amp;IF(ED!D50=Geral!$AB$4,ED!$B$43,"")&amp;IF(EST!D50=Geral!$AB$4,EST!$B$43,"")&amp;IF(EL!D50=Geral!$AB$4,EL!$B$43,"")&amp;IF(ELT!D50=Geral!$AB$4,ELT!$B$43,"")&amp;IF(INFO!D50=Geral!$AB$4,INFO!$B$43,"")&amp;IF(MEC!D50=Geral!$AB$4,MEC!$B$43,"")&amp;IF(MET!D50=Geral!$AB$4,MET!$B$43,"")&amp;IF(SEG!D50=Geral!$AB$4,SEG!$B$43,"")&amp;IF(TEL!D50=Geral!$AB$4,TEL!$B$43,"")&amp;IF(TUREVE!D50=Geral!$AB$4,TUREVE!$B$43,""))&amp;IF(ADM!K8=Geral!$AB$4,ADM!$I$1,"")&amp;IF(ED!K8=Geral!$AB$4,ED!$I$1,"")&amp;IF(EST!K8=Geral!$AB$4,EST!$I$1,"")&amp;IF(EL!K8=Geral!$AB$4,EL!$I$1,"")&amp;IF(ELT!K8=Geral!$AB$4,ELT!$I$1,"")&amp;IF(INFO!K8=Geral!$AB$4,INFO!$I$1,"")&amp;IF(MEC!K8=Geral!$AB$4,MEC!$I$1,"")&amp;IF(MET!K8=Geral!$AB$4,MET!$I$1,"")&amp;IF(SEG!K8=Geral!$AB$4,SEG!$I$1,"")&amp;(IF(TEL!K8=Geral!$AB$4,TEL!$I$1,"")&amp;IF(TUREVE!K8=Geral!$AB$4,TUREVE!$I$1,"")&amp;IF(ADM!K22=Geral!$AB$4,ADM!$I$15,"")&amp;IF(ED!K22=Geral!$AB$4,ED!$I$15,"")&amp;IF(EST!K22=Geral!$AB$4,EST!$I$15,"")&amp;IF(EL!K22=Geral!$AB$4,EL!$I$15,"")&amp;IF(ELT!K22=Geral!$AB$4,ELT!$I$15,"")&amp;IF(INFO!K22=Geral!$AB$4,INFO!$I$15,"")&amp;IF(MEC!K22=Geral!$AB$4,MEC!$I$15,"")&amp;IF(MET!K22=Geral!$AB$4,MET!$I$15,"")&amp;IF(SEG!K22=Geral!$AB$4,SEG!$I$15,"")&amp;IF(TEL!K22=Geral!$AB$4,TEL!$I$15,"")&amp;IF(TUREVE!K22=Geral!$AB$4,TUREVE!$I$15,"")&amp;IF(ADM!K36=Geral!$AB$4,ADM!$I$29,"")&amp;IF(ED!K36=Geral!$AB$4,ED!$I$29,""))&amp;(IF(EST!K36=Geral!$AB$4,EST!$I$29,"")&amp;IF(EL!K36=Geral!$AB$4,EL!$I$29,"")&amp;IF(ELT!K36=Geral!$AB$4,ELT!$I$29,"")&amp;IF(INFO!K36=Geral!$AB$4,INFO!$I$29,"")&amp;IF(MEC!K36=Geral!$AB$4,MEC!$I$29,"")&amp;IF(MET!K36=Geral!$AB$4,MET!$I$29,"")&amp;IF(SEG!K36=Geral!$AB$4,SEG!$I$29,"")&amp;IF(TEL!K36=Geral!$AB$4,TEL!$I$29,"")&amp;IF(TUREVE!I32=Geral!$AB$4,TUREVE!$I$29,"")&amp;IF(ADM!K50=Geral!$AB$4,ADM!$I$43,"")&amp;IF(ED!K50=Geral!$AB$4,ED!$I$43,"")&amp;IF(EST!K50=Geral!$AB$4,EST!$I$43,"")&amp;IF(EL!K50=Geral!$AB$4,EL!$I$43,"")&amp;IF(ELT!K50=Geral!$AB$4,ELT!$I$43,"")&amp;IF(INFO!K50=Geral!$AB$4,INFO!$I$43,"")&amp;IF(MEC!K50=Geral!$AB$4,MEC!$I$43,"")&amp;IF(MET!K50=Geral!$AB$4,MET!$I$43,"")&amp;IF(SEG!K50=Geral!$AB$4,SEG!$I$43,"")&amp;IF(TEL!K50=Geral!$AB$4,TEL!$I$43,"")&amp;IF(TUREVE!K50=Geral!$AB$4,TUREVE!$I$43,""))</f>
        <v xml:space="preserve">    2AEST    </v>
      </c>
      <c r="AE10" s="20" t="str">
        <f>IF(ADM!E8=Geral!$AB$4,ADM!$B$1,"")&amp;IF(ED!E8=Geral!$AB$4,ED!$B$1,"")&amp;IF(EST!E8=Geral!$AB$4,EST!$B$1,"")&amp;IF(EL!E8=Geral!$AB$4,EL!$B$1,"")&amp;IF(ELT!E8=Geral!$AB$4,ELT!$B$1,"")&amp;IF(INFO!E8=Geral!$AB$4,INFO!$B$1,"")&amp;IF(MEC!E8=Geral!$AB$4,MEC!$B$1,"")&amp;IF(MET!E8=Geral!$AB$4,MET!$B$1,"")&amp;IF(SEG!E8=Geral!$AB$4,SEG!$B$1,"")&amp;(IF(TEL!E8=Geral!$AB$4,TEL!$B$1,"")&amp;IF(TUREVE!E8=Geral!$AB$4,TUREVE!$B$1,"")&amp;IF(ADM!E22=Geral!$AB$4,ADM!$B$15,"")&amp;IF(ED!E22=Geral!$AB$4,ED!$B$15,"")&amp;IF(EST!E22=Geral!$AB$4,EST!$B$15,"")&amp;IF(EL!E22=Geral!$AB$4,EL!$B$15,"")&amp;IF(ELT!E22=Geral!$AB$4,ELT!$B$15,"")&amp;IF(INFO!E22=Geral!$AB$4,INFO!$B$15,"")&amp;IF(MEC!E22=Geral!$AB$4,MEC!$B$15,"")&amp;IF(MET!E22=Geral!$AB$4,MET!$B$15,"")&amp;IF(SEG!E22=Geral!$AB$4,SEG!$B$15,"")&amp;IF(TEL!E22=Geral!$AB$4,TEL!$B$15,"")&amp;IF(TUREVE!E22=Geral!$AB$4,TUREVE!$B$15,"")&amp;IF(ADM!E36=Geral!$AB$4,ADM!$B$29,"")&amp;IF(ED!E36=Geral!$AB$4,ED!$B$29,""))&amp;(IF(EST!E36=Geral!$AB$4,EST!$B$29,"")&amp;IF(EL!E36=Geral!$AB$4,EL!$B$29,"")&amp;IF(ELT!E36=Geral!$AB$4,ELT!$B$29,"")&amp;IF(INFO!E36=Geral!$AB$4,INFO!$B$29,"")&amp;IF(MEC!E33=Geral!$AB$4,MEC!$B$29,"")&amp;IF(MET!E36=Geral!$AB$4,MET!$B$29,"")&amp;IF(SEG!E36=Geral!$AB$4,SEG!$B$29,"")&amp;IF(TEL!E36=Geral!$AB$4,TEL!$B$29,"")&amp;IF(TUREVE!E36=Geral!$AB$4,TUREVE!$B$29,"")&amp;IF(ADM!E50=Geral!$AB$4,ADM!$B$43,"")&amp;IF(ED!E50=Geral!$AB$4,ED!$B$43,"")&amp;IF(EST!E50=Geral!$AB$4,EST!$B$43,"")&amp;IF(EL!E50=Geral!$AB$4,EL!$B$43,"")&amp;IF(ELT!E50=Geral!$AB$4,ELT!$B$43,"")&amp;IF(INFO!E50=Geral!$AB$4,INFO!$B$43,"")&amp;IF(MEC!E50=Geral!$AB$4,MEC!$B$43,"")&amp;IF(MET!E50=Geral!$AB$4,MET!$B$43,"")&amp;IF(SEG!E50=Geral!$AB$4,SEG!$B$43,"")&amp;IF(TEL!E50=Geral!$AB$4,TEL!$B$43,"")&amp;IF(TUREVE!E50=Geral!$AB$4,TUREVE!$B$43,""))&amp;IF(ADM!L8=Geral!$AB$4,ADM!$I$1,"")&amp;IF(ED!L8=Geral!$AB$4,ED!$I$1,"")&amp;IF(EST!L8=Geral!$AB$4,EST!$I$1,"")&amp;IF(EL!L8=Geral!$AB$4,EL!$I$1,"")&amp;IF(ELT!L8=Geral!$AB$4,ELT!$I$1,"")&amp;IF(INFO!L8=Geral!$AB$4,INFO!$I$1,"")&amp;IF(MEC!L8=Geral!$AB$4,MEC!$I$1,"")&amp;IF(MET!L8=Geral!$AB$4,MET!$I$1,"")&amp;IF(SEG!L8=Geral!$AB$4,SEG!$I$1,"")&amp;(IF(TEL!L8=Geral!$AB$4,TEL!$I$1,"")&amp;IF(TUREVE!L8=Geral!$AB$4,TUREVE!$I$1,"")&amp;IF(ADM!L22=Geral!$AB$4,ADM!$I$15,"")&amp;IF(ED!L22=Geral!$AB$4,ED!$I$15,"")&amp;IF(EST!L22=Geral!$AB$4,EST!$I$15,"")&amp;IF(EL!L22=Geral!$AB$4,EL!$I$15,"")&amp;IF(ELT!L22=Geral!$AB$4,ELT!$I$15,"")&amp;IF(INFO!L22=Geral!$AB$4,INFO!$I$15,"")&amp;IF(MEC!L22=Geral!$AB$4,MEC!$I$15,"")&amp;IF(MET!L22=Geral!$AB$4,MET!$I$15,"")&amp;IF(SEG!L22=Geral!$AB$4,SEG!$I$15,"")&amp;IF(TEL!L22=Geral!$AB$4,TEL!$I$15,"")&amp;IF(TUREVE!L22=Geral!$AB$4,TUREVE!$I$15,"")&amp;IF(ADM!L36=Geral!$AB$4,ADM!$I$29,"")&amp;IF(ED!L36=Geral!$AB$4,ED!$I$29,""))&amp;(IF(EST!L36=Geral!$AB$4,EST!$I$29,"")&amp;IF(EL!L36=Geral!$AB$4,EL!$I$29,"")&amp;IF(ELT!L36=Geral!$AB$4,ELT!$I$29,"")&amp;IF(INFO!L36=Geral!$AB$4,INFO!$I$29,"")&amp;IF(MEC!L36=Geral!$AB$4,MEC!$I$29,"")&amp;IF(MET!L36=Geral!$AB$4,MET!$I$29,"")&amp;IF(SEG!L36=Geral!$AB$4,SEG!$I$29,"")&amp;IF(TEL!L36=Geral!$AB$4,TEL!$I$29,"")&amp;IF(TUREVE!L36=Geral!$AB$4,TUREVE!$I$29,"")&amp;IF(ADM!L50=Geral!$AB$4,ADM!$I$43,"")&amp;IF(ED!L50=Geral!$AB$4,ED!$I$43,"")&amp;IF(EST!L50=Geral!$AB$4,EST!$I$43,"")&amp;IF(EL!L50=Geral!$AB$4,EL!$I$43,"")&amp;IF(ELT!L50=Geral!$AB$4,ELT!$I$43,"")&amp;IF(INFO!L50=Geral!$AB$4,INFO!$I$43,"")&amp;IF(MEC!L50=Geral!$AB$4,MEC!$I$43,"")&amp;IF(MET!L50=Geral!$AB$4,MET!$I$43,"")&amp;IF(SEG!L50=Geral!$AB$4,SEG!$I$43,"")&amp;IF(TEL!L50=Geral!$AB$4,TEL!$I$43,"")&amp;IF(TUREVE!L50=Geral!$AB$4,TUREVE!$I$43,""))</f>
        <v xml:space="preserve"> 2AMET  2AEVE </v>
      </c>
      <c r="AF10" s="20" t="str">
        <f>IF(ADM!F8=Geral!$AB$4,ADM!$B$1,"")&amp;IF(ED!F8=Geral!$AB$4,ED!$B$1,"")&amp;IF(EST!F8=Geral!$AB$4,EST!$B$1,"")&amp;IF(EL!F8=Geral!$AB$4,EL!$B$1,"")&amp;IF(ELT!F8=Geral!$AB$4,ELT!$B$1,"")&amp;IF(INFO!F8=Geral!$AB$4,INFO!$B$1,"")&amp;IF(MEC!F8=Geral!$AB$4,MEC!$B$1,"")&amp;IF(MET!F8=Geral!$AB$4,MET!$B$1,"")&amp;IF(SEG!F8=Geral!$AB$4,SEG!$B$1,"")&amp;(IF(TEL!F8=Geral!$AB$4,TEL!$B$1,"")&amp;IF(TUREVE!F8=Geral!$AB$4,TUREVE!$B$1,"")&amp;IF(ADM!F22=Geral!$AB$4,ADM!$B$15,"")&amp;IF(ED!F22=Geral!$AB$4,ED!$B$15,"")&amp;IF(EST!F22=Geral!$AB$4,EST!$B$15,"")&amp;IF(EL!F22=Geral!$AB$4,EL!$B$15,"")&amp;IF(ELT!F22=Geral!$AB$4,ELT!$B$15,"")&amp;IF(INFO!F22=Geral!$AB$4,INFO!$B$15,"")&amp;IF(MEC!F22=Geral!$AB$4,MEC!$B$15,"")&amp;IF(MET!F22=Geral!$AB$4,MET!$B$15,"")&amp;IF(SEG!F22=Geral!$AB$4,SEG!$B$15,"")&amp;IF(TEL!F22=Geral!$AB$4,TEL!$B$15,"")&amp;IF(TUREVE!F22=Geral!$AB$4,TUREVE!$B$15,"")&amp;IF(ADM!F36=Geral!$AB$4,ADM!$B$29,"")&amp;IF(ED!F36=Geral!$AB$4,ED!$B$29,""))&amp;(IF(EST!F36=Geral!$AB$4,EST!$B$29,"")&amp;IF(EL!F36=Geral!$AB$4,EL!$B$29,"")&amp;IF(ELT!F36=Geral!$AB$4,ELT!$B$29,"")&amp;IF(INFO!F36=Geral!$AB$4,INFO!$B$29,"")&amp;IF(MEC!F36=Geral!$AB$4,MEC!$B$29,"")&amp;IF(MET!F36=Geral!$AB$4,MET!$B$29,"")&amp;IF(SEG!F36=Geral!$AB$4,SEG!$B$29,"")&amp;IF(TEL!F36=Geral!$AB$4,TEL!$B$29,"")&amp;IF(TUREVE!F36=Geral!$AB$4,TUREVE!$B$29,"")&amp;IF(ADM!F50=Geral!$AB$4,ADM!$B$43,"")&amp;IF(ED!F50=Geral!$AB$4,ED!$B$43,"")&amp;IF(EST!F50=Geral!$AB$4,EST!$B$43,"")&amp;IF(EL!F50=Geral!$AB$4,EL!$B$43,"")&amp;IF(ELT!F50=Geral!$AB$4,ELT!$B$43,"")&amp;IF(INFO!F50=Geral!$AB$4,INFO!$B$43,"")&amp;IF(MEC!F50=Geral!$AB$4,MEC!$B$43,"")&amp;IF(MET!F50=Geral!$AB$4,MET!$B$43,"")&amp;IF(SEG!F50=Geral!$AB$4,SEG!$B$43,"")&amp;IF(TEL!F50=Geral!$AB$4,TEL!$B$43,"")&amp;IF(TUREVE!F50=Geral!$AB$4,TUREVE!$B$43,""))&amp;IF(ADM!M8=Geral!$AB$4,ADM!$I$1,"")&amp;IF(ED!M8=Geral!$AB$4,ED!$I$1,"")&amp;IF(EST!M8=Geral!$AB$4,EST!$I$1,"")&amp;IF(EL!M8=Geral!$AB$4,EL!$I$1,"")&amp;IF(ELT!M8=Geral!$AB$4,ELT!$I$1,"")&amp;IF(INFO!M8=Geral!$AB$4,INFO!$I$1,"")&amp;IF(MEC!M8=Geral!$AB$4,MEC!$I$1,"")&amp;IF(MET!M8=Geral!$AB$4,MET!$I$1,"")&amp;IF(SEG!M8=Geral!$AB$4,SEG!$I$1,"")&amp;(IF(TEL!M8=Geral!$AB$4,TEL!$I$1,"")&amp;IF(TUREVE!M8=Geral!$AB$4,TUREVE!$I$1,"")&amp;IF(ADM!M22=Geral!$AB$4,ADM!$I$15,"")&amp;IF(ED!M22=Geral!$AB$4,ED!$I$15,"")&amp;IF(EST!M22=Geral!$AB$4,EST!$I$15,"")&amp;IF(EL!M22=Geral!$AB$4,EL!$I$15,"")&amp;IF(ELT!M22=Geral!$AB$4,ELT!$I$15,"")&amp;IF(INFO!M22=Geral!$AB$4,INFO!$I$15,"")&amp;IF(MEC!M22=Geral!$AB$4,MEC!$I$15,"")&amp;IF(MET!M22=Geral!$AB$4,MET!$I$15,"")&amp;IF(SEG!M22=Geral!$AB$4,SEG!$I$15,"")&amp;IF(TEL!M22=Geral!$AB$4,TEL!$I$15,"")&amp;IF(TUREVE!M22=Geral!$AB$4,TUREVE!$I$15,"")&amp;IF(ADM!M36=Geral!$AB$4,ADM!$I$29,"")&amp;IF(ED!M36=Geral!$AB$4,ED!$I$29,""))&amp;(IF(EST!M36=Geral!$AB$4,EST!$I$29,"")&amp;IF(EL!M36=Geral!$AB$4,EL!$I$29,"")&amp;IF(ELT!M36=Geral!$AB$4,ELT!$I$29,"")&amp;IF(INFO!M36=Geral!$AB$4,INFO!$I$29,"")&amp;IF(MEC!M36=Geral!$AB$4,MEC!$I$29,"")&amp;IF(MET!M36=Geral!$AB$4,MET!$I$29,"")&amp;IF(SEG!M36=Geral!$AB$4,SEG!$I$29,"")&amp;IF(TEL!M36=Geral!$AB$4,TEL!$I$29,"")&amp;IF(TUREVE!M36=Geral!$AB$4,TUREVE!$I$29,"")&amp;IF(ADM!M50=Geral!$AB$4,ADM!$I$43,"")&amp;IF(ED!M50=Geral!$AB$4,ED!$I$43,"")&amp;IF(EST!M50=Geral!$AB$4,EST!$I$43,"")&amp;IF(EL!M50=Geral!$AB$4,EL!$I$43,"")&amp;IF(ELT!M50=Geral!$AB$4,ELT!$I$43,"")&amp;IF(INFO!M50=Geral!$AB$4,INFO!$I$43,"")&amp;IF(MEC!M50=Geral!$AB$4,MEC!$I$43,"")&amp;IF(MET!M50=Geral!$AB$4,MET!$I$43,"")&amp;IF(SEG!M50=Geral!$AB$4,SEG!$I$43,"")&amp;IF(TEL!M50=Geral!$AB$4,TEL!$I$43,"")&amp;IF(TUREVE!M50=Geral!$AB$4,TUREVE!$I$43,""))</f>
        <v xml:space="preserve">    1AEST       2AED    </v>
      </c>
      <c r="AG10" s="33"/>
      <c r="AH10" s="20" t="str">
        <f>IF(ADM!B8=Geral!$AH$4,ADM!$B$1,"")&amp;IF(ED!B8=Geral!$AH$4,ED!$B$1,"")&amp;IF(EST!B8=Geral!$AH$4,EST!$B$1,"")&amp;IF(EL!B8=Geral!$AH$4,EL!$B$1,"")&amp;IF(ELT!B8=Geral!$AH$4,ELT!$B$1,"")&amp;IF(INFO!B8=Geral!$AH$4,INFO!$B$1,"")&amp;IF(MEC!B8=Geral!$AH$4,MEC!$B$1,"")&amp;IF(MET!B8=Geral!$AH$4,MET!$B$1,"")&amp;IF(SEG!B8=Geral!$AH$4,SEG!$B$1,"")&amp;(IF(TEL!B8=Geral!$AH$4,TEL!$B$1,"")&amp;IF(TUREVE!B8=Geral!$AH$4,TUREVE!$B$1,"")&amp;IF(ADM!B22=Geral!$AH$4,ADM!$B$15,"")&amp;IF(ED!B22=Geral!$AH$4,ED!$B$15,"")&amp;IF(EST!B22=Geral!$AH$4,EST!$B$15,"")&amp;IF(EL!B22=Geral!$AH$4,EL!$B$15,"")&amp;IF(ELT!B22=Geral!$AH$4,ELT!$B$15,"")&amp;IF(INFO!B22=Geral!$AH$4,INFO!$B$15,"")&amp;IF(MEC!B22=Geral!$AH$4,MEC!$B$15,"")&amp;IF(MET!B22=Geral!$AH$4,MET!$B$15,"")&amp;IF(SEG!B22=Geral!$AH$4,SEG!$B$15,"")&amp;IF(TEL!B22=Geral!$AH$4,TEL!$B$15,"")&amp;IF(TUREVE!B22=Geral!$AH$4,TUREVE!$B$15,"")&amp;IF(ADM!B36=Geral!$AH$4,ADM!$B$29,"")&amp;IF(ED!B36=Geral!$AH$4,ED!$B$29,""))&amp;(IF(EST!B36=Geral!$AH$4,EST!$B$29,"")&amp;IF(EL!B36=Geral!$AH$4,EL!$B$29,"")&amp;IF(ELT!B36=Geral!$AH$4,ELT!$B$29,"")&amp;IF(INFO!B36=Geral!$AH$4,INFO!$B$29,"")&amp;IF(MEC!B36=Geral!$AH$4,MEC!$B$29,"")&amp;IF(MET!B36=Geral!$AH$4,MET!$B$29,"")&amp;IF(SEG!B36=Geral!$AH$4,SEG!$B$29,"")&amp;IF(TEL!B36=Geral!$AH$4,TEL!$B$29,"")&amp;IF(TUREVE!B36=Geral!$AH$4,TUREVE!$B$29,"")&amp;IF(ADM!B50=Geral!$AH$4,ADM!$B$43,"")&amp;IF(ED!B50=Geral!$AH$4,ED!$B$43,"")&amp;IF(EST!B50=Geral!$AH$4,EST!$B$43,"")&amp;IF(EL!B50=Geral!$AH$4,EL!$B$43,"")&amp;IF(ELT!B50=Geral!$AH$4,ELT!$B$43,"")&amp;IF(INFO!B50=Geral!$AH$4,INFO!$B$43,"")&amp;IF(MEC!B50=Geral!$AH$4,MEC!$B$43,"")&amp;IF(MET!B50=Geral!$AH$4,MET!$B$43,"")&amp;IF(SEG!B50=Geral!$AH$4,SEG!$B$43,"")&amp;IF(TEL!B50=Geral!$AH$4,TEL!$B$43,"")&amp;IF(TUREVE!B50=Geral!$AH$4,TUREVE!$B$43,""))&amp;IF(ADM!I8=Geral!$AH$4,ADM!$I$1,"")&amp;IF(ED!I8=Geral!$AH$4,ED!$I$1,"")&amp;IF(EST!I8=Geral!$AH$4,EST!$I$1,"")&amp;IF(EL!I8=Geral!$AH$4,EL!$I$1,"")&amp;IF(ELT!I8=Geral!$AH$4,ELT!$I$1,"")&amp;IF(INFO!I8=Geral!$AH$4,INFO!$I$1,"")&amp;IF(MEC!I8=Geral!$AH$4,MEC!$I$1,"")&amp;IF(MET!I8=Geral!$AH$4,MET!$I$1,"")&amp;IF(SEG!I8=Geral!$AH$4,SEG!$I$1,"")&amp;(IF(TEL!I8=Geral!$AH$4,TEL!$I$1,"")&amp;IF(TUREVE!I8=Geral!$AH$4,TUREVE!$I$1,"")&amp;IF(ADM!I22=Geral!$AH$4,ADM!$I$15,"")&amp;IF(ED!I22=Geral!$AH$4,ED!$I$15,"")&amp;IF(EST!I22=Geral!$AH$4,EST!$I$15,"")&amp;IF(EL!I22=Geral!$AH$4,EL!$I$15,"")&amp;IF(ELT!I22=Geral!$AH$4,ELT!$I$15,"")&amp;IF(INFO!I22=Geral!$AH$4,INFO!$I$15,"")&amp;IF(MEC!I22=Geral!$AH$4,MEC!$I$15,"")&amp;IF(MET!I22=Geral!$AH$4,MET!$I$15,"")&amp;IF(SEG!I22=Geral!$AH$4,SEG!$I$15,"")&amp;IF(TEL!I22=Geral!$AH$4,TEL!$I$15,"")&amp;IF(TUREVE!I22=Geral!$AH$4,TUREVE!$I$15,"")&amp;IF(ADM!I36=Geral!$AH$4,ADM!$I$29,"")&amp;IF(ED!I36=Geral!$AH$4,ED!$I$29,""))&amp;(IF(EST!I36=Geral!$AH$4,EST!$I$29,"")&amp;IF(EL!I36=Geral!$AH$4,EL!$I$29,"")&amp;IF(ELT!I36=Geral!$AH$4,ELT!$I$29,"")&amp;IF(INFO!I36=Geral!$AH$4,INFO!$I$29,"")&amp;IF(MEC!I36=Geral!$AH$4,MEC!$I$29,"")&amp;IF(MET!I36=Geral!$AH$4,MET!$I$29,"")&amp;IF(SEG!I36=Geral!$AH$4,SEG!$I$29,"")&amp;IF(TEL!I36=Geral!$AH$4,TEL!$I$29,"")&amp;IF(TUREVE!I36=Geral!$AH$4,TUREVE!$I$29,"")&amp;IF(ADM!I50=Geral!$AH$4,ADM!$I$43,"")&amp;IF(ED!I50=Geral!$AH$4,ED!$I$43,"")&amp;IF(EST!I50=Geral!$AH$4,EST!$I$43,"")&amp;IF(EL!I50=Geral!$AH$4,EL!$I$43,"")&amp;IF(ELT!I50=Geral!$AH$4,ELT!$I$43,"")&amp;IF(INFO!I50=Geral!$AH$4,INFO!$I$43,"")&amp;IF(MEC!I50=Geral!$AH$4,MEC!$I$43,"")&amp;IF(MET!I50=Geral!$AH$4,MET!$I$43,"")&amp;IF(SEG!I50=Geral!$AH$4,SEG!$I$43,"")&amp;IF(TEL!I50=Geral!$AH$4,TEL!$I$43,"")&amp;IF(TUREVE!I50=Geral!$AH$4,TUREVE!$I$43,""))</f>
        <v/>
      </c>
      <c r="AI10" s="20" t="str">
        <f>IF(ADM!C8=Geral!$AH$4,ADM!$B$1,"")&amp;IF(ED!C8=Geral!$AH$4,ED!$B$1,"")&amp;IF(EST!C8=Geral!$AH$4,EST!$B$1,"")&amp;IF(EL!C8=Geral!$AH$4,EL!$B$1,"")&amp;IF(ELT!C8=Geral!$AH$4,ELT!$B$1,"")&amp;IF(INFO!C8=Geral!$AH$4,INFO!$B$1,"")&amp;IF(MEC!C8=Geral!$AH$4,MEC!$B$1,"")&amp;IF(MET!C8=Geral!$AH$4,MET!$B$1,"")&amp;IF(SEG!C8=Geral!$AH$4,SEG!$B$1,"")&amp;(IF(TEL!C8=Geral!$AH$4,TEL!$B$1,"")&amp;IF(TUREVE!C8=Geral!$AH$4,TUREVE!$B$1,"")&amp;IF(ADM!C22=Geral!$AH$4,ADM!$B$15,"")&amp;IF(ED!C22=Geral!$AH$4,ED!$B$15,"")&amp;IF(EST!C22=Geral!$AH$4,EST!$B$15,"")&amp;IF(EL!C22=Geral!$AH$4,EL!$B$15,"")&amp;IF(ELT!C22=Geral!$AH$4,ELT!$B$15,"")&amp;IF(INFO!C22=Geral!$AH$4,INFO!$B$15,"")&amp;IF(MEC!C22=Geral!$AH$4,MEC!$B$15,"")&amp;IF(MET!C22=Geral!$AH$4,MET!$B$15,"")&amp;IF(SEG!C22=Geral!$AH$4,SEG!$B$15,"")&amp;IF(TEL!C22=Geral!$AH$4,TEL!$B$15,"")&amp;IF(TUREVE!C22=Geral!$AH$4,TUREVE!$B$15,"")&amp;IF(ADM!C36=Geral!$AH$4,ADM!$B$29,"")&amp;IF(ED!C36=Geral!$AH$4,ED!$B$29,""))&amp;(IF(EST!C36=Geral!$AH$4,EST!$B$29,"")&amp;IF(EL!C36=Geral!$AH$4,EL!$B$29,"")&amp;IF(ELT!C36=Geral!$AH$4,ELT!$B$29,"")&amp;IF(INFO!C36=Geral!$AH$4,INFO!$B$29,"")&amp;IF(MEC!C36=Geral!$AH$4,MEC!$B$29,"")&amp;IF(MET!C36=Geral!$AH$4,MET!$B$29,"")&amp;IF(SEG!C36=Geral!$AH$4,SEG!$B$29,"")&amp;IF(TEL!C36=Geral!$AH$4,TEL!$B$29,"")&amp;IF(TUREVE!C36=Geral!$AH$4,TUREVE!$B$29,"")&amp;IF(ADM!C50=Geral!$AH$4,ADM!$B$43,"")&amp;IF(ED!C50=Geral!$AH$4,ED!$B$43,"")&amp;IF(EST!C50=Geral!$AH$4,EST!$B$43,"")&amp;IF(EL!C50=Geral!$AH$4,EL!$B$43,"")&amp;IF(ELT!C50=Geral!$AH$4,ELT!$B$43,"")&amp;IF(INFO!C50=Geral!$AH$4,INFO!$B$43,"")&amp;IF(MEC!C50=Geral!$AH$4,MEC!$B$43,"")&amp;IF(MET!C50=Geral!$AH$4,MET!$B$43,"")&amp;IF(SEG!C50=Geral!$AH$4,SEG!$B$43,"")&amp;IF(TEL!C50=Geral!$AH$4,TEL!$B$43,"")&amp;IF(TUREVE!C50=Geral!$AH$4,TUREVE!$B$43,""))&amp;IF(ADM!J8=Geral!$AH$4,ADM!$I$1,"")&amp;IF(ED!J8=Geral!$AH$4,ED!$I$1,"")&amp;IF(EST!J8=Geral!$AH$4,EST!$I$1,"")&amp;IF(EL!J8=Geral!$AH$4,EL!$I$1,"")&amp;IF(ELT!J8=Geral!$AH$4,ELT!$I$1,"")&amp;IF(INFO!J8=Geral!$AH$4,INFO!$I$1,"")&amp;IF(MEC!J8=Geral!$AH$4,MEC!$I$1,"")&amp;IF(MET!J8=Geral!$AH$4,MET!$I$1,"")&amp;IF(SEG!J8=Geral!$AH$4,SEG!$I$1,"")&amp;(IF(TEL!J8=Geral!$AH$4,TEL!$I$1,"")&amp;IF(TUREVE!J8=Geral!$AH$4,TUREVE!$I$1,"")&amp;IF(ADM!J22=Geral!$AH$4,ADM!$I$15,"")&amp;IF(ED!J22=Geral!$AH$4,ED!$I$15,"")&amp;IF(EST!J22=Geral!$AH$4,EST!$I$15,"")&amp;IF(EL!J22=Geral!$AH$4,EL!$I$15,"")&amp;IF(ELT!J22=Geral!$AH$4,ELT!$I$15,"")&amp;IF(INFO!J22=Geral!$AH$4,INFO!$I$15,"")&amp;IF(MEC!J22=Geral!$AH$4,MEC!$I$15,"")&amp;IF(MET!J22=Geral!$AH$4,MET!$I$15,"")&amp;IF(SEG!J22=Geral!$AH$4,SEG!$I$15,"")&amp;IF(TEL!J22=Geral!$AH$4,TEL!$I$15,"")&amp;IF(TUREVE!J22=Geral!$AH$4,TUREVE!$I$15,"")&amp;IF(ADM!J36=Geral!$AH$4,ADM!$I$29,"")&amp;IF(ED!J36=Geral!$AH$4,ED!$I$29,""))&amp;(IF(EST!J36=Geral!$AH$4,EST!$I$29,"")&amp;IF(EL!J36=Geral!$AH$4,EL!$I$29,"")&amp;IF(ELT!J36=Geral!$AH$4,ELT!$I$29,"")&amp;IF(INFO!J36=Geral!$AH$4,INFO!$I$29,"")&amp;IF(MEC!J36=Geral!$AH$4,MEC!$I$29,"")&amp;IF(MET!J36=Geral!$AH$4,MET!$I$29,"")&amp;IF(SEG!J36=Geral!$AH$4,SEG!$I$29,"")&amp;IF(TEL!J36=Geral!$AH$4,TEL!$I$29,"")&amp;IF(TUREVE!J36=Geral!$AH$4,TUREVE!$I$29,"")&amp;IF(ADM!J50=Geral!$AH$4,ADM!$I$43,"")&amp;IF(ED!J50=Geral!$AH$4,ED!$I$43,"")&amp;IF(EST!J50=Geral!$AH$4,EST!$I$43,"")&amp;IF(EL!J50=Geral!$AH$4,EL!$I$43,"")&amp;IF(ELT!J50=Geral!$AH$4,ELT!$I$43,"")&amp;IF(INFO!J50=Geral!$AH$4,INFO!$I$43,"")&amp;IF(MEC!J50=Geral!$AH$4,MEC!$I$43,"")&amp;IF(MET!J50=Geral!$AH$4,MET!$I$43,"")&amp;IF(SEG!J50=Geral!$AH$4,SEG!$I$43,"")&amp;IF(TEL!J50=Geral!$AH$4,TEL!$I$43,"")&amp;IF(TUREVE!J50=Geral!$AH$4,TUREVE!$I$43,""))</f>
        <v/>
      </c>
      <c r="AJ10" s="20" t="str">
        <f>IF(ADM!D8=Geral!$AH$4,ADM!$B$1,"")&amp;IF(ED!D8=Geral!$AH$4,ED!$B$1,"")&amp;IF(EST!D8=Geral!$AH$4,EST!$B$1,"")&amp;IF(EL!D8=Geral!$AH$4,EL!$B$1,"")&amp;IF(ELT!D8=Geral!$AH$4,ELT!$B$1,"")&amp;IF(INFO!D8=Geral!$AH$4,INFO!$B$1,"")&amp;IF(MEC!D8=Geral!$AH$4,MEC!$B$1,"")&amp;IF(MET!D8=Geral!$AH$4,MET!$B$1,"")&amp;IF(SEG!D8=Geral!$AH$4,SEG!$B$1,"")&amp;(IF(TEL!D8=Geral!$AH$4,TEL!$B$1,"")&amp;IF(TUREVE!D8=Geral!$AH$4,TUREVE!$B$1,"")&amp;IF(ADM!D22=Geral!$AH$4,ADM!$B$15,"")&amp;IF(ED!D22=Geral!$AH$4,ED!$B$15,"")&amp;IF(EST!D22=Geral!$AH$4,EST!$B$15,"")&amp;IF(EL!D22=Geral!$AH$4,EL!$B$15,"")&amp;IF(ELT!D22=Geral!$AH$4,ELT!$B$15,"")&amp;IF(INFO!D22=Geral!$AH$4,INFO!$B$15,"")&amp;IF(MEC!D22=Geral!$AH$4,MEC!$B$15,"")&amp;IF(MET!D22=Geral!$AH$4,MET!$B$15,"")&amp;IF(SEG!D22=Geral!$AH$4,SEG!$B$15,"")&amp;IF(TEL!D22=Geral!$AH$4,TEL!$B$15,"")&amp;IF(TUREVE!D22=Geral!$AH$4,TUREVE!$B$15,"")&amp;IF(ADM!D36=Geral!$AH$4,ADM!$B$29,"")&amp;IF(ED!D36=Geral!$AH$4,ED!$B$29,""))&amp;(IF(EST!D36=Geral!$AH$4,EST!$B$29,"")&amp;IF(EL!D36=Geral!$AH$4,EL!$B$29,"")&amp;IF(ELT!D36=Geral!$AH$4,ELT!$B$29,"")&amp;IF(INFO!D36=Geral!$AH$4,INFO!$B$29,"")&amp;IF(MEC!D36=Geral!$AH$4,MEC!$B$29,"")&amp;IF(MET!D36=Geral!$AH$4,MET!$B$29,"")&amp;IF(SEG!D36=Geral!$AH$4,SEG!$B$29,"")&amp;IF(TEL!D36=Geral!$AH$4,TEL!$B$29,"")&amp;IF(TUREVE!D36=Geral!$AH$4,TUREVE!$B$29,"")&amp;IF(ADM!D50=Geral!$AH$4,ADM!$B$43,"")&amp;IF(ED!D50=Geral!$AH$4,ED!$B$43,"")&amp;IF(EST!D50=Geral!$AH$4,EST!$B$43,"")&amp;IF(EL!D50=Geral!$AH$4,EL!$B$43,"")&amp;IF(ELT!D50=Geral!$AH$4,ELT!$B$43,"")&amp;IF(INFO!D50=Geral!$AH$4,INFO!$B$43,"")&amp;IF(MEC!D50=Geral!$AH$4,MEC!$B$43,"")&amp;IF(MET!D50=Geral!$AH$4,MET!$B$43,"")&amp;IF(SEG!D50=Geral!$AH$4,SEG!$B$43,"")&amp;IF(TEL!D50=Geral!$AH$4,TEL!$B$43,"")&amp;IF(TUREVE!D50=Geral!$AH$4,TUREVE!$B$43,""))&amp;IF(ADM!K8=Geral!$AH$4,ADM!$I$1,"")&amp;IF(ED!K8=Geral!$AH$4,ED!$I$1,"")&amp;IF(EST!K8=Geral!$AH$4,EST!$I$1,"")&amp;IF(EL!K8=Geral!$AH$4,EL!$I$1,"")&amp;IF(ELT!K8=Geral!$AH$4,ELT!$I$1,"")&amp;IF(INFO!K8=Geral!$AH$4,INFO!$I$1,"")&amp;IF(MEC!K8=Geral!$AH$4,MEC!$I$1,"")&amp;IF(MET!K8=Geral!$AH$4,MET!$I$1,"")&amp;IF(SEG!K8=Geral!$AH$4,SEG!$I$1,"")&amp;(IF(TEL!K8=Geral!$AH$4,TEL!$I$1,"")&amp;IF(TUREVE!K8=Geral!$AH$4,TUREVE!$I$1,"")&amp;IF(ADM!K22=Geral!$AH$4,ADM!$I$15,"")&amp;IF(ED!K22=Geral!$AH$4,ED!$I$15,"")&amp;IF(EST!K22=Geral!$AH$4,EST!$I$15,"")&amp;IF(EL!K22=Geral!$AH$4,EL!$I$15,"")&amp;IF(ELT!K22=Geral!$AH$4,ELT!$I$15,"")&amp;IF(INFO!K22=Geral!$AH$4,INFO!$I$15,"")&amp;IF(MEC!K22=Geral!$AH$4,MEC!$I$15,"")&amp;IF(MET!K22=Geral!$AH$4,MET!$I$15,"")&amp;IF(SEG!K22=Geral!$AH$4,SEG!$I$15,"")&amp;IF(TEL!K22=Geral!$AH$4,TEL!$I$15,"")&amp;IF(TUREVE!K22=Geral!$AH$4,TUREVE!$I$15,"")&amp;IF(ADM!K36=Geral!$AH$4,ADM!$I$29,"")&amp;IF(ED!K36=Geral!$AH$4,ED!$I$29,""))&amp;(IF(EST!K36=Geral!$AH$4,EST!$I$29,"")&amp;IF(EL!K36=Geral!$AH$4,EL!$I$29,"")&amp;IF(ELT!K36=Geral!$AH$4,ELT!$I$29,"")&amp;IF(INFO!K36=Geral!$AH$4,INFO!$I$29,"")&amp;IF(MEC!K36=Geral!$AH$4,MEC!$I$29,"")&amp;IF(MET!K36=Geral!$AH$4,MET!$I$29,"")&amp;IF(SEG!K36=Geral!$AH$4,SEG!$I$29,"")&amp;IF(TEL!K36=Geral!$AH$4,TEL!$I$29,"")&amp;IF(TUREVE!I32=Geral!$AH$4,TUREVE!$I$29,"")&amp;IF(ADM!K50=Geral!$AH$4,ADM!$I$43,"")&amp;IF(ED!K50=Geral!$AH$4,ED!$I$43,"")&amp;IF(EST!K50=Geral!$AH$4,EST!$I$43,"")&amp;IF(EL!K50=Geral!$AH$4,EL!$I$43,"")&amp;IF(ELT!K50=Geral!$AH$4,ELT!$I$43,"")&amp;IF(INFO!K50=Geral!$AH$4,INFO!$I$43,"")&amp;IF(MEC!K50=Geral!$AH$4,MEC!$I$43,"")&amp;IF(MET!K50=Geral!$AH$4,MET!$I$43,"")&amp;IF(SEG!K50=Geral!$AH$4,SEG!$I$43,"")&amp;IF(TEL!K50=Geral!$AH$4,TEL!$I$43,"")&amp;IF(TUREVE!K50=Geral!$AH$4,TUREVE!$I$43,""))</f>
        <v/>
      </c>
      <c r="AK10" s="20" t="str">
        <f>IF(ADM!E8=Geral!$AH$4,ADM!$B$1,"")&amp;IF(ED!E8=Geral!$AH$4,ED!$B$1,"")&amp;IF(EST!E8=Geral!$AH$4,EST!$B$1,"")&amp;IF(EL!E8=Geral!$AH$4,EL!$B$1,"")&amp;IF(ELT!E8=Geral!$AH$4,ELT!$B$1,"")&amp;IF(INFO!E8=Geral!$AH$4,INFO!$B$1,"")&amp;IF(MEC!E8=Geral!$AH$4,MEC!$B$1,"")&amp;IF(MET!E8=Geral!$AH$4,MET!$B$1,"")&amp;IF(SEG!E8=Geral!$AH$4,SEG!$B$1,"")&amp;(IF(TEL!E8=Geral!$AH$4,TEL!$B$1,"")&amp;IF(TUREVE!E8=Geral!$AH$4,TUREVE!$B$1,"")&amp;IF(ADM!E22=Geral!$AH$4,ADM!$B$15,"")&amp;IF(ED!E22=Geral!$AH$4,ED!$B$15,"")&amp;IF(EST!E22=Geral!$AH$4,EST!$B$15,"")&amp;IF(EL!E22=Geral!$AH$4,EL!$B$15,"")&amp;IF(ELT!E22=Geral!$AH$4,ELT!$B$15,"")&amp;IF(INFO!E22=Geral!$AH$4,INFO!$B$15,"")&amp;IF(MEC!E22=Geral!$AH$4,MEC!$B$15,"")&amp;IF(MET!E22=Geral!$AH$4,MET!$B$15,"")&amp;IF(SEG!E22=Geral!$AH$4,SEG!$B$15,"")&amp;IF(TEL!E22=Geral!$AH$4,TEL!$B$15,"")&amp;IF(TUREVE!E22=Geral!$AH$4,TUREVE!$B$15,"")&amp;IF(ADM!E36=Geral!$AH$4,ADM!$B$29,"")&amp;IF(ED!E36=Geral!$AH$4,ED!$B$29,""))&amp;(IF(EST!E36=Geral!$AH$4,EST!$B$29,"")&amp;IF(EL!E36=Geral!$AH$4,EL!$B$29,"")&amp;IF(ELT!E36=Geral!$AH$4,ELT!$B$29,"")&amp;IF(INFO!E36=Geral!$AH$4,INFO!$B$29,"")&amp;IF(MEC!E36=Geral!$AH$4,MEC!$B$29,"")&amp;IF(MET!E36=Geral!$AH$4,MET!$B$29,"")&amp;IF(SEG!E36=Geral!$AH$4,SEG!$B$29,"")&amp;IF(TEL!E36=Geral!$AH$4,TEL!$B$29,"")&amp;IF(TUREVE!E36=Geral!$AH$4,TUREVE!$B$29,"")&amp;IF(ADM!E50=Geral!$AH$4,ADM!$B$43,"")&amp;IF(ED!E50=Geral!$AH$4,ED!$B$43,"")&amp;IF(EST!E50=Geral!$AH$4,EST!$B$43,"")&amp;IF(EL!E50=Geral!$AH$4,EL!$B$43,"")&amp;IF(ELT!E50=Geral!$AH$4,ELT!$B$43,"")&amp;IF(INFO!E50=Geral!$AH$4,INFO!$B$43,"")&amp;IF(MEC!E50=Geral!$AH$4,MEC!$B$43,"")&amp;IF(MET!E50=Geral!$AH$4,MET!$B$43,"")&amp;IF(SEG!E50=Geral!$AH$4,SEG!$B$43,"")&amp;IF(TEL!E50=Geral!$AH$4,TEL!$B$43,"")&amp;IF(TUREVE!E50=Geral!$AH$4,TUREVE!$B$43,""))&amp;IF(ADM!L8=Geral!$AH$4,ADM!$I$1,"")&amp;IF(ED!L8=Geral!$AH$4,ED!$I$1,"")&amp;IF(EST!L8=Geral!$AH$4,EST!$I$1,"")&amp;IF(EL!L8=Geral!$AH$4,EL!$I$1,"")&amp;IF(ELT!L8=Geral!$AH$4,ELT!$I$1,"")&amp;IF(INFO!L8=Geral!$AH$4,INFO!$I$1,"")&amp;IF(MEC!L8=Geral!$AH$4,MEC!$I$1,"")&amp;IF(MET!L8=Geral!$AH$4,MET!$I$1,"")&amp;IF(SEG!L8=Geral!$AH$4,SEG!$I$1,"")&amp;(IF(TEL!L8=Geral!$AH$4,TEL!$I$1,"")&amp;IF(TUREVE!L8=Geral!$AH$4,TUREVE!$I$1,"")&amp;IF(ADM!L22=Geral!$AH$4,ADM!$I$15,"")&amp;IF(ED!L22=Geral!$AH$4,ED!$I$15,"")&amp;IF(EST!L22=Geral!$AH$4,EST!$I$15,"")&amp;IF(EL!L22=Geral!$AH$4,EL!$I$15,"")&amp;IF(ELT!L22=Geral!$AH$4,ELT!$I$15,"")&amp;IF(INFO!L22=Geral!$AH$4,INFO!$I$15,"")&amp;IF(MEC!L22=Geral!$AH$4,MEC!$I$15,"")&amp;IF(MET!L22=Geral!$AH$4,MET!$I$15,"")&amp;IF(SEG!L22=Geral!$AH$4,SEG!$I$15,"")&amp;IF(TEL!L22=Geral!$AH$4,TEL!$I$15,"")&amp;IF(TUREVE!L22=Geral!$AH$4,TUREVE!$I$15,"")&amp;IF(ADM!L36=Geral!$AH$4,ADM!$I$29,"")&amp;IF(ED!L36=Geral!$AH$4,ED!$I$29,""))&amp;(IF(EST!L36=Geral!$AH$4,EST!$I$29,"")&amp;IF(EL!L36=Geral!$AH$4,EL!$I$29,"")&amp;IF(ELT!L36=Geral!$AH$4,ELT!$I$29,"")&amp;IF(INFO!L36=Geral!$AH$4,INFO!$I$29,"")&amp;IF(MEC!L36=Geral!$AH$4,MEC!$I$29,"")&amp;IF(MET!L36=Geral!$AH$4,MET!$I$29,"")&amp;IF(SEG!L36=Geral!$AH$4,SEG!$I$29,"")&amp;IF(TEL!L36=Geral!$AH$4,TEL!$I$29,"")&amp;IF(TUREVE!L36=Geral!$AH$4,TUREVE!$I$29,"")&amp;IF(ADM!L50=Geral!$AH$4,ADM!$I$43,"")&amp;IF(ED!L50=Geral!$AH$4,ED!$I$43,"")&amp;IF(EST!L50=Geral!$AH$4,EST!$I$43,"")&amp;IF(EL!L50=Geral!$AH$4,EL!$I$43,"")&amp;IF(ELT!L50=Geral!$AH$4,ELT!$I$43,"")&amp;IF(INFO!L50=Geral!$AH$4,INFO!$I$43,"")&amp;IF(MEC!L50=Geral!$AH$4,MEC!$I$43,"")&amp;IF(MET!L50=Geral!$AH$4,MET!$I$43,"")&amp;IF(SEG!L50=Geral!$AH$4,SEG!$I$43,"")&amp;IF(TEL!L50=Geral!$AH$4,TEL!$I$43,"")&amp;IF(TUREVE!L50=Geral!$AH$4,TUREVE!$I$43,""))</f>
        <v/>
      </c>
      <c r="AL10" s="20" t="str">
        <f>IF(ADM!F8=Geral!$AH$4,ADM!$B$1,"")&amp;IF(ED!F8=Geral!$AH$4,ED!$B$1,"")&amp;IF(EST!F8=Geral!$AH$4,EST!$B$1,"")&amp;IF(EL!F8=Geral!$AH$4,EL!$B$1,"")&amp;IF(ELT!F8=Geral!$AH$4,ELT!$B$1,"")&amp;IF(INFO!F8=Geral!$AH$4,INFO!$B$1,"")&amp;IF(MEC!F8=Geral!$AH$4,MEC!$B$1,"")&amp;IF(MET!F8=Geral!$AH$4,MET!$B$1,"")&amp;IF(SEG!F8=Geral!$AH$4,SEG!$B$1,"")&amp;(IF(TEL!F8=Geral!$AH$4,TEL!$B$1,"")&amp;IF(TUREVE!F8=Geral!$AH$4,TUREVE!$B$1,"")&amp;IF(ADM!F22=Geral!$AH$4,ADM!$B$15,"")&amp;IF(ED!F22=Geral!$AH$4,ED!$B$15,"")&amp;IF(EST!F22=Geral!$AH$4,EST!$B$15,"")&amp;IF(EL!F22=Geral!$AH$4,EL!$B$15,"")&amp;IF(ELT!F22=Geral!$AH$4,ELT!$B$15,"")&amp;IF(INFO!F22=Geral!$AH$4,INFO!$B$15,"")&amp;IF(MEC!F22=Geral!$AH$4,MEC!$B$15,"")&amp;IF(MET!F22=Geral!$AH$4,MET!$B$15,"")&amp;IF(SEG!F22=Geral!$AH$4,SEG!$B$15,"")&amp;IF(TEL!F22=Geral!$AH$4,TEL!$B$15,"")&amp;IF(TUREVE!F22=Geral!$AH$4,TUREVE!$B$15,"")&amp;IF(ADM!F36=Geral!$AH$4,ADM!$B$29,"")&amp;IF(ED!F36=Geral!$AH$4,ED!$B$29,""))&amp;(IF(EST!F36=Geral!$AH$4,EST!$B$29,"")&amp;IF(EL!F36=Geral!$AH$4,EL!$B$29,"")&amp;IF(ELT!F36=Geral!$AH$4,ELT!$B$29,"")&amp;IF(INFO!F36=Geral!$AH$4,INFO!$B$29,"")&amp;IF(MEC!F36=Geral!$AH$4,MEC!$B$29,"")&amp;IF(MET!F36=Geral!$AH$4,MET!$B$29,"")&amp;IF(SEG!F36=Geral!$AH$4,SEG!$B$29,"")&amp;IF(TEL!F36=Geral!$AH$4,TEL!$B$29,"")&amp;IF(TUREVE!F36=Geral!$AH$4,TUREVE!$B$29,"")&amp;IF(ADM!F50=Geral!$AH$4,ADM!$B$43,"")&amp;IF(ED!F50=Geral!$AH$4,ED!$B$43,"")&amp;IF(EST!F50=Geral!$AH$4,EST!$B$43,"")&amp;IF(EL!F50=Geral!$AH$4,EL!$B$43,"")&amp;IF(ELT!F50=Geral!$AH$4,ELT!$B$43,"")&amp;IF(INFO!F50=Geral!$AH$4,INFO!$B$43,"")&amp;IF(MEC!F50=Geral!$AH$4,MEC!$B$43,"")&amp;IF(MET!F50=Geral!$AH$4,MET!$B$43,"")&amp;IF(SEG!F50=Geral!$AH$4,SEG!$B$43,"")&amp;IF(TEL!F50=Geral!$AH$4,TEL!$B$43,"")&amp;IF(TUREVE!F50=Geral!$AH$4,TUREVE!$B$43,""))&amp;IF(ADM!M8=Geral!$AH$4,ADM!$I$1,"")&amp;IF(ED!M8=Geral!$AH$4,ED!$I$1,"")&amp;IF(EST!M8=Geral!$AH$4,EST!$I$1,"")&amp;IF(EL!M8=Geral!$AH$4,EL!$I$1,"")&amp;IF(ELT!M8=Geral!$AH$4,ELT!$I$1,"")&amp;IF(INFO!M8=Geral!$AH$4,INFO!$I$1,"")&amp;IF(MEC!M8=Geral!$AH$4,MEC!$I$1,"")&amp;IF(MET!M8=Geral!$AH$4,MET!$I$1,"")&amp;IF(SEG!M8=Geral!$AH$4,SEG!$I$1,"")&amp;(IF(TEL!M8=Geral!$AH$4,TEL!$I$1,"")&amp;IF(TUREVE!M8=Geral!$AH$4,TUREVE!$I$1,"")&amp;IF(ADM!M22=Geral!$AH$4,ADM!$I$15,"")&amp;IF(ED!M22=Geral!$AH$4,ED!$I$15,"")&amp;IF(EST!M22=Geral!$AH$4,EST!$I$15,"")&amp;IF(EL!M22=Geral!$AH$4,EL!$I$15,"")&amp;IF(ELT!M22=Geral!$AH$4,ELT!$I$15,"")&amp;IF(INFO!M22=Geral!$AH$4,INFO!$I$15,"")&amp;IF(MEC!M22=Geral!$AH$4,MEC!$I$15,"")&amp;IF(MET!M22=Geral!$AH$4,MET!$I$15,"")&amp;IF(SEG!M22=Geral!$AH$4,SEG!$I$15,"")&amp;IF(TEL!M22=Geral!$AH$4,TEL!$I$15,"")&amp;IF(TUREVE!M22=Geral!$AH$4,TUREVE!$I$15,"")&amp;IF(ADM!M36=Geral!$AH$4,ADM!$I$29,"")&amp;IF(ED!M36=Geral!$AH$4,ED!$I$29,""))&amp;(IF(EST!M36=Geral!$AH$4,EST!$I$29,"")&amp;IF(EL!M36=Geral!$AH$4,EL!$I$29,"")&amp;IF(ELT!M36=Geral!$AH$4,ELT!$I$29,"")&amp;IF(INFO!M36=Geral!$AH$4,INFO!$I$29,"")&amp;IF(MEC!M36=Geral!$AH$4,MEC!$I$29,"")&amp;IF(MET!M36=Geral!$AH$4,MET!$I$29,"")&amp;IF(SEG!M36=Geral!$AH$4,SEG!$I$29,"")&amp;IF(TEL!M36=Geral!$AH$4,TEL!$I$29,"")&amp;IF(TUREVE!M36=Geral!$AH$4,TUREVE!$I$29,"")&amp;IF(ADM!M50=Geral!$AH$4,ADM!$I$43,"")&amp;IF(ED!M50=Geral!$AH$4,ED!$I$43,"")&amp;IF(EST!M50=Geral!$AH$4,EST!$I$43,"")&amp;IF(EL!M50=Geral!$AH$4,EL!$I$43,"")&amp;IF(ELT!M50=Geral!$AH$4,ELT!$I$43,"")&amp;IF(INFO!M50=Geral!$AH$4,INFO!$I$43,"")&amp;IF(MEC!M50=Geral!$AH$4,MEC!$I$43,"")&amp;IF(MET!M50=Geral!$AH$4,MET!$I$43,"")&amp;IF(SEG!M50=Geral!$AH$4,SEG!$I$43,"")&amp;IF(TEL!M50=Geral!$AH$4,TEL!$I$43,"")&amp;IF(TUREVE!M50=Geral!$AH$4,TUREVE!$I$43,""))</f>
        <v xml:space="preserve"> 3AMET </v>
      </c>
      <c r="AM10" s="33"/>
      <c r="AN10" s="20" t="str">
        <f>IF(ADM!B8=Geral!$AN$4,ADM!$B$1,"")&amp;IF(ED!B8=Geral!$AN$4,ED!$B$1,"")&amp;IF(EST!B8=Geral!$AN$4,EST!$B$1,"")&amp;IF(EL!B8=Geral!$AN$4,EL!$B$1,"")&amp;IF(ELT!B8=Geral!$AN$4,ELT!$B$1,"")&amp;IF(INFO!B8=Geral!$AN$4,INFO!$B$1,"")&amp;IF(MEC!B8=Geral!$AN$4,MEC!$B$1,"")&amp;IF(MET!B8=Geral!$AN$4,MET!$B$1,"")&amp;IF(SEG!B8=Geral!$AN$4,SEG!$B$1,"")&amp;(IF(TEL!B8=Geral!$AN$4,TEL!$B$1,"")&amp;IF(TUREVE!B8=Geral!$AN$4,TUREVE!$B$1,"")&amp;IF(ADM!B22=Geral!$AN$4,ADM!$B$15,"")&amp;IF(ED!B22=Geral!$AN$4,ED!$B$15,"")&amp;IF(EST!B22=Geral!$AN$4,EST!$B$15,"")&amp;IF(EL!B22=Geral!$AN$4,EL!$B$15,"")&amp;IF(ELT!B22=Geral!$AN$4,ELT!$B$15,"")&amp;IF(INFO!B22=Geral!$AN$4,INFO!$B$15,"")&amp;IF(MEC!B22=Geral!$AN$4,MEC!$B$15,"")&amp;IF(MET!B22=Geral!$AN$4,MET!$B$15,"")&amp;IF(SEG!B22=Geral!$AN$4,SEG!$B$15,"")&amp;IF(TEL!B22=Geral!$AN$4,TEL!$B$15,"")&amp;IF(TUREVE!B22=Geral!$AN$4,TUREVE!$B$15,"")&amp;IF(ADM!B36=Geral!$AN$4,ADM!$B$29,"")&amp;IF(ED!B36=Geral!$AN$4,ED!$B$29,""))&amp;(IF(EST!B36=Geral!$AN$4,EST!$B$29,"")&amp;IF(EL!B36=Geral!$AN$4,EL!$B$29,"")&amp;IF(ELT!B36=Geral!$AN$4,ELT!$B$29,"")&amp;IF(INFO!B36=Geral!$AN$4,INFO!$B$29,"")&amp;IF(MEC!B36=Geral!$AN$4,MEC!$B$29,"")&amp;IF(MET!B36=Geral!$AN$4,MET!$B$29,"")&amp;IF(SEG!B36=Geral!$AN$4,SEG!$B$29,"")&amp;IF(TEL!B36=Geral!$AN$4,TEL!$B$29,"")&amp;IF(TUREVE!B36=Geral!$AN$4,TUREVE!$B$29,"")&amp;IF(ADM!B50=Geral!$AN$4,ADM!$B$43,"")&amp;IF(ED!B50=Geral!$AN$4,ED!$B$43,"")&amp;IF(EST!B50=Geral!$AN$4,EST!$B$43,"")&amp;IF(EL!B50=Geral!$AN$4,EL!$B$43,"")&amp;IF(ELT!B50=Geral!$AN$4,ELT!$B$43,"")&amp;IF(INFO!B50=Geral!$AN$4,INFO!$B$43,"")&amp;IF(MEC!B50=Geral!$AN$4,MEC!$B$43,"")&amp;IF(MET!B50=Geral!$AN$4,MET!$B$43,"")&amp;IF(SEG!B50=Geral!$AN$4,SEG!$B$43,"")&amp;IF(TEL!B50=Geral!$AN$4,TEL!$B$43,"")&amp;IF(TUREVE!B50=Geral!$AN$4,TUREVE!$B$43,""))&amp;IF(ADM!I8=Geral!$AN$4,ADM!$I$1,"")&amp;IF(ED!I8=Geral!$AN$4,ED!$I$1,"")&amp;IF(EST!I8=Geral!$AN$4,EST!$I$1,"")&amp;IF(EL!I8=Geral!$AN$4,EL!$I$1,"")&amp;IF(ELT!I8=Geral!$AN$4,ELT!$I$1,"")&amp;IF(INFO!I8=Geral!$AN$4,INFO!$I$1,"")&amp;IF(MEC!I8=Geral!$AN$4,MEC!$I$1,"")&amp;IF(MET!I8=Geral!$AN$4,MET!$I$1,"")&amp;IF(SEG!I8=Geral!$AN$4,SEG!$I$1,"")&amp;(IF(TEL!I8=Geral!$AN$4,TEL!$I$1,"")&amp;IF(TUREVE!I8=Geral!$AN$4,TUREVE!$I$1,"")&amp;IF(ADM!I22=Geral!$AN$4,ADM!$I$15,"")&amp;IF(ED!I22=Geral!$AN$4,ED!$I$15,"")&amp;IF(EST!I22=Geral!$AN$4,EST!$I$15,"")&amp;IF(EL!I22=Geral!$AN$4,EL!$I$15,"")&amp;IF(ELT!I22=Geral!$AN$4,ELT!$I$15,"")&amp;IF(INFO!I22=Geral!$AN$4,INFO!$I$15,"")&amp;IF(MEC!I22=Geral!$AN$4,MEC!$I$15,"")&amp;IF(MET!I22=Geral!$AN$4,MET!$I$15,"")&amp;IF(SEG!I22=Geral!$AN$4,SEG!$I$15,"")&amp;IF(TEL!I22=Geral!$AN$4,TEL!$I$15,"")&amp;IF(TUREVE!I22=Geral!$AN$4,TUREVE!$I$15,"")&amp;IF(ADM!I36=Geral!$AN$4,ADM!$I$29,"")&amp;IF(ED!I36=Geral!$AN$4,ED!$I$29,""))&amp;(IF(EST!I36=Geral!$AN$4,EST!$I$29,"")&amp;IF(EL!I36=Geral!$AN$4,EL!$I$29,"")&amp;IF(ELT!I36=Geral!$AN$4,ELT!$I$29,"")&amp;IF(INFO!I36=Geral!$AN$4,INFO!$I$29,"")&amp;IF(MEC!I36=Geral!$AN$4,MEC!$I$29,"")&amp;IF(MET!I36=Geral!$AN$4,MET!$I$29,"")&amp;IF(SEG!I36=Geral!$AN$4,SEG!$I$29,"")&amp;IF(TEL!I36=Geral!$AN$4,TEL!$I$29,"")&amp;IF(TUREVE!I36=Geral!$AN$4,TUREVE!$I$29,"")&amp;IF(ADM!I50=Geral!$AN$4,ADM!$I$43,"")&amp;IF(ED!I50=Geral!$AN$4,ED!$I$43,"")&amp;IF(EST!I50=Geral!$AN$4,EST!$I$43,"")&amp;IF(EL!I50=Geral!$AN$4,EL!$I$43,"")&amp;IF(ELT!I50=Geral!$AN$4,ELT!$I$43,"")&amp;IF(INFO!I50=Geral!$AN$4,INFO!$I$43,"")&amp;IF(MEC!I50=Geral!$AN$4,MEC!$I$43,"")&amp;IF(MET!I50=Geral!$AN$4,MET!$I$43,"")&amp;IF(SEG!I50=Geral!$AN$4,SEG!$I$43,"")&amp;IF(TEL!I50=Geral!$AN$4,TEL!$I$43,"")&amp;IF(TUREVE!I50=Geral!$AN$4,TUREVE!$I$43,""))</f>
        <v xml:space="preserve">1AINFO 2AMEC </v>
      </c>
      <c r="AO10" s="20" t="str">
        <f>IF(ADM!C8=Geral!$AN$4,ADM!$B$1,"")&amp;IF(ED!C8=Geral!$AN$4,ED!$B$1,"")&amp;IF(EST!C8=Geral!$AN$4,EST!$B$1,"")&amp;IF(EL!C8=Geral!$AN$4,EL!$B$1,"")&amp;IF(ELT!C8=Geral!$AN$4,ELT!$B$1,"")&amp;IF(INFO!C8=Geral!$AN$4,INFO!$B$1,"")&amp;IF(MEC!C8=Geral!$AN$4,MEC!$B$1,"")&amp;IF(MET!C8=Geral!$AN$4,MET!$B$1,"")&amp;IF(SEG!C8=Geral!$AN$4,SEG!$B$1,"")&amp;(IF(TEL!C8=Geral!$AN$4,TEL!$B$1,"")&amp;IF(TUREVE!C8=Geral!$AN$4,TUREVE!$B$1,"")&amp;IF(ADM!C22=Geral!$AN$4,ADM!$B$15,"")&amp;IF(ED!C22=Geral!$AN$4,ED!$B$15,"")&amp;IF(EST!C22=Geral!$AN$4,EST!$B$15,"")&amp;IF(EL!C22=Geral!$AN$4,EL!$B$15,"")&amp;IF(ELT!C22=Geral!$AN$4,ELT!$B$15,"")&amp;IF(INFO!C22=Geral!$AN$4,INFO!$B$15,"")&amp;IF(MEC!C22=Geral!$AN$4,MEC!$B$15,"")&amp;IF(MET!C22=Geral!$AN$4,MET!$B$15,"")&amp;IF(SEG!C22=Geral!$AN$4,SEG!$B$15,"")&amp;IF(TEL!C22=Geral!$AN$4,TEL!$B$15,"")&amp;IF(TUREVE!C22=Geral!$AN$4,TUREVE!$B$15,"")&amp;IF(ADM!C36=Geral!$AN$4,ADM!$B$29,"")&amp;IF(ED!C36=Geral!$AN$4,ED!$B$29,""))&amp;(IF(EST!C36=Geral!$AN$4,EST!$B$29,"")&amp;IF(EL!C36=Geral!$AN$4,EL!$B$29,"")&amp;IF(ELT!C36=Geral!$AN$4,ELT!$B$29,"")&amp;IF(INFO!C36=Geral!$AN$4,INFO!$B$29,"")&amp;IF(MEC!C36=Geral!$AN$4,MEC!$B$29,"")&amp;IF(MET!C36=Geral!$AN$4,MET!$B$29,"")&amp;IF(SEG!C36=Geral!$AN$4,SEG!$B$29,"")&amp;IF(TEL!C36=Geral!$AN$4,TEL!$B$29,"")&amp;IF(TUREVE!C36=Geral!$AN$4,TUREVE!$B$29,"")&amp;IF(ADM!C50=Geral!$AN$4,ADM!$B$43,"")&amp;IF(ED!C50=Geral!$AN$4,ED!$B$43,"")&amp;IF(EST!C50=Geral!$AN$4,EST!$B$43,"")&amp;IF(EL!C50=Geral!$AN$4,EL!$B$43,"")&amp;IF(ELT!C50=Geral!$AN$4,ELT!$B$43,"")&amp;IF(INFO!C50=Geral!$AN$4,INFO!$B$43,"")&amp;IF(MEC!C50=Geral!$AN$4,MEC!$B$43,"")&amp;IF(MET!C50=Geral!$AN$4,MET!$B$43,"")&amp;IF(SEG!C50=Geral!$AN$4,SEG!$B$43,"")&amp;IF(TEL!C50=Geral!$AN$4,TEL!$B$43,"")&amp;IF(TUREVE!C50=Geral!$AN$4,TUREVE!$B$43,""))&amp;IF(ADM!J8=Geral!$AN$4,ADM!$I$1,"")&amp;IF(ED!J8=Geral!$AN$4,ED!$I$1,"")&amp;IF(EST!J8=Geral!$AN$4,EST!$I$1,"")&amp;IF(EL!J8=Geral!$AN$4,EL!$I$1,"")&amp;IF(ELT!J8=Geral!$AN$4,ELT!$I$1,"")&amp;IF(INFO!J8=Geral!$AN$4,INFO!$I$1,"")&amp;IF(MEC!J8=Geral!$AN$4,MEC!$I$1,"")&amp;IF(MET!J8=Geral!$AN$4,MET!$I$1,"")&amp;IF(SEG!J8=Geral!$AN$4,SEG!$I$1,"")&amp;(IF(TEL!J8=Geral!$AN$4,TEL!$I$1,"")&amp;IF(TUREVE!J8=Geral!$AN$4,TUREVE!$I$1,"")&amp;IF(ADM!J22=Geral!$AN$4,ADM!$I$15,"")&amp;IF(ED!J22=Geral!$AN$4,ED!$I$15,"")&amp;IF(EST!J22=Geral!$AN$4,EST!$I$15,"")&amp;IF(EL!J22=Geral!$AN$4,EL!$I$15,"")&amp;IF(ELT!J22=Geral!$AN$4,ELT!$I$15,"")&amp;IF(INFO!J22=Geral!$AN$4,INFO!$I$15,"")&amp;IF(MEC!J22=Geral!$AN$4,MEC!$I$15,"")&amp;IF(MET!J22=Geral!$AN$4,MET!$I$15,"")&amp;IF(SEG!J22=Geral!$AN$4,SEG!$I$15,"")&amp;IF(TEL!J22=Geral!$AN$4,TEL!$I$15,"")&amp;IF(TUREVE!J22=Geral!$AN$4,TUREVE!$I$15,"")&amp;IF(ADM!J36=Geral!$AN$4,ADM!$I$29,"")&amp;IF(ED!J36=Geral!$AN$4,ED!$I$29,""))&amp;(IF(EST!J36=Geral!$AN$4,EST!$I$29,"")&amp;IF(EL!J36=Geral!$AN$4,EL!$I$29,"")&amp;IF(ELT!J36=Geral!$AN$4,ELT!$I$29,"")&amp;IF(INFO!J36=Geral!$AN$4,INFO!$I$29,"")&amp;IF(MEC!J36=Geral!$AN$4,MEC!$I$29,"")&amp;IF(MET!J36=Geral!$AN$4,MET!$I$29,"")&amp;IF(SEG!J36=Geral!$AN$4,SEG!$I$29,"")&amp;IF(TEL!J36=Geral!$AN$4,TEL!$I$29,"")&amp;IF(TUREVE!J36=Geral!$AN$4,TUREVE!$I$29,"")&amp;IF(ADM!J50=Geral!$AN$4,ADM!$I$43,"")&amp;IF(ED!J50=Geral!$AN$4,ED!$I$43,"")&amp;IF(EST!J50=Geral!$AN$4,EST!$I$43,"")&amp;IF(EL!J50=Geral!$AN$4,EL!$I$43,"")&amp;IF(ELT!J50=Geral!$AN$4,ELT!$I$43,"")&amp;IF(INFO!J50=Geral!$AN$4,INFO!$I$43,"")&amp;IF(MEC!J50=Geral!$AN$4,MEC!$I$43,"")&amp;IF(MET!J50=Geral!$AN$4,MET!$I$43,"")&amp;IF(SEG!J50=Geral!$AN$4,SEG!$I$43,"")&amp;IF(TEL!J50=Geral!$AN$4,TEL!$I$43,"")&amp;IF(TUREVE!J50=Geral!$AN$4,TUREVE!$I$43,""))</f>
        <v xml:space="preserve">   2AED    </v>
      </c>
      <c r="AP10" s="20" t="str">
        <f>IF(ADM!D8=Geral!$AN$4,ADM!$B$1,"")&amp;IF(ED!D8=Geral!$AN$4,ED!$B$1,"")&amp;IF(EST!D8=Geral!$AN$4,EST!$B$1,"")&amp;IF(EL!D8=Geral!$AN$4,EL!$B$1,"")&amp;IF(ELT!D8=Geral!$AN$4,ELT!$B$1,"")&amp;IF(INFO!D8=Geral!$AN$4,INFO!$B$1,"")&amp;IF(MEC!D8=Geral!$AN$4,MEC!$B$1,"")&amp;IF(MET!D8=Geral!$AN$4,MET!$B$1,"")&amp;IF(SEG!D8=Geral!$AN$4,SEG!$B$1,"")&amp;(IF(TEL!D8=Geral!$AN$4,TEL!$B$1,"")&amp;IF(TUREVE!D8=Geral!$AN$4,TUREVE!$B$1,"")&amp;IF(ADM!D22=Geral!$AN$4,ADM!$B$15,"")&amp;IF(ED!D22=Geral!$AN$4,ED!$B$15,"")&amp;IF(EST!D22=Geral!$AN$4,EST!$B$15,"")&amp;IF(EL!D22=Geral!$AN$4,EL!$B$15,"")&amp;IF(ELT!D22=Geral!$AN$4,ELT!$B$15,"")&amp;IF(INFO!D22=Geral!$AN$4,INFO!$B$15,"")&amp;IF(MEC!D22=Geral!$AN$4,MEC!$B$15,"")&amp;IF(MET!D22=Geral!$AN$4,MET!$B$15,"")&amp;IF(SEG!D22=Geral!$AN$4,SEG!$B$15,"")&amp;IF(TEL!D22=Geral!$AN$4,TEL!$B$15,"")&amp;IF(TUREVE!D22=Geral!$AN$4,TUREVE!$B$15,"")&amp;IF(ADM!D36=Geral!$AN$4,ADM!$B$29,"")&amp;IF(ED!D36=Geral!$AN$4,ED!$B$29,""))&amp;(IF(EST!D36=Geral!$AN$4,EST!$B$29,"")&amp;IF(EL!D36=Geral!$AN$4,EL!$B$29,"")&amp;IF(ELT!D36=Geral!$AN$4,ELT!$B$29,"")&amp;IF(INFO!D36=Geral!$AN$4,INFO!$B$29,"")&amp;IF(MEC!D36=Geral!$AN$4,MEC!$B$29,"")&amp;IF(MET!D36=Geral!$AN$4,MET!$B$29,"")&amp;IF(SEG!D36=Geral!$AN$4,SEG!$B$29,"")&amp;IF(TEL!D36=Geral!$AN$4,TEL!$B$29,"")&amp;IF(TUREVE!D36=Geral!$AN$4,TUREVE!$B$29,"")&amp;IF(ADM!D50=Geral!$AN$4,ADM!$B$43,"")&amp;IF(ED!D50=Geral!$AN$4,ED!$B$43,"")&amp;IF(EST!D50=Geral!$AN$4,EST!$B$43,"")&amp;IF(EL!D50=Geral!$AN$4,EL!$B$43,"")&amp;IF(ELT!D50=Geral!$AN$4,ELT!$B$43,"")&amp;IF(INFO!D50=Geral!$AN$4,INFO!$B$43,"")&amp;IF(MEC!D50=Geral!$AN$4,MEC!$B$43,"")&amp;IF(MET!D50=Geral!$AN$4,MET!$B$43,"")&amp;IF(SEG!D50=Geral!$AN$4,SEG!$B$43,"")&amp;IF(TEL!D50=Geral!$AN$4,TEL!$B$43,"")&amp;IF(TUREVE!D50=Geral!$AN$4,TUREVE!$B$43,""))&amp;IF(ADM!K8=Geral!$AN$4,ADM!$I$1,"")&amp;IF(ED!K8=Geral!$AN$4,ED!$I$1,"")&amp;IF(EST!K8=Geral!$AN$4,EST!$I$1,"")&amp;IF(EL!K8=Geral!$AN$4,EL!$I$1,"")&amp;IF(ELT!K8=Geral!$AN$4,ELT!$I$1,"")&amp;IF(INFO!K8=Geral!$AN$4,INFO!$I$1,"")&amp;IF(MEC!K8=Geral!$AN$4,MEC!$I$1,"")&amp;IF(MET!K8=Geral!$AN$4,MET!$I$1,"")&amp;IF(SEG!K8=Geral!$AN$4,SEG!$I$1,"")&amp;(IF(TEL!K8=Geral!$AN$4,TEL!$I$1,"")&amp;IF(TUREVE!K8=Geral!$AN$4,TUREVE!$I$1,"")&amp;IF(ADM!K22=Geral!$AN$4,ADM!$I$15,"")&amp;IF(ED!K22=Geral!$AN$4,ED!$I$15,"")&amp;IF(EST!K22=Geral!$AN$4,EST!$I$15,"")&amp;IF(EL!K22=Geral!$AN$4,EL!$I$15,"")&amp;IF(ELT!K22=Geral!$AN$4,ELT!$I$15,"")&amp;IF(INFO!K22=Geral!$AN$4,INFO!$I$15,"")&amp;IF(MEC!K22=Geral!$AN$4,MEC!$I$15,"")&amp;IF(MET!K22=Geral!$AN$4,MET!$I$15,"")&amp;IF(SEG!K22=Geral!$AN$4,SEG!$I$15,"")&amp;IF(TEL!K22=Geral!$AN$4,TEL!$I$15,"")&amp;IF(TUREVE!K22=Geral!$AN$4,TUREVE!$I$15,"")&amp;IF(ADM!K36=Geral!$AN$4,ADM!$I$29,"")&amp;IF(ED!K36=Geral!$AN$4,ED!$I$29,""))&amp;(IF(EST!K36=Geral!$AN$4,EST!$I$29,"")&amp;IF(EL!K36=Geral!$AN$4,EL!$I$29,"")&amp;IF(ELT!K36=Geral!$AN$4,ELT!$I$29,"")&amp;IF(INFO!K36=Geral!$AN$4,INFO!$I$29,"")&amp;IF(MEC!K36=Geral!$AN$4,MEC!$I$29,"")&amp;IF(MET!K36=Geral!$AN$4,MET!$I$29,"")&amp;IF(SEG!K36=Geral!$AN$4,SEG!$I$29,"")&amp;IF(TEL!K36=Geral!$AN$4,TEL!$I$29,"")&amp;IF(TUREVE!I32=Geral!$AN$4,TUREVE!$I$29,"")&amp;IF(ADM!K50=Geral!$AN$4,ADM!$I$43,"")&amp;IF(ED!K50=Geral!$AN$4,ED!$I$43,"")&amp;IF(EST!K50=Geral!$AN$4,EST!$I$43,"")&amp;IF(EL!K50=Geral!$AN$4,EL!$I$43,"")&amp;IF(ELT!K50=Geral!$AN$4,ELT!$I$43,"")&amp;IF(INFO!K50=Geral!$AN$4,INFO!$I$43,"")&amp;IF(MEC!K50=Geral!$AN$4,MEC!$I$43,"")&amp;IF(MET!K50=Geral!$AN$4,MET!$I$43,"")&amp;IF(SEG!K50=Geral!$AN$4,SEG!$I$43,"")&amp;IF(TEL!K50=Geral!$AN$4,TEL!$I$43,"")&amp;IF(TUREVE!K50=Geral!$AN$4,TUREVE!$I$43,""))</f>
        <v xml:space="preserve"> 2AELT </v>
      </c>
      <c r="AQ10" s="20" t="str">
        <f>IF(ADM!E8=Geral!$AN$4,ADM!$B$1,"")&amp;IF(ED!E8=Geral!$AN$4,ED!$B$1,"")&amp;IF(EST!E8=Geral!$AN$4,EST!$B$1,"")&amp;IF(EL!E8=Geral!$AN$4,EL!$B$1,"")&amp;IF(ELT!E8=Geral!$AN$4,ELT!$B$1,"")&amp;IF(INFO!E8=Geral!$AN$4,INFO!$B$1,"")&amp;IF(MEC!E8=Geral!$AN$4,MEC!$B$1,"")&amp;IF(MET!E8=Geral!$AN$4,MET!$B$1,"")&amp;IF(SEG!E8=Geral!$AN$4,SEG!$B$1,"")&amp;(IF(TEL!E8=Geral!$AN$4,TEL!$B$1,"")&amp;IF(TUREVE!E8=Geral!$AN$4,TUREVE!$B$1,"")&amp;IF(ADM!E22=Geral!$AN$4,ADM!$B$15,"")&amp;IF(ED!E22=Geral!$AN$4,ED!$B$15,"")&amp;IF(EST!E22=Geral!$AN$4,EST!$B$15,"")&amp;IF(EL!E22=Geral!$AN$4,EL!$B$15,"")&amp;IF(ELT!E22=Geral!$AN$4,ELT!$B$15,"")&amp;IF(INFO!E22=Geral!$AN$4,INFO!$B$15,"")&amp;IF(MEC!E22=Geral!$AN$4,MEC!$B$15,"")&amp;IF(MET!E22=Geral!$AN$4,MET!$B$15,"")&amp;IF(SEG!E22=Geral!$AN$4,SEG!$B$15,"")&amp;IF(TEL!E22=Geral!$AN$4,TEL!$B$15,"")&amp;IF(TUREVE!E22=Geral!$AN$4,TUREVE!$B$15,"")&amp;IF(ADM!E36=Geral!$AN$4,ADM!$B$29,"")&amp;IF(ED!E36=Geral!$AN$4,ED!$B$29,""))&amp;(IF(EST!E36=Geral!$AN$4,EST!$B$29,"")&amp;IF(EL!E36=Geral!$AN$4,EL!$B$29,"")&amp;IF(ELT!E36=Geral!$AN$4,ELT!$B$29,"")&amp;IF(INFO!E36=Geral!$AN$4,INFO!$B$29,"")&amp;IF(MEC!E33=Geral!$AN$4,MEC!$B$29,"")&amp;IF(MET!E36=Geral!$AN$4,MET!$B$29,"")&amp;IF(SEG!E36=Geral!$AN$4,SEG!$B$29,"")&amp;IF(TEL!E36=Geral!$AN$4,TEL!$B$29,"")&amp;IF(TUREVE!E36=Geral!$AN$4,TUREVE!$B$29,"")&amp;IF(ADM!E50=Geral!$AN$4,ADM!$B$43,"")&amp;IF(ED!E50=Geral!$AN$4,ED!$B$43,"")&amp;IF(EST!E50=Geral!$AN$4,EST!$B$43,"")&amp;IF(EL!E50=Geral!$AN$4,EL!$B$43,"")&amp;IF(ELT!E50=Geral!$AN$4,ELT!$B$43,"")&amp;IF(INFO!E50=Geral!$AN$4,INFO!$B$43,"")&amp;IF(MEC!E50=Geral!$AN$4,MEC!$B$43,"")&amp;IF(MET!E50=Geral!$AN$4,MET!$B$43,"")&amp;IF(SEG!E50=Geral!$AN$4,SEG!$B$43,"")&amp;IF(TEL!E50=Geral!$AN$4,TEL!$B$43,"")&amp;IF(TUREVE!E50=Geral!$AN$4,TUREVE!$B$43,""))&amp;IF(ADM!L8=Geral!$AN$4,ADM!$I$1,"")&amp;IF(ED!L8=Geral!$AN$4,ED!$I$1,"")&amp;IF(EST!L8=Geral!$AN$4,EST!$I$1,"")&amp;IF(EL!L8=Geral!$AN$4,EL!$I$1,"")&amp;IF(ELT!L8=Geral!$AN$4,ELT!$I$1,"")&amp;IF(INFO!L8=Geral!$AN$4,INFO!$I$1,"")&amp;IF(MEC!L8=Geral!$AN$4,MEC!$I$1,"")&amp;IF(MET!L8=Geral!$AN$4,MET!$I$1,"")&amp;IF(SEG!L8=Geral!$AN$4,SEG!$I$1,"")&amp;(IF(TEL!L8=Geral!$AN$4,TEL!$I$1,"")&amp;IF(TUREVE!L8=Geral!$AN$4,TUREVE!$I$1,"")&amp;IF(ADM!L22=Geral!$AN$4,ADM!$I$15,"")&amp;IF(ED!L22=Geral!$AN$4,ED!$I$15,"")&amp;IF(EST!L22=Geral!$AN$4,EST!$I$15,"")&amp;IF(EL!L22=Geral!$AN$4,EL!$I$15,"")&amp;IF(ELT!L22=Geral!$AN$4,ELT!$I$15,"")&amp;IF(INFO!L22=Geral!$AN$4,INFO!$I$15,"")&amp;IF(MEC!L22=Geral!$AN$4,MEC!$I$15,"")&amp;IF(MET!L22=Geral!$AN$4,MET!$I$15,"")&amp;IF(SEG!L22=Geral!$AN$4,SEG!$I$15,"")&amp;IF(TEL!L22=Geral!$AN$4,TEL!$I$15,"")&amp;IF(TUREVE!L22=Geral!$AN$4,TUREVE!$I$15,"")&amp;IF(ADM!L36=Geral!$AN$4,ADM!$I$29,"")&amp;IF(ED!L36=Geral!$AN$4,ED!$I$29,""))&amp;(IF(EST!L36=Geral!$AN$4,EST!$I$29,"")&amp;IF(EL!L36=Geral!$AN$4,EL!$I$29,"")&amp;IF(ELT!L36=Geral!$AN$4,ELT!$I$29,"")&amp;IF(INFO!L36=Geral!$AN$4,INFO!$I$29,"")&amp;IF(MEC!L36=Geral!$AN$4,MEC!$I$29,"")&amp;IF(MET!L36=Geral!$AN$4,MET!$I$29,"")&amp;IF(SEG!L36=Geral!$AN$4,SEG!$I$29,"")&amp;IF(TEL!L36=Geral!$AN$4,TEL!$I$29,"")&amp;IF(TUREVE!L36=Geral!$AN$4,TUREVE!$I$29,"")&amp;IF(ADM!L50=Geral!$AN$4,ADM!$I$43,"")&amp;IF(ED!L50=Geral!$AN$4,ED!$I$43,"")&amp;IF(EST!L50=Geral!$AN$4,EST!$I$43,"")&amp;IF(EL!L50=Geral!$AN$4,EL!$I$43,"")&amp;IF(ELT!L50=Geral!$AN$4,ELT!$I$43,"")&amp;IF(INFO!L50=Geral!$AN$4,INFO!$I$43,"")&amp;IF(MEC!L50=Geral!$AN$4,MEC!$I$43,"")&amp;IF(MET!L50=Geral!$AN$4,MET!$I$43,"")&amp;IF(SEG!L50=Geral!$AN$4,SEG!$I$43,"")&amp;IF(TEL!L50=Geral!$AN$4,TEL!$I$43,"")&amp;IF(TUREVE!L50=Geral!$AN$4,TUREVE!$I$43,""))</f>
        <v xml:space="preserve"> 1AEVE </v>
      </c>
      <c r="AR10" s="20" t="str">
        <f>IF(ADM!F8=Geral!$AN$4,ADM!$B$1,"")&amp;IF(ED!F8=Geral!$AN$4,ED!$B$1,"")&amp;IF(EST!F8=Geral!$AN$4,EST!$B$1,"")&amp;IF(EL!F8=Geral!$AN$4,EL!$B$1,"")&amp;IF(ELT!F8=Geral!$AN$4,ELT!$B$1,"")&amp;IF(INFO!F8=Geral!$AN$4,INFO!$B$1,"")&amp;IF(MEC!F8=Geral!$AN$4,MEC!$B$1,"")&amp;IF(MET!F8=Geral!$AN$4,MET!$B$1,"")&amp;IF(SEG!F8=Geral!$AN$4,SEG!$B$1,"")&amp;(IF(TEL!F8=Geral!$AN$4,TEL!$B$1,"")&amp;IF(TUREVE!F8=Geral!$AN$4,TUREVE!$B$1,"")&amp;IF(ADM!F22=Geral!$AN$4,ADM!$B$15,"")&amp;IF(ED!F22=Geral!$AN$4,ED!$B$15,"")&amp;IF(EST!F22=Geral!$AN$4,EST!$B$15,"")&amp;IF(EL!F22=Geral!$AN$4,EL!$B$15,"")&amp;IF(ELT!F22=Geral!$AN$4,ELT!$B$15,"")&amp;IF(INFO!F22=Geral!$AN$4,INFO!$B$15,"")&amp;IF(MEC!F22=Geral!$AN$4,MEC!$B$15,"")&amp;IF(MET!F22=Geral!$AN$4,MET!$B$15,"")&amp;IF(SEG!F22=Geral!$AN$4,SEG!$B$15,"")&amp;IF(TEL!F22=Geral!$AN$4,TEL!$B$15,"")&amp;IF(TUREVE!F22=Geral!$AN$4,TUREVE!$B$15,"")&amp;IF(ADM!F36=Geral!$AN$4,ADM!$B$29,"")&amp;IF(ED!F36=Geral!$AN$4,ED!$B$29,""))&amp;(IF(EST!F36=Geral!$AN$4,EST!$B$29,"")&amp;IF(EL!F36=Geral!$AN$4,EL!$B$29,"")&amp;IF(ELT!F36=Geral!$AN$4,ELT!$B$29,"")&amp;IF(INFO!F36=Geral!$AN$4,INFO!$B$29,"")&amp;IF(MEC!F36=Geral!$AN$4,MEC!$B$29,"")&amp;IF(MET!F36=Geral!$AN$4,MET!$B$29,"")&amp;IF(SEG!F36=Geral!$AN$4,SEG!$B$29,"")&amp;IF(TEL!F36=Geral!$AN$4,TEL!$B$29,"")&amp;IF(TUREVE!F36=Geral!$AN$4,TUREVE!$B$29,"")&amp;IF(ADM!F50=Geral!$AN$4,ADM!$B$43,"")&amp;IF(ED!F50=Geral!$AN$4,ED!$B$43,"")&amp;IF(EST!F50=Geral!$AN$4,EST!$B$43,"")&amp;IF(EL!F50=Geral!$AN$4,EL!$B$43,"")&amp;IF(ELT!F50=Geral!$AN$4,ELT!$B$43,"")&amp;IF(INFO!F50=Geral!$AN$4,INFO!$B$43,"")&amp;IF(MEC!F50=Geral!$AN$4,MEC!$B$43,"")&amp;IF(MET!F50=Geral!$AN$4,MET!$B$43,"")&amp;IF(SEG!F50=Geral!$AN$4,SEG!$B$43,"")&amp;IF(TEL!F50=Geral!$AN$4,TEL!$B$43,"")&amp;IF(TUREVE!F50=Geral!$AN$4,TUREVE!$B$43,""))&amp;IF(ADM!M8=Geral!$AN$4,ADM!$I$1,"")&amp;IF(ED!M8=Geral!$AN$4,ED!$I$1,"")&amp;IF(EST!M8=Geral!$AN$4,EST!$I$1,"")&amp;IF(EL!M8=Geral!$AN$4,EL!$I$1,"")&amp;IF(ELT!M8=Geral!$AN$4,ELT!$I$1,"")&amp;IF(INFO!M8=Geral!$AN$4,INFO!$I$1,"")&amp;IF(MEC!M8=Geral!$AN$4,MEC!$I$1,"")&amp;IF(MET!M8=Geral!$AN$4,MET!$I$1,"")&amp;IF(SEG!M8=Geral!$AN$4,SEG!$I$1,"")&amp;(IF(TEL!M8=Geral!$AN$4,TEL!$I$1,"")&amp;IF(TUREVE!M8=Geral!$AN$4,TUREVE!$I$1,"")&amp;IF(ADM!M22=Geral!$AN$4,ADM!$I$15,"")&amp;IF(ED!M22=Geral!$AN$4,ED!$I$15,"")&amp;IF(EST!M22=Geral!$AN$4,EST!$I$15,"")&amp;IF(EL!M22=Geral!$AN$4,EL!$I$15,"")&amp;IF(ELT!M22=Geral!$AN$4,ELT!$I$15,"")&amp;IF(INFO!M22=Geral!$AN$4,INFO!$I$15,"")&amp;IF(MEC!M22=Geral!$AN$4,MEC!$I$15,"")&amp;IF(MET!M22=Geral!$AN$4,MET!$I$15,"")&amp;IF(SEG!M22=Geral!$AN$4,SEG!$I$15,"")&amp;IF(TEL!M22=Geral!$AN$4,TEL!$I$15,"")&amp;IF(TUREVE!M22=Geral!$AN$4,TUREVE!$I$15,"")&amp;IF(ADM!M36=Geral!$AN$4,ADM!$I$29,"")&amp;IF(ED!M36=Geral!$AN$4,ED!$I$29,""))&amp;(IF(EST!M36=Geral!$AN$4,EST!$I$29,"")&amp;IF(EL!M36=Geral!$AN$4,EL!$I$29,"")&amp;IF(ELT!M36=Geral!$AN$4,ELT!$I$29,"")&amp;IF(INFO!M36=Geral!$AN$4,INFO!$I$29,"")&amp;IF(MEC!M36=Geral!$AN$4,MEC!$I$29,"")&amp;IF(MET!M36=Geral!$AN$4,MET!$I$29,"")&amp;IF(SEG!M36=Geral!$AN$4,SEG!$I$29,"")&amp;IF(TEL!M36=Geral!$AN$4,TEL!$I$29,"")&amp;IF(TUREVE!M36=Geral!$AN$4,TUREVE!$I$29,"")&amp;IF(ADM!M50=Geral!$AN$4,ADM!$I$43,"")&amp;IF(ED!M50=Geral!$AN$4,ED!$I$43,"")&amp;IF(EST!M50=Geral!$AN$4,EST!$I$43,"")&amp;IF(EL!M50=Geral!$AN$4,EL!$I$43,"")&amp;IF(ELT!M50=Geral!$AN$4,ELT!$I$43,"")&amp;IF(INFO!M50=Geral!$AN$4,INFO!$I$43,"")&amp;IF(MEC!M50=Geral!$AN$4,MEC!$I$43,"")&amp;IF(MET!M50=Geral!$AN$4,MET!$I$43,"")&amp;IF(SEG!M50=Geral!$AN$4,SEG!$I$43,"")&amp;IF(TEL!M50=Geral!$AN$4,TEL!$I$43,"")&amp;IF(TUREVE!M50=Geral!$AN$4,TUREVE!$I$43,""))</f>
        <v>2AINFO</v>
      </c>
      <c r="AS10" s="27"/>
      <c r="AT10" s="20" t="str">
        <f>IF(ADM!B8=Geral!$AT$4,ADM!$B$1,"")&amp;IF(ED!B8=Geral!$AT$4,ED!$B$1,"")&amp;IF(EST!B8=Geral!$AT$4,EST!$B$1,"")&amp;IF(EL!B8=Geral!$AT$4,EL!$B$1,"")&amp;IF(ELT!B8=Geral!$AT$4,ELT!$B$1,"")&amp;IF(INFO!B8=Geral!$AT$4,INFO!$B$1,"")&amp;IF(MEC!B8=Geral!$AT$4,MEC!$B$1,"")&amp;IF(MET!B8=Geral!$AT$4,MET!$B$1,"")&amp;IF(SEG!B8=Geral!$AT$4,SEG!$B$1,"")&amp;(IF(TEL!B8=Geral!$AT$4,TEL!$B$1,"")&amp;IF(TUREVE!B8=Geral!$AT$4,TUREVE!$B$1,"")&amp;IF(ADM!B22=Geral!$AT$4,ADM!$B$15,"")&amp;IF(ED!B22=Geral!$AT$4,ED!$B$15,"")&amp;IF(EST!B22=Geral!$AT$4,EST!$B$15,"")&amp;IF(EL!B22=Geral!$AT$4,EL!$B$15,"")&amp;IF(ELT!B22=Geral!$AT$4,ELT!$B$15,"")&amp;IF(INFO!B22=Geral!$AT$4,INFO!$B$15,"")&amp;IF(MEC!B22=Geral!$AT$4,MEC!$B$15,"")&amp;IF(MET!B22=Geral!$AT$4,MET!$B$15,"")&amp;IF(SEG!B22=Geral!$AT$4,SEG!$B$15,"")&amp;IF(TEL!B22=Geral!$AT$4,TEL!$B$15,"")&amp;IF(TUREVE!B22=Geral!$AT$4,TUREVE!$B$15,"")&amp;IF(ADM!B36=Geral!$AT$4,ADM!$B$29,"")&amp;IF(ED!B36=Geral!$AT$4,ED!$B$29,""))&amp;(IF(EST!B36=Geral!$AT$4,EST!$B$29,"")&amp;IF(EL!B36=Geral!$AT$4,EL!$B$29,"")&amp;IF(ELT!B36=Geral!$AT$4,ELT!$B$29,"")&amp;IF(INFO!B36=Geral!$AT$4,INFO!$B$29,"")&amp;IF(MEC!B36=Geral!$AT$4,MEC!$B$29,"")&amp;IF(MET!B36=Geral!$AT$4,MET!$B$29,"")&amp;IF(SEG!B36=Geral!$AT$4,SEG!$B$29,"")&amp;IF(TEL!B36=Geral!$AT$4,TEL!$B$29,"")&amp;IF(TUREVE!B36=Geral!$AT$4,TUREVE!$B$29,"")&amp;IF(ADM!B50=Geral!$AT$4,ADM!$B$43,"")&amp;IF(ED!B50=Geral!$AT$4,ED!$B$43,"")&amp;IF(EST!B50=Geral!$AT$4,EST!$B$43,"")&amp;IF(EL!B50=Geral!$AT$4,EL!$B$43,"")&amp;IF(ELT!B50=Geral!$AT$4,ELT!$B$43,"")&amp;IF(INFO!B50=Geral!$AT$4,INFO!$B$43,"")&amp;IF(MEC!B50=Geral!$AT$4,MEC!$B$43,"")&amp;IF(MET!B50=Geral!$AT$4,MET!$B$43,"")&amp;IF(SEG!B50=Geral!$AT$4,SEG!$B$43,"")&amp;IF(TEL!B50=Geral!$AT$4,TEL!$B$43,"")&amp;IF(TUREVE!B50=Geral!$AT$4,TUREVE!$B$43,""))&amp;IF(ADM!I8=Geral!$AT$4,ADM!$I$1,"")&amp;IF(ED!I8=Geral!$AT$4,ED!$I$1,"")&amp;IF(EST!I8=Geral!$AT$4,EST!$I$1,"")&amp;IF(EL!I8=Geral!$AT$4,EL!$I$1,"")&amp;IF(ELT!I8=Geral!$AT$4,ELT!$I$1,"")&amp;IF(INFO!I8=Geral!$AT$4,INFO!$I$1,"")&amp;IF(MEC!I8=Geral!$AT$4,MEC!$I$1,"")&amp;IF(MET!I8=Geral!$AT$4,MET!$I$1,"")&amp;IF(SEG!I8=Geral!$AT$4,SEG!$I$1,"")&amp;(IF(TEL!I8=Geral!$AT$4,TEL!$I$1,"")&amp;IF(TUREVE!I8=Geral!$AT$4,TUREVE!$I$1,"")&amp;IF(ADM!I22=Geral!$AT$4,ADM!$I$15,"")&amp;IF(ED!I22=Geral!$AT$4,ED!$I$15,"")&amp;IF(EST!I22=Geral!$AT$4,EST!$I$15,"")&amp;IF(EL!I22=Geral!$AT$4,EL!$I$15,"")&amp;IF(ELT!I22=Geral!$AT$4,ELT!$I$15,"")&amp;IF(INFO!I22=Geral!$AT$4,INFO!$I$15,"")&amp;IF(MEC!I22=Geral!$AT$4,MEC!$I$15,"")&amp;IF(MET!I22=Geral!$AT$4,MET!$I$15,"")&amp;IF(SEG!I22=Geral!$AT$4,SEG!$I$15,"")&amp;IF(TEL!I22=Geral!$AT$4,TEL!$I$15,"")&amp;IF(TUREVE!I22=Geral!$AT$4,TUREVE!$I$15,"")&amp;IF(ADM!I36=Geral!$AT$4,ADM!$I$29,"")&amp;IF(ED!I36=Geral!$AT$4,ED!$I$29,""))&amp;(IF(EST!I36=Geral!$AT$4,EST!$I$29,"")&amp;IF(EL!I36=Geral!$AT$4,EL!$I$29,"")&amp;IF(ELT!I36=Geral!$AT$4,ELT!$I$29,"")&amp;IF(INFO!I36=Geral!$AT$4,INFO!$I$29,"")&amp;IF(MEC!I36=Geral!$AT$4,MEC!$I$29,"")&amp;IF(MET!I36=Geral!$AT$4,MET!$I$29,"")&amp;IF(SEG!I36=Geral!$AT$4,SEG!$I$29,"")&amp;IF(TEL!I36=Geral!$AT$4,TEL!$I$29,"")&amp;IF(TUREVE!I36=Geral!$AT$4,TUREVE!$I$29,"")&amp;IF(ADM!I50=Geral!$AT$4,ADM!$I$43,"")&amp;IF(ED!I50=Geral!$AT$4,ED!$I$43,"")&amp;IF(EST!I50=Geral!$AT$4,EST!$I$43,"")&amp;IF(EL!I50=Geral!$AT$4,EL!$I$43,"")&amp;IF(ELT!I50=Geral!$AT$4,ELT!$I$43,"")&amp;IF(INFO!I50=Geral!$AT$4,INFO!$I$43,"")&amp;IF(MEC!I50=Geral!$AT$4,MEC!$I$43,"")&amp;IF(MET!I50=Geral!$AT$4,MET!$I$43,"")&amp;IF(SEG!I50=Geral!$AT$4,SEG!$I$43,"")&amp;IF(TEL!I50=Geral!$AT$4,TEL!$I$43,"")&amp;IF(TUREVE!I50=Geral!$AT$4,TUREVE!$I$43,""))</f>
        <v xml:space="preserve"> 2BMEC </v>
      </c>
      <c r="AU10" s="20" t="str">
        <f>IF(ADM!C8=Geral!$AT$4,ADM!$B$1,"")&amp;IF(ED!C8=Geral!$AT$4,ED!$B$1,"")&amp;IF(EST!C8=Geral!$AT$4,EST!$B$1,"")&amp;IF(EL!C8=Geral!$AT$4,EL!$B$1,"")&amp;IF(ELT!C8=Geral!$AT$4,ELT!$B$1,"")&amp;IF(INFO!C8=Geral!$AT$4,INFO!$B$1,"")&amp;IF(MEC!C8=Geral!$AT$4,MEC!$B$1,"")&amp;IF(MET!C8=Geral!$AT$4,MET!$B$1,"")&amp;IF(SEG!C8=Geral!$AT$4,SEG!$B$1,"")&amp;(IF(TEL!C8=Geral!$AT$4,TEL!$B$1,"")&amp;IF(TUREVE!C8=Geral!$AT$4,TUREVE!$B$1,"")&amp;IF(ADM!C22=Geral!$AT$4,ADM!$B$15,"")&amp;IF(ED!C22=Geral!$AT$4,ED!$B$15,"")&amp;IF(EST!C22=Geral!$AT$4,EST!$B$15,"")&amp;IF(EL!C22=Geral!$AT$4,EL!$B$15,"")&amp;IF(ELT!C22=Geral!$AT$4,ELT!$B$15,"")&amp;IF(INFO!C22=Geral!$AT$4,INFO!$B$15,"")&amp;IF(MEC!C22=Geral!$AT$4,MEC!$B$15,"")&amp;IF(MET!C22=Geral!$AT$4,MET!$B$15,"")&amp;IF(SEG!C22=Geral!$AT$4,SEG!$B$15,"")&amp;IF(TEL!C22=Geral!$AT$4,TEL!$B$15,"")&amp;IF(TUREVE!C22=Geral!$AT$4,TUREVE!$B$15,"")&amp;IF(ADM!C36=Geral!$AT$4,ADM!$B$29,"")&amp;IF(ED!C36=Geral!$AT$4,ED!$B$29,""))&amp;(IF(EST!C36=Geral!$AT$4,EST!$B$29,"")&amp;IF(EL!C36=Geral!$AT$4,EL!$B$29,"")&amp;IF(ELT!C36=Geral!$AT$4,ELT!$B$29,"")&amp;IF(INFO!C36=Geral!$AT$4,INFO!$B$29,"")&amp;IF(MEC!C36=Geral!$AT$4,MEC!$B$29,"")&amp;IF(MET!C36=Geral!$AT$4,MET!$B$29,"")&amp;IF(SEG!C36=Geral!$AT$4,SEG!$B$29,"")&amp;IF(TEL!C36=Geral!$AT$4,TEL!$B$29,"")&amp;IF(TUREVE!C36=Geral!$AT$4,TUREVE!$B$29,"")&amp;IF(ADM!C50=Geral!$AT$4,ADM!$B$43,"")&amp;IF(ED!C50=Geral!$AT$4,ED!$B$43,"")&amp;IF(EST!C50=Geral!$AT$4,EST!$B$43,"")&amp;IF(EL!C50=Geral!$AT$4,EL!$B$43,"")&amp;IF(ELT!C50=Geral!$AT$4,ELT!$B$43,"")&amp;IF(INFO!C50=Geral!$AT$4,INFO!$B$43,"")&amp;IF(MEC!C50=Geral!$AT$4,MEC!$B$43,"")&amp;IF(MET!C50=Geral!$AT$4,MET!$B$43,"")&amp;IF(SEG!C50=Geral!$AT$4,SEG!$B$43,"")&amp;IF(TEL!C50=Geral!$AT$4,TEL!$B$43,"")&amp;IF(TUREVE!C50=Geral!$AT$4,TUREVE!$B$43,""))&amp;IF(ADM!J8=Geral!$AT$4,ADM!$I$1,"")&amp;IF(ED!J8=Geral!$AT$4,ED!$I$1,"")&amp;IF(EST!J8=Geral!$AT$4,EST!$I$1,"")&amp;IF(EL!J8=Geral!$AT$4,EL!$I$1,"")&amp;IF(ELT!J8=Geral!$AT$4,ELT!$I$1,"")&amp;IF(INFO!J8=Geral!$AT$4,INFO!$I$1,"")&amp;IF(MEC!J8=Geral!$AT$4,MEC!$I$1,"")&amp;IF(MET!J8=Geral!$AT$4,MET!$I$1,"")&amp;IF(SEG!J8=Geral!$AT$4,SEG!$I$1,"")&amp;(IF(TEL!J8=Geral!$AT$4,TEL!$I$1,"")&amp;IF(TUREVE!J8=Geral!$AT$4,TUREVE!$I$1,"")&amp;IF(ADM!J22=Geral!$AT$4,ADM!$I$15,"")&amp;IF(ED!J22=Geral!$AT$4,ED!$I$15,"")&amp;IF(EST!J22=Geral!$AT$4,EST!$I$15,"")&amp;IF(EL!J22=Geral!$AT$4,EL!$I$15,"")&amp;IF(ELT!J22=Geral!$AT$4,ELT!$I$15,"")&amp;IF(INFO!J22=Geral!$AT$4,INFO!$I$15,"")&amp;IF(MEC!J22=Geral!$AT$4,MEC!$I$15,"")&amp;IF(MET!J22=Geral!$AT$4,MET!$I$15,"")&amp;IF(SEG!J22=Geral!$AT$4,SEG!$I$15,"")&amp;IF(TEL!J22=Geral!$AT$4,TEL!$I$15,"")&amp;IF(TUREVE!J22=Geral!$AT$4,TUREVE!$I$15,"")&amp;IF(ADM!J36=Geral!$AT$4,ADM!$I$29,"")&amp;IF(ED!J36=Geral!$AT$4,ED!$I$29,""))&amp;(IF(EST!J36=Geral!$AT$4,EST!$I$29,"")&amp;IF(EL!J36=Geral!$AT$4,EL!$I$29,"")&amp;IF(ELT!J36=Geral!$AT$4,ELT!$I$29,"")&amp;IF(INFO!J36=Geral!$AT$4,INFO!$I$29,"")&amp;IF(MEC!J36=Geral!$AT$4,MEC!$I$29,"")&amp;IF(MET!J36=Geral!$AT$4,MET!$I$29,"")&amp;IF(SEG!J36=Geral!$AT$4,SEG!$I$29,"")&amp;IF(TEL!J36=Geral!$AT$4,TEL!$I$29,"")&amp;IF(TUREVE!J36=Geral!$AT$4,TUREVE!$I$29,"")&amp;IF(ADM!J50=Geral!$AT$4,ADM!$I$43,"")&amp;IF(ED!J50=Geral!$AT$4,ED!$I$43,"")&amp;IF(EST!J50=Geral!$AT$4,EST!$I$43,"")&amp;IF(EL!J50=Geral!$AT$4,EL!$I$43,"")&amp;IF(ELT!J50=Geral!$AT$4,ELT!$I$43,"")&amp;IF(INFO!J50=Geral!$AT$4,INFO!$I$43,"")&amp;IF(MEC!J50=Geral!$AT$4,MEC!$I$43,"")&amp;IF(MET!J50=Geral!$AT$4,MET!$I$43,"")&amp;IF(SEG!J50=Geral!$AT$4,SEG!$I$43,"")&amp;IF(TEL!J50=Geral!$AT$4,TEL!$I$43,"")&amp;IF(TUREVE!J50=Geral!$AT$4,TUREVE!$I$43,""))</f>
        <v xml:space="preserve"> 1BSEG </v>
      </c>
      <c r="AV10" s="20" t="str">
        <f>IF(ADM!D8=Geral!$AT$4,ADM!$B$1,"")&amp;IF(ED!D8=Geral!$AT$4,ED!$B$1,"")&amp;IF(EST!D8=Geral!$AT$4,EST!$B$1,"")&amp;IF(EL!D8=Geral!$AT$4,EL!$B$1,"")&amp;IF(ELT!D8=Geral!$AT$4,ELT!$B$1,"")&amp;IF(INFO!D8=Geral!$AT$4,INFO!$B$1,"")&amp;IF(MEC!D8=Geral!$AT$4,MEC!$B$1,"")&amp;IF(MET!D8=Geral!$AT$4,MET!$B$1,"")&amp;IF(SEG!D8=Geral!$AT$4,SEG!$B$1,"")&amp;(IF(TEL!D8=Geral!$AT$4,TEL!$B$1,"")&amp;IF(TUREVE!D8=Geral!$AT$4,TUREVE!$B$1,"")&amp;IF(ADM!D22=Geral!$AT$4,ADM!$B$15,"")&amp;IF(ED!D22=Geral!$AT$4,ED!$B$15,"")&amp;IF(EST!D22=Geral!$AT$4,EST!$B$15,"")&amp;IF(EL!D22=Geral!$AT$4,EL!$B$15,"")&amp;IF(ELT!D22=Geral!$AT$4,ELT!$B$15,"")&amp;IF(INFO!D22=Geral!$AT$4,INFO!$B$15,"")&amp;IF(MEC!D22=Geral!$AT$4,MEC!$B$15,"")&amp;IF(MET!D22=Geral!$AT$4,MET!$B$15,"")&amp;IF(SEG!D22=Geral!$AT$4,SEG!$B$15,"")&amp;IF(TEL!D22=Geral!$AT$4,TEL!$B$15,"")&amp;IF(TUREVE!D22=Geral!$AT$4,TUREVE!$B$15,"")&amp;IF(ADM!D36=Geral!$AT$4,ADM!$B$29,"")&amp;IF(ED!D36=Geral!$AT$4,ED!$B$29,""))&amp;(IF(EST!D36=Geral!$AT$4,EST!$B$29,"")&amp;IF(EL!D36=Geral!$AT$4,EL!$B$29,"")&amp;IF(ELT!D36=Geral!$AT$4,ELT!$B$29,"")&amp;IF(INFO!D36=Geral!$AT$4,INFO!$B$29,"")&amp;IF(MEC!D36=Geral!$AT$4,MEC!$B$29,"")&amp;IF(MET!D36=Geral!$AT$4,MET!$B$29,"")&amp;IF(SEG!D36=Geral!$AT$4,SEG!$B$29,"")&amp;IF(TEL!D36=Geral!$AT$4,TEL!$B$29,"")&amp;IF(TUREVE!D36=Geral!$AT$4,TUREVE!$B$29,"")&amp;IF(ADM!D50=Geral!$AT$4,ADM!$B$43,"")&amp;IF(ED!D50=Geral!$AT$4,ED!$B$43,"")&amp;IF(EST!D50=Geral!$AT$4,EST!$B$43,"")&amp;IF(EL!D50=Geral!$AT$4,EL!$B$43,"")&amp;IF(ELT!D50=Geral!$AT$4,ELT!$B$43,"")&amp;IF(INFO!D50=Geral!$AT$4,INFO!$B$43,"")&amp;IF(MEC!D50=Geral!$AT$4,MEC!$B$43,"")&amp;IF(MET!D50=Geral!$AT$4,MET!$B$43,"")&amp;IF(SEG!D50=Geral!$AT$4,SEG!$B$43,"")&amp;IF(TEL!D50=Geral!$AT$4,TEL!$B$43,"")&amp;IF(TUREVE!D50=Geral!$AT$4,TUREVE!$B$43,""))&amp;IF(ADM!K8=Geral!$AT$4,ADM!$I$1,"")&amp;IF(ED!K8=Geral!$AT$4,ED!$I$1,"")&amp;IF(EST!K8=Geral!$AT$4,EST!$I$1,"")&amp;IF(EL!K8=Geral!$AT$4,EL!$I$1,"")&amp;IF(ELT!K8=Geral!$AT$4,ELT!$I$1,"")&amp;IF(INFO!K8=Geral!$AT$4,INFO!$I$1,"")&amp;IF(MEC!K8=Geral!$AT$4,MEC!$I$1,"")&amp;IF(MET!K8=Geral!$AT$4,MET!$I$1,"")&amp;IF(SEG!K8=Geral!$AT$4,SEG!$I$1,"")&amp;(IF(TEL!K8=Geral!$AT$4,TEL!$I$1,"")&amp;IF(TUREVE!K8=Geral!$AT$4,TUREVE!$I$1,"")&amp;IF(ADM!K22=Geral!$AT$4,ADM!$I$15,"")&amp;IF(ED!K22=Geral!$AT$4,ED!$I$15,"")&amp;IF(EST!K22=Geral!$AT$4,EST!$I$15,"")&amp;IF(EL!K22=Geral!$AT$4,EL!$I$15,"")&amp;IF(ELT!K22=Geral!$AT$4,ELT!$I$15,"")&amp;IF(INFO!K22=Geral!$AT$4,INFO!$I$15,"")&amp;IF(MEC!K22=Geral!$AT$4,MEC!$I$15,"")&amp;IF(MET!K22=Geral!$AT$4,MET!$I$15,"")&amp;IF(SEG!K22=Geral!$AT$4,SEG!$I$15,"")&amp;IF(TEL!K22=Geral!$AT$4,TEL!$I$15,"")&amp;IF(TUREVE!K22=Geral!$AT$4,TUREVE!$I$15,"")&amp;IF(ADM!K36=Geral!$AT$4,ADM!$I$29,"")&amp;IF(ED!K36=Geral!$AT$4,ED!$I$29,""))&amp;(IF(EST!K36=Geral!$AT$4,EST!$I$29,"")&amp;IF(EL!K36=Geral!$AT$4,EL!$I$29,"")&amp;IF(ELT!K36=Geral!$AT$4,ELT!$I$29,"")&amp;IF(INFO!K36=Geral!$AT$4,INFO!$I$29,"")&amp;IF(MEC!K36=Geral!$AT$4,MEC!$I$29,"")&amp;IF(MET!K36=Geral!$AT$4,MET!$I$29,"")&amp;IF(SEG!K36=Geral!$AT$4,SEG!$I$29,"")&amp;IF(TEL!K36=Geral!$AT$4,TEL!$I$29,"")&amp;IF(TUREVE!I32=Geral!$AT$4,TUREVE!$I$29,"")&amp;IF(ADM!K50=Geral!$AT$4,ADM!$I$43,"")&amp;IF(ED!K50=Geral!$AT$4,ED!$I$43,"")&amp;IF(EST!K50=Geral!$AT$4,EST!$I$43,"")&amp;IF(EL!K50=Geral!$AT$4,EL!$I$43,"")&amp;IF(ELT!K50=Geral!$AT$4,ELT!$I$43,"")&amp;IF(INFO!K50=Geral!$AT$4,INFO!$I$43,"")&amp;IF(MEC!K50=Geral!$AT$4,MEC!$I$43,"")&amp;IF(MET!K50=Geral!$AT$4,MET!$I$43,"")&amp;IF(SEG!K50=Geral!$AT$4,SEG!$I$43,"")&amp;IF(TEL!K50=Geral!$AT$4,TEL!$I$43,"")&amp;IF(TUREVE!K50=Geral!$AT$4,TUREVE!$I$43,""))</f>
        <v xml:space="preserve">    1BEL     1BTEL </v>
      </c>
      <c r="AW10" s="20" t="str">
        <f>IF(ADM!E8=Geral!$AT$4,ADM!$B$1,"")&amp;IF(ED!E8=Geral!$AT$4,ED!$B$1,"")&amp;IF(EST!E8=Geral!$AT$4,EST!$B$1,"")&amp;IF(EL!E8=Geral!$AT$4,EL!$B$1,"")&amp;IF(ELT!E8=Geral!$AT$4,ELT!$B$1,"")&amp;IF(INFO!E8=Geral!$AT$4,INFO!$B$1,"")&amp;IF(MEC!E8=Geral!$AT$4,MEC!$B$1,"")&amp;IF(MET!E8=Geral!$AT$4,MET!$B$1,"")&amp;IF(SEG!E8=Geral!$AT$4,SEG!$B$1,"")&amp;(IF(TEL!E8=Geral!$AT$4,TEL!$B$1,"")&amp;IF(TUREVE!E8=Geral!$AT$4,TUREVE!$B$1,"")&amp;IF(ADM!E22=Geral!$AT$4,ADM!$B$15,"")&amp;IF(ED!E22=Geral!$AT$4,ED!$B$15,"")&amp;IF(EST!E22=Geral!$AT$4,EST!$B$15,"")&amp;IF(EL!E22=Geral!$AT$4,EL!$B$15,"")&amp;IF(ELT!E22=Geral!$AT$4,ELT!$B$15,"")&amp;IF(INFO!E22=Geral!$AT$4,INFO!$B$15,"")&amp;IF(MEC!E22=Geral!$AT$4,MEC!$B$15,"")&amp;IF(MET!E22=Geral!$AT$4,MET!$B$15,"")&amp;IF(SEG!E22=Geral!$AT$4,SEG!$B$15,"")&amp;IF(TEL!E22=Geral!$AT$4,TEL!$B$15,"")&amp;IF(TUREVE!E22=Geral!$AT$4,TUREVE!$B$15,"")&amp;IF(ADM!E36=Geral!$AT$4,ADM!$B$29,"")&amp;IF(ED!E36=Geral!$AT$4,ED!$B$29,""))&amp;(IF(EST!E36=Geral!$AT$4,EST!$B$29,"")&amp;IF(EL!E36=Geral!$AT$4,EL!$B$29,"")&amp;IF(ELT!E36=Geral!$AT$4,ELT!$B$29,"")&amp;IF(INFO!E36=Geral!$AT$4,INFO!$B$29,"")&amp;IF(MEC!E36=Geral!$AT$4,MEC!$B$29,"")&amp;IF(MET!E36=Geral!$AT$4,MET!$B$29,"")&amp;IF(SEG!E36=Geral!$AT$4,SEG!$B$29,"")&amp;IF(TEL!E36=Geral!$AT$4,TEL!$B$29,"")&amp;IF(TUREVE!E36=Geral!$AT$4,TUREVE!$B$29,"")&amp;IF(ADM!E50=Geral!$AT$4,ADM!$B$43,"")&amp;IF(ED!E50=Geral!$AT$4,ED!$B$43,"")&amp;IF(EST!E50=Geral!$AT$4,EST!$B$43,"")&amp;IF(EL!E50=Geral!$AT$4,EL!$B$43,"")&amp;IF(ELT!E50=Geral!$AT$4,ELT!$B$43,"")&amp;IF(INFO!E50=Geral!$AT$4,INFO!$B$43,"")&amp;IF(MEC!E50=Geral!$AT$4,MEC!$B$43,"")&amp;IF(MET!E50=Geral!$AT$4,MET!$B$43,"")&amp;IF(SEG!E50=Geral!$AT$4,SEG!$B$43,"")&amp;IF(TEL!E50=Geral!$AT$4,TEL!$B$43,"")&amp;IF(TUREVE!E50=Geral!$AT$4,TUREVE!$B$43,""))&amp;IF(ADM!L8=Geral!$AT$4,ADM!$I$1,"")&amp;IF(ED!L8=Geral!$AT$4,ED!$I$1,"")&amp;IF(EST!L8=Geral!$AT$4,EST!$I$1,"")&amp;IF(EL!L8=Geral!$AT$4,EL!$I$1,"")&amp;IF(ELT!L8=Geral!$AT$4,ELT!$I$1,"")&amp;IF(INFO!L8=Geral!$AT$4,INFO!$I$1,"")&amp;IF(MEC!L8=Geral!$AT$4,MEC!$I$1,"")&amp;IF(MET!L8=Geral!$AT$4,MET!$I$1,"")&amp;IF(SEG!L8=Geral!$AT$4,SEG!$I$1,"")&amp;(IF(TEL!L8=Geral!$AT$4,TEL!$I$1,"")&amp;IF(TUREVE!L8=Geral!$AT$4,TUREVE!$I$1,"")&amp;IF(ADM!L22=Geral!$AT$4,ADM!$I$15,"")&amp;IF(ED!L22=Geral!$AT$4,ED!$I$15,"")&amp;IF(EST!L22=Geral!$AT$4,EST!$I$15,"")&amp;IF(EL!L22=Geral!$AT$4,EL!$I$15,"")&amp;IF(ELT!L22=Geral!$AT$4,ELT!$I$15,"")&amp;IF(INFO!L22=Geral!$AT$4,INFO!$I$15,"")&amp;IF(MEC!L22=Geral!$AT$4,MEC!$I$15,"")&amp;IF(MET!L22=Geral!$AT$4,MET!$I$15,"")&amp;IF(SEG!L22=Geral!$AT$4,SEG!$I$15,"")&amp;IF(TEL!L22=Geral!$AT$4,TEL!$I$15,"")&amp;IF(TUREVE!L22=Geral!$AT$4,TUREVE!$I$15,"")&amp;IF(ADM!L36=Geral!$AT$4,ADM!$I$29,"")&amp;IF(ED!L36=Geral!$AT$4,ED!$I$29,""))&amp;(IF(EST!L36=Geral!$AT$4,EST!$I$29,"")&amp;IF(EL!L36=Geral!$AT$4,EL!$I$29,"")&amp;IF(ELT!L36=Geral!$AT$4,ELT!$I$29,"")&amp;IF(INFO!L36=Geral!$AT$4,INFO!$I$29,"")&amp;IF(MEC!L36=Geral!$AT$4,MEC!$I$29,"")&amp;IF(MET!L36=Geral!$AT$4,MET!$I$29,"")&amp;IF(SEG!L36=Geral!$AT$4,SEG!$I$29,"")&amp;IF(TEL!L36=Geral!$AT$4,TEL!$I$29,"")&amp;IF(TUREVE!L36=Geral!$AT$4,TUREVE!$I$29,"")&amp;IF(ADM!L50=Geral!$AT$4,ADM!$I$43,"")&amp;IF(ED!L50=Geral!$AT$4,ED!$I$43,"")&amp;IF(EST!L50=Geral!$AT$4,EST!$I$43,"")&amp;IF(EL!L50=Geral!$AT$4,EL!$I$43,"")&amp;IF(ELT!L50=Geral!$AT$4,ELT!$I$43,"")&amp;IF(INFO!L50=Geral!$AT$4,INFO!$I$43,"")&amp;IF(MEC!L50=Geral!$AT$4,MEC!$I$43,"")&amp;IF(MET!L50=Geral!$AT$4,MET!$I$43,"")&amp;IF(SEG!L50=Geral!$AT$4,SEG!$I$43,"")&amp;IF(TEL!L50=Geral!$AT$4,TEL!$I$43,"")&amp;IF(TUREVE!L50=Geral!$AT$4,TUREVE!$I$43,""))</f>
        <v/>
      </c>
      <c r="AX10" s="20" t="str">
        <f>IF(ADM!F8=Geral!$AT$4,ADM!$B$1,"")&amp;IF(ED!F8=Geral!$AT$4,ED!$B$1,"")&amp;IF(EST!F8=Geral!$AT$4,EST!$B$1,"")&amp;IF(EL!F8=Geral!$AT$4,EL!$B$1,"")&amp;IF(ELT!F8=Geral!$AT$4,ELT!$B$1,"")&amp;IF(INFO!F8=Geral!$AT$4,INFO!$B$1,"")&amp;IF(MEC!F8=Geral!$AT$4,MEC!$B$1,"")&amp;IF(MET!F8=Geral!$AT$4,MET!$B$1,"")&amp;IF(SEG!F8=Geral!$AT$4,SEG!$B$1,"")&amp;(IF(TEL!F8=Geral!$AT$4,TEL!$B$1,"")&amp;IF(TUREVE!F8=Geral!$AT$4,TUREVE!$B$1,"")&amp;IF(ADM!F22=Geral!$AT$4,ADM!$B$15,"")&amp;IF(ED!F22=Geral!$AT$4,ED!$B$15,"")&amp;IF(EST!F22=Geral!$AT$4,EST!$B$15,"")&amp;IF(EL!F22=Geral!$AT$4,EL!$B$15,"")&amp;IF(ELT!F22=Geral!$AT$4,ELT!$B$15,"")&amp;IF(INFO!F22=Geral!$AT$4,INFO!$B$15,"")&amp;IF(MEC!F22=Geral!$AT$4,MEC!$B$15,"")&amp;IF(MET!F22=Geral!$AT$4,MET!$B$15,"")&amp;IF(SEG!F22=Geral!$AT$4,SEG!$B$15,"")&amp;IF(TEL!F22=Geral!$AT$4,TEL!$B$15,"")&amp;IF(TUREVE!F22=Geral!$AT$4,TUREVE!$B$15,"")&amp;IF(ADM!F36=Geral!$AT$4,ADM!$B$29,"")&amp;IF(ED!F36=Geral!$AT$4,ED!$B$29,""))&amp;(IF(EST!F36=Geral!$AT$4,EST!$B$29,"")&amp;IF(EL!F36=Geral!$AT$4,EL!$B$29,"")&amp;IF(ELT!F36=Geral!$AT$4,ELT!$B$29,"")&amp;IF(INFO!F36=Geral!$AT$4,INFO!$B$29,"")&amp;IF(MEC!F36=Geral!$AT$4,MEC!$B$29,"")&amp;IF(MET!F36=Geral!$AT$4,MET!$B$29,"")&amp;IF(SEG!F36=Geral!$AT$4,SEG!$B$29,"")&amp;IF(TEL!F36=Geral!$AT$4,TEL!$B$29,"")&amp;IF(TUREVE!F36=Geral!$AT$4,TUREVE!$B$29,"")&amp;IF(ADM!F50=Geral!$AT$4,ADM!$B$43,"")&amp;IF(ED!F50=Geral!$AT$4,ED!$B$43,"")&amp;IF(EST!F50=Geral!$AT$4,EST!$B$43,"")&amp;IF(EL!F50=Geral!$AT$4,EL!$B$43,"")&amp;IF(ELT!F50=Geral!$AT$4,ELT!$B$43,"")&amp;IF(INFO!F50=Geral!$AT$4,INFO!$B$43,"")&amp;IF(MEC!F50=Geral!$AT$4,MEC!$B$43,"")&amp;IF(MET!F50=Geral!$AT$4,MET!$B$43,"")&amp;IF(SEG!F50=Geral!$AT$4,SEG!$B$43,"")&amp;IF(TEL!F50=Geral!$AT$4,TEL!$B$43,"")&amp;IF(TUREVE!F50=Geral!$AT$4,TUREVE!$B$43,""))&amp;IF(ADM!M8=Geral!$AT$4,ADM!$I$1,"")&amp;IF(ED!M8=Geral!$AT$4,ED!$I$1,"")&amp;IF(EST!M8=Geral!$AT$4,EST!$I$1,"")&amp;IF(EL!M8=Geral!$AT$4,EL!$I$1,"")&amp;IF(ELT!M8=Geral!$AT$4,ELT!$I$1,"")&amp;IF(INFO!M8=Geral!$AT$4,INFO!$I$1,"")&amp;IF(MEC!M8=Geral!$AT$4,MEC!$I$1,"")&amp;IF(MET!M8=Geral!$AT$4,MET!$I$1,"")&amp;IF(SEG!M8=Geral!$AT$4,SEG!$I$1,"")&amp;(IF(TEL!M8=Geral!$AT$4,TEL!$I$1,"")&amp;IF(TUREVE!M8=Geral!$AT$4,TUREVE!$I$1,"")&amp;IF(ADM!M22=Geral!$AT$4,ADM!$I$15,"")&amp;IF(ED!M22=Geral!$AT$4,ED!$I$15,"")&amp;IF(EST!M22=Geral!$AT$4,EST!$I$15,"")&amp;IF(EL!M22=Geral!$AT$4,EL!$I$15,"")&amp;IF(ELT!M22=Geral!$AT$4,ELT!$I$15,"")&amp;IF(INFO!M22=Geral!$AT$4,INFO!$I$15,"")&amp;IF(MEC!M22=Geral!$AT$4,MEC!$I$15,"")&amp;IF(MET!M22=Geral!$AT$4,MET!$I$15,"")&amp;IF(SEG!M22=Geral!$AT$4,SEG!$I$15,"")&amp;IF(TEL!M22=Geral!$AT$4,TEL!$I$15,"")&amp;IF(TUREVE!M22=Geral!$AT$4,TUREVE!$I$15,"")&amp;IF(ADM!M36=Geral!$AT$4,ADM!$I$29,"")&amp;IF(ED!M36=Geral!$AT$4,ED!$I$29,""))&amp;(IF(EST!M36=Geral!$AT$4,EST!$I$29,"")&amp;IF(EL!M36=Geral!$AT$4,EL!$I$29,"")&amp;IF(ELT!M36=Geral!$AT$4,ELT!$I$29,"")&amp;IF(INFO!M36=Geral!$AT$4,INFO!$I$29,"")&amp;IF(MEC!M36=Geral!$AT$4,MEC!$I$29,"")&amp;IF(MET!M36=Geral!$AT$4,MET!$I$29,"")&amp;IF(SEG!M36=Geral!$AT$4,SEG!$I$29,"")&amp;IF(TEL!M36=Geral!$AT$4,TEL!$I$29,"")&amp;IF(TUREVE!M36=Geral!$AT$4,TUREVE!$I$29,"")&amp;IF(ADM!M50=Geral!$AT$4,ADM!$I$43,"")&amp;IF(ED!M50=Geral!$AT$4,ED!$I$43,"")&amp;IF(EST!M50=Geral!$AT$4,EST!$I$43,"")&amp;IF(EL!M50=Geral!$AT$4,EL!$I$43,"")&amp;IF(ELT!M50=Geral!$AT$4,ELT!$I$43,"")&amp;IF(INFO!M50=Geral!$AT$4,INFO!$I$43,"")&amp;IF(MEC!M50=Geral!$AT$4,MEC!$I$43,"")&amp;IF(MET!M50=Geral!$AT$4,MET!$I$43,"")&amp;IF(SEG!M50=Geral!$AT$4,SEG!$I$43,"")&amp;IF(TEL!M50=Geral!$AT$4,TEL!$I$43,"")&amp;IF(TUREVE!M50=Geral!$AT$4,TUREVE!$I$43,""))</f>
        <v xml:space="preserve">    1BED    </v>
      </c>
      <c r="AY10" s="27"/>
      <c r="AZ10" s="27"/>
      <c r="BA10" s="27"/>
      <c r="BB10" s="27"/>
      <c r="BC10" s="27"/>
      <c r="BD10" s="27"/>
      <c r="BE10" s="27"/>
      <c r="BF10" s="27"/>
      <c r="BG10" s="27"/>
      <c r="BH10" s="27"/>
      <c r="BI10" s="27"/>
      <c r="BJ10" s="27"/>
      <c r="BK10" s="27"/>
      <c r="BL10" s="27"/>
      <c r="BM10" s="27"/>
      <c r="BN10" s="27"/>
      <c r="BO10" s="27"/>
      <c r="BP10" s="27"/>
      <c r="BQ10" s="27"/>
      <c r="BR10" s="27"/>
      <c r="BS10" s="27"/>
      <c r="BT10" s="27"/>
      <c r="BU10" s="27"/>
      <c r="BV10" s="27"/>
      <c r="BW10" s="27"/>
    </row>
    <row r="11" spans="1:75" s="27" customFormat="1" ht="28.5" customHeight="1" x14ac:dyDescent="0.25">
      <c r="B11" s="40"/>
      <c r="C11" s="40"/>
      <c r="D11" s="33"/>
      <c r="E11" s="33"/>
      <c r="F11" s="33"/>
      <c r="G11" s="33"/>
      <c r="H11" s="33"/>
      <c r="I11" s="148"/>
      <c r="J11" s="33"/>
      <c r="K11" s="33"/>
      <c r="L11" s="33"/>
      <c r="M11" s="33"/>
      <c r="N11" s="33"/>
      <c r="O11" s="148"/>
      <c r="P11" s="33"/>
      <c r="Q11" s="33"/>
      <c r="R11" s="33"/>
      <c r="S11" s="33"/>
      <c r="T11" s="33"/>
      <c r="U11" s="148"/>
      <c r="V11" s="33"/>
      <c r="W11" s="33"/>
      <c r="X11" s="33"/>
      <c r="Y11" s="33"/>
      <c r="Z11" s="33"/>
      <c r="AA11" s="148"/>
      <c r="AB11" s="33"/>
      <c r="AC11" s="33"/>
      <c r="AD11" s="33"/>
      <c r="AE11" s="33"/>
      <c r="AF11" s="33"/>
      <c r="AG11" s="148"/>
      <c r="AH11" s="33"/>
      <c r="AI11" s="33"/>
      <c r="AJ11" s="33"/>
      <c r="AK11" s="33"/>
      <c r="AL11" s="33"/>
      <c r="AM11" s="148"/>
      <c r="AN11" s="33"/>
      <c r="AO11" s="33"/>
      <c r="AP11" s="33"/>
      <c r="AQ11" s="33"/>
      <c r="AR11" s="33"/>
      <c r="AT11" s="26"/>
      <c r="AU11" s="26"/>
      <c r="AV11" s="26"/>
      <c r="AW11" s="26"/>
      <c r="AX11" s="26"/>
    </row>
    <row r="12" spans="1:75" ht="48" customHeight="1" x14ac:dyDescent="0.25">
      <c r="B12" s="41">
        <v>21</v>
      </c>
      <c r="C12" s="42"/>
      <c r="D12" s="30" t="str">
        <f>IF(ADM!I9=Geral!$D$4,ADM!$I$1,"")&amp;IF(ED!I9=Geral!$D$4,ED!$I$1,"")&amp;IF(EST!I9=Geral!$D$4,EST!$I$1,"")&amp;IF(EL!I9=Geral!$D$4,EL!$I$1,"")&amp;IF(ELT!I9=Geral!$D$4,ELT!$I$1,"")&amp;IF(INFO!I9=Geral!$D$4,INFO!$I$1,"")&amp;IF(MEC!I9=Geral!$D$4,MEC!$I$1,"")&amp;IF(MET!I9=Geral!$D$4,MET!$I$1,"")&amp;IF(SEG!I9=Geral!$D$4,SEG!$I$1,"")&amp;(IF(TEL!I9=Geral!$D$4,TEL!$I$1,"")&amp;IF(TUREVE!I9=Geral!$D$4,TUREVE!$I$1,"")&amp;IF(ADM!I23=Geral!$D$4,ADM!$I$15,"")&amp;IF(ED!I23=Geral!$D$4,ED!$I$15,"")&amp;IF(EST!I23=Geral!$D$4,EST!$I$15,"")&amp;IF(EL!I23=Geral!$D$4,EL!$I$15,"")&amp;IF(ELT!I23=Geral!$D$4,ELT!$I$15,"")&amp;IF(INFO!I23=Geral!$D$4,INFO!$I$15,"")&amp;IF(MEC!I23=Geral!$D$4,MEC!$I$15,"")&amp;IF(MET!I23=Geral!$D$4,MET!$I$15,"")&amp;IF(SEG!I23=Geral!$D$4,SEG!$I$15,"")&amp;IF(TEL!I23=Geral!$D$4,TEL!$I$15,"")&amp;IF(TUREVE!I23=Geral!$D$4,TUREVE!$I$15,"")&amp;IF(ADM!I37=Geral!$D$4,ADM!$I$29,"")&amp;IF(ED!I37=Geral!$D$4,ED!$I$29,""))&amp;(IF(EST!I37=Geral!$D$4,EST!$I$29,"")&amp;IF(EL!I37=Geral!$D$4,EL!$I$29,"")&amp;IF(ELT!I37=Geral!$D$4,ELT!$I$29,"")&amp;IF(INFO!I37=Geral!$D$4,INFO!$I$29,"")&amp;IF(MEC!I37=Geral!$D$4,MEC!$I$29,"")&amp;IF(MET!I37=Geral!$D$4,MET!$I$29,"")&amp;IF(SEG!I37=Geral!$D$4,SEG!$I$29,"")&amp;IF(TEL!I37=Geral!$D$4,TEL!$I$29,"")&amp;IF(TUREVE!I37=Geral!$D$4,TUREVE!$I$29,"")&amp;IF(ADM!I51=Geral!$D$4,ADM!$I$43,"")&amp;IF(ED!I51=Geral!$D$4,ED!$I$43,"")&amp;IF(EST!I51=Geral!$D$4,EST!$I$43,"")&amp;IF(EL!I51=Geral!$D$4,EL!$I$43,"")&amp;IF(ELT!I51=Geral!$D$4,ELT!$I$43,"")&amp;IF(INFO!I51=Geral!$D$4,INFO!$I$43,"")&amp;IF(MEC!I51=Geral!$D$4,MEC!$I$43,"")&amp;IF(MET!I51=Geral!$D$4,MET!$I$43,"")&amp;IF(SEG!I51=Geral!$D$4,SEG!$I$43,"")&amp;IF(TEL!I51=Geral!$D$4,TEL!$I$43,"")&amp;IF(TUREVE!I51=Geral!$D$4,TUREVE!$I$43,""))&amp;IF(ADM!B9=Geral!$D$4,ADM!$B$1,"")&amp;IF(ED!B9=Geral!$D$4,ED!$B$1,"")&amp;IF(EST!B9=Geral!$D$4,EST!$B$1,"")&amp;IF(EL!B9=Geral!$D$4,EL!$B$1,"")&amp;IF(ELT!B9=Geral!$D$4,ELT!$B$1,"")&amp;IF(INFO!B9=Geral!$D$4,INFO!$B$1,"")&amp;IF(MEC!B9=Geral!$D$4,MEC!$B$1,"")&amp;IF(MET!B9=Geral!$D$4,MET!$B$1,"")&amp;IF(SEG!B9=Geral!$D$4,SEG!$B$1,"")&amp;(IF(TEL!B9=Geral!$D$4,TEL!$B$1,"")&amp;IF(TUREVE!B9=Geral!$D$4,TUREVE!$B$1,"")&amp;IF(ADM!B23=Geral!$D$4,ADM!$B$15,"")&amp;IF(ED!B23=Geral!$D$4,ED!$B$15,"")&amp;IF(EST!B23=Geral!$D$4,EST!$B$15,"")&amp;IF(EL!B23=Geral!$D$4,EL!$B$15,"")&amp;IF(ELT!B23=Geral!$D$4,ELT!$B$15,"")&amp;IF(INFO!B23=Geral!$D$4,INFO!$B$15,"")&amp;IF(MEC!B23=Geral!$D$4,MEC!$B$15,"")&amp;IF(MET!B23=Geral!$D$4,MET!$B$15,"")&amp;IF(SEG!B23=Geral!$D$4,SEG!$B$15,"")&amp;IF(TEL!B23=Geral!$D$4,TEL!$B$15,"")&amp;IF(TUREVE!B23=Geral!$D$4,TUREVE!$B$15,"")&amp;IF(ADM!B37=Geral!$D$4,ADM!$B$29,"")&amp;IF(ED!B37=Geral!$D$4,ED!$B$29,""))&amp;(IF(EST!B37=Geral!$D$4,EST!$B$29,"")&amp;IF(EL!B37=Geral!$D$4,EL!$B$29,"")&amp;IF(ELT!B37=Geral!$D$4,ELT!$B$29,"")&amp;IF(INFO!B37=Geral!$D$4,INFO!$B$29,"")&amp;IF(MEC!B37=Geral!$D$4,MEC!$B$29,"")&amp;IF(MET!B37=Geral!$D$4,MET!$B$29,"")&amp;IF(SEG!B37=Geral!$D$4,SEG!$B$29,"")&amp;IF(TEL!B37=Geral!$D$4,TEL!$B$29,"")&amp;IF(TUREVE!B37=Geral!$D$4,TUREVE!$B$29,"")&amp;IF(ADM!B51=Geral!$D$4,ADM!$B$43,"")&amp;IF(ED!B51=Geral!$D$4,ED!$B$43,"")&amp;IF(EST!B51=Geral!$D$4,EST!$B$43,"")&amp;IF(EL!B51=Geral!$D$4,EL!$B$43,"")&amp;IF(ELT!B51=Geral!$D$4,ELT!$B$43,"")&amp;IF(INFO!B51=Geral!$D$4,INFO!$B$43,"")&amp;IF(MEC!B51=Geral!$D$4,MEC!$B$43,"")&amp;IF(MET!B51=Geral!$D$4,MET!$B$43,"")&amp;IF(SEG!B51=Geral!$D$4,SEG!$B$43,"")&amp;IF(TEL!B51=Geral!$D$4,TEL!$B$43,"")&amp;IF(TUREVE!B51=Geral!$D$4,TUREVE!$B$43,""))</f>
        <v xml:space="preserve"> 2BMEC     3BADM </v>
      </c>
      <c r="E12" s="30" t="str">
        <f>IF(ADM!J9=Geral!$D$4,ADM!$I$1,"")&amp;IF(ED!J9=Geral!$D$4,ED!$I$1,"")&amp;IF(EST!J9=Geral!$D$4,EST!$I$1,"")&amp;IF(EL!J9=Geral!$D$4,EL!$I$1,"")&amp;IF(ELT!J9=Geral!$D$4,ELT!$I$1,"")&amp;IF(INFO!J9=Geral!$D$4,INFO!$I$1,"")&amp;IF(MEC!J9=Geral!$D$4,MEC!$I$1,"")&amp;IF(MET!J9=Geral!$D$4,MET!$I$1,"")&amp;IF(SEG!J11=Geral!$D$4,SEG!$I$1,"")&amp;(IF(TEL!J9=Geral!$D$4,TEL!$I$1,"")&amp;IF(TUREVE!J9=Geral!$D$4,TUREVE!$I$1,"")&amp;IF(ADM!J23=Geral!$D$4,ADM!$I$15,"")&amp;IF(ED!J23=Geral!$D$4,ED!$I$15,"")&amp;IF(EST!J23=Geral!$D$4,EST!$I$15,"")&amp;IF(EL!J23=Geral!$D$4,EL!$I$15,"")&amp;IF(ELT!J23=Geral!$D$4,ELT!$I$15,"")&amp;IF(INFO!J23=Geral!$D$4,INFO!$I$15,"")&amp;IF(MEC!J23=Geral!$D$4,MEC!$I$15,"")&amp;IF(MET!J23=Geral!$D$4,MET!$I$15,"")&amp;IF(SEG!J23=Geral!$D$4,SEG!$I$15,"")&amp;IF(TEL!J23=Geral!$D$4,TEL!$I$15,"")&amp;IF(TUREVE!J23=Geral!$D$4,TUREVE!$I$15,"")&amp;IF(ADM!J37=Geral!$D$4,ADM!$I$29,"")&amp;IF(ED!J37=Geral!$D$4,ED!$I$29,""))&amp;(IF(EST!J37=Geral!$D$4,EST!$I$29,"")&amp;IF(EL!J37=Geral!$D$4,EL!$I$29,"")&amp;IF(ELT!J37=Geral!$D$4,ELT!$I$29,"")&amp;IF(INFO!J37=Geral!$D$4,INFO!$I$29,"")&amp;IF(MEC!J37=Geral!$D$4,MEC!$I$29,"")&amp;IF(MET!J37=Geral!$D$4,MET!$I$29,"")&amp;IF(SEG!J37=Geral!$D$4,SEG!$I$29,"")&amp;IF(TEL!J37=Geral!$D$4,TEL!$I$29,"")&amp;IF(TUREVE!J37=Geral!$D$4,TUREVE!$I$29,"")&amp;IF(ADM!J51=Geral!$D$4,ADM!$I$43,"")&amp;IF(ED!J51=Geral!$D$4,ED!$I$43,"")&amp;IF(EST!J51=Geral!$D$4,EST!$I$43,"")&amp;IF(EL!J51=Geral!$D$4,EL!$I$43,"")&amp;IF(ELT!J51=Geral!$D$4,ELT!$I$43,"")&amp;IF(INFO!J51=Geral!$D$4,INFO!$I$43,"")&amp;IF(MEC!J51=Geral!$D$4,MEC!$I$43,"")&amp;IF(MET!J51=Geral!$D$4,MET!$I$43,"")&amp;IF(SEG!J51=Geral!$D$4,SEG!$I$43,"")&amp;IF(TEL!J51=Geral!$D$4,TEL!$I$43,"")&amp;IF(TUREVE!J51=Geral!$D$4,TUREVE!$I$43,""))&amp;IF(ADM!C9=Geral!$D$4,ADM!$B$1,"")&amp;IF(ED!C9=Geral!$D$4,ED!$B$1,"")&amp;IF(EST!C9=Geral!$D$4,EST!$B$1,"")&amp;IF(EL!C9=Geral!$D$4,EL!$B$1,"")&amp;IF(ELT!C9=Geral!$D$4,ELT!$B$1,"")&amp;IF(INFO!C9=Geral!$D$4,INFO!$B$1,"")&amp;IF(MEC!C9=Geral!$D$4,MEC!$B$1,"")&amp;IF(MET!C9=Geral!$D$4,MET!$B$1,"")&amp;IF(SEG!C9=Geral!$D$4,SEG!$B$1,"")&amp;(IF(TEL!C9=Geral!$D$4,TEL!$B$1,"")&amp;IF(TUREVE!C9=Geral!$D$4,TUREVE!$B$1,"")&amp;IF(ADM!C23=Geral!$D$4,ADM!$B$15,"")&amp;IF(ED!C23=Geral!$D$4,ED!$B$15,"")&amp;IF(EST!C23=Geral!$D$4,EST!$B$15,"")&amp;IF(EL!C23=Geral!$D$4,EL!$B$15,"")&amp;IF(ELT!C23=Geral!$D$4,ELT!$B$15,"")&amp;IF(INFO!C23=Geral!$D$4,INFO!$B$15,"")&amp;IF(MEC!C23=Geral!$D$4,MEC!$B$15,"")&amp;IF(MET!C23=Geral!$D$4,MET!$B$15,"")&amp;IF(SEG!C23=Geral!$D$4,SEG!$B$15,"")&amp;IF(TEL!C23=Geral!$D$4,TEL!$B$15,"")&amp;IF(TUREVE!C23=Geral!$D$4,TUREVE!$B$15,"")&amp;IF(ADM!C37=Geral!$D$4,ADM!$B$29,"")&amp;IF(ED!C37=Geral!$D$4,ED!$B$29,""))&amp;(IF(EST!C37=Geral!$D$4,EST!$B$29,"")&amp;IF(EL!C37=Geral!$D$4,EL!$B$29,"")&amp;IF(ELT!C37=Geral!$D$4,ELT!$B$29,"")&amp;IF(INFO!C37=Geral!$D$4,INFO!$B$29,"")&amp;IF(MEC!C37=Geral!$D$4,MEC!$B$29,"")&amp;IF(MET!C37=Geral!$D$4,MET!$B$29,"")&amp;IF(SEG!C37=Geral!$D$4,SEG!$B$29,"")&amp;IF(TEL!C37=Geral!$D$4,TEL!$B$29,"")&amp;IF(TUREVE!C37=Geral!$D$4,TUREVE!$B$29,"")&amp;IF(ADM!C51=Geral!$D$4,ADM!$B$43,"")&amp;IF(ED!C51=Geral!$D$4,ED!$B$43,"")&amp;IF(EST!C51=Geral!$D$4,EST!$B$43,"")&amp;IF(EL!C51=Geral!$D$4,EL!$B$43,"")&amp;IF(ELT!C51=Geral!$D$4,ELT!$B$43,"")&amp;IF(INFO!C51=Geral!$D$4,INFO!$B$43,"")&amp;IF(MEC!C51=Geral!$D$4,MEC!$B$43,"")&amp;IF(MET!C51=Geral!$D$4,MET!$B$43,"")&amp;IF(SEG!C51=Geral!$D$4,SEG!$B$43,"")&amp;IF(TEL!C51=Geral!$D$4,TEL!$B$43,"")&amp;IF(TUREVE!C51=Geral!$D$4,TUREVE!$B$43,""))</f>
        <v xml:space="preserve"> 1BMEC     2BADM  2BELT </v>
      </c>
      <c r="F12" s="30" t="str">
        <f>IF(ADM!K9=Geral!$D$4,ADM!$I$1,"")&amp;IF(ED!K9=Geral!$D$4,ED!$I$1,"")&amp;IF(EST!K9=Geral!$D$4,EST!$I$1,"")&amp;IF(EL!K9=Geral!$D$4,EL!$I$1,"")&amp;IF(ELT!K9=Geral!$D$4,ELT!$I$1,"")&amp;IF(INFO!K9=Geral!$D$4,INFO!$I$1,"")&amp;IF(MEC!K9=Geral!$D$4,MEC!$I$1,"")&amp;IF(MET!K9=Geral!$D$4,MET!$I$1,"")&amp;IF(SEG!K9=Geral!$D$4,SEG!$I$1,"")&amp;(IF(TEL!K9=Geral!$D$4,TEL!$I$1,"")&amp;IF(TUREVE!K9=Geral!$D$4,TUREVE!$I$1,"")&amp;IF(ADM!K23=Geral!$D$4,ADM!$I$15,"")&amp;IF(ED!K23=Geral!$D$4,ED!$I$15,"")&amp;IF(EST!K23=Geral!$D$4,EST!$I$15,"")&amp;IF(EL!K23=Geral!$D$4,EL!$I$15,"")&amp;IF(ELT!K23=Geral!$D$4,ELT!$I$15,"")&amp;IF(INFO!K23=Geral!$D$4,INFO!$I$15,"")&amp;IF(MEC!K23=Geral!$D$4,MEC!$I$15,"")&amp;IF(MET!K23=Geral!$D$4,MET!$I$15,"")&amp;IF(SEG!K23=Geral!$D$4,SEG!$I$15,"")&amp;IF(TEL!K23=Geral!$D$4,TEL!$I$15,"")&amp;IF(TUREVE!K23=Geral!$D$4,TUREVE!$I$15,"")&amp;IF(ADM!K37=Geral!$D$4,ADM!$I$29,"")&amp;IF(ED!K37=Geral!$D$4,ED!$I$29,""))&amp;(IF(EST!K37=Geral!$D$4,EST!$I$29,"")&amp;IF(EL!K37=Geral!$D$4,EL!$I$29,"")&amp;IF(ELT!K37=Geral!$D$4,ELT!$I$29,"")&amp;IF(INFO!K37=Geral!$D$4,INFO!$I$29,"")&amp;IF(MEC!K37=Geral!$D$4,MEC!$I$29,"")&amp;IF(MET!K37=Geral!$D$4,MET!$I$29,"")&amp;IF(SEG!K37=Geral!$D$4,SEG!$I$29,"")&amp;IF(TEL!K37=Geral!$D$4,TEL!$I$29,"")&amp;IF(TUREVE!K37=Geral!$D$4,TUREVE!$I$29,"")&amp;IF(ADM!K51=Geral!$D$4,ADM!$I$43,"")&amp;IF(ED!K51=Geral!$D$4,ED!$I$43,"")&amp;IF(EST!K51=Geral!$D$4,EST!$I$43,"")&amp;IF(EL!K51=Geral!$D$4,EL!$I$43,"")&amp;IF(ELT!K51=Geral!$D$4,ELT!$I$43,"")&amp;IF(INFO!K51=Geral!$D$4,INFO!$I$43,"")&amp;IF(MEC!K51=Geral!$D$4,MEC!$I$43,"")&amp;IF(MET!K51=Geral!$D$4,MET!$I$43,"")&amp;IF(SEG!K51=Geral!$D$4,SEG!$I$43,"")&amp;IF(TEL!K51=Geral!$D$4,TEL!$I$43,"")&amp;IF(TUREVE!K51=Geral!$D$4,TUREVE!$I$43,""))&amp;IF(ADM!D9=Geral!$D$4,ADM!$B$1,"")&amp;IF(ED!D9=Geral!$D$4,ED!$B$1,"")&amp;IF(EST!D9=Geral!$D$4,EST!$B$1,"")&amp;IF(EL!D9=Geral!$D$4,EL!$B$1,"")&amp;IF(ELT!D9=Geral!$D$4,ELT!$B$1,"")&amp;IF(INFO!D9=Geral!$D$4,INFO!$B$1,"")&amp;IF(MEC!D9=Geral!$D$4,MEC!$B$1,"")&amp;IF(MET!D9=Geral!$D$4,MET!$B$1,"")&amp;IF(SEG!D9=Geral!$D$4,SEG!$B$1,"")&amp;(IF(TEL!D9=Geral!$D$4,TEL!$B$1,"")&amp;IF(TUREVE!D9=Geral!$D$4,TUREVE!$B$1,"")&amp;IF(ADM!D23=Geral!$D$4,ADM!$B$15,"")&amp;IF(ED!D23=Geral!$D$4,ED!$B$15,"")&amp;IF(EST!D23=Geral!$D$4,EST!$B$15,"")&amp;IF(EL!D23=Geral!$D$4,EL!$B$15,"")&amp;IF(ELT!D23=Geral!$D$4,ELT!$B$15,"")&amp;IF(INFO!D23=Geral!$D$4,INFO!$B$15,"")&amp;IF(MEC!D23=Geral!$D$4,MEC!$B$15,"")&amp;IF(MET!D23=Geral!$D$4,MET!$B$15,"")&amp;IF(SEG!D23=Geral!$D$4,SEG!$B$15,"")&amp;IF(TEL!D23=Geral!$D$4,TEL!$B$15,"")&amp;IF(TUREVE!D23=Geral!$D$4,TUREVE!$B$15,"")&amp;IF(ADM!D37=Geral!$D$4,ADM!$B$29,"")&amp;IF(ED!D37=Geral!$D$4,ED!$B$29,""))&amp;(IF(EST!D37=Geral!$D$4,EST!$B$29,"")&amp;IF(EL!D37=Geral!$D$4,EL!$B$29,"")&amp;IF(ELT!D37=Geral!$D$4,ELT!$B$29,"")&amp;IF(INFO!D37=Geral!$D$4,INFO!$B$29,"")&amp;IF(MEC!D37=Geral!$D$4,MEC!$B$29,"")&amp;IF(MET!D37=Geral!$D$4,MET!$B$29,"")&amp;IF(SEG!D37=Geral!$D$4,SEG!$B$29,"")&amp;IF(TEL!D37=Geral!$D$4,TEL!$B$29,"")&amp;IF(TUREVE!D37=Geral!$D$4,TUREVE!$B$29,"")&amp;IF(ADM!D51=Geral!$D$4,ADM!$B$43,"")&amp;IF(ED!D51=Geral!$D$4,ED!$B$43,"")&amp;IF(EST!D51=Geral!$D$4,EST!$B$43,"")&amp;IF(EL!D51=Geral!$D$4,EL!$B$43,"")&amp;IF(ELT!D51=Geral!$D$4,ELT!$B$43,"")&amp;IF(INFO!D51=Geral!$D$4,INFO!$B$43,"")&amp;IF(MEC!D51=Geral!$D$4,MEC!$B$43,"")&amp;IF(MET!D51=Geral!$D$4,MET!$B$43,"")&amp;IF(SEG!D51=Geral!$D$4,SEG!$B$43,"")&amp;IF(TEL!D51=Geral!$D$4,TEL!$B$43,"")&amp;IF(TUREVE!D51=Geral!$D$4,TUREVE!$B$43,""))</f>
        <v xml:space="preserve"> 1BSEG  2BSEG     3BED    </v>
      </c>
      <c r="G12" s="30" t="str">
        <f>IF(ADM!L9=Geral!$D$4,ADM!$I$1,"")&amp;IF(ED!L9=Geral!$D$4,ED!$I$1,"")&amp;IF(EST!L9=Geral!$D$4,EST!$I$1,"")&amp;IF(EL!L9=Geral!$D$4,EL!$I$1,"")&amp;IF(ELT!L9=Geral!$D$4,ELT!$I$1,"")&amp;IF(INFO!L9=Geral!$D$4,INFO!$I$1,"")&amp;IF(MEC!L9=Geral!$D$4,MEC!$I$1,"")&amp;IF(MET!L9=Geral!$D$4,MET!$I$1,"")&amp;IF(SEG!L9=Geral!$D$4,SEG!$I$1,"")&amp;(IF(TEL!L9=Geral!$D$4,TEL!$I$1,"")&amp;IF(TUREVE!L9=Geral!$D$4,TUREVE!$I$1,"")&amp;IF(ADM!L23=Geral!$D$4,ADM!$I$15,"")&amp;IF(ED!L23=Geral!$D$4,ED!$I$15,"")&amp;IF(EST!L23=Geral!$D$4,EST!$I$15,"")&amp;IF(EL!L23=Geral!$D$4,EL!$I$15,"")&amp;IF(ELT!L23=Geral!$D$4,ELT!$I$15,"")&amp;IF(INFO!L23=Geral!$D$4,INFO!$I$15,"")&amp;IF(MEC!L23=Geral!$D$4,MEC!$I$15,"")&amp;IF(MET!L23=Geral!$D$4,MET!$I$15,"")&amp;IF(SEG!L23=Geral!$D$4,SEG!$I$15,"")&amp;IF(TEL!L23=Geral!$D$4,TEL!$I$15,"")&amp;IF(TUREVE!L23=Geral!$D$4,TUREVE!$I$15,"")&amp;IF(ADM!L37=Geral!$D$4,ADM!$I$29,"")&amp;IF(ED!L37=Geral!$D$4,ED!$I$29,""))&amp;(IF(EST!L37=Geral!$D$4,EST!$I$29,"")&amp;IF(EL!L37=Geral!$D$4,EL!$I$29,"")&amp;IF(ELT!L37=Geral!$D$4,ELT!$I$29,"")&amp;IF(INFO!L37=Geral!$D$4,INFO!$I$29,"")&amp;IF(MEC!L37=Geral!$D$4,MEC!$I$29,"")&amp;IF(MET!L37=Geral!$D$4,MET!$I$29,"")&amp;IF(SEG!L37=Geral!$D$4,SEG!$I$29,"")&amp;IF(TEL!L37=Geral!$D$4,TEL!$I$29,"")&amp;IF(TUREVE!L37=Geral!$D$4,TUREVE!$I$29,"")&amp;IF(ADM!L51=Geral!$D$4,ADM!$I$43,"")&amp;IF(ED!L51=Geral!$D$4,ED!$I$43,"")&amp;IF(EST!L51=Geral!$D$4,EST!$I$43,"")&amp;IF(EL!L51=Geral!$D$4,EL!$I$43,"")&amp;IF(ELT!L51=Geral!$D$4,ELT!$I$43,"")&amp;IF(INFO!L51=Geral!$D$4,INFO!$I$43,"")&amp;IF(MEC!L51=Geral!$D$4,MEC!$I$43,"")&amp;IF(MET!L51=Geral!$D$4,MET!$I$43,"")&amp;IF(SEG!L51=Geral!$D$4,SEG!$I$43,"")&amp;IF(TEL!L51=Geral!$D$4,TEL!$I$43,"")&amp;IF(TUREVE!L51=Geral!$D$4,TUREVE!$I$43,""))&amp;IF(ADM!E9=Geral!$D$4,ADM!$B$1,"")&amp;IF(ED!E9=Geral!$D$4,ED!$B$1,"")&amp;IF(EST!E9=Geral!$D$4,EST!$B$1,"")&amp;IF(EL!E9=Geral!$D$4,EL!$B$1,"")&amp;IF(ELT!E9=Geral!$D$4,ELT!$B$1,"")&amp;IF(INFO!E9=Geral!$D$4,INFO!$B$1,"")&amp;IF(MEC!E9=Geral!$D$4,MEC!$B$1,"")&amp;IF(MET!E9=Geral!$D$4,MET!$B$1,"")&amp;IF(SEG!E9=Geral!$D$4,SEG!$B$1,"")&amp;(IF(TEL!E9=Geral!$D$4,TEL!$B$1,"")&amp;IF(TUREVE!E9=Geral!$D$4,TUREVE!$B$1,"")&amp;IF(ADM!E23=Geral!$D$4,ADM!$B$15,"")&amp;IF(ED!E23=Geral!$D$4,ED!$B$15,"")&amp;IF(EST!E23=Geral!$D$4,EST!$B$15,"")&amp;IF(EL!E23=Geral!$D$4,EL!$B$15,"")&amp;IF(ELT!E23=Geral!$D$4,ELT!$B$15,"")&amp;IF(INFO!E23=Geral!$D$4,INFO!$B$15,"")&amp;IF(MEC!E23=Geral!$D$4,MEC!$B$15,"")&amp;IF(MET!E23=Geral!$D$4,MET!$B$15,"")&amp;IF(SEG!E23=Geral!$D$4,SEG!$B$15,"")&amp;IF(TEL!E23=Geral!$D$4,TEL!$B$15,"")&amp;IF(TUREVE!E23=Geral!$D$4,TUREVE!$B$15,"")&amp;IF(ADM!E37=Geral!$D$4,ADM!$B$29,"")&amp;IF(ED!E37=Geral!$D$4,ED!$B$29,""))&amp;(IF(EST!E37=Geral!$D$4,EST!$B$29,"")&amp;IF(EL!E37=Geral!$D$4,EL!$B$29,"")&amp;IF(ELT!E37=Geral!$D$4,ELT!$B$29,"")&amp;IF(INFO!E37=Geral!$D$4,INFO!$B$29,"")&amp;IF(MEC!E37=Geral!$D$4,MEC!$B$29,"")&amp;IF(MET!E37=Geral!$D$4,MET!$B$29,"")&amp;IF(SEG!E37=Geral!$D$4,SEG!$B$29,"")&amp;IF(TEL!E37=Geral!$D$4,TEL!$B$29,"")&amp;IF(TUREVE!E37=Geral!$D$4,TUREVE!$B$29,"")&amp;IF(ADM!E51=Geral!$D$4,ADM!$B$43,"")&amp;IF(ED!E51=Geral!$D$4,ED!$B$43,"")&amp;IF(EST!E51=Geral!$D$4,EST!$B$43,"")&amp;IF(EL!E51=Geral!$D$4,EL!$B$43,"")&amp;IF(ELT!E51=Geral!$D$4,ELT!$B$43,"")&amp;IF(INFO!E51=Geral!$D$4,INFO!$B$43,"")&amp;IF(MEC!E51=Geral!$D$4,MEC!$B$43,"")&amp;IF(MET!E51=Geral!$D$4,MET!$B$43,"")&amp;IF(SEG!E51=Geral!$D$4,SEG!$B$43,"")&amp;IF(TEL!E51=Geral!$D$4,TEL!$B$43,"")&amp;IF(TUREVE!E51=Geral!$D$4,TUREVE!$B$43,""))</f>
        <v xml:space="preserve"> 1BTEL 2BINFO 3BSEG </v>
      </c>
      <c r="H12" s="30" t="str">
        <f>IF(ADM!M9=Geral!$D$4,ADM!$I$1,"")&amp;IF(ED!M9=Geral!$D$4,ED!$I$1,"")&amp;IF(EST!M9=Geral!$D$4,EST!$I$1,"")&amp;IF(EL!M9=Geral!$D$4,EL!$I$1,"")&amp;IF(ELT!M9=Geral!$D$4,ELT!$I$1,"")&amp;IF(INFO!M9=Geral!$D$4,INFO!$I$1,"")&amp;IF(MEC!M9=Geral!$D$4,MEC!$I$1,"")&amp;IF(MET!M9=Geral!$D$4,MET!$I$1,"")&amp;IF(SEG!M9=Geral!$D$4,SEG!$I$1,"")&amp;(IF(TEL!M9=Geral!$D$4,TEL!$I$1,"")&amp;IF(TUREVE!M9=Geral!$D$4,TUREVE!$I$1,"")&amp;IF(ADM!M23=Geral!$D$4,ADM!$I$15,"")&amp;IF(ED!M23=Geral!$D$4,ED!$I$15,"")&amp;IF(EST!M23=Geral!$D$4,EST!$I$15,"")&amp;IF(EL!M23=Geral!$D$4,EL!$I$15,"")&amp;IF(ELT!M23=Geral!$D$4,ELT!$I$15,"")&amp;IF(INFO!M23=Geral!$D$4,INFO!$I$15,"")&amp;IF(MEC!M23=Geral!$D$4,MEC!$I$15,"")&amp;IF(MET!M23=Geral!$D$4,MET!$I$15,"")&amp;IF(SEG!M23=Geral!$D$4,SEG!$I$15,"")&amp;IF(TEL!M23=Geral!$D$4,TEL!$I$15,"")&amp;IF(TUREVE!M23=Geral!$D$4,TUREVE!$I$15,"")&amp;IF(ADM!M37=Geral!$D$4,ADM!$I$29,"")&amp;IF(ED!M37=Geral!$D$4,ED!$I$29,""))&amp;(IF(EST!M37=Geral!$D$4,EST!$I$29,"")&amp;IF(EL!M37=Geral!$D$4,EL!$I$29,"")&amp;IF(ELT!M37=Geral!$D$4,ELT!$I$29,"")&amp;IF(INFO!M37=Geral!$D$4,INFO!$I$29,"")&amp;IF(MEC!M37=Geral!$D$4,MEC!$I$29,"")&amp;IF(MET!M37=Geral!$D$4,MET!$I$29,"")&amp;IF(SEG!M37=Geral!$D$4,SEG!$I$29,"")&amp;IF(TEL!M37=Geral!$D$4,TEL!$I$29,"")&amp;IF(TUREVE!M37=Geral!$D$4,TUREVE!$I$29,"")&amp;IF(ADM!M51=Geral!$D$4,ADM!$I$43,"")&amp;IF(ED!M51=Geral!$D$4,ED!$I$43,"")&amp;IF(EST!M51=Geral!$D$4,EST!$I$43,"")&amp;IF(EL!M51=Geral!$D$4,EL!$I$43,"")&amp;IF(ELT!M51=Geral!$D$4,ELT!$I$43,"")&amp;IF(INFO!M51=Geral!$D$4,INFO!$I$43,"")&amp;IF(MEC!M51=Geral!$D$4,MEC!$I$43,"")&amp;IF(MET!M51=Geral!$D$4,MET!$I$43,"")&amp;IF(SEG!M51=Geral!$D$4,SEG!$I$43,"")&amp;IF(TEL!M51=Geral!$D$4,TEL!$I$43,"")&amp;IF(TUREVE!M51=Geral!$D$4,TUREVE!$I$43,""))&amp;IF(ADM!F9=Geral!$D$4,ADM!$B$1,"")&amp;IF(ED!F9=Geral!$D$4,ED!$B$1,"")&amp;IF(EST!F9=Geral!$D$4,EST!$B$1,"")&amp;IF(EL!F9=Geral!$D$4,EL!$B$1,"")&amp;IF(ELT!F9=Geral!$D$4,ELT!$B$1,"")&amp;IF(INFO!F9=Geral!$D$4,INFO!$B$1,"")&amp;IF(MEC!F9=Geral!$D$4,MEC!$B$1,"")&amp;IF(MET!F9=Geral!$D$4,MET!$B$1,"")&amp;IF(SEG!F9=Geral!$D$4,SEG!$B$1,"")&amp;(IF(TEL!F9=Geral!$D$4,TEL!$B$1,"")&amp;IF(TUREVE!F9=Geral!$D$4,TUREVE!$B$1,"")&amp;IF(ADM!F23=Geral!$D$4,ADM!$B$15,"")&amp;IF(ED!F23=Geral!$D$4,ED!$B$15,"")&amp;IF(EST!F23=Geral!$D$4,EST!$B$15,"")&amp;IF(EL!F23=Geral!$D$4,EL!$B$15,"")&amp;IF(ELT!F23=Geral!$D$4,ELT!$B$15,"")&amp;IF(INFO!F23=Geral!$D$4,INFO!$B$15,"")&amp;IF(MEC!F23=Geral!$D$4,MEC!$B$15,"")&amp;IF(MET!F23=Geral!$D$4,MET!$B$15,"")&amp;IF(SEG!F23=Geral!$D$4,SEG!$B$15,"")&amp;IF(TEL!F23=Geral!$D$4,TEL!$B$15,"")&amp;IF(TUREVE!F23=Geral!$D$4,TUREVE!$B$15,"")&amp;IF(ADM!F37=Geral!$D$4,ADM!$B$29,"")&amp;IF(ED!F37=Geral!$D$4,ED!$B$29,""))&amp;(IF(EST!F37=Geral!$D$4,EST!$B$29,"")&amp;IF(EL!F37=Geral!$D$4,EL!$B$29,"")&amp;IF(ELT!F37=Geral!$D$4,ELT!$B$29,"")&amp;IF(INFO!F37=Geral!$D$4,INFO!$B$29,"")&amp;IF(MEC!F37=Geral!$D$4,MEC!$B$29,"")&amp;IF(MET!F37=Geral!$D$4,MET!$B$29,"")&amp;IF(SEG!F37=Geral!$D$4,SEG!$B$29,"")&amp;IF(TEL!F37=Geral!$D$4,TEL!$B$29,"")&amp;IF(TUREVE!F37=Geral!$D$4,TUREVE!$B$29,"")&amp;IF(ADM!F51=Geral!$D$4,ADM!$B$43,"")&amp;IF(ED!F51=Geral!$D$4,ED!$B$43,"")&amp;IF(EST!F51=Geral!$D$4,EST!$B$43,"")&amp;IF(EL!F51=Geral!$D$4,EL!$B$43,"")&amp;IF(ELT!F51=Geral!$D$4,ELT!$B$43,"")&amp;IF(INFO!F51=Geral!$D$4,INFO!$B$43,"")&amp;IF(MEC!F51=Geral!$D$4,MEC!$B$43,"")&amp;IF(MET!F51=Geral!$D$4,MET!$B$43,"")&amp;IF(SEG!F51=Geral!$D$4,SEG!$B$43,"")&amp;IF(TEL!F51=Geral!$D$4,TEL!$B$43,"")&amp;IF(TUREVE!F51=Geral!$D$4,TUREVE!$B$43,""))</f>
        <v xml:space="preserve">    1BADM 1BINFO    2AEL    </v>
      </c>
      <c r="I12" s="148"/>
      <c r="J12" s="30" t="str">
        <f>IF(ADM!I9=Geral!$J$4,ADM!$I$1,"")&amp;IF(ED!I9=Geral!$J$4,ED!$I$1,"")&amp;IF(EST!I9=Geral!$J$4,EST!$I$1,"")&amp;IF(EL!I9=Geral!$J$4,EL!$I$1,"")&amp;IF(ELT!I9=Geral!$J$4,ELT!$I$1,"")&amp;IF(INFO!I9=Geral!$J$4,INFO!$I$1,"")&amp;IF(MEC!I9=Geral!$J$4,MEC!$I$1,"")&amp;IF(MET!I9=Geral!$J$4,MET!$I$1,"")&amp;IF(SEG!I9=Geral!$J$4,SEG!$I$1,"")&amp;(IF(TEL!I9=Geral!$J$4,TEL!$I$1,"")&amp;IF(TUREVE!I9=Geral!$J$4,TUREVE!$I$1,"")&amp;IF(ADM!I23=Geral!$J$4,ADM!$I$15,"")&amp;IF(ED!I23=Geral!$J$4,ED!$I$15,"")&amp;IF(EST!I23=Geral!$J$4,EST!$I$15,"")&amp;IF(EL!I23=Geral!$J$4,EL!$I$15,"")&amp;IF(ELT!I23=Geral!$J$4,ELT!$I$15,"")&amp;IF(INFO!I23=Geral!$J$4,INFO!$I$15,"")&amp;IF(MEC!I23=Geral!$J$4,MEC!$I$15,"")&amp;IF(MET!I23=Geral!$J$4,MET!$I$15,"")&amp;IF(SEG!I23=Geral!$J$4,SEG!$I$15,"")&amp;IF(TEL!I23=Geral!$J$4,TEL!$I$15,"")&amp;IF(TUREVE!I23=Geral!$J$4,TUREVE!$I$15,"")&amp;IF(ADM!I37=Geral!$J$4,ADM!$I$29,"")&amp;IF(ED!I37=Geral!$J$4,ED!$I$29,""))&amp;(IF(EST!I37=Geral!$J$4,EST!$I$29,"")&amp;IF(EL!I37=Geral!$J$4,EL!$I$29,"")&amp;IF(ELT!I37=Geral!$J$4,ELT!$I$29,"")&amp;IF(INFO!I37=Geral!$J$4,INFO!$I$29,"")&amp;IF(MEC!I37=Geral!$J$4,MEC!$I$29,"")&amp;IF(MET!I37=Geral!$J$4,MET!$I$29,"")&amp;IF(SEG!I37=Geral!$J$4,SEG!$I$29,"")&amp;IF(TEL!I37=Geral!$J$4,TEL!$I$29,"")&amp;IF(TUREVE!I37=Geral!$J$4,TUREVE!$I$29,"")&amp;IF(ADM!I51=Geral!$J$4,ADM!$I$43,"")&amp;IF(ED!I51=Geral!$J$4,ED!$I$43,"")&amp;IF(EST!I51=Geral!$J$4,EST!$I$43,"")&amp;IF(EL!I51=Geral!$J$4,EL!$I$43,"")&amp;IF(ELT!I51=Geral!$J$4,ELT!$I$43,"")&amp;IF(INFO!I51=Geral!$J$4,INFO!$I$43,"")&amp;IF(MEC!I51=Geral!$J$4,MEC!$I$43,"")&amp;IF(MET!I51=Geral!$J$4,MET!$I$43,"")&amp;IF(SEG!I51=Geral!$J$4,SEG!$I$43,"")&amp;IF(TEL!I51=Geral!$J$4,TEL!$I$43,"")&amp;IF(TUREVE!I51=Geral!$J$4,TUREVE!$I$43,""))&amp;IF(ADM!B9=Geral!$J$4,ADM!$B$1,"")&amp;IF(ED!B9=Geral!$J$4,ED!$B$1,"")&amp;IF(EST!B9=Geral!$J$4,EST!$B$1,"")&amp;IF(EL!B9=Geral!$J$4,EL!$B$1,"")&amp;IF(ELT!B9=Geral!$J$4,ELT!$B$1,"")&amp;IF(INFO!B9=Geral!$J$4,INFO!$B$1,"")&amp;IF(MEC!B9=Geral!$J$4,MEC!$B$1,"")&amp;IF(MET!B9=Geral!$J$4,MET!$B$1,"")&amp;IF(SEG!B9=Geral!$J$4,SEG!$B$1,"")&amp;(IF(TEL!B9=Geral!$J$4,TEL!$B$1,"")&amp;IF(TUREVE!B9=Geral!$J$4,TUREVE!$B$1,"")&amp;IF(ADM!B23=Geral!$J$4,ADM!$B$15,"")&amp;IF(ED!B23=Geral!$J$4,ED!$B$15,"")&amp;IF(EST!B23=Geral!$J$4,EST!$B$15,"")&amp;IF(EL!B23=Geral!$J$4,EL!$B$15,"")&amp;IF(ELT!B23=Geral!$J$4,ELT!$B$15,"")&amp;IF(INFO!B23=Geral!$J$4,INFO!$B$15,"")&amp;IF(MEC!B23=Geral!$J$4,MEC!$B$15,"")&amp;IF(MET!B23=Geral!$J$4,MET!$B$15,"")&amp;IF(SEG!B23=Geral!$J$4,SEG!$B$15,"")&amp;IF(TEL!B23=Geral!$J$4,TEL!$B$15,"")&amp;IF(TUREVE!B23=Geral!$J$4,TUREVE!$B$15,"")&amp;IF(ADM!B37=Geral!$J$4,ADM!$B$29,"")&amp;IF(ED!B37=Geral!$J$4,ED!$B$29,""))&amp;(IF(EST!B37=Geral!$J$4,EST!$B$29,"")&amp;IF(EL!B37=Geral!$J$4,EL!$B$29,"")&amp;IF(ELT!B37=Geral!$J$4,ELT!$B$29,"")&amp;IF(INFO!B37=Geral!$J$4,INFO!$B$29,"")&amp;IF(MEC!B37=Geral!$J$4,MEC!$B$29,"")&amp;IF(MET!B37=Geral!$J$4,MET!$B$29,"")&amp;IF(SEG!B37=Geral!$J$4,SEG!$B$29,"")&amp;IF(TEL!B37=Geral!$J$4,TEL!$B$29,"")&amp;IF(TUREVE!B37=Geral!$J$4,TUREVE!$B$29,"")&amp;IF(ADM!B51=Geral!$J$4,ADM!$B$43,"")&amp;IF(ED!B51=Geral!$J$4,ED!$B$43,"")&amp;IF(EST!B51=Geral!$J$4,EST!$B$43,"")&amp;IF(EL!B51=Geral!$J$4,EL!$B$43,"")&amp;IF(ELT!B51=Geral!$J$4,ELT!$B$43,"")&amp;IF(INFO!B51=Geral!$J$4,INFO!$B$43,"")&amp;IF(MEC!B51=Geral!$J$4,MEC!$B$43,"")&amp;IF(MET!B51=Geral!$J$4,MET!$B$43,"")&amp;IF(SEG!B51=Geral!$J$4,SEG!$B$43,"")&amp;IF(TEL!B51=Geral!$J$4,TEL!$B$43,"")&amp;IF(TUREVE!B51=Geral!$J$4,TUREVE!$B$43,""))</f>
        <v/>
      </c>
      <c r="K12" s="30" t="str">
        <f>IF(ADM!J9=Geral!$J$4,ADM!$I$1,"")&amp;IF(ED!J9=Geral!$J$4,ED!$I$1,"")&amp;IF(EST!J9=Geral!$J$4,EST!$I$1,"")&amp;IF(EL!J9=Geral!$J$4,EL!$I$1,"")&amp;IF(ELT!J9=Geral!$J$4,ELT!$I$1,"")&amp;IF(INFO!J9=Geral!$J$4,INFO!$I$1,"")&amp;IF(MEC!J9=Geral!$J$4,MEC!$I$1,"")&amp;IF(MET!J9=Geral!$J$4,MET!$I$1,"")&amp;IF(SEG!J11=Geral!$J$4,SEG!$I$1,"")&amp;(IF(TEL!J9=Geral!$J$4,TEL!$I$1,"")&amp;IF(TUREVE!J9=Geral!$J$4,TUREVE!$I$1,"")&amp;IF(ADM!J23=Geral!$J$4,ADM!$I$15,"")&amp;IF(ED!J23=Geral!$J$4,ED!$I$15,"")&amp;IF(EST!J23=Geral!$J$4,EST!$I$15,"")&amp;IF(EL!J23=Geral!$J$4,EL!$I$15,"")&amp;IF(ELT!J23=Geral!$J$4,ELT!$I$15,"")&amp;IF(INFO!J23=Geral!$J$4,INFO!$I$15,"")&amp;IF(MEC!J23=Geral!$J$4,MEC!$I$15,"")&amp;IF(MET!J23=Geral!$J$4,MET!$I$15,"")&amp;IF(SEG!J23=Geral!$J$4,SEG!$I$15,"")&amp;IF(TEL!J23=Geral!$J$4,TEL!$I$15,"")&amp;IF(TUREVE!J23=Geral!$J$4,TUREVE!$I$15,"")&amp;IF(ADM!J37=Geral!$J$4,ADM!$I$29,"")&amp;IF(ED!J37=Geral!$J$4,ED!$I$29,""))&amp;(IF(EST!J37=Geral!$J$4,EST!$I$29,"")&amp;IF(EL!J37=Geral!$J$4,EL!$I$29,"")&amp;IF(ELT!J37=Geral!$J$4,ELT!$I$29,"")&amp;IF(INFO!J37=Geral!$J$4,INFO!$I$29,"")&amp;IF(MEC!J37=Geral!$J$4,MEC!$I$29,"")&amp;IF(MET!J37=Geral!$J$4,MET!$I$29,"")&amp;IF(SEG!J37=Geral!$J$4,SEG!$I$29,"")&amp;IF(TEL!J37=Geral!$J$4,TEL!$I$29,"")&amp;IF(TUREVE!J37=Geral!$J$4,TUREVE!$I$29,"")&amp;IF(ADM!J51=Geral!$J$4,ADM!$I$43,"")&amp;IF(ED!J51=Geral!$J$4,ED!$I$43,"")&amp;IF(EST!J51=Geral!$J$4,EST!$I$43,"")&amp;IF(EL!J51=Geral!$J$4,EL!$I$43,"")&amp;IF(ELT!J51=Geral!$J$4,ELT!$I$43,"")&amp;IF(INFO!J51=Geral!$J$4,INFO!$I$43,"")&amp;IF(MEC!J51=Geral!$J$4,MEC!$I$43,"")&amp;IF(MET!J51=Geral!$J$4,MET!$I$43,"")&amp;IF(SEG!J51=Geral!$J$4,SEG!$I$43,"")&amp;IF(TEL!J51=Geral!$J$4,TEL!$I$43,"")&amp;IF(TUREVE!J51=Geral!$J$4,TUREVE!$I$43,""))&amp;IF(ADM!C9=Geral!$J$4,ADM!$B$1,"")&amp;IF(ED!C9=Geral!$J$4,ED!$B$1,"")&amp;IF(EST!C9=Geral!$J$4,EST!$B$1,"")&amp;IF(EL!C9=Geral!$J$4,EL!$B$1,"")&amp;IF(ELT!C9=Geral!$J$4,ELT!$B$1,"")&amp;IF(INFO!C9=Geral!$J$4,INFO!$B$1,"")&amp;IF(MEC!C9=Geral!$J$4,MEC!$B$1,"")&amp;IF(MET!C9=Geral!$J$4,MET!$B$1,"")&amp;IF(SEG!C9=Geral!$J$4,SEG!$B$1,"")&amp;(IF(TEL!C9=Geral!$J$4,TEL!$B$1,"")&amp;IF(TUREVE!C9=Geral!$J$4,TUREVE!$B$1,"")&amp;IF(ADM!C23=Geral!$J$4,ADM!$B$15,"")&amp;IF(ED!C23=Geral!$J$4,ED!$B$15,"")&amp;IF(EST!C23=Geral!$J$4,EST!$B$15,"")&amp;IF(EL!C23=Geral!$J$4,EL!$B$15,"")&amp;IF(ELT!C23=Geral!$J$4,ELT!$B$15,"")&amp;IF(INFO!C23=Geral!$J$4,INFO!$B$15,"")&amp;IF(MEC!C23=Geral!$J$4,MEC!$B$15,"")&amp;IF(MET!C23=Geral!$J$4,MET!$B$15,"")&amp;IF(SEG!C23=Geral!$J$4,SEG!$B$15,"")&amp;IF(TEL!C23=Geral!$J$4,TEL!$B$15,"")&amp;IF(TUREVE!C23=Geral!$J$4,TUREVE!$B$15,"")&amp;IF(ADM!C37=Geral!$J$4,ADM!$B$29,"")&amp;IF(ED!C37=Geral!$J$4,ED!$B$29,""))&amp;(IF(EST!C37=Geral!$J$4,EST!$B$29,"")&amp;IF(EL!C37=Geral!$J$4,EL!$B$29,"")&amp;IF(ELT!C37=Geral!$J$4,ELT!$B$29,"")&amp;IF(INFO!C37=Geral!$J$4,INFO!$B$29,"")&amp;IF(MEC!C37=Geral!$J$4,MEC!$B$29,"")&amp;IF(MET!C37=Geral!$J$4,MET!$B$29,"")&amp;IF(SEG!C37=Geral!$J$4,SEG!$B$29,"")&amp;IF(TEL!C37=Geral!$J$4,TEL!$B$29,"")&amp;IF(TUREVE!C37=Geral!$J$4,TUREVE!$B$29,"")&amp;IF(ADM!C51=Geral!$J$4,ADM!$B$43,"")&amp;IF(ED!C51=Geral!$J$4,ED!$B$43,"")&amp;IF(EST!C51=Geral!$J$4,EST!$B$43,"")&amp;IF(EL!C51=Geral!$J$4,EL!$B$43,"")&amp;IF(ELT!C51=Geral!$J$4,ELT!$B$43,"")&amp;IF(INFO!C51=Geral!$J$4,INFO!$B$43,"")&amp;IF(MEC!C51=Geral!$J$4,MEC!$B$43,"")&amp;IF(MET!C51=Geral!$J$4,MET!$B$43,"")&amp;IF(SEG!C51=Geral!$J$4,SEG!$B$43,"")&amp;IF(TEL!C51=Geral!$J$4,TEL!$B$43,"")&amp;IF(TUREVE!C51=Geral!$J$4,TUREVE!$B$43,""))</f>
        <v/>
      </c>
      <c r="L12" s="30" t="str">
        <f>IF(ADM!K9=Geral!$J$4,ADM!$I$1,"")&amp;IF(ED!K9=Geral!$J$4,ED!$I$1,"")&amp;IF(EST!K9=Geral!$J$4,EST!$I$1,"")&amp;IF(EL!K9=Geral!$J$4,EL!$I$1,"")&amp;IF(ELT!K9=Geral!$J$4,ELT!$I$1,"")&amp;IF(INFO!K9=Geral!$J$4,INFO!$I$1,"")&amp;IF(MEC!K9=Geral!$J$4,MEC!$I$1,"")&amp;IF(MET!K9=Geral!$J$4,MET!$I$1,"")&amp;IF(SEG!K9=Geral!$J$4,SEG!$I$1,"")&amp;(IF(TEL!K9=Geral!$J$4,TEL!$I$1,"")&amp;IF(TUREVE!K9=Geral!$J$4,TUREVE!$I$1,"")&amp;IF(ADM!K23=Geral!$J$4,ADM!$I$15,"")&amp;IF(ED!K23=Geral!$J$4,ED!$I$15,"")&amp;IF(EST!K23=Geral!$J$4,EST!$I$15,"")&amp;IF(EL!K23=Geral!$J$4,EL!$I$15,"")&amp;IF(ELT!K23=Geral!$J$4,ELT!$I$15,"")&amp;IF(INFO!K23=Geral!$J$4,INFO!$I$15,"")&amp;IF(MEC!K23=Geral!$J$4,MEC!$I$15,"")&amp;IF(MET!K23=Geral!$J$4,MET!$I$15,"")&amp;IF(SEG!K23=Geral!$J$4,SEG!$I$15,"")&amp;IF(TEL!K23=Geral!$J$4,TEL!$I$15,"")&amp;IF(TUREVE!K23=Geral!$J$4,TUREVE!$I$15,"")&amp;IF(ADM!K37=Geral!$J$4,ADM!$I$29,"")&amp;IF(ED!K37=Geral!$J$4,ED!$I$29,""))&amp;(IF(EST!K37=Geral!$J$4,EST!$I$29,"")&amp;IF(EL!K37=Geral!$J$4,EL!$I$29,"")&amp;IF(ELT!K37=Geral!$J$4,ELT!$I$29,"")&amp;IF(INFO!K37=Geral!$J$4,INFO!$I$29,"")&amp;IF(MEC!K37=Geral!$J$4,MEC!$I$29,"")&amp;IF(MET!K37=Geral!$J$4,MET!$I$29,"")&amp;IF(SEG!K37=Geral!$J$4,SEG!$I$29,"")&amp;IF(TEL!K37=Geral!$J$4,TEL!$I$29,"")&amp;IF(TUREVE!K37=Geral!$J$4,TUREVE!$I$29,"")&amp;IF(ADM!K51=Geral!$J$4,ADM!$I$43,"")&amp;IF(ED!K51=Geral!$J$4,ED!$I$43,"")&amp;IF(EST!K51=Geral!$J$4,EST!$I$43,"")&amp;IF(EL!K51=Geral!$J$4,EL!$I$43,"")&amp;IF(ELT!K51=Geral!$J$4,ELT!$I$43,"")&amp;IF(INFO!K51=Geral!$J$4,INFO!$I$43,"")&amp;IF(MEC!K51=Geral!$J$4,MEC!$I$43,"")&amp;IF(MET!K51=Geral!$J$4,MET!$I$43,"")&amp;IF(SEG!K51=Geral!$J$4,SEG!$I$43,"")&amp;IF(TEL!K51=Geral!$J$4,TEL!$I$43,"")&amp;IF(TUREVE!K51=Geral!$J$4,TUREVE!$I$43,""))&amp;IF(ADM!D9=Geral!$J$4,ADM!$B$1,"")&amp;IF(ED!D9=Geral!$J$4,ED!$B$1,"")&amp;IF(EST!D9=Geral!$J$4,EST!$B$1,"")&amp;IF(EL!D9=Geral!$J$4,EL!$B$1,"")&amp;IF(ELT!D9=Geral!$J$4,ELT!$B$1,"")&amp;IF(INFO!D9=Geral!$J$4,INFO!$B$1,"")&amp;IF(MEC!D9=Geral!$J$4,MEC!$B$1,"")&amp;IF(MET!D9=Geral!$J$4,MET!$B$1,"")&amp;IF(SEG!D9=Geral!$J$4,SEG!$B$1,"")&amp;(IF(TEL!D9=Geral!$J$4,TEL!$B$1,"")&amp;IF(TUREVE!D9=Geral!$J$4,TUREVE!$B$1,"")&amp;IF(ADM!D23=Geral!$J$4,ADM!$B$15,"")&amp;IF(ED!D23=Geral!$J$4,ED!$B$15,"")&amp;IF(EST!D23=Geral!$J$4,EST!$B$15,"")&amp;IF(EL!D23=Geral!$J$4,EL!$B$15,"")&amp;IF(ELT!D23=Geral!$J$4,ELT!$B$15,"")&amp;IF(INFO!D23=Geral!$J$4,INFO!$B$15,"")&amp;IF(MEC!D23=Geral!$J$4,MEC!$B$15,"")&amp;IF(MET!D23=Geral!$J$4,MET!$B$15,"")&amp;IF(SEG!D23=Geral!$J$4,SEG!$B$15,"")&amp;IF(TEL!D23=Geral!$J$4,TEL!$B$15,"")&amp;IF(TUREVE!D23=Geral!$J$4,TUREVE!$B$15,"")&amp;IF(ADM!D37=Geral!$J$4,ADM!$B$29,"")&amp;IF(ED!D37=Geral!$J$4,ED!$B$29,""))&amp;(IF(EST!D37=Geral!$J$4,EST!$B$29,"")&amp;IF(EL!D37=Geral!$J$4,EL!$B$29,"")&amp;IF(ELT!D37=Geral!$J$4,ELT!$B$29,"")&amp;IF(INFO!D37=Geral!$J$4,INFO!$B$29,"")&amp;IF(MEC!D37=Geral!$J$4,MEC!$B$29,"")&amp;IF(MET!D37=Geral!$J$4,MET!$B$29,"")&amp;IF(SEG!D37=Geral!$J$4,SEG!$B$29,"")&amp;IF(TEL!D37=Geral!$J$4,TEL!$B$29,"")&amp;IF(TUREVE!D37=Geral!$J$4,TUREVE!$B$29,"")&amp;IF(ADM!D51=Geral!$J$4,ADM!$B$43,"")&amp;IF(ED!D51=Geral!$J$4,ED!$B$43,"")&amp;IF(EST!D51=Geral!$J$4,EST!$B$43,"")&amp;IF(EL!D51=Geral!$J$4,EL!$B$43,"")&amp;IF(ELT!D51=Geral!$J$4,ELT!$B$43,"")&amp;IF(INFO!D51=Geral!$J$4,INFO!$B$43,"")&amp;IF(MEC!D51=Geral!$J$4,MEC!$B$43,"")&amp;IF(MET!D51=Geral!$J$4,MET!$B$43,"")&amp;IF(SEG!D51=Geral!$J$4,SEG!$B$43,"")&amp;IF(TEL!D51=Geral!$J$4,TEL!$B$43,"")&amp;IF(TUREVE!D51=Geral!$J$4,TUREVE!$B$43,""))</f>
        <v/>
      </c>
      <c r="M12" s="30" t="str">
        <f>IF(ADM!L9=Geral!$J$4,ADM!$I$1,"")&amp;IF(ED!L9=Geral!$J$4,ED!$I$1,"")&amp;IF(EST!L9=Geral!$J$4,EST!$I$1,"")&amp;IF(EL!L9=Geral!$J$4,EL!$I$1,"")&amp;IF(ELT!L9=Geral!$J$4,ELT!$I$1,"")&amp;IF(INFO!L9=Geral!$J$4,INFO!$I$1,"")&amp;IF(MEC!L9=Geral!$J$4,MEC!$I$1,"")&amp;IF(MET!L9=Geral!$J$4,MET!$I$1,"")&amp;IF(SEG!L9=Geral!$J$4,SEG!$I$1,"")&amp;(IF(TEL!L9=Geral!$J$4,TEL!$I$1,"")&amp;IF(TUREVE!L9=Geral!$J$4,TUREVE!$I$1,"")&amp;IF(ADM!L23=Geral!$J$4,ADM!$I$15,"")&amp;IF(ED!L23=Geral!$J$4,ED!$I$15,"")&amp;IF(EST!L23=Geral!$J$4,EST!$I$15,"")&amp;IF(EL!L23=Geral!$J$4,EL!$I$15,"")&amp;IF(ELT!L23=Geral!$J$4,ELT!$I$15,"")&amp;IF(INFO!L23=Geral!$J$4,INFO!$I$15,"")&amp;IF(MEC!L23=Geral!$J$4,MEC!$I$15,"")&amp;IF(MET!L23=Geral!$J$4,MET!$I$15,"")&amp;IF(SEG!L23=Geral!$J$4,SEG!$I$15,"")&amp;IF(TEL!L23=Geral!$J$4,TEL!$I$15,"")&amp;IF(TUREVE!L23=Geral!$J$4,TUREVE!$I$15,"")&amp;IF(ADM!L37=Geral!$J$4,ADM!$I$29,"")&amp;IF(ED!L37=Geral!$J$4,ED!$I$29,""))&amp;(IF(EST!L37=Geral!$J$4,EST!$I$29,"")&amp;IF(EL!L37=Geral!$J$4,EL!$I$29,"")&amp;IF(ELT!L37=Geral!$J$4,ELT!$I$29,"")&amp;IF(INFO!L37=Geral!$J$4,INFO!$I$29,"")&amp;IF(MEC!L37=Geral!$J$4,MEC!$I$29,"")&amp;IF(MET!L37=Geral!$J$4,MET!$I$29,"")&amp;IF(SEG!L37=Geral!$J$4,SEG!$I$29,"")&amp;IF(TEL!L37=Geral!$J$4,TEL!$I$29,"")&amp;IF(TUREVE!L37=Geral!$J$4,TUREVE!$I$29,"")&amp;IF(ADM!L51=Geral!$J$4,ADM!$I$43,"")&amp;IF(ED!L51=Geral!$J$4,ED!$I$43,"")&amp;IF(EST!L51=Geral!$J$4,EST!$I$43,"")&amp;IF(EL!L51=Geral!$J$4,EL!$I$43,"")&amp;IF(ELT!L51=Geral!$J$4,ELT!$I$43,"")&amp;IF(INFO!L51=Geral!$J$4,INFO!$I$43,"")&amp;IF(MEC!L51=Geral!$J$4,MEC!$I$43,"")&amp;IF(MET!L51=Geral!$J$4,MET!$I$43,"")&amp;IF(SEG!L51=Geral!$J$4,SEG!$I$43,"")&amp;IF(TEL!L51=Geral!$J$4,TEL!$I$43,"")&amp;IF(TUREVE!L51=Geral!$J$4,TUREVE!$I$43,""))&amp;IF(ADM!E9=Geral!$J$4,ADM!$B$1,"")&amp;IF(ED!E9=Geral!$J$4,ED!$B$1,"")&amp;IF(EST!E9=Geral!$J$4,EST!$B$1,"")&amp;IF(EL!E9=Geral!$J$4,EL!$B$1,"")&amp;IF(ELT!E9=Geral!$J$4,ELT!$B$1,"")&amp;IF(INFO!E9=Geral!$J$4,INFO!$B$1,"")&amp;IF(MEC!E9=Geral!$J$4,MEC!$B$1,"")&amp;IF(MET!E9=Geral!$J$4,MET!$B$1,"")&amp;IF(SEG!E9=Geral!$J$4,SEG!$B$1,"")&amp;(IF(TEL!E9=Geral!$J$4,TEL!$B$1,"")&amp;IF(TUREVE!E9=Geral!$J$4,TUREVE!$B$1,"")&amp;IF(ADM!E23=Geral!$J$4,ADM!$B$15,"")&amp;IF(ED!E23=Geral!$J$4,ED!$B$15,"")&amp;IF(EST!E23=Geral!$J$4,EST!$B$15,"")&amp;IF(EL!E23=Geral!$J$4,EL!$B$15,"")&amp;IF(ELT!E23=Geral!$J$4,ELT!$B$15,"")&amp;IF(INFO!E23=Geral!$J$4,INFO!$B$15,"")&amp;IF(MEC!E23=Geral!$J$4,MEC!$B$15,"")&amp;IF(MET!E23=Geral!$J$4,MET!$B$15,"")&amp;IF(SEG!E23=Geral!$J$4,SEG!$B$15,"")&amp;IF(TEL!E23=Geral!$J$4,TEL!$B$15,"")&amp;IF(TUREVE!E23=Geral!$J$4,TUREVE!$B$15,"")&amp;IF(ADM!E37=Geral!$J$4,ADM!$B$29,"")&amp;IF(ED!E37=Geral!$J$4,ED!$B$29,""))&amp;(IF(EST!E37=Geral!$J$4,EST!$B$29,"")&amp;IF(EL!E37=Geral!$J$4,EL!$B$29,"")&amp;IF(ELT!E37=Geral!$J$4,ELT!$B$29,"")&amp;IF(INFO!E37=Geral!$J$4,INFO!$B$29,"")&amp;IF(MEC!E37=Geral!$J$4,MEC!$B$29,"")&amp;IF(MET!E37=Geral!$J$4,MET!$B$29,"")&amp;IF(SEG!E37=Geral!$J$4,SEG!$B$29,"")&amp;IF(TEL!E37=Geral!$J$4,TEL!$B$29,"")&amp;IF(TUREVE!E37=Geral!$J$4,TUREVE!$B$29,"")&amp;IF(ADM!E51=Geral!$J$4,ADM!$B$43,"")&amp;IF(ED!E51=Geral!$J$4,ED!$B$43,"")&amp;IF(EST!E51=Geral!$J$4,EST!$B$43,"")&amp;IF(EL!E51=Geral!$J$4,EL!$B$43,"")&amp;IF(ELT!E51=Geral!$J$4,ELT!$B$43,"")&amp;IF(INFO!E51=Geral!$J$4,INFO!$B$43,"")&amp;IF(MEC!E51=Geral!$J$4,MEC!$B$43,"")&amp;IF(MET!E51=Geral!$J$4,MET!$B$43,"")&amp;IF(SEG!E51=Geral!$J$4,SEG!$B$43,"")&amp;IF(TEL!E51=Geral!$J$4,TEL!$B$43,"")&amp;IF(TUREVE!E51=Geral!$J$4,TUREVE!$B$43,""))</f>
        <v/>
      </c>
      <c r="N12" s="30" t="str">
        <f>IF(ADM!M9=Geral!$J$4,ADM!$I$1,"")&amp;IF(ED!M9=Geral!$J$4,ED!$I$1,"")&amp;IF(EST!M9=Geral!$J$4,EST!$I$1,"")&amp;IF(EL!M9=Geral!$J$4,EL!$I$1,"")&amp;IF(ELT!M9=Geral!$J$4,ELT!$I$1,"")&amp;IF(INFO!M9=Geral!$J$4,INFO!$I$1,"")&amp;IF(MEC!M9=Geral!$J$4,MEC!$I$1,"")&amp;IF(MET!M9=Geral!$J$4,MET!$I$1,"")&amp;IF(SEG!M9=Geral!$J$4,SEG!$I$1,"")&amp;(IF(TEL!M9=Geral!$J$4,TEL!$I$1,"")&amp;IF(TUREVE!M9=Geral!$J$4,TUREVE!$I$1,"")&amp;IF(ADM!M23=Geral!$J$4,ADM!$I$15,"")&amp;IF(ED!M23=Geral!$J$4,ED!$I$15,"")&amp;IF(EST!M23=Geral!$J$4,EST!$I$15,"")&amp;IF(EL!M23=Geral!$J$4,EL!$I$15,"")&amp;IF(ELT!M23=Geral!$J$4,ELT!$I$15,"")&amp;IF(INFO!M23=Geral!$J$4,INFO!$I$15,"")&amp;IF(MEC!M23=Geral!$J$4,MEC!$I$15,"")&amp;IF(MET!M23=Geral!$J$4,MET!$I$15,"")&amp;IF(SEG!M23=Geral!$J$4,SEG!$I$15,"")&amp;IF(TEL!M23=Geral!$J$4,TEL!$I$15,"")&amp;IF(TUREVE!M23=Geral!$J$4,TUREVE!$I$15,"")&amp;IF(ADM!M37=Geral!$J$4,ADM!$I$29,"")&amp;IF(ED!M37=Geral!$J$4,ED!$I$29,""))&amp;(IF(EST!M37=Geral!$J$4,EST!$I$29,"")&amp;IF(EL!M37=Geral!$J$4,EL!$I$29,"")&amp;IF(ELT!M37=Geral!$J$4,ELT!$I$29,"")&amp;IF(INFO!M37=Geral!$J$4,INFO!$I$29,"")&amp;IF(MEC!M37=Geral!$J$4,MEC!$I$29,"")&amp;IF(MET!M37=Geral!$J$4,MET!$I$29,"")&amp;IF(SEG!M37=Geral!$J$4,SEG!$I$29,"")&amp;IF(TEL!M37=Geral!$J$4,TEL!$I$29,"")&amp;IF(TUREVE!M37=Geral!$J$4,TUREVE!$I$29,"")&amp;IF(ADM!M51=Geral!$J$4,ADM!$I$43,"")&amp;IF(ED!M51=Geral!$J$4,ED!$I$43,"")&amp;IF(EST!M51=Geral!$J$4,EST!$I$43,"")&amp;IF(EL!M51=Geral!$J$4,EL!$I$43,"")&amp;IF(ELT!M51=Geral!$J$4,ELT!$I$43,"")&amp;IF(INFO!M51=Geral!$J$4,INFO!$I$43,"")&amp;IF(MEC!M51=Geral!$J$4,MEC!$I$43,"")&amp;IF(MET!M51=Geral!$J$4,MET!$I$43,"")&amp;IF(SEG!M51=Geral!$J$4,SEG!$I$43,"")&amp;IF(TEL!M51=Geral!$J$4,TEL!$I$43,"")&amp;IF(TUREVE!M51=Geral!$J$4,TUREVE!$I$43,""))&amp;IF(ADM!F9=Geral!$J$4,ADM!$B$1,"")&amp;IF(ED!F9=Geral!$J$4,ED!$B$1,"")&amp;IF(EST!F9=Geral!$J$4,EST!$B$1,"")&amp;IF(EL!F9=Geral!$J$4,EL!$B$1,"")&amp;IF(ELT!F9=Geral!$J$4,ELT!$B$1,"")&amp;IF(INFO!F9=Geral!$J$4,INFO!$B$1,"")&amp;IF(MEC!F9=Geral!$J$4,MEC!$B$1,"")&amp;IF(MET!F9=Geral!$J$4,MET!$B$1,"")&amp;IF(SEG!F9=Geral!$J$4,SEG!$B$1,"")&amp;(IF(TEL!F9=Geral!$J$4,TEL!$B$1,"")&amp;IF(TUREVE!F9=Geral!$J$4,TUREVE!$B$1,"")&amp;IF(ADM!F23=Geral!$J$4,ADM!$B$15,"")&amp;IF(ED!F23=Geral!$J$4,ED!$B$15,"")&amp;IF(EST!F23=Geral!$J$4,EST!$B$15,"")&amp;IF(EL!F23=Geral!$J$4,EL!$B$15,"")&amp;IF(ELT!F23=Geral!$J$4,ELT!$B$15,"")&amp;IF(INFO!F23=Geral!$J$4,INFO!$B$15,"")&amp;IF(MEC!F23=Geral!$J$4,MEC!$B$15,"")&amp;IF(MET!F23=Geral!$J$4,MET!$B$15,"")&amp;IF(SEG!F23=Geral!$J$4,SEG!$B$15,"")&amp;IF(TEL!F23=Geral!$J$4,TEL!$B$15,"")&amp;IF(TUREVE!F23=Geral!$J$4,TUREVE!$B$15,"")&amp;IF(ADM!F37=Geral!$J$4,ADM!$B$29,"")&amp;IF(ED!F37=Geral!$J$4,ED!$B$29,""))&amp;(IF(EST!F37=Geral!$J$4,EST!$B$29,"")&amp;IF(EL!F37=Geral!$J$4,EL!$B$29,"")&amp;IF(ELT!F37=Geral!$J$4,ELT!$B$29,"")&amp;IF(INFO!F37=Geral!$J$4,INFO!$B$29,"")&amp;IF(MEC!F37=Geral!$J$4,MEC!$B$29,"")&amp;IF(MET!F37=Geral!$J$4,MET!$B$29,"")&amp;IF(SEG!F37=Geral!$J$4,SEG!$B$29,"")&amp;IF(TEL!F37=Geral!$J$4,TEL!$B$29,"")&amp;IF(TUREVE!F37=Geral!$J$4,TUREVE!$B$29,"")&amp;IF(ADM!F51=Geral!$J$4,ADM!$B$43,"")&amp;IF(ED!F51=Geral!$J$4,ED!$B$43,"")&amp;IF(EST!F51=Geral!$J$4,EST!$B$43,"")&amp;IF(EL!F51=Geral!$J$4,EL!$B$43,"")&amp;IF(ELT!F51=Geral!$J$4,ELT!$B$43,"")&amp;IF(INFO!F51=Geral!$J$4,INFO!$B$43,"")&amp;IF(MEC!F51=Geral!$J$4,MEC!$B$43,"")&amp;IF(MET!F51=Geral!$J$4,MET!$B$43,"")&amp;IF(SEG!F51=Geral!$J$4,SEG!$B$43,"")&amp;IF(TEL!F51=Geral!$J$4,TEL!$B$43,"")&amp;IF(TUREVE!F51=Geral!$J$4,TUREVE!$B$43,""))</f>
        <v xml:space="preserve"> 2BSEG </v>
      </c>
      <c r="O12" s="148"/>
      <c r="P12" s="20" t="str">
        <f>IF(ADM!I9=Geral!$P$4,ADM!$I$1,"")&amp;IF(ED!I9=Geral!$P$4,ED!$I$1,"")&amp;IF(EST!I9=Geral!$P$4,EST!$I$1,"")&amp;IF(EL!I9=Geral!$P$4,EL!$I$1,"")&amp;IF(ELT!I9=Geral!$P$4,ELT!$I$1,"")&amp;IF(INFO!I9=Geral!$P$4,INFO!$I$1,"")&amp;IF(MEC!I9=Geral!$P$4,MEC!$I$1,"")&amp;IF(MET!I9=Geral!$P$4,MET!$I$1,"")&amp;IF(SEG!I9=Geral!$P$4,SEG!$I$1,"")&amp;(IF(TEL!I9=Geral!$P$4,TEL!$I$1,"")&amp;IF(TUREVE!I9=Geral!$P$4,TUREVE!$I$1,"")&amp;IF(ADM!I23=Geral!$P$4,ADM!$I$15,"")&amp;IF(ED!I23=Geral!$P$4,ED!$I$15,"")&amp;IF(EST!I23=Geral!$P$4,EST!$I$15,"")&amp;IF(EL!I23=Geral!$P$4,EL!$I$15,"")&amp;IF(ELT!I23=Geral!$P$4,ELT!$I$15,"")&amp;IF(INFO!I23=Geral!$P$4,INFO!$I$15,"")&amp;IF(MEC!I23=Geral!$P$4,MEC!$I$15,"")&amp;IF(MET!I23=Geral!$P$4,MET!$I$15,"")&amp;IF(SEG!I23=Geral!$P$4,SEG!$I$15,"")&amp;IF(TEL!I23=Geral!$P$4,TEL!$I$15,"")&amp;IF(TUREVE!I23=Geral!$P$4,TUREVE!$I$15,"")&amp;IF(ADM!I37=Geral!$P$4,ADM!$I$29,"")&amp;IF(ED!I37=Geral!$P$4,ED!$I$29,""))&amp;(IF(EST!I37=Geral!$P$4,EST!$I$29,"")&amp;IF(EL!I37=Geral!$P$4,EL!$I$29,"")&amp;IF(ELT!I37=Geral!$P$4,ELT!$I$29,"")&amp;IF(INFO!I37=Geral!$P$4,INFO!$I$29,"")&amp;IF(MEC!I37=Geral!$P$4,MEC!$I$29,"")&amp;IF(MET!I37=Geral!$P$4,MET!$I$29,"")&amp;IF(SEG!I37=Geral!$P$4,SEG!$I$29,"")&amp;IF(TEL!I37=Geral!$P$4,TEL!$I$29,"")&amp;IF(TUREVE!I37=Geral!$P$4,TUREVE!$I$29,"")&amp;IF(ADM!I51=Geral!$P$4,ADM!$I$43,"")&amp;IF(ED!I51=Geral!$P$4,ED!$I$43,"")&amp;IF(EST!I51=Geral!$P$4,EST!$I$43,"")&amp;IF(EL!I51=Geral!$P$4,EL!$I$43,"")&amp;IF(ELT!I51=Geral!$P$4,ELT!$I$43,"")&amp;IF(INFO!I51=Geral!$P$4,INFO!$I$43,"")&amp;IF(MEC!I51=Geral!$P$4,MEC!$I$43,"")&amp;IF(MET!I51=Geral!$P$4,MET!$I$43,"")&amp;IF(SEG!I51=Geral!$P$4,SEG!$I$43,"")&amp;IF(TEL!I51=Geral!$P$4,TEL!$I$43,"")&amp;IF(TUREVE!I51=Geral!$P$4,TUREVE!$I$43,""))&amp;IF(ADM!B9=Geral!$P$4,ADM!$B$1,"")&amp;IF(ED!B9=Geral!$P$4,ED!$B$1,"")&amp;IF(EST!B9=Geral!$P$4,EST!$B$1,"")&amp;IF(EL!B9=Geral!$P$4,EL!$B$1,"")&amp;IF(ELT!B9=Geral!$P$4,ELT!$B$1,"")&amp;IF(INFO!B9=Geral!$P$4,INFO!$B$1,"")&amp;IF(MEC!B9=Geral!$P$4,MEC!$B$1,"")&amp;IF(MET!B9=Geral!$P$4,MET!$B$1,"")&amp;IF(SEG!B9=Geral!$P$4,SEG!$B$1,"")&amp;(IF(TEL!B9=Geral!$P$4,TEL!$B$1,"")&amp;IF(TUREVE!B9=Geral!$P$4,TUREVE!$B$1,"")&amp;IF(ADM!B23=Geral!$P$4,ADM!$B$15,"")&amp;IF(ED!B23=Geral!$P$4,ED!$B$15,"")&amp;IF(EST!B23=Geral!$P$4,EST!$B$15,"")&amp;IF(EL!B23=Geral!$P$4,EL!$B$15,"")&amp;IF(ELT!B23=Geral!$P$4,ELT!$B$15,"")&amp;IF(INFO!B23=Geral!$P$4,INFO!$B$15,"")&amp;IF(MEC!B23=Geral!$P$4,MEC!$B$15,"")&amp;IF(MET!B23=Geral!$P$4,MET!$B$15,"")&amp;IF(SEG!B23=Geral!$P$4,SEG!$B$15,"")&amp;IF(TEL!B23=Geral!$P$4,TEL!$B$15,"")&amp;IF(TUREVE!B23=Geral!$P$4,TUREVE!$B$15,"")&amp;IF(ADM!B37=Geral!$P$4,ADM!$B$29,"")&amp;IF(ED!B37=Geral!$P$4,ED!$B$29,""))&amp;(IF(EST!B37=Geral!$P$4,EST!$B$29,"")&amp;IF(EL!B37=Geral!$P$4,EL!$B$29,"")&amp;IF(ELT!B37=Geral!$P$4,ELT!$B$29,"")&amp;IF(INFO!B37=Geral!$P$4,INFO!$B$29,"")&amp;IF(MEC!B37=Geral!$P$4,MEC!$B$29,"")&amp;IF(MET!B37=Geral!$P$4,MET!$B$29,"")&amp;IF(SEG!B37=Geral!$P$4,SEG!$B$29,"")&amp;IF(TEL!B37=Geral!$P$4,TEL!$B$29,"")&amp;IF(TUREVE!B37=Geral!$P$4,TUREVE!$B$29,"")&amp;IF(ADM!B51=Geral!$P$4,ADM!$B$43,"")&amp;IF(ED!B51=Geral!$P$4,ED!$B$43,"")&amp;IF(EST!B51=Geral!$P$4,EST!$B$43,"")&amp;IF(EL!B51=Geral!$P$4,EL!$B$43,"")&amp;IF(ELT!B51=Geral!$P$4,ELT!$B$43,"")&amp;IF(INFO!B51=Geral!$P$4,INFO!$B$43,"")&amp;IF(MEC!B51=Geral!$P$4,MEC!$B$43,"")&amp;IF(MET!B51=Geral!$P$4,MET!$B$43,"")&amp;IF(SEG!B51=Geral!$P$4,SEG!$B$43,"")&amp;IF(TEL!B51=Geral!$P$4,TEL!$B$43,"")&amp;IF(TUREVE!B51=Geral!$P$4,TUREVE!$B$43,""))</f>
        <v xml:space="preserve">    1BED        2BED        3BED    </v>
      </c>
      <c r="Q12" s="20" t="str">
        <f>IF(ADM!J9=Geral!$P$4,ADM!$I$1,"")&amp;IF(ED!J9=Geral!$P$4,ED!$I$1,"")&amp;IF(EST!J9=Geral!$P$4,EST!$I$1,"")&amp;IF(EL!J9=Geral!$P$4,EL!$I$1,"")&amp;IF(ELT!J9=Geral!$P$4,ELT!$I$1,"")&amp;IF(INFO!J9=Geral!$P$4,INFO!$I$1,"")&amp;IF(MEC!J9=Geral!$P$4,MEC!$I$1,"")&amp;IF(MET!J9=Geral!$P$4,MET!$I$1,"")&amp;IF(SEG!J11=Geral!$P$4,SEG!$I$1,"")&amp;(IF(TEL!J9=Geral!$P$4,TEL!$I$1,"")&amp;IF(TUREVE!J9=Geral!$P$4,TUREVE!$I$1,"")&amp;IF(ADM!J23=Geral!$P$4,ADM!$I$15,"")&amp;IF(ED!J23=Geral!$P$4,ED!$I$15,"")&amp;IF(EST!J23=Geral!$P$4,EST!$I$15,"")&amp;IF(EL!J23=Geral!$P$4,EL!$I$15,"")&amp;IF(ELT!J23=Geral!$P$4,ELT!$I$15,"")&amp;IF(INFO!J23=Geral!$P$4,INFO!$I$15,"")&amp;IF(MEC!J23=Geral!$P$4,MEC!$I$15,"")&amp;IF(MET!J23=Geral!$P$4,MET!$I$15,"")&amp;IF(SEG!J23=Geral!$P$4,SEG!$I$15,"")&amp;IF(TEL!J23=Geral!$P$4,TEL!$I$15,"")&amp;IF(TUREVE!J23=Geral!$P$4,TUREVE!$I$15,"")&amp;IF(ADM!J37=Geral!$P$4,ADM!$I$29,"")&amp;IF(ED!J37=Geral!$P$4,ED!$I$29,""))&amp;(IF(EST!J37=Geral!$P$4,EST!$I$29,"")&amp;IF(EL!J37=Geral!$P$4,EL!$I$29,"")&amp;IF(ELT!J37=Geral!$P$4,ELT!$I$29,"")&amp;IF(INFO!J37=Geral!$P$4,INFO!$I$29,"")&amp;IF(MEC!J37=Geral!$P$4,MEC!$I$29,"")&amp;IF(MET!J37=Geral!$P$4,MET!$I$29,"")&amp;IF(SEG!J37=Geral!$P$4,SEG!$I$29,"")&amp;IF(TEL!J37=Geral!$P$4,TEL!$I$29,"")&amp;IF(TUREVE!J37=Geral!$P$4,TUREVE!$I$29,"")&amp;IF(ADM!J51=Geral!$P$4,ADM!$I$43,"")&amp;IF(ED!J51=Geral!$P$4,ED!$I$43,"")&amp;IF(EST!J51=Geral!$P$4,EST!$I$43,"")&amp;IF(EL!J51=Geral!$P$4,EL!$I$43,"")&amp;IF(ELT!J51=Geral!$P$4,ELT!$I$43,"")&amp;IF(INFO!J51=Geral!$P$4,INFO!$I$43,"")&amp;IF(MEC!J51=Geral!$P$4,MEC!$I$43,"")&amp;IF(MET!J51=Geral!$P$4,MET!$I$43,"")&amp;IF(SEG!J51=Geral!$P$4,SEG!$I$43,"")&amp;IF(TEL!J51=Geral!$P$4,TEL!$I$43,"")&amp;IF(TUREVE!J51=Geral!$P$4,TUREVE!$I$43,""))&amp;IF(ADM!C9=Geral!$P$4,ADM!$B$1,"")&amp;IF(ED!C9=Geral!$P$4,ED!$B$1,"")&amp;IF(EST!C9=Geral!$P$4,EST!$B$1,"")&amp;IF(EL!C9=Geral!$P$4,EL!$B$1,"")&amp;IF(ELT!C9=Geral!$P$4,ELT!$B$1,"")&amp;IF(INFO!C9=Geral!$P$4,INFO!$B$1,"")&amp;IF(MEC!C9=Geral!$P$4,MEC!$B$1,"")&amp;IF(MET!C9=Geral!$P$4,MET!$B$1,"")&amp;IF(SEG!C9=Geral!$P$4,SEG!$B$1,"")&amp;(IF(TEL!C9=Geral!$P$4,TEL!$B$1,"")&amp;IF(TUREVE!C9=Geral!$P$4,TUREVE!$B$1,"")&amp;IF(ADM!C23=Geral!$P$4,ADM!$B$15,"")&amp;IF(ED!C23=Geral!$P$4,ED!$B$15,"")&amp;IF(EST!C23=Geral!$P$4,EST!$B$15,"")&amp;IF(EL!C23=Geral!$P$4,EL!$B$15,"")&amp;IF(ELT!C23=Geral!$P$4,ELT!$B$15,"")&amp;IF(INFO!C23=Geral!$P$4,INFO!$B$15,"")&amp;IF(MEC!C23=Geral!$P$4,MEC!$B$15,"")&amp;IF(MET!C23=Geral!$P$4,MET!$B$15,"")&amp;IF(SEG!C23=Geral!$P$4,SEG!$B$15,"")&amp;IF(TEL!C23=Geral!$P$4,TEL!$B$15,"")&amp;IF(TUREVE!C23=Geral!$P$4,TUREVE!$B$15,"")&amp;IF(ADM!C37=Geral!$P$4,ADM!$B$29,"")&amp;IF(ED!C37=Geral!$P$4,ED!$B$29,""))&amp;(IF(EST!C37=Geral!$P$4,EST!$B$29,"")&amp;IF(EL!C37=Geral!$P$4,EL!$B$29,"")&amp;IF(ELT!C37=Geral!$P$4,ELT!$B$29,"")&amp;IF(INFO!C37=Geral!$P$4,INFO!$B$29,"")&amp;IF(MEC!C37=Geral!$P$4,MEC!$B$29,"")&amp;IF(MET!C37=Geral!$P$4,MET!$B$29,"")&amp;IF(SEG!C37=Geral!$P$4,SEG!$B$29,"")&amp;IF(TEL!C37=Geral!$P$4,TEL!$B$29,"")&amp;IF(TUREVE!C37=Geral!$P$4,TUREVE!$B$29,"")&amp;IF(ADM!C51=Geral!$P$4,ADM!$B$43,"")&amp;IF(ED!C51=Geral!$P$4,ED!$B$43,"")&amp;IF(EST!C51=Geral!$P$4,EST!$B$43,"")&amp;IF(EL!C51=Geral!$P$4,EL!$B$43,"")&amp;IF(ELT!C51=Geral!$P$4,ELT!$B$43,"")&amp;IF(INFO!C51=Geral!$P$4,INFO!$B$43,"")&amp;IF(MEC!C51=Geral!$P$4,MEC!$B$43,"")&amp;IF(MET!C51=Geral!$P$4,MET!$B$43,"")&amp;IF(SEG!C51=Geral!$P$4,SEG!$B$43,"")&amp;IF(TEL!C51=Geral!$P$4,TEL!$B$43,"")&amp;IF(TUREVE!C51=Geral!$P$4,TUREVE!$B$43,""))</f>
        <v xml:space="preserve"> 1BTEL     3BADM </v>
      </c>
      <c r="R12" s="20" t="str">
        <f>IF(ADM!K9=Geral!$P$4,ADM!$I$1,"")&amp;IF(ED!K9=Geral!$P$4,ED!$I$1,"")&amp;IF(EST!K9=Geral!$P$4,EST!$I$1,"")&amp;IF(EL!K9=Geral!$P$4,EL!$I$1,"")&amp;IF(ELT!K9=Geral!$P$4,ELT!$I$1,"")&amp;IF(INFO!K9=Geral!$P$4,INFO!$I$1,"")&amp;IF(MEC!K9=Geral!$P$4,MEC!$I$1,"")&amp;IF(MET!K9=Geral!$P$4,MET!$I$1,"")&amp;IF(SEG!K9=Geral!$P$4,SEG!$I$1,"")&amp;(IF(TEL!K9=Geral!$P$4,TEL!$I$1,"")&amp;IF(TUREVE!K9=Geral!$P$4,TUREVE!$I$1,"")&amp;IF(ADM!K23=Geral!$P$4,ADM!$I$15,"")&amp;IF(ED!K23=Geral!$P$4,ED!$I$15,"")&amp;IF(EST!K23=Geral!$P$4,EST!$I$15,"")&amp;IF(EL!K23=Geral!$P$4,EL!$I$15,"")&amp;IF(ELT!K23=Geral!$P$4,ELT!$I$15,"")&amp;IF(INFO!K23=Geral!$P$4,INFO!$I$15,"")&amp;IF(MEC!K23=Geral!$P$4,MEC!$I$15,"")&amp;IF(MET!K23=Geral!$P$4,MET!$I$15,"")&amp;IF(SEG!K23=Geral!$P$4,SEG!$I$15,"")&amp;IF(TEL!K23=Geral!$P$4,TEL!$I$15,"")&amp;IF(TUREVE!K23=Geral!$P$4,TUREVE!$I$15,"")&amp;IF(ADM!K37=Geral!$P$4,ADM!$I$29,"")&amp;IF(ED!K37=Geral!$P$4,ED!$I$29,""))&amp;(IF(EST!K37=Geral!$P$4,EST!$I$29,"")&amp;IF(EL!K37=Geral!$P$4,EL!$I$29,"")&amp;IF(ELT!K37=Geral!$P$4,ELT!$I$29,"")&amp;IF(INFO!K37=Geral!$P$4,INFO!$I$29,"")&amp;IF(MEC!K37=Geral!$P$4,MEC!$I$29,"")&amp;IF(MET!K37=Geral!$P$4,MET!$I$29,"")&amp;IF(SEG!K37=Geral!$P$4,SEG!$I$29,"")&amp;IF(TEL!K37=Geral!$P$4,TEL!$I$29,"")&amp;IF(TUREVE!K37=Geral!$P$4,TUREVE!$I$29,"")&amp;IF(ADM!K51=Geral!$P$4,ADM!$I$43,"")&amp;IF(ED!K51=Geral!$P$4,ED!$I$43,"")&amp;IF(EST!K51=Geral!$P$4,EST!$I$43,"")&amp;IF(EL!K51=Geral!$P$4,EL!$I$43,"")&amp;IF(ELT!K51=Geral!$P$4,ELT!$I$43,"")&amp;IF(INFO!K51=Geral!$P$4,INFO!$I$43,"")&amp;IF(MEC!K51=Geral!$P$4,MEC!$I$43,"")&amp;IF(MET!K51=Geral!$P$4,MET!$I$43,"")&amp;IF(SEG!K51=Geral!$P$4,SEG!$I$43,"")&amp;IF(TEL!K51=Geral!$P$4,TEL!$I$43,"")&amp;IF(TUREVE!K51=Geral!$P$4,TUREVE!$I$43,""))&amp;IF(ADM!D9=Geral!$P$4,ADM!$B$1,"")&amp;IF(ED!D9=Geral!$P$4,ED!$B$1,"")&amp;IF(EST!D9=Geral!$P$4,EST!$B$1,"")&amp;IF(EL!D9=Geral!$P$4,EL!$B$1,"")&amp;IF(ELT!D9=Geral!$P$4,ELT!$B$1,"")&amp;IF(INFO!D9=Geral!$P$4,INFO!$B$1,"")&amp;IF(MEC!D9=Geral!$P$4,MEC!$B$1,"")&amp;IF(MET!D9=Geral!$P$4,MET!$B$1,"")&amp;IF(SEG!D9=Geral!$P$4,SEG!$B$1,"")&amp;(IF(TEL!D9=Geral!$P$4,TEL!$B$1,"")&amp;IF(TUREVE!D9=Geral!$P$4,TUREVE!$B$1,"")&amp;IF(ADM!D23=Geral!$P$4,ADM!$B$15,"")&amp;IF(ED!D23=Geral!$P$4,ED!$B$15,"")&amp;IF(EST!D23=Geral!$P$4,EST!$B$15,"")&amp;IF(EL!D23=Geral!$P$4,EL!$B$15,"")&amp;IF(ELT!D23=Geral!$P$4,ELT!$B$15,"")&amp;IF(INFO!D23=Geral!$P$4,INFO!$B$15,"")&amp;IF(MEC!D23=Geral!$P$4,MEC!$B$15,"")&amp;IF(MET!D23=Geral!$P$4,MET!$B$15,"")&amp;IF(SEG!D23=Geral!$P$4,SEG!$B$15,"")&amp;IF(TEL!D23=Geral!$P$4,TEL!$B$15,"")&amp;IF(TUREVE!D23=Geral!$P$4,TUREVE!$B$15,"")&amp;IF(ADM!D37=Geral!$P$4,ADM!$B$29,"")&amp;IF(ED!D37=Geral!$P$4,ED!$B$29,""))&amp;(IF(EST!D37=Geral!$P$4,EST!$B$29,"")&amp;IF(EL!D37=Geral!$P$4,EL!$B$29,"")&amp;IF(ELT!D37=Geral!$P$4,ELT!$B$29,"")&amp;IF(INFO!D37=Geral!$P$4,INFO!$B$29,"")&amp;IF(MEC!D37=Geral!$P$4,MEC!$B$29,"")&amp;IF(MET!D37=Geral!$P$4,MET!$B$29,"")&amp;IF(SEG!D37=Geral!$P$4,SEG!$B$29,"")&amp;IF(TEL!D37=Geral!$P$4,TEL!$B$29,"")&amp;IF(TUREVE!D37=Geral!$P$4,TUREVE!$B$29,"")&amp;IF(ADM!D51=Geral!$P$4,ADM!$B$43,"")&amp;IF(ED!D51=Geral!$P$4,ED!$B$43,"")&amp;IF(EST!D51=Geral!$P$4,EST!$B$43,"")&amp;IF(EL!D51=Geral!$P$4,EL!$B$43,"")&amp;IF(ELT!D51=Geral!$P$4,ELT!$B$43,"")&amp;IF(INFO!D51=Geral!$P$4,INFO!$B$43,"")&amp;IF(MEC!D51=Geral!$P$4,MEC!$B$43,"")&amp;IF(MET!D51=Geral!$P$4,MET!$B$43,"")&amp;IF(SEG!D51=Geral!$P$4,SEG!$B$43,"")&amp;IF(TEL!D51=Geral!$P$4,TEL!$B$43,"")&amp;IF(TUREVE!D51=Geral!$P$4,TUREVE!$B$43,""))</f>
        <v xml:space="preserve"> 3BELT  3BMEC </v>
      </c>
      <c r="S12" s="20" t="str">
        <f>IF(ADM!L9=Geral!$P$4,ADM!$I$1,"")&amp;IF(ED!L9=Geral!$P$4,ED!$I$1,"")&amp;IF(EST!L9=Geral!$P$4,EST!$I$1,"")&amp;IF(EL!L9=Geral!$P$4,EL!$I$1,"")&amp;IF(ELT!L9=Geral!$P$4,ELT!$I$1,"")&amp;IF(INFO!L9=Geral!$P$4,INFO!$I$1,"")&amp;IF(MEC!L9=Geral!$P$4,MEC!$I$1,"")&amp;IF(MET!L9=Geral!$P$4,MET!$I$1,"")&amp;IF(SEG!L9=Geral!$P$4,SEG!$I$1,"")&amp;(IF(TEL!L9=Geral!$P$4,TEL!$I$1,"")&amp;IF(TUREVE!L9=Geral!$P$4,TUREVE!$I$1,"")&amp;IF(ADM!L23=Geral!$P$4,ADM!$I$15,"")&amp;IF(ED!L23=Geral!$P$4,ED!$I$15,"")&amp;IF(EST!L23=Geral!$P$4,EST!$I$15,"")&amp;IF(EL!L23=Geral!$P$4,EL!$I$15,"")&amp;IF(ELT!L23=Geral!$P$4,ELT!$I$15,"")&amp;IF(INFO!L23=Geral!$P$4,INFO!$I$15,"")&amp;IF(MEC!L23=Geral!$P$4,MEC!$I$15,"")&amp;IF(MET!L23=Geral!$P$4,MET!$I$15,"")&amp;IF(SEG!L23=Geral!$P$4,SEG!$I$15,"")&amp;IF(TEL!L23=Geral!$P$4,TEL!$I$15,"")&amp;IF(TUREVE!L23=Geral!$P$4,TUREVE!$I$15,"")&amp;IF(ADM!L37=Geral!$P$4,ADM!$I$29,"")&amp;IF(ED!L37=Geral!$P$4,ED!$I$29,""))&amp;(IF(EST!L37=Geral!$P$4,EST!$I$29,"")&amp;IF(EL!L37=Geral!$P$4,EL!$I$29,"")&amp;IF(ELT!L37=Geral!$P$4,ELT!$I$29,"")&amp;IF(INFO!L37=Geral!$P$4,INFO!$I$29,"")&amp;IF(MEC!L37=Geral!$P$4,MEC!$I$29,"")&amp;IF(MET!L37=Geral!$P$4,MET!$I$29,"")&amp;IF(SEG!L37=Geral!$P$4,SEG!$I$29,"")&amp;IF(TEL!L37=Geral!$P$4,TEL!$I$29,"")&amp;IF(TUREVE!L37=Geral!$P$4,TUREVE!$I$29,"")&amp;IF(ADM!L51=Geral!$P$4,ADM!$I$43,"")&amp;IF(ED!L51=Geral!$P$4,ED!$I$43,"")&amp;IF(EST!L51=Geral!$P$4,EST!$I$43,"")&amp;IF(EL!L51=Geral!$P$4,EL!$I$43,"")&amp;IF(ELT!L51=Geral!$P$4,ELT!$I$43,"")&amp;IF(INFO!L51=Geral!$P$4,INFO!$I$43,"")&amp;IF(MEC!L51=Geral!$P$4,MEC!$I$43,"")&amp;IF(MET!L51=Geral!$P$4,MET!$I$43,"")&amp;IF(SEG!L51=Geral!$P$4,SEG!$I$43,"")&amp;IF(TEL!L51=Geral!$P$4,TEL!$I$43,"")&amp;IF(TUREVE!L51=Geral!$P$4,TUREVE!$I$43,""))&amp;IF(ADM!E9=Geral!$P$4,ADM!$B$1,"")&amp;IF(ED!E9=Geral!$P$4,ED!$B$1,"")&amp;IF(EST!E9=Geral!$P$4,EST!$B$1,"")&amp;IF(EL!E9=Geral!$P$4,EL!$B$1,"")&amp;IF(ELT!E9=Geral!$P$4,ELT!$B$1,"")&amp;IF(INFO!E9=Geral!$P$4,INFO!$B$1,"")&amp;IF(MEC!E9=Geral!$P$4,MEC!$B$1,"")&amp;IF(MET!E9=Geral!$P$4,MET!$B$1,"")&amp;IF(SEG!E9=Geral!$P$4,SEG!$B$1,"")&amp;(IF(TEL!E9=Geral!$P$4,TEL!$B$1,"")&amp;IF(TUREVE!E9=Geral!$P$4,TUREVE!$B$1,"")&amp;IF(ADM!E23=Geral!$P$4,ADM!$B$15,"")&amp;IF(ED!E23=Geral!$P$4,ED!$B$15,"")&amp;IF(EST!E23=Geral!$P$4,EST!$B$15,"")&amp;IF(EL!E23=Geral!$P$4,EL!$B$15,"")&amp;IF(ELT!E23=Geral!$P$4,ELT!$B$15,"")&amp;IF(INFO!E23=Geral!$P$4,INFO!$B$15,"")&amp;IF(MEC!E23=Geral!$P$4,MEC!$B$15,"")&amp;IF(MET!E23=Geral!$P$4,MET!$B$15,"")&amp;IF(SEG!E23=Geral!$P$4,SEG!$B$15,"")&amp;IF(TEL!E23=Geral!$P$4,TEL!$B$15,"")&amp;IF(TUREVE!E23=Geral!$P$4,TUREVE!$B$15,"")&amp;IF(ADM!E37=Geral!$P$4,ADM!$B$29,"")&amp;IF(ED!E37=Geral!$P$4,ED!$B$29,""))&amp;(IF(EST!E37=Geral!$P$4,EST!$B$29,"")&amp;IF(EL!E37=Geral!$P$4,EL!$B$29,"")&amp;IF(ELT!E37=Geral!$P$4,ELT!$B$29,"")&amp;IF(INFO!E37=Geral!$P$4,INFO!$B$29,"")&amp;IF(MEC!E37=Geral!$P$4,MEC!$B$29,"")&amp;IF(MET!E37=Geral!$P$4,MET!$B$29,"")&amp;IF(SEG!E37=Geral!$P$4,SEG!$B$29,"")&amp;IF(TEL!E37=Geral!$P$4,TEL!$B$29,"")&amp;IF(TUREVE!E37=Geral!$P$4,TUREVE!$B$29,"")&amp;IF(ADM!E51=Geral!$P$4,ADM!$B$43,"")&amp;IF(ED!E51=Geral!$P$4,ED!$B$43,"")&amp;IF(EST!E51=Geral!$P$4,EST!$B$43,"")&amp;IF(EL!E51=Geral!$P$4,EL!$B$43,"")&amp;IF(ELT!E51=Geral!$P$4,ELT!$B$43,"")&amp;IF(INFO!E51=Geral!$P$4,INFO!$B$43,"")&amp;IF(MEC!E51=Geral!$P$4,MEC!$B$43,"")&amp;IF(MET!E51=Geral!$P$4,MET!$B$43,"")&amp;IF(SEG!E51=Geral!$P$4,SEG!$B$43,"")&amp;IF(TEL!E51=Geral!$P$4,TEL!$B$43,"")&amp;IF(TUREVE!E51=Geral!$P$4,TUREVE!$B$43,""))</f>
        <v xml:space="preserve">    1BEL     1BSEG </v>
      </c>
      <c r="T12" s="20" t="str">
        <f>IF(ADM!M9=Geral!$P$4,ADM!$I$1,"")&amp;IF(ED!M9=Geral!$P$4,ED!$I$1,"")&amp;IF(EST!M9=Geral!$P$4,EST!$I$1,"")&amp;IF(EL!M9=Geral!$P$4,EL!$I$1,"")&amp;IF(ELT!M9=Geral!$P$4,ELT!$I$1,"")&amp;IF(INFO!M9=Geral!$P$4,INFO!$I$1,"")&amp;IF(MEC!M9=Geral!$P$4,MEC!$I$1,"")&amp;IF(MET!M9=Geral!$P$4,MET!$I$1,"")&amp;IF(SEG!M9=Geral!$P$4,SEG!$I$1,"")&amp;(IF(TEL!M9=Geral!$P$4,TEL!$I$1,"")&amp;IF(TUREVE!M9=Geral!$P$4,TUREVE!$I$1,"")&amp;IF(ADM!M23=Geral!$P$4,ADM!$I$15,"")&amp;IF(ED!M23=Geral!$P$4,ED!$I$15,"")&amp;IF(EST!M23=Geral!$P$4,EST!$I$15,"")&amp;IF(EL!M23=Geral!$P$4,EL!$I$15,"")&amp;IF(ELT!M23=Geral!$P$4,ELT!$I$15,"")&amp;IF(INFO!M23=Geral!$P$4,INFO!$I$15,"")&amp;IF(MEC!M23=Geral!$P$4,MEC!$I$15,"")&amp;IF(MET!M23=Geral!$P$4,MET!$I$15,"")&amp;IF(SEG!M23=Geral!$P$4,SEG!$I$15,"")&amp;IF(TEL!M23=Geral!$P$4,TEL!$I$15,"")&amp;IF(TUREVE!M23=Geral!$P$4,TUREVE!$I$15,"")&amp;IF(ADM!M37=Geral!$P$4,ADM!$I$29,"")&amp;IF(ED!M37=Geral!$P$4,ED!$I$29,""))&amp;(IF(EST!M37=Geral!$P$4,EST!$I$29,"")&amp;IF(EL!M37=Geral!$P$4,EL!$I$29,"")&amp;IF(ELT!M37=Geral!$P$4,ELT!$I$29,"")&amp;IF(INFO!M37=Geral!$P$4,INFO!$I$29,"")&amp;IF(MEC!M37=Geral!$P$4,MEC!$I$29,"")&amp;IF(MET!M37=Geral!$P$4,MET!$I$29,"")&amp;IF(SEG!M37=Geral!$P$4,SEG!$I$29,"")&amp;IF(TEL!M37=Geral!$P$4,TEL!$I$29,"")&amp;IF(TUREVE!M37=Geral!$P$4,TUREVE!$I$29,"")&amp;IF(ADM!M51=Geral!$P$4,ADM!$I$43,"")&amp;IF(ED!M51=Geral!$P$4,ED!$I$43,"")&amp;IF(EST!M51=Geral!$P$4,EST!$I$43,"")&amp;IF(EL!M51=Geral!$P$4,EL!$I$43,"")&amp;IF(ELT!M51=Geral!$P$4,ELT!$I$43,"")&amp;IF(INFO!M51=Geral!$P$4,INFO!$I$43,"")&amp;IF(MEC!M51=Geral!$P$4,MEC!$I$43,"")&amp;IF(MET!M51=Geral!$P$4,MET!$I$43,"")&amp;IF(SEG!M51=Geral!$P$4,SEG!$I$43,"")&amp;IF(TEL!M51=Geral!$P$4,TEL!$I$43,"")&amp;IF(TUREVE!M51=Geral!$P$4,TUREVE!$I$43,""))&amp;IF(ADM!F9=Geral!$P$4,ADM!$B$1,"")&amp;IF(ED!F9=Geral!$P$4,ED!$B$1,"")&amp;IF(EST!F9=Geral!$P$4,EST!$B$1,"")&amp;IF(EL!F9=Geral!$P$4,EL!$B$1,"")&amp;IF(ELT!F9=Geral!$P$4,ELT!$B$1,"")&amp;IF(INFO!F9=Geral!$P$4,INFO!$B$1,"")&amp;IF(MEC!F9=Geral!$P$4,MEC!$B$1,"")&amp;IF(MET!F9=Geral!$P$4,MET!$B$1,"")&amp;IF(SEG!F9=Geral!$P$4,SEG!$B$1,"")&amp;(IF(TEL!F9=Geral!$P$4,TEL!$B$1,"")&amp;IF(TUREVE!F9=Geral!$P$4,TUREVE!$B$1,"")&amp;IF(ADM!F23=Geral!$P$4,ADM!$B$15,"")&amp;IF(ED!F23=Geral!$P$4,ED!$B$15,"")&amp;IF(EST!F23=Geral!$P$4,EST!$B$15,"")&amp;IF(EL!F23=Geral!$P$4,EL!$B$15,"")&amp;IF(ELT!F23=Geral!$P$4,ELT!$B$15,"")&amp;IF(INFO!F23=Geral!$P$4,INFO!$B$15,"")&amp;IF(MEC!F23=Geral!$P$4,MEC!$B$15,"")&amp;IF(MET!F23=Geral!$P$4,MET!$B$15,"")&amp;IF(SEG!F23=Geral!$P$4,SEG!$B$15,"")&amp;IF(TEL!F23=Geral!$P$4,TEL!$B$15,"")&amp;IF(TUREVE!F23=Geral!$P$4,TUREVE!$B$15,"")&amp;IF(ADM!F37=Geral!$P$4,ADM!$B$29,"")&amp;IF(ED!F37=Geral!$P$4,ED!$B$29,""))&amp;(IF(EST!F37=Geral!$P$4,EST!$B$29,"")&amp;IF(EL!F37=Geral!$P$4,EL!$B$29,"")&amp;IF(ELT!F37=Geral!$P$4,ELT!$B$29,"")&amp;IF(INFO!F37=Geral!$P$4,INFO!$B$29,"")&amp;IF(MEC!F37=Geral!$P$4,MEC!$B$29,"")&amp;IF(MET!F37=Geral!$P$4,MET!$B$29,"")&amp;IF(SEG!F37=Geral!$P$4,SEG!$B$29,"")&amp;IF(TEL!F37=Geral!$P$4,TEL!$B$29,"")&amp;IF(TUREVE!F37=Geral!$P$4,TUREVE!$B$29,"")&amp;IF(ADM!F51=Geral!$P$4,ADM!$B$43,"")&amp;IF(ED!F51=Geral!$P$4,ED!$B$43,"")&amp;IF(EST!F51=Geral!$P$4,EST!$B$43,"")&amp;IF(EL!F51=Geral!$P$4,EL!$B$43,"")&amp;IF(ELT!F51=Geral!$P$4,ELT!$B$43,"")&amp;IF(INFO!F51=Geral!$P$4,INFO!$B$43,"")&amp;IF(MEC!F51=Geral!$P$4,MEC!$B$43,"")&amp;IF(MET!F51=Geral!$P$4,MET!$B$43,"")&amp;IF(SEG!F51=Geral!$P$4,SEG!$B$43,"")&amp;IF(TEL!F51=Geral!$P$4,TEL!$B$43,"")&amp;IF(TUREVE!F51=Geral!$P$4,TUREVE!$B$43,""))</f>
        <v xml:space="preserve">    3BEL     3BSEG </v>
      </c>
      <c r="U12" s="148"/>
      <c r="V12" s="20" t="str">
        <f>IF(ADM!I9=Geral!$V$4,ADM!$I$1,"")&amp;IF(ED!I9=Geral!$V$4,ED!$I$1,"")&amp;IF(EST!I9=Geral!$V$4,EST!$I$1,"")&amp;IF(EL!I9=Geral!$V$4,EL!$I$1,"")&amp;IF(ELT!I9=Geral!$V$4,ELT!$I$1,"")&amp;IF(INFO!I9=Geral!$V$4,INFO!$I$1,"")&amp;IF(MEC!I9=Geral!$V$4,MEC!$I$1,"")&amp;IF(MET!I9=Geral!$V$4,MET!$I$1,"")&amp;IF(SEG!I9=Geral!$V$4,SEG!$I$1,"")&amp;(IF(TEL!I9=Geral!$V$4,TEL!$I$1,"")&amp;IF(TUREVE!I9=Geral!$V$4,TUREVE!$I$1,"")&amp;IF(ADM!I23=Geral!$V$4,ADM!$I$15,"")&amp;IF(ED!I23=Geral!$V$4,ED!$I$15,"")&amp;IF(EST!I23=Geral!$V$4,EST!$I$15,"")&amp;IF(EL!I23=Geral!$V$4,EL!$I$15,"")&amp;IF(ELT!I23=Geral!$V$4,ELT!$I$15,"")&amp;IF(INFO!I23=Geral!$V$4,INFO!$I$15,"")&amp;IF(MEC!I23=Geral!$V$4,MEC!$I$15,"")&amp;IF(MET!I23=Geral!$V$4,MET!$I$15,"")&amp;IF(SEG!I23=Geral!$V$4,SEG!$I$15,"")&amp;IF(TEL!I23=Geral!$V$4,TEL!$I$15,"")&amp;IF(TUREVE!I23=Geral!$V$4,TUREVE!$I$15,"")&amp;IF(ADM!I37=Geral!$V$4,ADM!$I$29,"")&amp;IF(ED!I37=Geral!$V$4,ED!$I$29,""))&amp;(IF(EST!I37=Geral!$V$4,EST!$I$29,"")&amp;IF(EL!I37=Geral!$V$4,EL!$I$29,"")&amp;IF(ELT!I37=Geral!$V$4,ELT!$I$29,"")&amp;IF(INFO!I37=Geral!$V$4,INFO!$I$29,"")&amp;IF(MEC!I37=Geral!$V$4,MEC!$I$29,"")&amp;IF(MET!I37=Geral!$V$4,MET!$I$29,"")&amp;IF(SEG!I37=Geral!$V$4,SEG!$I$29,"")&amp;IF(TEL!I37=Geral!$V$4,TEL!$I$29,"")&amp;IF(TUREVE!I37=Geral!$V$4,TUREVE!$I$29,"")&amp;IF(ADM!I51=Geral!$V$4,ADM!$I$43,"")&amp;IF(ED!I51=Geral!$V$4,ED!$I$43,"")&amp;IF(EST!I51=Geral!$V$4,EST!$I$43,"")&amp;IF(EL!I51=Geral!$V$4,EL!$I$43,"")&amp;IF(ELT!I51=Geral!$V$4,ELT!$I$43,"")&amp;IF(INFO!I51=Geral!$V$4,INFO!$I$43,"")&amp;IF(MEC!I51=Geral!$V$4,MEC!$I$43,"")&amp;IF(MET!I51=Geral!$V$4,MET!$I$43,"")&amp;IF(SEG!I51=Geral!$V$4,SEG!$I$43,"")&amp;IF(TEL!I51=Geral!$V$4,TEL!$I$43,"")&amp;IF(TUREVE!I51=Geral!$V$4,TUREVE!$I$43,""))&amp;IF(ADM!B9=Geral!$V$4,ADM!$B$1,"")&amp;IF(ED!B9=Geral!$V$4,ED!$B$1,"")&amp;IF(EST!B9=Geral!$V$4,EST!$B$1,"")&amp;IF(EL!B9=Geral!$V$4,EL!$B$1,"")&amp;IF(ELT!B9=Geral!$V$4,ELT!$B$1,"")&amp;IF(INFO!B9=Geral!$V$4,INFO!$B$1,"")&amp;IF(MEC!B9=Geral!$V$4,MEC!$B$1,"")&amp;IF(MET!B9=Geral!$V$4,MET!$B$1,"")&amp;IF(SEG!B9=Geral!$V$4,SEG!$B$1,"")&amp;(IF(TEL!B9=Geral!$V$4,TEL!$B$1,"")&amp;IF(TUREVE!B9=Geral!$V$4,TUREVE!$B$1,"")&amp;IF(ADM!B23=Geral!$V$4,ADM!$B$15,"")&amp;IF(ED!B23=Geral!$V$4,ED!$B$15,"")&amp;IF(EST!B23=Geral!$V$4,EST!$B$15,"")&amp;IF(EL!B23=Geral!$V$4,EL!$B$15,"")&amp;IF(ELT!B23=Geral!$V$4,ELT!$B$15,"")&amp;IF(INFO!B23=Geral!$V$4,INFO!$B$15,"")&amp;IF(MEC!B23=Geral!$V$4,MEC!$B$15,"")&amp;IF(MET!B23=Geral!$V$4,MET!$B$15,"")&amp;IF(SEG!B23=Geral!$V$4,SEG!$B$15,"")&amp;IF(TEL!B23=Geral!$V$4,TEL!$B$15,"")&amp;IF(TUREVE!B23=Geral!$V$4,TUREVE!$B$15,"")&amp;IF(ADM!B37=Geral!$V$4,ADM!$B$29,"")&amp;IF(ED!B37=Geral!$V$4,ED!$B$29,""))&amp;(IF(EST!B37=Geral!$V$4,EST!$B$29,"")&amp;IF(EL!B37=Geral!$V$4,EL!$B$29,"")&amp;IF(ELT!B37=Geral!$V$4,ELT!$B$29,"")&amp;IF(INFO!B37=Geral!$V$4,INFO!$B$29,"")&amp;IF(MEC!B37=Geral!$V$4,MEC!$B$29,"")&amp;IF(MET!B37=Geral!$V$4,MET!$B$29,"")&amp;IF(SEG!B37=Geral!$V$4,SEG!$B$29,"")&amp;IF(TEL!B37=Geral!$V$4,TEL!$B$29,"")&amp;IF(TUREVE!B37=Geral!$V$4,TUREVE!$B$29,"")&amp;IF(ADM!B51=Geral!$V$4,ADM!$B$43,"")&amp;IF(ED!B51=Geral!$V$4,ED!$B$43,"")&amp;IF(EST!B51=Geral!$V$4,EST!$B$43,"")&amp;IF(EL!B51=Geral!$V$4,EL!$B$43,"")&amp;IF(ELT!B51=Geral!$V$4,ELT!$B$43,"")&amp;IF(INFO!B51=Geral!$V$4,INFO!$B$43,"")&amp;IF(MEC!B51=Geral!$V$4,MEC!$B$43,"")&amp;IF(MET!B51=Geral!$V$4,MET!$B$43,"")&amp;IF(SEG!B51=Geral!$V$4,SEG!$B$43,"")&amp;IF(TEL!B51=Geral!$V$4,TEL!$B$43,"")&amp;IF(TUREVE!B51=Geral!$V$4,TUREVE!$B$43,""))</f>
        <v xml:space="preserve"> 3BTEL </v>
      </c>
      <c r="W12" s="20" t="str">
        <f>IF(ADM!J9=Geral!$V$4,ADM!$I$1,"")&amp;IF(ED!J9=Geral!$V$4,ED!$I$1,"")&amp;IF(EST!J9=Geral!$V$4,EST!$I$1,"")&amp;IF(EL!J9=Geral!$V$4,EL!$I$1,"")&amp;IF(ELT!J9=Geral!$V$4,ELT!$I$1,"")&amp;IF(INFO!J9=Geral!$V$4,INFO!$I$1,"")&amp;IF(MEC!J9=Geral!$V$4,MEC!$I$1,"")&amp;IF(MET!J9=Geral!$V$4,MET!$I$1,"")&amp;IF(SEG!J11=Geral!$V$4,SEG!$I$1,"")&amp;(IF(TEL!J9=Geral!$V$4,TEL!$I$1,"")&amp;IF(TUREVE!J9=Geral!$V$4,TUREVE!$I$1,"")&amp;IF(ADM!J23=Geral!$V$4,ADM!$I$15,"")&amp;IF(ED!J23=Geral!$V$4,ED!$I$15,"")&amp;IF(EST!J23=Geral!$V$4,EST!$I$15,"")&amp;IF(EL!J23=Geral!$V$4,EL!$I$15,"")&amp;IF(ELT!J23=Geral!$V$4,ELT!$I$15,"")&amp;IF(INFO!J23=Geral!$V$4,INFO!$I$15,"")&amp;IF(MEC!J23=Geral!$V$4,MEC!$I$15,"")&amp;IF(MET!J23=Geral!$V$4,MET!$I$15,"")&amp;IF(SEG!J23=Geral!$V$4,SEG!$I$15,"")&amp;IF(TEL!J23=Geral!$V$4,TEL!$I$15,"")&amp;IF(TUREVE!J23=Geral!$V$4,TUREVE!$I$15,"")&amp;IF(ADM!J37=Geral!$V$4,ADM!$I$29,"")&amp;IF(ED!J37=Geral!$V$4,ED!$I$29,""))&amp;(IF(EST!J37=Geral!$V$4,EST!$I$29,"")&amp;IF(EL!J37=Geral!$V$4,EL!$I$29,"")&amp;IF(ELT!J37=Geral!$V$4,ELT!$I$29,"")&amp;IF(INFO!J37=Geral!$V$4,INFO!$I$29,"")&amp;IF(MEC!J37=Geral!$V$4,MEC!$I$29,"")&amp;IF(MET!J37=Geral!$V$4,MET!$I$29,"")&amp;IF(SEG!J37=Geral!$V$4,SEG!$I$29,"")&amp;IF(TEL!J37=Geral!$V$4,TEL!$I$29,"")&amp;IF(TUREVE!J37=Geral!$V$4,TUREVE!$I$29,"")&amp;IF(ADM!J51=Geral!$V$4,ADM!$I$43,"")&amp;IF(ED!J51=Geral!$V$4,ED!$I$43,"")&amp;IF(EST!J51=Geral!$V$4,EST!$I$43,"")&amp;IF(EL!J51=Geral!$V$4,EL!$I$43,"")&amp;IF(ELT!J51=Geral!$V$4,ELT!$I$43,"")&amp;IF(INFO!J51=Geral!$V$4,INFO!$I$43,"")&amp;IF(MEC!J51=Geral!$V$4,MEC!$I$43,"")&amp;IF(MET!J51=Geral!$V$4,MET!$I$43,"")&amp;IF(SEG!J51=Geral!$V$4,SEG!$I$43,"")&amp;IF(TEL!J51=Geral!$V$4,TEL!$I$43,"")&amp;IF(TUREVE!J51=Geral!$V$4,TUREVE!$I$43,""))&amp;IF(ADM!C9=Geral!$V$4,ADM!$B$1,"")&amp;IF(ED!C9=Geral!$V$4,ED!$B$1,"")&amp;IF(EST!C9=Geral!$V$4,EST!$B$1,"")&amp;IF(EL!C9=Geral!$V$4,EL!$B$1,"")&amp;IF(ELT!C9=Geral!$V$4,ELT!$B$1,"")&amp;IF(INFO!C9=Geral!$V$4,INFO!$B$1,"")&amp;IF(MEC!C9=Geral!$V$4,MEC!$B$1,"")&amp;IF(MET!C9=Geral!$V$4,MET!$B$1,"")&amp;IF(SEG!C9=Geral!$V$4,SEG!$B$1,"")&amp;(IF(TEL!C9=Geral!$V$4,TEL!$B$1,"")&amp;IF(TUREVE!C9=Geral!$V$4,TUREVE!$B$1,"")&amp;IF(ADM!C23=Geral!$V$4,ADM!$B$15,"")&amp;IF(ED!C23=Geral!$V$4,ED!$B$15,"")&amp;IF(EST!C23=Geral!$V$4,EST!$B$15,"")&amp;IF(EL!C23=Geral!$V$4,EL!$B$15,"")&amp;IF(ELT!C23=Geral!$V$4,ELT!$B$15,"")&amp;IF(INFO!C23=Geral!$V$4,INFO!$B$15,"")&amp;IF(MEC!C23=Geral!$V$4,MEC!$B$15,"")&amp;IF(MET!C23=Geral!$V$4,MET!$B$15,"")&amp;IF(SEG!C23=Geral!$V$4,SEG!$B$15,"")&amp;IF(TEL!C23=Geral!$V$4,TEL!$B$15,"")&amp;IF(TUREVE!C23=Geral!$V$4,TUREVE!$B$15,"")&amp;IF(ADM!C37=Geral!$V$4,ADM!$B$29,"")&amp;IF(ED!C37=Geral!$V$4,ED!$B$29,""))&amp;(IF(EST!C37=Geral!$V$4,EST!$B$29,"")&amp;IF(EL!C37=Geral!$V$4,EL!$B$29,"")&amp;IF(ELT!C37=Geral!$V$4,ELT!$B$29,"")&amp;IF(INFO!C37=Geral!$V$4,INFO!$B$29,"")&amp;IF(MEC!C37=Geral!$V$4,MEC!$B$29,"")&amp;IF(MET!C37=Geral!$V$4,MET!$B$29,"")&amp;IF(SEG!C37=Geral!$V$4,SEG!$B$29,"")&amp;IF(TEL!C37=Geral!$V$4,TEL!$B$29,"")&amp;IF(TUREVE!C37=Geral!$V$4,TUREVE!$B$29,"")&amp;IF(ADM!C51=Geral!$V$4,ADM!$B$43,"")&amp;IF(ED!C51=Geral!$V$4,ED!$B$43,"")&amp;IF(EST!C51=Geral!$V$4,EST!$B$43,"")&amp;IF(EL!C51=Geral!$V$4,EL!$B$43,"")&amp;IF(ELT!C51=Geral!$V$4,ELT!$B$43,"")&amp;IF(INFO!C51=Geral!$V$4,INFO!$B$43,"")&amp;IF(MEC!C51=Geral!$V$4,MEC!$B$43,"")&amp;IF(MET!C51=Geral!$V$4,MET!$B$43,"")&amp;IF(SEG!C51=Geral!$V$4,SEG!$B$43,"")&amp;IF(TEL!C51=Geral!$V$4,TEL!$B$43,"")&amp;IF(TUREVE!C51=Geral!$V$4,TUREVE!$B$43,""))</f>
        <v xml:space="preserve">    3BEL    </v>
      </c>
      <c r="X12" s="20" t="str">
        <f>IF(ADM!K9=Geral!$V$4,ADM!$I$1,"")&amp;IF(ED!K9=Geral!$V$4,ED!$I$1,"")&amp;IF(EST!K9=Geral!$V$4,EST!$I$1,"")&amp;IF(EL!K9=Geral!$V$4,EL!$I$1,"")&amp;IF(ELT!K9=Geral!$V$4,ELT!$I$1,"")&amp;IF(INFO!K9=Geral!$V$4,INFO!$I$1,"")&amp;IF(MEC!K9=Geral!$V$4,MEC!$I$1,"")&amp;IF(MET!K9=Geral!$V$4,MET!$I$1,"")&amp;IF(SEG!K9=Geral!$V$4,SEG!$I$1,"")&amp;(IF(TEL!K9=Geral!$V$4,TEL!$I$1,"")&amp;IF(TUREVE!K9=Geral!$V$4,TUREVE!$I$1,"")&amp;IF(ADM!K23=Geral!$V$4,ADM!$I$15,"")&amp;IF(ED!K23=Geral!$V$4,ED!$I$15,"")&amp;IF(EST!K23=Geral!$V$4,EST!$I$15,"")&amp;IF(EL!K23=Geral!$V$4,EL!$I$15,"")&amp;IF(ELT!K23=Geral!$V$4,ELT!$I$15,"")&amp;IF(INFO!K23=Geral!$V$4,INFO!$I$15,"")&amp;IF(MEC!K23=Geral!$V$4,MEC!$I$15,"")&amp;IF(MET!K23=Geral!$V$4,MET!$I$15,"")&amp;IF(SEG!K23=Geral!$V$4,SEG!$I$15,"")&amp;IF(TEL!K23=Geral!$V$4,TEL!$I$15,"")&amp;IF(TUREVE!K23=Geral!$V$4,TUREVE!$I$15,"")&amp;IF(ADM!K37=Geral!$V$4,ADM!$I$29,"")&amp;IF(ED!K37=Geral!$V$4,ED!$I$29,""))&amp;(IF(EST!K37=Geral!$V$4,EST!$I$29,"")&amp;IF(EL!K37=Geral!$V$4,EL!$I$29,"")&amp;IF(ELT!K37=Geral!$V$4,ELT!$I$29,"")&amp;IF(INFO!K37=Geral!$V$4,INFO!$I$29,"")&amp;IF(MEC!K37=Geral!$V$4,MEC!$I$29,"")&amp;IF(MET!K37=Geral!$V$4,MET!$I$29,"")&amp;IF(SEG!K37=Geral!$V$4,SEG!$I$29,"")&amp;IF(TEL!K37=Geral!$V$4,TEL!$I$29,"")&amp;IF(TUREVE!K37=Geral!$V$4,TUREVE!$I$29,"")&amp;IF(ADM!K51=Geral!$V$4,ADM!$I$43,"")&amp;IF(ED!K51=Geral!$V$4,ED!$I$43,"")&amp;IF(EST!K51=Geral!$V$4,EST!$I$43,"")&amp;IF(EL!K51=Geral!$V$4,EL!$I$43,"")&amp;IF(ELT!K51=Geral!$V$4,ELT!$I$43,"")&amp;IF(INFO!K51=Geral!$V$4,INFO!$I$43,"")&amp;IF(MEC!K51=Geral!$V$4,MEC!$I$43,"")&amp;IF(MET!K51=Geral!$V$4,MET!$I$43,"")&amp;IF(SEG!K51=Geral!$V$4,SEG!$I$43,"")&amp;IF(TEL!K51=Geral!$V$4,TEL!$I$43,"")&amp;IF(TUREVE!K51=Geral!$V$4,TUREVE!$I$43,""))&amp;IF(ADM!D9=Geral!$V$4,ADM!$B$1,"")&amp;IF(ED!D9=Geral!$V$4,ED!$B$1,"")&amp;IF(EST!D9=Geral!$V$4,EST!$B$1,"")&amp;IF(EL!D9=Geral!$V$4,EL!$B$1,"")&amp;IF(ELT!D9=Geral!$V$4,ELT!$B$1,"")&amp;IF(INFO!D9=Geral!$V$4,INFO!$B$1,"")&amp;IF(MEC!D9=Geral!$V$4,MEC!$B$1,"")&amp;IF(MET!D9=Geral!$V$4,MET!$B$1,"")&amp;IF(SEG!D9=Geral!$V$4,SEG!$B$1,"")&amp;(IF(TEL!D9=Geral!$V$4,TEL!$B$1,"")&amp;IF(TUREVE!D9=Geral!$V$4,TUREVE!$B$1,"")&amp;IF(ADM!D23=Geral!$V$4,ADM!$B$15,"")&amp;IF(ED!D23=Geral!$V$4,ED!$B$15,"")&amp;IF(EST!D23=Geral!$V$4,EST!$B$15,"")&amp;IF(EL!D23=Geral!$V$4,EL!$B$15,"")&amp;IF(ELT!D23=Geral!$V$4,ELT!$B$15,"")&amp;IF(INFO!D23=Geral!$V$4,INFO!$B$15,"")&amp;IF(MEC!D23=Geral!$V$4,MEC!$B$15,"")&amp;IF(MET!D23=Geral!$V$4,MET!$B$15,"")&amp;IF(SEG!D23=Geral!$V$4,SEG!$B$15,"")&amp;IF(TEL!D23=Geral!$V$4,TEL!$B$15,"")&amp;IF(TUREVE!D23=Geral!$V$4,TUREVE!$B$15,"")&amp;IF(ADM!D37=Geral!$V$4,ADM!$B$29,"")&amp;IF(ED!D37=Geral!$V$4,ED!$B$29,""))&amp;(IF(EST!D37=Geral!$V$4,EST!$B$29,"")&amp;IF(EL!D37=Geral!$V$4,EL!$B$29,"")&amp;IF(ELT!D37=Geral!$V$4,ELT!$B$29,"")&amp;IF(INFO!D37=Geral!$V$4,INFO!$B$29,"")&amp;IF(MEC!D37=Geral!$V$4,MEC!$B$29,"")&amp;IF(MET!D37=Geral!$V$4,MET!$B$29,"")&amp;IF(SEG!D37=Geral!$V$4,SEG!$B$29,"")&amp;IF(TEL!D37=Geral!$V$4,TEL!$B$29,"")&amp;IF(TUREVE!D37=Geral!$V$4,TUREVE!$B$29,"")&amp;IF(ADM!D51=Geral!$V$4,ADM!$B$43,"")&amp;IF(ED!D51=Geral!$V$4,ED!$B$43,"")&amp;IF(EST!D51=Geral!$V$4,EST!$B$43,"")&amp;IF(EL!D51=Geral!$V$4,EL!$B$43,"")&amp;IF(ELT!D51=Geral!$V$4,ELT!$B$43,"")&amp;IF(INFO!D51=Geral!$V$4,INFO!$B$43,"")&amp;IF(MEC!D51=Geral!$V$4,MEC!$B$43,"")&amp;IF(MET!D51=Geral!$V$4,MET!$B$43,"")&amp;IF(SEG!D51=Geral!$V$4,SEG!$B$43,"")&amp;IF(TEL!D51=Geral!$V$4,TEL!$B$43,"")&amp;IF(TUREVE!D51=Geral!$V$4,TUREVE!$B$43,""))</f>
        <v xml:space="preserve"> 3BSEG </v>
      </c>
      <c r="Y12" s="20" t="str">
        <f>IF(ADM!L9=Geral!$V$4,ADM!$I$1,"")&amp;IF(ED!L9=Geral!$V$4,ED!$I$1,"")&amp;IF(EST!L9=Geral!$V$4,EST!$I$1,"")&amp;IF(EL!L9=Geral!$V$4,EL!$I$1,"")&amp;IF(ELT!L9=Geral!$V$4,ELT!$I$1,"")&amp;IF(INFO!L9=Geral!$V$4,INFO!$I$1,"")&amp;IF(MEC!L9=Geral!$V$4,MEC!$I$1,"")&amp;IF(MET!L9=Geral!$V$4,MET!$I$1,"")&amp;IF(SEG!L9=Geral!$V$4,SEG!$I$1,"")&amp;(IF(TEL!L9=Geral!$V$4,TEL!$I$1,"")&amp;IF(TUREVE!L9=Geral!$V$4,TUREVE!$I$1,"")&amp;IF(ADM!L23=Geral!$V$4,ADM!$I$15,"")&amp;IF(ED!L23=Geral!$V$4,ED!$I$15,"")&amp;IF(EST!L23=Geral!$V$4,EST!$I$15,"")&amp;IF(EL!L23=Geral!$V$4,EL!$I$15,"")&amp;IF(ELT!L23=Geral!$V$4,ELT!$I$15,"")&amp;IF(INFO!L23=Geral!$V$4,INFO!$I$15,"")&amp;IF(MEC!L23=Geral!$V$4,MEC!$I$15,"")&amp;IF(MET!L23=Geral!$V$4,MET!$I$15,"")&amp;IF(SEG!L23=Geral!$V$4,SEG!$I$15,"")&amp;IF(TEL!L23=Geral!$V$4,TEL!$I$15,"")&amp;IF(TUREVE!L23=Geral!$V$4,TUREVE!$I$15,"")&amp;IF(ADM!L37=Geral!$V$4,ADM!$I$29,"")&amp;IF(ED!L37=Geral!$V$4,ED!$I$29,""))&amp;(IF(EST!L37=Geral!$V$4,EST!$I$29,"")&amp;IF(EL!L37=Geral!$V$4,EL!$I$29,"")&amp;IF(ELT!L37=Geral!$V$4,ELT!$I$29,"")&amp;IF(INFO!L37=Geral!$V$4,INFO!$I$29,"")&amp;IF(MEC!L37=Geral!$V$4,MEC!$I$29,"")&amp;IF(MET!L37=Geral!$V$4,MET!$I$29,"")&amp;IF(SEG!L37=Geral!$V$4,SEG!$I$29,"")&amp;IF(TEL!L37=Geral!$V$4,TEL!$I$29,"")&amp;IF(TUREVE!L37=Geral!$V$4,TUREVE!$I$29,"")&amp;IF(ADM!L51=Geral!$V$4,ADM!$I$43,"")&amp;IF(ED!L51=Geral!$V$4,ED!$I$43,"")&amp;IF(EST!L51=Geral!$V$4,EST!$I$43,"")&amp;IF(EL!L51=Geral!$V$4,EL!$I$43,"")&amp;IF(ELT!L51=Geral!$V$4,ELT!$I$43,"")&amp;IF(INFO!L51=Geral!$V$4,INFO!$I$43,"")&amp;IF(MEC!L51=Geral!$V$4,MEC!$I$43,"")&amp;IF(MET!L51=Geral!$V$4,MET!$I$43,"")&amp;IF(SEG!L51=Geral!$V$4,SEG!$I$43,"")&amp;IF(TEL!L51=Geral!$V$4,TEL!$I$43,"")&amp;IF(TUREVE!L51=Geral!$V$4,TUREVE!$I$43,""))&amp;IF(ADM!E9=Geral!$V$4,ADM!$B$1,"")&amp;IF(ED!E9=Geral!$V$4,ED!$B$1,"")&amp;IF(EST!E9=Geral!$V$4,EST!$B$1,"")&amp;IF(EL!E9=Geral!$V$4,EL!$B$1,"")&amp;IF(ELT!E9=Geral!$V$4,ELT!$B$1,"")&amp;IF(INFO!E9=Geral!$V$4,INFO!$B$1,"")&amp;IF(MEC!E9=Geral!$V$4,MEC!$B$1,"")&amp;IF(MET!E9=Geral!$V$4,MET!$B$1,"")&amp;IF(SEG!E9=Geral!$V$4,SEG!$B$1,"")&amp;(IF(TEL!E9=Geral!$V$4,TEL!$B$1,"")&amp;IF(TUREVE!E9=Geral!$V$4,TUREVE!$B$1,"")&amp;IF(ADM!E23=Geral!$V$4,ADM!$B$15,"")&amp;IF(ED!E23=Geral!$V$4,ED!$B$15,"")&amp;IF(EST!E23=Geral!$V$4,EST!$B$15,"")&amp;IF(EL!E23=Geral!$V$4,EL!$B$15,"")&amp;IF(ELT!E23=Geral!$V$4,ELT!$B$15,"")&amp;IF(INFO!E23=Geral!$V$4,INFO!$B$15,"")&amp;IF(MEC!E23=Geral!$V$4,MEC!$B$15,"")&amp;IF(MET!E23=Geral!$V$4,MET!$B$15,"")&amp;IF(SEG!E23=Geral!$V$4,SEG!$B$15,"")&amp;IF(TEL!E23=Geral!$V$4,TEL!$B$15,"")&amp;IF(TUREVE!E23=Geral!$V$4,TUREVE!$B$15,"")&amp;IF(ADM!E37=Geral!$V$4,ADM!$B$29,"")&amp;IF(ED!E37=Geral!$V$4,ED!$B$29,""))&amp;(IF(EST!E37=Geral!$V$4,EST!$B$29,"")&amp;IF(EL!E37=Geral!$V$4,EL!$B$29,"")&amp;IF(ELT!E37=Geral!$V$4,ELT!$B$29,"")&amp;IF(INFO!E37=Geral!$V$4,INFO!$B$29,"")&amp;IF(MEC!E37=Geral!$V$4,MEC!$B$29,"")&amp;IF(MET!E37=Geral!$V$4,MET!$B$29,"")&amp;IF(SEG!E37=Geral!$V$4,SEG!$B$29,"")&amp;IF(TEL!E37=Geral!$V$4,TEL!$B$29,"")&amp;IF(TUREVE!E37=Geral!$V$4,TUREVE!$B$29,"")&amp;IF(ADM!E51=Geral!$V$4,ADM!$B$43,"")&amp;IF(ED!E51=Geral!$V$4,ED!$B$43,"")&amp;IF(EST!E51=Geral!$V$4,EST!$B$43,"")&amp;IF(EL!E51=Geral!$V$4,EL!$B$43,"")&amp;IF(ELT!E51=Geral!$V$4,ELT!$B$43,"")&amp;IF(INFO!E51=Geral!$V$4,INFO!$B$43,"")&amp;IF(MEC!E51=Geral!$V$4,MEC!$B$43,"")&amp;IF(MET!E51=Geral!$V$4,MET!$B$43,"")&amp;IF(SEG!E51=Geral!$V$4,SEG!$B$43,"")&amp;IF(TEL!E51=Geral!$V$4,TEL!$B$43,"")&amp;IF(TUREVE!E51=Geral!$V$4,TUREVE!$B$43,""))</f>
        <v/>
      </c>
      <c r="Z12" s="20" t="str">
        <f>IF(ADM!M9=Geral!$V$4,ADM!$I$1,"")&amp;IF(ED!M9=Geral!$V$4,ED!$I$1,"")&amp;IF(EST!M9=Geral!$V$4,EST!$I$1,"")&amp;IF(EL!M9=Geral!$V$4,EL!$I$1,"")&amp;IF(ELT!M9=Geral!$V$4,ELT!$I$1,"")&amp;IF(INFO!M9=Geral!$V$4,INFO!$I$1,"")&amp;IF(MEC!M9=Geral!$V$4,MEC!$I$1,"")&amp;IF(MET!M9=Geral!$V$4,MET!$I$1,"")&amp;IF(SEG!M9=Geral!$V$4,SEG!$I$1,"")&amp;(IF(TEL!M9=Geral!$V$4,TEL!$I$1,"")&amp;IF(TUREVE!M9=Geral!$V$4,TUREVE!$I$1,"")&amp;IF(ADM!M23=Geral!$V$4,ADM!$I$15,"")&amp;IF(ED!M23=Geral!$V$4,ED!$I$15,"")&amp;IF(EST!M23=Geral!$V$4,EST!$I$15,"")&amp;IF(EL!M23=Geral!$V$4,EL!$I$15,"")&amp;IF(ELT!M23=Geral!$V$4,ELT!$I$15,"")&amp;IF(INFO!M23=Geral!$V$4,INFO!$I$15,"")&amp;IF(MEC!M23=Geral!$V$4,MEC!$I$15,"")&amp;IF(MET!M23=Geral!$V$4,MET!$I$15,"")&amp;IF(SEG!M23=Geral!$V$4,SEG!$I$15,"")&amp;IF(TEL!M23=Geral!$V$4,TEL!$I$15,"")&amp;IF(TUREVE!M23=Geral!$V$4,TUREVE!$I$15,"")&amp;IF(ADM!M37=Geral!$V$4,ADM!$I$29,"")&amp;IF(ED!M37=Geral!$V$4,ED!$I$29,""))&amp;(IF(EST!M37=Geral!$V$4,EST!$I$29,"")&amp;IF(EL!M37=Geral!$V$4,EL!$I$29,"")&amp;IF(ELT!M37=Geral!$V$4,ELT!$I$29,"")&amp;IF(INFO!M37=Geral!$V$4,INFO!$I$29,"")&amp;IF(MEC!M37=Geral!$V$4,MEC!$I$29,"")&amp;IF(MET!M37=Geral!$V$4,MET!$I$29,"")&amp;IF(SEG!M37=Geral!$V$4,SEG!$I$29,"")&amp;IF(TEL!M37=Geral!$V$4,TEL!$I$29,"")&amp;IF(TUREVE!M37=Geral!$V$4,TUREVE!$I$29,"")&amp;IF(ADM!M51=Geral!$V$4,ADM!$I$43,"")&amp;IF(ED!M51=Geral!$V$4,ED!$I$43,"")&amp;IF(EST!M51=Geral!$V$4,EST!$I$43,"")&amp;IF(EL!M51=Geral!$V$4,EL!$I$43,"")&amp;IF(ELT!M51=Geral!$V$4,ELT!$I$43,"")&amp;IF(INFO!M51=Geral!$V$4,INFO!$I$43,"")&amp;IF(MEC!M51=Geral!$V$4,MEC!$I$43,"")&amp;IF(MET!M51=Geral!$V$4,MET!$I$43,"")&amp;IF(SEG!M51=Geral!$V$4,SEG!$I$43,"")&amp;IF(TEL!M51=Geral!$V$4,TEL!$I$43,"")&amp;IF(TUREVE!M51=Geral!$V$4,TUREVE!$I$43,""))&amp;IF(ADM!F9=Geral!$V$4,ADM!$B$1,"")&amp;IF(ED!F9=Geral!$V$4,ED!$B$1,"")&amp;IF(EST!F9=Geral!$V$4,EST!$B$1,"")&amp;IF(EL!F9=Geral!$V$4,EL!$B$1,"")&amp;IF(ELT!F9=Geral!$V$4,ELT!$B$1,"")&amp;IF(INFO!F9=Geral!$V$4,INFO!$B$1,"")&amp;IF(MEC!F9=Geral!$V$4,MEC!$B$1,"")&amp;IF(MET!F9=Geral!$V$4,MET!$B$1,"")&amp;IF(SEG!F9=Geral!$V$4,SEG!$B$1,"")&amp;(IF(TEL!F9=Geral!$V$4,TEL!$B$1,"")&amp;IF(TUREVE!F9=Geral!$V$4,TUREVE!$B$1,"")&amp;IF(ADM!F23=Geral!$V$4,ADM!$B$15,"")&amp;IF(ED!F23=Geral!$V$4,ED!$B$15,"")&amp;IF(EST!F23=Geral!$V$4,EST!$B$15,"")&amp;IF(EL!F23=Geral!$V$4,EL!$B$15,"")&amp;IF(ELT!F23=Geral!$V$4,ELT!$B$15,"")&amp;IF(INFO!F23=Geral!$V$4,INFO!$B$15,"")&amp;IF(MEC!F23=Geral!$V$4,MEC!$B$15,"")&amp;IF(MET!F23=Geral!$V$4,MET!$B$15,"")&amp;IF(SEG!F23=Geral!$V$4,SEG!$B$15,"")&amp;IF(TEL!F23=Geral!$V$4,TEL!$B$15,"")&amp;IF(TUREVE!F23=Geral!$V$4,TUREVE!$B$15,"")&amp;IF(ADM!F37=Geral!$V$4,ADM!$B$29,"")&amp;IF(ED!F37=Geral!$V$4,ED!$B$29,""))&amp;(IF(EST!F37=Geral!$V$4,EST!$B$29,"")&amp;IF(EL!F37=Geral!$V$4,EL!$B$29,"")&amp;IF(ELT!F37=Geral!$V$4,ELT!$B$29,"")&amp;IF(INFO!F37=Geral!$V$4,INFO!$B$29,"")&amp;IF(MEC!F37=Geral!$V$4,MEC!$B$29,"")&amp;IF(MET!F37=Geral!$V$4,MET!$B$29,"")&amp;IF(SEG!F37=Geral!$V$4,SEG!$B$29,"")&amp;IF(TEL!F37=Geral!$V$4,TEL!$B$29,"")&amp;IF(TUREVE!F37=Geral!$V$4,TUREVE!$B$29,"")&amp;IF(ADM!F51=Geral!$V$4,ADM!$B$43,"")&amp;IF(ED!F51=Geral!$V$4,ED!$B$43,"")&amp;IF(EST!F51=Geral!$V$4,EST!$B$43,"")&amp;IF(EL!F51=Geral!$V$4,EL!$B$43,"")&amp;IF(ELT!F51=Geral!$V$4,ELT!$B$43,"")&amp;IF(INFO!F51=Geral!$V$4,INFO!$B$43,"")&amp;IF(MEC!F51=Geral!$V$4,MEC!$B$43,"")&amp;IF(MET!F51=Geral!$V$4,MET!$B$43,"")&amp;IF(SEG!F51=Geral!$V$4,SEG!$B$43,"")&amp;IF(TEL!F51=Geral!$V$4,TEL!$B$43,"")&amp;IF(TUREVE!F51=Geral!$V$4,TUREVE!$B$43,""))</f>
        <v xml:space="preserve"> 3BELT </v>
      </c>
      <c r="AA12" s="148"/>
      <c r="AB12" s="20" t="str">
        <f>IF(ADM!I9=Geral!$AB$4,ADM!$I$1,"")&amp;IF(ED!I9=Geral!$AB$4,ED!$I$1,"")&amp;IF(EST!I9=Geral!$AB$4,EST!$I$1,"")&amp;IF(EL!I9=Geral!$AB$4,EL!$I$1,"")&amp;IF(ELT!I9=Geral!$AB$4,ELT!$I$1,"")&amp;IF(INFO!I9=Geral!$AB$4,INFO!$I$1,"")&amp;IF(MEC!I9=Geral!$AB$4,MEC!$I$1,"")&amp;IF(MET!I9=Geral!$AB$4,MET!$I$1,"")&amp;IF(SEG!I9=Geral!$AB$4,SEG!$I$1,"")&amp;(IF(TEL!I9=Geral!$AB$4,TEL!$I$1,"")&amp;IF(TUREVE!I9=Geral!$AB$4,TUREVE!$I$1,"")&amp;IF(ADM!I23=Geral!$AB$4,ADM!$I$15,"")&amp;IF(ED!I23=Geral!$AB$4,ED!$I$15,"")&amp;IF(EST!I23=Geral!$AB$4,EST!$I$15,"")&amp;IF(EL!I23=Geral!$AB$4,EL!$I$15,"")&amp;IF(ELT!I23=Geral!$AB$4,ELT!$I$15,"")&amp;IF(INFO!I23=Geral!$AB$4,INFO!$I$15,"")&amp;IF(MEC!I23=Geral!$AB$4,MEC!$I$15,"")&amp;IF(MET!I23=Geral!$AB$4,MET!$I$15,"")&amp;IF(SEG!I23=Geral!$AB$4,SEG!$I$15,"")&amp;IF(TEL!I23=Geral!$AB$4,TEL!$I$15,"")&amp;IF(TUREVE!I23=Geral!$AB$4,TUREVE!$I$15,"")&amp;IF(ADM!I37=Geral!$AB$4,ADM!$I$29,"")&amp;IF(ED!I37=Geral!$AB$4,ED!$I$29,""))&amp;(IF(EST!I37=Geral!$AB$4,EST!$I$29,"")&amp;IF(EL!I37=Geral!$AB$4,EL!$I$29,"")&amp;IF(ELT!I37=Geral!$AB$4,ELT!$I$29,"")&amp;IF(INFO!I37=Geral!$AB$4,INFO!$I$29,"")&amp;IF(MEC!I37=Geral!$AB$4,MEC!$I$29,"")&amp;IF(MET!I37=Geral!$AB$4,MET!$I$29,"")&amp;IF(SEG!I37=Geral!$AB$4,SEG!$I$29,"")&amp;IF(TEL!I37=Geral!$AB$4,TEL!$I$29,"")&amp;IF(TUREVE!I37=Geral!$AB$4,TUREVE!$I$29,"")&amp;IF(ADM!I51=Geral!$AB$4,ADM!$I$43,"")&amp;IF(ED!I51=Geral!$AB$4,ED!$I$43,"")&amp;IF(EST!I51=Geral!$AB$4,EST!$I$43,"")&amp;IF(EL!I51=Geral!$AB$4,EL!$I$43,"")&amp;IF(ELT!I51=Geral!$AB$4,ELT!$I$43,"")&amp;IF(INFO!I51=Geral!$AB$4,INFO!$I$43,"")&amp;IF(MEC!I51=Geral!$AB$4,MEC!$I$43,"")&amp;IF(MET!I51=Geral!$AB$4,MET!$I$43,"")&amp;IF(SEG!I51=Geral!$AB$4,SEG!$I$43,"")&amp;IF(TEL!I51=Geral!$AB$4,TEL!$I$43,"")&amp;IF(TUREVE!I51=Geral!$AB$4,TUREVE!$I$43,""))&amp;IF(ADM!B9=Geral!$AB$4,ADM!$B$1,"")&amp;IF(ED!B9=Geral!$AB$4,ED!$B$1,"")&amp;IF(EST!B9=Geral!$AB$4,EST!$B$1,"")&amp;IF(EL!B9=Geral!$AB$4,EL!$B$1,"")&amp;IF(ELT!B9=Geral!$AB$4,ELT!$B$1,"")&amp;IF(INFO!B9=Geral!$AB$4,INFO!$B$1,"")&amp;IF(MEC!B9=Geral!$AB$4,MEC!$B$1,"")&amp;IF(MET!B9=Geral!$AB$4,MET!$B$1,"")&amp;IF(SEG!B9=Geral!$AB$4,SEG!$B$1,"")&amp;(IF(TEL!B9=Geral!$AB$4,TEL!$B$1,"")&amp;IF(TUREVE!B9=Geral!$AB$4,TUREVE!$B$1,"")&amp;IF(ADM!B23=Geral!$AB$4,ADM!$B$15,"")&amp;IF(ED!B23=Geral!$AB$4,ED!$B$15,"")&amp;IF(EST!B23=Geral!$AB$4,EST!$B$15,"")&amp;IF(EL!B23=Geral!$AB$4,EL!$B$15,"")&amp;IF(ELT!B23=Geral!$AB$4,ELT!$B$15,"")&amp;IF(INFO!B23=Geral!$AB$4,INFO!$B$15,"")&amp;IF(MEC!B23=Geral!$AB$4,MEC!$B$15,"")&amp;IF(MET!B23=Geral!$AB$4,MET!$B$15,"")&amp;IF(SEG!B23=Geral!$AB$4,SEG!$B$15,"")&amp;IF(TEL!B23=Geral!$AB$4,TEL!$B$15,"")&amp;IF(TUREVE!B23=Geral!$AB$4,TUREVE!$B$15,"")&amp;IF(ADM!B37=Geral!$AB$4,ADM!$B$29,"")&amp;IF(ED!B37=Geral!$AB$4,ED!$B$29,""))&amp;(IF(EST!B37=Geral!$AB$4,EST!$B$29,"")&amp;IF(EL!B37=Geral!$AB$4,EL!$B$29,"")&amp;IF(ELT!B37=Geral!$AB$4,ELT!$B$29,"")&amp;IF(INFO!B37=Geral!$AB$4,INFO!$B$29,"")&amp;IF(MEC!B37=Geral!$AB$4,MEC!$B$29,"")&amp;IF(MET!B37=Geral!$AB$4,MET!$B$29,"")&amp;IF(SEG!B37=Geral!$AB$4,SEG!$B$29,"")&amp;IF(TEL!B37=Geral!$AB$4,TEL!$B$29,"")&amp;IF(TUREVE!B37=Geral!$AB$4,TUREVE!$B$29,"")&amp;IF(ADM!B51=Geral!$AB$4,ADM!$B$43,"")&amp;IF(ED!B51=Geral!$AB$4,ED!$B$43,"")&amp;IF(EST!B51=Geral!$AB$4,EST!$B$43,"")&amp;IF(EL!B51=Geral!$AB$4,EL!$B$43,"")&amp;IF(ELT!B51=Geral!$AB$4,ELT!$B$43,"")&amp;IF(INFO!B51=Geral!$AB$4,INFO!$B$43,"")&amp;IF(MEC!B51=Geral!$AB$4,MEC!$B$43,"")&amp;IF(MET!B51=Geral!$AB$4,MET!$B$43,"")&amp;IF(SEG!B51=Geral!$AB$4,SEG!$B$43,"")&amp;IF(TEL!B51=Geral!$AB$4,TEL!$B$43,"")&amp;IF(TUREVE!B51=Geral!$AB$4,TUREVE!$B$43,""))</f>
        <v xml:space="preserve"> 2BSEG </v>
      </c>
      <c r="AC12" s="20" t="str">
        <f>IF(ADM!J9=Geral!$AB$4,ADM!$I$1,"")&amp;IF(ED!J9=Geral!$AB$4,ED!$I$1,"")&amp;IF(EST!J9=Geral!$AB$4,EST!$I$1,"")&amp;IF(EL!J9=Geral!$AB$4,EL!$I$1,"")&amp;IF(ELT!J9=Geral!$AB$4,ELT!$I$1,"")&amp;IF(INFO!J9=Geral!$AB$4,INFO!$I$1,"")&amp;IF(MEC!J9=Geral!$AB$4,MEC!$I$1,"")&amp;IF(MET!J9=Geral!$AB$4,MET!$I$1,"")&amp;IF(SEG!J11=Geral!$AB$4,SEG!$I$1,"")&amp;(IF(TEL!J9=Geral!$AB$4,TEL!$I$1,"")&amp;IF(TUREVE!J9=Geral!$AB$4,TUREVE!$I$1,"")&amp;IF(ADM!J23=Geral!$AB$4,ADM!$I$15,"")&amp;IF(ED!J23=Geral!$AB$4,ED!$I$15,"")&amp;IF(EST!J23=Geral!$AB$4,EST!$I$15,"")&amp;IF(EL!J23=Geral!$AB$4,EL!$I$15,"")&amp;IF(ELT!J23=Geral!$AB$4,ELT!$I$15,"")&amp;IF(INFO!J23=Geral!$AB$4,INFO!$I$15,"")&amp;IF(MEC!J23=Geral!$AB$4,MEC!$I$15,"")&amp;IF(MET!J23=Geral!$AB$4,MET!$I$15,"")&amp;IF(SEG!J23=Geral!$AB$4,SEG!$I$15,"")&amp;IF(TEL!J23=Geral!$AB$4,TEL!$I$15,"")&amp;IF(TUREVE!J23=Geral!$AB$4,TUREVE!$I$15,"")&amp;IF(ADM!J37=Geral!$AB$4,ADM!$I$29,"")&amp;IF(ED!J37=Geral!$AB$4,ED!$I$29,""))&amp;(IF(EST!J37=Geral!$AB$4,EST!$I$29,"")&amp;IF(EL!J37=Geral!$AB$4,EL!$I$29,"")&amp;IF(ELT!J37=Geral!$AB$4,ELT!$I$29,"")&amp;IF(INFO!J37=Geral!$AB$4,INFO!$I$29,"")&amp;IF(MEC!J37=Geral!$AB$4,MEC!$I$29,"")&amp;IF(MET!J37=Geral!$AB$4,MET!$I$29,"")&amp;IF(SEG!J37=Geral!$AB$4,SEG!$I$29,"")&amp;IF(TEL!J37=Geral!$AB$4,TEL!$I$29,"")&amp;IF(TUREVE!J37=Geral!$AB$4,TUREVE!$I$29,"")&amp;IF(ADM!J51=Geral!$AB$4,ADM!$I$43,"")&amp;IF(ED!J51=Geral!$AB$4,ED!$I$43,"")&amp;IF(EST!J51=Geral!$AB$4,EST!$I$43,"")&amp;IF(EL!J51=Geral!$AB$4,EL!$I$43,"")&amp;IF(ELT!J51=Geral!$AB$4,ELT!$I$43,"")&amp;IF(INFO!J51=Geral!$AB$4,INFO!$I$43,"")&amp;IF(MEC!J51=Geral!$AB$4,MEC!$I$43,"")&amp;IF(MET!J51=Geral!$AB$4,MET!$I$43,"")&amp;IF(SEG!J51=Geral!$AB$4,SEG!$I$43,"")&amp;IF(TEL!J51=Geral!$AB$4,TEL!$I$43,"")&amp;IF(TUREVE!J51=Geral!$AB$4,TUREVE!$I$43,""))&amp;IF(ADM!C9=Geral!$AB$4,ADM!$B$1,"")&amp;IF(ED!C9=Geral!$AB$4,ED!$B$1,"")&amp;IF(EST!C9=Geral!$AB$4,EST!$B$1,"")&amp;IF(EL!C9=Geral!$AB$4,EL!$B$1,"")&amp;IF(ELT!C9=Geral!$AB$4,ELT!$B$1,"")&amp;IF(INFO!C9=Geral!$AB$4,INFO!$B$1,"")&amp;IF(MEC!C9=Geral!$AB$4,MEC!$B$1,"")&amp;IF(MET!C9=Geral!$AB$4,MET!$B$1,"")&amp;IF(SEG!C9=Geral!$AB$4,SEG!$B$1,"")&amp;(IF(TEL!C9=Geral!$AB$4,TEL!$B$1,"")&amp;IF(TUREVE!C9=Geral!$AB$4,TUREVE!$B$1,"")&amp;IF(ADM!C23=Geral!$AB$4,ADM!$B$15,"")&amp;IF(ED!C23=Geral!$AB$4,ED!$B$15,"")&amp;IF(EST!C23=Geral!$AB$4,EST!$B$15,"")&amp;IF(EL!C23=Geral!$AB$4,EL!$B$15,"")&amp;IF(ELT!C23=Geral!$AB$4,ELT!$B$15,"")&amp;IF(INFO!C23=Geral!$AB$4,INFO!$B$15,"")&amp;IF(MEC!C23=Geral!$AB$4,MEC!$B$15,"")&amp;IF(MET!C23=Geral!$AB$4,MET!$B$15,"")&amp;IF(SEG!C23=Geral!$AB$4,SEG!$B$15,"")&amp;IF(TEL!C23=Geral!$AB$4,TEL!$B$15,"")&amp;IF(TUREVE!C23=Geral!$AB$4,TUREVE!$B$15,"")&amp;IF(ADM!C37=Geral!$AB$4,ADM!$B$29,"")&amp;IF(ED!C37=Geral!$AB$4,ED!$B$29,""))&amp;(IF(EST!C37=Geral!$AB$4,EST!$B$29,"")&amp;IF(EL!C37=Geral!$AB$4,EL!$B$29,"")&amp;IF(ELT!C37=Geral!$AB$4,ELT!$B$29,"")&amp;IF(INFO!C37=Geral!$AB$4,INFO!$B$29,"")&amp;IF(MEC!C37=Geral!$AB$4,MEC!$B$29,"")&amp;IF(MET!C37=Geral!$AB$4,MET!$B$29,"")&amp;IF(SEG!C37=Geral!$AB$4,SEG!$B$29,"")&amp;IF(TEL!C37=Geral!$AB$4,TEL!$B$29,"")&amp;IF(TUREVE!C37=Geral!$AB$4,TUREVE!$B$29,"")&amp;IF(ADM!C51=Geral!$AB$4,ADM!$B$43,"")&amp;IF(ED!C51=Geral!$AB$4,ED!$B$43,"")&amp;IF(EST!C51=Geral!$AB$4,EST!$B$43,"")&amp;IF(EL!C51=Geral!$AB$4,EL!$B$43,"")&amp;IF(ELT!C51=Geral!$AB$4,ELT!$B$43,"")&amp;IF(INFO!C51=Geral!$AB$4,INFO!$B$43,"")&amp;IF(MEC!C51=Geral!$AB$4,MEC!$B$43,"")&amp;IF(MET!C51=Geral!$AB$4,MET!$B$43,"")&amp;IF(SEG!C51=Geral!$AB$4,SEG!$B$43,"")&amp;IF(TEL!C51=Geral!$AB$4,TEL!$B$43,"")&amp;IF(TUREVE!C51=Geral!$AB$4,TUREVE!$B$43,""))</f>
        <v/>
      </c>
      <c r="AD12" s="20" t="str">
        <f>IF(ADM!K9=Geral!$AB$4,ADM!$I$1,"")&amp;IF(ED!K9=Geral!$AB$4,ED!$I$1,"")&amp;IF(EST!K9=Geral!$AB$4,EST!$I$1,"")&amp;IF(EL!K9=Geral!$AB$4,EL!$I$1,"")&amp;IF(ELT!K9=Geral!$AB$4,ELT!$I$1,"")&amp;IF(INFO!K9=Geral!$AB$4,INFO!$I$1,"")&amp;IF(MEC!K9=Geral!$AB$4,MEC!$I$1,"")&amp;IF(MET!K9=Geral!$AB$4,MET!$I$1,"")&amp;IF(SEG!K9=Geral!$AB$4,SEG!$I$1,"")&amp;(IF(TEL!K9=Geral!$AB$4,TEL!$I$1,"")&amp;IF(TUREVE!K9=Geral!$AB$4,TUREVE!$I$1,"")&amp;IF(ADM!K23=Geral!$AB$4,ADM!$I$15,"")&amp;IF(ED!K23=Geral!$AB$4,ED!$I$15,"")&amp;IF(EST!K23=Geral!$AB$4,EST!$I$15,"")&amp;IF(EL!K23=Geral!$AB$4,EL!$I$15,"")&amp;IF(ELT!K23=Geral!$AB$4,ELT!$I$15,"")&amp;IF(INFO!K23=Geral!$AB$4,INFO!$I$15,"")&amp;IF(MEC!K23=Geral!$AB$4,MEC!$I$15,"")&amp;IF(MET!K23=Geral!$AB$4,MET!$I$15,"")&amp;IF(SEG!K23=Geral!$AB$4,SEG!$I$15,"")&amp;IF(TEL!K23=Geral!$AB$4,TEL!$I$15,"")&amp;IF(TUREVE!K23=Geral!$AB$4,TUREVE!$I$15,"")&amp;IF(ADM!K37=Geral!$AB$4,ADM!$I$29,"")&amp;IF(ED!K37=Geral!$AB$4,ED!$I$29,""))&amp;(IF(EST!K37=Geral!$AB$4,EST!$I$29,"")&amp;IF(EL!K37=Geral!$AB$4,EL!$I$29,"")&amp;IF(ELT!K37=Geral!$AB$4,ELT!$I$29,"")&amp;IF(INFO!K37=Geral!$AB$4,INFO!$I$29,"")&amp;IF(MEC!K37=Geral!$AB$4,MEC!$I$29,"")&amp;IF(MET!K37=Geral!$AB$4,MET!$I$29,"")&amp;IF(SEG!K37=Geral!$AB$4,SEG!$I$29,"")&amp;IF(TEL!K37=Geral!$AB$4,TEL!$I$29,"")&amp;IF(TUREVE!K37=Geral!$AB$4,TUREVE!$I$29,"")&amp;IF(ADM!K51=Geral!$AB$4,ADM!$I$43,"")&amp;IF(ED!K51=Geral!$AB$4,ED!$I$43,"")&amp;IF(EST!K51=Geral!$AB$4,EST!$I$43,"")&amp;IF(EL!K51=Geral!$AB$4,EL!$I$43,"")&amp;IF(ELT!K51=Geral!$AB$4,ELT!$I$43,"")&amp;IF(INFO!K51=Geral!$AB$4,INFO!$I$43,"")&amp;IF(MEC!K51=Geral!$AB$4,MEC!$I$43,"")&amp;IF(MET!K51=Geral!$AB$4,MET!$I$43,"")&amp;IF(SEG!K51=Geral!$AB$4,SEG!$I$43,"")&amp;IF(TEL!K51=Geral!$AB$4,TEL!$I$43,"")&amp;IF(TUREVE!K51=Geral!$AB$4,TUREVE!$I$43,""))&amp;IF(ADM!D9=Geral!$AB$4,ADM!$B$1,"")&amp;IF(ED!D9=Geral!$AB$4,ED!$B$1,"")&amp;IF(EST!D9=Geral!$AB$4,EST!$B$1,"")&amp;IF(EL!D9=Geral!$AB$4,EL!$B$1,"")&amp;IF(ELT!D9=Geral!$AB$4,ELT!$B$1,"")&amp;IF(INFO!D9=Geral!$AB$4,INFO!$B$1,"")&amp;IF(MEC!D9=Geral!$AB$4,MEC!$B$1,"")&amp;IF(MET!D9=Geral!$AB$4,MET!$B$1,"")&amp;IF(SEG!D9=Geral!$AB$4,SEG!$B$1,"")&amp;(IF(TEL!D9=Geral!$AB$4,TEL!$B$1,"")&amp;IF(TUREVE!D9=Geral!$AB$4,TUREVE!$B$1,"")&amp;IF(ADM!D23=Geral!$AB$4,ADM!$B$15,"")&amp;IF(ED!D23=Geral!$AB$4,ED!$B$15,"")&amp;IF(EST!D23=Geral!$AB$4,EST!$B$15,"")&amp;IF(EL!D23=Geral!$AB$4,EL!$B$15,"")&amp;IF(ELT!D23=Geral!$AB$4,ELT!$B$15,"")&amp;IF(INFO!D23=Geral!$AB$4,INFO!$B$15,"")&amp;IF(MEC!D23=Geral!$AB$4,MEC!$B$15,"")&amp;IF(MET!D23=Geral!$AB$4,MET!$B$15,"")&amp;IF(SEG!D23=Geral!$AB$4,SEG!$B$15,"")&amp;IF(TEL!D23=Geral!$AB$4,TEL!$B$15,"")&amp;IF(TUREVE!D23=Geral!$AB$4,TUREVE!$B$15,"")&amp;IF(ADM!D37=Geral!$AB$4,ADM!$B$29,"")&amp;IF(ED!D37=Geral!$AB$4,ED!$B$29,""))&amp;(IF(EST!D37=Geral!$AB$4,EST!$B$29,"")&amp;IF(EL!D37=Geral!$AB$4,EL!$B$29,"")&amp;IF(ELT!D37=Geral!$AB$4,ELT!$B$29,"")&amp;IF(INFO!D37=Geral!$AB$4,INFO!$B$29,"")&amp;IF(MEC!D37=Geral!$AB$4,MEC!$B$29,"")&amp;IF(MET!D37=Geral!$AB$4,MET!$B$29,"")&amp;IF(SEG!D37=Geral!$AB$4,SEG!$B$29,"")&amp;IF(TEL!D37=Geral!$AB$4,TEL!$B$29,"")&amp;IF(TUREVE!D37=Geral!$AB$4,TUREVE!$B$29,"")&amp;IF(ADM!D51=Geral!$AB$4,ADM!$B$43,"")&amp;IF(ED!D51=Geral!$AB$4,ED!$B$43,"")&amp;IF(EST!D51=Geral!$AB$4,EST!$B$43,"")&amp;IF(EL!D51=Geral!$AB$4,EL!$B$43,"")&amp;IF(ELT!D51=Geral!$AB$4,ELT!$B$43,"")&amp;IF(INFO!D51=Geral!$AB$4,INFO!$B$43,"")&amp;IF(MEC!D51=Geral!$AB$4,MEC!$B$43,"")&amp;IF(MET!D51=Geral!$AB$4,MET!$B$43,"")&amp;IF(SEG!D51=Geral!$AB$4,SEG!$B$43,"")&amp;IF(TEL!D51=Geral!$AB$4,TEL!$B$43,"")&amp;IF(TUREVE!D51=Geral!$AB$4,TUREVE!$B$43,""))</f>
        <v xml:space="preserve"> 1BELT </v>
      </c>
      <c r="AE12" s="20" t="str">
        <f>IF(ADM!L9=Geral!$AB$4,ADM!$I$1,"")&amp;IF(ED!L9=Geral!$AB$4,ED!$I$1,"")&amp;IF(EST!L9=Geral!$AB$4,EST!$I$1,"")&amp;IF(EL!L9=Geral!$AB$4,EL!$I$1,"")&amp;IF(ELT!L9=Geral!$AB$4,ELT!$I$1,"")&amp;IF(INFO!L9=Geral!$AB$4,INFO!$I$1,"")&amp;IF(MEC!L9=Geral!$AB$4,MEC!$I$1,"")&amp;IF(MET!L9=Geral!$AB$4,MET!$I$1,"")&amp;IF(SEG!L9=Geral!$AB$4,SEG!$I$1,"")&amp;(IF(TEL!L9=Geral!$AB$4,TEL!$I$1,"")&amp;IF(TUREVE!L9=Geral!$AB$4,TUREVE!$I$1,"")&amp;IF(ADM!L23=Geral!$AB$4,ADM!$I$15,"")&amp;IF(ED!L23=Geral!$AB$4,ED!$I$15,"")&amp;IF(EST!L23=Geral!$AB$4,EST!$I$15,"")&amp;IF(EL!L23=Geral!$AB$4,EL!$I$15,"")&amp;IF(ELT!L23=Geral!$AB$4,ELT!$I$15,"")&amp;IF(INFO!L23=Geral!$AB$4,INFO!$I$15,"")&amp;IF(MEC!L23=Geral!$AB$4,MEC!$I$15,"")&amp;IF(MET!L23=Geral!$AB$4,MET!$I$15,"")&amp;IF(SEG!L23=Geral!$AB$4,SEG!$I$15,"")&amp;IF(TEL!L23=Geral!$AB$4,TEL!$I$15,"")&amp;IF(TUREVE!L23=Geral!$AB$4,TUREVE!$I$15,"")&amp;IF(ADM!L37=Geral!$AB$4,ADM!$I$29,"")&amp;IF(ED!L37=Geral!$AB$4,ED!$I$29,""))&amp;(IF(EST!L37=Geral!$AB$4,EST!$I$29,"")&amp;IF(EL!L37=Geral!$AB$4,EL!$I$29,"")&amp;IF(ELT!L37=Geral!$AB$4,ELT!$I$29,"")&amp;IF(INFO!L37=Geral!$AB$4,INFO!$I$29,"")&amp;IF(MEC!L37=Geral!$AB$4,MEC!$I$29,"")&amp;IF(MET!L37=Geral!$AB$4,MET!$I$29,"")&amp;IF(SEG!L37=Geral!$AB$4,SEG!$I$29,"")&amp;IF(TEL!L37=Geral!$AB$4,TEL!$I$29,"")&amp;IF(TUREVE!L37=Geral!$AB$4,TUREVE!$I$29,"")&amp;IF(ADM!L51=Geral!$AB$4,ADM!$I$43,"")&amp;IF(ED!L51=Geral!$AB$4,ED!$I$43,"")&amp;IF(EST!L51=Geral!$AB$4,EST!$I$43,"")&amp;IF(EL!L51=Geral!$AB$4,EL!$I$43,"")&amp;IF(ELT!L51=Geral!$AB$4,ELT!$I$43,"")&amp;IF(INFO!L51=Geral!$AB$4,INFO!$I$43,"")&amp;IF(MEC!L51=Geral!$AB$4,MEC!$I$43,"")&amp;IF(MET!L51=Geral!$AB$4,MET!$I$43,"")&amp;IF(SEG!L51=Geral!$AB$4,SEG!$I$43,"")&amp;IF(TEL!L51=Geral!$AB$4,TEL!$I$43,"")&amp;IF(TUREVE!L51=Geral!$AB$4,TUREVE!$I$43,""))&amp;IF(ADM!E9=Geral!$AB$4,ADM!$B$1,"")&amp;IF(ED!E9=Geral!$AB$4,ED!$B$1,"")&amp;IF(EST!E9=Geral!$AB$4,EST!$B$1,"")&amp;IF(EL!E9=Geral!$AB$4,EL!$B$1,"")&amp;IF(ELT!E9=Geral!$AB$4,ELT!$B$1,"")&amp;IF(INFO!E9=Geral!$AB$4,INFO!$B$1,"")&amp;IF(MEC!E9=Geral!$AB$4,MEC!$B$1,"")&amp;IF(MET!E9=Geral!$AB$4,MET!$B$1,"")&amp;IF(SEG!E9=Geral!$AB$4,SEG!$B$1,"")&amp;(IF(TEL!E9=Geral!$AB$4,TEL!$B$1,"")&amp;IF(TUREVE!E9=Geral!$AB$4,TUREVE!$B$1,"")&amp;IF(ADM!E23=Geral!$AB$4,ADM!$B$15,"")&amp;IF(ED!E23=Geral!$AB$4,ED!$B$15,"")&amp;IF(EST!E23=Geral!$AB$4,EST!$B$15,"")&amp;IF(EL!E23=Geral!$AB$4,EL!$B$15,"")&amp;IF(ELT!E23=Geral!$AB$4,ELT!$B$15,"")&amp;IF(INFO!E23=Geral!$AB$4,INFO!$B$15,"")&amp;IF(MEC!E23=Geral!$AB$4,MEC!$B$15,"")&amp;IF(MET!E23=Geral!$AB$4,MET!$B$15,"")&amp;IF(SEG!E23=Geral!$AB$4,SEG!$B$15,"")&amp;IF(TEL!E23=Geral!$AB$4,TEL!$B$15,"")&amp;IF(TUREVE!E23=Geral!$AB$4,TUREVE!$B$15,"")&amp;IF(ADM!E37=Geral!$AB$4,ADM!$B$29,"")&amp;IF(ED!E37=Geral!$AB$4,ED!$B$29,""))&amp;(IF(EST!E37=Geral!$AB$4,EST!$B$29,"")&amp;IF(EL!E37=Geral!$AB$4,EL!$B$29,"")&amp;IF(ELT!E37=Geral!$AB$4,ELT!$B$29,"")&amp;IF(INFO!E37=Geral!$AB$4,INFO!$B$29,"")&amp;IF(MEC!E37=Geral!$AB$4,MEC!$B$29,"")&amp;IF(MET!E37=Geral!$AB$4,MET!$B$29,"")&amp;IF(SEG!E37=Geral!$AB$4,SEG!$B$29,"")&amp;IF(TEL!E37=Geral!$AB$4,TEL!$B$29,"")&amp;IF(TUREVE!E37=Geral!$AB$4,TUREVE!$B$29,"")&amp;IF(ADM!E51=Geral!$AB$4,ADM!$B$43,"")&amp;IF(ED!E51=Geral!$AB$4,ED!$B$43,"")&amp;IF(EST!E51=Geral!$AB$4,EST!$B$43,"")&amp;IF(EL!E51=Geral!$AB$4,EL!$B$43,"")&amp;IF(ELT!E51=Geral!$AB$4,ELT!$B$43,"")&amp;IF(INFO!E51=Geral!$AB$4,INFO!$B$43,"")&amp;IF(MEC!E51=Geral!$AB$4,MEC!$B$43,"")&amp;IF(MET!E51=Geral!$AB$4,MET!$B$43,"")&amp;IF(SEG!E51=Geral!$AB$4,SEG!$B$43,"")&amp;IF(TEL!E51=Geral!$AB$4,TEL!$B$43,"")&amp;IF(TUREVE!E51=Geral!$AB$4,TUREVE!$B$43,""))</f>
        <v xml:space="preserve">    1BADM  2BELT </v>
      </c>
      <c r="AF12" s="20" t="str">
        <f>IF(ADM!M9=Geral!$AB$4,ADM!$I$1,"")&amp;IF(ED!M9=Geral!$AB$4,ED!$I$1,"")&amp;IF(EST!M9=Geral!$AB$4,EST!$I$1,"")&amp;IF(EL!M9=Geral!$AB$4,EL!$I$1,"")&amp;IF(ELT!M9=Geral!$AB$4,ELT!$I$1,"")&amp;IF(INFO!M9=Geral!$AB$4,INFO!$I$1,"")&amp;IF(MEC!M9=Geral!$AB$4,MEC!$I$1,"")&amp;IF(MET!M9=Geral!$AB$4,MET!$I$1,"")&amp;IF(SEG!M9=Geral!$AB$4,SEG!$I$1,"")&amp;(IF(TEL!M9=Geral!$AB$4,TEL!$I$1,"")&amp;IF(TUREVE!M9=Geral!$AB$4,TUREVE!$I$1,"")&amp;IF(ADM!M23=Geral!$AB$4,ADM!$I$15,"")&amp;IF(ED!M23=Geral!$AB$4,ED!$I$15,"")&amp;IF(EST!M23=Geral!$AB$4,EST!$I$15,"")&amp;IF(EL!M23=Geral!$AB$4,EL!$I$15,"")&amp;IF(ELT!M23=Geral!$AB$4,ELT!$I$15,"")&amp;IF(INFO!M23=Geral!$AB$4,INFO!$I$15,"")&amp;IF(MEC!M23=Geral!$AB$4,MEC!$I$15,"")&amp;IF(MET!M23=Geral!$AB$4,MET!$I$15,"")&amp;IF(SEG!M23=Geral!$AB$4,SEG!$I$15,"")&amp;IF(TEL!M23=Geral!$AB$4,TEL!$I$15,"")&amp;IF(TUREVE!M23=Geral!$AB$4,TUREVE!$I$15,"")&amp;IF(ADM!M37=Geral!$AB$4,ADM!$I$29,"")&amp;IF(ED!M37=Geral!$AB$4,ED!$I$29,""))&amp;(IF(EST!M37=Geral!$AB$4,EST!$I$29,"")&amp;IF(EL!M37=Geral!$AB$4,EL!$I$29,"")&amp;IF(ELT!M37=Geral!$AB$4,ELT!$I$29,"")&amp;IF(INFO!M37=Geral!$AB$4,INFO!$I$29,"")&amp;IF(MEC!M37=Geral!$AB$4,MEC!$I$29,"")&amp;IF(MET!M37=Geral!$AB$4,MET!$I$29,"")&amp;IF(SEG!M37=Geral!$AB$4,SEG!$I$29,"")&amp;IF(TEL!M37=Geral!$AB$4,TEL!$I$29,"")&amp;IF(TUREVE!M37=Geral!$AB$4,TUREVE!$I$29,"")&amp;IF(ADM!M51=Geral!$AB$4,ADM!$I$43,"")&amp;IF(ED!M51=Geral!$AB$4,ED!$I$43,"")&amp;IF(EST!M51=Geral!$AB$4,EST!$I$43,"")&amp;IF(EL!M51=Geral!$AB$4,EL!$I$43,"")&amp;IF(ELT!M51=Geral!$AB$4,ELT!$I$43,"")&amp;IF(INFO!M51=Geral!$AB$4,INFO!$I$43,"")&amp;IF(MEC!M51=Geral!$AB$4,MEC!$I$43,"")&amp;IF(MET!M51=Geral!$AB$4,MET!$I$43,"")&amp;IF(SEG!M51=Geral!$AB$4,SEG!$I$43,"")&amp;IF(TEL!M51=Geral!$AB$4,TEL!$I$43,"")&amp;IF(TUREVE!M51=Geral!$AB$4,TUREVE!$I$43,""))&amp;IF(ADM!F9=Geral!$AB$4,ADM!$B$1,"")&amp;IF(ED!F9=Geral!$AB$4,ED!$B$1,"")&amp;IF(EST!F9=Geral!$AB$4,EST!$B$1,"")&amp;IF(EL!F9=Geral!$AB$4,EL!$B$1,"")&amp;IF(ELT!F9=Geral!$AB$4,ELT!$B$1,"")&amp;IF(INFO!F9=Geral!$AB$4,INFO!$B$1,"")&amp;IF(MEC!F9=Geral!$AB$4,MEC!$B$1,"")&amp;IF(MET!F9=Geral!$AB$4,MET!$B$1,"")&amp;IF(SEG!F9=Geral!$AB$4,SEG!$B$1,"")&amp;(IF(TEL!F9=Geral!$AB$4,TEL!$B$1,"")&amp;IF(TUREVE!F9=Geral!$AB$4,TUREVE!$B$1,"")&amp;IF(ADM!F23=Geral!$AB$4,ADM!$B$15,"")&amp;IF(ED!F23=Geral!$AB$4,ED!$B$15,"")&amp;IF(EST!F23=Geral!$AB$4,EST!$B$15,"")&amp;IF(EL!F23=Geral!$AB$4,EL!$B$15,"")&amp;IF(ELT!F23=Geral!$AB$4,ELT!$B$15,"")&amp;IF(INFO!F23=Geral!$AB$4,INFO!$B$15,"")&amp;IF(MEC!F23=Geral!$AB$4,MEC!$B$15,"")&amp;IF(MET!F23=Geral!$AB$4,MET!$B$15,"")&amp;IF(SEG!F23=Geral!$AB$4,SEG!$B$15,"")&amp;IF(TEL!F23=Geral!$AB$4,TEL!$B$15,"")&amp;IF(TUREVE!F23=Geral!$AB$4,TUREVE!$B$15,"")&amp;IF(ADM!F37=Geral!$AB$4,ADM!$B$29,"")&amp;IF(ED!F37=Geral!$AB$4,ED!$B$29,""))&amp;(IF(EST!F37=Geral!$AB$4,EST!$B$29,"")&amp;IF(EL!F37=Geral!$AB$4,EL!$B$29,"")&amp;IF(ELT!F37=Geral!$AB$4,ELT!$B$29,"")&amp;IF(INFO!F37=Geral!$AB$4,INFO!$B$29,"")&amp;IF(MEC!F37=Geral!$AB$4,MEC!$B$29,"")&amp;IF(MET!F37=Geral!$AB$4,MET!$B$29,"")&amp;IF(SEG!F37=Geral!$AB$4,SEG!$B$29,"")&amp;IF(TEL!F37=Geral!$AB$4,TEL!$B$29,"")&amp;IF(TUREVE!F37=Geral!$AB$4,TUREVE!$B$29,"")&amp;IF(ADM!F51=Geral!$AB$4,ADM!$B$43,"")&amp;IF(ED!F51=Geral!$AB$4,ED!$B$43,"")&amp;IF(EST!F51=Geral!$AB$4,EST!$B$43,"")&amp;IF(EL!F51=Geral!$AB$4,EL!$B$43,"")&amp;IF(ELT!F51=Geral!$AB$4,ELT!$B$43,"")&amp;IF(INFO!F51=Geral!$AB$4,INFO!$B$43,"")&amp;IF(MEC!F51=Geral!$AB$4,MEC!$B$43,"")&amp;IF(MET!F51=Geral!$AB$4,MET!$B$43,"")&amp;IF(SEG!F51=Geral!$AB$4,SEG!$B$43,"")&amp;IF(TEL!F51=Geral!$AB$4,TEL!$B$43,"")&amp;IF(TUREVE!F51=Geral!$AB$4,TUREVE!$B$43,""))</f>
        <v xml:space="preserve"> 1BSEG  2BTEL </v>
      </c>
      <c r="AG12" s="148"/>
      <c r="AH12" s="20" t="str">
        <f>IF(ADM!I9=Geral!$AH$4,ADM!$I$1,"")&amp;IF(ED!I9=Geral!$AH$4,ED!$I$1,"")&amp;IF(EST!I9=Geral!$AH$4,EST!$I$1,"")&amp;IF(EL!I9=Geral!$AH$4,EL!$I$1,"")&amp;IF(ELT!I9=Geral!$AH$4,ELT!$I$1,"")&amp;IF(INFO!I9=Geral!$AH$4,INFO!$I$1,"")&amp;IF(MEC!I9=Geral!$AH$4,MEC!$I$1,"")&amp;IF(MET!I9=Geral!$AH$4,MET!$I$1,"")&amp;IF(SEG!I9=Geral!$AH$4,SEG!$I$1,"")&amp;(IF(TEL!I9=Geral!$AH$4,TEL!$I$1,"")&amp;IF(TUREVE!I9=Geral!$AH$4,TUREVE!$I$1,"")&amp;IF(ADM!I23=Geral!$AH$4,ADM!$I$15,"")&amp;IF(ED!I23=Geral!$AH$4,ED!$I$15,"")&amp;IF(EST!I23=Geral!$AH$4,EST!$I$15,"")&amp;IF(EL!I23=Geral!$AH$4,EL!$I$15,"")&amp;IF(ELT!I23=Geral!$AH$4,ELT!$I$15,"")&amp;IF(INFO!I23=Geral!$AH$4,INFO!$I$15,"")&amp;IF(MEC!I23=Geral!$AH$4,MEC!$I$15,"")&amp;IF(MET!I23=Geral!$AH$4,MET!$I$15,"")&amp;IF(SEG!I23=Geral!$AH$4,SEG!$I$15,"")&amp;IF(TEL!I23=Geral!$AH$4,TEL!$I$15,"")&amp;IF(TUREVE!I23=Geral!$AH$4,TUREVE!$I$15,"")&amp;IF(ADM!I37=Geral!$AH$4,ADM!$I$29,"")&amp;IF(ED!I37=Geral!$AH$4,ED!$I$29,""))&amp;(IF(EST!I37=Geral!$AH$4,EST!$I$29,"")&amp;IF(EL!I37=Geral!$AH$4,EL!$I$29,"")&amp;IF(ELT!I37=Geral!$AH$4,ELT!$I$29,"")&amp;IF(INFO!I37=Geral!$AH$4,INFO!$I$29,"")&amp;IF(MEC!I37=Geral!$AH$4,MEC!$I$29,"")&amp;IF(MET!I37=Geral!$AH$4,MET!$I$29,"")&amp;IF(SEG!I37=Geral!$AH$4,SEG!$I$29,"")&amp;IF(TEL!I37=Geral!$AH$4,TEL!$I$29,"")&amp;IF(TUREVE!I37=Geral!$AH$4,TUREVE!$I$29,"")&amp;IF(ADM!I51=Geral!$AH$4,ADM!$I$43,"")&amp;IF(ED!I51=Geral!$AH$4,ED!$I$43,"")&amp;IF(EST!I51=Geral!$AH$4,EST!$I$43,"")&amp;IF(EL!I51=Geral!$AH$4,EL!$I$43,"")&amp;IF(ELT!I51=Geral!$AH$4,ELT!$I$43,"")&amp;IF(INFO!I51=Geral!$AH$4,INFO!$I$43,"")&amp;IF(MEC!I51=Geral!$AH$4,MEC!$I$43,"")&amp;IF(MET!I51=Geral!$AH$4,MET!$I$43,"")&amp;IF(SEG!I51=Geral!$AH$4,SEG!$I$43,"")&amp;IF(TEL!I51=Geral!$AH$4,TEL!$I$43,"")&amp;IF(TUREVE!I51=Geral!$AH$4,TUREVE!$I$43,""))&amp;IF(ADM!B9=Geral!$AH$4,ADM!$B$1,"")&amp;IF(ED!B9=Geral!$AH$4,ED!$B$1,"")&amp;IF(EST!B9=Geral!$AH$4,EST!$B$1,"")&amp;IF(EL!B9=Geral!$AH$4,EL!$B$1,"")&amp;IF(ELT!B9=Geral!$AH$4,ELT!$B$1,"")&amp;IF(INFO!B9=Geral!$AH$4,INFO!$B$1,"")&amp;IF(MEC!B9=Geral!$AH$4,MEC!$B$1,"")&amp;IF(MET!B9=Geral!$AH$4,MET!$B$1,"")&amp;IF(SEG!B9=Geral!$AH$4,SEG!$B$1,"")&amp;(IF(TEL!B9=Geral!$AH$4,TEL!$B$1,"")&amp;IF(TUREVE!B9=Geral!$AH$4,TUREVE!$B$1,"")&amp;IF(ADM!B23=Geral!$AH$4,ADM!$B$15,"")&amp;IF(ED!B23=Geral!$AH$4,ED!$B$15,"")&amp;IF(EST!B23=Geral!$AH$4,EST!$B$15,"")&amp;IF(EL!B23=Geral!$AH$4,EL!$B$15,"")&amp;IF(ELT!B23=Geral!$AH$4,ELT!$B$15,"")&amp;IF(INFO!B23=Geral!$AH$4,INFO!$B$15,"")&amp;IF(MEC!B23=Geral!$AH$4,MEC!$B$15,"")&amp;IF(MET!B23=Geral!$AH$4,MET!$B$15,"")&amp;IF(SEG!B23=Geral!$AH$4,SEG!$B$15,"")&amp;IF(TEL!B23=Geral!$AH$4,TEL!$B$15,"")&amp;IF(TUREVE!B23=Geral!$AH$4,TUREVE!$B$15,"")&amp;IF(ADM!B37=Geral!$AH$4,ADM!$B$29,"")&amp;IF(ED!B37=Geral!$AH$4,ED!$B$29,""))&amp;(IF(EST!B37=Geral!$AH$4,EST!$B$29,"")&amp;IF(EL!B37=Geral!$AH$4,EL!$B$29,"")&amp;IF(ELT!B37=Geral!$AH$4,ELT!$B$29,"")&amp;IF(INFO!B37=Geral!$AH$4,INFO!$B$29,"")&amp;IF(MEC!B37=Geral!$AH$4,MEC!$B$29,"")&amp;IF(MET!B37=Geral!$AH$4,MET!$B$29,"")&amp;IF(SEG!B37=Geral!$AH$4,SEG!$B$29,"")&amp;IF(TEL!B37=Geral!$AH$4,TEL!$B$29,"")&amp;IF(TUREVE!B37=Geral!$AH$4,TUREVE!$B$29,"")&amp;IF(ADM!B51=Geral!$AH$4,ADM!$B$43,"")&amp;IF(ED!B51=Geral!$AH$4,ED!$B$43,"")&amp;IF(EST!B51=Geral!$AH$4,EST!$B$43,"")&amp;IF(EL!B51=Geral!$AH$4,EL!$B$43,"")&amp;IF(ELT!B51=Geral!$AH$4,ELT!$B$43,"")&amp;IF(INFO!B51=Geral!$AH$4,INFO!$B$43,"")&amp;IF(MEC!B51=Geral!$AH$4,MEC!$B$43,"")&amp;IF(MET!B51=Geral!$AH$4,MET!$B$43,"")&amp;IF(SEG!B51=Geral!$AH$4,SEG!$B$43,"")&amp;IF(TEL!B51=Geral!$AH$4,TEL!$B$43,"")&amp;IF(TUREVE!B51=Geral!$AH$4,TUREVE!$B$43,""))</f>
        <v>3BINFO</v>
      </c>
      <c r="AI12" s="20" t="str">
        <f>IF(ADM!J9=Geral!$AH$4,ADM!$I$1,"")&amp;IF(ED!J9=Geral!$AH$4,ED!$I$1,"")&amp;IF(EST!J9=Geral!$AH$4,EST!$I$1,"")&amp;IF(EL!J9=Geral!$AH$4,EL!$I$1,"")&amp;IF(ELT!J9=Geral!$AH$4,ELT!$I$1,"")&amp;IF(INFO!J9=Geral!$AH$4,INFO!$I$1,"")&amp;IF(MEC!J9=Geral!$AH$4,MEC!$I$1,"")&amp;IF(MET!J9=Geral!$AH$4,MET!$I$1,"")&amp;IF(SEG!J11=Geral!$AH$4,SEG!$I$1,"")&amp;(IF(TEL!J9=Geral!$AH$4,TEL!$I$1,"")&amp;IF(TUREVE!J9=Geral!$AH$4,TUREVE!$I$1,"")&amp;IF(ADM!J23=Geral!$AH$4,ADM!$I$15,"")&amp;IF(ED!J23=Geral!$AH$4,ED!$I$15,"")&amp;IF(EST!J23=Geral!$AH$4,EST!$I$15,"")&amp;IF(EL!J23=Geral!$AH$4,EL!$I$15,"")&amp;IF(ELT!J23=Geral!$AH$4,ELT!$I$15,"")&amp;IF(INFO!J23=Geral!$AH$4,INFO!$I$15,"")&amp;IF(MEC!J23=Geral!$AH$4,MEC!$I$15,"")&amp;IF(MET!J23=Geral!$AH$4,MET!$I$15,"")&amp;IF(SEG!J23=Geral!$AH$4,SEG!$I$15,"")&amp;IF(TEL!J23=Geral!$AH$4,TEL!$I$15,"")&amp;IF(TUREVE!J23=Geral!$AH$4,TUREVE!$I$15,"")&amp;IF(ADM!J37=Geral!$AH$4,ADM!$I$29,"")&amp;IF(ED!J37=Geral!$AH$4,ED!$I$29,""))&amp;(IF(EST!J37=Geral!$AH$4,EST!$I$29,"")&amp;IF(EL!J37=Geral!$AH$4,EL!$I$29,"")&amp;IF(ELT!J37=Geral!$AH$4,ELT!$I$29,"")&amp;IF(INFO!J37=Geral!$AH$4,INFO!$I$29,"")&amp;IF(MEC!J37=Geral!$AH$4,MEC!$I$29,"")&amp;IF(MET!J37=Geral!$AH$4,MET!$I$29,"")&amp;IF(SEG!J37=Geral!$AH$4,SEG!$I$29,"")&amp;IF(TEL!J37=Geral!$AH$4,TEL!$I$29,"")&amp;IF(TUREVE!J37=Geral!$AH$4,TUREVE!$I$29,"")&amp;IF(ADM!J51=Geral!$AH$4,ADM!$I$43,"")&amp;IF(ED!J51=Geral!$AH$4,ED!$I$43,"")&amp;IF(EST!J51=Geral!$AH$4,EST!$I$43,"")&amp;IF(EL!J51=Geral!$AH$4,EL!$I$43,"")&amp;IF(ELT!J51=Geral!$AH$4,ELT!$I$43,"")&amp;IF(INFO!J51=Geral!$AH$4,INFO!$I$43,"")&amp;IF(MEC!J51=Geral!$AH$4,MEC!$I$43,"")&amp;IF(MET!J51=Geral!$AH$4,MET!$I$43,"")&amp;IF(SEG!J51=Geral!$AH$4,SEG!$I$43,"")&amp;IF(TEL!J51=Geral!$AH$4,TEL!$I$43,"")&amp;IF(TUREVE!J51=Geral!$AH$4,TUREVE!$I$43,""))&amp;IF(ADM!C9=Geral!$AH$4,ADM!$B$1,"")&amp;IF(ED!C9=Geral!$AH$4,ED!$B$1,"")&amp;IF(EST!C9=Geral!$AH$4,EST!$B$1,"")&amp;IF(EL!C9=Geral!$AH$4,EL!$B$1,"")&amp;IF(ELT!C9=Geral!$AH$4,ELT!$B$1,"")&amp;IF(INFO!C9=Geral!$AH$4,INFO!$B$1,"")&amp;IF(MEC!C9=Geral!$AH$4,MEC!$B$1,"")&amp;IF(MET!C9=Geral!$AH$4,MET!$B$1,"")&amp;IF(SEG!C9=Geral!$AH$4,SEG!$B$1,"")&amp;(IF(TEL!C9=Geral!$AH$4,TEL!$B$1,"")&amp;IF(TUREVE!C9=Geral!$AH$4,TUREVE!$B$1,"")&amp;IF(ADM!C23=Geral!$AH$4,ADM!$B$15,"")&amp;IF(ED!C23=Geral!$AH$4,ED!$B$15,"")&amp;IF(EST!C23=Geral!$AH$4,EST!$B$15,"")&amp;IF(EL!C23=Geral!$AH$4,EL!$B$15,"")&amp;IF(ELT!C23=Geral!$AH$4,ELT!$B$15,"")&amp;IF(INFO!C23=Geral!$AH$4,INFO!$B$15,"")&amp;IF(MEC!C23=Geral!$AH$4,MEC!$B$15,"")&amp;IF(MET!C23=Geral!$AH$4,MET!$B$15,"")&amp;IF(SEG!C23=Geral!$AH$4,SEG!$B$15,"")&amp;IF(TEL!C23=Geral!$AH$4,TEL!$B$15,"")&amp;IF(TUREVE!C23=Geral!$AH$4,TUREVE!$B$15,"")&amp;IF(ADM!C37=Geral!$AH$4,ADM!$B$29,"")&amp;IF(ED!C37=Geral!$AH$4,ED!$B$29,""))&amp;(IF(EST!C37=Geral!$AH$4,EST!$B$29,"")&amp;IF(EL!C37=Geral!$AH$4,EL!$B$29,"")&amp;IF(ELT!C37=Geral!$AH$4,ELT!$B$29,"")&amp;IF(INFO!C37=Geral!$AH$4,INFO!$B$29,"")&amp;IF(MEC!C37=Geral!$AH$4,MEC!$B$29,"")&amp;IF(MET!C37=Geral!$AH$4,MET!$B$29,"")&amp;IF(SEG!C37=Geral!$AH$4,SEG!$B$29,"")&amp;IF(TEL!C37=Geral!$AH$4,TEL!$B$29,"")&amp;IF(TUREVE!C37=Geral!$AH$4,TUREVE!$B$29,"")&amp;IF(ADM!C51=Geral!$AH$4,ADM!$B$43,"")&amp;IF(ED!C51=Geral!$AH$4,ED!$B$43,"")&amp;IF(EST!C51=Geral!$AH$4,EST!$B$43,"")&amp;IF(EL!C51=Geral!$AH$4,EL!$B$43,"")&amp;IF(ELT!C51=Geral!$AH$4,ELT!$B$43,"")&amp;IF(INFO!C51=Geral!$AH$4,INFO!$B$43,"")&amp;IF(MEC!C51=Geral!$AH$4,MEC!$B$43,"")&amp;IF(MET!C51=Geral!$AH$4,MET!$B$43,"")&amp;IF(SEG!C51=Geral!$AH$4,SEG!$B$43,"")&amp;IF(TEL!C51=Geral!$AH$4,TEL!$B$43,"")&amp;IF(TUREVE!C51=Geral!$AH$4,TUREVE!$B$43,""))</f>
        <v xml:space="preserve"> 3BMEC  3BSEG </v>
      </c>
      <c r="AJ12" s="20" t="str">
        <f>IF(ADM!K9=Geral!$AH$4,ADM!$I$1,"")&amp;IF(ED!K9=Geral!$AH$4,ED!$I$1,"")&amp;IF(EST!K9=Geral!$AH$4,EST!$I$1,"")&amp;IF(EL!K9=Geral!$AH$4,EL!$I$1,"")&amp;IF(ELT!K9=Geral!$AH$4,ELT!$I$1,"")&amp;IF(INFO!K9=Geral!$AH$4,INFO!$I$1,"")&amp;IF(MEC!K9=Geral!$AH$4,MEC!$I$1,"")&amp;IF(MET!K9=Geral!$AH$4,MET!$I$1,"")&amp;IF(SEG!K9=Geral!$AH$4,SEG!$I$1,"")&amp;(IF(TEL!K9=Geral!$AH$4,TEL!$I$1,"")&amp;IF(TUREVE!K9=Geral!$AH$4,TUREVE!$I$1,"")&amp;IF(ADM!K23=Geral!$AH$4,ADM!$I$15,"")&amp;IF(ED!K23=Geral!$AH$4,ED!$I$15,"")&amp;IF(EST!K23=Geral!$AH$4,EST!$I$15,"")&amp;IF(EL!K23=Geral!$AH$4,EL!$I$15,"")&amp;IF(ELT!K23=Geral!$AH$4,ELT!$I$15,"")&amp;IF(INFO!K23=Geral!$AH$4,INFO!$I$15,"")&amp;IF(MEC!K23=Geral!$AH$4,MEC!$I$15,"")&amp;IF(MET!K23=Geral!$AH$4,MET!$I$15,"")&amp;IF(SEG!K23=Geral!$AH$4,SEG!$I$15,"")&amp;IF(TEL!K23=Geral!$AH$4,TEL!$I$15,"")&amp;IF(TUREVE!K23=Geral!$AH$4,TUREVE!$I$15,"")&amp;IF(ADM!K37=Geral!$AH$4,ADM!$I$29,"")&amp;IF(ED!K37=Geral!$AH$4,ED!$I$29,""))&amp;(IF(EST!K37=Geral!$AH$4,EST!$I$29,"")&amp;IF(EL!K37=Geral!$AH$4,EL!$I$29,"")&amp;IF(ELT!K37=Geral!$AH$4,ELT!$I$29,"")&amp;IF(INFO!K37=Geral!$AH$4,INFO!$I$29,"")&amp;IF(MEC!K37=Geral!$AH$4,MEC!$I$29,"")&amp;IF(MET!K37=Geral!$AH$4,MET!$I$29,"")&amp;IF(SEG!K37=Geral!$AH$4,SEG!$I$29,"")&amp;IF(TEL!K37=Geral!$AH$4,TEL!$I$29,"")&amp;IF(TUREVE!K37=Geral!$AH$4,TUREVE!$I$29,"")&amp;IF(ADM!K51=Geral!$AH$4,ADM!$I$43,"")&amp;IF(ED!K51=Geral!$AH$4,ED!$I$43,"")&amp;IF(EST!K51=Geral!$AH$4,EST!$I$43,"")&amp;IF(EL!K51=Geral!$AH$4,EL!$I$43,"")&amp;IF(ELT!K51=Geral!$AH$4,ELT!$I$43,"")&amp;IF(INFO!K51=Geral!$AH$4,INFO!$I$43,"")&amp;IF(MEC!K51=Geral!$AH$4,MEC!$I$43,"")&amp;IF(MET!K51=Geral!$AH$4,MET!$I$43,"")&amp;IF(SEG!K51=Geral!$AH$4,SEG!$I$43,"")&amp;IF(TEL!K51=Geral!$AH$4,TEL!$I$43,"")&amp;IF(TUREVE!K51=Geral!$AH$4,TUREVE!$I$43,""))&amp;IF(ADM!D9=Geral!$AH$4,ADM!$B$1,"")&amp;IF(ED!D9=Geral!$AH$4,ED!$B$1,"")&amp;IF(EST!D9=Geral!$AH$4,EST!$B$1,"")&amp;IF(EL!D9=Geral!$AH$4,EL!$B$1,"")&amp;IF(ELT!D9=Geral!$AH$4,ELT!$B$1,"")&amp;IF(INFO!D9=Geral!$AH$4,INFO!$B$1,"")&amp;IF(MEC!D9=Geral!$AH$4,MEC!$B$1,"")&amp;IF(MET!D9=Geral!$AH$4,MET!$B$1,"")&amp;IF(SEG!D9=Geral!$AH$4,SEG!$B$1,"")&amp;(IF(TEL!D9=Geral!$AH$4,TEL!$B$1,"")&amp;IF(TUREVE!D9=Geral!$AH$4,TUREVE!$B$1,"")&amp;IF(ADM!D23=Geral!$AH$4,ADM!$B$15,"")&amp;IF(ED!D23=Geral!$AH$4,ED!$B$15,"")&amp;IF(EST!D23=Geral!$AH$4,EST!$B$15,"")&amp;IF(EL!D23=Geral!$AH$4,EL!$B$15,"")&amp;IF(ELT!D23=Geral!$AH$4,ELT!$B$15,"")&amp;IF(INFO!D23=Geral!$AH$4,INFO!$B$15,"")&amp;IF(MEC!D23=Geral!$AH$4,MEC!$B$15,"")&amp;IF(MET!D23=Geral!$AH$4,MET!$B$15,"")&amp;IF(SEG!D23=Geral!$AH$4,SEG!$B$15,"")&amp;IF(TEL!D23=Geral!$AH$4,TEL!$B$15,"")&amp;IF(TUREVE!D23=Geral!$AH$4,TUREVE!$B$15,"")&amp;IF(ADM!D37=Geral!$AH$4,ADM!$B$29,"")&amp;IF(ED!D37=Geral!$AH$4,ED!$B$29,""))&amp;(IF(EST!D37=Geral!$AH$4,EST!$B$29,"")&amp;IF(EL!D37=Geral!$AH$4,EL!$B$29,"")&amp;IF(ELT!D37=Geral!$AH$4,ELT!$B$29,"")&amp;IF(INFO!D37=Geral!$AH$4,INFO!$B$29,"")&amp;IF(MEC!D37=Geral!$AH$4,MEC!$B$29,"")&amp;IF(MET!D37=Geral!$AH$4,MET!$B$29,"")&amp;IF(SEG!D37=Geral!$AH$4,SEG!$B$29,"")&amp;IF(TEL!D37=Geral!$AH$4,TEL!$B$29,"")&amp;IF(TUREVE!D37=Geral!$AH$4,TUREVE!$B$29,"")&amp;IF(ADM!D51=Geral!$AH$4,ADM!$B$43,"")&amp;IF(ED!D51=Geral!$AH$4,ED!$B$43,"")&amp;IF(EST!D51=Geral!$AH$4,EST!$B$43,"")&amp;IF(EL!D51=Geral!$AH$4,EL!$B$43,"")&amp;IF(ELT!D51=Geral!$AH$4,ELT!$B$43,"")&amp;IF(INFO!D51=Geral!$AH$4,INFO!$B$43,"")&amp;IF(MEC!D51=Geral!$AH$4,MEC!$B$43,"")&amp;IF(MET!D51=Geral!$AH$4,MET!$B$43,"")&amp;IF(SEG!D51=Geral!$AH$4,SEG!$B$43,"")&amp;IF(TEL!D51=Geral!$AH$4,TEL!$B$43,"")&amp;IF(TUREVE!D51=Geral!$AH$4,TUREVE!$B$43,""))</f>
        <v xml:space="preserve">    3BEL    </v>
      </c>
      <c r="AK12" s="20" t="str">
        <f>IF(ADM!L9=Geral!$AH$4,ADM!$I$1,"")&amp;IF(ED!L9=Geral!$AH$4,ED!$I$1,"")&amp;IF(EST!L9=Geral!$AH$4,EST!$I$1,"")&amp;IF(EL!L9=Geral!$AH$4,EL!$I$1,"")&amp;IF(ELT!L9=Geral!$AH$4,ELT!$I$1,"")&amp;IF(INFO!L9=Geral!$AH$4,INFO!$I$1,"")&amp;IF(MEC!L9=Geral!$AH$4,MEC!$I$1,"")&amp;IF(MET!L9=Geral!$AH$4,MET!$I$1,"")&amp;IF(SEG!L9=Geral!$AH$4,SEG!$I$1,"")&amp;(IF(TEL!L9=Geral!$AH$4,TEL!$I$1,"")&amp;IF(TUREVE!L9=Geral!$AH$4,TUREVE!$I$1,"")&amp;IF(ADM!L23=Geral!$AH$4,ADM!$I$15,"")&amp;IF(ED!L23=Geral!$AH$4,ED!$I$15,"")&amp;IF(EST!L23=Geral!$AH$4,EST!$I$15,"")&amp;IF(EL!L23=Geral!$AH$4,EL!$I$15,"")&amp;IF(ELT!L23=Geral!$AH$4,ELT!$I$15,"")&amp;IF(INFO!L23=Geral!$AH$4,INFO!$I$15,"")&amp;IF(MEC!L23=Geral!$AH$4,MEC!$I$15,"")&amp;IF(MET!L23=Geral!$AH$4,MET!$I$15,"")&amp;IF(SEG!L23=Geral!$AH$4,SEG!$I$15,"")&amp;IF(TEL!L23=Geral!$AH$4,TEL!$I$15,"")&amp;IF(TUREVE!L23=Geral!$AH$4,TUREVE!$I$15,"")&amp;IF(ADM!L37=Geral!$AH$4,ADM!$I$29,"")&amp;IF(ED!L37=Geral!$AH$4,ED!$I$29,""))&amp;(IF(EST!L37=Geral!$AH$4,EST!$I$29,"")&amp;IF(EL!L37=Geral!$AH$4,EL!$I$29,"")&amp;IF(ELT!L37=Geral!$AH$4,ELT!$I$29,"")&amp;IF(INFO!L37=Geral!$AH$4,INFO!$I$29,"")&amp;IF(MEC!L37=Geral!$AH$4,MEC!$I$29,"")&amp;IF(MET!L37=Geral!$AH$4,MET!$I$29,"")&amp;IF(SEG!L37=Geral!$AH$4,SEG!$I$29,"")&amp;IF(TEL!L37=Geral!$AH$4,TEL!$I$29,"")&amp;IF(TUREVE!L37=Geral!$AH$4,TUREVE!$I$29,"")&amp;IF(ADM!L51=Geral!$AH$4,ADM!$I$43,"")&amp;IF(ED!L51=Geral!$AH$4,ED!$I$43,"")&amp;IF(EST!L51=Geral!$AH$4,EST!$I$43,"")&amp;IF(EL!L51=Geral!$AH$4,EL!$I$43,"")&amp;IF(ELT!L51=Geral!$AH$4,ELT!$I$43,"")&amp;IF(INFO!L51=Geral!$AH$4,INFO!$I$43,"")&amp;IF(MEC!L51=Geral!$AH$4,MEC!$I$43,"")&amp;IF(MET!L51=Geral!$AH$4,MET!$I$43,"")&amp;IF(SEG!L51=Geral!$AH$4,SEG!$I$43,"")&amp;IF(TEL!L51=Geral!$AH$4,TEL!$I$43,"")&amp;IF(TUREVE!L51=Geral!$AH$4,TUREVE!$I$43,""))&amp;IF(ADM!E9=Geral!$AH$4,ADM!$B$1,"")&amp;IF(ED!E9=Geral!$AH$4,ED!$B$1,"")&amp;IF(EST!E9=Geral!$AH$4,EST!$B$1,"")&amp;IF(EL!E9=Geral!$AH$4,EL!$B$1,"")&amp;IF(ELT!E9=Geral!$AH$4,ELT!$B$1,"")&amp;IF(INFO!E9=Geral!$AH$4,INFO!$B$1,"")&amp;IF(MEC!E9=Geral!$AH$4,MEC!$B$1,"")&amp;IF(MET!E9=Geral!$AH$4,MET!$B$1,"")&amp;IF(SEG!E9=Geral!$AH$4,SEG!$B$1,"")&amp;(IF(TEL!E9=Geral!$AH$4,TEL!$B$1,"")&amp;IF(TUREVE!E9=Geral!$AH$4,TUREVE!$B$1,"")&amp;IF(ADM!E23=Geral!$AH$4,ADM!$B$15,"")&amp;IF(ED!E23=Geral!$AH$4,ED!$B$15,"")&amp;IF(EST!E23=Geral!$AH$4,EST!$B$15,"")&amp;IF(EL!E23=Geral!$AH$4,EL!$B$15,"")&amp;IF(ELT!E23=Geral!$AH$4,ELT!$B$15,"")&amp;IF(INFO!E23=Geral!$AH$4,INFO!$B$15,"")&amp;IF(MEC!E23=Geral!$AH$4,MEC!$B$15,"")&amp;IF(MET!E23=Geral!$AH$4,MET!$B$15,"")&amp;IF(SEG!E23=Geral!$AH$4,SEG!$B$15,"")&amp;IF(TEL!E23=Geral!$AH$4,TEL!$B$15,"")&amp;IF(TUREVE!E23=Geral!$AH$4,TUREVE!$B$15,"")&amp;IF(ADM!E37=Geral!$AH$4,ADM!$B$29,"")&amp;IF(ED!E37=Geral!$AH$4,ED!$B$29,""))&amp;(IF(EST!E37=Geral!$AH$4,EST!$B$29,"")&amp;IF(EL!E37=Geral!$AH$4,EL!$B$29,"")&amp;IF(ELT!E37=Geral!$AH$4,ELT!$B$29,"")&amp;IF(INFO!E37=Geral!$AH$4,INFO!$B$29,"")&amp;IF(MEC!E37=Geral!$AH$4,MEC!$B$29,"")&amp;IF(MET!E37=Geral!$AH$4,MET!$B$29,"")&amp;IF(SEG!E37=Geral!$AH$4,SEG!$B$29,"")&amp;IF(TEL!E37=Geral!$AH$4,TEL!$B$29,"")&amp;IF(TUREVE!E37=Geral!$AH$4,TUREVE!$B$29,"")&amp;IF(ADM!E51=Geral!$AH$4,ADM!$B$43,"")&amp;IF(ED!E51=Geral!$AH$4,ED!$B$43,"")&amp;IF(EST!E51=Geral!$AH$4,EST!$B$43,"")&amp;IF(EL!E51=Geral!$AH$4,EL!$B$43,"")&amp;IF(ELT!E51=Geral!$AH$4,ELT!$B$43,"")&amp;IF(INFO!E51=Geral!$AH$4,INFO!$B$43,"")&amp;IF(MEC!E51=Geral!$AH$4,MEC!$B$43,"")&amp;IF(MET!E51=Geral!$AH$4,MET!$B$43,"")&amp;IF(SEG!E51=Geral!$AH$4,SEG!$B$43,"")&amp;IF(TEL!E51=Geral!$AH$4,TEL!$B$43,"")&amp;IF(TUREVE!E51=Geral!$AH$4,TUREVE!$B$43,""))</f>
        <v/>
      </c>
      <c r="AL12" s="20" t="str">
        <f>IF(ADM!M9=Geral!$AH$4,ADM!$I$1,"")&amp;IF(ED!M9=Geral!$AH$4,ED!$I$1,"")&amp;IF(EST!M9=Geral!$AH$4,EST!$I$1,"")&amp;IF(EL!M9=Geral!$AH$4,EL!$I$1,"")&amp;IF(ELT!M9=Geral!$AH$4,ELT!$I$1,"")&amp;IF(INFO!M9=Geral!$AH$4,INFO!$I$1,"")&amp;IF(MEC!M9=Geral!$AH$4,MEC!$I$1,"")&amp;IF(MET!M9=Geral!$AH$4,MET!$I$1,"")&amp;IF(SEG!M9=Geral!$AH$4,SEG!$I$1,"")&amp;(IF(TEL!M9=Geral!$AH$4,TEL!$I$1,"")&amp;IF(TUREVE!M9=Geral!$AH$4,TUREVE!$I$1,"")&amp;IF(ADM!M23=Geral!$AH$4,ADM!$I$15,"")&amp;IF(ED!M23=Geral!$AH$4,ED!$I$15,"")&amp;IF(EST!M23=Geral!$AH$4,EST!$I$15,"")&amp;IF(EL!M23=Geral!$AH$4,EL!$I$15,"")&amp;IF(ELT!M23=Geral!$AH$4,ELT!$I$15,"")&amp;IF(INFO!M23=Geral!$AH$4,INFO!$I$15,"")&amp;IF(MEC!M23=Geral!$AH$4,MEC!$I$15,"")&amp;IF(MET!M23=Geral!$AH$4,MET!$I$15,"")&amp;IF(SEG!M23=Geral!$AH$4,SEG!$I$15,"")&amp;IF(TEL!M23=Geral!$AH$4,TEL!$I$15,"")&amp;IF(TUREVE!M23=Geral!$AH$4,TUREVE!$I$15,"")&amp;IF(ADM!M37=Geral!$AH$4,ADM!$I$29,"")&amp;IF(ED!M37=Geral!$AH$4,ED!$I$29,""))&amp;(IF(EST!M37=Geral!$AH$4,EST!$I$29,"")&amp;IF(EL!M37=Geral!$AH$4,EL!$I$29,"")&amp;IF(ELT!M37=Geral!$AH$4,ELT!$I$29,"")&amp;IF(INFO!M37=Geral!$AH$4,INFO!$I$29,"")&amp;IF(MEC!M37=Geral!$AH$4,MEC!$I$29,"")&amp;IF(MET!M37=Geral!$AH$4,MET!$I$29,"")&amp;IF(SEG!M37=Geral!$AH$4,SEG!$I$29,"")&amp;IF(TEL!M37=Geral!$AH$4,TEL!$I$29,"")&amp;IF(TUREVE!M37=Geral!$AH$4,TUREVE!$I$29,"")&amp;IF(ADM!M51=Geral!$AH$4,ADM!$I$43,"")&amp;IF(ED!M51=Geral!$AH$4,ED!$I$43,"")&amp;IF(EST!M51=Geral!$AH$4,EST!$I$43,"")&amp;IF(EL!M51=Geral!$AH$4,EL!$I$43,"")&amp;IF(ELT!M51=Geral!$AH$4,ELT!$I$43,"")&amp;IF(INFO!M51=Geral!$AH$4,INFO!$I$43,"")&amp;IF(MEC!M51=Geral!$AH$4,MEC!$I$43,"")&amp;IF(MET!M51=Geral!$AH$4,MET!$I$43,"")&amp;IF(SEG!M51=Geral!$AH$4,SEG!$I$43,"")&amp;IF(TEL!M51=Geral!$AH$4,TEL!$I$43,"")&amp;IF(TUREVE!M51=Geral!$AH$4,TUREVE!$I$43,""))&amp;IF(ADM!F9=Geral!$AH$4,ADM!$B$1,"")&amp;IF(ED!F9=Geral!$AH$4,ED!$B$1,"")&amp;IF(EST!F9=Geral!$AH$4,EST!$B$1,"")&amp;IF(EL!F9=Geral!$AH$4,EL!$B$1,"")&amp;IF(ELT!F9=Geral!$AH$4,ELT!$B$1,"")&amp;IF(INFO!F9=Geral!$AH$4,INFO!$B$1,"")&amp;IF(MEC!F9=Geral!$AH$4,MEC!$B$1,"")&amp;IF(MET!F9=Geral!$AH$4,MET!$B$1,"")&amp;IF(SEG!F9=Geral!$AH$4,SEG!$B$1,"")&amp;(IF(TEL!F9=Geral!$AH$4,TEL!$B$1,"")&amp;IF(TUREVE!F9=Geral!$AH$4,TUREVE!$B$1,"")&amp;IF(ADM!F23=Geral!$AH$4,ADM!$B$15,"")&amp;IF(ED!F23=Geral!$AH$4,ED!$B$15,"")&amp;IF(EST!F23=Geral!$AH$4,EST!$B$15,"")&amp;IF(EL!F23=Geral!$AH$4,EL!$B$15,"")&amp;IF(ELT!F23=Geral!$AH$4,ELT!$B$15,"")&amp;IF(INFO!F23=Geral!$AH$4,INFO!$B$15,"")&amp;IF(MEC!F23=Geral!$AH$4,MEC!$B$15,"")&amp;IF(MET!F23=Geral!$AH$4,MET!$B$15,"")&amp;IF(SEG!F23=Geral!$AH$4,SEG!$B$15,"")&amp;IF(TEL!F23=Geral!$AH$4,TEL!$B$15,"")&amp;IF(TUREVE!F23=Geral!$AH$4,TUREVE!$B$15,"")&amp;IF(ADM!F37=Geral!$AH$4,ADM!$B$29,"")&amp;IF(ED!F37=Geral!$AH$4,ED!$B$29,""))&amp;(IF(EST!F37=Geral!$AH$4,EST!$B$29,"")&amp;IF(EL!F37=Geral!$AH$4,EL!$B$29,"")&amp;IF(ELT!F37=Geral!$AH$4,ELT!$B$29,"")&amp;IF(INFO!F37=Geral!$AH$4,INFO!$B$29,"")&amp;IF(MEC!F37=Geral!$AH$4,MEC!$B$29,"")&amp;IF(MET!F37=Geral!$AH$4,MET!$B$29,"")&amp;IF(SEG!F37=Geral!$AH$4,SEG!$B$29,"")&amp;IF(TEL!F37=Geral!$AH$4,TEL!$B$29,"")&amp;IF(TUREVE!F37=Geral!$AH$4,TUREVE!$B$29,"")&amp;IF(ADM!F51=Geral!$AH$4,ADM!$B$43,"")&amp;IF(ED!F51=Geral!$AH$4,ED!$B$43,"")&amp;IF(EST!F51=Geral!$AH$4,EST!$B$43,"")&amp;IF(EL!F51=Geral!$AH$4,EL!$B$43,"")&amp;IF(ELT!F51=Geral!$AH$4,ELT!$B$43,"")&amp;IF(INFO!F51=Geral!$AH$4,INFO!$B$43,"")&amp;IF(MEC!F51=Geral!$AH$4,MEC!$B$43,"")&amp;IF(MET!F51=Geral!$AH$4,MET!$B$43,"")&amp;IF(SEG!F51=Geral!$AH$4,SEG!$B$43,"")&amp;IF(TEL!F51=Geral!$AH$4,TEL!$B$43,"")&amp;IF(TUREVE!F51=Geral!$AH$4,TUREVE!$B$43,""))</f>
        <v/>
      </c>
      <c r="AM12" s="148"/>
      <c r="AN12" s="20" t="str">
        <f>IF(ADM!I9=Geral!$AN$4,ADM!$I$1,"")&amp;IF(ED!I9=Geral!$AN$4,ED!$I$1,"")&amp;IF(EST!I9=Geral!$AN$4,EST!$I$1,"")&amp;IF(EL!I9=Geral!$AN$4,EL!$I$1,"")&amp;IF(ELT!I9=Geral!$AN$4,ELT!$I$1,"")&amp;IF(INFO!I9=Geral!$AN$4,INFO!$I$1,"")&amp;IF(MEC!I9=Geral!$AN$4,MEC!$I$1,"")&amp;IF(MET!I9=Geral!$AN$4,MET!$I$1,"")&amp;IF(SEG!I9=Geral!$AN$4,SEG!$I$1,"")&amp;(IF(TEL!I9=Geral!$AN$4,TEL!$I$1,"")&amp;IF(TUREVE!I9=Geral!$AN$4,TUREVE!$I$1,"")&amp;IF(ADM!I23=Geral!$AN$4,ADM!$I$15,"")&amp;IF(ED!I23=Geral!$AN$4,ED!$I$15,"")&amp;IF(EST!I23=Geral!$AN$4,EST!$I$15,"")&amp;IF(EL!I23=Geral!$AN$4,EL!$I$15,"")&amp;IF(ELT!I23=Geral!$AN$4,ELT!$I$15,"")&amp;IF(INFO!I23=Geral!$AN$4,INFO!$I$15,"")&amp;IF(MEC!I23=Geral!$AN$4,MEC!$I$15,"")&amp;IF(MET!I23=Geral!$AN$4,MET!$I$15,"")&amp;IF(SEG!I23=Geral!$AN$4,SEG!$I$15,"")&amp;IF(TEL!I23=Geral!$AN$4,TEL!$I$15,"")&amp;IF(TUREVE!I23=Geral!$AN$4,TUREVE!$I$15,"")&amp;IF(ADM!I37=Geral!$AN$4,ADM!$I$29,"")&amp;IF(ED!I37=Geral!$AN$4,ED!$I$29,""))&amp;(IF(EST!I37=Geral!$AN$4,EST!$I$29,"")&amp;IF(EL!I37=Geral!$AN$4,EL!$I$29,"")&amp;IF(ELT!I37=Geral!$AN$4,ELT!$I$29,"")&amp;IF(INFO!I37=Geral!$AN$4,INFO!$I$29,"")&amp;IF(MEC!I37=Geral!$AN$4,MEC!$I$29,"")&amp;IF(MET!I37=Geral!$AN$4,MET!$I$29,"")&amp;IF(SEG!I37=Geral!$AN$4,SEG!$I$29,"")&amp;IF(TEL!I37=Geral!$AN$4,TEL!$I$29,"")&amp;IF(TUREVE!I37=Geral!$AN$4,TUREVE!$I$29,"")&amp;IF(ADM!I51=Geral!$AN$4,ADM!$I$43,"")&amp;IF(ED!I51=Geral!$AN$4,ED!$I$43,"")&amp;IF(EST!I51=Geral!$AN$4,EST!$I$43,"")&amp;IF(EL!I51=Geral!$AN$4,EL!$I$43,"")&amp;IF(ELT!I51=Geral!$AN$4,ELT!$I$43,"")&amp;IF(INFO!I51=Geral!$AN$4,INFO!$I$43,"")&amp;IF(MEC!I51=Geral!$AN$4,MEC!$I$43,"")&amp;IF(MET!I51=Geral!$AN$4,MET!$I$43,"")&amp;IF(SEG!I51=Geral!$AN$4,SEG!$I$43,"")&amp;IF(TEL!I51=Geral!$AN$4,TEL!$I$43,"")&amp;IF(TUREVE!I51=Geral!$AN$4,TUREVE!$I$43,""))&amp;IF(ADM!B9=Geral!$AN$4,ADM!$B$1,"")&amp;IF(ED!B9=Geral!$AN$4,ED!$B$1,"")&amp;IF(EST!B9=Geral!$AN$4,EST!$B$1,"")&amp;IF(EL!B9=Geral!$AN$4,EL!$B$1,"")&amp;IF(ELT!B9=Geral!$AN$4,ELT!$B$1,"")&amp;IF(INFO!B9=Geral!$AN$4,INFO!$B$1,"")&amp;IF(MEC!B9=Geral!$AN$4,MEC!$B$1,"")&amp;IF(MET!B9=Geral!$AN$4,MET!$B$1,"")&amp;IF(SEG!B9=Geral!$AN$4,SEG!$B$1,"")&amp;(IF(TEL!B9=Geral!$AN$4,TEL!$B$1,"")&amp;IF(TUREVE!B9=Geral!$AN$4,TUREVE!$B$1,"")&amp;IF(ADM!B23=Geral!$AN$4,ADM!$B$15,"")&amp;IF(ED!B23=Geral!$AN$4,ED!$B$15,"")&amp;IF(EST!B23=Geral!$AN$4,EST!$B$15,"")&amp;IF(EL!B23=Geral!$AN$4,EL!$B$15,"")&amp;IF(ELT!B23=Geral!$AN$4,ELT!$B$15,"")&amp;IF(INFO!B23=Geral!$AN$4,INFO!$B$15,"")&amp;IF(MEC!B23=Geral!$AN$4,MEC!$B$15,"")&amp;IF(MET!B23=Geral!$AN$4,MET!$B$15,"")&amp;IF(SEG!B23=Geral!$AN$4,SEG!$B$15,"")&amp;IF(TEL!B23=Geral!$AN$4,TEL!$B$15,"")&amp;IF(TUREVE!B23=Geral!$AN$4,TUREVE!$B$15,"")&amp;IF(ADM!B37=Geral!$AN$4,ADM!$B$29,"")&amp;IF(ED!B37=Geral!$AN$4,ED!$B$29,""))&amp;(IF(EST!B37=Geral!$AN$4,EST!$B$29,"")&amp;IF(EL!B37=Geral!$AN$4,EL!$B$29,"")&amp;IF(ELT!B37=Geral!$AN$4,ELT!$B$29,"")&amp;IF(INFO!B37=Geral!$AN$4,INFO!$B$29,"")&amp;IF(MEC!B37=Geral!$AN$4,MEC!$B$29,"")&amp;IF(MET!B37=Geral!$AN$4,MET!$B$29,"")&amp;IF(SEG!B37=Geral!$AN$4,SEG!$B$29,"")&amp;IF(TEL!B37=Geral!$AN$4,TEL!$B$29,"")&amp;IF(TUREVE!B37=Geral!$AN$4,TUREVE!$B$29,"")&amp;IF(ADM!B51=Geral!$AN$4,ADM!$B$43,"")&amp;IF(ED!B51=Geral!$AN$4,ED!$B$43,"")&amp;IF(EST!B51=Geral!$AN$4,EST!$B$43,"")&amp;IF(EL!B51=Geral!$AN$4,EL!$B$43,"")&amp;IF(ELT!B51=Geral!$AN$4,ELT!$B$43,"")&amp;IF(INFO!B51=Geral!$AN$4,INFO!$B$43,"")&amp;IF(MEC!B51=Geral!$AN$4,MEC!$B$43,"")&amp;IF(MET!B51=Geral!$AN$4,MET!$B$43,"")&amp;IF(SEG!B51=Geral!$AN$4,SEG!$B$43,"")&amp;IF(TEL!B51=Geral!$AN$4,TEL!$B$43,"")&amp;IF(TUREVE!B51=Geral!$AN$4,TUREVE!$B$43,""))</f>
        <v xml:space="preserve">    1BADM </v>
      </c>
      <c r="AO12" s="20" t="str">
        <f>IF(ADM!J9=Geral!$AN$4,ADM!$I$1,"")&amp;IF(ED!J9=Geral!$AN$4,ED!$I$1,"")&amp;IF(EST!J9=Geral!$AN$4,EST!$I$1,"")&amp;IF(EL!J9=Geral!$AN$4,EL!$I$1,"")&amp;IF(ELT!J9=Geral!$AN$4,ELT!$I$1,"")&amp;IF(INFO!J9=Geral!$AN$4,INFO!$I$1,"")&amp;IF(MEC!J9=Geral!$AN$4,MEC!$I$1,"")&amp;IF(MET!J9=Geral!$AN$4,MET!$I$1,"")&amp;IF(SEG!J11=Geral!$AN$4,SEG!$I$1,"")&amp;(IF(TEL!J9=Geral!$AN$4,TEL!$I$1,"")&amp;IF(TUREVE!J9=Geral!$AN$4,TUREVE!$I$1,"")&amp;IF(ADM!J23=Geral!$AN$4,ADM!$I$15,"")&amp;IF(ED!J23=Geral!$AN$4,ED!$I$15,"")&amp;IF(EST!J23=Geral!$AN$4,EST!$I$15,"")&amp;IF(EL!J23=Geral!$AN$4,EL!$I$15,"")&amp;IF(ELT!J23=Geral!$AN$4,ELT!$I$15,"")&amp;IF(INFO!J23=Geral!$AN$4,INFO!$I$15,"")&amp;IF(MEC!J23=Geral!$AN$4,MEC!$I$15,"")&amp;IF(MET!J23=Geral!$AN$4,MET!$I$15,"")&amp;IF(SEG!J23=Geral!$AN$4,SEG!$I$15,"")&amp;IF(TEL!J23=Geral!$AN$4,TEL!$I$15,"")&amp;IF(TUREVE!J23=Geral!$AN$4,TUREVE!$I$15,"")&amp;IF(ADM!J37=Geral!$AN$4,ADM!$I$29,"")&amp;IF(ED!J37=Geral!$AN$4,ED!$I$29,""))&amp;(IF(EST!J37=Geral!$AN$4,EST!$I$29,"")&amp;IF(EL!J37=Geral!$AN$4,EL!$I$29,"")&amp;IF(ELT!J37=Geral!$AN$4,ELT!$I$29,"")&amp;IF(INFO!J37=Geral!$AN$4,INFO!$I$29,"")&amp;IF(MEC!J37=Geral!$AN$4,MEC!$I$29,"")&amp;IF(MET!J37=Geral!$AN$4,MET!$I$29,"")&amp;IF(SEG!J37=Geral!$AN$4,SEG!$I$29,"")&amp;IF(TEL!J37=Geral!$AN$4,TEL!$I$29,"")&amp;IF(TUREVE!J37=Geral!$AN$4,TUREVE!$I$29,"")&amp;IF(ADM!J51=Geral!$AN$4,ADM!$I$43,"")&amp;IF(ED!J51=Geral!$AN$4,ED!$I$43,"")&amp;IF(EST!J51=Geral!$AN$4,EST!$I$43,"")&amp;IF(EL!J51=Geral!$AN$4,EL!$I$43,"")&amp;IF(ELT!J51=Geral!$AN$4,ELT!$I$43,"")&amp;IF(INFO!J51=Geral!$AN$4,INFO!$I$43,"")&amp;IF(MEC!J51=Geral!$AN$4,MEC!$I$43,"")&amp;IF(MET!J51=Geral!$AN$4,MET!$I$43,"")&amp;IF(SEG!J51=Geral!$AN$4,SEG!$I$43,"")&amp;IF(TEL!J51=Geral!$AN$4,TEL!$I$43,"")&amp;IF(TUREVE!J51=Geral!$AN$4,TUREVE!$I$43,""))&amp;IF(ADM!C9=Geral!$AN$4,ADM!$B$1,"")&amp;IF(ED!C9=Geral!$AN$4,ED!$B$1,"")&amp;IF(EST!C9=Geral!$AN$4,EST!$B$1,"")&amp;IF(EL!C9=Geral!$AN$4,EL!$B$1,"")&amp;IF(ELT!C9=Geral!$AN$4,ELT!$B$1,"")&amp;IF(INFO!C9=Geral!$AN$4,INFO!$B$1,"")&amp;IF(MEC!C9=Geral!$AN$4,MEC!$B$1,"")&amp;IF(MET!C9=Geral!$AN$4,MET!$B$1,"")&amp;IF(SEG!C9=Geral!$AN$4,SEG!$B$1,"")&amp;(IF(TEL!C9=Geral!$AN$4,TEL!$B$1,"")&amp;IF(TUREVE!C9=Geral!$AN$4,TUREVE!$B$1,"")&amp;IF(ADM!C23=Geral!$AN$4,ADM!$B$15,"")&amp;IF(ED!C23=Geral!$AN$4,ED!$B$15,"")&amp;IF(EST!C23=Geral!$AN$4,EST!$B$15,"")&amp;IF(EL!C23=Geral!$AN$4,EL!$B$15,"")&amp;IF(ELT!C23=Geral!$AN$4,ELT!$B$15,"")&amp;IF(INFO!C23=Geral!$AN$4,INFO!$B$15,"")&amp;IF(MEC!C23=Geral!$AN$4,MEC!$B$15,"")&amp;IF(MET!C23=Geral!$AN$4,MET!$B$15,"")&amp;IF(SEG!C23=Geral!$AN$4,SEG!$B$15,"")&amp;IF(TEL!C23=Geral!$AN$4,TEL!$B$15,"")&amp;IF(TUREVE!C23=Geral!$AN$4,TUREVE!$B$15,"")&amp;IF(ADM!C37=Geral!$AN$4,ADM!$B$29,"")&amp;IF(ED!C37=Geral!$AN$4,ED!$B$29,""))&amp;(IF(EST!C37=Geral!$AN$4,EST!$B$29,"")&amp;IF(EL!C37=Geral!$AN$4,EL!$B$29,"")&amp;IF(ELT!C37=Geral!$AN$4,ELT!$B$29,"")&amp;IF(INFO!C37=Geral!$AN$4,INFO!$B$29,"")&amp;IF(MEC!C37=Geral!$AN$4,MEC!$B$29,"")&amp;IF(MET!C37=Geral!$AN$4,MET!$B$29,"")&amp;IF(SEG!C37=Geral!$AN$4,SEG!$B$29,"")&amp;IF(TEL!C37=Geral!$AN$4,TEL!$B$29,"")&amp;IF(TUREVE!C37=Geral!$AN$4,TUREVE!$B$29,"")&amp;IF(ADM!C51=Geral!$AN$4,ADM!$B$43,"")&amp;IF(ED!C51=Geral!$AN$4,ED!$B$43,"")&amp;IF(EST!C51=Geral!$AN$4,EST!$B$43,"")&amp;IF(EL!C51=Geral!$AN$4,EL!$B$43,"")&amp;IF(ELT!C51=Geral!$AN$4,ELT!$B$43,"")&amp;IF(INFO!C51=Geral!$AN$4,INFO!$B$43,"")&amp;IF(MEC!C51=Geral!$AN$4,MEC!$B$43,"")&amp;IF(MET!C51=Geral!$AN$4,MET!$B$43,"")&amp;IF(SEG!C51=Geral!$AN$4,SEG!$B$43,"")&amp;IF(TEL!C51=Geral!$AN$4,TEL!$B$43,"")&amp;IF(TUREVE!C51=Geral!$AN$4,TUREVE!$B$43,""))</f>
        <v xml:space="preserve"> 2BTEL </v>
      </c>
      <c r="AP12" s="20" t="str">
        <f>IF(ADM!K9=Geral!$AN$4,ADM!$I$1,"")&amp;IF(ED!K9=Geral!$AN$4,ED!$I$1,"")&amp;IF(EST!K9=Geral!$AN$4,EST!$I$1,"")&amp;IF(EL!K9=Geral!$AN$4,EL!$I$1,"")&amp;IF(ELT!K9=Geral!$AN$4,ELT!$I$1,"")&amp;IF(INFO!K9=Geral!$AN$4,INFO!$I$1,"")&amp;IF(MEC!K9=Geral!$AN$4,MEC!$I$1,"")&amp;IF(MET!K9=Geral!$AN$4,MET!$I$1,"")&amp;IF(SEG!K9=Geral!$AN$4,SEG!$I$1,"")&amp;(IF(TEL!K9=Geral!$AN$4,TEL!$I$1,"")&amp;IF(TUREVE!K9=Geral!$AN$4,TUREVE!$I$1,"")&amp;IF(ADM!K23=Geral!$AN$4,ADM!$I$15,"")&amp;IF(ED!K23=Geral!$AN$4,ED!$I$15,"")&amp;IF(EST!K23=Geral!$AN$4,EST!$I$15,"")&amp;IF(EL!K23=Geral!$AN$4,EL!$I$15,"")&amp;IF(ELT!K23=Geral!$AN$4,ELT!$I$15,"")&amp;IF(INFO!K23=Geral!$AN$4,INFO!$I$15,"")&amp;IF(MEC!K23=Geral!$AN$4,MEC!$I$15,"")&amp;IF(MET!K23=Geral!$AN$4,MET!$I$15,"")&amp;IF(SEG!K23=Geral!$AN$4,SEG!$I$15,"")&amp;IF(TEL!K23=Geral!$AN$4,TEL!$I$15,"")&amp;IF(TUREVE!K23=Geral!$AN$4,TUREVE!$I$15,"")&amp;IF(ADM!K37=Geral!$AN$4,ADM!$I$29,"")&amp;IF(ED!K37=Geral!$AN$4,ED!$I$29,""))&amp;(IF(EST!K37=Geral!$AN$4,EST!$I$29,"")&amp;IF(EL!K37=Geral!$AN$4,EL!$I$29,"")&amp;IF(ELT!K37=Geral!$AN$4,ELT!$I$29,"")&amp;IF(INFO!K37=Geral!$AN$4,INFO!$I$29,"")&amp;IF(MEC!K37=Geral!$AN$4,MEC!$I$29,"")&amp;IF(MET!K37=Geral!$AN$4,MET!$I$29,"")&amp;IF(SEG!K37=Geral!$AN$4,SEG!$I$29,"")&amp;IF(TEL!K37=Geral!$AN$4,TEL!$I$29,"")&amp;IF(TUREVE!K37=Geral!$AN$4,TUREVE!$I$29,"")&amp;IF(ADM!K51=Geral!$AN$4,ADM!$I$43,"")&amp;IF(ED!K51=Geral!$AN$4,ED!$I$43,"")&amp;IF(EST!K51=Geral!$AN$4,EST!$I$43,"")&amp;IF(EL!K51=Geral!$AN$4,EL!$I$43,"")&amp;IF(ELT!K51=Geral!$AN$4,ELT!$I$43,"")&amp;IF(INFO!K51=Geral!$AN$4,INFO!$I$43,"")&amp;IF(MEC!K51=Geral!$AN$4,MEC!$I$43,"")&amp;IF(MET!K51=Geral!$AN$4,MET!$I$43,"")&amp;IF(SEG!K51=Geral!$AN$4,SEG!$I$43,"")&amp;IF(TEL!K51=Geral!$AN$4,TEL!$I$43,"")&amp;IF(TUREVE!K51=Geral!$AN$4,TUREVE!$I$43,""))&amp;IF(ADM!D9=Geral!$AN$4,ADM!$B$1,"")&amp;IF(ED!D9=Geral!$AN$4,ED!$B$1,"")&amp;IF(EST!D9=Geral!$AN$4,EST!$B$1,"")&amp;IF(EL!D9=Geral!$AN$4,EL!$B$1,"")&amp;IF(ELT!D9=Geral!$AN$4,ELT!$B$1,"")&amp;IF(INFO!D9=Geral!$AN$4,INFO!$B$1,"")&amp;IF(MEC!D9=Geral!$AN$4,MEC!$B$1,"")&amp;IF(MET!D9=Geral!$AN$4,MET!$B$1,"")&amp;IF(SEG!D9=Geral!$AN$4,SEG!$B$1,"")&amp;(IF(TEL!D9=Geral!$AN$4,TEL!$B$1,"")&amp;IF(TUREVE!D9=Geral!$AN$4,TUREVE!$B$1,"")&amp;IF(ADM!D23=Geral!$AN$4,ADM!$B$15,"")&amp;IF(ED!D23=Geral!$AN$4,ED!$B$15,"")&amp;IF(EST!D23=Geral!$AN$4,EST!$B$15,"")&amp;IF(EL!D23=Geral!$AN$4,EL!$B$15,"")&amp;IF(ELT!D23=Geral!$AN$4,ELT!$B$15,"")&amp;IF(INFO!D23=Geral!$AN$4,INFO!$B$15,"")&amp;IF(MEC!D23=Geral!$AN$4,MEC!$B$15,"")&amp;IF(MET!D23=Geral!$AN$4,MET!$B$15,"")&amp;IF(SEG!D23=Geral!$AN$4,SEG!$B$15,"")&amp;IF(TEL!D23=Geral!$AN$4,TEL!$B$15,"")&amp;IF(TUREVE!D23=Geral!$AN$4,TUREVE!$B$15,"")&amp;IF(ADM!D37=Geral!$AN$4,ADM!$B$29,"")&amp;IF(ED!D37=Geral!$AN$4,ED!$B$29,""))&amp;(IF(EST!D37=Geral!$AN$4,EST!$B$29,"")&amp;IF(EL!D37=Geral!$AN$4,EL!$B$29,"")&amp;IF(ELT!D37=Geral!$AN$4,ELT!$B$29,"")&amp;IF(INFO!D37=Geral!$AN$4,INFO!$B$29,"")&amp;IF(MEC!D37=Geral!$AN$4,MEC!$B$29,"")&amp;IF(MET!D37=Geral!$AN$4,MET!$B$29,"")&amp;IF(SEG!D37=Geral!$AN$4,SEG!$B$29,"")&amp;IF(TEL!D37=Geral!$AN$4,TEL!$B$29,"")&amp;IF(TUREVE!D37=Geral!$AN$4,TUREVE!$B$29,"")&amp;IF(ADM!D51=Geral!$AN$4,ADM!$B$43,"")&amp;IF(ED!D51=Geral!$AN$4,ED!$B$43,"")&amp;IF(EST!D51=Geral!$AN$4,EST!$B$43,"")&amp;IF(EL!D51=Geral!$AN$4,EL!$B$43,"")&amp;IF(ELT!D51=Geral!$AN$4,ELT!$B$43,"")&amp;IF(INFO!D51=Geral!$AN$4,INFO!$B$43,"")&amp;IF(MEC!D51=Geral!$AN$4,MEC!$B$43,"")&amp;IF(MET!D51=Geral!$AN$4,MET!$B$43,"")&amp;IF(SEG!D51=Geral!$AN$4,SEG!$B$43,"")&amp;IF(TEL!D51=Geral!$AN$4,TEL!$B$43,"")&amp;IF(TUREVE!D51=Geral!$AN$4,TUREVE!$B$43,""))</f>
        <v xml:space="preserve"> 1BTEL </v>
      </c>
      <c r="AQ12" s="20" t="str">
        <f>IF(ADM!L9=Geral!$AN$4,ADM!$I$1,"")&amp;IF(ED!L9=Geral!$AN$4,ED!$I$1,"")&amp;IF(EST!L9=Geral!$AN$4,EST!$I$1,"")&amp;IF(EL!L9=Geral!$AN$4,EL!$I$1,"")&amp;IF(ELT!L9=Geral!$AN$4,ELT!$I$1,"")&amp;IF(INFO!L9=Geral!$AN$4,INFO!$I$1,"")&amp;IF(MEC!L9=Geral!$AN$4,MEC!$I$1,"")&amp;IF(MET!L9=Geral!$AN$4,MET!$I$1,"")&amp;IF(SEG!L9=Geral!$AN$4,SEG!$I$1,"")&amp;(IF(TEL!L9=Geral!$AN$4,TEL!$I$1,"")&amp;IF(TUREVE!L9=Geral!$AN$4,TUREVE!$I$1,"")&amp;IF(ADM!L23=Geral!$AN$4,ADM!$I$15,"")&amp;IF(ED!L23=Geral!$AN$4,ED!$I$15,"")&amp;IF(EST!L23=Geral!$AN$4,EST!$I$15,"")&amp;IF(EL!L23=Geral!$AN$4,EL!$I$15,"")&amp;IF(ELT!L23=Geral!$AN$4,ELT!$I$15,"")&amp;IF(INFO!L23=Geral!$AN$4,INFO!$I$15,"")&amp;IF(MEC!L23=Geral!$AN$4,MEC!$I$15,"")&amp;IF(MET!L23=Geral!$AN$4,MET!$I$15,"")&amp;IF(SEG!L23=Geral!$AN$4,SEG!$I$15,"")&amp;IF(TEL!L23=Geral!$AN$4,TEL!$I$15,"")&amp;IF(TUREVE!L23=Geral!$AN$4,TUREVE!$I$15,"")&amp;IF(ADM!L37=Geral!$AN$4,ADM!$I$29,"")&amp;IF(ED!L37=Geral!$AN$4,ED!$I$29,""))&amp;(IF(EST!L37=Geral!$AN$4,EST!$I$29,"")&amp;IF(EL!L37=Geral!$AN$4,EL!$I$29,"")&amp;IF(ELT!L37=Geral!$AN$4,ELT!$I$29,"")&amp;IF(INFO!L37=Geral!$AN$4,INFO!$I$29,"")&amp;IF(MEC!L37=Geral!$AN$4,MEC!$I$29,"")&amp;IF(MET!L37=Geral!$AN$4,MET!$I$29,"")&amp;IF(SEG!L37=Geral!$AN$4,SEG!$I$29,"")&amp;IF(TEL!L37=Geral!$AN$4,TEL!$I$29,"")&amp;IF(TUREVE!L37=Geral!$AN$4,TUREVE!$I$29,"")&amp;IF(ADM!L51=Geral!$AN$4,ADM!$I$43,"")&amp;IF(ED!L51=Geral!$AN$4,ED!$I$43,"")&amp;IF(EST!L51=Geral!$AN$4,EST!$I$43,"")&amp;IF(EL!L51=Geral!$AN$4,EL!$I$43,"")&amp;IF(ELT!L51=Geral!$AN$4,ELT!$I$43,"")&amp;IF(INFO!L51=Geral!$AN$4,INFO!$I$43,"")&amp;IF(MEC!L51=Geral!$AN$4,MEC!$I$43,"")&amp;IF(MET!L51=Geral!$AN$4,MET!$I$43,"")&amp;IF(SEG!L51=Geral!$AN$4,SEG!$I$43,"")&amp;IF(TEL!L51=Geral!$AN$4,TEL!$I$43,"")&amp;IF(TUREVE!L51=Geral!$AN$4,TUREVE!$I$43,""))&amp;IF(ADM!E9=Geral!$AN$4,ADM!$B$1,"")&amp;IF(ED!E9=Geral!$AN$4,ED!$B$1,"")&amp;IF(EST!E9=Geral!$AN$4,EST!$B$1,"")&amp;IF(EL!E9=Geral!$AN$4,EL!$B$1,"")&amp;IF(ELT!E9=Geral!$AN$4,ELT!$B$1,"")&amp;IF(INFO!E9=Geral!$AN$4,INFO!$B$1,"")&amp;IF(MEC!E9=Geral!$AN$4,MEC!$B$1,"")&amp;IF(MET!E9=Geral!$AN$4,MET!$B$1,"")&amp;IF(SEG!E9=Geral!$AN$4,SEG!$B$1,"")&amp;(IF(TEL!E9=Geral!$AN$4,TEL!$B$1,"")&amp;IF(TUREVE!E9=Geral!$AN$4,TUREVE!$B$1,"")&amp;IF(ADM!E23=Geral!$AN$4,ADM!$B$15,"")&amp;IF(ED!E23=Geral!$AN$4,ED!$B$15,"")&amp;IF(EST!E23=Geral!$AN$4,EST!$B$15,"")&amp;IF(EL!E23=Geral!$AN$4,EL!$B$15,"")&amp;IF(ELT!E23=Geral!$AN$4,ELT!$B$15,"")&amp;IF(INFO!E23=Geral!$AN$4,INFO!$B$15,"")&amp;IF(MEC!E23=Geral!$AN$4,MEC!$B$15,"")&amp;IF(MET!E23=Geral!$AN$4,MET!$B$15,"")&amp;IF(SEG!E23=Geral!$AN$4,SEG!$B$15,"")&amp;IF(TEL!E23=Geral!$AN$4,TEL!$B$15,"")&amp;IF(TUREVE!E23=Geral!$AN$4,TUREVE!$B$15,"")&amp;IF(ADM!E37=Geral!$AN$4,ADM!$B$29,"")&amp;IF(ED!E37=Geral!$AN$4,ED!$B$29,""))&amp;(IF(EST!E37=Geral!$AN$4,EST!$B$29,"")&amp;IF(EL!E37=Geral!$AN$4,EL!$B$29,"")&amp;IF(ELT!E37=Geral!$AN$4,ELT!$B$29,"")&amp;IF(INFO!E37=Geral!$AN$4,INFO!$B$29,"")&amp;IF(MEC!E37=Geral!$AN$4,MEC!$B$29,"")&amp;IF(MET!E37=Geral!$AN$4,MET!$B$29,"")&amp;IF(SEG!E37=Geral!$AN$4,SEG!$B$29,"")&amp;IF(TEL!E37=Geral!$AN$4,TEL!$B$29,"")&amp;IF(TUREVE!E37=Geral!$AN$4,TUREVE!$B$29,"")&amp;IF(ADM!E51=Geral!$AN$4,ADM!$B$43,"")&amp;IF(ED!E51=Geral!$AN$4,ED!$B$43,"")&amp;IF(EST!E51=Geral!$AN$4,EST!$B$43,"")&amp;IF(EL!E51=Geral!$AN$4,EL!$B$43,"")&amp;IF(ELT!E51=Geral!$AN$4,ELT!$B$43,"")&amp;IF(INFO!E51=Geral!$AN$4,INFO!$B$43,"")&amp;IF(MEC!E51=Geral!$AN$4,MEC!$B$43,"")&amp;IF(MET!E51=Geral!$AN$4,MET!$B$43,"")&amp;IF(SEG!E51=Geral!$AN$4,SEG!$B$43,"")&amp;IF(TEL!E51=Geral!$AN$4,TEL!$B$43,"")&amp;IF(TUREVE!E51=Geral!$AN$4,TUREVE!$B$43,""))</f>
        <v xml:space="preserve">    1BED     1BMEC </v>
      </c>
      <c r="AR12" s="20" t="str">
        <f>IF(ADM!M9=Geral!$AN$4,ADM!$I$1,"")&amp;IF(ED!M9=Geral!$AN$4,ED!$I$1,"")&amp;IF(EST!M9=Geral!$AN$4,EST!$I$1,"")&amp;IF(EL!M9=Geral!$AN$4,EL!$I$1,"")&amp;IF(ELT!M9=Geral!$AN$4,ELT!$I$1,"")&amp;IF(INFO!M9=Geral!$AN$4,INFO!$I$1,"")&amp;IF(MEC!M9=Geral!$AN$4,MEC!$I$1,"")&amp;IF(MET!M9=Geral!$AN$4,MET!$I$1,"")&amp;IF(SEG!M9=Geral!$AN$4,SEG!$I$1,"")&amp;(IF(TEL!M9=Geral!$AN$4,TEL!$I$1,"")&amp;IF(TUREVE!M9=Geral!$AN$4,TUREVE!$I$1,"")&amp;IF(ADM!M23=Geral!$AN$4,ADM!$I$15,"")&amp;IF(ED!M23=Geral!$AN$4,ED!$I$15,"")&amp;IF(EST!M23=Geral!$AN$4,EST!$I$15,"")&amp;IF(EL!M23=Geral!$AN$4,EL!$I$15,"")&amp;IF(ELT!M23=Geral!$AN$4,ELT!$I$15,"")&amp;IF(INFO!M23=Geral!$AN$4,INFO!$I$15,"")&amp;IF(MEC!M23=Geral!$AN$4,MEC!$I$15,"")&amp;IF(MET!M23=Geral!$AN$4,MET!$I$15,"")&amp;IF(SEG!M23=Geral!$AN$4,SEG!$I$15,"")&amp;IF(TEL!M23=Geral!$AN$4,TEL!$I$15,"")&amp;IF(TUREVE!M23=Geral!$AN$4,TUREVE!$I$15,"")&amp;IF(ADM!M37=Geral!$AN$4,ADM!$I$29,"")&amp;IF(ED!M37=Geral!$AN$4,ED!$I$29,""))&amp;(IF(EST!M37=Geral!$AN$4,EST!$I$29,"")&amp;IF(EL!M37=Geral!$AN$4,EL!$I$29,"")&amp;IF(ELT!M37=Geral!$AN$4,ELT!$I$29,"")&amp;IF(INFO!M37=Geral!$AN$4,INFO!$I$29,"")&amp;IF(MEC!M37=Geral!$AN$4,MEC!$I$29,"")&amp;IF(MET!M37=Geral!$AN$4,MET!$I$29,"")&amp;IF(SEG!M37=Geral!$AN$4,SEG!$I$29,"")&amp;IF(TEL!M37=Geral!$AN$4,TEL!$I$29,"")&amp;IF(TUREVE!M37=Geral!$AN$4,TUREVE!$I$29,"")&amp;IF(ADM!M51=Geral!$AN$4,ADM!$I$43,"")&amp;IF(ED!M51=Geral!$AN$4,ED!$I$43,"")&amp;IF(EST!M51=Geral!$AN$4,EST!$I$43,"")&amp;IF(EL!M51=Geral!$AN$4,EL!$I$43,"")&amp;IF(ELT!M51=Geral!$AN$4,ELT!$I$43,"")&amp;IF(INFO!M51=Geral!$AN$4,INFO!$I$43,"")&amp;IF(MEC!M51=Geral!$AN$4,MEC!$I$43,"")&amp;IF(MET!M51=Geral!$AN$4,MET!$I$43,"")&amp;IF(SEG!M51=Geral!$AN$4,SEG!$I$43,"")&amp;IF(TEL!M51=Geral!$AN$4,TEL!$I$43,"")&amp;IF(TUREVE!M51=Geral!$AN$4,TUREVE!$I$43,""))&amp;IF(ADM!F9=Geral!$AN$4,ADM!$B$1,"")&amp;IF(ED!F9=Geral!$AN$4,ED!$B$1,"")&amp;IF(EST!F9=Geral!$AN$4,EST!$B$1,"")&amp;IF(EL!F9=Geral!$AN$4,EL!$B$1,"")&amp;IF(ELT!F9=Geral!$AN$4,ELT!$B$1,"")&amp;IF(INFO!F9=Geral!$AN$4,INFO!$B$1,"")&amp;IF(MEC!F9=Geral!$AN$4,MEC!$B$1,"")&amp;IF(MET!F9=Geral!$AN$4,MET!$B$1,"")&amp;IF(SEG!F9=Geral!$AN$4,SEG!$B$1,"")&amp;(IF(TEL!F9=Geral!$AN$4,TEL!$B$1,"")&amp;IF(TUREVE!F9=Geral!$AN$4,TUREVE!$B$1,"")&amp;IF(ADM!F23=Geral!$AN$4,ADM!$B$15,"")&amp;IF(ED!F23=Geral!$AN$4,ED!$B$15,"")&amp;IF(EST!F23=Geral!$AN$4,EST!$B$15,"")&amp;IF(EL!F23=Geral!$AN$4,EL!$B$15,"")&amp;IF(ELT!F23=Geral!$AN$4,ELT!$B$15,"")&amp;IF(INFO!F23=Geral!$AN$4,INFO!$B$15,"")&amp;IF(MEC!F23=Geral!$AN$4,MEC!$B$15,"")&amp;IF(MET!F23=Geral!$AN$4,MET!$B$15,"")&amp;IF(SEG!F23=Geral!$AN$4,SEG!$B$15,"")&amp;IF(TEL!F23=Geral!$AN$4,TEL!$B$15,"")&amp;IF(TUREVE!F23=Geral!$AN$4,TUREVE!$B$15,"")&amp;IF(ADM!F37=Geral!$AN$4,ADM!$B$29,"")&amp;IF(ED!F37=Geral!$AN$4,ED!$B$29,""))&amp;(IF(EST!F37=Geral!$AN$4,EST!$B$29,"")&amp;IF(EL!F37=Geral!$AN$4,EL!$B$29,"")&amp;IF(ELT!F37=Geral!$AN$4,ELT!$B$29,"")&amp;IF(INFO!F37=Geral!$AN$4,INFO!$B$29,"")&amp;IF(MEC!F37=Geral!$AN$4,MEC!$B$29,"")&amp;IF(MET!F37=Geral!$AN$4,MET!$B$29,"")&amp;IF(SEG!F37=Geral!$AN$4,SEG!$B$29,"")&amp;IF(TEL!F37=Geral!$AN$4,TEL!$B$29,"")&amp;IF(TUREVE!F37=Geral!$AN$4,TUREVE!$B$29,"")&amp;IF(ADM!F51=Geral!$AN$4,ADM!$B$43,"")&amp;IF(ED!F51=Geral!$AN$4,ED!$B$43,"")&amp;IF(EST!F51=Geral!$AN$4,EST!$B$43,"")&amp;IF(EL!F51=Geral!$AN$4,EL!$B$43,"")&amp;IF(ELT!F51=Geral!$AN$4,ELT!$B$43,"")&amp;IF(INFO!F51=Geral!$AN$4,INFO!$B$43,"")&amp;IF(MEC!F51=Geral!$AN$4,MEC!$B$43,"")&amp;IF(MET!F51=Geral!$AN$4,MET!$B$43,"")&amp;IF(SEG!F51=Geral!$AN$4,SEG!$B$43,"")&amp;IF(TEL!F51=Geral!$AN$4,TEL!$B$43,"")&amp;IF(TUREVE!F51=Geral!$AN$4,TUREVE!$B$43,""))</f>
        <v xml:space="preserve">    1BEL    2BINFO</v>
      </c>
      <c r="AS12" s="27"/>
      <c r="AT12" s="20" t="str">
        <f>IF(ADM!I9=Geral!$AT$4,ADM!$I$1,"")&amp;IF(ED!I9=Geral!$AT$4,ED!$I$1,"")&amp;IF(EST!I9=Geral!$AT$4,EST!$I$1,"")&amp;IF(EL!I9=Geral!$AT$4,EL!$I$1,"")&amp;IF(ELT!I9=Geral!$AT$4,ELT!$I$1,"")&amp;IF(INFO!I9=Geral!$AT$4,INFO!$I$1,"")&amp;IF(MEC!I9=Geral!$AT$4,MEC!$I$1,"")&amp;IF(MET!I9=Geral!$AT$4,MET!$I$1,"")&amp;IF(SEG!I9=Geral!$AT$4,SEG!$I$1,"")&amp;(IF(TEL!I9=Geral!$AT$4,TEL!$I$1,"")&amp;IF(TUREVE!I9=Geral!$AT$4,TUREVE!$I$1,"")&amp;IF(ADM!I23=Geral!$AT$4,ADM!$I$15,"")&amp;IF(ED!I23=Geral!$AT$4,ED!$I$15,"")&amp;IF(EST!I23=Geral!$AT$4,EST!$I$15,"")&amp;IF(EL!I23=Geral!$AT$4,EL!$I$15,"")&amp;IF(ELT!I23=Geral!$AT$4,ELT!$I$15,"")&amp;IF(INFO!I23=Geral!$AT$4,INFO!$I$15,"")&amp;IF(MEC!I23=Geral!$AT$4,MEC!$I$15,"")&amp;IF(MET!I23=Geral!$AT$4,MET!$I$15,"")&amp;IF(SEG!I23=Geral!$AT$4,SEG!$I$15,"")&amp;IF(TEL!I23=Geral!$AT$4,TEL!$I$15,"")&amp;IF(TUREVE!I23=Geral!$AT$4,TUREVE!$I$15,"")&amp;IF(ADM!I37=Geral!$AT$4,ADM!$I$29,"")&amp;IF(ED!I37=Geral!$AT$4,ED!$I$29,""))&amp;(IF(EST!I37=Geral!$AT$4,EST!$I$29,"")&amp;IF(EL!I37=Geral!$AT$4,EL!$I$29,"")&amp;IF(ELT!I37=Geral!$AT$4,ELT!$I$29,"")&amp;IF(INFO!I37=Geral!$AT$4,INFO!$I$29,"")&amp;IF(MEC!I37=Geral!$AT$4,MEC!$I$29,"")&amp;IF(MET!I37=Geral!$AT$4,MET!$I$29,"")&amp;IF(SEG!I37=Geral!$AT$4,SEG!$I$29,"")&amp;IF(TEL!I37=Geral!$AT$4,TEL!$I$29,"")&amp;IF(TUREVE!I37=Geral!$AT$4,TUREVE!$I$29,"")&amp;IF(ADM!I51=Geral!$AT$4,ADM!$I$43,"")&amp;IF(ED!I51=Geral!$AT$4,ED!$I$43,"")&amp;IF(EST!I51=Geral!$AT$4,EST!$I$43,"")&amp;IF(EL!I51=Geral!$AT$4,EL!$I$43,"")&amp;IF(ELT!I51=Geral!$AT$4,ELT!$I$43,"")&amp;IF(INFO!I51=Geral!$AT$4,INFO!$I$43,"")&amp;IF(MEC!I51=Geral!$AT$4,MEC!$I$43,"")&amp;IF(MET!I51=Geral!$AT$4,MET!$I$43,"")&amp;IF(SEG!I51=Geral!$AT$4,SEG!$I$43,"")&amp;IF(TEL!I51=Geral!$AT$4,TEL!$I$43,"")&amp;IF(TUREVE!I51=Geral!$AT$4,TUREVE!$I$43,""))&amp;IF(ADM!B9=Geral!$AT$4,ADM!$B$1,"")&amp;IF(ED!B9=Geral!$AT$4,ED!$B$1,"")&amp;IF(EST!B9=Geral!$AT$4,EST!$B$1,"")&amp;IF(EL!B9=Geral!$AT$4,EL!$B$1,"")&amp;IF(ELT!B9=Geral!$AT$4,ELT!$B$1,"")&amp;IF(INFO!B9=Geral!$AT$4,INFO!$B$1,"")&amp;IF(MEC!B9=Geral!$AT$4,MEC!$B$1,"")&amp;IF(MET!B9=Geral!$AT$4,MET!$B$1,"")&amp;IF(SEG!B9=Geral!$AT$4,SEG!$B$1,"")&amp;(IF(TEL!B9=Geral!$AT$4,TEL!$B$1,"")&amp;IF(TUREVE!B9=Geral!$AT$4,TUREVE!$B$1,"")&amp;IF(ADM!B23=Geral!$AT$4,ADM!$B$15,"")&amp;IF(ED!B23=Geral!$AT$4,ED!$B$15,"")&amp;IF(EST!B23=Geral!$AT$4,EST!$B$15,"")&amp;IF(EL!B23=Geral!$AT$4,EL!$B$15,"")&amp;IF(ELT!B23=Geral!$AT$4,ELT!$B$15,"")&amp;IF(INFO!B23=Geral!$AT$4,INFO!$B$15,"")&amp;IF(MEC!B23=Geral!$AT$4,MEC!$B$15,"")&amp;IF(MET!B23=Geral!$AT$4,MET!$B$15,"")&amp;IF(SEG!B23=Geral!$AT$4,SEG!$B$15,"")&amp;IF(TEL!B23=Geral!$AT$4,TEL!$B$15,"")&amp;IF(TUREVE!B23=Geral!$AT$4,TUREVE!$B$15,"")&amp;IF(ADM!B37=Geral!$AT$4,ADM!$B$29,"")&amp;IF(ED!B37=Geral!$AT$4,ED!$B$29,""))&amp;(IF(EST!B37=Geral!$AT$4,EST!$B$29,"")&amp;IF(EL!B37=Geral!$AT$4,EL!$B$29,"")&amp;IF(ELT!B37=Geral!$AT$4,ELT!$B$29,"")&amp;IF(INFO!B37=Geral!$AT$4,INFO!$B$29,"")&amp;IF(MEC!B37=Geral!$AT$4,MEC!$B$29,"")&amp;IF(MET!B37=Geral!$AT$4,MET!$B$29,"")&amp;IF(SEG!B37=Geral!$AT$4,SEG!$B$29,"")&amp;IF(TEL!B37=Geral!$AT$4,TEL!$B$29,"")&amp;IF(TUREVE!B37=Geral!$AT$4,TUREVE!$B$29,"")&amp;IF(ADM!B51=Geral!$AT$4,ADM!$B$43,"")&amp;IF(ED!B51=Geral!$AT$4,ED!$B$43,"")&amp;IF(EST!B51=Geral!$AT$4,EST!$B$43,"")&amp;IF(EL!B51=Geral!$AT$4,EL!$B$43,"")&amp;IF(ELT!B51=Geral!$AT$4,ELT!$B$43,"")&amp;IF(INFO!B51=Geral!$AT$4,INFO!$B$43,"")&amp;IF(MEC!B51=Geral!$AT$4,MEC!$B$43,"")&amp;IF(MET!B51=Geral!$AT$4,MET!$B$43,"")&amp;IF(SEG!B51=Geral!$AT$4,SEG!$B$43,"")&amp;IF(TEL!B51=Geral!$AT$4,TEL!$B$43,"")&amp;IF(TUREVE!B51=Geral!$AT$4,TUREVE!$B$43,""))</f>
        <v>2AINFO</v>
      </c>
      <c r="AU12" s="20" t="str">
        <f>IF(ADM!J9=Geral!$AT$4,ADM!$I$1,"")&amp;IF(ED!J9=Geral!$AT$4,ED!$I$1,"")&amp;IF(EST!J9=Geral!$AT$4,EST!$I$1,"")&amp;IF(EL!J9=Geral!$AT$4,EL!$I$1,"")&amp;IF(ELT!J9=Geral!$AT$4,ELT!$I$1,"")&amp;IF(INFO!J9=Geral!$AT$4,INFO!$I$1,"")&amp;IF(MEC!J9=Geral!$AT$4,MEC!$I$1,"")&amp;IF(MET!J9=Geral!$AT$4,MET!$I$1,"")&amp;IF(SEG!J11=Geral!$AT$4,SEG!$I$1,"")&amp;(IF(TEL!J9=Geral!$AT$4,TEL!$I$1,"")&amp;IF(TUREVE!J9=Geral!$AT$4,TUREVE!$I$1,"")&amp;IF(ADM!J23=Geral!$AT$4,ADM!$I$15,"")&amp;IF(ED!J23=Geral!$AT$4,ED!$I$15,"")&amp;IF(EST!J23=Geral!$AT$4,EST!$I$15,"")&amp;IF(EL!J23=Geral!$AT$4,EL!$I$15,"")&amp;IF(ELT!J23=Geral!$AT$4,ELT!$I$15,"")&amp;IF(INFO!J23=Geral!$AT$4,INFO!$I$15,"")&amp;IF(MEC!J23=Geral!$AT$4,MEC!$I$15,"")&amp;IF(MET!J23=Geral!$AT$4,MET!$I$15,"")&amp;IF(SEG!J23=Geral!$AT$4,SEG!$I$15,"")&amp;IF(TEL!J23=Geral!$AT$4,TEL!$I$15,"")&amp;IF(TUREVE!J23=Geral!$AT$4,TUREVE!$I$15,"")&amp;IF(ADM!J37=Geral!$AT$4,ADM!$I$29,"")&amp;IF(ED!J37=Geral!$AT$4,ED!$I$29,""))&amp;(IF(EST!J37=Geral!$AT$4,EST!$I$29,"")&amp;IF(EL!J37=Geral!$AT$4,EL!$I$29,"")&amp;IF(ELT!J37=Geral!$AT$4,ELT!$I$29,"")&amp;IF(INFO!J37=Geral!$AT$4,INFO!$I$29,"")&amp;IF(MEC!J37=Geral!$AT$4,MEC!$I$29,"")&amp;IF(MET!J37=Geral!$AT$4,MET!$I$29,"")&amp;IF(SEG!J37=Geral!$AT$4,SEG!$I$29,"")&amp;IF(TEL!J37=Geral!$AT$4,TEL!$I$29,"")&amp;IF(TUREVE!J37=Geral!$AT$4,TUREVE!$I$29,"")&amp;IF(ADM!J51=Geral!$AT$4,ADM!$I$43,"")&amp;IF(ED!J51=Geral!$AT$4,ED!$I$43,"")&amp;IF(EST!J51=Geral!$AT$4,EST!$I$43,"")&amp;IF(EL!J51=Geral!$AT$4,EL!$I$43,"")&amp;IF(ELT!J51=Geral!$AT$4,ELT!$I$43,"")&amp;IF(INFO!J51=Geral!$AT$4,INFO!$I$43,"")&amp;IF(MEC!J51=Geral!$AT$4,MEC!$I$43,"")&amp;IF(MET!J51=Geral!$AT$4,MET!$I$43,"")&amp;IF(SEG!J51=Geral!$AT$4,SEG!$I$43,"")&amp;IF(TEL!J51=Geral!$AT$4,TEL!$I$43,"")&amp;IF(TUREVE!J51=Geral!$AT$4,TUREVE!$I$43,""))&amp;IF(ADM!C9=Geral!$AT$4,ADM!$B$1,"")&amp;IF(ED!C9=Geral!$AT$4,ED!$B$1,"")&amp;IF(EST!C9=Geral!$AT$4,EST!$B$1,"")&amp;IF(EL!C9=Geral!$AT$4,EL!$B$1,"")&amp;IF(ELT!C9=Geral!$AT$4,ELT!$B$1,"")&amp;IF(INFO!C9=Geral!$AT$4,INFO!$B$1,"")&amp;IF(MEC!C9=Geral!$AT$4,MEC!$B$1,"")&amp;IF(MET!C9=Geral!$AT$4,MET!$B$1,"")&amp;IF(SEG!C9=Geral!$AT$4,SEG!$B$1,"")&amp;(IF(TEL!C9=Geral!$AT$4,TEL!$B$1,"")&amp;IF(TUREVE!C9=Geral!$AT$4,TUREVE!$B$1,"")&amp;IF(ADM!C23=Geral!$AT$4,ADM!$B$15,"")&amp;IF(ED!C23=Geral!$AT$4,ED!$B$15,"")&amp;IF(EST!C23=Geral!$AT$4,EST!$B$15,"")&amp;IF(EL!C23=Geral!$AT$4,EL!$B$15,"")&amp;IF(ELT!C23=Geral!$AT$4,ELT!$B$15,"")&amp;IF(INFO!C23=Geral!$AT$4,INFO!$B$15,"")&amp;IF(MEC!C23=Geral!$AT$4,MEC!$B$15,"")&amp;IF(MET!C23=Geral!$AT$4,MET!$B$15,"")&amp;IF(SEG!C23=Geral!$AT$4,SEG!$B$15,"")&amp;IF(TEL!C23=Geral!$AT$4,TEL!$B$15,"")&amp;IF(TUREVE!C23=Geral!$AT$4,TUREVE!$B$15,"")&amp;IF(ADM!C37=Geral!$AT$4,ADM!$B$29,"")&amp;IF(ED!C37=Geral!$AT$4,ED!$B$29,""))&amp;(IF(EST!C37=Geral!$AT$4,EST!$B$29,"")&amp;IF(EL!C37=Geral!$AT$4,EL!$B$29,"")&amp;IF(ELT!C37=Geral!$AT$4,ELT!$B$29,"")&amp;IF(INFO!C37=Geral!$AT$4,INFO!$B$29,"")&amp;IF(MEC!C37=Geral!$AT$4,MEC!$B$29,"")&amp;IF(MET!C37=Geral!$AT$4,MET!$B$29,"")&amp;IF(SEG!C37=Geral!$AT$4,SEG!$B$29,"")&amp;IF(TEL!C37=Geral!$AT$4,TEL!$B$29,"")&amp;IF(TUREVE!C37=Geral!$AT$4,TUREVE!$B$29,"")&amp;IF(ADM!C51=Geral!$AT$4,ADM!$B$43,"")&amp;IF(ED!C51=Geral!$AT$4,ED!$B$43,"")&amp;IF(EST!C51=Geral!$AT$4,EST!$B$43,"")&amp;IF(EL!C51=Geral!$AT$4,EL!$B$43,"")&amp;IF(ELT!C51=Geral!$AT$4,ELT!$B$43,"")&amp;IF(INFO!C51=Geral!$AT$4,INFO!$B$43,"")&amp;IF(MEC!C51=Geral!$AT$4,MEC!$B$43,"")&amp;IF(MET!C51=Geral!$AT$4,MET!$B$43,"")&amp;IF(SEG!C51=Geral!$AT$4,SEG!$B$43,"")&amp;IF(TEL!C51=Geral!$AT$4,TEL!$B$43,"")&amp;IF(TUREVE!C51=Geral!$AT$4,TUREVE!$B$43,""))</f>
        <v xml:space="preserve"> 1AELT    2AED    </v>
      </c>
      <c r="AV12" s="20" t="str">
        <f>IF(ADM!K9=Geral!$AT$4,ADM!$I$1,"")&amp;IF(ED!K9=Geral!$AT$4,ED!$I$1,"")&amp;IF(EST!K9=Geral!$AT$4,EST!$I$1,"")&amp;IF(EL!K9=Geral!$AT$4,EL!$I$1,"")&amp;IF(ELT!K9=Geral!$AT$4,ELT!$I$1,"")&amp;IF(INFO!K9=Geral!$AT$4,INFO!$I$1,"")&amp;IF(MEC!K9=Geral!$AT$4,MEC!$I$1,"")&amp;IF(MET!K9=Geral!$AT$4,MET!$I$1,"")&amp;IF(SEG!K9=Geral!$AT$4,SEG!$I$1,"")&amp;(IF(TEL!K9=Geral!$AT$4,TEL!$I$1,"")&amp;IF(TUREVE!K9=Geral!$AT$4,TUREVE!$I$1,"")&amp;IF(ADM!K23=Geral!$AT$4,ADM!$I$15,"")&amp;IF(ED!K23=Geral!$AT$4,ED!$I$15,"")&amp;IF(EST!K23=Geral!$AT$4,EST!$I$15,"")&amp;IF(EL!K23=Geral!$AT$4,EL!$I$15,"")&amp;IF(ELT!K23=Geral!$AT$4,ELT!$I$15,"")&amp;IF(INFO!K23=Geral!$AT$4,INFO!$I$15,"")&amp;IF(MEC!K23=Geral!$AT$4,MEC!$I$15,"")&amp;IF(MET!K23=Geral!$AT$4,MET!$I$15,"")&amp;IF(SEG!K23=Geral!$AT$4,SEG!$I$15,"")&amp;IF(TEL!K23=Geral!$AT$4,TEL!$I$15,"")&amp;IF(TUREVE!K23=Geral!$AT$4,TUREVE!$I$15,"")&amp;IF(ADM!K37=Geral!$AT$4,ADM!$I$29,"")&amp;IF(ED!K37=Geral!$AT$4,ED!$I$29,""))&amp;(IF(EST!K37=Geral!$AT$4,EST!$I$29,"")&amp;IF(EL!K37=Geral!$AT$4,EL!$I$29,"")&amp;IF(ELT!K37=Geral!$AT$4,ELT!$I$29,"")&amp;IF(INFO!K37=Geral!$AT$4,INFO!$I$29,"")&amp;IF(MEC!K37=Geral!$AT$4,MEC!$I$29,"")&amp;IF(MET!K37=Geral!$AT$4,MET!$I$29,"")&amp;IF(SEG!K37=Geral!$AT$4,SEG!$I$29,"")&amp;IF(TEL!K37=Geral!$AT$4,TEL!$I$29,"")&amp;IF(TUREVE!K37=Geral!$AT$4,TUREVE!$I$29,"")&amp;IF(ADM!K51=Geral!$AT$4,ADM!$I$43,"")&amp;IF(ED!K51=Geral!$AT$4,ED!$I$43,"")&amp;IF(EST!K51=Geral!$AT$4,EST!$I$43,"")&amp;IF(EL!K51=Geral!$AT$4,EL!$I$43,"")&amp;IF(ELT!K51=Geral!$AT$4,ELT!$I$43,"")&amp;IF(INFO!K51=Geral!$AT$4,INFO!$I$43,"")&amp;IF(MEC!K51=Geral!$AT$4,MEC!$I$43,"")&amp;IF(MET!K51=Geral!$AT$4,MET!$I$43,"")&amp;IF(SEG!K51=Geral!$AT$4,SEG!$I$43,"")&amp;IF(TEL!K51=Geral!$AT$4,TEL!$I$43,"")&amp;IF(TUREVE!K51=Geral!$AT$4,TUREVE!$I$43,""))&amp;IF(ADM!D9=Geral!$AT$4,ADM!$B$1,"")&amp;IF(ED!D9=Geral!$AT$4,ED!$B$1,"")&amp;IF(EST!D9=Geral!$AT$4,EST!$B$1,"")&amp;IF(EL!D9=Geral!$AT$4,EL!$B$1,"")&amp;IF(ELT!D9=Geral!$AT$4,ELT!$B$1,"")&amp;IF(INFO!D9=Geral!$AT$4,INFO!$B$1,"")&amp;IF(MEC!D9=Geral!$AT$4,MEC!$B$1,"")&amp;IF(MET!D9=Geral!$AT$4,MET!$B$1,"")&amp;IF(SEG!D9=Geral!$AT$4,SEG!$B$1,"")&amp;(IF(TEL!D9=Geral!$AT$4,TEL!$B$1,"")&amp;IF(TUREVE!D9=Geral!$AT$4,TUREVE!$B$1,"")&amp;IF(ADM!D23=Geral!$AT$4,ADM!$B$15,"")&amp;IF(ED!D23=Geral!$AT$4,ED!$B$15,"")&amp;IF(EST!D23=Geral!$AT$4,EST!$B$15,"")&amp;IF(EL!D23=Geral!$AT$4,EL!$B$15,"")&amp;IF(ELT!D23=Geral!$AT$4,ELT!$B$15,"")&amp;IF(INFO!D23=Geral!$AT$4,INFO!$B$15,"")&amp;IF(MEC!D23=Geral!$AT$4,MEC!$B$15,"")&amp;IF(MET!D23=Geral!$AT$4,MET!$B$15,"")&amp;IF(SEG!D23=Geral!$AT$4,SEG!$B$15,"")&amp;IF(TEL!D23=Geral!$AT$4,TEL!$B$15,"")&amp;IF(TUREVE!D23=Geral!$AT$4,TUREVE!$B$15,"")&amp;IF(ADM!D37=Geral!$AT$4,ADM!$B$29,"")&amp;IF(ED!D37=Geral!$AT$4,ED!$B$29,""))&amp;(IF(EST!D37=Geral!$AT$4,EST!$B$29,"")&amp;IF(EL!D37=Geral!$AT$4,EL!$B$29,"")&amp;IF(ELT!D37=Geral!$AT$4,ELT!$B$29,"")&amp;IF(INFO!D37=Geral!$AT$4,INFO!$B$29,"")&amp;IF(MEC!D37=Geral!$AT$4,MEC!$B$29,"")&amp;IF(MET!D37=Geral!$AT$4,MET!$B$29,"")&amp;IF(SEG!D37=Geral!$AT$4,SEG!$B$29,"")&amp;IF(TEL!D37=Geral!$AT$4,TEL!$B$29,"")&amp;IF(TUREVE!D37=Geral!$AT$4,TUREVE!$B$29,"")&amp;IF(ADM!D51=Geral!$AT$4,ADM!$B$43,"")&amp;IF(ED!D51=Geral!$AT$4,ED!$B$43,"")&amp;IF(EST!D51=Geral!$AT$4,EST!$B$43,"")&amp;IF(EL!D51=Geral!$AT$4,EL!$B$43,"")&amp;IF(ELT!D51=Geral!$AT$4,ELT!$B$43,"")&amp;IF(INFO!D51=Geral!$AT$4,INFO!$B$43,"")&amp;IF(MEC!D51=Geral!$AT$4,MEC!$B$43,"")&amp;IF(MET!D51=Geral!$AT$4,MET!$B$43,"")&amp;IF(SEG!D51=Geral!$AT$4,SEG!$B$43,"")&amp;IF(TEL!D51=Geral!$AT$4,TEL!$B$43,"")&amp;IF(TUREVE!D51=Geral!$AT$4,TUREVE!$B$43,""))</f>
        <v xml:space="preserve">    1AEL    1AINFO</v>
      </c>
      <c r="AW12" s="20" t="str">
        <f>IF(ADM!L9=Geral!$AT$4,ADM!$I$1,"")&amp;IF(ED!L9=Geral!$AT$4,ED!$I$1,"")&amp;IF(EST!L9=Geral!$AT$4,EST!$I$1,"")&amp;IF(EL!L9=Geral!$AT$4,EL!$I$1,"")&amp;IF(ELT!L9=Geral!$AT$4,ELT!$I$1,"")&amp;IF(INFO!L9=Geral!$AT$4,INFO!$I$1,"")&amp;IF(MEC!L9=Geral!$AT$4,MEC!$I$1,"")&amp;IF(MET!L9=Geral!$AT$4,MET!$I$1,"")&amp;IF(SEG!L9=Geral!$AT$4,SEG!$I$1,"")&amp;(IF(TEL!L9=Geral!$AT$4,TEL!$I$1,"")&amp;IF(TUREVE!L9=Geral!$AT$4,TUREVE!$I$1,"")&amp;IF(ADM!L23=Geral!$AT$4,ADM!$I$15,"")&amp;IF(ED!L23=Geral!$AT$4,ED!$I$15,"")&amp;IF(EST!L23=Geral!$AT$4,EST!$I$15,"")&amp;IF(EL!L23=Geral!$AT$4,EL!$I$15,"")&amp;IF(ELT!L23=Geral!$AT$4,ELT!$I$15,"")&amp;IF(INFO!L23=Geral!$AT$4,INFO!$I$15,"")&amp;IF(MEC!L23=Geral!$AT$4,MEC!$I$15,"")&amp;IF(MET!L23=Geral!$AT$4,MET!$I$15,"")&amp;IF(SEG!L23=Geral!$AT$4,SEG!$I$15,"")&amp;IF(TEL!L23=Geral!$AT$4,TEL!$I$15,"")&amp;IF(TUREVE!L23=Geral!$AT$4,TUREVE!$I$15,"")&amp;IF(ADM!L37=Geral!$AT$4,ADM!$I$29,"")&amp;IF(ED!L37=Geral!$AT$4,ED!$I$29,""))&amp;(IF(EST!L37=Geral!$AT$4,EST!$I$29,"")&amp;IF(EL!L37=Geral!$AT$4,EL!$I$29,"")&amp;IF(ELT!L37=Geral!$AT$4,ELT!$I$29,"")&amp;IF(INFO!L37=Geral!$AT$4,INFO!$I$29,"")&amp;IF(MEC!L37=Geral!$AT$4,MEC!$I$29,"")&amp;IF(MET!L37=Geral!$AT$4,MET!$I$29,"")&amp;IF(SEG!L37=Geral!$AT$4,SEG!$I$29,"")&amp;IF(TEL!L37=Geral!$AT$4,TEL!$I$29,"")&amp;IF(TUREVE!L37=Geral!$AT$4,TUREVE!$I$29,"")&amp;IF(ADM!L51=Geral!$AT$4,ADM!$I$43,"")&amp;IF(ED!L51=Geral!$AT$4,ED!$I$43,"")&amp;IF(EST!L51=Geral!$AT$4,EST!$I$43,"")&amp;IF(EL!L51=Geral!$AT$4,EL!$I$43,"")&amp;IF(ELT!L51=Geral!$AT$4,ELT!$I$43,"")&amp;IF(INFO!L51=Geral!$AT$4,INFO!$I$43,"")&amp;IF(MEC!L51=Geral!$AT$4,MEC!$I$43,"")&amp;IF(MET!L51=Geral!$AT$4,MET!$I$43,"")&amp;IF(SEG!L51=Geral!$AT$4,SEG!$I$43,"")&amp;IF(TEL!L51=Geral!$AT$4,TEL!$I$43,"")&amp;IF(TUREVE!L51=Geral!$AT$4,TUREVE!$I$43,""))&amp;IF(ADM!E9=Geral!$AT$4,ADM!$B$1,"")&amp;IF(ED!E9=Geral!$AT$4,ED!$B$1,"")&amp;IF(EST!E9=Geral!$AT$4,EST!$B$1,"")&amp;IF(EL!E9=Geral!$AT$4,EL!$B$1,"")&amp;IF(ELT!E9=Geral!$AT$4,ELT!$B$1,"")&amp;IF(INFO!E9=Geral!$AT$4,INFO!$B$1,"")&amp;IF(MEC!E9=Geral!$AT$4,MEC!$B$1,"")&amp;IF(MET!E9=Geral!$AT$4,MET!$B$1,"")&amp;IF(SEG!E9=Geral!$AT$4,SEG!$B$1,"")&amp;(IF(TEL!E9=Geral!$AT$4,TEL!$B$1,"")&amp;IF(TUREVE!E9=Geral!$AT$4,TUREVE!$B$1,"")&amp;IF(ADM!E23=Geral!$AT$4,ADM!$B$15,"")&amp;IF(ED!E23=Geral!$AT$4,ED!$B$15,"")&amp;IF(EST!E23=Geral!$AT$4,EST!$B$15,"")&amp;IF(EL!E23=Geral!$AT$4,EL!$B$15,"")&amp;IF(ELT!E23=Geral!$AT$4,ELT!$B$15,"")&amp;IF(INFO!E23=Geral!$AT$4,INFO!$B$15,"")&amp;IF(MEC!E23=Geral!$AT$4,MEC!$B$15,"")&amp;IF(MET!E23=Geral!$AT$4,MET!$B$15,"")&amp;IF(SEG!E23=Geral!$AT$4,SEG!$B$15,"")&amp;IF(TEL!E23=Geral!$AT$4,TEL!$B$15,"")&amp;IF(TUREVE!E23=Geral!$AT$4,TUREVE!$B$15,"")&amp;IF(ADM!E37=Geral!$AT$4,ADM!$B$29,"")&amp;IF(ED!E37=Geral!$AT$4,ED!$B$29,""))&amp;(IF(EST!E37=Geral!$AT$4,EST!$B$29,"")&amp;IF(EL!E37=Geral!$AT$4,EL!$B$29,"")&amp;IF(ELT!E37=Geral!$AT$4,ELT!$B$29,"")&amp;IF(INFO!E37=Geral!$AT$4,INFO!$B$29,"")&amp;IF(MEC!E37=Geral!$AT$4,MEC!$B$29,"")&amp;IF(MET!E37=Geral!$AT$4,MET!$B$29,"")&amp;IF(SEG!E37=Geral!$AT$4,SEG!$B$29,"")&amp;IF(TEL!E37=Geral!$AT$4,TEL!$B$29,"")&amp;IF(TUREVE!E37=Geral!$AT$4,TUREVE!$B$29,"")&amp;IF(ADM!E51=Geral!$AT$4,ADM!$B$43,"")&amp;IF(ED!E51=Geral!$AT$4,ED!$B$43,"")&amp;IF(EST!E51=Geral!$AT$4,EST!$B$43,"")&amp;IF(EL!E51=Geral!$AT$4,EL!$B$43,"")&amp;IF(ELT!E51=Geral!$AT$4,ELT!$B$43,"")&amp;IF(INFO!E51=Geral!$AT$4,INFO!$B$43,"")&amp;IF(MEC!E51=Geral!$AT$4,MEC!$B$43,"")&amp;IF(MET!E51=Geral!$AT$4,MET!$B$43,"")&amp;IF(SEG!E51=Geral!$AT$4,SEG!$B$43,"")&amp;IF(TEL!E51=Geral!$AT$4,TEL!$B$43,"")&amp;IF(TUREVE!E51=Geral!$AT$4,TUREVE!$B$43,""))</f>
        <v xml:space="preserve"> 2AEVE </v>
      </c>
      <c r="AX12" s="20" t="str">
        <f>IF(ADM!M9=Geral!$AT$4,ADM!$I$1,"")&amp;IF(ED!M9=Geral!$AT$4,ED!$I$1,"")&amp;IF(EST!M9=Geral!$AT$4,EST!$I$1,"")&amp;IF(EL!M9=Geral!$AT$4,EL!$I$1,"")&amp;IF(ELT!M9=Geral!$AT$4,ELT!$I$1,"")&amp;IF(INFO!M9=Geral!$AT$4,INFO!$I$1,"")&amp;IF(MEC!M9=Geral!$AT$4,MEC!$I$1,"")&amp;IF(MET!M9=Geral!$AT$4,MET!$I$1,"")&amp;IF(SEG!M9=Geral!$AT$4,SEG!$I$1,"")&amp;(IF(TEL!M9=Geral!$AT$4,TEL!$I$1,"")&amp;IF(TUREVE!M9=Geral!$AT$4,TUREVE!$I$1,"")&amp;IF(ADM!M23=Geral!$AT$4,ADM!$I$15,"")&amp;IF(ED!M23=Geral!$AT$4,ED!$I$15,"")&amp;IF(EST!M23=Geral!$AT$4,EST!$I$15,"")&amp;IF(EL!M23=Geral!$AT$4,EL!$I$15,"")&amp;IF(ELT!M23=Geral!$AT$4,ELT!$I$15,"")&amp;IF(INFO!M23=Geral!$AT$4,INFO!$I$15,"")&amp;IF(MEC!M23=Geral!$AT$4,MEC!$I$15,"")&amp;IF(MET!M23=Geral!$AT$4,MET!$I$15,"")&amp;IF(SEG!M23=Geral!$AT$4,SEG!$I$15,"")&amp;IF(TEL!M23=Geral!$AT$4,TEL!$I$15,"")&amp;IF(TUREVE!M23=Geral!$AT$4,TUREVE!$I$15,"")&amp;IF(ADM!M37=Geral!$AT$4,ADM!$I$29,"")&amp;IF(ED!M37=Geral!$AT$4,ED!$I$29,""))&amp;(IF(EST!M37=Geral!$AT$4,EST!$I$29,"")&amp;IF(EL!M37=Geral!$AT$4,EL!$I$29,"")&amp;IF(ELT!M37=Geral!$AT$4,ELT!$I$29,"")&amp;IF(INFO!M37=Geral!$AT$4,INFO!$I$29,"")&amp;IF(MEC!M37=Geral!$AT$4,MEC!$I$29,"")&amp;IF(MET!M37=Geral!$AT$4,MET!$I$29,"")&amp;IF(SEG!M37=Geral!$AT$4,SEG!$I$29,"")&amp;IF(TEL!M37=Geral!$AT$4,TEL!$I$29,"")&amp;IF(TUREVE!M37=Geral!$AT$4,TUREVE!$I$29,"")&amp;IF(ADM!M51=Geral!$AT$4,ADM!$I$43,"")&amp;IF(ED!M51=Geral!$AT$4,ED!$I$43,"")&amp;IF(EST!M51=Geral!$AT$4,EST!$I$43,"")&amp;IF(EL!M51=Geral!$AT$4,EL!$I$43,"")&amp;IF(ELT!M51=Geral!$AT$4,ELT!$I$43,"")&amp;IF(INFO!M51=Geral!$AT$4,INFO!$I$43,"")&amp;IF(MEC!M51=Geral!$AT$4,MEC!$I$43,"")&amp;IF(MET!M51=Geral!$AT$4,MET!$I$43,"")&amp;IF(SEG!M51=Geral!$AT$4,SEG!$I$43,"")&amp;IF(TEL!M51=Geral!$AT$4,TEL!$I$43,"")&amp;IF(TUREVE!M51=Geral!$AT$4,TUREVE!$I$43,""))&amp;IF(ADM!F9=Geral!$AT$4,ADM!$B$1,"")&amp;IF(ED!F9=Geral!$AT$4,ED!$B$1,"")&amp;IF(EST!F9=Geral!$AT$4,EST!$B$1,"")&amp;IF(EL!F9=Geral!$AT$4,EL!$B$1,"")&amp;IF(ELT!F9=Geral!$AT$4,ELT!$B$1,"")&amp;IF(INFO!F9=Geral!$AT$4,INFO!$B$1,"")&amp;IF(MEC!F9=Geral!$AT$4,MEC!$B$1,"")&amp;IF(MET!F9=Geral!$AT$4,MET!$B$1,"")&amp;IF(SEG!F9=Geral!$AT$4,SEG!$B$1,"")&amp;(IF(TEL!F9=Geral!$AT$4,TEL!$B$1,"")&amp;IF(TUREVE!F9=Geral!$AT$4,TUREVE!$B$1,"")&amp;IF(ADM!F23=Geral!$AT$4,ADM!$B$15,"")&amp;IF(ED!F23=Geral!$AT$4,ED!$B$15,"")&amp;IF(EST!F23=Geral!$AT$4,EST!$B$15,"")&amp;IF(EL!F23=Geral!$AT$4,EL!$B$15,"")&amp;IF(ELT!F23=Geral!$AT$4,ELT!$B$15,"")&amp;IF(INFO!F23=Geral!$AT$4,INFO!$B$15,"")&amp;IF(MEC!F23=Geral!$AT$4,MEC!$B$15,"")&amp;IF(MET!F23=Geral!$AT$4,MET!$B$15,"")&amp;IF(SEG!F23=Geral!$AT$4,SEG!$B$15,"")&amp;IF(TEL!F23=Geral!$AT$4,TEL!$B$15,"")&amp;IF(TUREVE!F23=Geral!$AT$4,TUREVE!$B$15,"")&amp;IF(ADM!F37=Geral!$AT$4,ADM!$B$29,"")&amp;IF(ED!F37=Geral!$AT$4,ED!$B$29,""))&amp;(IF(EST!F37=Geral!$AT$4,EST!$B$29,"")&amp;IF(EL!F37=Geral!$AT$4,EL!$B$29,"")&amp;IF(ELT!F37=Geral!$AT$4,ELT!$B$29,"")&amp;IF(INFO!F37=Geral!$AT$4,INFO!$B$29,"")&amp;IF(MEC!F37=Geral!$AT$4,MEC!$B$29,"")&amp;IF(MET!F37=Geral!$AT$4,MET!$B$29,"")&amp;IF(SEG!F37=Geral!$AT$4,SEG!$B$29,"")&amp;IF(TEL!F37=Geral!$AT$4,TEL!$B$29,"")&amp;IF(TUREVE!F37=Geral!$AT$4,TUREVE!$B$29,"")&amp;IF(ADM!F51=Geral!$AT$4,ADM!$B$43,"")&amp;IF(ED!F51=Geral!$AT$4,ED!$B$43,"")&amp;IF(EST!F51=Geral!$AT$4,EST!$B$43,"")&amp;IF(EL!F51=Geral!$AT$4,EL!$B$43,"")&amp;IF(ELT!F51=Geral!$AT$4,ELT!$B$43,"")&amp;IF(INFO!F51=Geral!$AT$4,INFO!$B$43,"")&amp;IF(MEC!F51=Geral!$AT$4,MEC!$B$43,"")&amp;IF(MET!F51=Geral!$AT$4,MET!$B$43,"")&amp;IF(SEG!F51=Geral!$AT$4,SEG!$B$43,"")&amp;IF(TEL!F51=Geral!$AT$4,TEL!$B$43,"")&amp;IF(TUREVE!F51=Geral!$AT$4,TUREVE!$B$43,""))</f>
        <v xml:space="preserve">3BINFO 2AMET </v>
      </c>
      <c r="AY12" s="27"/>
      <c r="AZ12" s="27"/>
      <c r="BA12" s="27"/>
      <c r="BB12" s="27"/>
      <c r="BC12" s="27"/>
      <c r="BD12" s="27"/>
      <c r="BE12" s="27"/>
      <c r="BF12" s="27"/>
      <c r="BG12" s="27"/>
      <c r="BH12" s="27"/>
      <c r="BI12" s="27"/>
      <c r="BJ12" s="27"/>
      <c r="BK12" s="27"/>
      <c r="BL12" s="27"/>
      <c r="BM12" s="27"/>
      <c r="BN12" s="27"/>
      <c r="BO12" s="27"/>
      <c r="BP12" s="27"/>
      <c r="BQ12" s="27"/>
      <c r="BR12" s="27"/>
      <c r="BS12" s="27"/>
      <c r="BT12" s="27"/>
      <c r="BU12" s="27"/>
      <c r="BV12" s="27"/>
      <c r="BW12" s="27"/>
    </row>
    <row r="13" spans="1:75" ht="48" customHeight="1" x14ac:dyDescent="0.25">
      <c r="B13" s="41">
        <v>22</v>
      </c>
      <c r="C13" s="42"/>
      <c r="D13" s="30" t="str">
        <f>IF(ADM!I10=Geral!$D$4,ADM!$I$1,"")&amp;IF(ED!I10=Geral!$D$4,ED!$I$1,"")&amp;IF(EST!I10=Geral!$D$4,EST!$I$1,"")&amp;IF(EL!I10=Geral!$D$4,EL!$I$1,"")&amp;IF(ELT!I10=Geral!$D$4,ELT!$I$1,"")&amp;IF(INFO!I10=Geral!$D$4,INFO!$I$1,"")&amp;IF(MEC!I10=Geral!$D$4,MEC!$I$1,"")&amp;IF(MET!I10=Geral!$D$4,MET!$I$1,"")&amp;IF(SEG!I10=Geral!$D$4,SEG!$I$1,"")&amp;(IF(TEL!I10=Geral!$D$4,TEL!$I$1,"")&amp;IF(TUREVE!I10=Geral!$D$4,TUREVE!$I$1,"")&amp;IF(ADM!I24=Geral!$D$4,ADM!$I$15,"")&amp;IF(ED!I24=Geral!$D$4,ED!$I$15,"")&amp;IF(EST!I24=Geral!$D$4,EST!$I$15,"")&amp;IF(EL!I24=Geral!$D$4,EL!$I$15,"")&amp;IF(ELT!I24=Geral!$D$4,ELT!$I$15,"")&amp;IF(INFO!I24=Geral!$D$4,INFO!$I$15,"")&amp;IF(MEC!I24=Geral!$D$4,MEC!$I$15,"")&amp;IF(MET!I24=Geral!$D$4,MET!$I$15,"")&amp;IF(SEG!I24=Geral!$D$4,SEG!$I$15,"")&amp;IF(TEL!I24=Geral!$D$4,TEL!$I$15,"")&amp;IF(TUREVE!I24=Geral!$D$4,TUREVE!$I$15,"")&amp;IF(ADM!I38=Geral!$D$4,ADM!$I$29,"")&amp;IF(ED!I38=Geral!$D$4,ED!$I$29,""))&amp;(IF(EST!I38=Geral!$D$4,EST!$I$29,"")&amp;IF(EL!I38=Geral!$D$4,EL!$I$29,"")&amp;IF(ELT!I38=Geral!$D$4,ELT!$I$29,"")&amp;IF(INFO!I38=Geral!$D$4,INFO!$I$29,"")&amp;IF(MEC!I38=Geral!$D$4,MEC!$I$29,"")&amp;IF(MET!I38=Geral!$D$4,MET!$I$29,"")&amp;IF(SEG!I38=Geral!$D$4,SEG!$I$29,"")&amp;IF(TEL!I38=Geral!$D$4,TEL!$I$29,"")&amp;IF(TUREVE!I38=Geral!$D$4,TUREVE!$I$29,"")&amp;IF(ADM!I52=Geral!$D$4,ADM!$I$43,"")&amp;IF(ED!I52=Geral!$D$4,ED!$I$43,"")&amp;IF(EST!I52=Geral!$D$4,EST!$I$43,"")&amp;IF(EL!I52=Geral!$D$4,EL!$I$43,"")&amp;IF(ELT!I52=Geral!$D$4,ELT!$I$43,"")&amp;IF(INFO!I52=Geral!$D$4,INFO!$I$43,"")&amp;IF(MEC!I52=Geral!$D$4,MEC!$I$43,"")&amp;IF(MET!I52=Geral!$D$4,MET!$I$43,"")&amp;IF(SEG!I52=Geral!$D$4,SEG!$I$43,"")&amp;IF(TEL!I52=Geral!$D$4,TEL!$I$43,"")&amp;IF(TUREVE!I52=Geral!$D$4,TUREVE!$I$43,""))&amp;IF(ADM!B10=Geral!$D$4,ADM!$B$1,"")&amp;IF(ED!B10=Geral!$D$4,ED!$B$1,"")&amp;IF(EST!B10=Geral!$D$4,EST!$B$1,"")&amp;IF(EL!B10=Geral!$D$4,EL!$B$1,"")&amp;IF(ELT!B10=Geral!$D$4,ELT!$B$1,"")&amp;IF(INFO!B10=Geral!$D$4,INFO!$B$1,"")&amp;IF(MEC!B10=Geral!$D$4,MEC!$B$1,"")&amp;IF(MET!B10=Geral!$D$4,MET!$B$1,"")&amp;IF(SEG!B10=Geral!$D$4,SEG!$B$1,"")&amp;(IF(TEL!B10=Geral!$D$4,TEL!$B$1,"")&amp;IF(TUREVE!B10=Geral!$D$4,TUREVE!$B$1,"")&amp;IF(ADM!B24=Geral!$D$4,ADM!$B$15,"")&amp;IF(ED!B24=Geral!$D$4,ED!$B$15,"")&amp;IF(EST!B24=Geral!$D$4,EST!$B$15,"")&amp;IF(EL!B24=Geral!$D$4,EL!$B$15,"")&amp;IF(ELT!B24=Geral!$D$4,ELT!$B$15,"")&amp;IF(INFO!B24=Geral!$D$4,INFO!$B$15,"")&amp;IF(MEC!B24=Geral!$D$4,MEC!$B$15,"")&amp;IF(MET!B24=Geral!$D$4,MET!$B$15,"")&amp;IF(SEG!B24=Geral!$D$4,SEG!$B$15,"")&amp;IF(TEL!B24=Geral!$D$4,TEL!$B$15,"")&amp;IF(TUREVE!B24=Geral!$D$4,TUREVE!$B$15,"")&amp;IF(ADM!B38=Geral!$D$4,ADM!$B$29,"")&amp;IF(ED!B38=Geral!$D$4,ED!$B$29,""))&amp;(IF(EST!B38=Geral!$D$4,EST!$B$29,"")&amp;IF(EL!B38=Geral!$D$4,EL!$B$29,"")&amp;IF(ELT!B38=Geral!$D$4,ELT!$B$29,"")&amp;IF(INFO!B38=Geral!$D$4,INFO!$B$29,"")&amp;IF(MEC!B38=Geral!$D$4,MEC!$B$29,"")&amp;IF(MET!B38=Geral!$D$4,MET!$B$29,"")&amp;IF(SEG!B38=Geral!$D$4,SEG!$B$29,"")&amp;IF(TEL!B38=Geral!$D$4,TEL!$B$29,"")&amp;IF(TUREVE!B38=Geral!$D$4,TUREVE!$B$29,"")&amp;IF(ADM!B52=Geral!$D$4,ADM!$B$43,"")&amp;IF(ED!B52=Geral!$D$4,ED!$B$43,"")&amp;IF(EST!B52=Geral!$D$4,EST!$B$43,"")&amp;IF(EL!B52=Geral!$D$4,EL!$B$43,"")&amp;IF(ELT!B52=Geral!$D$4,ELT!$B$43,"")&amp;IF(INFO!B52=Geral!$D$4,INFO!$B$43,"")&amp;IF(MEC!B52=Geral!$D$4,MEC!$B$43,"")&amp;IF(MET!B52=Geral!$D$4,MET!$B$43,"")&amp;IF(SEG!B52=Geral!$D$4,SEG!$B$43,"")&amp;IF(TEL!B52=Geral!$D$4,TEL!$B$43,"")&amp;IF(TUREVE!B52=Geral!$D$4,TUREVE!$B$43,""))</f>
        <v xml:space="preserve"> 2BMEC     3BADM </v>
      </c>
      <c r="E13" s="30" t="str">
        <f>IF(ADM!J10=Geral!$D$4,ADM!$I$1,"")&amp;IF(ED!J10=Geral!$D$4,ED!$I$1,"")&amp;IF(EST!J10=Geral!$D$4,EST!$I$1,"")&amp;IF(EL!J10=Geral!$D$4,EL!$I$1,"")&amp;IF(ELT!J10=Geral!$D$4,ELT!$I$1,"")&amp;IF(INFO!J10=Geral!$D$4,INFO!$I$1,"")&amp;IF(MEC!J10=Geral!$D$4,MEC!$I$1,"")&amp;IF(MET!J10=Geral!$D$4,MET!$I$1,"")&amp;IF(SEG!J12=Geral!$D$4,SEG!$I$1,"")&amp;(IF(TEL!J10=Geral!$D$4,TEL!$I$1,"")&amp;IF(TUREVE!J10=Geral!$D$4,TUREVE!$I$1,"")&amp;IF(ADM!J24=Geral!$D$4,ADM!$I$15,"")&amp;IF(ED!J24=Geral!$D$4,ED!$I$15,"")&amp;IF(EST!J24=Geral!$D$4,EST!$I$15,"")&amp;IF(EL!J24=Geral!$D$4,EL!$I$15,"")&amp;IF(ELT!J24=Geral!$D$4,ELT!$I$15,"")&amp;IF(INFO!J24=Geral!$D$4,INFO!$I$15,"")&amp;IF(MEC!J24=Geral!$D$4,MEC!$I$15,"")&amp;IF(MET!J24=Geral!$D$4,MET!$I$15,"")&amp;IF(SEG!J24=Geral!$D$4,SEG!$I$15,"")&amp;IF(TEL!J24=Geral!$D$4,TEL!$I$15,"")&amp;IF(TUREVE!J24=Geral!$D$4,TUREVE!$I$15,"")&amp;IF(ADM!J38=Geral!$D$4,ADM!$I$29,"")&amp;IF(ED!J38=Geral!$D$4,ED!$I$29,""))&amp;(IF(EST!J38=Geral!$D$4,EST!$I$29,"")&amp;IF(EL!J38=Geral!$D$4,EL!$I$29,"")&amp;IF(ELT!J38=Geral!$D$4,ELT!$I$29,"")&amp;IF(INFO!J38=Geral!$D$4,INFO!$I$29,"")&amp;IF(MEC!J38=Geral!$D$4,MEC!$I$29,"")&amp;IF(MET!J38=Geral!$D$4,MET!$I$29,"")&amp;IF(SEG!J38=Geral!$D$4,SEG!$I$29,"")&amp;IF(TEL!J38=Geral!$D$4,TEL!$I$29,"")&amp;IF(TUREVE!J38=Geral!$D$4,TUREVE!$I$29,"")&amp;IF(ADM!J52=Geral!$D$4,ADM!$I$43,"")&amp;IF(ED!J52=Geral!$D$4,ED!$I$43,"")&amp;IF(EST!J52=Geral!$D$4,EST!$I$43,"")&amp;IF(EL!J52=Geral!$D$4,EL!$I$43,"")&amp;IF(ELT!J52=Geral!$D$4,ELT!$I$43,"")&amp;IF(INFO!J52=Geral!$D$4,INFO!$I$43,"")&amp;IF(MEC!J52=Geral!$D$4,MEC!$I$43,"")&amp;IF(MET!J52=Geral!$D$4,MET!$I$43,"")&amp;IF(SEG!J52=Geral!$D$4,SEG!$I$43,"")&amp;IF(TEL!J52=Geral!$D$4,TEL!$I$43,"")&amp;IF(TUREVE!J52=Geral!$D$4,TUREVE!$I$43,""))&amp;IF(ADM!C10=Geral!$D$4,ADM!$B$1,"")&amp;IF(ED!C10=Geral!$D$4,ED!$B$1,"")&amp;IF(EST!C10=Geral!$D$4,EST!$B$1,"")&amp;IF(EL!C10=Geral!$D$4,EL!$B$1,"")&amp;IF(ELT!C10=Geral!$D$4,ELT!$B$1,"")&amp;IF(INFO!C10=Geral!$D$4,INFO!$B$1,"")&amp;IF(MEC!C10=Geral!$D$4,MEC!$B$1,"")&amp;IF(MET!C10=Geral!$D$4,MET!$B$1,"")&amp;IF(SEG!C10=Geral!$D$4,SEG!$B$1,"")&amp;(IF(TEL!C10=Geral!$D$4,TEL!$B$1,"")&amp;IF(TUREVE!C10=Geral!$D$4,TUREVE!$B$1,"")&amp;IF(ADM!C24=Geral!$D$4,ADM!$B$15,"")&amp;IF(ED!C24=Geral!$D$4,ED!$B$15,"")&amp;IF(EST!C24=Geral!$D$4,EST!$B$15,"")&amp;IF(EL!C24=Geral!$D$4,EL!$B$15,"")&amp;IF(ELT!C24=Geral!$D$4,ELT!$B$15,"")&amp;IF(INFO!C24=Geral!$D$4,INFO!$B$15,"")&amp;IF(MEC!C24=Geral!$D$4,MEC!$B$15,"")&amp;IF(MET!C24=Geral!$D$4,MET!$B$15,"")&amp;IF(SEG!C24=Geral!$D$4,SEG!$B$15,"")&amp;IF(TEL!C24=Geral!$D$4,TEL!$B$15,"")&amp;IF(TUREVE!C24=Geral!$D$4,TUREVE!$B$15,"")&amp;IF(ADM!C38=Geral!$D$4,ADM!$B$29,"")&amp;IF(ED!C38=Geral!$D$4,ED!$B$29,""))&amp;(IF(EST!C38=Geral!$D$4,EST!$B$29,"")&amp;IF(EL!C38=Geral!$D$4,EL!$B$29,"")&amp;IF(ELT!C38=Geral!$D$4,ELT!$B$29,"")&amp;IF(INFO!C38=Geral!$D$4,INFO!$B$29,"")&amp;IF(MEC!C38=Geral!$D$4,MEC!$B$29,"")&amp;IF(MET!C38=Geral!$D$4,MET!$B$29,"")&amp;IF(SEG!C38=Geral!$D$4,SEG!$B$29,"")&amp;IF(TEL!C38=Geral!$D$4,TEL!$B$29,"")&amp;IF(TUREVE!C38=Geral!$D$4,TUREVE!$B$29,"")&amp;IF(ADM!C52=Geral!$D$4,ADM!$B$43,"")&amp;IF(ED!C52=Geral!$D$4,ED!$B$43,"")&amp;IF(EST!C52=Geral!$D$4,EST!$B$43,"")&amp;IF(EL!C52=Geral!$D$4,EL!$B$43,"")&amp;IF(ELT!C52=Geral!$D$4,ELT!$B$43,"")&amp;IF(INFO!C52=Geral!$D$4,INFO!$B$43,"")&amp;IF(MEC!C52=Geral!$D$4,MEC!$B$43,"")&amp;IF(MET!C52=Geral!$D$4,MET!$B$43,"")&amp;IF(SEG!C52=Geral!$D$4,SEG!$B$43,"")&amp;IF(TEL!C52=Geral!$D$4,TEL!$B$43,"")&amp;IF(TUREVE!C52=Geral!$D$4,TUREVE!$B$43,""))</f>
        <v xml:space="preserve"> 1BMEC     2BADM  2BELT </v>
      </c>
      <c r="F13" s="30" t="str">
        <f>IF(ADM!K10=Geral!$D$4,ADM!$I$1,"")&amp;IF(ED!K10=Geral!$D$4,ED!$I$1,"")&amp;IF(EST!K10=Geral!$D$4,EST!$I$1,"")&amp;IF(EL!K10=Geral!$D$4,EL!$I$1,"")&amp;IF(ELT!K10=Geral!$D$4,ELT!$I$1,"")&amp;IF(INFO!K10=Geral!$D$4,INFO!$I$1,"")&amp;IF(MEC!K10=Geral!$D$4,MEC!$I$1,"")&amp;IF(MET!K10=Geral!$D$4,MET!$I$1,"")&amp;IF(SEG!K10=Geral!$D$4,SEG!$I$1,"")&amp;(IF(TEL!K10=Geral!$D$4,TEL!$I$1,"")&amp;IF(TUREVE!K10=Geral!$D$4,TUREVE!$I$1,"")&amp;IF(ADM!K24=Geral!$D$4,ADM!$I$15,"")&amp;IF(ED!K24=Geral!$D$4,ED!$I$15,"")&amp;IF(EST!K24=Geral!$D$4,EST!$I$15,"")&amp;IF(EL!K24=Geral!$D$4,EL!$I$15,"")&amp;IF(ELT!K24=Geral!$D$4,ELT!$I$15,"")&amp;IF(INFO!K24=Geral!$D$4,INFO!$I$15,"")&amp;IF(MEC!K24=Geral!$D$4,MEC!$I$15,"")&amp;IF(MET!K24=Geral!$D$4,MET!$I$15,"")&amp;IF(SEG!K24=Geral!$D$4,SEG!$I$15,"")&amp;IF(TEL!K24=Geral!$D$4,TEL!$I$15,"")&amp;IF(TUREVE!K24=Geral!$D$4,TUREVE!$I$15,"")&amp;IF(ADM!K38=Geral!$D$4,ADM!$I$29,"")&amp;IF(ED!K38=Geral!$D$4,ED!$I$29,""))&amp;(IF(EST!K38=Geral!$D$4,EST!$I$29,"")&amp;IF(EL!K38=Geral!$D$4,EL!$I$29,"")&amp;IF(ELT!K38=Geral!$D$4,ELT!$I$29,"")&amp;IF(INFO!K38=Geral!$D$4,INFO!$I$29,"")&amp;IF(MEC!K38=Geral!$D$4,MEC!$I$29,"")&amp;IF(MET!K38=Geral!$D$4,MET!$I$29,"")&amp;IF(SEG!K38=Geral!$D$4,SEG!$I$29,"")&amp;IF(TEL!K38=Geral!$D$4,TEL!$I$29,"")&amp;IF(TUREVE!K38=Geral!$D$4,TUREVE!$I$29,"")&amp;IF(ADM!K52=Geral!$D$4,ADM!$I$43,"")&amp;IF(ED!K52=Geral!$D$4,ED!$I$43,"")&amp;IF(EST!K52=Geral!$D$4,EST!$I$43,"")&amp;IF(EL!K52=Geral!$D$4,EL!$I$43,"")&amp;IF(ELT!K52=Geral!$D$4,ELT!$I$43,"")&amp;IF(INFO!K52=Geral!$D$4,INFO!$I$43,"")&amp;IF(MEC!K52=Geral!$D$4,MEC!$I$43,"")&amp;IF(MET!K52=Geral!$D$4,MET!$I$43,"")&amp;IF(SEG!K52=Geral!$D$4,SEG!$I$43,"")&amp;IF(TEL!K52=Geral!$D$4,TEL!$I$43,"")&amp;IF(TUREVE!K52=Geral!$D$4,TUREVE!$I$43,""))&amp;IF(ADM!D10=Geral!$D$4,ADM!$B$1,"")&amp;IF(ED!D10=Geral!$D$4,ED!$B$1,"")&amp;IF(EST!D10=Geral!$D$4,EST!$B$1,"")&amp;IF(EL!D10=Geral!$D$4,EL!$B$1,"")&amp;IF(ELT!D10=Geral!$D$4,ELT!$B$1,"")&amp;IF(INFO!D10=Geral!$D$4,INFO!$B$1,"")&amp;IF(MEC!D10=Geral!$D$4,MEC!$B$1,"")&amp;IF(MET!D10=Geral!$D$4,MET!$B$1,"")&amp;IF(SEG!D10=Geral!$D$4,SEG!$B$1,"")&amp;(IF(TEL!D10=Geral!$D$4,TEL!$B$1,"")&amp;IF(TUREVE!D10=Geral!$D$4,TUREVE!$B$1,"")&amp;IF(ADM!D24=Geral!$D$4,ADM!$B$15,"")&amp;IF(ED!D24=Geral!$D$4,ED!$B$15,"")&amp;IF(EST!D24=Geral!$D$4,EST!$B$15,"")&amp;IF(EL!D24=Geral!$D$4,EL!$B$15,"")&amp;IF(ELT!D24=Geral!$D$4,ELT!$B$15,"")&amp;IF(INFO!D24=Geral!$D$4,INFO!$B$15,"")&amp;IF(MEC!D24=Geral!$D$4,MEC!$B$15,"")&amp;IF(MET!D24=Geral!$D$4,MET!$B$15,"")&amp;IF(SEG!D24=Geral!$D$4,SEG!$B$15,"")&amp;IF(TEL!D24=Geral!$D$4,TEL!$B$15,"")&amp;IF(TUREVE!D24=Geral!$D$4,TUREVE!$B$15,"")&amp;IF(ADM!D38=Geral!$D$4,ADM!$B$29,"")&amp;IF(ED!D38=Geral!$D$4,ED!$B$29,""))&amp;(IF(EST!D38=Geral!$D$4,EST!$B$29,"")&amp;IF(EL!D38=Geral!$D$4,EL!$B$29,"")&amp;IF(ELT!D38=Geral!$D$4,ELT!$B$29,"")&amp;IF(INFO!D38=Geral!$D$4,INFO!$B$29,"")&amp;IF(MEC!D38=Geral!$D$4,MEC!$B$29,"")&amp;IF(MET!D38=Geral!$D$4,MET!$B$29,"")&amp;IF(SEG!D38=Geral!$D$4,SEG!$B$29,"")&amp;IF(TEL!D38=Geral!$D$4,TEL!$B$29,"")&amp;IF(TUREVE!D38=Geral!$D$4,TUREVE!$B$29,"")&amp;IF(ADM!D52=Geral!$D$4,ADM!$B$43,"")&amp;IF(ED!D52=Geral!$D$4,ED!$B$43,"")&amp;IF(EST!D52=Geral!$D$4,EST!$B$43,"")&amp;IF(EL!D52=Geral!$D$4,EL!$B$43,"")&amp;IF(ELT!D52=Geral!$D$4,ELT!$B$43,"")&amp;IF(INFO!D52=Geral!$D$4,INFO!$B$43,"")&amp;IF(MEC!D52=Geral!$D$4,MEC!$B$43,"")&amp;IF(MET!D52=Geral!$D$4,MET!$B$43,"")&amp;IF(SEG!D52=Geral!$D$4,SEG!$B$43,"")&amp;IF(TEL!D52=Geral!$D$4,TEL!$B$43,"")&amp;IF(TUREVE!D52=Geral!$D$4,TUREVE!$B$43,""))</f>
        <v xml:space="preserve"> 1BSEG  2BSEG     3BED    </v>
      </c>
      <c r="G13" s="30" t="str">
        <f>IF(ADM!L10=Geral!$D$4,ADM!$I$1,"")&amp;IF(ED!L10=Geral!$D$4,ED!$I$1,"")&amp;IF(EST!L10=Geral!$D$4,EST!$I$1,"")&amp;IF(EL!L10=Geral!$D$4,EL!$I$1,"")&amp;IF(ELT!L10=Geral!$D$4,ELT!$I$1,"")&amp;IF(INFO!L10=Geral!$D$4,INFO!$I$1,"")&amp;IF(MEC!L10=Geral!$D$4,MEC!$I$1,"")&amp;IF(MET!L10=Geral!$D$4,MET!$I$1,"")&amp;IF(SEG!L10=Geral!$D$4,SEG!$I$1,"")&amp;(IF(TEL!L10=Geral!$D$4,TEL!$I$1,"")&amp;IF(TUREVE!L10=Geral!$D$4,TUREVE!$I$1,"")&amp;IF(ADM!L24=Geral!$D$4,ADM!$I$15,"")&amp;IF(ED!L24=Geral!$D$4,ED!$I$15,"")&amp;IF(EST!L24=Geral!$D$4,EST!$I$15,"")&amp;IF(EL!L24=Geral!$D$4,EL!$I$15,"")&amp;IF(ELT!L24=Geral!$D$4,ELT!$I$15,"")&amp;IF(INFO!L24=Geral!$D$4,INFO!$I$15,"")&amp;IF(MEC!L24=Geral!$D$4,MEC!$I$15,"")&amp;IF(MET!L24=Geral!$D$4,MET!$I$15,"")&amp;IF(SEG!L24=Geral!$D$4,SEG!$I$15,"")&amp;IF(TEL!L24=Geral!$D$4,TEL!$I$15,"")&amp;IF(TUREVE!L24=Geral!$D$4,TUREVE!$I$15,"")&amp;IF(ADM!L38=Geral!$D$4,ADM!$I$29,"")&amp;IF(ED!L38=Geral!$D$4,ED!$I$29,""))&amp;(IF(EST!L38=Geral!$D$4,EST!$I$29,"")&amp;IF(EL!L38=Geral!$D$4,EL!$I$29,"")&amp;IF(ELT!L38=Geral!$D$4,ELT!$I$29,"")&amp;IF(INFO!L38=Geral!$D$4,INFO!$I$29,"")&amp;IF(MEC!L38=Geral!$D$4,MEC!$I$29,"")&amp;IF(MET!L38=Geral!$D$4,MET!$I$29,"")&amp;IF(SEG!L38=Geral!$D$4,SEG!$I$29,"")&amp;IF(TEL!L38=Geral!$D$4,TEL!$I$29,"")&amp;IF(TUREVE!L38=Geral!$D$4,TUREVE!$I$29,"")&amp;IF(ADM!L52=Geral!$D$4,ADM!$I$43,"")&amp;IF(ED!L52=Geral!$D$4,ED!$I$43,"")&amp;IF(EST!L52=Geral!$D$4,EST!$I$43,"")&amp;IF(EL!L52=Geral!$D$4,EL!$I$43,"")&amp;IF(ELT!L52=Geral!$D$4,ELT!$I$43,"")&amp;IF(INFO!L52=Geral!$D$4,INFO!$I$43,"")&amp;IF(MEC!L52=Geral!$D$4,MEC!$I$43,"")&amp;IF(MET!L52=Geral!$D$4,MET!$I$43,"")&amp;IF(SEG!L52=Geral!$D$4,SEG!$I$43,"")&amp;IF(TEL!L52=Geral!$D$4,TEL!$I$43,"")&amp;IF(TUREVE!L52=Geral!$D$4,TUREVE!$I$43,""))&amp;IF(ADM!E10=Geral!$D$4,ADM!$B$1,"")&amp;IF(ED!E10=Geral!$D$4,ED!$B$1,"")&amp;IF(EST!E10=Geral!$D$4,EST!$B$1,"")&amp;IF(EL!E10=Geral!$D$4,EL!$B$1,"")&amp;IF(ELT!E10=Geral!$D$4,ELT!$B$1,"")&amp;IF(INFO!E10=Geral!$D$4,INFO!$B$1,"")&amp;IF(MEC!E10=Geral!$D$4,MEC!$B$1,"")&amp;IF(MET!E10=Geral!$D$4,MET!$B$1,"")&amp;IF(SEG!E10=Geral!$D$4,SEG!$B$1,"")&amp;(IF(TEL!E10=Geral!$D$4,TEL!$B$1,"")&amp;IF(TUREVE!E10=Geral!$D$4,TUREVE!$B$1,"")&amp;IF(ADM!E24=Geral!$D$4,ADM!$B$15,"")&amp;IF(ED!E24=Geral!$D$4,ED!$B$15,"")&amp;IF(EST!E24=Geral!$D$4,EST!$B$15,"")&amp;IF(EL!E24=Geral!$D$4,EL!$B$15,"")&amp;IF(ELT!E24=Geral!$D$4,ELT!$B$15,"")&amp;IF(INFO!E24=Geral!$D$4,INFO!$B$15,"")&amp;IF(MEC!E24=Geral!$D$4,MEC!$B$15,"")&amp;IF(MET!E24=Geral!$D$4,MET!$B$15,"")&amp;IF(SEG!E24=Geral!$D$4,SEG!$B$15,"")&amp;IF(TEL!E24=Geral!$D$4,TEL!$B$15,"")&amp;IF(TUREVE!E24=Geral!$D$4,TUREVE!$B$15,"")&amp;IF(ADM!E38=Geral!$D$4,ADM!$B$29,"")&amp;IF(ED!E38=Geral!$D$4,ED!$B$29,""))&amp;(IF(EST!E38=Geral!$D$4,EST!$B$29,"")&amp;IF(EL!E38=Geral!$D$4,EL!$B$29,"")&amp;IF(ELT!E38=Geral!$D$4,ELT!$B$29,"")&amp;IF(INFO!E38=Geral!$D$4,INFO!$B$29,"")&amp;IF(MEC!E38=Geral!$D$4,MEC!$B$29,"")&amp;IF(MET!E38=Geral!$D$4,MET!$B$29,"")&amp;IF(SEG!E38=Geral!$D$4,SEG!$B$29,"")&amp;IF(TEL!E38=Geral!$D$4,TEL!$B$29,"")&amp;IF(TUREVE!E38=Geral!$D$4,TUREVE!$B$29,"")&amp;IF(ADM!E52=Geral!$D$4,ADM!$B$43,"")&amp;IF(ED!E52=Geral!$D$4,ED!$B$43,"")&amp;IF(EST!E52=Geral!$D$4,EST!$B$43,"")&amp;IF(EL!E52=Geral!$D$4,EL!$B$43,"")&amp;IF(ELT!E52=Geral!$D$4,ELT!$B$43,"")&amp;IF(INFO!E52=Geral!$D$4,INFO!$B$43,"")&amp;IF(MEC!E52=Geral!$D$4,MEC!$B$43,"")&amp;IF(MET!E52=Geral!$D$4,MET!$B$43,"")&amp;IF(SEG!E52=Geral!$D$4,SEG!$B$43,"")&amp;IF(TEL!E52=Geral!$D$4,TEL!$B$43,"")&amp;IF(TUREVE!E52=Geral!$D$4,TUREVE!$B$43,""))</f>
        <v xml:space="preserve"> 1BTEL 2BINFO 3BSEG </v>
      </c>
      <c r="H13" s="30" t="str">
        <f>IF(ADM!M10=Geral!$D$4,ADM!$I$1,"")&amp;IF(ED!M10=Geral!$D$4,ED!$I$1,"")&amp;IF(EST!M10=Geral!$D$4,EST!$I$1,"")&amp;IF(EL!M10=Geral!$D$4,EL!$I$1,"")&amp;IF(ELT!M10=Geral!$D$4,ELT!$I$1,"")&amp;IF(INFO!M10=Geral!$D$4,INFO!$I$1,"")&amp;IF(MEC!M10=Geral!$D$4,MEC!$I$1,"")&amp;IF(MET!M10=Geral!$D$4,MET!$I$1,"")&amp;IF(SEG!M10=Geral!$D$4,SEG!$I$1,"")&amp;(IF(TEL!M10=Geral!$D$4,TEL!$I$1,"")&amp;IF(TUREVE!M10=Geral!$D$4,TUREVE!$I$1,"")&amp;IF(ADM!M24=Geral!$D$4,ADM!$I$15,"")&amp;IF(ED!M24=Geral!$D$4,ED!$I$15,"")&amp;IF(EST!M24=Geral!$D$4,EST!$I$15,"")&amp;IF(EL!M24=Geral!$D$4,EL!$I$15,"")&amp;IF(ELT!M24=Geral!$D$4,ELT!$I$15,"")&amp;IF(INFO!M24=Geral!$D$4,INFO!$I$15,"")&amp;IF(MEC!M24=Geral!$D$4,MEC!$I$15,"")&amp;IF(MET!M24=Geral!$D$4,MET!$I$15,"")&amp;IF(SEG!M24=Geral!$D$4,SEG!$I$15,"")&amp;IF(TEL!M24=Geral!$D$4,TEL!$I$15,"")&amp;IF(TUREVE!M24=Geral!$D$4,TUREVE!$I$15,"")&amp;IF(ADM!M38=Geral!$D$4,ADM!$I$29,"")&amp;IF(ED!M38=Geral!$D$4,ED!$I$29,""))&amp;(IF(EST!M38=Geral!$D$4,EST!$I$29,"")&amp;IF(EL!M38=Geral!$D$4,EL!$I$29,"")&amp;IF(ELT!M38=Geral!$D$4,ELT!$I$29,"")&amp;IF(INFO!M38=Geral!$D$4,INFO!$I$29,"")&amp;IF(MEC!M38=Geral!$D$4,MEC!$I$29,"")&amp;IF(MET!M38=Geral!$D$4,MET!$I$29,"")&amp;IF(SEG!M38=Geral!$D$4,SEG!$I$29,"")&amp;IF(TEL!M38=Geral!$D$4,TEL!$I$29,"")&amp;IF(TUREVE!M38=Geral!$D$4,TUREVE!$I$29,"")&amp;IF(ADM!M52=Geral!$D$4,ADM!$I$43,"")&amp;IF(ED!M52=Geral!$D$4,ED!$I$43,"")&amp;IF(EST!M52=Geral!$D$4,EST!$I$43,"")&amp;IF(EL!M52=Geral!$D$4,EL!$I$43,"")&amp;IF(ELT!M52=Geral!$D$4,ELT!$I$43,"")&amp;IF(INFO!M52=Geral!$D$4,INFO!$I$43,"")&amp;IF(MEC!M52=Geral!$D$4,MEC!$I$43,"")&amp;IF(MET!M52=Geral!$D$4,MET!$I$43,"")&amp;IF(SEG!M52=Geral!$D$4,SEG!$I$43,"")&amp;IF(TEL!M52=Geral!$D$4,TEL!$I$43,"")&amp;IF(TUREVE!M52=Geral!$D$4,TUREVE!$I$43,""))&amp;IF(ADM!F10=Geral!$D$4,ADM!$B$1,"")&amp;IF(ED!F10=Geral!$D$4,ED!$B$1,"")&amp;IF(EST!F10=Geral!$D$4,EST!$B$1,"")&amp;IF(EL!F10=Geral!$D$4,EL!$B$1,"")&amp;IF(ELT!F10=Geral!$D$4,ELT!$B$1,"")&amp;IF(INFO!F10=Geral!$D$4,INFO!$B$1,"")&amp;IF(MEC!F10=Geral!$D$4,MEC!$B$1,"")&amp;IF(MET!F10=Geral!$D$4,MET!$B$1,"")&amp;IF(SEG!F10=Geral!$D$4,SEG!$B$1,"")&amp;(IF(TEL!F10=Geral!$D$4,TEL!$B$1,"")&amp;IF(TUREVE!F10=Geral!$D$4,TUREVE!$B$1,"")&amp;IF(ADM!F24=Geral!$D$4,ADM!$B$15,"")&amp;IF(ED!F24=Geral!$D$4,ED!$B$15,"")&amp;IF(EST!F24=Geral!$D$4,EST!$B$15,"")&amp;IF(EL!F24=Geral!$D$4,EL!$B$15,"")&amp;IF(ELT!F24=Geral!$D$4,ELT!$B$15,"")&amp;IF(INFO!F24=Geral!$D$4,INFO!$B$15,"")&amp;IF(MEC!F24=Geral!$D$4,MEC!$B$15,"")&amp;IF(MET!F24=Geral!$D$4,MET!$B$15,"")&amp;IF(SEG!F24=Geral!$D$4,SEG!$B$15,"")&amp;IF(TEL!F24=Geral!$D$4,TEL!$B$15,"")&amp;IF(TUREVE!F24=Geral!$D$4,TUREVE!$B$15,"")&amp;IF(ADM!F38=Geral!$D$4,ADM!$B$29,"")&amp;IF(ED!F38=Geral!$D$4,ED!$B$29,""))&amp;(IF(EST!F38=Geral!$D$4,EST!$B$29,"")&amp;IF(EL!F38=Geral!$D$4,EL!$B$29,"")&amp;IF(ELT!F38=Geral!$D$4,ELT!$B$29,"")&amp;IF(INFO!F38=Geral!$D$4,INFO!$B$29,"")&amp;IF(MEC!F38=Geral!$D$4,MEC!$B$29,"")&amp;IF(MET!F38=Geral!$D$4,MET!$B$29,"")&amp;IF(SEG!F38=Geral!$D$4,SEG!$B$29,"")&amp;IF(TEL!F38=Geral!$D$4,TEL!$B$29,"")&amp;IF(TUREVE!F38=Geral!$D$4,TUREVE!$B$29,"")&amp;IF(ADM!F52=Geral!$D$4,ADM!$B$43,"")&amp;IF(ED!F52=Geral!$D$4,ED!$B$43,"")&amp;IF(EST!F52=Geral!$D$4,EST!$B$43,"")&amp;IF(EL!F52=Geral!$D$4,EL!$B$43,"")&amp;IF(ELT!F52=Geral!$D$4,ELT!$B$43,"")&amp;IF(INFO!F52=Geral!$D$4,INFO!$B$43,"")&amp;IF(MEC!F52=Geral!$D$4,MEC!$B$43,"")&amp;IF(MET!F52=Geral!$D$4,MET!$B$43,"")&amp;IF(SEG!F52=Geral!$D$4,SEG!$B$43,"")&amp;IF(TEL!F52=Geral!$D$4,TEL!$B$43,"")&amp;IF(TUREVE!F52=Geral!$D$4,TUREVE!$B$43,""))</f>
        <v xml:space="preserve">    1BADM 1BINFO</v>
      </c>
      <c r="I13" s="148"/>
      <c r="J13" s="30" t="str">
        <f>IF(ADM!I10=Geral!$J$4,ADM!$I$1,"")&amp;IF(ED!I10=Geral!$J$4,ED!$I$1,"")&amp;IF(EST!I10=Geral!$J$4,EST!$I$1,"")&amp;IF(EL!I10=Geral!$J$4,EL!$I$1,"")&amp;IF(ELT!I10=Geral!$J$4,ELT!$I$1,"")&amp;IF(INFO!I10=Geral!$J$4,INFO!$I$1,"")&amp;IF(MEC!I10=Geral!$J$4,MEC!$I$1,"")&amp;IF(MET!I10=Geral!$J$4,MET!$I$1,"")&amp;IF(SEG!I10=Geral!$J$4,SEG!$I$1,"")&amp;(IF(TEL!I10=Geral!$J$4,TEL!$I$1,"")&amp;IF(TUREVE!I10=Geral!$J$4,TUREVE!$I$1,"")&amp;IF(ADM!I24=Geral!$J$4,ADM!$I$15,"")&amp;IF(ED!I24=Geral!$J$4,ED!$I$15,"")&amp;IF(EST!I24=Geral!$J$4,EST!$I$15,"")&amp;IF(EL!I24=Geral!$J$4,EL!$I$15,"")&amp;IF(ELT!I24=Geral!$J$4,ELT!$I$15,"")&amp;IF(INFO!I24=Geral!$J$4,INFO!$I$15,"")&amp;IF(MEC!I24=Geral!$J$4,MEC!$I$15,"")&amp;IF(MET!I24=Geral!$J$4,MET!$I$15,"")&amp;IF(SEG!I24=Geral!$J$4,SEG!$I$15,"")&amp;IF(TEL!I24=Geral!$J$4,TEL!$I$15,"")&amp;IF(TUREVE!I24=Geral!$J$4,TUREVE!$I$15,"")&amp;IF(ADM!I38=Geral!$J$4,ADM!$I$29,"")&amp;IF(ED!I38=Geral!$J$4,ED!$I$29,""))&amp;(IF(EST!I38=Geral!$J$4,EST!$I$29,"")&amp;IF(EL!I38=Geral!$J$4,EL!$I$29,"")&amp;IF(ELT!I38=Geral!$J$4,ELT!$I$29,"")&amp;IF(INFO!I38=Geral!$J$4,INFO!$I$29,"")&amp;IF(MEC!I38=Geral!$J$4,MEC!$I$29,"")&amp;IF(MET!I38=Geral!$J$4,MET!$I$29,"")&amp;IF(SEG!I38=Geral!$J$4,SEG!$I$29,"")&amp;IF(TEL!I38=Geral!$J$4,TEL!$I$29,"")&amp;IF(TUREVE!I38=Geral!$J$4,TUREVE!$I$29,"")&amp;IF(ADM!I52=Geral!$J$4,ADM!$I$43,"")&amp;IF(ED!I52=Geral!$J$4,ED!$I$43,"")&amp;IF(EST!I52=Geral!$J$4,EST!$I$43,"")&amp;IF(EL!I52=Geral!$J$4,EL!$I$43,"")&amp;IF(ELT!I52=Geral!$J$4,ELT!$I$43,"")&amp;IF(INFO!I52=Geral!$J$4,INFO!$I$43,"")&amp;IF(MEC!I52=Geral!$J$4,MEC!$I$43,"")&amp;IF(MET!I52=Geral!$J$4,MET!$I$43,"")&amp;IF(SEG!I52=Geral!$J$4,SEG!$I$43,"")&amp;IF(TEL!I52=Geral!$J$4,TEL!$I$43,"")&amp;IF(TUREVE!I52=Geral!$J$4,TUREVE!$I$43,""))&amp;IF(ADM!B10=Geral!$J$4,ADM!$B$1,"")&amp;IF(ED!B10=Geral!$J$4,ED!$B$1,"")&amp;IF(EST!B10=Geral!$J$4,EST!$B$1,"")&amp;IF(EL!B10=Geral!$J$4,EL!$B$1,"")&amp;IF(ELT!B10=Geral!$J$4,ELT!$B$1,"")&amp;IF(INFO!B10=Geral!$J$4,INFO!$B$1,"")&amp;IF(MEC!B10=Geral!$J$4,MEC!$B$1,"")&amp;IF(MET!B10=Geral!$J$4,MET!$B$1,"")&amp;IF(SEG!B10=Geral!$J$4,SEG!$B$1,"")&amp;(IF(TEL!B10=Geral!$J$4,TEL!$B$1,"")&amp;IF(TUREVE!B10=Geral!$J$4,TUREVE!$B$1,"")&amp;IF(ADM!B24=Geral!$J$4,ADM!$B$15,"")&amp;IF(ED!B24=Geral!$J$4,ED!$B$15,"")&amp;IF(EST!B24=Geral!$J$4,EST!$B$15,"")&amp;IF(EL!B24=Geral!$J$4,EL!$B$15,"")&amp;IF(ELT!B24=Geral!$J$4,ELT!$B$15,"")&amp;IF(INFO!B24=Geral!$J$4,INFO!$B$15,"")&amp;IF(MEC!B24=Geral!$J$4,MEC!$B$15,"")&amp;IF(MET!B24=Geral!$J$4,MET!$B$15,"")&amp;IF(SEG!B24=Geral!$J$4,SEG!$B$15,"")&amp;IF(TEL!B24=Geral!$J$4,TEL!$B$15,"")&amp;IF(TUREVE!B24=Geral!$J$4,TUREVE!$B$15,"")&amp;IF(ADM!B38=Geral!$J$4,ADM!$B$29,"")&amp;IF(ED!B38=Geral!$J$4,ED!$B$29,""))&amp;(IF(EST!B38=Geral!$J$4,EST!$B$29,"")&amp;IF(EL!B38=Geral!$J$4,EL!$B$29,"")&amp;IF(ELT!B38=Geral!$J$4,ELT!$B$29,"")&amp;IF(INFO!B38=Geral!$J$4,INFO!$B$29,"")&amp;IF(MEC!B38=Geral!$J$4,MEC!$B$29,"")&amp;IF(MET!B38=Geral!$J$4,MET!$B$29,"")&amp;IF(SEG!B38=Geral!$J$4,SEG!$B$29,"")&amp;IF(TEL!B38=Geral!$J$4,TEL!$B$29,"")&amp;IF(TUREVE!B38=Geral!$J$4,TUREVE!$B$29,"")&amp;IF(ADM!B52=Geral!$J$4,ADM!$B$43,"")&amp;IF(ED!B52=Geral!$J$4,ED!$B$43,"")&amp;IF(EST!B52=Geral!$J$4,EST!$B$43,"")&amp;IF(EL!B52=Geral!$J$4,EL!$B$43,"")&amp;IF(ELT!B52=Geral!$J$4,ELT!$B$43,"")&amp;IF(INFO!B52=Geral!$J$4,INFO!$B$43,"")&amp;IF(MEC!B52=Geral!$J$4,MEC!$B$43,"")&amp;IF(MET!B52=Geral!$J$4,MET!$B$43,"")&amp;IF(SEG!B52=Geral!$J$4,SEG!$B$43,"")&amp;IF(TEL!B52=Geral!$J$4,TEL!$B$43,"")&amp;IF(TUREVE!B52=Geral!$J$4,TUREVE!$B$43,""))</f>
        <v/>
      </c>
      <c r="K13" s="30" t="str">
        <f>IF(ADM!J10=Geral!$J$4,ADM!$I$1,"")&amp;IF(ED!J10=Geral!$J$4,ED!$I$1,"")&amp;IF(EST!J10=Geral!$J$4,EST!$I$1,"")&amp;IF(EL!J10=Geral!$J$4,EL!$I$1,"")&amp;IF(ELT!J10=Geral!$J$4,ELT!$I$1,"")&amp;IF(INFO!J10=Geral!$J$4,INFO!$I$1,"")&amp;IF(MEC!J10=Geral!$J$4,MEC!$I$1,"")&amp;IF(MET!J10=Geral!$J$4,MET!$I$1,"")&amp;IF(SEG!J12=Geral!$J$4,SEG!$I$1,"")&amp;(IF(TEL!J10=Geral!$J$4,TEL!$I$1,"")&amp;IF(TUREVE!J10=Geral!$J$4,TUREVE!$I$1,"")&amp;IF(ADM!J24=Geral!$J$4,ADM!$I$15,"")&amp;IF(ED!J24=Geral!$J$4,ED!$I$15,"")&amp;IF(EST!J24=Geral!$J$4,EST!$I$15,"")&amp;IF(EL!J24=Geral!$J$4,EL!$I$15,"")&amp;IF(ELT!J24=Geral!$J$4,ELT!$I$15,"")&amp;IF(INFO!J24=Geral!$J$4,INFO!$I$15,"")&amp;IF(MEC!J24=Geral!$J$4,MEC!$I$15,"")&amp;IF(MET!J24=Geral!$J$4,MET!$I$15,"")&amp;IF(SEG!J24=Geral!$J$4,SEG!$I$15,"")&amp;IF(TEL!J24=Geral!$J$4,TEL!$I$15,"")&amp;IF(TUREVE!J24=Geral!$J$4,TUREVE!$I$15,"")&amp;IF(ADM!J38=Geral!$J$4,ADM!$I$29,"")&amp;IF(ED!J38=Geral!$J$4,ED!$I$29,""))&amp;(IF(EST!J38=Geral!$J$4,EST!$I$29,"")&amp;IF(EL!J38=Geral!$J$4,EL!$I$29,"")&amp;IF(ELT!J38=Geral!$J$4,ELT!$I$29,"")&amp;IF(INFO!J38=Geral!$J$4,INFO!$I$29,"")&amp;IF(MEC!J38=Geral!$J$4,MEC!$I$29,"")&amp;IF(MET!J38=Geral!$J$4,MET!$I$29,"")&amp;IF(SEG!J38=Geral!$J$4,SEG!$I$29,"")&amp;IF(TEL!J38=Geral!$J$4,TEL!$I$29,"")&amp;IF(TUREVE!J38=Geral!$J$4,TUREVE!$I$29,"")&amp;IF(ADM!J52=Geral!$J$4,ADM!$I$43,"")&amp;IF(ED!J52=Geral!$J$4,ED!$I$43,"")&amp;IF(EST!J52=Geral!$J$4,EST!$I$43,"")&amp;IF(EL!J52=Geral!$J$4,EL!$I$43,"")&amp;IF(ELT!J52=Geral!$J$4,ELT!$I$43,"")&amp;IF(INFO!J52=Geral!$J$4,INFO!$I$43,"")&amp;IF(MEC!J52=Geral!$J$4,MEC!$I$43,"")&amp;IF(MET!J52=Geral!$J$4,MET!$I$43,"")&amp;IF(SEG!J52=Geral!$J$4,SEG!$I$43,"")&amp;IF(TEL!J52=Geral!$J$4,TEL!$I$43,"")&amp;IF(TUREVE!J52=Geral!$J$4,TUREVE!$I$43,""))&amp;IF(ADM!C10=Geral!$J$4,ADM!$B$1,"")&amp;IF(ED!C10=Geral!$J$4,ED!$B$1,"")&amp;IF(EST!C10=Geral!$J$4,EST!$B$1,"")&amp;IF(EL!C10=Geral!$J$4,EL!$B$1,"")&amp;IF(ELT!C10=Geral!$J$4,ELT!$B$1,"")&amp;IF(INFO!C10=Geral!$J$4,INFO!$B$1,"")&amp;IF(MEC!C10=Geral!$J$4,MEC!$B$1,"")&amp;IF(MET!C10=Geral!$J$4,MET!$B$1,"")&amp;IF(SEG!C10=Geral!$J$4,SEG!$B$1,"")&amp;(IF(TEL!C10=Geral!$J$4,TEL!$B$1,"")&amp;IF(TUREVE!C10=Geral!$J$4,TUREVE!$B$1,"")&amp;IF(ADM!C24=Geral!$J$4,ADM!$B$15,"")&amp;IF(ED!C24=Geral!$J$4,ED!$B$15,"")&amp;IF(EST!C24=Geral!$J$4,EST!$B$15,"")&amp;IF(EL!C24=Geral!$J$4,EL!$B$15,"")&amp;IF(ELT!C24=Geral!$J$4,ELT!$B$15,"")&amp;IF(INFO!C24=Geral!$J$4,INFO!$B$15,"")&amp;IF(MEC!C24=Geral!$J$4,MEC!$B$15,"")&amp;IF(MET!C24=Geral!$J$4,MET!$B$15,"")&amp;IF(SEG!C24=Geral!$J$4,SEG!$B$15,"")&amp;IF(TEL!C24=Geral!$J$4,TEL!$B$15,"")&amp;IF(TUREVE!C24=Geral!$J$4,TUREVE!$B$15,"")&amp;IF(ADM!C38=Geral!$J$4,ADM!$B$29,"")&amp;IF(ED!C38=Geral!$J$4,ED!$B$29,""))&amp;(IF(EST!C38=Geral!$J$4,EST!$B$29,"")&amp;IF(EL!C38=Geral!$J$4,EL!$B$29,"")&amp;IF(ELT!C38=Geral!$J$4,ELT!$B$29,"")&amp;IF(INFO!C38=Geral!$J$4,INFO!$B$29,"")&amp;IF(MEC!C38=Geral!$J$4,MEC!$B$29,"")&amp;IF(MET!C38=Geral!$J$4,MET!$B$29,"")&amp;IF(SEG!C38=Geral!$J$4,SEG!$B$29,"")&amp;IF(TEL!C38=Geral!$J$4,TEL!$B$29,"")&amp;IF(TUREVE!C38=Geral!$J$4,TUREVE!$B$29,"")&amp;IF(ADM!C52=Geral!$J$4,ADM!$B$43,"")&amp;IF(ED!C52=Geral!$J$4,ED!$B$43,"")&amp;IF(EST!C52=Geral!$J$4,EST!$B$43,"")&amp;IF(EL!C52=Geral!$J$4,EL!$B$43,"")&amp;IF(ELT!C52=Geral!$J$4,ELT!$B$43,"")&amp;IF(INFO!C52=Geral!$J$4,INFO!$B$43,"")&amp;IF(MEC!C52=Geral!$J$4,MEC!$B$43,"")&amp;IF(MET!C52=Geral!$J$4,MET!$B$43,"")&amp;IF(SEG!C52=Geral!$J$4,SEG!$B$43,"")&amp;IF(TEL!C52=Geral!$J$4,TEL!$B$43,"")&amp;IF(TUREVE!C52=Geral!$J$4,TUREVE!$B$43,""))</f>
        <v/>
      </c>
      <c r="L13" s="30" t="str">
        <f>IF(ADM!K10=Geral!$J$4,ADM!$I$1,"")&amp;IF(ED!K10=Geral!$J$4,ED!$I$1,"")&amp;IF(EST!K10=Geral!$J$4,EST!$I$1,"")&amp;IF(EL!K10=Geral!$J$4,EL!$I$1,"")&amp;IF(ELT!K10=Geral!$J$4,ELT!$I$1,"")&amp;IF(INFO!K10=Geral!$J$4,INFO!$I$1,"")&amp;IF(MEC!K10=Geral!$J$4,MEC!$I$1,"")&amp;IF(MET!K10=Geral!$J$4,MET!$I$1,"")&amp;IF(SEG!K10=Geral!$J$4,SEG!$I$1,"")&amp;(IF(TEL!K10=Geral!$J$4,TEL!$I$1,"")&amp;IF(TUREVE!K10=Geral!$J$4,TUREVE!$I$1,"")&amp;IF(ADM!K24=Geral!$J$4,ADM!$I$15,"")&amp;IF(ED!K24=Geral!$J$4,ED!$I$15,"")&amp;IF(EST!K24=Geral!$J$4,EST!$I$15,"")&amp;IF(EL!K24=Geral!$J$4,EL!$I$15,"")&amp;IF(ELT!K24=Geral!$J$4,ELT!$I$15,"")&amp;IF(INFO!K24=Geral!$J$4,INFO!$I$15,"")&amp;IF(MEC!K24=Geral!$J$4,MEC!$I$15,"")&amp;IF(MET!K24=Geral!$J$4,MET!$I$15,"")&amp;IF(SEG!K24=Geral!$J$4,SEG!$I$15,"")&amp;IF(TEL!K24=Geral!$J$4,TEL!$I$15,"")&amp;IF(TUREVE!K24=Geral!$J$4,TUREVE!$I$15,"")&amp;IF(ADM!K38=Geral!$J$4,ADM!$I$29,"")&amp;IF(ED!K38=Geral!$J$4,ED!$I$29,""))&amp;(IF(EST!K38=Geral!$J$4,EST!$I$29,"")&amp;IF(EL!K38=Geral!$J$4,EL!$I$29,"")&amp;IF(ELT!K38=Geral!$J$4,ELT!$I$29,"")&amp;IF(INFO!K38=Geral!$J$4,INFO!$I$29,"")&amp;IF(MEC!K38=Geral!$J$4,MEC!$I$29,"")&amp;IF(MET!K38=Geral!$J$4,MET!$I$29,"")&amp;IF(SEG!K38=Geral!$J$4,SEG!$I$29,"")&amp;IF(TEL!K38=Geral!$J$4,TEL!$I$29,"")&amp;IF(TUREVE!K38=Geral!$J$4,TUREVE!$I$29,"")&amp;IF(ADM!K52=Geral!$J$4,ADM!$I$43,"")&amp;IF(ED!K52=Geral!$J$4,ED!$I$43,"")&amp;IF(EST!K52=Geral!$J$4,EST!$I$43,"")&amp;IF(EL!K52=Geral!$J$4,EL!$I$43,"")&amp;IF(ELT!K52=Geral!$J$4,ELT!$I$43,"")&amp;IF(INFO!K52=Geral!$J$4,INFO!$I$43,"")&amp;IF(MEC!K52=Geral!$J$4,MEC!$I$43,"")&amp;IF(MET!K52=Geral!$J$4,MET!$I$43,"")&amp;IF(SEG!K52=Geral!$J$4,SEG!$I$43,"")&amp;IF(TEL!K52=Geral!$J$4,TEL!$I$43,"")&amp;IF(TUREVE!K52=Geral!$J$4,TUREVE!$I$43,""))&amp;IF(ADM!D10=Geral!$J$4,ADM!$B$1,"")&amp;IF(ED!D10=Geral!$J$4,ED!$B$1,"")&amp;IF(EST!D10=Geral!$J$4,EST!$B$1,"")&amp;IF(EL!D10=Geral!$J$4,EL!$B$1,"")&amp;IF(ELT!D10=Geral!$J$4,ELT!$B$1,"")&amp;IF(INFO!D10=Geral!$J$4,INFO!$B$1,"")&amp;IF(MEC!D10=Geral!$J$4,MEC!$B$1,"")&amp;IF(MET!D10=Geral!$J$4,MET!$B$1,"")&amp;IF(SEG!D10=Geral!$J$4,SEG!$B$1,"")&amp;(IF(TEL!D10=Geral!$J$4,TEL!$B$1,"")&amp;IF(TUREVE!D10=Geral!$J$4,TUREVE!$B$1,"")&amp;IF(ADM!D24=Geral!$J$4,ADM!$B$15,"")&amp;IF(ED!D24=Geral!$J$4,ED!$B$15,"")&amp;IF(EST!D24=Geral!$J$4,EST!$B$15,"")&amp;IF(EL!D24=Geral!$J$4,EL!$B$15,"")&amp;IF(ELT!D24=Geral!$J$4,ELT!$B$15,"")&amp;IF(INFO!D24=Geral!$J$4,INFO!$B$15,"")&amp;IF(MEC!D24=Geral!$J$4,MEC!$B$15,"")&amp;IF(MET!D24=Geral!$J$4,MET!$B$15,"")&amp;IF(SEG!D24=Geral!$J$4,SEG!$B$15,"")&amp;IF(TEL!D24=Geral!$J$4,TEL!$B$15,"")&amp;IF(TUREVE!D24=Geral!$J$4,TUREVE!$B$15,"")&amp;IF(ADM!D38=Geral!$J$4,ADM!$B$29,"")&amp;IF(ED!D38=Geral!$J$4,ED!$B$29,""))&amp;(IF(EST!D38=Geral!$J$4,EST!$B$29,"")&amp;IF(EL!D38=Geral!$J$4,EL!$B$29,"")&amp;IF(ELT!D38=Geral!$J$4,ELT!$B$29,"")&amp;IF(INFO!D38=Geral!$J$4,INFO!$B$29,"")&amp;IF(MEC!D38=Geral!$J$4,MEC!$B$29,"")&amp;IF(MET!D38=Geral!$J$4,MET!$B$29,"")&amp;IF(SEG!D38=Geral!$J$4,SEG!$B$29,"")&amp;IF(TEL!D38=Geral!$J$4,TEL!$B$29,"")&amp;IF(TUREVE!D38=Geral!$J$4,TUREVE!$B$29,"")&amp;IF(ADM!D52=Geral!$J$4,ADM!$B$43,"")&amp;IF(ED!D52=Geral!$J$4,ED!$B$43,"")&amp;IF(EST!D52=Geral!$J$4,EST!$B$43,"")&amp;IF(EL!D52=Geral!$J$4,EL!$B$43,"")&amp;IF(ELT!D52=Geral!$J$4,ELT!$B$43,"")&amp;IF(INFO!D52=Geral!$J$4,INFO!$B$43,"")&amp;IF(MEC!D52=Geral!$J$4,MEC!$B$43,"")&amp;IF(MET!D52=Geral!$J$4,MET!$B$43,"")&amp;IF(SEG!D52=Geral!$J$4,SEG!$B$43,"")&amp;IF(TEL!D52=Geral!$J$4,TEL!$B$43,"")&amp;IF(TUREVE!D52=Geral!$J$4,TUREVE!$B$43,""))</f>
        <v/>
      </c>
      <c r="M13" s="30" t="str">
        <f>IF(ADM!L10=Geral!$J$4,ADM!$I$1,"")&amp;IF(ED!L10=Geral!$J$4,ED!$I$1,"")&amp;IF(EST!L10=Geral!$J$4,EST!$I$1,"")&amp;IF(EL!L10=Geral!$J$4,EL!$I$1,"")&amp;IF(ELT!L10=Geral!$J$4,ELT!$I$1,"")&amp;IF(INFO!L10=Geral!$J$4,INFO!$I$1,"")&amp;IF(MEC!L10=Geral!$J$4,MEC!$I$1,"")&amp;IF(MET!L10=Geral!$J$4,MET!$I$1,"")&amp;IF(SEG!L10=Geral!$J$4,SEG!$I$1,"")&amp;(IF(TEL!L10=Geral!$J$4,TEL!$I$1,"")&amp;IF(TUREVE!L10=Geral!$J$4,TUREVE!$I$1,"")&amp;IF(ADM!L24=Geral!$J$4,ADM!$I$15,"")&amp;IF(ED!L24=Geral!$J$4,ED!$I$15,"")&amp;IF(EST!L24=Geral!$J$4,EST!$I$15,"")&amp;IF(EL!L24=Geral!$J$4,EL!$I$15,"")&amp;IF(ELT!L24=Geral!$J$4,ELT!$I$15,"")&amp;IF(INFO!L24=Geral!$J$4,INFO!$I$15,"")&amp;IF(MEC!L24=Geral!$J$4,MEC!$I$15,"")&amp;IF(MET!L24=Geral!$J$4,MET!$I$15,"")&amp;IF(SEG!L24=Geral!$J$4,SEG!$I$15,"")&amp;IF(TEL!L24=Geral!$J$4,TEL!$I$15,"")&amp;IF(TUREVE!L24=Geral!$J$4,TUREVE!$I$15,"")&amp;IF(ADM!L38=Geral!$J$4,ADM!$I$29,"")&amp;IF(ED!L38=Geral!$J$4,ED!$I$29,""))&amp;(IF(EST!L38=Geral!$J$4,EST!$I$29,"")&amp;IF(EL!L38=Geral!$J$4,EL!$I$29,"")&amp;IF(ELT!L38=Geral!$J$4,ELT!$I$29,"")&amp;IF(INFO!L38=Geral!$J$4,INFO!$I$29,"")&amp;IF(MEC!L38=Geral!$J$4,MEC!$I$29,"")&amp;IF(MET!L38=Geral!$J$4,MET!$I$29,"")&amp;IF(SEG!L38=Geral!$J$4,SEG!$I$29,"")&amp;IF(TEL!L38=Geral!$J$4,TEL!$I$29,"")&amp;IF(TUREVE!L38=Geral!$J$4,TUREVE!$I$29,"")&amp;IF(ADM!L52=Geral!$J$4,ADM!$I$43,"")&amp;IF(ED!L52=Geral!$J$4,ED!$I$43,"")&amp;IF(EST!L52=Geral!$J$4,EST!$I$43,"")&amp;IF(EL!L52=Geral!$J$4,EL!$I$43,"")&amp;IF(ELT!L52=Geral!$J$4,ELT!$I$43,"")&amp;IF(INFO!L52=Geral!$J$4,INFO!$I$43,"")&amp;IF(MEC!L52=Geral!$J$4,MEC!$I$43,"")&amp;IF(MET!L52=Geral!$J$4,MET!$I$43,"")&amp;IF(SEG!L52=Geral!$J$4,SEG!$I$43,"")&amp;IF(TEL!L52=Geral!$J$4,TEL!$I$43,"")&amp;IF(TUREVE!L52=Geral!$J$4,TUREVE!$I$43,""))&amp;IF(ADM!E10=Geral!$J$4,ADM!$B$1,"")&amp;IF(ED!E10=Geral!$J$4,ED!$B$1,"")&amp;IF(EST!E10=Geral!$J$4,EST!$B$1,"")&amp;IF(EL!E10=Geral!$J$4,EL!$B$1,"")&amp;IF(ELT!E10=Geral!$J$4,ELT!$B$1,"")&amp;IF(INFO!E10=Geral!$J$4,INFO!$B$1,"")&amp;IF(MEC!E10=Geral!$J$4,MEC!$B$1,"")&amp;IF(MET!E10=Geral!$J$4,MET!$B$1,"")&amp;IF(SEG!E10=Geral!$J$4,SEG!$B$1,"")&amp;(IF(TEL!E10=Geral!$J$4,TEL!$B$1,"")&amp;IF(TUREVE!E10=Geral!$J$4,TUREVE!$B$1,"")&amp;IF(ADM!E24=Geral!$J$4,ADM!$B$15,"")&amp;IF(ED!E24=Geral!$J$4,ED!$B$15,"")&amp;IF(EST!E24=Geral!$J$4,EST!$B$15,"")&amp;IF(EL!E24=Geral!$J$4,EL!$B$15,"")&amp;IF(ELT!E24=Geral!$J$4,ELT!$B$15,"")&amp;IF(INFO!E24=Geral!$J$4,INFO!$B$15,"")&amp;IF(MEC!E24=Geral!$J$4,MEC!$B$15,"")&amp;IF(MET!E24=Geral!$J$4,MET!$B$15,"")&amp;IF(SEG!E24=Geral!$J$4,SEG!$B$15,"")&amp;IF(TEL!E24=Geral!$J$4,TEL!$B$15,"")&amp;IF(TUREVE!E24=Geral!$J$4,TUREVE!$B$15,"")&amp;IF(ADM!E38=Geral!$J$4,ADM!$B$29,"")&amp;IF(ED!E38=Geral!$J$4,ED!$B$29,""))&amp;(IF(EST!E38=Geral!$J$4,EST!$B$29,"")&amp;IF(EL!E38=Geral!$J$4,EL!$B$29,"")&amp;IF(ELT!E38=Geral!$J$4,ELT!$B$29,"")&amp;IF(INFO!E38=Geral!$J$4,INFO!$B$29,"")&amp;IF(MEC!E38=Geral!$J$4,MEC!$B$29,"")&amp;IF(MET!E38=Geral!$J$4,MET!$B$29,"")&amp;IF(SEG!E38=Geral!$J$4,SEG!$B$29,"")&amp;IF(TEL!E38=Geral!$J$4,TEL!$B$29,"")&amp;IF(TUREVE!E38=Geral!$J$4,TUREVE!$B$29,"")&amp;IF(ADM!E52=Geral!$J$4,ADM!$B$43,"")&amp;IF(ED!E52=Geral!$J$4,ED!$B$43,"")&amp;IF(EST!E52=Geral!$J$4,EST!$B$43,"")&amp;IF(EL!E52=Geral!$J$4,EL!$B$43,"")&amp;IF(ELT!E52=Geral!$J$4,ELT!$B$43,"")&amp;IF(INFO!E52=Geral!$J$4,INFO!$B$43,"")&amp;IF(MEC!E52=Geral!$J$4,MEC!$B$43,"")&amp;IF(MET!E52=Geral!$J$4,MET!$B$43,"")&amp;IF(SEG!E52=Geral!$J$4,SEG!$B$43,"")&amp;IF(TEL!E52=Geral!$J$4,TEL!$B$43,"")&amp;IF(TUREVE!E52=Geral!$J$4,TUREVE!$B$43,""))</f>
        <v/>
      </c>
      <c r="N13" s="30" t="str">
        <f>IF(ADM!M10=Geral!$J$4,ADM!$I$1,"")&amp;IF(ED!M10=Geral!$J$4,ED!$I$1,"")&amp;IF(EST!M10=Geral!$J$4,EST!$I$1,"")&amp;IF(EL!M10=Geral!$J$4,EL!$I$1,"")&amp;IF(ELT!M10=Geral!$J$4,ELT!$I$1,"")&amp;IF(INFO!M10=Geral!$J$4,INFO!$I$1,"")&amp;IF(MEC!M10=Geral!$J$4,MEC!$I$1,"")&amp;IF(MET!M10=Geral!$J$4,MET!$I$1,"")&amp;IF(SEG!M10=Geral!$J$4,SEG!$I$1,"")&amp;(IF(TEL!M10=Geral!$J$4,TEL!$I$1,"")&amp;IF(TUREVE!M10=Geral!$J$4,TUREVE!$I$1,"")&amp;IF(ADM!M24=Geral!$J$4,ADM!$I$15,"")&amp;IF(ED!M24=Geral!$J$4,ED!$I$15,"")&amp;IF(EST!M24=Geral!$J$4,EST!$I$15,"")&amp;IF(EL!M24=Geral!$J$4,EL!$I$15,"")&amp;IF(ELT!M24=Geral!$J$4,ELT!$I$15,"")&amp;IF(INFO!M24=Geral!$J$4,INFO!$I$15,"")&amp;IF(MEC!M24=Geral!$J$4,MEC!$I$15,"")&amp;IF(MET!M24=Geral!$J$4,MET!$I$15,"")&amp;IF(SEG!M24=Geral!$J$4,SEG!$I$15,"")&amp;IF(TEL!M24=Geral!$J$4,TEL!$I$15,"")&amp;IF(TUREVE!M24=Geral!$J$4,TUREVE!$I$15,"")&amp;IF(ADM!M38=Geral!$J$4,ADM!$I$29,"")&amp;IF(ED!M38=Geral!$J$4,ED!$I$29,""))&amp;(IF(EST!M38=Geral!$J$4,EST!$I$29,"")&amp;IF(EL!M38=Geral!$J$4,EL!$I$29,"")&amp;IF(ELT!M38=Geral!$J$4,ELT!$I$29,"")&amp;IF(INFO!M38=Geral!$J$4,INFO!$I$29,"")&amp;IF(MEC!M38=Geral!$J$4,MEC!$I$29,"")&amp;IF(MET!M38=Geral!$J$4,MET!$I$29,"")&amp;IF(SEG!M38=Geral!$J$4,SEG!$I$29,"")&amp;IF(TEL!M38=Geral!$J$4,TEL!$I$29,"")&amp;IF(TUREVE!M38=Geral!$J$4,TUREVE!$I$29,"")&amp;IF(ADM!M52=Geral!$J$4,ADM!$I$43,"")&amp;IF(ED!M52=Geral!$J$4,ED!$I$43,"")&amp;IF(EST!M52=Geral!$J$4,EST!$I$43,"")&amp;IF(EL!M52=Geral!$J$4,EL!$I$43,"")&amp;IF(ELT!M52=Geral!$J$4,ELT!$I$43,"")&amp;IF(INFO!M52=Geral!$J$4,INFO!$I$43,"")&amp;IF(MEC!M52=Geral!$J$4,MEC!$I$43,"")&amp;IF(MET!M52=Geral!$J$4,MET!$I$43,"")&amp;IF(SEG!M52=Geral!$J$4,SEG!$I$43,"")&amp;IF(TEL!M52=Geral!$J$4,TEL!$I$43,"")&amp;IF(TUREVE!M52=Geral!$J$4,TUREVE!$I$43,""))&amp;IF(ADM!F10=Geral!$J$4,ADM!$B$1,"")&amp;IF(ED!F10=Geral!$J$4,ED!$B$1,"")&amp;IF(EST!F10=Geral!$J$4,EST!$B$1,"")&amp;IF(EL!F10=Geral!$J$4,EL!$B$1,"")&amp;IF(ELT!F10=Geral!$J$4,ELT!$B$1,"")&amp;IF(INFO!F10=Geral!$J$4,INFO!$B$1,"")&amp;IF(MEC!F10=Geral!$J$4,MEC!$B$1,"")&amp;IF(MET!F10=Geral!$J$4,MET!$B$1,"")&amp;IF(SEG!F10=Geral!$J$4,SEG!$B$1,"")&amp;(IF(TEL!F10=Geral!$J$4,TEL!$B$1,"")&amp;IF(TUREVE!F10=Geral!$J$4,TUREVE!$B$1,"")&amp;IF(ADM!F24=Geral!$J$4,ADM!$B$15,"")&amp;IF(ED!F24=Geral!$J$4,ED!$B$15,"")&amp;IF(EST!F24=Geral!$J$4,EST!$B$15,"")&amp;IF(EL!F24=Geral!$J$4,EL!$B$15,"")&amp;IF(ELT!F24=Geral!$J$4,ELT!$B$15,"")&amp;IF(INFO!F24=Geral!$J$4,INFO!$B$15,"")&amp;IF(MEC!F24=Geral!$J$4,MEC!$B$15,"")&amp;IF(MET!F24=Geral!$J$4,MET!$B$15,"")&amp;IF(SEG!F24=Geral!$J$4,SEG!$B$15,"")&amp;IF(TEL!F24=Geral!$J$4,TEL!$B$15,"")&amp;IF(TUREVE!F24=Geral!$J$4,TUREVE!$B$15,"")&amp;IF(ADM!F38=Geral!$J$4,ADM!$B$29,"")&amp;IF(ED!F38=Geral!$J$4,ED!$B$29,""))&amp;(IF(EST!F38=Geral!$J$4,EST!$B$29,"")&amp;IF(EL!F38=Geral!$J$4,EL!$B$29,"")&amp;IF(ELT!F38=Geral!$J$4,ELT!$B$29,"")&amp;IF(INFO!F38=Geral!$J$4,INFO!$B$29,"")&amp;IF(MEC!F38=Geral!$J$4,MEC!$B$29,"")&amp;IF(MET!F38=Geral!$J$4,MET!$B$29,"")&amp;IF(SEG!F38=Geral!$J$4,SEG!$B$29,"")&amp;IF(TEL!F38=Geral!$J$4,TEL!$B$29,"")&amp;IF(TUREVE!F38=Geral!$J$4,TUREVE!$B$29,"")&amp;IF(ADM!F52=Geral!$J$4,ADM!$B$43,"")&amp;IF(ED!F52=Geral!$J$4,ED!$B$43,"")&amp;IF(EST!F52=Geral!$J$4,EST!$B$43,"")&amp;IF(EL!F52=Geral!$J$4,EL!$B$43,"")&amp;IF(ELT!F52=Geral!$J$4,ELT!$B$43,"")&amp;IF(INFO!F52=Geral!$J$4,INFO!$B$43,"")&amp;IF(MEC!F52=Geral!$J$4,MEC!$B$43,"")&amp;IF(MET!F52=Geral!$J$4,MET!$B$43,"")&amp;IF(SEG!F52=Geral!$J$4,SEG!$B$43,"")&amp;IF(TEL!F52=Geral!$J$4,TEL!$B$43,"")&amp;IF(TUREVE!F52=Geral!$J$4,TUREVE!$B$43,""))</f>
        <v xml:space="preserve"> 2BSEG </v>
      </c>
      <c r="O13" s="148"/>
      <c r="P13" s="20" t="str">
        <f>IF(ADM!I10=Geral!$P$4,ADM!$I$1,"")&amp;IF(ED!I10=Geral!$P$4,ED!$I$1,"")&amp;IF(EST!I10=Geral!$P$4,EST!$I$1,"")&amp;IF(EL!I10=Geral!$P$4,EL!$I$1,"")&amp;IF(ELT!I10=Geral!$P$4,ELT!$I$1,"")&amp;IF(INFO!I10=Geral!$P$4,INFO!$I$1,"")&amp;IF(MEC!I10=Geral!$P$4,MEC!$I$1,"")&amp;IF(MET!I10=Geral!$P$4,MET!$I$1,"")&amp;IF(SEG!I10=Geral!$P$4,SEG!$I$1,"")&amp;(IF(TEL!I10=Geral!$P$4,TEL!$I$1,"")&amp;IF(TUREVE!I10=Geral!$P$4,TUREVE!$I$1,"")&amp;IF(ADM!I24=Geral!$P$4,ADM!$I$15,"")&amp;IF(ED!I24=Geral!$P$4,ED!$I$15,"")&amp;IF(EST!I24=Geral!$P$4,EST!$I$15,"")&amp;IF(EL!I24=Geral!$P$4,EL!$I$15,"")&amp;IF(ELT!I24=Geral!$P$4,ELT!$I$15,"")&amp;IF(INFO!I24=Geral!$P$4,INFO!$I$15,"")&amp;IF(MEC!I24=Geral!$P$4,MEC!$I$15,"")&amp;IF(MET!I24=Geral!$P$4,MET!$I$15,"")&amp;IF(SEG!I24=Geral!$P$4,SEG!$I$15,"")&amp;IF(TEL!I24=Geral!$P$4,TEL!$I$15,"")&amp;IF(TUREVE!I24=Geral!$P$4,TUREVE!$I$15,"")&amp;IF(ADM!I38=Geral!$P$4,ADM!$I$29,"")&amp;IF(ED!I38=Geral!$P$4,ED!$I$29,""))&amp;(IF(EST!I38=Geral!$P$4,EST!$I$29,"")&amp;IF(EL!I38=Geral!$P$4,EL!$I$29,"")&amp;IF(ELT!I38=Geral!$P$4,ELT!$I$29,"")&amp;IF(INFO!I38=Geral!$P$4,INFO!$I$29,"")&amp;IF(MEC!I38=Geral!$P$4,MEC!$I$29,"")&amp;IF(MET!I38=Geral!$P$4,MET!$I$29,"")&amp;IF(SEG!I38=Geral!$P$4,SEG!$I$29,"")&amp;IF(TEL!I38=Geral!$P$4,TEL!$I$29,"")&amp;IF(TUREVE!I38=Geral!$P$4,TUREVE!$I$29,"")&amp;IF(ADM!I52=Geral!$P$4,ADM!$I$43,"")&amp;IF(ED!I52=Geral!$P$4,ED!$I$43,"")&amp;IF(EST!I52=Geral!$P$4,EST!$I$43,"")&amp;IF(EL!I52=Geral!$P$4,EL!$I$43,"")&amp;IF(ELT!I52=Geral!$P$4,ELT!$I$43,"")&amp;IF(INFO!I52=Geral!$P$4,INFO!$I$43,"")&amp;IF(MEC!I52=Geral!$P$4,MEC!$I$43,"")&amp;IF(MET!I52=Geral!$P$4,MET!$I$43,"")&amp;IF(SEG!I52=Geral!$P$4,SEG!$I$43,"")&amp;IF(TEL!I52=Geral!$P$4,TEL!$I$43,"")&amp;IF(TUREVE!I52=Geral!$P$4,TUREVE!$I$43,""))&amp;IF(ADM!B10=Geral!$P$4,ADM!$B$1,"")&amp;IF(ED!B10=Geral!$P$4,ED!$B$1,"")&amp;IF(EST!B10=Geral!$P$4,EST!$B$1,"")&amp;IF(EL!B10=Geral!$P$4,EL!$B$1,"")&amp;IF(ELT!B10=Geral!$P$4,ELT!$B$1,"")&amp;IF(INFO!B10=Geral!$P$4,INFO!$B$1,"")&amp;IF(MEC!B10=Geral!$P$4,MEC!$B$1,"")&amp;IF(MET!B10=Geral!$P$4,MET!$B$1,"")&amp;IF(SEG!B10=Geral!$P$4,SEG!$B$1,"")&amp;(IF(TEL!B10=Geral!$P$4,TEL!$B$1,"")&amp;IF(TUREVE!B10=Geral!$P$4,TUREVE!$B$1,"")&amp;IF(ADM!B24=Geral!$P$4,ADM!$B$15,"")&amp;IF(ED!B24=Geral!$P$4,ED!$B$15,"")&amp;IF(EST!B24=Geral!$P$4,EST!$B$15,"")&amp;IF(EL!B24=Geral!$P$4,EL!$B$15,"")&amp;IF(ELT!B24=Geral!$P$4,ELT!$B$15,"")&amp;IF(INFO!B24=Geral!$P$4,INFO!$B$15,"")&amp;IF(MEC!B24=Geral!$P$4,MEC!$B$15,"")&amp;IF(MET!B24=Geral!$P$4,MET!$B$15,"")&amp;IF(SEG!B24=Geral!$P$4,SEG!$B$15,"")&amp;IF(TEL!B24=Geral!$P$4,TEL!$B$15,"")&amp;IF(TUREVE!B24=Geral!$P$4,TUREVE!$B$15,"")&amp;IF(ADM!B38=Geral!$P$4,ADM!$B$29,"")&amp;IF(ED!B38=Geral!$P$4,ED!$B$29,""))&amp;(IF(EST!B38=Geral!$P$4,EST!$B$29,"")&amp;IF(EL!B38=Geral!$P$4,EL!$B$29,"")&amp;IF(ELT!B38=Geral!$P$4,ELT!$B$29,"")&amp;IF(INFO!B38=Geral!$P$4,INFO!$B$29,"")&amp;IF(MEC!B38=Geral!$P$4,MEC!$B$29,"")&amp;IF(MET!B38=Geral!$P$4,MET!$B$29,"")&amp;IF(SEG!B38=Geral!$P$4,SEG!$B$29,"")&amp;IF(TEL!B38=Geral!$P$4,TEL!$B$29,"")&amp;IF(TUREVE!B38=Geral!$P$4,TUREVE!$B$29,"")&amp;IF(ADM!B52=Geral!$P$4,ADM!$B$43,"")&amp;IF(ED!B52=Geral!$P$4,ED!$B$43,"")&amp;IF(EST!B52=Geral!$P$4,EST!$B$43,"")&amp;IF(EL!B52=Geral!$P$4,EL!$B$43,"")&amp;IF(ELT!B52=Geral!$P$4,ELT!$B$43,"")&amp;IF(INFO!B52=Geral!$P$4,INFO!$B$43,"")&amp;IF(MEC!B52=Geral!$P$4,MEC!$B$43,"")&amp;IF(MET!B52=Geral!$P$4,MET!$B$43,"")&amp;IF(SEG!B52=Geral!$P$4,SEG!$B$43,"")&amp;IF(TEL!B52=Geral!$P$4,TEL!$B$43,"")&amp;IF(TUREVE!B52=Geral!$P$4,TUREVE!$B$43,""))</f>
        <v xml:space="preserve">    1BED        2BED        3BED    </v>
      </c>
      <c r="Q13" s="20" t="str">
        <f>IF(ADM!J10=Geral!$P$4,ADM!$I$1,"")&amp;IF(ED!J10=Geral!$P$4,ED!$I$1,"")&amp;IF(EST!J10=Geral!$P$4,EST!$I$1,"")&amp;IF(EL!J10=Geral!$P$4,EL!$I$1,"")&amp;IF(ELT!J10=Geral!$P$4,ELT!$I$1,"")&amp;IF(INFO!J10=Geral!$P$4,INFO!$I$1,"")&amp;IF(MEC!J10=Geral!$P$4,MEC!$I$1,"")&amp;IF(MET!J10=Geral!$P$4,MET!$I$1,"")&amp;IF(SEG!J12=Geral!$P$4,SEG!$I$1,"")&amp;(IF(TEL!J10=Geral!$P$4,TEL!$I$1,"")&amp;IF(TUREVE!J10=Geral!$P$4,TUREVE!$I$1,"")&amp;IF(ADM!J24=Geral!$P$4,ADM!$I$15,"")&amp;IF(ED!J24=Geral!$P$4,ED!$I$15,"")&amp;IF(EST!J24=Geral!$P$4,EST!$I$15,"")&amp;IF(EL!J24=Geral!$P$4,EL!$I$15,"")&amp;IF(ELT!J24=Geral!$P$4,ELT!$I$15,"")&amp;IF(INFO!J24=Geral!$P$4,INFO!$I$15,"")&amp;IF(MEC!J24=Geral!$P$4,MEC!$I$15,"")&amp;IF(MET!J24=Geral!$P$4,MET!$I$15,"")&amp;IF(SEG!J24=Geral!$P$4,SEG!$I$15,"")&amp;IF(TEL!J24=Geral!$P$4,TEL!$I$15,"")&amp;IF(TUREVE!J24=Geral!$P$4,TUREVE!$I$15,"")&amp;IF(ADM!J38=Geral!$P$4,ADM!$I$29,"")&amp;IF(ED!J38=Geral!$P$4,ED!$I$29,""))&amp;(IF(EST!J38=Geral!$P$4,EST!$I$29,"")&amp;IF(EL!J38=Geral!$P$4,EL!$I$29,"")&amp;IF(ELT!J38=Geral!$P$4,ELT!$I$29,"")&amp;IF(INFO!J38=Geral!$P$4,INFO!$I$29,"")&amp;IF(MEC!J38=Geral!$P$4,MEC!$I$29,"")&amp;IF(MET!J38=Geral!$P$4,MET!$I$29,"")&amp;IF(SEG!J38=Geral!$P$4,SEG!$I$29,"")&amp;IF(TEL!J38=Geral!$P$4,TEL!$I$29,"")&amp;IF(TUREVE!J38=Geral!$P$4,TUREVE!$I$29,"")&amp;IF(ADM!J52=Geral!$P$4,ADM!$I$43,"")&amp;IF(ED!J52=Geral!$P$4,ED!$I$43,"")&amp;IF(EST!J52=Geral!$P$4,EST!$I$43,"")&amp;IF(EL!J52=Geral!$P$4,EL!$I$43,"")&amp;IF(ELT!J52=Geral!$P$4,ELT!$I$43,"")&amp;IF(INFO!J52=Geral!$P$4,INFO!$I$43,"")&amp;IF(MEC!J52=Geral!$P$4,MEC!$I$43,"")&amp;IF(MET!J52=Geral!$P$4,MET!$I$43,"")&amp;IF(SEG!J52=Geral!$P$4,SEG!$I$43,"")&amp;IF(TEL!J52=Geral!$P$4,TEL!$I$43,"")&amp;IF(TUREVE!J52=Geral!$P$4,TUREVE!$I$43,""))&amp;IF(ADM!C10=Geral!$P$4,ADM!$B$1,"")&amp;IF(ED!C10=Geral!$P$4,ED!$B$1,"")&amp;IF(EST!C10=Geral!$P$4,EST!$B$1,"")&amp;IF(EL!C10=Geral!$P$4,EL!$B$1,"")&amp;IF(ELT!C10=Geral!$P$4,ELT!$B$1,"")&amp;IF(INFO!C10=Geral!$P$4,INFO!$B$1,"")&amp;IF(MEC!C10=Geral!$P$4,MEC!$B$1,"")&amp;IF(MET!C10=Geral!$P$4,MET!$B$1,"")&amp;IF(SEG!C10=Geral!$P$4,SEG!$B$1,"")&amp;(IF(TEL!C10=Geral!$P$4,TEL!$B$1,"")&amp;IF(TUREVE!C10=Geral!$P$4,TUREVE!$B$1,"")&amp;IF(ADM!C24=Geral!$P$4,ADM!$B$15,"")&amp;IF(ED!C24=Geral!$P$4,ED!$B$15,"")&amp;IF(EST!C24=Geral!$P$4,EST!$B$15,"")&amp;IF(EL!C24=Geral!$P$4,EL!$B$15,"")&amp;IF(ELT!C24=Geral!$P$4,ELT!$B$15,"")&amp;IF(INFO!C24=Geral!$P$4,INFO!$B$15,"")&amp;IF(MEC!C24=Geral!$P$4,MEC!$B$15,"")&amp;IF(MET!C24=Geral!$P$4,MET!$B$15,"")&amp;IF(SEG!C24=Geral!$P$4,SEG!$B$15,"")&amp;IF(TEL!C24=Geral!$P$4,TEL!$B$15,"")&amp;IF(TUREVE!C24=Geral!$P$4,TUREVE!$B$15,"")&amp;IF(ADM!C38=Geral!$P$4,ADM!$B$29,"")&amp;IF(ED!C38=Geral!$P$4,ED!$B$29,""))&amp;(IF(EST!C38=Geral!$P$4,EST!$B$29,"")&amp;IF(EL!C38=Geral!$P$4,EL!$B$29,"")&amp;IF(ELT!C38=Geral!$P$4,ELT!$B$29,"")&amp;IF(INFO!C38=Geral!$P$4,INFO!$B$29,"")&amp;IF(MEC!C38=Geral!$P$4,MEC!$B$29,"")&amp;IF(MET!C38=Geral!$P$4,MET!$B$29,"")&amp;IF(SEG!C38=Geral!$P$4,SEG!$B$29,"")&amp;IF(TEL!C38=Geral!$P$4,TEL!$B$29,"")&amp;IF(TUREVE!C38=Geral!$P$4,TUREVE!$B$29,"")&amp;IF(ADM!C52=Geral!$P$4,ADM!$B$43,"")&amp;IF(ED!C52=Geral!$P$4,ED!$B$43,"")&amp;IF(EST!C52=Geral!$P$4,EST!$B$43,"")&amp;IF(EL!C52=Geral!$P$4,EL!$B$43,"")&amp;IF(ELT!C52=Geral!$P$4,ELT!$B$43,"")&amp;IF(INFO!C52=Geral!$P$4,INFO!$B$43,"")&amp;IF(MEC!C52=Geral!$P$4,MEC!$B$43,"")&amp;IF(MET!C52=Geral!$P$4,MET!$B$43,"")&amp;IF(SEG!C52=Geral!$P$4,SEG!$B$43,"")&amp;IF(TEL!C52=Geral!$P$4,TEL!$B$43,"")&amp;IF(TUREVE!C52=Geral!$P$4,TUREVE!$B$43,""))</f>
        <v xml:space="preserve"> 1BTEL     3BADM </v>
      </c>
      <c r="R13" s="20" t="str">
        <f>IF(ADM!K10=Geral!$P$4,ADM!$I$1,"")&amp;IF(ED!K10=Geral!$P$4,ED!$I$1,"")&amp;IF(EST!K10=Geral!$P$4,EST!$I$1,"")&amp;IF(EL!K10=Geral!$P$4,EL!$I$1,"")&amp;IF(ELT!K10=Geral!$P$4,ELT!$I$1,"")&amp;IF(INFO!K10=Geral!$P$4,INFO!$I$1,"")&amp;IF(MEC!K10=Geral!$P$4,MEC!$I$1,"")&amp;IF(MET!K10=Geral!$P$4,MET!$I$1,"")&amp;IF(SEG!K10=Geral!$P$4,SEG!$I$1,"")&amp;(IF(TEL!K10=Geral!$P$4,TEL!$I$1,"")&amp;IF(TUREVE!K10=Geral!$P$4,TUREVE!$I$1,"")&amp;IF(ADM!K24=Geral!$P$4,ADM!$I$15,"")&amp;IF(ED!K24=Geral!$P$4,ED!$I$15,"")&amp;IF(EST!K24=Geral!$P$4,EST!$I$15,"")&amp;IF(EL!K24=Geral!$P$4,EL!$I$15,"")&amp;IF(ELT!K24=Geral!$P$4,ELT!$I$15,"")&amp;IF(INFO!K24=Geral!$P$4,INFO!$I$15,"")&amp;IF(MEC!K24=Geral!$P$4,MEC!$I$15,"")&amp;IF(MET!K24=Geral!$P$4,MET!$I$15,"")&amp;IF(SEG!K24=Geral!$P$4,SEG!$I$15,"")&amp;IF(TEL!K24=Geral!$P$4,TEL!$I$15,"")&amp;IF(TUREVE!K24=Geral!$P$4,TUREVE!$I$15,"")&amp;IF(ADM!K38=Geral!$P$4,ADM!$I$29,"")&amp;IF(ED!K38=Geral!$P$4,ED!$I$29,""))&amp;(IF(EST!K38=Geral!$P$4,EST!$I$29,"")&amp;IF(EL!K38=Geral!$P$4,EL!$I$29,"")&amp;IF(ELT!K38=Geral!$P$4,ELT!$I$29,"")&amp;IF(INFO!K38=Geral!$P$4,INFO!$I$29,"")&amp;IF(MEC!K38=Geral!$P$4,MEC!$I$29,"")&amp;IF(MET!K38=Geral!$P$4,MET!$I$29,"")&amp;IF(SEG!K38=Geral!$P$4,SEG!$I$29,"")&amp;IF(TEL!K38=Geral!$P$4,TEL!$I$29,"")&amp;IF(TUREVE!K38=Geral!$P$4,TUREVE!$I$29,"")&amp;IF(ADM!K52=Geral!$P$4,ADM!$I$43,"")&amp;IF(ED!K52=Geral!$P$4,ED!$I$43,"")&amp;IF(EST!K52=Geral!$P$4,EST!$I$43,"")&amp;IF(EL!K52=Geral!$P$4,EL!$I$43,"")&amp;IF(ELT!K52=Geral!$P$4,ELT!$I$43,"")&amp;IF(INFO!K52=Geral!$P$4,INFO!$I$43,"")&amp;IF(MEC!K52=Geral!$P$4,MEC!$I$43,"")&amp;IF(MET!K52=Geral!$P$4,MET!$I$43,"")&amp;IF(SEG!K52=Geral!$P$4,SEG!$I$43,"")&amp;IF(TEL!K52=Geral!$P$4,TEL!$I$43,"")&amp;IF(TUREVE!K52=Geral!$P$4,TUREVE!$I$43,""))&amp;IF(ADM!D10=Geral!$P$4,ADM!$B$1,"")&amp;IF(ED!D10=Geral!$P$4,ED!$B$1,"")&amp;IF(EST!D10=Geral!$P$4,EST!$B$1,"")&amp;IF(EL!D10=Geral!$P$4,EL!$B$1,"")&amp;IF(ELT!D10=Geral!$P$4,ELT!$B$1,"")&amp;IF(INFO!D10=Geral!$P$4,INFO!$B$1,"")&amp;IF(MEC!D10=Geral!$P$4,MEC!$B$1,"")&amp;IF(MET!D10=Geral!$P$4,MET!$B$1,"")&amp;IF(SEG!D10=Geral!$P$4,SEG!$B$1,"")&amp;(IF(TEL!D10=Geral!$P$4,TEL!$B$1,"")&amp;IF(TUREVE!D10=Geral!$P$4,TUREVE!$B$1,"")&amp;IF(ADM!D24=Geral!$P$4,ADM!$B$15,"")&amp;IF(ED!D24=Geral!$P$4,ED!$B$15,"")&amp;IF(EST!D24=Geral!$P$4,EST!$B$15,"")&amp;IF(EL!D24=Geral!$P$4,EL!$B$15,"")&amp;IF(ELT!D24=Geral!$P$4,ELT!$B$15,"")&amp;IF(INFO!D24=Geral!$P$4,INFO!$B$15,"")&amp;IF(MEC!D24=Geral!$P$4,MEC!$B$15,"")&amp;IF(MET!D24=Geral!$P$4,MET!$B$15,"")&amp;IF(SEG!D24=Geral!$P$4,SEG!$B$15,"")&amp;IF(TEL!D24=Geral!$P$4,TEL!$B$15,"")&amp;IF(TUREVE!D24=Geral!$P$4,TUREVE!$B$15,"")&amp;IF(ADM!D38=Geral!$P$4,ADM!$B$29,"")&amp;IF(ED!D38=Geral!$P$4,ED!$B$29,""))&amp;(IF(EST!D38=Geral!$P$4,EST!$B$29,"")&amp;IF(EL!D38=Geral!$P$4,EL!$B$29,"")&amp;IF(ELT!D38=Geral!$P$4,ELT!$B$29,"")&amp;IF(INFO!D38=Geral!$P$4,INFO!$B$29,"")&amp;IF(MEC!D38=Geral!$P$4,MEC!$B$29,"")&amp;IF(MET!D38=Geral!$P$4,MET!$B$29,"")&amp;IF(SEG!D38=Geral!$P$4,SEG!$B$29,"")&amp;IF(TEL!D38=Geral!$P$4,TEL!$B$29,"")&amp;IF(TUREVE!D38=Geral!$P$4,TUREVE!$B$29,"")&amp;IF(ADM!D52=Geral!$P$4,ADM!$B$43,"")&amp;IF(ED!D52=Geral!$P$4,ED!$B$43,"")&amp;IF(EST!D52=Geral!$P$4,EST!$B$43,"")&amp;IF(EL!D52=Geral!$P$4,EL!$B$43,"")&amp;IF(ELT!D52=Geral!$P$4,ELT!$B$43,"")&amp;IF(INFO!D52=Geral!$P$4,INFO!$B$43,"")&amp;IF(MEC!D52=Geral!$P$4,MEC!$B$43,"")&amp;IF(MET!D52=Geral!$P$4,MET!$B$43,"")&amp;IF(SEG!D52=Geral!$P$4,SEG!$B$43,"")&amp;IF(TEL!D52=Geral!$P$4,TEL!$B$43,"")&amp;IF(TUREVE!D52=Geral!$P$4,TUREVE!$B$43,""))</f>
        <v xml:space="preserve"> 3BELT  3BMEC </v>
      </c>
      <c r="S13" s="20" t="str">
        <f>IF(ADM!L10=Geral!$P$4,ADM!$I$1,"")&amp;IF(ED!L10=Geral!$P$4,ED!$I$1,"")&amp;IF(EST!L10=Geral!$P$4,EST!$I$1,"")&amp;IF(EL!L10=Geral!$P$4,EL!$I$1,"")&amp;IF(ELT!L10=Geral!$P$4,ELT!$I$1,"")&amp;IF(INFO!L10=Geral!$P$4,INFO!$I$1,"")&amp;IF(MEC!L10=Geral!$P$4,MEC!$I$1,"")&amp;IF(MET!L10=Geral!$P$4,MET!$I$1,"")&amp;IF(SEG!L10=Geral!$P$4,SEG!$I$1,"")&amp;(IF(TEL!L10=Geral!$P$4,TEL!$I$1,"")&amp;IF(TUREVE!L10=Geral!$P$4,TUREVE!$I$1,"")&amp;IF(ADM!L24=Geral!$P$4,ADM!$I$15,"")&amp;IF(ED!L24=Geral!$P$4,ED!$I$15,"")&amp;IF(EST!L24=Geral!$P$4,EST!$I$15,"")&amp;IF(EL!L24=Geral!$P$4,EL!$I$15,"")&amp;IF(ELT!L24=Geral!$P$4,ELT!$I$15,"")&amp;IF(INFO!L24=Geral!$P$4,INFO!$I$15,"")&amp;IF(MEC!L24=Geral!$P$4,MEC!$I$15,"")&amp;IF(MET!L24=Geral!$P$4,MET!$I$15,"")&amp;IF(SEG!L24=Geral!$P$4,SEG!$I$15,"")&amp;IF(TEL!L24=Geral!$P$4,TEL!$I$15,"")&amp;IF(TUREVE!L24=Geral!$P$4,TUREVE!$I$15,"")&amp;IF(ADM!L38=Geral!$P$4,ADM!$I$29,"")&amp;IF(ED!L38=Geral!$P$4,ED!$I$29,""))&amp;(IF(EST!L38=Geral!$P$4,EST!$I$29,"")&amp;IF(EL!L38=Geral!$P$4,EL!$I$29,"")&amp;IF(ELT!L38=Geral!$P$4,ELT!$I$29,"")&amp;IF(INFO!L38=Geral!$P$4,INFO!$I$29,"")&amp;IF(MEC!L38=Geral!$P$4,MEC!$I$29,"")&amp;IF(MET!L38=Geral!$P$4,MET!$I$29,"")&amp;IF(SEG!L38=Geral!$P$4,SEG!$I$29,"")&amp;IF(TEL!L38=Geral!$P$4,TEL!$I$29,"")&amp;IF(TUREVE!L38=Geral!$P$4,TUREVE!$I$29,"")&amp;IF(ADM!L52=Geral!$P$4,ADM!$I$43,"")&amp;IF(ED!L52=Geral!$P$4,ED!$I$43,"")&amp;IF(EST!L52=Geral!$P$4,EST!$I$43,"")&amp;IF(EL!L52=Geral!$P$4,EL!$I$43,"")&amp;IF(ELT!L52=Geral!$P$4,ELT!$I$43,"")&amp;IF(INFO!L52=Geral!$P$4,INFO!$I$43,"")&amp;IF(MEC!L52=Geral!$P$4,MEC!$I$43,"")&amp;IF(MET!L52=Geral!$P$4,MET!$I$43,"")&amp;IF(SEG!L52=Geral!$P$4,SEG!$I$43,"")&amp;IF(TEL!L52=Geral!$P$4,TEL!$I$43,"")&amp;IF(TUREVE!L52=Geral!$P$4,TUREVE!$I$43,""))&amp;IF(ADM!E10=Geral!$P$4,ADM!$B$1,"")&amp;IF(ED!E10=Geral!$P$4,ED!$B$1,"")&amp;IF(EST!E10=Geral!$P$4,EST!$B$1,"")&amp;IF(EL!E10=Geral!$P$4,EL!$B$1,"")&amp;IF(ELT!E10=Geral!$P$4,ELT!$B$1,"")&amp;IF(INFO!E10=Geral!$P$4,INFO!$B$1,"")&amp;IF(MEC!E10=Geral!$P$4,MEC!$B$1,"")&amp;IF(MET!E10=Geral!$P$4,MET!$B$1,"")&amp;IF(SEG!E10=Geral!$P$4,SEG!$B$1,"")&amp;(IF(TEL!E10=Geral!$P$4,TEL!$B$1,"")&amp;IF(TUREVE!E10=Geral!$P$4,TUREVE!$B$1,"")&amp;IF(ADM!E24=Geral!$P$4,ADM!$B$15,"")&amp;IF(ED!E24=Geral!$P$4,ED!$B$15,"")&amp;IF(EST!E24=Geral!$P$4,EST!$B$15,"")&amp;IF(EL!E24=Geral!$P$4,EL!$B$15,"")&amp;IF(ELT!E24=Geral!$P$4,ELT!$B$15,"")&amp;IF(INFO!E24=Geral!$P$4,INFO!$B$15,"")&amp;IF(MEC!E24=Geral!$P$4,MEC!$B$15,"")&amp;IF(MET!E24=Geral!$P$4,MET!$B$15,"")&amp;IF(SEG!E24=Geral!$P$4,SEG!$B$15,"")&amp;IF(TEL!E24=Geral!$P$4,TEL!$B$15,"")&amp;IF(TUREVE!E24=Geral!$P$4,TUREVE!$B$15,"")&amp;IF(ADM!E38=Geral!$P$4,ADM!$B$29,"")&amp;IF(ED!E38=Geral!$P$4,ED!$B$29,""))&amp;(IF(EST!E38=Geral!$P$4,EST!$B$29,"")&amp;IF(EL!E38=Geral!$P$4,EL!$B$29,"")&amp;IF(ELT!E38=Geral!$P$4,ELT!$B$29,"")&amp;IF(INFO!E38=Geral!$P$4,INFO!$B$29,"")&amp;IF(MEC!E38=Geral!$P$4,MEC!$B$29,"")&amp;IF(MET!E38=Geral!$P$4,MET!$B$29,"")&amp;IF(SEG!E38=Geral!$P$4,SEG!$B$29,"")&amp;IF(TEL!E38=Geral!$P$4,TEL!$B$29,"")&amp;IF(TUREVE!E38=Geral!$P$4,TUREVE!$B$29,"")&amp;IF(ADM!E52=Geral!$P$4,ADM!$B$43,"")&amp;IF(ED!E52=Geral!$P$4,ED!$B$43,"")&amp;IF(EST!E52=Geral!$P$4,EST!$B$43,"")&amp;IF(EL!E52=Geral!$P$4,EL!$B$43,"")&amp;IF(ELT!E52=Geral!$P$4,ELT!$B$43,"")&amp;IF(INFO!E52=Geral!$P$4,INFO!$B$43,"")&amp;IF(MEC!E52=Geral!$P$4,MEC!$B$43,"")&amp;IF(MET!E52=Geral!$P$4,MET!$B$43,"")&amp;IF(SEG!E52=Geral!$P$4,SEG!$B$43,"")&amp;IF(TEL!E52=Geral!$P$4,TEL!$B$43,"")&amp;IF(TUREVE!E52=Geral!$P$4,TUREVE!$B$43,""))</f>
        <v xml:space="preserve">    1BEL     1BSEG </v>
      </c>
      <c r="T13" s="20" t="str">
        <f>IF(ADM!M10=Geral!$P$4,ADM!$I$1,"")&amp;IF(ED!M10=Geral!$P$4,ED!$I$1,"")&amp;IF(EST!M10=Geral!$P$4,EST!$I$1,"")&amp;IF(EL!M10=Geral!$P$4,EL!$I$1,"")&amp;IF(ELT!M10=Geral!$P$4,ELT!$I$1,"")&amp;IF(INFO!M10=Geral!$P$4,INFO!$I$1,"")&amp;IF(MEC!M10=Geral!$P$4,MEC!$I$1,"")&amp;IF(MET!M10=Geral!$P$4,MET!$I$1,"")&amp;IF(SEG!M10=Geral!$P$4,SEG!$I$1,"")&amp;(IF(TEL!M10=Geral!$P$4,TEL!$I$1,"")&amp;IF(TUREVE!M10=Geral!$P$4,TUREVE!$I$1,"")&amp;IF(ADM!M24=Geral!$P$4,ADM!$I$15,"")&amp;IF(ED!M24=Geral!$P$4,ED!$I$15,"")&amp;IF(EST!M24=Geral!$P$4,EST!$I$15,"")&amp;IF(EL!M24=Geral!$P$4,EL!$I$15,"")&amp;IF(ELT!M24=Geral!$P$4,ELT!$I$15,"")&amp;IF(INFO!M24=Geral!$P$4,INFO!$I$15,"")&amp;IF(MEC!M24=Geral!$P$4,MEC!$I$15,"")&amp;IF(MET!M24=Geral!$P$4,MET!$I$15,"")&amp;IF(SEG!M24=Geral!$P$4,SEG!$I$15,"")&amp;IF(TEL!M24=Geral!$P$4,TEL!$I$15,"")&amp;IF(TUREVE!M24=Geral!$P$4,TUREVE!$I$15,"")&amp;IF(ADM!M38=Geral!$P$4,ADM!$I$29,"")&amp;IF(ED!M38=Geral!$P$4,ED!$I$29,""))&amp;(IF(EST!M38=Geral!$P$4,EST!$I$29,"")&amp;IF(EL!M38=Geral!$P$4,EL!$I$29,"")&amp;IF(ELT!M38=Geral!$P$4,ELT!$I$29,"")&amp;IF(INFO!M38=Geral!$P$4,INFO!$I$29,"")&amp;IF(MEC!M38=Geral!$P$4,MEC!$I$29,"")&amp;IF(MET!M38=Geral!$P$4,MET!$I$29,"")&amp;IF(SEG!M38=Geral!$P$4,SEG!$I$29,"")&amp;IF(TEL!M38=Geral!$P$4,TEL!$I$29,"")&amp;IF(TUREVE!M38=Geral!$P$4,TUREVE!$I$29,"")&amp;IF(ADM!M52=Geral!$P$4,ADM!$I$43,"")&amp;IF(ED!M52=Geral!$P$4,ED!$I$43,"")&amp;IF(EST!M52=Geral!$P$4,EST!$I$43,"")&amp;IF(EL!M52=Geral!$P$4,EL!$I$43,"")&amp;IF(ELT!M52=Geral!$P$4,ELT!$I$43,"")&amp;IF(INFO!M52=Geral!$P$4,INFO!$I$43,"")&amp;IF(MEC!M52=Geral!$P$4,MEC!$I$43,"")&amp;IF(MET!M52=Geral!$P$4,MET!$I$43,"")&amp;IF(SEG!M52=Geral!$P$4,SEG!$I$43,"")&amp;IF(TEL!M52=Geral!$P$4,TEL!$I$43,"")&amp;IF(TUREVE!M52=Geral!$P$4,TUREVE!$I$43,""))&amp;IF(ADM!F10=Geral!$P$4,ADM!$B$1,"")&amp;IF(ED!F10=Geral!$P$4,ED!$B$1,"")&amp;IF(EST!F10=Geral!$P$4,EST!$B$1,"")&amp;IF(EL!F10=Geral!$P$4,EL!$B$1,"")&amp;IF(ELT!F10=Geral!$P$4,ELT!$B$1,"")&amp;IF(INFO!F10=Geral!$P$4,INFO!$B$1,"")&amp;IF(MEC!F10=Geral!$P$4,MEC!$B$1,"")&amp;IF(MET!F10=Geral!$P$4,MET!$B$1,"")&amp;IF(SEG!F10=Geral!$P$4,SEG!$B$1,"")&amp;(IF(TEL!F10=Geral!$P$4,TEL!$B$1,"")&amp;IF(TUREVE!F10=Geral!$P$4,TUREVE!$B$1,"")&amp;IF(ADM!F24=Geral!$P$4,ADM!$B$15,"")&amp;IF(ED!F24=Geral!$P$4,ED!$B$15,"")&amp;IF(EST!F24=Geral!$P$4,EST!$B$15,"")&amp;IF(EL!F24=Geral!$P$4,EL!$B$15,"")&amp;IF(ELT!F24=Geral!$P$4,ELT!$B$15,"")&amp;IF(INFO!F24=Geral!$P$4,INFO!$B$15,"")&amp;IF(MEC!F24=Geral!$P$4,MEC!$B$15,"")&amp;IF(MET!F24=Geral!$P$4,MET!$B$15,"")&amp;IF(SEG!F24=Geral!$P$4,SEG!$B$15,"")&amp;IF(TEL!F24=Geral!$P$4,TEL!$B$15,"")&amp;IF(TUREVE!F24=Geral!$P$4,TUREVE!$B$15,"")&amp;IF(ADM!F38=Geral!$P$4,ADM!$B$29,"")&amp;IF(ED!F38=Geral!$P$4,ED!$B$29,""))&amp;(IF(EST!F38=Geral!$P$4,EST!$B$29,"")&amp;IF(EL!F38=Geral!$P$4,EL!$B$29,"")&amp;IF(ELT!F38=Geral!$P$4,ELT!$B$29,"")&amp;IF(INFO!F38=Geral!$P$4,INFO!$B$29,"")&amp;IF(MEC!F38=Geral!$P$4,MEC!$B$29,"")&amp;IF(MET!F38=Geral!$P$4,MET!$B$29,"")&amp;IF(SEG!F38=Geral!$P$4,SEG!$B$29,"")&amp;IF(TEL!F38=Geral!$P$4,TEL!$B$29,"")&amp;IF(TUREVE!F38=Geral!$P$4,TUREVE!$B$29,"")&amp;IF(ADM!F52=Geral!$P$4,ADM!$B$43,"")&amp;IF(ED!F52=Geral!$P$4,ED!$B$43,"")&amp;IF(EST!F52=Geral!$P$4,EST!$B$43,"")&amp;IF(EL!F52=Geral!$P$4,EL!$B$43,"")&amp;IF(ELT!F52=Geral!$P$4,ELT!$B$43,"")&amp;IF(INFO!F52=Geral!$P$4,INFO!$B$43,"")&amp;IF(MEC!F52=Geral!$P$4,MEC!$B$43,"")&amp;IF(MET!F52=Geral!$P$4,MET!$B$43,"")&amp;IF(SEG!F52=Geral!$P$4,SEG!$B$43,"")&amp;IF(TEL!F52=Geral!$P$4,TEL!$B$43,"")&amp;IF(TUREVE!F52=Geral!$P$4,TUREVE!$B$43,""))</f>
        <v xml:space="preserve">    3BEL     3BSEG </v>
      </c>
      <c r="U13" s="148"/>
      <c r="V13" s="20" t="str">
        <f>IF(ADM!I10=Geral!$V$4,ADM!$I$1,"")&amp;IF(ED!I10=Geral!$V$4,ED!$I$1,"")&amp;IF(EST!I10=Geral!$V$4,EST!$I$1,"")&amp;IF(EL!I10=Geral!$V$4,EL!$I$1,"")&amp;IF(ELT!I10=Geral!$V$4,ELT!$I$1,"")&amp;IF(INFO!I10=Geral!$V$4,INFO!$I$1,"")&amp;IF(MEC!I10=Geral!$V$4,MEC!$I$1,"")&amp;IF(MET!I10=Geral!$V$4,MET!$I$1,"")&amp;IF(SEG!I10=Geral!$V$4,SEG!$I$1,"")&amp;(IF(TEL!I10=Geral!$V$4,TEL!$I$1,"")&amp;IF(TUREVE!I10=Geral!$V$4,TUREVE!$I$1,"")&amp;IF(ADM!I24=Geral!$V$4,ADM!$I$15,"")&amp;IF(ED!I24=Geral!$V$4,ED!$I$15,"")&amp;IF(EST!I24=Geral!$V$4,EST!$I$15,"")&amp;IF(EL!I24=Geral!$V$4,EL!$I$15,"")&amp;IF(ELT!I24=Geral!$V$4,ELT!$I$15,"")&amp;IF(INFO!I24=Geral!$V$4,INFO!$I$15,"")&amp;IF(MEC!I24=Geral!$V$4,MEC!$I$15,"")&amp;IF(MET!I24=Geral!$V$4,MET!$I$15,"")&amp;IF(SEG!I24=Geral!$V$4,SEG!$I$15,"")&amp;IF(TEL!I24=Geral!$V$4,TEL!$I$15,"")&amp;IF(TUREVE!I24=Geral!$V$4,TUREVE!$I$15,"")&amp;IF(ADM!I38=Geral!$V$4,ADM!$I$29,"")&amp;IF(ED!I38=Geral!$V$4,ED!$I$29,""))&amp;(IF(EST!I38=Geral!$V$4,EST!$I$29,"")&amp;IF(EL!I38=Geral!$V$4,EL!$I$29,"")&amp;IF(ELT!I38=Geral!$V$4,ELT!$I$29,"")&amp;IF(INFO!I38=Geral!$V$4,INFO!$I$29,"")&amp;IF(MEC!I38=Geral!$V$4,MEC!$I$29,"")&amp;IF(MET!I38=Geral!$V$4,MET!$I$29,"")&amp;IF(SEG!I38=Geral!$V$4,SEG!$I$29,"")&amp;IF(TEL!I38=Geral!$V$4,TEL!$I$29,"")&amp;IF(TUREVE!I38=Geral!$V$4,TUREVE!$I$29,"")&amp;IF(ADM!I52=Geral!$V$4,ADM!$I$43,"")&amp;IF(ED!I52=Geral!$V$4,ED!$I$43,"")&amp;IF(EST!I52=Geral!$V$4,EST!$I$43,"")&amp;IF(EL!I52=Geral!$V$4,EL!$I$43,"")&amp;IF(ELT!I52=Geral!$V$4,ELT!$I$43,"")&amp;IF(INFO!I52=Geral!$V$4,INFO!$I$43,"")&amp;IF(MEC!I52=Geral!$V$4,MEC!$I$43,"")&amp;IF(MET!I52=Geral!$V$4,MET!$I$43,"")&amp;IF(SEG!I52=Geral!$V$4,SEG!$I$43,"")&amp;IF(TEL!I52=Geral!$V$4,TEL!$I$43,"")&amp;IF(TUREVE!I52=Geral!$V$4,TUREVE!$I$43,""))&amp;IF(ADM!B10=Geral!$V$4,ADM!$B$1,"")&amp;IF(ED!B10=Geral!$V$4,ED!$B$1,"")&amp;IF(EST!B10=Geral!$V$4,EST!$B$1,"")&amp;IF(EL!B10=Geral!$V$4,EL!$B$1,"")&amp;IF(ELT!B10=Geral!$V$4,ELT!$B$1,"")&amp;IF(INFO!B10=Geral!$V$4,INFO!$B$1,"")&amp;IF(MEC!B10=Geral!$V$4,MEC!$B$1,"")&amp;IF(MET!B10=Geral!$V$4,MET!$B$1,"")&amp;IF(SEG!B10=Geral!$V$4,SEG!$B$1,"")&amp;(IF(TEL!B10=Geral!$V$4,TEL!$B$1,"")&amp;IF(TUREVE!B10=Geral!$V$4,TUREVE!$B$1,"")&amp;IF(ADM!B24=Geral!$V$4,ADM!$B$15,"")&amp;IF(ED!B24=Geral!$V$4,ED!$B$15,"")&amp;IF(EST!B24=Geral!$V$4,EST!$B$15,"")&amp;IF(EL!B24=Geral!$V$4,EL!$B$15,"")&amp;IF(ELT!B24=Geral!$V$4,ELT!$B$15,"")&amp;IF(INFO!B24=Geral!$V$4,INFO!$B$15,"")&amp;IF(MEC!B24=Geral!$V$4,MEC!$B$15,"")&amp;IF(MET!B24=Geral!$V$4,MET!$B$15,"")&amp;IF(SEG!B24=Geral!$V$4,SEG!$B$15,"")&amp;IF(TEL!B24=Geral!$V$4,TEL!$B$15,"")&amp;IF(TUREVE!B24=Geral!$V$4,TUREVE!$B$15,"")&amp;IF(ADM!B38=Geral!$V$4,ADM!$B$29,"")&amp;IF(ED!B38=Geral!$V$4,ED!$B$29,""))&amp;(IF(EST!B38=Geral!$V$4,EST!$B$29,"")&amp;IF(EL!B38=Geral!$V$4,EL!$B$29,"")&amp;IF(ELT!B38=Geral!$V$4,ELT!$B$29,"")&amp;IF(INFO!B38=Geral!$V$4,INFO!$B$29,"")&amp;IF(MEC!B38=Geral!$V$4,MEC!$B$29,"")&amp;IF(MET!B38=Geral!$V$4,MET!$B$29,"")&amp;IF(SEG!B38=Geral!$V$4,SEG!$B$29,"")&amp;IF(TEL!B38=Geral!$V$4,TEL!$B$29,"")&amp;IF(TUREVE!B38=Geral!$V$4,TUREVE!$B$29,"")&amp;IF(ADM!B52=Geral!$V$4,ADM!$B$43,"")&amp;IF(ED!B52=Geral!$V$4,ED!$B$43,"")&amp;IF(EST!B52=Geral!$V$4,EST!$B$43,"")&amp;IF(EL!B52=Geral!$V$4,EL!$B$43,"")&amp;IF(ELT!B52=Geral!$V$4,ELT!$B$43,"")&amp;IF(INFO!B52=Geral!$V$4,INFO!$B$43,"")&amp;IF(MEC!B52=Geral!$V$4,MEC!$B$43,"")&amp;IF(MET!B52=Geral!$V$4,MET!$B$43,"")&amp;IF(SEG!B52=Geral!$V$4,SEG!$B$43,"")&amp;IF(TEL!B52=Geral!$V$4,TEL!$B$43,"")&amp;IF(TUREVE!B52=Geral!$V$4,TUREVE!$B$43,""))</f>
        <v xml:space="preserve"> 3BTEL </v>
      </c>
      <c r="W13" s="20" t="str">
        <f>IF(ADM!J10=Geral!$V$4,ADM!$I$1,"")&amp;IF(ED!J10=Geral!$V$4,ED!$I$1,"")&amp;IF(EST!J10=Geral!$V$4,EST!$I$1,"")&amp;IF(EL!J10=Geral!$V$4,EL!$I$1,"")&amp;IF(ELT!J10=Geral!$V$4,ELT!$I$1,"")&amp;IF(INFO!J10=Geral!$V$4,INFO!$I$1,"")&amp;IF(MEC!J10=Geral!$V$4,MEC!$I$1,"")&amp;IF(MET!J10=Geral!$V$4,MET!$I$1,"")&amp;IF(SEG!J12=Geral!$V$4,SEG!$I$1,"")&amp;(IF(TEL!J10=Geral!$V$4,TEL!$I$1,"")&amp;IF(TUREVE!J10=Geral!$V$4,TUREVE!$I$1,"")&amp;IF(ADM!J24=Geral!$V$4,ADM!$I$15,"")&amp;IF(ED!J24=Geral!$V$4,ED!$I$15,"")&amp;IF(EST!J24=Geral!$V$4,EST!$I$15,"")&amp;IF(EL!J24=Geral!$V$4,EL!$I$15,"")&amp;IF(ELT!J24=Geral!$V$4,ELT!$I$15,"")&amp;IF(INFO!J24=Geral!$V$4,INFO!$I$15,"")&amp;IF(MEC!J24=Geral!$V$4,MEC!$I$15,"")&amp;IF(MET!J24=Geral!$V$4,MET!$I$15,"")&amp;IF(SEG!J24=Geral!$V$4,SEG!$I$15,"")&amp;IF(TEL!J24=Geral!$V$4,TEL!$I$15,"")&amp;IF(TUREVE!J24=Geral!$V$4,TUREVE!$I$15,"")&amp;IF(ADM!J38=Geral!$V$4,ADM!$I$29,"")&amp;IF(ED!J38=Geral!$V$4,ED!$I$29,""))&amp;(IF(EST!J38=Geral!$V$4,EST!$I$29,"")&amp;IF(EL!J38=Geral!$V$4,EL!$I$29,"")&amp;IF(ELT!J38=Geral!$V$4,ELT!$I$29,"")&amp;IF(INFO!J38=Geral!$V$4,INFO!$I$29,"")&amp;IF(MEC!J38=Geral!$V$4,MEC!$I$29,"")&amp;IF(MET!J38=Geral!$V$4,MET!$I$29,"")&amp;IF(SEG!J38=Geral!$V$4,SEG!$I$29,"")&amp;IF(TEL!J38=Geral!$V$4,TEL!$I$29,"")&amp;IF(TUREVE!J38=Geral!$V$4,TUREVE!$I$29,"")&amp;IF(ADM!J52=Geral!$V$4,ADM!$I$43,"")&amp;IF(ED!J52=Geral!$V$4,ED!$I$43,"")&amp;IF(EST!J52=Geral!$V$4,EST!$I$43,"")&amp;IF(EL!J52=Geral!$V$4,EL!$I$43,"")&amp;IF(ELT!J52=Geral!$V$4,ELT!$I$43,"")&amp;IF(INFO!J52=Geral!$V$4,INFO!$I$43,"")&amp;IF(MEC!J52=Geral!$V$4,MEC!$I$43,"")&amp;IF(MET!J52=Geral!$V$4,MET!$I$43,"")&amp;IF(SEG!J52=Geral!$V$4,SEG!$I$43,"")&amp;IF(TEL!J52=Geral!$V$4,TEL!$I$43,"")&amp;IF(TUREVE!J52=Geral!$V$4,TUREVE!$I$43,""))&amp;IF(ADM!C10=Geral!$V$4,ADM!$B$1,"")&amp;IF(ED!C10=Geral!$V$4,ED!$B$1,"")&amp;IF(EST!C10=Geral!$V$4,EST!$B$1,"")&amp;IF(EL!C10=Geral!$V$4,EL!$B$1,"")&amp;IF(ELT!C10=Geral!$V$4,ELT!$B$1,"")&amp;IF(INFO!C10=Geral!$V$4,INFO!$B$1,"")&amp;IF(MEC!C10=Geral!$V$4,MEC!$B$1,"")&amp;IF(MET!C10=Geral!$V$4,MET!$B$1,"")&amp;IF(SEG!C10=Geral!$V$4,SEG!$B$1,"")&amp;(IF(TEL!C10=Geral!$V$4,TEL!$B$1,"")&amp;IF(TUREVE!C10=Geral!$V$4,TUREVE!$B$1,"")&amp;IF(ADM!C24=Geral!$V$4,ADM!$B$15,"")&amp;IF(ED!C24=Geral!$V$4,ED!$B$15,"")&amp;IF(EST!C24=Geral!$V$4,EST!$B$15,"")&amp;IF(EL!C24=Geral!$V$4,EL!$B$15,"")&amp;IF(ELT!C24=Geral!$V$4,ELT!$B$15,"")&amp;IF(INFO!C24=Geral!$V$4,INFO!$B$15,"")&amp;IF(MEC!C24=Geral!$V$4,MEC!$B$15,"")&amp;IF(MET!C24=Geral!$V$4,MET!$B$15,"")&amp;IF(SEG!C24=Geral!$V$4,SEG!$B$15,"")&amp;IF(TEL!C24=Geral!$V$4,TEL!$B$15,"")&amp;IF(TUREVE!C24=Geral!$V$4,TUREVE!$B$15,"")&amp;IF(ADM!C38=Geral!$V$4,ADM!$B$29,"")&amp;IF(ED!C38=Geral!$V$4,ED!$B$29,""))&amp;(IF(EST!C38=Geral!$V$4,EST!$B$29,"")&amp;IF(EL!C38=Geral!$V$4,EL!$B$29,"")&amp;IF(ELT!C38=Geral!$V$4,ELT!$B$29,"")&amp;IF(INFO!C38=Geral!$V$4,INFO!$B$29,"")&amp;IF(MEC!C38=Geral!$V$4,MEC!$B$29,"")&amp;IF(MET!C38=Geral!$V$4,MET!$B$29,"")&amp;IF(SEG!C38=Geral!$V$4,SEG!$B$29,"")&amp;IF(TEL!C38=Geral!$V$4,TEL!$B$29,"")&amp;IF(TUREVE!C38=Geral!$V$4,TUREVE!$B$29,"")&amp;IF(ADM!C52=Geral!$V$4,ADM!$B$43,"")&amp;IF(ED!C52=Geral!$V$4,ED!$B$43,"")&amp;IF(EST!C52=Geral!$V$4,EST!$B$43,"")&amp;IF(EL!C52=Geral!$V$4,EL!$B$43,"")&amp;IF(ELT!C52=Geral!$V$4,ELT!$B$43,"")&amp;IF(INFO!C52=Geral!$V$4,INFO!$B$43,"")&amp;IF(MEC!C52=Geral!$V$4,MEC!$B$43,"")&amp;IF(MET!C52=Geral!$V$4,MET!$B$43,"")&amp;IF(SEG!C52=Geral!$V$4,SEG!$B$43,"")&amp;IF(TEL!C52=Geral!$V$4,TEL!$B$43,"")&amp;IF(TUREVE!C52=Geral!$V$4,TUREVE!$B$43,""))</f>
        <v xml:space="preserve">    3BEL    </v>
      </c>
      <c r="X13" s="20" t="str">
        <f>IF(ADM!K10=Geral!$V$4,ADM!$I$1,"")&amp;IF(ED!K10=Geral!$V$4,ED!$I$1,"")&amp;IF(EST!K10=Geral!$V$4,EST!$I$1,"")&amp;IF(EL!K10=Geral!$V$4,EL!$I$1,"")&amp;IF(ELT!K10=Geral!$V$4,ELT!$I$1,"")&amp;IF(INFO!K10=Geral!$V$4,INFO!$I$1,"")&amp;IF(MEC!K10=Geral!$V$4,MEC!$I$1,"")&amp;IF(MET!K10=Geral!$V$4,MET!$I$1,"")&amp;IF(SEG!K10=Geral!$V$4,SEG!$I$1,"")&amp;(IF(TEL!K10=Geral!$V$4,TEL!$I$1,"")&amp;IF(TUREVE!K10=Geral!$V$4,TUREVE!$I$1,"")&amp;IF(ADM!K24=Geral!$V$4,ADM!$I$15,"")&amp;IF(ED!K24=Geral!$V$4,ED!$I$15,"")&amp;IF(EST!K24=Geral!$V$4,EST!$I$15,"")&amp;IF(EL!K24=Geral!$V$4,EL!$I$15,"")&amp;IF(ELT!K24=Geral!$V$4,ELT!$I$15,"")&amp;IF(INFO!K24=Geral!$V$4,INFO!$I$15,"")&amp;IF(MEC!K24=Geral!$V$4,MEC!$I$15,"")&amp;IF(MET!K24=Geral!$V$4,MET!$I$15,"")&amp;IF(SEG!K24=Geral!$V$4,SEG!$I$15,"")&amp;IF(TEL!K24=Geral!$V$4,TEL!$I$15,"")&amp;IF(TUREVE!K24=Geral!$V$4,TUREVE!$I$15,"")&amp;IF(ADM!K38=Geral!$V$4,ADM!$I$29,"")&amp;IF(ED!K38=Geral!$V$4,ED!$I$29,""))&amp;(IF(EST!K38=Geral!$V$4,EST!$I$29,"")&amp;IF(EL!K38=Geral!$V$4,EL!$I$29,"")&amp;IF(ELT!K38=Geral!$V$4,ELT!$I$29,"")&amp;IF(INFO!K38=Geral!$V$4,INFO!$I$29,"")&amp;IF(MEC!K38=Geral!$V$4,MEC!$I$29,"")&amp;IF(MET!K38=Geral!$V$4,MET!$I$29,"")&amp;IF(SEG!K38=Geral!$V$4,SEG!$I$29,"")&amp;IF(TEL!K38=Geral!$V$4,TEL!$I$29,"")&amp;IF(TUREVE!K38=Geral!$V$4,TUREVE!$I$29,"")&amp;IF(ADM!K52=Geral!$V$4,ADM!$I$43,"")&amp;IF(ED!K52=Geral!$V$4,ED!$I$43,"")&amp;IF(EST!K52=Geral!$V$4,EST!$I$43,"")&amp;IF(EL!K52=Geral!$V$4,EL!$I$43,"")&amp;IF(ELT!K52=Geral!$V$4,ELT!$I$43,"")&amp;IF(INFO!K52=Geral!$V$4,INFO!$I$43,"")&amp;IF(MEC!K52=Geral!$V$4,MEC!$I$43,"")&amp;IF(MET!K52=Geral!$V$4,MET!$I$43,"")&amp;IF(SEG!K52=Geral!$V$4,SEG!$I$43,"")&amp;IF(TEL!K52=Geral!$V$4,TEL!$I$43,"")&amp;IF(TUREVE!K52=Geral!$V$4,TUREVE!$I$43,""))&amp;IF(ADM!D10=Geral!$V$4,ADM!$B$1,"")&amp;IF(ED!D10=Geral!$V$4,ED!$B$1,"")&amp;IF(EST!D10=Geral!$V$4,EST!$B$1,"")&amp;IF(EL!D10=Geral!$V$4,EL!$B$1,"")&amp;IF(ELT!D10=Geral!$V$4,ELT!$B$1,"")&amp;IF(INFO!D10=Geral!$V$4,INFO!$B$1,"")&amp;IF(MEC!D10=Geral!$V$4,MEC!$B$1,"")&amp;IF(MET!D10=Geral!$V$4,MET!$B$1,"")&amp;IF(SEG!D10=Geral!$V$4,SEG!$B$1,"")&amp;(IF(TEL!D10=Geral!$V$4,TEL!$B$1,"")&amp;IF(TUREVE!D10=Geral!$V$4,TUREVE!$B$1,"")&amp;IF(ADM!D24=Geral!$V$4,ADM!$B$15,"")&amp;IF(ED!D24=Geral!$V$4,ED!$B$15,"")&amp;IF(EST!D24=Geral!$V$4,EST!$B$15,"")&amp;IF(EL!D24=Geral!$V$4,EL!$B$15,"")&amp;IF(ELT!D24=Geral!$V$4,ELT!$B$15,"")&amp;IF(INFO!D24=Geral!$V$4,INFO!$B$15,"")&amp;IF(MEC!D24=Geral!$V$4,MEC!$B$15,"")&amp;IF(MET!D24=Geral!$V$4,MET!$B$15,"")&amp;IF(SEG!D24=Geral!$V$4,SEG!$B$15,"")&amp;IF(TEL!D24=Geral!$V$4,TEL!$B$15,"")&amp;IF(TUREVE!D24=Geral!$V$4,TUREVE!$B$15,"")&amp;IF(ADM!D38=Geral!$V$4,ADM!$B$29,"")&amp;IF(ED!D38=Geral!$V$4,ED!$B$29,""))&amp;(IF(EST!D38=Geral!$V$4,EST!$B$29,"")&amp;IF(EL!D38=Geral!$V$4,EL!$B$29,"")&amp;IF(ELT!D38=Geral!$V$4,ELT!$B$29,"")&amp;IF(INFO!D38=Geral!$V$4,INFO!$B$29,"")&amp;IF(MEC!D38=Geral!$V$4,MEC!$B$29,"")&amp;IF(MET!D38=Geral!$V$4,MET!$B$29,"")&amp;IF(SEG!D38=Geral!$V$4,SEG!$B$29,"")&amp;IF(TEL!D38=Geral!$V$4,TEL!$B$29,"")&amp;IF(TUREVE!D38=Geral!$V$4,TUREVE!$B$29,"")&amp;IF(ADM!D52=Geral!$V$4,ADM!$B$43,"")&amp;IF(ED!D52=Geral!$V$4,ED!$B$43,"")&amp;IF(EST!D52=Geral!$V$4,EST!$B$43,"")&amp;IF(EL!D52=Geral!$V$4,EL!$B$43,"")&amp;IF(ELT!D52=Geral!$V$4,ELT!$B$43,"")&amp;IF(INFO!D52=Geral!$V$4,INFO!$B$43,"")&amp;IF(MEC!D52=Geral!$V$4,MEC!$B$43,"")&amp;IF(MET!D52=Geral!$V$4,MET!$B$43,"")&amp;IF(SEG!D52=Geral!$V$4,SEG!$B$43,"")&amp;IF(TEL!D52=Geral!$V$4,TEL!$B$43,"")&amp;IF(TUREVE!D52=Geral!$V$4,TUREVE!$B$43,""))</f>
        <v xml:space="preserve"> 3BSEG </v>
      </c>
      <c r="Y13" s="20" t="str">
        <f>IF(ADM!L10=Geral!$V$4,ADM!$I$1,"")&amp;IF(ED!L10=Geral!$V$4,ED!$I$1,"")&amp;IF(EST!L10=Geral!$V$4,EST!$I$1,"")&amp;IF(EL!L10=Geral!$V$4,EL!$I$1,"")&amp;IF(ELT!L10=Geral!$V$4,ELT!$I$1,"")&amp;IF(INFO!L10=Geral!$V$4,INFO!$I$1,"")&amp;IF(MEC!L10=Geral!$V$4,MEC!$I$1,"")&amp;IF(MET!L10=Geral!$V$4,MET!$I$1,"")&amp;IF(SEG!L10=Geral!$V$4,SEG!$I$1,"")&amp;(IF(TEL!L10=Geral!$V$4,TEL!$I$1,"")&amp;IF(TUREVE!L10=Geral!$V$4,TUREVE!$I$1,"")&amp;IF(ADM!L24=Geral!$V$4,ADM!$I$15,"")&amp;IF(ED!L24=Geral!$V$4,ED!$I$15,"")&amp;IF(EST!L24=Geral!$V$4,EST!$I$15,"")&amp;IF(EL!L24=Geral!$V$4,EL!$I$15,"")&amp;IF(ELT!L24=Geral!$V$4,ELT!$I$15,"")&amp;IF(INFO!L24=Geral!$V$4,INFO!$I$15,"")&amp;IF(MEC!L24=Geral!$V$4,MEC!$I$15,"")&amp;IF(MET!L24=Geral!$V$4,MET!$I$15,"")&amp;IF(SEG!L24=Geral!$V$4,SEG!$I$15,"")&amp;IF(TEL!L24=Geral!$V$4,TEL!$I$15,"")&amp;IF(TUREVE!L24=Geral!$V$4,TUREVE!$I$15,"")&amp;IF(ADM!L38=Geral!$V$4,ADM!$I$29,"")&amp;IF(ED!L38=Geral!$V$4,ED!$I$29,""))&amp;(IF(EST!L38=Geral!$V$4,EST!$I$29,"")&amp;IF(EL!L38=Geral!$V$4,EL!$I$29,"")&amp;IF(ELT!L38=Geral!$V$4,ELT!$I$29,"")&amp;IF(INFO!L38=Geral!$V$4,INFO!$I$29,"")&amp;IF(MEC!L38=Geral!$V$4,MEC!$I$29,"")&amp;IF(MET!L38=Geral!$V$4,MET!$I$29,"")&amp;IF(SEG!L38=Geral!$V$4,SEG!$I$29,"")&amp;IF(TEL!L38=Geral!$V$4,TEL!$I$29,"")&amp;IF(TUREVE!L38=Geral!$V$4,TUREVE!$I$29,"")&amp;IF(ADM!L52=Geral!$V$4,ADM!$I$43,"")&amp;IF(ED!L52=Geral!$V$4,ED!$I$43,"")&amp;IF(EST!L52=Geral!$V$4,EST!$I$43,"")&amp;IF(EL!L52=Geral!$V$4,EL!$I$43,"")&amp;IF(ELT!L52=Geral!$V$4,ELT!$I$43,"")&amp;IF(INFO!L52=Geral!$V$4,INFO!$I$43,"")&amp;IF(MEC!L52=Geral!$V$4,MEC!$I$43,"")&amp;IF(MET!L52=Geral!$V$4,MET!$I$43,"")&amp;IF(SEG!L52=Geral!$V$4,SEG!$I$43,"")&amp;IF(TEL!L52=Geral!$V$4,TEL!$I$43,"")&amp;IF(TUREVE!L52=Geral!$V$4,TUREVE!$I$43,""))&amp;IF(ADM!E10=Geral!$V$4,ADM!$B$1,"")&amp;IF(ED!E10=Geral!$V$4,ED!$B$1,"")&amp;IF(EST!E10=Geral!$V$4,EST!$B$1,"")&amp;IF(EL!E10=Geral!$V$4,EL!$B$1,"")&amp;IF(ELT!E10=Geral!$V$4,ELT!$B$1,"")&amp;IF(INFO!E10=Geral!$V$4,INFO!$B$1,"")&amp;IF(MEC!E10=Geral!$V$4,MEC!$B$1,"")&amp;IF(MET!E10=Geral!$V$4,MET!$B$1,"")&amp;IF(SEG!E10=Geral!$V$4,SEG!$B$1,"")&amp;(IF(TEL!E10=Geral!$V$4,TEL!$B$1,"")&amp;IF(TUREVE!E10=Geral!$V$4,TUREVE!$B$1,"")&amp;IF(ADM!E24=Geral!$V$4,ADM!$B$15,"")&amp;IF(ED!E24=Geral!$V$4,ED!$B$15,"")&amp;IF(EST!E24=Geral!$V$4,EST!$B$15,"")&amp;IF(EL!E24=Geral!$V$4,EL!$B$15,"")&amp;IF(ELT!E24=Geral!$V$4,ELT!$B$15,"")&amp;IF(INFO!E24=Geral!$V$4,INFO!$B$15,"")&amp;IF(MEC!E24=Geral!$V$4,MEC!$B$15,"")&amp;IF(MET!E24=Geral!$V$4,MET!$B$15,"")&amp;IF(SEG!E24=Geral!$V$4,SEG!$B$15,"")&amp;IF(TEL!E24=Geral!$V$4,TEL!$B$15,"")&amp;IF(TUREVE!E24=Geral!$V$4,TUREVE!$B$15,"")&amp;IF(ADM!E38=Geral!$V$4,ADM!$B$29,"")&amp;IF(ED!E38=Geral!$V$4,ED!$B$29,""))&amp;(IF(EST!E38=Geral!$V$4,EST!$B$29,"")&amp;IF(EL!E38=Geral!$V$4,EL!$B$29,"")&amp;IF(ELT!E38=Geral!$V$4,ELT!$B$29,"")&amp;IF(INFO!E38=Geral!$V$4,INFO!$B$29,"")&amp;IF(MEC!E38=Geral!$V$4,MEC!$B$29,"")&amp;IF(MET!E38=Geral!$V$4,MET!$B$29,"")&amp;IF(SEG!E38=Geral!$V$4,SEG!$B$29,"")&amp;IF(TEL!E38=Geral!$V$4,TEL!$B$29,"")&amp;IF(TUREVE!E38=Geral!$V$4,TUREVE!$B$29,"")&amp;IF(ADM!E52=Geral!$V$4,ADM!$B$43,"")&amp;IF(ED!E52=Geral!$V$4,ED!$B$43,"")&amp;IF(EST!E52=Geral!$V$4,EST!$B$43,"")&amp;IF(EL!E52=Geral!$V$4,EL!$B$43,"")&amp;IF(ELT!E52=Geral!$V$4,ELT!$B$43,"")&amp;IF(INFO!E52=Geral!$V$4,INFO!$B$43,"")&amp;IF(MEC!E52=Geral!$V$4,MEC!$B$43,"")&amp;IF(MET!E52=Geral!$V$4,MET!$B$43,"")&amp;IF(SEG!E52=Geral!$V$4,SEG!$B$43,"")&amp;IF(TEL!E52=Geral!$V$4,TEL!$B$43,"")&amp;IF(TUREVE!E52=Geral!$V$4,TUREVE!$B$43,""))</f>
        <v/>
      </c>
      <c r="Z13" s="20" t="str">
        <f>IF(ADM!M10=Geral!$V$4,ADM!$I$1,"")&amp;IF(ED!M10=Geral!$V$4,ED!$I$1,"")&amp;IF(EST!M10=Geral!$V$4,EST!$I$1,"")&amp;IF(EL!M10=Geral!$V$4,EL!$I$1,"")&amp;IF(ELT!M10=Geral!$V$4,ELT!$I$1,"")&amp;IF(INFO!M10=Geral!$V$4,INFO!$I$1,"")&amp;IF(MEC!M10=Geral!$V$4,MEC!$I$1,"")&amp;IF(MET!M10=Geral!$V$4,MET!$I$1,"")&amp;IF(SEG!M10=Geral!$V$4,SEG!$I$1,"")&amp;(IF(TEL!M10=Geral!$V$4,TEL!$I$1,"")&amp;IF(TUREVE!M10=Geral!$V$4,TUREVE!$I$1,"")&amp;IF(ADM!M24=Geral!$V$4,ADM!$I$15,"")&amp;IF(ED!M24=Geral!$V$4,ED!$I$15,"")&amp;IF(EST!M24=Geral!$V$4,EST!$I$15,"")&amp;IF(EL!M24=Geral!$V$4,EL!$I$15,"")&amp;IF(ELT!M24=Geral!$V$4,ELT!$I$15,"")&amp;IF(INFO!M24=Geral!$V$4,INFO!$I$15,"")&amp;IF(MEC!M24=Geral!$V$4,MEC!$I$15,"")&amp;IF(MET!M24=Geral!$V$4,MET!$I$15,"")&amp;IF(SEG!M24=Geral!$V$4,SEG!$I$15,"")&amp;IF(TEL!M24=Geral!$V$4,TEL!$I$15,"")&amp;IF(TUREVE!M24=Geral!$V$4,TUREVE!$I$15,"")&amp;IF(ADM!M38=Geral!$V$4,ADM!$I$29,"")&amp;IF(ED!M38=Geral!$V$4,ED!$I$29,""))&amp;(IF(EST!M38=Geral!$V$4,EST!$I$29,"")&amp;IF(EL!M38=Geral!$V$4,EL!$I$29,"")&amp;IF(ELT!M38=Geral!$V$4,ELT!$I$29,"")&amp;IF(INFO!M38=Geral!$V$4,INFO!$I$29,"")&amp;IF(MEC!M38=Geral!$V$4,MEC!$I$29,"")&amp;IF(MET!M38=Geral!$V$4,MET!$I$29,"")&amp;IF(SEG!M38=Geral!$V$4,SEG!$I$29,"")&amp;IF(TEL!M38=Geral!$V$4,TEL!$I$29,"")&amp;IF(TUREVE!M38=Geral!$V$4,TUREVE!$I$29,"")&amp;IF(ADM!M52=Geral!$V$4,ADM!$I$43,"")&amp;IF(ED!M52=Geral!$V$4,ED!$I$43,"")&amp;IF(EST!M52=Geral!$V$4,EST!$I$43,"")&amp;IF(EL!M52=Geral!$V$4,EL!$I$43,"")&amp;IF(ELT!M52=Geral!$V$4,ELT!$I$43,"")&amp;IF(INFO!M52=Geral!$V$4,INFO!$I$43,"")&amp;IF(MEC!M52=Geral!$V$4,MEC!$I$43,"")&amp;IF(MET!M52=Geral!$V$4,MET!$I$43,"")&amp;IF(SEG!M52=Geral!$V$4,SEG!$I$43,"")&amp;IF(TEL!M52=Geral!$V$4,TEL!$I$43,"")&amp;IF(TUREVE!M52=Geral!$V$4,TUREVE!$I$43,""))&amp;IF(ADM!F10=Geral!$V$4,ADM!$B$1,"")&amp;IF(ED!F10=Geral!$V$4,ED!$B$1,"")&amp;IF(EST!F10=Geral!$V$4,EST!$B$1,"")&amp;IF(EL!F10=Geral!$V$4,EL!$B$1,"")&amp;IF(ELT!F10=Geral!$V$4,ELT!$B$1,"")&amp;IF(INFO!F10=Geral!$V$4,INFO!$B$1,"")&amp;IF(MEC!F10=Geral!$V$4,MEC!$B$1,"")&amp;IF(MET!F10=Geral!$V$4,MET!$B$1,"")&amp;IF(SEG!F10=Geral!$V$4,SEG!$B$1,"")&amp;(IF(TEL!F10=Geral!$V$4,TEL!$B$1,"")&amp;IF(TUREVE!F10=Geral!$V$4,TUREVE!$B$1,"")&amp;IF(ADM!F24=Geral!$V$4,ADM!$B$15,"")&amp;IF(ED!F24=Geral!$V$4,ED!$B$15,"")&amp;IF(EST!F24=Geral!$V$4,EST!$B$15,"")&amp;IF(EL!F24=Geral!$V$4,EL!$B$15,"")&amp;IF(ELT!F24=Geral!$V$4,ELT!$B$15,"")&amp;IF(INFO!F24=Geral!$V$4,INFO!$B$15,"")&amp;IF(MEC!F24=Geral!$V$4,MEC!$B$15,"")&amp;IF(MET!F24=Geral!$V$4,MET!$B$15,"")&amp;IF(SEG!F24=Geral!$V$4,SEG!$B$15,"")&amp;IF(TEL!F24=Geral!$V$4,TEL!$B$15,"")&amp;IF(TUREVE!F24=Geral!$V$4,TUREVE!$B$15,"")&amp;IF(ADM!F38=Geral!$V$4,ADM!$B$29,"")&amp;IF(ED!F38=Geral!$V$4,ED!$B$29,""))&amp;(IF(EST!F38=Geral!$V$4,EST!$B$29,"")&amp;IF(EL!F38=Geral!$V$4,EL!$B$29,"")&amp;IF(ELT!F38=Geral!$V$4,ELT!$B$29,"")&amp;IF(INFO!F38=Geral!$V$4,INFO!$B$29,"")&amp;IF(MEC!F38=Geral!$V$4,MEC!$B$29,"")&amp;IF(MET!F38=Geral!$V$4,MET!$B$29,"")&amp;IF(SEG!F38=Geral!$V$4,SEG!$B$29,"")&amp;IF(TEL!F38=Geral!$V$4,TEL!$B$29,"")&amp;IF(TUREVE!F38=Geral!$V$4,TUREVE!$B$29,"")&amp;IF(ADM!F52=Geral!$V$4,ADM!$B$43,"")&amp;IF(ED!F52=Geral!$V$4,ED!$B$43,"")&amp;IF(EST!F52=Geral!$V$4,EST!$B$43,"")&amp;IF(EL!F52=Geral!$V$4,EL!$B$43,"")&amp;IF(ELT!F52=Geral!$V$4,ELT!$B$43,"")&amp;IF(INFO!F52=Geral!$V$4,INFO!$B$43,"")&amp;IF(MEC!F52=Geral!$V$4,MEC!$B$43,"")&amp;IF(MET!F52=Geral!$V$4,MET!$B$43,"")&amp;IF(SEG!F52=Geral!$V$4,SEG!$B$43,"")&amp;IF(TEL!F52=Geral!$V$4,TEL!$B$43,"")&amp;IF(TUREVE!F52=Geral!$V$4,TUREVE!$B$43,""))</f>
        <v xml:space="preserve"> 3BELT </v>
      </c>
      <c r="AA13" s="148"/>
      <c r="AB13" s="20" t="str">
        <f>IF(ADM!I10=Geral!$AB$4,ADM!$I$1,"")&amp;IF(ED!I10=Geral!$AB$4,ED!$I$1,"")&amp;IF(EST!I10=Geral!$AB$4,EST!$I$1,"")&amp;IF(EL!I10=Geral!$AB$4,EL!$I$1,"")&amp;IF(ELT!I10=Geral!$AB$4,ELT!$I$1,"")&amp;IF(INFO!I10=Geral!$AB$4,INFO!$I$1,"")&amp;IF(MEC!I10=Geral!$AB$4,MEC!$I$1,"")&amp;IF(MET!I10=Geral!$AB$4,MET!$I$1,"")&amp;IF(SEG!I10=Geral!$AB$4,SEG!$I$1,"")&amp;(IF(TEL!I10=Geral!$AB$4,TEL!$I$1,"")&amp;IF(TUREVE!I10=Geral!$AB$4,TUREVE!$I$1,"")&amp;IF(ADM!I24=Geral!$AB$4,ADM!$I$15,"")&amp;IF(ED!I24=Geral!$AB$4,ED!$I$15,"")&amp;IF(EST!I24=Geral!$AB$4,EST!$I$15,"")&amp;IF(EL!I24=Geral!$AB$4,EL!$I$15,"")&amp;IF(ELT!I24=Geral!$AB$4,ELT!$I$15,"")&amp;IF(INFO!I24=Geral!$AB$4,INFO!$I$15,"")&amp;IF(MEC!I24=Geral!$AB$4,MEC!$I$15,"")&amp;IF(MET!I24=Geral!$AB$4,MET!$I$15,"")&amp;IF(SEG!I24=Geral!$AB$4,SEG!$I$15,"")&amp;IF(TEL!I24=Geral!$AB$4,TEL!$I$15,"")&amp;IF(TUREVE!I24=Geral!$AB$4,TUREVE!$I$15,"")&amp;IF(ADM!I38=Geral!$AB$4,ADM!$I$29,"")&amp;IF(ED!I38=Geral!$AB$4,ED!$I$29,""))&amp;(IF(EST!I38=Geral!$AB$4,EST!$I$29,"")&amp;IF(EL!I38=Geral!$AB$4,EL!$I$29,"")&amp;IF(ELT!I38=Geral!$AB$4,ELT!$I$29,"")&amp;IF(INFO!I38=Geral!$AB$4,INFO!$I$29,"")&amp;IF(MEC!I38=Geral!$AB$4,MEC!$I$29,"")&amp;IF(MET!I38=Geral!$AB$4,MET!$I$29,"")&amp;IF(SEG!I38=Geral!$AB$4,SEG!$I$29,"")&amp;IF(TEL!I38=Geral!$AB$4,TEL!$I$29,"")&amp;IF(TUREVE!I38=Geral!$AB$4,TUREVE!$I$29,"")&amp;IF(ADM!I52=Geral!$AB$4,ADM!$I$43,"")&amp;IF(ED!I52=Geral!$AB$4,ED!$I$43,"")&amp;IF(EST!I52=Geral!$AB$4,EST!$I$43,"")&amp;IF(EL!I52=Geral!$AB$4,EL!$I$43,"")&amp;IF(ELT!I52=Geral!$AB$4,ELT!$I$43,"")&amp;IF(INFO!I52=Geral!$AB$4,INFO!$I$43,"")&amp;IF(MEC!I52=Geral!$AB$4,MEC!$I$43,"")&amp;IF(MET!I52=Geral!$AB$4,MET!$I$43,"")&amp;IF(SEG!I52=Geral!$AB$4,SEG!$I$43,"")&amp;IF(TEL!I52=Geral!$AB$4,TEL!$I$43,"")&amp;IF(TUREVE!I52=Geral!$AB$4,TUREVE!$I$43,""))&amp;IF(ADM!B10=Geral!$AB$4,ADM!$B$1,"")&amp;IF(ED!B10=Geral!$AB$4,ED!$B$1,"")&amp;IF(EST!B10=Geral!$AB$4,EST!$B$1,"")&amp;IF(EL!B10=Geral!$AB$4,EL!$B$1,"")&amp;IF(ELT!B10=Geral!$AB$4,ELT!$B$1,"")&amp;IF(INFO!B10=Geral!$AB$4,INFO!$B$1,"")&amp;IF(MEC!B10=Geral!$AB$4,MEC!$B$1,"")&amp;IF(MET!B10=Geral!$AB$4,MET!$B$1,"")&amp;IF(SEG!B10=Geral!$AB$4,SEG!$B$1,"")&amp;(IF(TEL!B10=Geral!$AB$4,TEL!$B$1,"")&amp;IF(TUREVE!B10=Geral!$AB$4,TUREVE!$B$1,"")&amp;IF(ADM!B24=Geral!$AB$4,ADM!$B$15,"")&amp;IF(ED!B24=Geral!$AB$4,ED!$B$15,"")&amp;IF(EST!B24=Geral!$AB$4,EST!$B$15,"")&amp;IF(EL!B24=Geral!$AB$4,EL!$B$15,"")&amp;IF(ELT!B24=Geral!$AB$4,ELT!$B$15,"")&amp;IF(INFO!B24=Geral!$AB$4,INFO!$B$15,"")&amp;IF(MEC!B24=Geral!$AB$4,MEC!$B$15,"")&amp;IF(MET!B24=Geral!$AB$4,MET!$B$15,"")&amp;IF(SEG!B24=Geral!$AB$4,SEG!$B$15,"")&amp;IF(TEL!B24=Geral!$AB$4,TEL!$B$15,"")&amp;IF(TUREVE!B24=Geral!$AB$4,TUREVE!$B$15,"")&amp;IF(ADM!B38=Geral!$AB$4,ADM!$B$29,"")&amp;IF(ED!B38=Geral!$AB$4,ED!$B$29,""))&amp;(IF(EST!B38=Geral!$AB$4,EST!$B$29,"")&amp;IF(EL!B38=Geral!$AB$4,EL!$B$29,"")&amp;IF(ELT!B38=Geral!$AB$4,ELT!$B$29,"")&amp;IF(INFO!B38=Geral!$AB$4,INFO!$B$29,"")&amp;IF(MEC!B38=Geral!$AB$4,MEC!$B$29,"")&amp;IF(MET!B38=Geral!$AB$4,MET!$B$29,"")&amp;IF(SEG!B38=Geral!$AB$4,SEG!$B$29,"")&amp;IF(TEL!B38=Geral!$AB$4,TEL!$B$29,"")&amp;IF(TUREVE!B38=Geral!$AB$4,TUREVE!$B$29,"")&amp;IF(ADM!B52=Geral!$AB$4,ADM!$B$43,"")&amp;IF(ED!B52=Geral!$AB$4,ED!$B$43,"")&amp;IF(EST!B52=Geral!$AB$4,EST!$B$43,"")&amp;IF(EL!B52=Geral!$AB$4,EL!$B$43,"")&amp;IF(ELT!B52=Geral!$AB$4,ELT!$B$43,"")&amp;IF(INFO!B52=Geral!$AB$4,INFO!$B$43,"")&amp;IF(MEC!B52=Geral!$AB$4,MEC!$B$43,"")&amp;IF(MET!B52=Geral!$AB$4,MET!$B$43,"")&amp;IF(SEG!B52=Geral!$AB$4,SEG!$B$43,"")&amp;IF(TEL!B52=Geral!$AB$4,TEL!$B$43,"")&amp;IF(TUREVE!B52=Geral!$AB$4,TUREVE!$B$43,""))</f>
        <v xml:space="preserve"> 2BSEG </v>
      </c>
      <c r="AC13" s="20" t="str">
        <f>IF(ADM!J10=Geral!$AB$4,ADM!$I$1,"")&amp;IF(ED!J10=Geral!$AB$4,ED!$I$1,"")&amp;IF(EST!J10=Geral!$AB$4,EST!$I$1,"")&amp;IF(EL!J10=Geral!$AB$4,EL!$I$1,"")&amp;IF(ELT!J10=Geral!$AB$4,ELT!$I$1,"")&amp;IF(INFO!J10=Geral!$AB$4,INFO!$I$1,"")&amp;IF(MEC!J10=Geral!$AB$4,MEC!$I$1,"")&amp;IF(MET!J10=Geral!$AB$4,MET!$I$1,"")&amp;IF(SEG!J12=Geral!$AB$4,SEG!$I$1,"")&amp;(IF(TEL!J10=Geral!$AB$4,TEL!$I$1,"")&amp;IF(TUREVE!J10=Geral!$AB$4,TUREVE!$I$1,"")&amp;IF(ADM!J24=Geral!$AB$4,ADM!$I$15,"")&amp;IF(ED!J24=Geral!$AB$4,ED!$I$15,"")&amp;IF(EST!J24=Geral!$AB$4,EST!$I$15,"")&amp;IF(EL!J24=Geral!$AB$4,EL!$I$15,"")&amp;IF(ELT!J24=Geral!$AB$4,ELT!$I$15,"")&amp;IF(INFO!J24=Geral!$AB$4,INFO!$I$15,"")&amp;IF(MEC!J24=Geral!$AB$4,MEC!$I$15,"")&amp;IF(MET!J24=Geral!$AB$4,MET!$I$15,"")&amp;IF(SEG!J24=Geral!$AB$4,SEG!$I$15,"")&amp;IF(TEL!J24=Geral!$AB$4,TEL!$I$15,"")&amp;IF(TUREVE!J24=Geral!$AB$4,TUREVE!$I$15,"")&amp;IF(ADM!J38=Geral!$AB$4,ADM!$I$29,"")&amp;IF(ED!J38=Geral!$AB$4,ED!$I$29,""))&amp;(IF(EST!J38=Geral!$AB$4,EST!$I$29,"")&amp;IF(EL!J38=Geral!$AB$4,EL!$I$29,"")&amp;IF(ELT!J38=Geral!$AB$4,ELT!$I$29,"")&amp;IF(INFO!J38=Geral!$AB$4,INFO!$I$29,"")&amp;IF(MEC!J38=Geral!$AB$4,MEC!$I$29,"")&amp;IF(MET!J38=Geral!$AB$4,MET!$I$29,"")&amp;IF(SEG!J38=Geral!$AB$4,SEG!$I$29,"")&amp;IF(TEL!J38=Geral!$AB$4,TEL!$I$29,"")&amp;IF(TUREVE!J38=Geral!$AB$4,TUREVE!$I$29,"")&amp;IF(ADM!J52=Geral!$AB$4,ADM!$I$43,"")&amp;IF(ED!J52=Geral!$AB$4,ED!$I$43,"")&amp;IF(EST!J52=Geral!$AB$4,EST!$I$43,"")&amp;IF(EL!J52=Geral!$AB$4,EL!$I$43,"")&amp;IF(ELT!J52=Geral!$AB$4,ELT!$I$43,"")&amp;IF(INFO!J52=Geral!$AB$4,INFO!$I$43,"")&amp;IF(MEC!J52=Geral!$AB$4,MEC!$I$43,"")&amp;IF(MET!J52=Geral!$AB$4,MET!$I$43,"")&amp;IF(SEG!J52=Geral!$AB$4,SEG!$I$43,"")&amp;IF(TEL!J52=Geral!$AB$4,TEL!$I$43,"")&amp;IF(TUREVE!J52=Geral!$AB$4,TUREVE!$I$43,""))&amp;IF(ADM!C10=Geral!$AB$4,ADM!$B$1,"")&amp;IF(ED!C10=Geral!$AB$4,ED!$B$1,"")&amp;IF(EST!C10=Geral!$AB$4,EST!$B$1,"")&amp;IF(EL!C10=Geral!$AB$4,EL!$B$1,"")&amp;IF(ELT!C10=Geral!$AB$4,ELT!$B$1,"")&amp;IF(INFO!C10=Geral!$AB$4,INFO!$B$1,"")&amp;IF(MEC!C10=Geral!$AB$4,MEC!$B$1,"")&amp;IF(MET!C10=Geral!$AB$4,MET!$B$1,"")&amp;IF(SEG!C10=Geral!$AB$4,SEG!$B$1,"")&amp;(IF(TEL!C10=Geral!$AB$4,TEL!$B$1,"")&amp;IF(TUREVE!C10=Geral!$AB$4,TUREVE!$B$1,"")&amp;IF(ADM!C24=Geral!$AB$4,ADM!$B$15,"")&amp;IF(ED!C24=Geral!$AB$4,ED!$B$15,"")&amp;IF(EST!C24=Geral!$AB$4,EST!$B$15,"")&amp;IF(EL!C24=Geral!$AB$4,EL!$B$15,"")&amp;IF(ELT!C24=Geral!$AB$4,ELT!$B$15,"")&amp;IF(INFO!C24=Geral!$AB$4,INFO!$B$15,"")&amp;IF(MEC!C24=Geral!$AB$4,MEC!$B$15,"")&amp;IF(MET!C24=Geral!$AB$4,MET!$B$15,"")&amp;IF(SEG!C24=Geral!$AB$4,SEG!$B$15,"")&amp;IF(TEL!C24=Geral!$AB$4,TEL!$B$15,"")&amp;IF(TUREVE!C24=Geral!$AB$4,TUREVE!$B$15,"")&amp;IF(ADM!C38=Geral!$AB$4,ADM!$B$29,"")&amp;IF(ED!C38=Geral!$AB$4,ED!$B$29,""))&amp;(IF(EST!C38=Geral!$AB$4,EST!$B$29,"")&amp;IF(EL!C38=Geral!$AB$4,EL!$B$29,"")&amp;IF(ELT!C38=Geral!$AB$4,ELT!$B$29,"")&amp;IF(INFO!C38=Geral!$AB$4,INFO!$B$29,"")&amp;IF(MEC!C38=Geral!$AB$4,MEC!$B$29,"")&amp;IF(MET!C38=Geral!$AB$4,MET!$B$29,"")&amp;IF(SEG!C38=Geral!$AB$4,SEG!$B$29,"")&amp;IF(TEL!C38=Geral!$AB$4,TEL!$B$29,"")&amp;IF(TUREVE!C38=Geral!$AB$4,TUREVE!$B$29,"")&amp;IF(ADM!C52=Geral!$AB$4,ADM!$B$43,"")&amp;IF(ED!C52=Geral!$AB$4,ED!$B$43,"")&amp;IF(EST!C52=Geral!$AB$4,EST!$B$43,"")&amp;IF(EL!C52=Geral!$AB$4,EL!$B$43,"")&amp;IF(ELT!C52=Geral!$AB$4,ELT!$B$43,"")&amp;IF(INFO!C52=Geral!$AB$4,INFO!$B$43,"")&amp;IF(MEC!C52=Geral!$AB$4,MEC!$B$43,"")&amp;IF(MET!C52=Geral!$AB$4,MET!$B$43,"")&amp;IF(SEG!C52=Geral!$AB$4,SEG!$B$43,"")&amp;IF(TEL!C52=Geral!$AB$4,TEL!$B$43,"")&amp;IF(TUREVE!C52=Geral!$AB$4,TUREVE!$B$43,""))</f>
        <v/>
      </c>
      <c r="AD13" s="20" t="str">
        <f>IF(ADM!K10=Geral!$AB$4,ADM!$I$1,"")&amp;IF(ED!K10=Geral!$AB$4,ED!$I$1,"")&amp;IF(EST!K10=Geral!$AB$4,EST!$I$1,"")&amp;IF(EL!K10=Geral!$AB$4,EL!$I$1,"")&amp;IF(ELT!K10=Geral!$AB$4,ELT!$I$1,"")&amp;IF(INFO!K10=Geral!$AB$4,INFO!$I$1,"")&amp;IF(MEC!K10=Geral!$AB$4,MEC!$I$1,"")&amp;IF(MET!K10=Geral!$AB$4,MET!$I$1,"")&amp;IF(SEG!K10=Geral!$AB$4,SEG!$I$1,"")&amp;(IF(TEL!K10=Geral!$AB$4,TEL!$I$1,"")&amp;IF(TUREVE!K10=Geral!$AB$4,TUREVE!$I$1,"")&amp;IF(ADM!K24=Geral!$AB$4,ADM!$I$15,"")&amp;IF(ED!K24=Geral!$AB$4,ED!$I$15,"")&amp;IF(EST!K24=Geral!$AB$4,EST!$I$15,"")&amp;IF(EL!K24=Geral!$AB$4,EL!$I$15,"")&amp;IF(ELT!K24=Geral!$AB$4,ELT!$I$15,"")&amp;IF(INFO!K24=Geral!$AB$4,INFO!$I$15,"")&amp;IF(MEC!K24=Geral!$AB$4,MEC!$I$15,"")&amp;IF(MET!K24=Geral!$AB$4,MET!$I$15,"")&amp;IF(SEG!K24=Geral!$AB$4,SEG!$I$15,"")&amp;IF(TEL!K24=Geral!$AB$4,TEL!$I$15,"")&amp;IF(TUREVE!K24=Geral!$AB$4,TUREVE!$I$15,"")&amp;IF(ADM!K38=Geral!$AB$4,ADM!$I$29,"")&amp;IF(ED!K38=Geral!$AB$4,ED!$I$29,""))&amp;(IF(EST!K38=Geral!$AB$4,EST!$I$29,"")&amp;IF(EL!K38=Geral!$AB$4,EL!$I$29,"")&amp;IF(ELT!K38=Geral!$AB$4,ELT!$I$29,"")&amp;IF(INFO!K38=Geral!$AB$4,INFO!$I$29,"")&amp;IF(MEC!K38=Geral!$AB$4,MEC!$I$29,"")&amp;IF(MET!K38=Geral!$AB$4,MET!$I$29,"")&amp;IF(SEG!K38=Geral!$AB$4,SEG!$I$29,"")&amp;IF(TEL!K38=Geral!$AB$4,TEL!$I$29,"")&amp;IF(TUREVE!K38=Geral!$AB$4,TUREVE!$I$29,"")&amp;IF(ADM!K52=Geral!$AB$4,ADM!$I$43,"")&amp;IF(ED!K52=Geral!$AB$4,ED!$I$43,"")&amp;IF(EST!K52=Geral!$AB$4,EST!$I$43,"")&amp;IF(EL!K52=Geral!$AB$4,EL!$I$43,"")&amp;IF(ELT!K52=Geral!$AB$4,ELT!$I$43,"")&amp;IF(INFO!K52=Geral!$AB$4,INFO!$I$43,"")&amp;IF(MEC!K52=Geral!$AB$4,MEC!$I$43,"")&amp;IF(MET!K52=Geral!$AB$4,MET!$I$43,"")&amp;IF(SEG!K52=Geral!$AB$4,SEG!$I$43,"")&amp;IF(TEL!K52=Geral!$AB$4,TEL!$I$43,"")&amp;IF(TUREVE!K52=Geral!$AB$4,TUREVE!$I$43,""))&amp;IF(ADM!D10=Geral!$AB$4,ADM!$B$1,"")&amp;IF(ED!D10=Geral!$AB$4,ED!$B$1,"")&amp;IF(EST!D10=Geral!$AB$4,EST!$B$1,"")&amp;IF(EL!D10=Geral!$AB$4,EL!$B$1,"")&amp;IF(ELT!D10=Geral!$AB$4,ELT!$B$1,"")&amp;IF(INFO!D10=Geral!$AB$4,INFO!$B$1,"")&amp;IF(MEC!D10=Geral!$AB$4,MEC!$B$1,"")&amp;IF(MET!D10=Geral!$AB$4,MET!$B$1,"")&amp;IF(SEG!D10=Geral!$AB$4,SEG!$B$1,"")&amp;(IF(TEL!D10=Geral!$AB$4,TEL!$B$1,"")&amp;IF(TUREVE!D10=Geral!$AB$4,TUREVE!$B$1,"")&amp;IF(ADM!D24=Geral!$AB$4,ADM!$B$15,"")&amp;IF(ED!D24=Geral!$AB$4,ED!$B$15,"")&amp;IF(EST!D24=Geral!$AB$4,EST!$B$15,"")&amp;IF(EL!D24=Geral!$AB$4,EL!$B$15,"")&amp;IF(ELT!D24=Geral!$AB$4,ELT!$B$15,"")&amp;IF(INFO!D24=Geral!$AB$4,INFO!$B$15,"")&amp;IF(MEC!D24=Geral!$AB$4,MEC!$B$15,"")&amp;IF(MET!D24=Geral!$AB$4,MET!$B$15,"")&amp;IF(SEG!D24=Geral!$AB$4,SEG!$B$15,"")&amp;IF(TEL!D24=Geral!$AB$4,TEL!$B$15,"")&amp;IF(TUREVE!D24=Geral!$AB$4,TUREVE!$B$15,"")&amp;IF(ADM!D38=Geral!$AB$4,ADM!$B$29,"")&amp;IF(ED!D38=Geral!$AB$4,ED!$B$29,""))&amp;(IF(EST!D38=Geral!$AB$4,EST!$B$29,"")&amp;IF(EL!D38=Geral!$AB$4,EL!$B$29,"")&amp;IF(ELT!D38=Geral!$AB$4,ELT!$B$29,"")&amp;IF(INFO!D38=Geral!$AB$4,INFO!$B$29,"")&amp;IF(MEC!D38=Geral!$AB$4,MEC!$B$29,"")&amp;IF(MET!D38=Geral!$AB$4,MET!$B$29,"")&amp;IF(SEG!D38=Geral!$AB$4,SEG!$B$29,"")&amp;IF(TEL!D38=Geral!$AB$4,TEL!$B$29,"")&amp;IF(TUREVE!D38=Geral!$AB$4,TUREVE!$B$29,"")&amp;IF(ADM!D52=Geral!$AB$4,ADM!$B$43,"")&amp;IF(ED!D52=Geral!$AB$4,ED!$B$43,"")&amp;IF(EST!D52=Geral!$AB$4,EST!$B$43,"")&amp;IF(EL!D52=Geral!$AB$4,EL!$B$43,"")&amp;IF(ELT!D52=Geral!$AB$4,ELT!$B$43,"")&amp;IF(INFO!D52=Geral!$AB$4,INFO!$B$43,"")&amp;IF(MEC!D52=Geral!$AB$4,MEC!$B$43,"")&amp;IF(MET!D52=Geral!$AB$4,MET!$B$43,"")&amp;IF(SEG!D52=Geral!$AB$4,SEG!$B$43,"")&amp;IF(TEL!D52=Geral!$AB$4,TEL!$B$43,"")&amp;IF(TUREVE!D52=Geral!$AB$4,TUREVE!$B$43,""))</f>
        <v xml:space="preserve"> 1BELT </v>
      </c>
      <c r="AE13" s="20" t="str">
        <f>IF(ADM!L10=Geral!$AB$4,ADM!$I$1,"")&amp;IF(ED!L10=Geral!$AB$4,ED!$I$1,"")&amp;IF(EST!L10=Geral!$AB$4,EST!$I$1,"")&amp;IF(EL!L10=Geral!$AB$4,EL!$I$1,"")&amp;IF(ELT!L10=Geral!$AB$4,ELT!$I$1,"")&amp;IF(INFO!L10=Geral!$AB$4,INFO!$I$1,"")&amp;IF(MEC!L10=Geral!$AB$4,MEC!$I$1,"")&amp;IF(MET!L10=Geral!$AB$4,MET!$I$1,"")&amp;IF(SEG!L10=Geral!$AB$4,SEG!$I$1,"")&amp;(IF(TEL!L10=Geral!$AB$4,TEL!$I$1,"")&amp;IF(TUREVE!L10=Geral!$AB$4,TUREVE!$I$1,"")&amp;IF(ADM!L24=Geral!$AB$4,ADM!$I$15,"")&amp;IF(ED!L24=Geral!$AB$4,ED!$I$15,"")&amp;IF(EST!L24=Geral!$AB$4,EST!$I$15,"")&amp;IF(EL!L24=Geral!$AB$4,EL!$I$15,"")&amp;IF(ELT!L24=Geral!$AB$4,ELT!$I$15,"")&amp;IF(INFO!L24=Geral!$AB$4,INFO!$I$15,"")&amp;IF(MEC!L24=Geral!$AB$4,MEC!$I$15,"")&amp;IF(MET!L24=Geral!$AB$4,MET!$I$15,"")&amp;IF(SEG!L24=Geral!$AB$4,SEG!$I$15,"")&amp;IF(TEL!L24=Geral!$AB$4,TEL!$I$15,"")&amp;IF(TUREVE!L24=Geral!$AB$4,TUREVE!$I$15,"")&amp;IF(ADM!L38=Geral!$AB$4,ADM!$I$29,"")&amp;IF(ED!L38=Geral!$AB$4,ED!$I$29,""))&amp;(IF(EST!L38=Geral!$AB$4,EST!$I$29,"")&amp;IF(EL!L38=Geral!$AB$4,EL!$I$29,"")&amp;IF(ELT!L38=Geral!$AB$4,ELT!$I$29,"")&amp;IF(INFO!L38=Geral!$AB$4,INFO!$I$29,"")&amp;IF(MEC!L38=Geral!$AB$4,MEC!$I$29,"")&amp;IF(MET!L38=Geral!$AB$4,MET!$I$29,"")&amp;IF(SEG!L38=Geral!$AB$4,SEG!$I$29,"")&amp;IF(TEL!L38=Geral!$AB$4,TEL!$I$29,"")&amp;IF(TUREVE!L38=Geral!$AB$4,TUREVE!$I$29,"")&amp;IF(ADM!L52=Geral!$AB$4,ADM!$I$43,"")&amp;IF(ED!L52=Geral!$AB$4,ED!$I$43,"")&amp;IF(EST!L52=Geral!$AB$4,EST!$I$43,"")&amp;IF(EL!L52=Geral!$AB$4,EL!$I$43,"")&amp;IF(ELT!L52=Geral!$AB$4,ELT!$I$43,"")&amp;IF(INFO!L52=Geral!$AB$4,INFO!$I$43,"")&amp;IF(MEC!L52=Geral!$AB$4,MEC!$I$43,"")&amp;IF(MET!L52=Geral!$AB$4,MET!$I$43,"")&amp;IF(SEG!L52=Geral!$AB$4,SEG!$I$43,"")&amp;IF(TEL!L52=Geral!$AB$4,TEL!$I$43,"")&amp;IF(TUREVE!L52=Geral!$AB$4,TUREVE!$I$43,""))&amp;IF(ADM!E10=Geral!$AB$4,ADM!$B$1,"")&amp;IF(ED!E10=Geral!$AB$4,ED!$B$1,"")&amp;IF(EST!E10=Geral!$AB$4,EST!$B$1,"")&amp;IF(EL!E10=Geral!$AB$4,EL!$B$1,"")&amp;IF(ELT!E10=Geral!$AB$4,ELT!$B$1,"")&amp;IF(INFO!E10=Geral!$AB$4,INFO!$B$1,"")&amp;IF(MEC!E10=Geral!$AB$4,MEC!$B$1,"")&amp;IF(MET!E10=Geral!$AB$4,MET!$B$1,"")&amp;IF(SEG!E10=Geral!$AB$4,SEG!$B$1,"")&amp;(IF(TEL!E10=Geral!$AB$4,TEL!$B$1,"")&amp;IF(TUREVE!E10=Geral!$AB$4,TUREVE!$B$1,"")&amp;IF(ADM!E24=Geral!$AB$4,ADM!$B$15,"")&amp;IF(ED!E24=Geral!$AB$4,ED!$B$15,"")&amp;IF(EST!E24=Geral!$AB$4,EST!$B$15,"")&amp;IF(EL!E24=Geral!$AB$4,EL!$B$15,"")&amp;IF(ELT!E24=Geral!$AB$4,ELT!$B$15,"")&amp;IF(INFO!E24=Geral!$AB$4,INFO!$B$15,"")&amp;IF(MEC!E24=Geral!$AB$4,MEC!$B$15,"")&amp;IF(MET!E24=Geral!$AB$4,MET!$B$15,"")&amp;IF(SEG!E24=Geral!$AB$4,SEG!$B$15,"")&amp;IF(TEL!E24=Geral!$AB$4,TEL!$B$15,"")&amp;IF(TUREVE!E24=Geral!$AB$4,TUREVE!$B$15,"")&amp;IF(ADM!E38=Geral!$AB$4,ADM!$B$29,"")&amp;IF(ED!E38=Geral!$AB$4,ED!$B$29,""))&amp;(IF(EST!E38=Geral!$AB$4,EST!$B$29,"")&amp;IF(EL!E38=Geral!$AB$4,EL!$B$29,"")&amp;IF(ELT!E38=Geral!$AB$4,ELT!$B$29,"")&amp;IF(INFO!E38=Geral!$AB$4,INFO!$B$29,"")&amp;IF(MEC!E38=Geral!$AB$4,MEC!$B$29,"")&amp;IF(MET!E38=Geral!$AB$4,MET!$B$29,"")&amp;IF(SEG!E38=Geral!$AB$4,SEG!$B$29,"")&amp;IF(TEL!E38=Geral!$AB$4,TEL!$B$29,"")&amp;IF(TUREVE!E38=Geral!$AB$4,TUREVE!$B$29,"")&amp;IF(ADM!E52=Geral!$AB$4,ADM!$B$43,"")&amp;IF(ED!E52=Geral!$AB$4,ED!$B$43,"")&amp;IF(EST!E52=Geral!$AB$4,EST!$B$43,"")&amp;IF(EL!E52=Geral!$AB$4,EL!$B$43,"")&amp;IF(ELT!E52=Geral!$AB$4,ELT!$B$43,"")&amp;IF(INFO!E52=Geral!$AB$4,INFO!$B$43,"")&amp;IF(MEC!E52=Geral!$AB$4,MEC!$B$43,"")&amp;IF(MET!E52=Geral!$AB$4,MET!$B$43,"")&amp;IF(SEG!E52=Geral!$AB$4,SEG!$B$43,"")&amp;IF(TEL!E52=Geral!$AB$4,TEL!$B$43,"")&amp;IF(TUREVE!E52=Geral!$AB$4,TUREVE!$B$43,""))</f>
        <v xml:space="preserve">    1BADM  2BELT </v>
      </c>
      <c r="AF13" s="20" t="str">
        <f>IF(ADM!M10=Geral!$AB$4,ADM!$I$1,"")&amp;IF(ED!M10=Geral!$AB$4,ED!$I$1,"")&amp;IF(EST!M10=Geral!$AB$4,EST!$I$1,"")&amp;IF(EL!M10=Geral!$AB$4,EL!$I$1,"")&amp;IF(ELT!M10=Geral!$AB$4,ELT!$I$1,"")&amp;IF(INFO!M10=Geral!$AB$4,INFO!$I$1,"")&amp;IF(MEC!M10=Geral!$AB$4,MEC!$I$1,"")&amp;IF(MET!M10=Geral!$AB$4,MET!$I$1,"")&amp;IF(SEG!M10=Geral!$AB$4,SEG!$I$1,"")&amp;(IF(TEL!M10=Geral!$AB$4,TEL!$I$1,"")&amp;IF(TUREVE!M10=Geral!$AB$4,TUREVE!$I$1,"")&amp;IF(ADM!M24=Geral!$AB$4,ADM!$I$15,"")&amp;IF(ED!M24=Geral!$AB$4,ED!$I$15,"")&amp;IF(EST!M24=Geral!$AB$4,EST!$I$15,"")&amp;IF(EL!M24=Geral!$AB$4,EL!$I$15,"")&amp;IF(ELT!M24=Geral!$AB$4,ELT!$I$15,"")&amp;IF(INFO!M24=Geral!$AB$4,INFO!$I$15,"")&amp;IF(MEC!M24=Geral!$AB$4,MEC!$I$15,"")&amp;IF(MET!M24=Geral!$AB$4,MET!$I$15,"")&amp;IF(SEG!M24=Geral!$AB$4,SEG!$I$15,"")&amp;IF(TEL!M24=Geral!$AB$4,TEL!$I$15,"")&amp;IF(TUREVE!M24=Geral!$AB$4,TUREVE!$I$15,"")&amp;IF(ADM!M38=Geral!$AB$4,ADM!$I$29,"")&amp;IF(ED!M38=Geral!$AB$4,ED!$I$29,""))&amp;(IF(EST!M38=Geral!$AB$4,EST!$I$29,"")&amp;IF(EL!M38=Geral!$AB$4,EL!$I$29,"")&amp;IF(ELT!M38=Geral!$AB$4,ELT!$I$29,"")&amp;IF(INFO!M38=Geral!$AB$4,INFO!$I$29,"")&amp;IF(MEC!M38=Geral!$AB$4,MEC!$I$29,"")&amp;IF(MET!M38=Geral!$AB$4,MET!$I$29,"")&amp;IF(SEG!M38=Geral!$AB$4,SEG!$I$29,"")&amp;IF(TEL!M38=Geral!$AB$4,TEL!$I$29,"")&amp;IF(TUREVE!M38=Geral!$AB$4,TUREVE!$I$29,"")&amp;IF(ADM!M52=Geral!$AB$4,ADM!$I$43,"")&amp;IF(ED!M52=Geral!$AB$4,ED!$I$43,"")&amp;IF(EST!M52=Geral!$AB$4,EST!$I$43,"")&amp;IF(EL!M52=Geral!$AB$4,EL!$I$43,"")&amp;IF(ELT!M52=Geral!$AB$4,ELT!$I$43,"")&amp;IF(INFO!M52=Geral!$AB$4,INFO!$I$43,"")&amp;IF(MEC!M52=Geral!$AB$4,MEC!$I$43,"")&amp;IF(MET!M52=Geral!$AB$4,MET!$I$43,"")&amp;IF(SEG!M52=Geral!$AB$4,SEG!$I$43,"")&amp;IF(TEL!M52=Geral!$AB$4,TEL!$I$43,"")&amp;IF(TUREVE!M52=Geral!$AB$4,TUREVE!$I$43,""))&amp;IF(ADM!F10=Geral!$AB$4,ADM!$B$1,"")&amp;IF(ED!F10=Geral!$AB$4,ED!$B$1,"")&amp;IF(EST!F10=Geral!$AB$4,EST!$B$1,"")&amp;IF(EL!F10=Geral!$AB$4,EL!$B$1,"")&amp;IF(ELT!F10=Geral!$AB$4,ELT!$B$1,"")&amp;IF(INFO!F10=Geral!$AB$4,INFO!$B$1,"")&amp;IF(MEC!F10=Geral!$AB$4,MEC!$B$1,"")&amp;IF(MET!F10=Geral!$AB$4,MET!$B$1,"")&amp;IF(SEG!F10=Geral!$AB$4,SEG!$B$1,"")&amp;(IF(TEL!F10=Geral!$AB$4,TEL!$B$1,"")&amp;IF(TUREVE!F10=Geral!$AB$4,TUREVE!$B$1,"")&amp;IF(ADM!F24=Geral!$AB$4,ADM!$B$15,"")&amp;IF(ED!F24=Geral!$AB$4,ED!$B$15,"")&amp;IF(EST!F24=Geral!$AB$4,EST!$B$15,"")&amp;IF(EL!F24=Geral!$AB$4,EL!$B$15,"")&amp;IF(ELT!F24=Geral!$AB$4,ELT!$B$15,"")&amp;IF(INFO!F24=Geral!$AB$4,INFO!$B$15,"")&amp;IF(MEC!F24=Geral!$AB$4,MEC!$B$15,"")&amp;IF(MET!F24=Geral!$AB$4,MET!$B$15,"")&amp;IF(SEG!F24=Geral!$AB$4,SEG!$B$15,"")&amp;IF(TEL!F24=Geral!$AB$4,TEL!$B$15,"")&amp;IF(TUREVE!F24=Geral!$AB$4,TUREVE!$B$15,"")&amp;IF(ADM!F38=Geral!$AB$4,ADM!$B$29,"")&amp;IF(ED!F38=Geral!$AB$4,ED!$B$29,""))&amp;(IF(EST!F38=Geral!$AB$4,EST!$B$29,"")&amp;IF(EL!F38=Geral!$AB$4,EL!$B$29,"")&amp;IF(ELT!F38=Geral!$AB$4,ELT!$B$29,"")&amp;IF(INFO!F38=Geral!$AB$4,INFO!$B$29,"")&amp;IF(MEC!F38=Geral!$AB$4,MEC!$B$29,"")&amp;IF(MET!F38=Geral!$AB$4,MET!$B$29,"")&amp;IF(SEG!F38=Geral!$AB$4,SEG!$B$29,"")&amp;IF(TEL!F38=Geral!$AB$4,TEL!$B$29,"")&amp;IF(TUREVE!F38=Geral!$AB$4,TUREVE!$B$29,"")&amp;IF(ADM!F52=Geral!$AB$4,ADM!$B$43,"")&amp;IF(ED!F52=Geral!$AB$4,ED!$B$43,"")&amp;IF(EST!F52=Geral!$AB$4,EST!$B$43,"")&amp;IF(EL!F52=Geral!$AB$4,EL!$B$43,"")&amp;IF(ELT!F52=Geral!$AB$4,ELT!$B$43,"")&amp;IF(INFO!F52=Geral!$AB$4,INFO!$B$43,"")&amp;IF(MEC!F52=Geral!$AB$4,MEC!$B$43,"")&amp;IF(MET!F52=Geral!$AB$4,MET!$B$43,"")&amp;IF(SEG!F52=Geral!$AB$4,SEG!$B$43,"")&amp;IF(TEL!F52=Geral!$AB$4,TEL!$B$43,"")&amp;IF(TUREVE!F52=Geral!$AB$4,TUREVE!$B$43,""))</f>
        <v xml:space="preserve"> 1BSEG  2BTEL </v>
      </c>
      <c r="AG13" s="148"/>
      <c r="AH13" s="20" t="str">
        <f>IF(ADM!I10=Geral!$AH$4,ADM!$I$1,"")&amp;IF(ED!I10=Geral!$AH$4,ED!$I$1,"")&amp;IF(EST!I10=Geral!$AH$4,EST!$I$1,"")&amp;IF(EL!I10=Geral!$AH$4,EL!$I$1,"")&amp;IF(ELT!I10=Geral!$AH$4,ELT!$I$1,"")&amp;IF(INFO!I10=Geral!$AH$4,INFO!$I$1,"")&amp;IF(MEC!I10=Geral!$AH$4,MEC!$I$1,"")&amp;IF(MET!I10=Geral!$AH$4,MET!$I$1,"")&amp;IF(SEG!I10=Geral!$AH$4,SEG!$I$1,"")&amp;(IF(TEL!I10=Geral!$AH$4,TEL!$I$1,"")&amp;IF(TUREVE!I10=Geral!$AH$4,TUREVE!$I$1,"")&amp;IF(ADM!I24=Geral!$AH$4,ADM!$I$15,"")&amp;IF(ED!I24=Geral!$AH$4,ED!$I$15,"")&amp;IF(EST!I24=Geral!$AH$4,EST!$I$15,"")&amp;IF(EL!I24=Geral!$AH$4,EL!$I$15,"")&amp;IF(ELT!I24=Geral!$AH$4,ELT!$I$15,"")&amp;IF(INFO!I24=Geral!$AH$4,INFO!$I$15,"")&amp;IF(MEC!I24=Geral!$AH$4,MEC!$I$15,"")&amp;IF(MET!I24=Geral!$AH$4,MET!$I$15,"")&amp;IF(SEG!I24=Geral!$AH$4,SEG!$I$15,"")&amp;IF(TEL!I24=Geral!$AH$4,TEL!$I$15,"")&amp;IF(TUREVE!I24=Geral!$AH$4,TUREVE!$I$15,"")&amp;IF(ADM!I38=Geral!$AH$4,ADM!$I$29,"")&amp;IF(ED!I38=Geral!$AH$4,ED!$I$29,""))&amp;(IF(EST!I38=Geral!$AH$4,EST!$I$29,"")&amp;IF(EL!I38=Geral!$AH$4,EL!$I$29,"")&amp;IF(ELT!I38=Geral!$AH$4,ELT!$I$29,"")&amp;IF(INFO!I38=Geral!$AH$4,INFO!$I$29,"")&amp;IF(MEC!I38=Geral!$AH$4,MEC!$I$29,"")&amp;IF(MET!I38=Geral!$AH$4,MET!$I$29,"")&amp;IF(SEG!I38=Geral!$AH$4,SEG!$I$29,"")&amp;IF(TEL!I38=Geral!$AH$4,TEL!$I$29,"")&amp;IF(TUREVE!I38=Geral!$AH$4,TUREVE!$I$29,"")&amp;IF(ADM!I52=Geral!$AH$4,ADM!$I$43,"")&amp;IF(ED!I52=Geral!$AH$4,ED!$I$43,"")&amp;IF(EST!I52=Geral!$AH$4,EST!$I$43,"")&amp;IF(EL!I52=Geral!$AH$4,EL!$I$43,"")&amp;IF(ELT!I52=Geral!$AH$4,ELT!$I$43,"")&amp;IF(INFO!I52=Geral!$AH$4,INFO!$I$43,"")&amp;IF(MEC!I52=Geral!$AH$4,MEC!$I$43,"")&amp;IF(MET!I52=Geral!$AH$4,MET!$I$43,"")&amp;IF(SEG!I52=Geral!$AH$4,SEG!$I$43,"")&amp;IF(TEL!I52=Geral!$AH$4,TEL!$I$43,"")&amp;IF(TUREVE!I52=Geral!$AH$4,TUREVE!$I$43,""))&amp;IF(ADM!B10=Geral!$AH$4,ADM!$B$1,"")&amp;IF(ED!B10=Geral!$AH$4,ED!$B$1,"")&amp;IF(EST!B10=Geral!$AH$4,EST!$B$1,"")&amp;IF(EL!B10=Geral!$AH$4,EL!$B$1,"")&amp;IF(ELT!B10=Geral!$AH$4,ELT!$B$1,"")&amp;IF(INFO!B10=Geral!$AH$4,INFO!$B$1,"")&amp;IF(MEC!B10=Geral!$AH$4,MEC!$B$1,"")&amp;IF(MET!B10=Geral!$AH$4,MET!$B$1,"")&amp;IF(SEG!B10=Geral!$AH$4,SEG!$B$1,"")&amp;(IF(TEL!B10=Geral!$AH$4,TEL!$B$1,"")&amp;IF(TUREVE!B10=Geral!$AH$4,TUREVE!$B$1,"")&amp;IF(ADM!B24=Geral!$AH$4,ADM!$B$15,"")&amp;IF(ED!B24=Geral!$AH$4,ED!$B$15,"")&amp;IF(EST!B24=Geral!$AH$4,EST!$B$15,"")&amp;IF(EL!B24=Geral!$AH$4,EL!$B$15,"")&amp;IF(ELT!B24=Geral!$AH$4,ELT!$B$15,"")&amp;IF(INFO!B24=Geral!$AH$4,INFO!$B$15,"")&amp;IF(MEC!B24=Geral!$AH$4,MEC!$B$15,"")&amp;IF(MET!B24=Geral!$AH$4,MET!$B$15,"")&amp;IF(SEG!B24=Geral!$AH$4,SEG!$B$15,"")&amp;IF(TEL!B24=Geral!$AH$4,TEL!$B$15,"")&amp;IF(TUREVE!B24=Geral!$AH$4,TUREVE!$B$15,"")&amp;IF(ADM!B38=Geral!$AH$4,ADM!$B$29,"")&amp;IF(ED!B38=Geral!$AH$4,ED!$B$29,""))&amp;(IF(EST!B38=Geral!$AH$4,EST!$B$29,"")&amp;IF(EL!B38=Geral!$AH$4,EL!$B$29,"")&amp;IF(ELT!B38=Geral!$AH$4,ELT!$B$29,"")&amp;IF(INFO!B38=Geral!$AH$4,INFO!$B$29,"")&amp;IF(MEC!B38=Geral!$AH$4,MEC!$B$29,"")&amp;IF(MET!B38=Geral!$AH$4,MET!$B$29,"")&amp;IF(SEG!B38=Geral!$AH$4,SEG!$B$29,"")&amp;IF(TEL!B38=Geral!$AH$4,TEL!$B$29,"")&amp;IF(TUREVE!B38=Geral!$AH$4,TUREVE!$B$29,"")&amp;IF(ADM!B52=Geral!$AH$4,ADM!$B$43,"")&amp;IF(ED!B52=Geral!$AH$4,ED!$B$43,"")&amp;IF(EST!B52=Geral!$AH$4,EST!$B$43,"")&amp;IF(EL!B52=Geral!$AH$4,EL!$B$43,"")&amp;IF(ELT!B52=Geral!$AH$4,ELT!$B$43,"")&amp;IF(INFO!B52=Geral!$AH$4,INFO!$B$43,"")&amp;IF(MEC!B52=Geral!$AH$4,MEC!$B$43,"")&amp;IF(MET!B52=Geral!$AH$4,MET!$B$43,"")&amp;IF(SEG!B52=Geral!$AH$4,SEG!$B$43,"")&amp;IF(TEL!B52=Geral!$AH$4,TEL!$B$43,"")&amp;IF(TUREVE!B52=Geral!$AH$4,TUREVE!$B$43,""))</f>
        <v>3BINFO</v>
      </c>
      <c r="AI13" s="20" t="str">
        <f>IF(ADM!J10=Geral!$AH$4,ADM!$I$1,"")&amp;IF(ED!J10=Geral!$AH$4,ED!$I$1,"")&amp;IF(EST!J10=Geral!$AH$4,EST!$I$1,"")&amp;IF(EL!J10=Geral!$AH$4,EL!$I$1,"")&amp;IF(ELT!J10=Geral!$AH$4,ELT!$I$1,"")&amp;IF(INFO!J10=Geral!$AH$4,INFO!$I$1,"")&amp;IF(MEC!J10=Geral!$AH$4,MEC!$I$1,"")&amp;IF(MET!J10=Geral!$AH$4,MET!$I$1,"")&amp;IF(SEG!J12=Geral!$AH$4,SEG!$I$1,"")&amp;(IF(TEL!J10=Geral!$AH$4,TEL!$I$1,"")&amp;IF(TUREVE!J10=Geral!$AH$4,TUREVE!$I$1,"")&amp;IF(ADM!J24=Geral!$AH$4,ADM!$I$15,"")&amp;IF(ED!J24=Geral!$AH$4,ED!$I$15,"")&amp;IF(EST!J24=Geral!$AH$4,EST!$I$15,"")&amp;IF(EL!J24=Geral!$AH$4,EL!$I$15,"")&amp;IF(ELT!J24=Geral!$AH$4,ELT!$I$15,"")&amp;IF(INFO!J24=Geral!$AH$4,INFO!$I$15,"")&amp;IF(MEC!J24=Geral!$AH$4,MEC!$I$15,"")&amp;IF(MET!J24=Geral!$AH$4,MET!$I$15,"")&amp;IF(SEG!J24=Geral!$AH$4,SEG!$I$15,"")&amp;IF(TEL!J24=Geral!$AH$4,TEL!$I$15,"")&amp;IF(TUREVE!J24=Geral!$AH$4,TUREVE!$I$15,"")&amp;IF(ADM!J38=Geral!$AH$4,ADM!$I$29,"")&amp;IF(ED!J38=Geral!$AH$4,ED!$I$29,""))&amp;(IF(EST!J38=Geral!$AH$4,EST!$I$29,"")&amp;IF(EL!J38=Geral!$AH$4,EL!$I$29,"")&amp;IF(ELT!J38=Geral!$AH$4,ELT!$I$29,"")&amp;IF(INFO!J38=Geral!$AH$4,INFO!$I$29,"")&amp;IF(MEC!J38=Geral!$AH$4,MEC!$I$29,"")&amp;IF(MET!J38=Geral!$AH$4,MET!$I$29,"")&amp;IF(SEG!J38=Geral!$AH$4,SEG!$I$29,"")&amp;IF(TEL!J38=Geral!$AH$4,TEL!$I$29,"")&amp;IF(TUREVE!J38=Geral!$AH$4,TUREVE!$I$29,"")&amp;IF(ADM!J52=Geral!$AH$4,ADM!$I$43,"")&amp;IF(ED!J52=Geral!$AH$4,ED!$I$43,"")&amp;IF(EST!J52=Geral!$AH$4,EST!$I$43,"")&amp;IF(EL!J52=Geral!$AH$4,EL!$I$43,"")&amp;IF(ELT!J52=Geral!$AH$4,ELT!$I$43,"")&amp;IF(INFO!J52=Geral!$AH$4,INFO!$I$43,"")&amp;IF(MEC!J52=Geral!$AH$4,MEC!$I$43,"")&amp;IF(MET!J52=Geral!$AH$4,MET!$I$43,"")&amp;IF(SEG!J52=Geral!$AH$4,SEG!$I$43,"")&amp;IF(TEL!J52=Geral!$AH$4,TEL!$I$43,"")&amp;IF(TUREVE!J52=Geral!$AH$4,TUREVE!$I$43,""))&amp;IF(ADM!C10=Geral!$AH$4,ADM!$B$1,"")&amp;IF(ED!C10=Geral!$AH$4,ED!$B$1,"")&amp;IF(EST!C10=Geral!$AH$4,EST!$B$1,"")&amp;IF(EL!C10=Geral!$AH$4,EL!$B$1,"")&amp;IF(ELT!C10=Geral!$AH$4,ELT!$B$1,"")&amp;IF(INFO!C10=Geral!$AH$4,INFO!$B$1,"")&amp;IF(MEC!C10=Geral!$AH$4,MEC!$B$1,"")&amp;IF(MET!C10=Geral!$AH$4,MET!$B$1,"")&amp;IF(SEG!C10=Geral!$AH$4,SEG!$B$1,"")&amp;(IF(TEL!C10=Geral!$AH$4,TEL!$B$1,"")&amp;IF(TUREVE!C10=Geral!$AH$4,TUREVE!$B$1,"")&amp;IF(ADM!C24=Geral!$AH$4,ADM!$B$15,"")&amp;IF(ED!C24=Geral!$AH$4,ED!$B$15,"")&amp;IF(EST!C24=Geral!$AH$4,EST!$B$15,"")&amp;IF(EL!C24=Geral!$AH$4,EL!$B$15,"")&amp;IF(ELT!C24=Geral!$AH$4,ELT!$B$15,"")&amp;IF(INFO!C24=Geral!$AH$4,INFO!$B$15,"")&amp;IF(MEC!C24=Geral!$AH$4,MEC!$B$15,"")&amp;IF(MET!C24=Geral!$AH$4,MET!$B$15,"")&amp;IF(SEG!C24=Geral!$AH$4,SEG!$B$15,"")&amp;IF(TEL!C24=Geral!$AH$4,TEL!$B$15,"")&amp;IF(TUREVE!C24=Geral!$AH$4,TUREVE!$B$15,"")&amp;IF(ADM!C38=Geral!$AH$4,ADM!$B$29,"")&amp;IF(ED!C38=Geral!$AH$4,ED!$B$29,""))&amp;(IF(EST!C38=Geral!$AH$4,EST!$B$29,"")&amp;IF(EL!C38=Geral!$AH$4,EL!$B$29,"")&amp;IF(ELT!C38=Geral!$AH$4,ELT!$B$29,"")&amp;IF(INFO!C38=Geral!$AH$4,INFO!$B$29,"")&amp;IF(MEC!C38=Geral!$AH$4,MEC!$B$29,"")&amp;IF(MET!C38=Geral!$AH$4,MET!$B$29,"")&amp;IF(SEG!C38=Geral!$AH$4,SEG!$B$29,"")&amp;IF(TEL!C38=Geral!$AH$4,TEL!$B$29,"")&amp;IF(TUREVE!C38=Geral!$AH$4,TUREVE!$B$29,"")&amp;IF(ADM!C52=Geral!$AH$4,ADM!$B$43,"")&amp;IF(ED!C52=Geral!$AH$4,ED!$B$43,"")&amp;IF(EST!C52=Geral!$AH$4,EST!$B$43,"")&amp;IF(EL!C52=Geral!$AH$4,EL!$B$43,"")&amp;IF(ELT!C52=Geral!$AH$4,ELT!$B$43,"")&amp;IF(INFO!C52=Geral!$AH$4,INFO!$B$43,"")&amp;IF(MEC!C52=Geral!$AH$4,MEC!$B$43,"")&amp;IF(MET!C52=Geral!$AH$4,MET!$B$43,"")&amp;IF(SEG!C52=Geral!$AH$4,SEG!$B$43,"")&amp;IF(TEL!C52=Geral!$AH$4,TEL!$B$43,"")&amp;IF(TUREVE!C52=Geral!$AH$4,TUREVE!$B$43,""))</f>
        <v xml:space="preserve"> 3BMEC  3BSEG </v>
      </c>
      <c r="AJ13" s="20" t="str">
        <f>IF(ADM!K10=Geral!$AH$4,ADM!$I$1,"")&amp;IF(ED!K10=Geral!$AH$4,ED!$I$1,"")&amp;IF(EST!K10=Geral!$AH$4,EST!$I$1,"")&amp;IF(EL!K10=Geral!$AH$4,EL!$I$1,"")&amp;IF(ELT!K10=Geral!$AH$4,ELT!$I$1,"")&amp;IF(INFO!K10=Geral!$AH$4,INFO!$I$1,"")&amp;IF(MEC!K10=Geral!$AH$4,MEC!$I$1,"")&amp;IF(MET!K10=Geral!$AH$4,MET!$I$1,"")&amp;IF(SEG!K10=Geral!$AH$4,SEG!$I$1,"")&amp;(IF(TEL!K10=Geral!$AH$4,TEL!$I$1,"")&amp;IF(TUREVE!K10=Geral!$AH$4,TUREVE!$I$1,"")&amp;IF(ADM!K24=Geral!$AH$4,ADM!$I$15,"")&amp;IF(ED!K24=Geral!$AH$4,ED!$I$15,"")&amp;IF(EST!K24=Geral!$AH$4,EST!$I$15,"")&amp;IF(EL!K24=Geral!$AH$4,EL!$I$15,"")&amp;IF(ELT!K24=Geral!$AH$4,ELT!$I$15,"")&amp;IF(INFO!K24=Geral!$AH$4,INFO!$I$15,"")&amp;IF(MEC!K24=Geral!$AH$4,MEC!$I$15,"")&amp;IF(MET!K24=Geral!$AH$4,MET!$I$15,"")&amp;IF(SEG!K24=Geral!$AH$4,SEG!$I$15,"")&amp;IF(TEL!K24=Geral!$AH$4,TEL!$I$15,"")&amp;IF(TUREVE!K24=Geral!$AH$4,TUREVE!$I$15,"")&amp;IF(ADM!K38=Geral!$AH$4,ADM!$I$29,"")&amp;IF(ED!K38=Geral!$AH$4,ED!$I$29,""))&amp;(IF(EST!K38=Geral!$AH$4,EST!$I$29,"")&amp;IF(EL!K38=Geral!$AH$4,EL!$I$29,"")&amp;IF(ELT!K38=Geral!$AH$4,ELT!$I$29,"")&amp;IF(INFO!K38=Geral!$AH$4,INFO!$I$29,"")&amp;IF(MEC!K38=Geral!$AH$4,MEC!$I$29,"")&amp;IF(MET!K38=Geral!$AH$4,MET!$I$29,"")&amp;IF(SEG!K38=Geral!$AH$4,SEG!$I$29,"")&amp;IF(TEL!K38=Geral!$AH$4,TEL!$I$29,"")&amp;IF(TUREVE!K38=Geral!$AH$4,TUREVE!$I$29,"")&amp;IF(ADM!K52=Geral!$AH$4,ADM!$I$43,"")&amp;IF(ED!K52=Geral!$AH$4,ED!$I$43,"")&amp;IF(EST!K52=Geral!$AH$4,EST!$I$43,"")&amp;IF(EL!K52=Geral!$AH$4,EL!$I$43,"")&amp;IF(ELT!K52=Geral!$AH$4,ELT!$I$43,"")&amp;IF(INFO!K52=Geral!$AH$4,INFO!$I$43,"")&amp;IF(MEC!K52=Geral!$AH$4,MEC!$I$43,"")&amp;IF(MET!K52=Geral!$AH$4,MET!$I$43,"")&amp;IF(SEG!K52=Geral!$AH$4,SEG!$I$43,"")&amp;IF(TEL!K52=Geral!$AH$4,TEL!$I$43,"")&amp;IF(TUREVE!K52=Geral!$AH$4,TUREVE!$I$43,""))&amp;IF(ADM!D10=Geral!$AH$4,ADM!$B$1,"")&amp;IF(ED!D10=Geral!$AH$4,ED!$B$1,"")&amp;IF(EST!D10=Geral!$AH$4,EST!$B$1,"")&amp;IF(EL!D10=Geral!$AH$4,EL!$B$1,"")&amp;IF(ELT!D10=Geral!$AH$4,ELT!$B$1,"")&amp;IF(INFO!D10=Geral!$AH$4,INFO!$B$1,"")&amp;IF(MEC!D10=Geral!$AH$4,MEC!$B$1,"")&amp;IF(MET!D10=Geral!$AH$4,MET!$B$1,"")&amp;IF(SEG!D10=Geral!$AH$4,SEG!$B$1,"")&amp;(IF(TEL!D10=Geral!$AH$4,TEL!$B$1,"")&amp;IF(TUREVE!D10=Geral!$AH$4,TUREVE!$B$1,"")&amp;IF(ADM!D24=Geral!$AH$4,ADM!$B$15,"")&amp;IF(ED!D24=Geral!$AH$4,ED!$B$15,"")&amp;IF(EST!D24=Geral!$AH$4,EST!$B$15,"")&amp;IF(EL!D24=Geral!$AH$4,EL!$B$15,"")&amp;IF(ELT!D24=Geral!$AH$4,ELT!$B$15,"")&amp;IF(INFO!D24=Geral!$AH$4,INFO!$B$15,"")&amp;IF(MEC!D24=Geral!$AH$4,MEC!$B$15,"")&amp;IF(MET!D24=Geral!$AH$4,MET!$B$15,"")&amp;IF(SEG!D24=Geral!$AH$4,SEG!$B$15,"")&amp;IF(TEL!D24=Geral!$AH$4,TEL!$B$15,"")&amp;IF(TUREVE!D24=Geral!$AH$4,TUREVE!$B$15,"")&amp;IF(ADM!D38=Geral!$AH$4,ADM!$B$29,"")&amp;IF(ED!D38=Geral!$AH$4,ED!$B$29,""))&amp;(IF(EST!D38=Geral!$AH$4,EST!$B$29,"")&amp;IF(EL!D38=Geral!$AH$4,EL!$B$29,"")&amp;IF(ELT!D38=Geral!$AH$4,ELT!$B$29,"")&amp;IF(INFO!D38=Geral!$AH$4,INFO!$B$29,"")&amp;IF(MEC!D38=Geral!$AH$4,MEC!$B$29,"")&amp;IF(MET!D38=Geral!$AH$4,MET!$B$29,"")&amp;IF(SEG!D38=Geral!$AH$4,SEG!$B$29,"")&amp;IF(TEL!D38=Geral!$AH$4,TEL!$B$29,"")&amp;IF(TUREVE!D38=Geral!$AH$4,TUREVE!$B$29,"")&amp;IF(ADM!D52=Geral!$AH$4,ADM!$B$43,"")&amp;IF(ED!D52=Geral!$AH$4,ED!$B$43,"")&amp;IF(EST!D52=Geral!$AH$4,EST!$B$43,"")&amp;IF(EL!D52=Geral!$AH$4,EL!$B$43,"")&amp;IF(ELT!D52=Geral!$AH$4,ELT!$B$43,"")&amp;IF(INFO!D52=Geral!$AH$4,INFO!$B$43,"")&amp;IF(MEC!D52=Geral!$AH$4,MEC!$B$43,"")&amp;IF(MET!D52=Geral!$AH$4,MET!$B$43,"")&amp;IF(SEG!D52=Geral!$AH$4,SEG!$B$43,"")&amp;IF(TEL!D52=Geral!$AH$4,TEL!$B$43,"")&amp;IF(TUREVE!D52=Geral!$AH$4,TUREVE!$B$43,""))</f>
        <v xml:space="preserve">    3BEL    </v>
      </c>
      <c r="AK13" s="20" t="str">
        <f>IF(ADM!L10=Geral!$AH$4,ADM!$I$1,"")&amp;IF(ED!L10=Geral!$AH$4,ED!$I$1,"")&amp;IF(EST!L10=Geral!$AH$4,EST!$I$1,"")&amp;IF(EL!L10=Geral!$AH$4,EL!$I$1,"")&amp;IF(ELT!L10=Geral!$AH$4,ELT!$I$1,"")&amp;IF(INFO!L10=Geral!$AH$4,INFO!$I$1,"")&amp;IF(MEC!L10=Geral!$AH$4,MEC!$I$1,"")&amp;IF(MET!L10=Geral!$AH$4,MET!$I$1,"")&amp;IF(SEG!L10=Geral!$AH$4,SEG!$I$1,"")&amp;(IF(TEL!L10=Geral!$AH$4,TEL!$I$1,"")&amp;IF(TUREVE!L10=Geral!$AH$4,TUREVE!$I$1,"")&amp;IF(ADM!L24=Geral!$AH$4,ADM!$I$15,"")&amp;IF(ED!L24=Geral!$AH$4,ED!$I$15,"")&amp;IF(EST!L24=Geral!$AH$4,EST!$I$15,"")&amp;IF(EL!L24=Geral!$AH$4,EL!$I$15,"")&amp;IF(ELT!L24=Geral!$AH$4,ELT!$I$15,"")&amp;IF(INFO!L24=Geral!$AH$4,INFO!$I$15,"")&amp;IF(MEC!L24=Geral!$AH$4,MEC!$I$15,"")&amp;IF(MET!L24=Geral!$AH$4,MET!$I$15,"")&amp;IF(SEG!L24=Geral!$AH$4,SEG!$I$15,"")&amp;IF(TEL!L24=Geral!$AH$4,TEL!$I$15,"")&amp;IF(TUREVE!L24=Geral!$AH$4,TUREVE!$I$15,"")&amp;IF(ADM!L38=Geral!$AH$4,ADM!$I$29,"")&amp;IF(ED!L38=Geral!$AH$4,ED!$I$29,""))&amp;(IF(EST!L38=Geral!$AH$4,EST!$I$29,"")&amp;IF(EL!L38=Geral!$AH$4,EL!$I$29,"")&amp;IF(ELT!L38=Geral!$AH$4,ELT!$I$29,"")&amp;IF(INFO!L38=Geral!$AH$4,INFO!$I$29,"")&amp;IF(MEC!L38=Geral!$AH$4,MEC!$I$29,"")&amp;IF(MET!L38=Geral!$AH$4,MET!$I$29,"")&amp;IF(SEG!L38=Geral!$AH$4,SEG!$I$29,"")&amp;IF(TEL!L38=Geral!$AH$4,TEL!$I$29,"")&amp;IF(TUREVE!L38=Geral!$AH$4,TUREVE!$I$29,"")&amp;IF(ADM!L52=Geral!$AH$4,ADM!$I$43,"")&amp;IF(ED!L52=Geral!$AH$4,ED!$I$43,"")&amp;IF(EST!L52=Geral!$AH$4,EST!$I$43,"")&amp;IF(EL!L52=Geral!$AH$4,EL!$I$43,"")&amp;IF(ELT!L52=Geral!$AH$4,ELT!$I$43,"")&amp;IF(INFO!L52=Geral!$AH$4,INFO!$I$43,"")&amp;IF(MEC!L52=Geral!$AH$4,MEC!$I$43,"")&amp;IF(MET!L52=Geral!$AH$4,MET!$I$43,"")&amp;IF(SEG!L52=Geral!$AH$4,SEG!$I$43,"")&amp;IF(TEL!L52=Geral!$AH$4,TEL!$I$43,"")&amp;IF(TUREVE!L52=Geral!$AH$4,TUREVE!$I$43,""))&amp;IF(ADM!E10=Geral!$AH$4,ADM!$B$1,"")&amp;IF(ED!E10=Geral!$AH$4,ED!$B$1,"")&amp;IF(EST!E10=Geral!$AH$4,EST!$B$1,"")&amp;IF(EL!E10=Geral!$AH$4,EL!$B$1,"")&amp;IF(ELT!E10=Geral!$AH$4,ELT!$B$1,"")&amp;IF(INFO!E10=Geral!$AH$4,INFO!$B$1,"")&amp;IF(MEC!E10=Geral!$AH$4,MEC!$B$1,"")&amp;IF(MET!E10=Geral!$AH$4,MET!$B$1,"")&amp;IF(SEG!E10=Geral!$AH$4,SEG!$B$1,"")&amp;(IF(TEL!E10=Geral!$AH$4,TEL!$B$1,"")&amp;IF(TUREVE!E10=Geral!$AH$4,TUREVE!$B$1,"")&amp;IF(ADM!E24=Geral!$AH$4,ADM!$B$15,"")&amp;IF(ED!E24=Geral!$AH$4,ED!$B$15,"")&amp;IF(EST!E24=Geral!$AH$4,EST!$B$15,"")&amp;IF(EL!E24=Geral!$AH$4,EL!$B$15,"")&amp;IF(ELT!E24=Geral!$AH$4,ELT!$B$15,"")&amp;IF(INFO!E24=Geral!$AH$4,INFO!$B$15,"")&amp;IF(MEC!E24=Geral!$AH$4,MEC!$B$15,"")&amp;IF(MET!E24=Geral!$AH$4,MET!$B$15,"")&amp;IF(SEG!E24=Geral!$AH$4,SEG!$B$15,"")&amp;IF(TEL!E24=Geral!$AH$4,TEL!$B$15,"")&amp;IF(TUREVE!E24=Geral!$AH$4,TUREVE!$B$15,"")&amp;IF(ADM!E38=Geral!$AH$4,ADM!$B$29,"")&amp;IF(ED!E38=Geral!$AH$4,ED!$B$29,""))&amp;(IF(EST!E38=Geral!$AH$4,EST!$B$29,"")&amp;IF(EL!E38=Geral!$AH$4,EL!$B$29,"")&amp;IF(ELT!E38=Geral!$AH$4,ELT!$B$29,"")&amp;IF(INFO!E38=Geral!$AH$4,INFO!$B$29,"")&amp;IF(MEC!E38=Geral!$AH$4,MEC!$B$29,"")&amp;IF(MET!E38=Geral!$AH$4,MET!$B$29,"")&amp;IF(SEG!E38=Geral!$AH$4,SEG!$B$29,"")&amp;IF(TEL!E38=Geral!$AH$4,TEL!$B$29,"")&amp;IF(TUREVE!E38=Geral!$AH$4,TUREVE!$B$29,"")&amp;IF(ADM!E52=Geral!$AH$4,ADM!$B$43,"")&amp;IF(ED!E52=Geral!$AH$4,ED!$B$43,"")&amp;IF(EST!E52=Geral!$AH$4,EST!$B$43,"")&amp;IF(EL!E52=Geral!$AH$4,EL!$B$43,"")&amp;IF(ELT!E52=Geral!$AH$4,ELT!$B$43,"")&amp;IF(INFO!E52=Geral!$AH$4,INFO!$B$43,"")&amp;IF(MEC!E52=Geral!$AH$4,MEC!$B$43,"")&amp;IF(MET!E52=Geral!$AH$4,MET!$B$43,"")&amp;IF(SEG!E52=Geral!$AH$4,SEG!$B$43,"")&amp;IF(TEL!E52=Geral!$AH$4,TEL!$B$43,"")&amp;IF(TUREVE!E52=Geral!$AH$4,TUREVE!$B$43,""))</f>
        <v/>
      </c>
      <c r="AL13" s="20" t="str">
        <f>IF(ADM!M10=Geral!$AH$4,ADM!$I$1,"")&amp;IF(ED!M10=Geral!$AH$4,ED!$I$1,"")&amp;IF(EST!M10=Geral!$AH$4,EST!$I$1,"")&amp;IF(EL!M10=Geral!$AH$4,EL!$I$1,"")&amp;IF(ELT!M10=Geral!$AH$4,ELT!$I$1,"")&amp;IF(INFO!M10=Geral!$AH$4,INFO!$I$1,"")&amp;IF(MEC!M10=Geral!$AH$4,MEC!$I$1,"")&amp;IF(MET!M10=Geral!$AH$4,MET!$I$1,"")&amp;IF(SEG!M10=Geral!$AH$4,SEG!$I$1,"")&amp;(IF(TEL!M10=Geral!$AH$4,TEL!$I$1,"")&amp;IF(TUREVE!M10=Geral!$AH$4,TUREVE!$I$1,"")&amp;IF(ADM!M24=Geral!$AH$4,ADM!$I$15,"")&amp;IF(ED!M24=Geral!$AH$4,ED!$I$15,"")&amp;IF(EST!M24=Geral!$AH$4,EST!$I$15,"")&amp;IF(EL!M24=Geral!$AH$4,EL!$I$15,"")&amp;IF(ELT!M24=Geral!$AH$4,ELT!$I$15,"")&amp;IF(INFO!M24=Geral!$AH$4,INFO!$I$15,"")&amp;IF(MEC!M24=Geral!$AH$4,MEC!$I$15,"")&amp;IF(MET!M24=Geral!$AH$4,MET!$I$15,"")&amp;IF(SEG!M24=Geral!$AH$4,SEG!$I$15,"")&amp;IF(TEL!M24=Geral!$AH$4,TEL!$I$15,"")&amp;IF(TUREVE!M24=Geral!$AH$4,TUREVE!$I$15,"")&amp;IF(ADM!M38=Geral!$AH$4,ADM!$I$29,"")&amp;IF(ED!M38=Geral!$AH$4,ED!$I$29,""))&amp;(IF(EST!M38=Geral!$AH$4,EST!$I$29,"")&amp;IF(EL!M38=Geral!$AH$4,EL!$I$29,"")&amp;IF(ELT!M38=Geral!$AH$4,ELT!$I$29,"")&amp;IF(INFO!M38=Geral!$AH$4,INFO!$I$29,"")&amp;IF(MEC!M38=Geral!$AH$4,MEC!$I$29,"")&amp;IF(MET!M38=Geral!$AH$4,MET!$I$29,"")&amp;IF(SEG!M38=Geral!$AH$4,SEG!$I$29,"")&amp;IF(TEL!M38=Geral!$AH$4,TEL!$I$29,"")&amp;IF(TUREVE!M38=Geral!$AH$4,TUREVE!$I$29,"")&amp;IF(ADM!M52=Geral!$AH$4,ADM!$I$43,"")&amp;IF(ED!M52=Geral!$AH$4,ED!$I$43,"")&amp;IF(EST!M52=Geral!$AH$4,EST!$I$43,"")&amp;IF(EL!M52=Geral!$AH$4,EL!$I$43,"")&amp;IF(ELT!M52=Geral!$AH$4,ELT!$I$43,"")&amp;IF(INFO!M52=Geral!$AH$4,INFO!$I$43,"")&amp;IF(MEC!M52=Geral!$AH$4,MEC!$I$43,"")&amp;IF(MET!M52=Geral!$AH$4,MET!$I$43,"")&amp;IF(SEG!M52=Geral!$AH$4,SEG!$I$43,"")&amp;IF(TEL!M52=Geral!$AH$4,TEL!$I$43,"")&amp;IF(TUREVE!M52=Geral!$AH$4,TUREVE!$I$43,""))&amp;IF(ADM!F10=Geral!$AH$4,ADM!$B$1,"")&amp;IF(ED!F10=Geral!$AH$4,ED!$B$1,"")&amp;IF(EST!F10=Geral!$AH$4,EST!$B$1,"")&amp;IF(EL!F10=Geral!$AH$4,EL!$B$1,"")&amp;IF(ELT!F10=Geral!$AH$4,ELT!$B$1,"")&amp;IF(INFO!F10=Geral!$AH$4,INFO!$B$1,"")&amp;IF(MEC!F10=Geral!$AH$4,MEC!$B$1,"")&amp;IF(MET!F10=Geral!$AH$4,MET!$B$1,"")&amp;IF(SEG!F10=Geral!$AH$4,SEG!$B$1,"")&amp;(IF(TEL!F10=Geral!$AH$4,TEL!$B$1,"")&amp;IF(TUREVE!F10=Geral!$AH$4,TUREVE!$B$1,"")&amp;IF(ADM!F24=Geral!$AH$4,ADM!$B$15,"")&amp;IF(ED!F24=Geral!$AH$4,ED!$B$15,"")&amp;IF(EST!F24=Geral!$AH$4,EST!$B$15,"")&amp;IF(EL!F24=Geral!$AH$4,EL!$B$15,"")&amp;IF(ELT!F24=Geral!$AH$4,ELT!$B$15,"")&amp;IF(INFO!F24=Geral!$AH$4,INFO!$B$15,"")&amp;IF(MEC!F24=Geral!$AH$4,MEC!$B$15,"")&amp;IF(MET!F24=Geral!$AH$4,MET!$B$15,"")&amp;IF(SEG!F24=Geral!$AH$4,SEG!$B$15,"")&amp;IF(TEL!F24=Geral!$AH$4,TEL!$B$15,"")&amp;IF(TUREVE!F24=Geral!$AH$4,TUREVE!$B$15,"")&amp;IF(ADM!F38=Geral!$AH$4,ADM!$B$29,"")&amp;IF(ED!F38=Geral!$AH$4,ED!$B$29,""))&amp;(IF(EST!F38=Geral!$AH$4,EST!$B$29,"")&amp;IF(EL!F38=Geral!$AH$4,EL!$B$29,"")&amp;IF(ELT!F38=Geral!$AH$4,ELT!$B$29,"")&amp;IF(INFO!F38=Geral!$AH$4,INFO!$B$29,"")&amp;IF(MEC!F38=Geral!$AH$4,MEC!$B$29,"")&amp;IF(MET!F38=Geral!$AH$4,MET!$B$29,"")&amp;IF(SEG!F38=Geral!$AH$4,SEG!$B$29,"")&amp;IF(TEL!F38=Geral!$AH$4,TEL!$B$29,"")&amp;IF(TUREVE!F38=Geral!$AH$4,TUREVE!$B$29,"")&amp;IF(ADM!F52=Geral!$AH$4,ADM!$B$43,"")&amp;IF(ED!F52=Geral!$AH$4,ED!$B$43,"")&amp;IF(EST!F52=Geral!$AH$4,EST!$B$43,"")&amp;IF(EL!F52=Geral!$AH$4,EL!$B$43,"")&amp;IF(ELT!F52=Geral!$AH$4,ELT!$B$43,"")&amp;IF(INFO!F52=Geral!$AH$4,INFO!$B$43,"")&amp;IF(MEC!F52=Geral!$AH$4,MEC!$B$43,"")&amp;IF(MET!F52=Geral!$AH$4,MET!$B$43,"")&amp;IF(SEG!F52=Geral!$AH$4,SEG!$B$43,"")&amp;IF(TEL!F52=Geral!$AH$4,TEL!$B$43,"")&amp;IF(TUREVE!F52=Geral!$AH$4,TUREVE!$B$43,""))</f>
        <v/>
      </c>
      <c r="AM13" s="148"/>
      <c r="AN13" s="20" t="str">
        <f>IF(ADM!I10=Geral!$AN$4,ADM!$I$1,"")&amp;IF(ED!I10=Geral!$AN$4,ED!$I$1,"")&amp;IF(EST!I10=Geral!$AN$4,EST!$I$1,"")&amp;IF(EL!I10=Geral!$AN$4,EL!$I$1,"")&amp;IF(ELT!I10=Geral!$AN$4,ELT!$I$1,"")&amp;IF(INFO!I10=Geral!$AN$4,INFO!$I$1,"")&amp;IF(MEC!I10=Geral!$AN$4,MEC!$I$1,"")&amp;IF(MET!I10=Geral!$AN$4,MET!$I$1,"")&amp;IF(SEG!I10=Geral!$AN$4,SEG!$I$1,"")&amp;(IF(TEL!I10=Geral!$AN$4,TEL!$I$1,"")&amp;IF(TUREVE!I10=Geral!$AN$4,TUREVE!$I$1,"")&amp;IF(ADM!I24=Geral!$AN$4,ADM!$I$15,"")&amp;IF(ED!I24=Geral!$AN$4,ED!$I$15,"")&amp;IF(EST!I24=Geral!$AN$4,EST!$I$15,"")&amp;IF(EL!I24=Geral!$AN$4,EL!$I$15,"")&amp;IF(ELT!I24=Geral!$AN$4,ELT!$I$15,"")&amp;IF(INFO!I24=Geral!$AN$4,INFO!$I$15,"")&amp;IF(MEC!I24=Geral!$AN$4,MEC!$I$15,"")&amp;IF(MET!I24=Geral!$AN$4,MET!$I$15,"")&amp;IF(SEG!I24=Geral!$AN$4,SEG!$I$15,"")&amp;IF(TEL!I24=Geral!$AN$4,TEL!$I$15,"")&amp;IF(TUREVE!I24=Geral!$AN$4,TUREVE!$I$15,"")&amp;IF(ADM!I38=Geral!$AN$4,ADM!$I$29,"")&amp;IF(ED!I38=Geral!$AN$4,ED!$I$29,""))&amp;(IF(EST!I38=Geral!$AN$4,EST!$I$29,"")&amp;IF(EL!I38=Geral!$AN$4,EL!$I$29,"")&amp;IF(ELT!I38=Geral!$AN$4,ELT!$I$29,"")&amp;IF(INFO!I38=Geral!$AN$4,INFO!$I$29,"")&amp;IF(MEC!I38=Geral!$AN$4,MEC!$I$29,"")&amp;IF(MET!I38=Geral!$AN$4,MET!$I$29,"")&amp;IF(SEG!I38=Geral!$AN$4,SEG!$I$29,"")&amp;IF(TEL!I38=Geral!$AN$4,TEL!$I$29,"")&amp;IF(TUREVE!I38=Geral!$AN$4,TUREVE!$I$29,"")&amp;IF(ADM!I52=Geral!$AN$4,ADM!$I$43,"")&amp;IF(ED!I52=Geral!$AN$4,ED!$I$43,"")&amp;IF(EST!I52=Geral!$AN$4,EST!$I$43,"")&amp;IF(EL!I52=Geral!$AN$4,EL!$I$43,"")&amp;IF(ELT!I52=Geral!$AN$4,ELT!$I$43,"")&amp;IF(INFO!I52=Geral!$AN$4,INFO!$I$43,"")&amp;IF(MEC!I52=Geral!$AN$4,MEC!$I$43,"")&amp;IF(MET!I52=Geral!$AN$4,MET!$I$43,"")&amp;IF(SEG!I52=Geral!$AN$4,SEG!$I$43,"")&amp;IF(TEL!I52=Geral!$AN$4,TEL!$I$43,"")&amp;IF(TUREVE!I52=Geral!$AN$4,TUREVE!$I$43,""))&amp;IF(ADM!B10=Geral!$AN$4,ADM!$B$1,"")&amp;IF(ED!B10=Geral!$AN$4,ED!$B$1,"")&amp;IF(EST!B10=Geral!$AN$4,EST!$B$1,"")&amp;IF(EL!B10=Geral!$AN$4,EL!$B$1,"")&amp;IF(ELT!B10=Geral!$AN$4,ELT!$B$1,"")&amp;IF(INFO!B10=Geral!$AN$4,INFO!$B$1,"")&amp;IF(MEC!B10=Geral!$AN$4,MEC!$B$1,"")&amp;IF(MET!B10=Geral!$AN$4,MET!$B$1,"")&amp;IF(SEG!B10=Geral!$AN$4,SEG!$B$1,"")&amp;(IF(TEL!B10=Geral!$AN$4,TEL!$B$1,"")&amp;IF(TUREVE!B10=Geral!$AN$4,TUREVE!$B$1,"")&amp;IF(ADM!B24=Geral!$AN$4,ADM!$B$15,"")&amp;IF(ED!B24=Geral!$AN$4,ED!$B$15,"")&amp;IF(EST!B24=Geral!$AN$4,EST!$B$15,"")&amp;IF(EL!B24=Geral!$AN$4,EL!$B$15,"")&amp;IF(ELT!B24=Geral!$AN$4,ELT!$B$15,"")&amp;IF(INFO!B24=Geral!$AN$4,INFO!$B$15,"")&amp;IF(MEC!B24=Geral!$AN$4,MEC!$B$15,"")&amp;IF(MET!B24=Geral!$AN$4,MET!$B$15,"")&amp;IF(SEG!B24=Geral!$AN$4,SEG!$B$15,"")&amp;IF(TEL!B24=Geral!$AN$4,TEL!$B$15,"")&amp;IF(TUREVE!B24=Geral!$AN$4,TUREVE!$B$15,"")&amp;IF(ADM!B38=Geral!$AN$4,ADM!$B$29,"")&amp;IF(ED!B38=Geral!$AN$4,ED!$B$29,""))&amp;(IF(EST!B38=Geral!$AN$4,EST!$B$29,"")&amp;IF(EL!B38=Geral!$AN$4,EL!$B$29,"")&amp;IF(ELT!B38=Geral!$AN$4,ELT!$B$29,"")&amp;IF(INFO!B38=Geral!$AN$4,INFO!$B$29,"")&amp;IF(MEC!B38=Geral!$AN$4,MEC!$B$29,"")&amp;IF(MET!B38=Geral!$AN$4,MET!$B$29,"")&amp;IF(SEG!B38=Geral!$AN$4,SEG!$B$29,"")&amp;IF(TEL!B38=Geral!$AN$4,TEL!$B$29,"")&amp;IF(TUREVE!B38=Geral!$AN$4,TUREVE!$B$29,"")&amp;IF(ADM!B52=Geral!$AN$4,ADM!$B$43,"")&amp;IF(ED!B52=Geral!$AN$4,ED!$B$43,"")&amp;IF(EST!B52=Geral!$AN$4,EST!$B$43,"")&amp;IF(EL!B52=Geral!$AN$4,EL!$B$43,"")&amp;IF(ELT!B52=Geral!$AN$4,ELT!$B$43,"")&amp;IF(INFO!B52=Geral!$AN$4,INFO!$B$43,"")&amp;IF(MEC!B52=Geral!$AN$4,MEC!$B$43,"")&amp;IF(MET!B52=Geral!$AN$4,MET!$B$43,"")&amp;IF(SEG!B52=Geral!$AN$4,SEG!$B$43,"")&amp;IF(TEL!B52=Geral!$AN$4,TEL!$B$43,"")&amp;IF(TUREVE!B52=Geral!$AN$4,TUREVE!$B$43,""))</f>
        <v xml:space="preserve">    1BADM </v>
      </c>
      <c r="AO13" s="20" t="str">
        <f>IF(ADM!J10=Geral!$AN$4,ADM!$I$1,"")&amp;IF(ED!J10=Geral!$AN$4,ED!$I$1,"")&amp;IF(EST!J10=Geral!$AN$4,EST!$I$1,"")&amp;IF(EL!J10=Geral!$AN$4,EL!$I$1,"")&amp;IF(ELT!J10=Geral!$AN$4,ELT!$I$1,"")&amp;IF(INFO!J10=Geral!$AN$4,INFO!$I$1,"")&amp;IF(MEC!J10=Geral!$AN$4,MEC!$I$1,"")&amp;IF(MET!J10=Geral!$AN$4,MET!$I$1,"")&amp;IF(SEG!J12=Geral!$AN$4,SEG!$I$1,"")&amp;(IF(TEL!J10=Geral!$AN$4,TEL!$I$1,"")&amp;IF(TUREVE!J10=Geral!$AN$4,TUREVE!$I$1,"")&amp;IF(ADM!J24=Geral!$AN$4,ADM!$I$15,"")&amp;IF(ED!J24=Geral!$AN$4,ED!$I$15,"")&amp;IF(EST!J24=Geral!$AN$4,EST!$I$15,"")&amp;IF(EL!J24=Geral!$AN$4,EL!$I$15,"")&amp;IF(ELT!J24=Geral!$AN$4,ELT!$I$15,"")&amp;IF(INFO!J24=Geral!$AN$4,INFO!$I$15,"")&amp;IF(MEC!J24=Geral!$AN$4,MEC!$I$15,"")&amp;IF(MET!J24=Geral!$AN$4,MET!$I$15,"")&amp;IF(SEG!J24=Geral!$AN$4,SEG!$I$15,"")&amp;IF(TEL!J24=Geral!$AN$4,TEL!$I$15,"")&amp;IF(TUREVE!J24=Geral!$AN$4,TUREVE!$I$15,"")&amp;IF(ADM!J38=Geral!$AN$4,ADM!$I$29,"")&amp;IF(ED!J38=Geral!$AN$4,ED!$I$29,""))&amp;(IF(EST!J38=Geral!$AN$4,EST!$I$29,"")&amp;IF(EL!J38=Geral!$AN$4,EL!$I$29,"")&amp;IF(ELT!J38=Geral!$AN$4,ELT!$I$29,"")&amp;IF(INFO!J38=Geral!$AN$4,INFO!$I$29,"")&amp;IF(MEC!J38=Geral!$AN$4,MEC!$I$29,"")&amp;IF(MET!J38=Geral!$AN$4,MET!$I$29,"")&amp;IF(SEG!J38=Geral!$AN$4,SEG!$I$29,"")&amp;IF(TEL!J38=Geral!$AN$4,TEL!$I$29,"")&amp;IF(TUREVE!J38=Geral!$AN$4,TUREVE!$I$29,"")&amp;IF(ADM!J52=Geral!$AN$4,ADM!$I$43,"")&amp;IF(ED!J52=Geral!$AN$4,ED!$I$43,"")&amp;IF(EST!J52=Geral!$AN$4,EST!$I$43,"")&amp;IF(EL!J52=Geral!$AN$4,EL!$I$43,"")&amp;IF(ELT!J52=Geral!$AN$4,ELT!$I$43,"")&amp;IF(INFO!J52=Geral!$AN$4,INFO!$I$43,"")&amp;IF(MEC!J52=Geral!$AN$4,MEC!$I$43,"")&amp;IF(MET!J52=Geral!$AN$4,MET!$I$43,"")&amp;IF(SEG!J52=Geral!$AN$4,SEG!$I$43,"")&amp;IF(TEL!J52=Geral!$AN$4,TEL!$I$43,"")&amp;IF(TUREVE!J52=Geral!$AN$4,TUREVE!$I$43,""))&amp;IF(ADM!C10=Geral!$AN$4,ADM!$B$1,"")&amp;IF(ED!C10=Geral!$AN$4,ED!$B$1,"")&amp;IF(EST!C10=Geral!$AN$4,EST!$B$1,"")&amp;IF(EL!C10=Geral!$AN$4,EL!$B$1,"")&amp;IF(ELT!C10=Geral!$AN$4,ELT!$B$1,"")&amp;IF(INFO!C10=Geral!$AN$4,INFO!$B$1,"")&amp;IF(MEC!C10=Geral!$AN$4,MEC!$B$1,"")&amp;IF(MET!C10=Geral!$AN$4,MET!$B$1,"")&amp;IF(SEG!C10=Geral!$AN$4,SEG!$B$1,"")&amp;(IF(TEL!C10=Geral!$AN$4,TEL!$B$1,"")&amp;IF(TUREVE!C10=Geral!$AN$4,TUREVE!$B$1,"")&amp;IF(ADM!C24=Geral!$AN$4,ADM!$B$15,"")&amp;IF(ED!C24=Geral!$AN$4,ED!$B$15,"")&amp;IF(EST!C24=Geral!$AN$4,EST!$B$15,"")&amp;IF(EL!C24=Geral!$AN$4,EL!$B$15,"")&amp;IF(ELT!C24=Geral!$AN$4,ELT!$B$15,"")&amp;IF(INFO!C24=Geral!$AN$4,INFO!$B$15,"")&amp;IF(MEC!C24=Geral!$AN$4,MEC!$B$15,"")&amp;IF(MET!C24=Geral!$AN$4,MET!$B$15,"")&amp;IF(SEG!C24=Geral!$AN$4,SEG!$B$15,"")&amp;IF(TEL!C24=Geral!$AN$4,TEL!$B$15,"")&amp;IF(TUREVE!C24=Geral!$AN$4,TUREVE!$B$15,"")&amp;IF(ADM!C38=Geral!$AN$4,ADM!$B$29,"")&amp;IF(ED!C38=Geral!$AN$4,ED!$B$29,""))&amp;(IF(EST!C38=Geral!$AN$4,EST!$B$29,"")&amp;IF(EL!C38=Geral!$AN$4,EL!$B$29,"")&amp;IF(ELT!C38=Geral!$AN$4,ELT!$B$29,"")&amp;IF(INFO!C38=Geral!$AN$4,INFO!$B$29,"")&amp;IF(MEC!C38=Geral!$AN$4,MEC!$B$29,"")&amp;IF(MET!C38=Geral!$AN$4,MET!$B$29,"")&amp;IF(SEG!C38=Geral!$AN$4,SEG!$B$29,"")&amp;IF(TEL!C38=Geral!$AN$4,TEL!$B$29,"")&amp;IF(TUREVE!C38=Geral!$AN$4,TUREVE!$B$29,"")&amp;IF(ADM!C52=Geral!$AN$4,ADM!$B$43,"")&amp;IF(ED!C52=Geral!$AN$4,ED!$B$43,"")&amp;IF(EST!C52=Geral!$AN$4,EST!$B$43,"")&amp;IF(EL!C52=Geral!$AN$4,EL!$B$43,"")&amp;IF(ELT!C52=Geral!$AN$4,ELT!$B$43,"")&amp;IF(INFO!C52=Geral!$AN$4,INFO!$B$43,"")&amp;IF(MEC!C52=Geral!$AN$4,MEC!$B$43,"")&amp;IF(MET!C52=Geral!$AN$4,MET!$B$43,"")&amp;IF(SEG!C52=Geral!$AN$4,SEG!$B$43,"")&amp;IF(TEL!C52=Geral!$AN$4,TEL!$B$43,"")&amp;IF(TUREVE!C52=Geral!$AN$4,TUREVE!$B$43,""))</f>
        <v xml:space="preserve"> 2BTEL </v>
      </c>
      <c r="AP13" s="20" t="str">
        <f>IF(ADM!K10=Geral!$AN$4,ADM!$I$1,"")&amp;IF(ED!K10=Geral!$AN$4,ED!$I$1,"")&amp;IF(EST!K10=Geral!$AN$4,EST!$I$1,"")&amp;IF(EL!K10=Geral!$AN$4,EL!$I$1,"")&amp;IF(ELT!K10=Geral!$AN$4,ELT!$I$1,"")&amp;IF(INFO!K10=Geral!$AN$4,INFO!$I$1,"")&amp;IF(MEC!K10=Geral!$AN$4,MEC!$I$1,"")&amp;IF(MET!K10=Geral!$AN$4,MET!$I$1,"")&amp;IF(SEG!K10=Geral!$AN$4,SEG!$I$1,"")&amp;(IF(TEL!K10=Geral!$AN$4,TEL!$I$1,"")&amp;IF(TUREVE!K10=Geral!$AN$4,TUREVE!$I$1,"")&amp;IF(ADM!K24=Geral!$AN$4,ADM!$I$15,"")&amp;IF(ED!K24=Geral!$AN$4,ED!$I$15,"")&amp;IF(EST!K24=Geral!$AN$4,EST!$I$15,"")&amp;IF(EL!K24=Geral!$AN$4,EL!$I$15,"")&amp;IF(ELT!K24=Geral!$AN$4,ELT!$I$15,"")&amp;IF(INFO!K24=Geral!$AN$4,INFO!$I$15,"")&amp;IF(MEC!K24=Geral!$AN$4,MEC!$I$15,"")&amp;IF(MET!K24=Geral!$AN$4,MET!$I$15,"")&amp;IF(SEG!K24=Geral!$AN$4,SEG!$I$15,"")&amp;IF(TEL!K24=Geral!$AN$4,TEL!$I$15,"")&amp;IF(TUREVE!K24=Geral!$AN$4,TUREVE!$I$15,"")&amp;IF(ADM!K38=Geral!$AN$4,ADM!$I$29,"")&amp;IF(ED!K38=Geral!$AN$4,ED!$I$29,""))&amp;(IF(EST!K38=Geral!$AN$4,EST!$I$29,"")&amp;IF(EL!K38=Geral!$AN$4,EL!$I$29,"")&amp;IF(ELT!K38=Geral!$AN$4,ELT!$I$29,"")&amp;IF(INFO!K38=Geral!$AN$4,INFO!$I$29,"")&amp;IF(MEC!K38=Geral!$AN$4,MEC!$I$29,"")&amp;IF(MET!K38=Geral!$AN$4,MET!$I$29,"")&amp;IF(SEG!K38=Geral!$AN$4,SEG!$I$29,"")&amp;IF(TEL!K38=Geral!$AN$4,TEL!$I$29,"")&amp;IF(TUREVE!K38=Geral!$AN$4,TUREVE!$I$29,"")&amp;IF(ADM!K52=Geral!$AN$4,ADM!$I$43,"")&amp;IF(ED!K52=Geral!$AN$4,ED!$I$43,"")&amp;IF(EST!K52=Geral!$AN$4,EST!$I$43,"")&amp;IF(EL!K52=Geral!$AN$4,EL!$I$43,"")&amp;IF(ELT!K52=Geral!$AN$4,ELT!$I$43,"")&amp;IF(INFO!K52=Geral!$AN$4,INFO!$I$43,"")&amp;IF(MEC!K52=Geral!$AN$4,MEC!$I$43,"")&amp;IF(MET!K52=Geral!$AN$4,MET!$I$43,"")&amp;IF(SEG!K52=Geral!$AN$4,SEG!$I$43,"")&amp;IF(TEL!K52=Geral!$AN$4,TEL!$I$43,"")&amp;IF(TUREVE!K52=Geral!$AN$4,TUREVE!$I$43,""))&amp;IF(ADM!D10=Geral!$AN$4,ADM!$B$1,"")&amp;IF(ED!D10=Geral!$AN$4,ED!$B$1,"")&amp;IF(EST!D10=Geral!$AN$4,EST!$B$1,"")&amp;IF(EL!D10=Geral!$AN$4,EL!$B$1,"")&amp;IF(ELT!D10=Geral!$AN$4,ELT!$B$1,"")&amp;IF(INFO!D10=Geral!$AN$4,INFO!$B$1,"")&amp;IF(MEC!D10=Geral!$AN$4,MEC!$B$1,"")&amp;IF(MET!D10=Geral!$AN$4,MET!$B$1,"")&amp;IF(SEG!D10=Geral!$AN$4,SEG!$B$1,"")&amp;(IF(TEL!D10=Geral!$AN$4,TEL!$B$1,"")&amp;IF(TUREVE!D10=Geral!$AN$4,TUREVE!$B$1,"")&amp;IF(ADM!D24=Geral!$AN$4,ADM!$B$15,"")&amp;IF(ED!D24=Geral!$AN$4,ED!$B$15,"")&amp;IF(EST!D24=Geral!$AN$4,EST!$B$15,"")&amp;IF(EL!D24=Geral!$AN$4,EL!$B$15,"")&amp;IF(ELT!D24=Geral!$AN$4,ELT!$B$15,"")&amp;IF(INFO!D24=Geral!$AN$4,INFO!$B$15,"")&amp;IF(MEC!D24=Geral!$AN$4,MEC!$B$15,"")&amp;IF(MET!D24=Geral!$AN$4,MET!$B$15,"")&amp;IF(SEG!D24=Geral!$AN$4,SEG!$B$15,"")&amp;IF(TEL!D24=Geral!$AN$4,TEL!$B$15,"")&amp;IF(TUREVE!D24=Geral!$AN$4,TUREVE!$B$15,"")&amp;IF(ADM!D38=Geral!$AN$4,ADM!$B$29,"")&amp;IF(ED!D38=Geral!$AN$4,ED!$B$29,""))&amp;(IF(EST!D38=Geral!$AN$4,EST!$B$29,"")&amp;IF(EL!D38=Geral!$AN$4,EL!$B$29,"")&amp;IF(ELT!D38=Geral!$AN$4,ELT!$B$29,"")&amp;IF(INFO!D38=Geral!$AN$4,INFO!$B$29,"")&amp;IF(MEC!D38=Geral!$AN$4,MEC!$B$29,"")&amp;IF(MET!D38=Geral!$AN$4,MET!$B$29,"")&amp;IF(SEG!D38=Geral!$AN$4,SEG!$B$29,"")&amp;IF(TEL!D38=Geral!$AN$4,TEL!$B$29,"")&amp;IF(TUREVE!D38=Geral!$AN$4,TUREVE!$B$29,"")&amp;IF(ADM!D52=Geral!$AN$4,ADM!$B$43,"")&amp;IF(ED!D52=Geral!$AN$4,ED!$B$43,"")&amp;IF(EST!D52=Geral!$AN$4,EST!$B$43,"")&amp;IF(EL!D52=Geral!$AN$4,EL!$B$43,"")&amp;IF(ELT!D52=Geral!$AN$4,ELT!$B$43,"")&amp;IF(INFO!D52=Geral!$AN$4,INFO!$B$43,"")&amp;IF(MEC!D52=Geral!$AN$4,MEC!$B$43,"")&amp;IF(MET!D52=Geral!$AN$4,MET!$B$43,"")&amp;IF(SEG!D52=Geral!$AN$4,SEG!$B$43,"")&amp;IF(TEL!D52=Geral!$AN$4,TEL!$B$43,"")&amp;IF(TUREVE!D52=Geral!$AN$4,TUREVE!$B$43,""))</f>
        <v xml:space="preserve"> 1BTEL </v>
      </c>
      <c r="AQ13" s="20" t="str">
        <f>IF(ADM!L10=Geral!$AN$4,ADM!$I$1,"")&amp;IF(ED!L10=Geral!$AN$4,ED!$I$1,"")&amp;IF(EST!L10=Geral!$AN$4,EST!$I$1,"")&amp;IF(EL!L10=Geral!$AN$4,EL!$I$1,"")&amp;IF(ELT!L10=Geral!$AN$4,ELT!$I$1,"")&amp;IF(INFO!L10=Geral!$AN$4,INFO!$I$1,"")&amp;IF(MEC!L10=Geral!$AN$4,MEC!$I$1,"")&amp;IF(MET!L10=Geral!$AN$4,MET!$I$1,"")&amp;IF(SEG!L10=Geral!$AN$4,SEG!$I$1,"")&amp;(IF(TEL!L10=Geral!$AN$4,TEL!$I$1,"")&amp;IF(TUREVE!L10=Geral!$AN$4,TUREVE!$I$1,"")&amp;IF(ADM!L24=Geral!$AN$4,ADM!$I$15,"")&amp;IF(ED!L24=Geral!$AN$4,ED!$I$15,"")&amp;IF(EST!L24=Geral!$AN$4,EST!$I$15,"")&amp;IF(EL!L24=Geral!$AN$4,EL!$I$15,"")&amp;IF(ELT!L24=Geral!$AN$4,ELT!$I$15,"")&amp;IF(INFO!L24=Geral!$AN$4,INFO!$I$15,"")&amp;IF(MEC!L24=Geral!$AN$4,MEC!$I$15,"")&amp;IF(MET!L24=Geral!$AN$4,MET!$I$15,"")&amp;IF(SEG!L24=Geral!$AN$4,SEG!$I$15,"")&amp;IF(TEL!L24=Geral!$AN$4,TEL!$I$15,"")&amp;IF(TUREVE!L24=Geral!$AN$4,TUREVE!$I$15,"")&amp;IF(ADM!L38=Geral!$AN$4,ADM!$I$29,"")&amp;IF(ED!L38=Geral!$AN$4,ED!$I$29,""))&amp;(IF(EST!L38=Geral!$AN$4,EST!$I$29,"")&amp;IF(EL!L38=Geral!$AN$4,EL!$I$29,"")&amp;IF(ELT!L38=Geral!$AN$4,ELT!$I$29,"")&amp;IF(INFO!L38=Geral!$AN$4,INFO!$I$29,"")&amp;IF(MEC!L38=Geral!$AN$4,MEC!$I$29,"")&amp;IF(MET!L38=Geral!$AN$4,MET!$I$29,"")&amp;IF(SEG!L38=Geral!$AN$4,SEG!$I$29,"")&amp;IF(TEL!L38=Geral!$AN$4,TEL!$I$29,"")&amp;IF(TUREVE!L38=Geral!$AN$4,TUREVE!$I$29,"")&amp;IF(ADM!L52=Geral!$AN$4,ADM!$I$43,"")&amp;IF(ED!L52=Geral!$AN$4,ED!$I$43,"")&amp;IF(EST!L52=Geral!$AN$4,EST!$I$43,"")&amp;IF(EL!L52=Geral!$AN$4,EL!$I$43,"")&amp;IF(ELT!L52=Geral!$AN$4,ELT!$I$43,"")&amp;IF(INFO!L52=Geral!$AN$4,INFO!$I$43,"")&amp;IF(MEC!L52=Geral!$AN$4,MEC!$I$43,"")&amp;IF(MET!L52=Geral!$AN$4,MET!$I$43,"")&amp;IF(SEG!L52=Geral!$AN$4,SEG!$I$43,"")&amp;IF(TEL!L52=Geral!$AN$4,TEL!$I$43,"")&amp;IF(TUREVE!L52=Geral!$AN$4,TUREVE!$I$43,""))&amp;IF(ADM!E10=Geral!$AN$4,ADM!$B$1,"")&amp;IF(ED!E10=Geral!$AN$4,ED!$B$1,"")&amp;IF(EST!E10=Geral!$AN$4,EST!$B$1,"")&amp;IF(EL!E10=Geral!$AN$4,EL!$B$1,"")&amp;IF(ELT!E10=Geral!$AN$4,ELT!$B$1,"")&amp;IF(INFO!E10=Geral!$AN$4,INFO!$B$1,"")&amp;IF(MEC!E10=Geral!$AN$4,MEC!$B$1,"")&amp;IF(MET!E10=Geral!$AN$4,MET!$B$1,"")&amp;IF(SEG!E10=Geral!$AN$4,SEG!$B$1,"")&amp;(IF(TEL!E10=Geral!$AN$4,TEL!$B$1,"")&amp;IF(TUREVE!E10=Geral!$AN$4,TUREVE!$B$1,"")&amp;IF(ADM!E24=Geral!$AN$4,ADM!$B$15,"")&amp;IF(ED!E24=Geral!$AN$4,ED!$B$15,"")&amp;IF(EST!E24=Geral!$AN$4,EST!$B$15,"")&amp;IF(EL!E24=Geral!$AN$4,EL!$B$15,"")&amp;IF(ELT!E24=Geral!$AN$4,ELT!$B$15,"")&amp;IF(INFO!E24=Geral!$AN$4,INFO!$B$15,"")&amp;IF(MEC!E24=Geral!$AN$4,MEC!$B$15,"")&amp;IF(MET!E24=Geral!$AN$4,MET!$B$15,"")&amp;IF(SEG!E24=Geral!$AN$4,SEG!$B$15,"")&amp;IF(TEL!E24=Geral!$AN$4,TEL!$B$15,"")&amp;IF(TUREVE!E24=Geral!$AN$4,TUREVE!$B$15,"")&amp;IF(ADM!E38=Geral!$AN$4,ADM!$B$29,"")&amp;IF(ED!E38=Geral!$AN$4,ED!$B$29,""))&amp;(IF(EST!E38=Geral!$AN$4,EST!$B$29,"")&amp;IF(EL!E38=Geral!$AN$4,EL!$B$29,"")&amp;IF(ELT!E38=Geral!$AN$4,ELT!$B$29,"")&amp;IF(INFO!E38=Geral!$AN$4,INFO!$B$29,"")&amp;IF(MEC!E38=Geral!$AN$4,MEC!$B$29,"")&amp;IF(MET!E38=Geral!$AN$4,MET!$B$29,"")&amp;IF(SEG!E38=Geral!$AN$4,SEG!$B$29,"")&amp;IF(TEL!E38=Geral!$AN$4,TEL!$B$29,"")&amp;IF(TUREVE!E38=Geral!$AN$4,TUREVE!$B$29,"")&amp;IF(ADM!E52=Geral!$AN$4,ADM!$B$43,"")&amp;IF(ED!E52=Geral!$AN$4,ED!$B$43,"")&amp;IF(EST!E52=Geral!$AN$4,EST!$B$43,"")&amp;IF(EL!E52=Geral!$AN$4,EL!$B$43,"")&amp;IF(ELT!E52=Geral!$AN$4,ELT!$B$43,"")&amp;IF(INFO!E52=Geral!$AN$4,INFO!$B$43,"")&amp;IF(MEC!E52=Geral!$AN$4,MEC!$B$43,"")&amp;IF(MET!E52=Geral!$AN$4,MET!$B$43,"")&amp;IF(SEG!E52=Geral!$AN$4,SEG!$B$43,"")&amp;IF(TEL!E52=Geral!$AN$4,TEL!$B$43,"")&amp;IF(TUREVE!E52=Geral!$AN$4,TUREVE!$B$43,""))</f>
        <v xml:space="preserve">    1BED     1BMEC </v>
      </c>
      <c r="AR13" s="20" t="str">
        <f>IF(ADM!M10=Geral!$AN$4,ADM!$I$1,"")&amp;IF(ED!M10=Geral!$AN$4,ED!$I$1,"")&amp;IF(EST!M10=Geral!$AN$4,EST!$I$1,"")&amp;IF(EL!M10=Geral!$AN$4,EL!$I$1,"")&amp;IF(ELT!M10=Geral!$AN$4,ELT!$I$1,"")&amp;IF(INFO!M10=Geral!$AN$4,INFO!$I$1,"")&amp;IF(MEC!M10=Geral!$AN$4,MEC!$I$1,"")&amp;IF(MET!M10=Geral!$AN$4,MET!$I$1,"")&amp;IF(SEG!M10=Geral!$AN$4,SEG!$I$1,"")&amp;(IF(TEL!M10=Geral!$AN$4,TEL!$I$1,"")&amp;IF(TUREVE!M10=Geral!$AN$4,TUREVE!$I$1,"")&amp;IF(ADM!M24=Geral!$AN$4,ADM!$I$15,"")&amp;IF(ED!M24=Geral!$AN$4,ED!$I$15,"")&amp;IF(EST!M24=Geral!$AN$4,EST!$I$15,"")&amp;IF(EL!M24=Geral!$AN$4,EL!$I$15,"")&amp;IF(ELT!M24=Geral!$AN$4,ELT!$I$15,"")&amp;IF(INFO!M24=Geral!$AN$4,INFO!$I$15,"")&amp;IF(MEC!M24=Geral!$AN$4,MEC!$I$15,"")&amp;IF(MET!M24=Geral!$AN$4,MET!$I$15,"")&amp;IF(SEG!M24=Geral!$AN$4,SEG!$I$15,"")&amp;IF(TEL!M24=Geral!$AN$4,TEL!$I$15,"")&amp;IF(TUREVE!M24=Geral!$AN$4,TUREVE!$I$15,"")&amp;IF(ADM!M38=Geral!$AN$4,ADM!$I$29,"")&amp;IF(ED!M38=Geral!$AN$4,ED!$I$29,""))&amp;(IF(EST!M38=Geral!$AN$4,EST!$I$29,"")&amp;IF(EL!M38=Geral!$AN$4,EL!$I$29,"")&amp;IF(ELT!M38=Geral!$AN$4,ELT!$I$29,"")&amp;IF(INFO!M38=Geral!$AN$4,INFO!$I$29,"")&amp;IF(MEC!M38=Geral!$AN$4,MEC!$I$29,"")&amp;IF(MET!M38=Geral!$AN$4,MET!$I$29,"")&amp;IF(SEG!M38=Geral!$AN$4,SEG!$I$29,"")&amp;IF(TEL!M38=Geral!$AN$4,TEL!$I$29,"")&amp;IF(TUREVE!M38=Geral!$AN$4,TUREVE!$I$29,"")&amp;IF(ADM!M52=Geral!$AN$4,ADM!$I$43,"")&amp;IF(ED!M52=Geral!$AN$4,ED!$I$43,"")&amp;IF(EST!M52=Geral!$AN$4,EST!$I$43,"")&amp;IF(EL!M52=Geral!$AN$4,EL!$I$43,"")&amp;IF(ELT!M52=Geral!$AN$4,ELT!$I$43,"")&amp;IF(INFO!M52=Geral!$AN$4,INFO!$I$43,"")&amp;IF(MEC!M52=Geral!$AN$4,MEC!$I$43,"")&amp;IF(MET!M52=Geral!$AN$4,MET!$I$43,"")&amp;IF(SEG!M52=Geral!$AN$4,SEG!$I$43,"")&amp;IF(TEL!M52=Geral!$AN$4,TEL!$I$43,"")&amp;IF(TUREVE!M52=Geral!$AN$4,TUREVE!$I$43,""))&amp;IF(ADM!F10=Geral!$AN$4,ADM!$B$1,"")&amp;IF(ED!F10=Geral!$AN$4,ED!$B$1,"")&amp;IF(EST!F10=Geral!$AN$4,EST!$B$1,"")&amp;IF(EL!F10=Geral!$AN$4,EL!$B$1,"")&amp;IF(ELT!F10=Geral!$AN$4,ELT!$B$1,"")&amp;IF(INFO!F10=Geral!$AN$4,INFO!$B$1,"")&amp;IF(MEC!F10=Geral!$AN$4,MEC!$B$1,"")&amp;IF(MET!F10=Geral!$AN$4,MET!$B$1,"")&amp;IF(SEG!F10=Geral!$AN$4,SEG!$B$1,"")&amp;(IF(TEL!F10=Geral!$AN$4,TEL!$B$1,"")&amp;IF(TUREVE!F10=Geral!$AN$4,TUREVE!$B$1,"")&amp;IF(ADM!F24=Geral!$AN$4,ADM!$B$15,"")&amp;IF(ED!F24=Geral!$AN$4,ED!$B$15,"")&amp;IF(EST!F24=Geral!$AN$4,EST!$B$15,"")&amp;IF(EL!F24=Geral!$AN$4,EL!$B$15,"")&amp;IF(ELT!F24=Geral!$AN$4,ELT!$B$15,"")&amp;IF(INFO!F24=Geral!$AN$4,INFO!$B$15,"")&amp;IF(MEC!F24=Geral!$AN$4,MEC!$B$15,"")&amp;IF(MET!F24=Geral!$AN$4,MET!$B$15,"")&amp;IF(SEG!F24=Geral!$AN$4,SEG!$B$15,"")&amp;IF(TEL!F24=Geral!$AN$4,TEL!$B$15,"")&amp;IF(TUREVE!F24=Geral!$AN$4,TUREVE!$B$15,"")&amp;IF(ADM!F38=Geral!$AN$4,ADM!$B$29,"")&amp;IF(ED!F38=Geral!$AN$4,ED!$B$29,""))&amp;(IF(EST!F38=Geral!$AN$4,EST!$B$29,"")&amp;IF(EL!F38=Geral!$AN$4,EL!$B$29,"")&amp;IF(ELT!F38=Geral!$AN$4,ELT!$B$29,"")&amp;IF(INFO!F38=Geral!$AN$4,INFO!$B$29,"")&amp;IF(MEC!F38=Geral!$AN$4,MEC!$B$29,"")&amp;IF(MET!F38=Geral!$AN$4,MET!$B$29,"")&amp;IF(SEG!F38=Geral!$AN$4,SEG!$B$29,"")&amp;IF(TEL!F38=Geral!$AN$4,TEL!$B$29,"")&amp;IF(TUREVE!F38=Geral!$AN$4,TUREVE!$B$29,"")&amp;IF(ADM!F52=Geral!$AN$4,ADM!$B$43,"")&amp;IF(ED!F52=Geral!$AN$4,ED!$B$43,"")&amp;IF(EST!F52=Geral!$AN$4,EST!$B$43,"")&amp;IF(EL!F52=Geral!$AN$4,EL!$B$43,"")&amp;IF(ELT!F52=Geral!$AN$4,ELT!$B$43,"")&amp;IF(INFO!F52=Geral!$AN$4,INFO!$B$43,"")&amp;IF(MEC!F52=Geral!$AN$4,MEC!$B$43,"")&amp;IF(MET!F52=Geral!$AN$4,MET!$B$43,"")&amp;IF(SEG!F52=Geral!$AN$4,SEG!$B$43,"")&amp;IF(TEL!F52=Geral!$AN$4,TEL!$B$43,"")&amp;IF(TUREVE!F52=Geral!$AN$4,TUREVE!$B$43,""))</f>
        <v xml:space="preserve">    1BEL    2BINFO</v>
      </c>
      <c r="AS13" s="27"/>
      <c r="AT13" s="20" t="str">
        <f>IF(ADM!I10=Geral!$AT$4,ADM!$I$1,"")&amp;IF(ED!I10=Geral!$AT$4,ED!$I$1,"")&amp;IF(EST!I10=Geral!$AT$4,EST!$I$1,"")&amp;IF(EL!I10=Geral!$AT$4,EL!$I$1,"")&amp;IF(ELT!I10=Geral!$AT$4,ELT!$I$1,"")&amp;IF(INFO!I10=Geral!$AT$4,INFO!$I$1,"")&amp;IF(MEC!I10=Geral!$AT$4,MEC!$I$1,"")&amp;IF(MET!I10=Geral!$AT$4,MET!$I$1,"")&amp;IF(SEG!I10=Geral!$AT$4,SEG!$I$1,"")&amp;(IF(TEL!I10=Geral!$AT$4,TEL!$I$1,"")&amp;IF(TUREVE!I10=Geral!$AT$4,TUREVE!$I$1,"")&amp;IF(ADM!I24=Geral!$AT$4,ADM!$I$15,"")&amp;IF(ED!I24=Geral!$AT$4,ED!$I$15,"")&amp;IF(EST!I24=Geral!$AT$4,EST!$I$15,"")&amp;IF(EL!I24=Geral!$AT$4,EL!$I$15,"")&amp;IF(ELT!I24=Geral!$AT$4,ELT!$I$15,"")&amp;IF(INFO!I24=Geral!$AT$4,INFO!$I$15,"")&amp;IF(MEC!I24=Geral!$AT$4,MEC!$I$15,"")&amp;IF(MET!I24=Geral!$AT$4,MET!$I$15,"")&amp;IF(SEG!I24=Geral!$AT$4,SEG!$I$15,"")&amp;IF(TEL!I24=Geral!$AT$4,TEL!$I$15,"")&amp;IF(TUREVE!I24=Geral!$AT$4,TUREVE!$I$15,"")&amp;IF(ADM!I38=Geral!$AT$4,ADM!$I$29,"")&amp;IF(ED!I38=Geral!$AT$4,ED!$I$29,""))&amp;(IF(EST!I38=Geral!$AT$4,EST!$I$29,"")&amp;IF(EL!I38=Geral!$AT$4,EL!$I$29,"")&amp;IF(ELT!I38=Geral!$AT$4,ELT!$I$29,"")&amp;IF(INFO!I38=Geral!$AT$4,INFO!$I$29,"")&amp;IF(MEC!I38=Geral!$AT$4,MEC!$I$29,"")&amp;IF(MET!I38=Geral!$AT$4,MET!$I$29,"")&amp;IF(SEG!I38=Geral!$AT$4,SEG!$I$29,"")&amp;IF(TEL!I38=Geral!$AT$4,TEL!$I$29,"")&amp;IF(TUREVE!I38=Geral!$AT$4,TUREVE!$I$29,"")&amp;IF(ADM!I52=Geral!$AT$4,ADM!$I$43,"")&amp;IF(ED!I52=Geral!$AT$4,ED!$I$43,"")&amp;IF(EST!I52=Geral!$AT$4,EST!$I$43,"")&amp;IF(EL!I52=Geral!$AT$4,EL!$I$43,"")&amp;IF(ELT!I52=Geral!$AT$4,ELT!$I$43,"")&amp;IF(INFO!I52=Geral!$AT$4,INFO!$I$43,"")&amp;IF(MEC!I52=Geral!$AT$4,MEC!$I$43,"")&amp;IF(MET!I52=Geral!$AT$4,MET!$I$43,"")&amp;IF(SEG!I52=Geral!$AT$4,SEG!$I$43,"")&amp;IF(TEL!I52=Geral!$AT$4,TEL!$I$43,"")&amp;IF(TUREVE!I52=Geral!$AT$4,TUREVE!$I$43,""))&amp;IF(ADM!B10=Geral!$AT$4,ADM!$B$1,"")&amp;IF(ED!B10=Geral!$AT$4,ED!$B$1,"")&amp;IF(EST!B10=Geral!$AT$4,EST!$B$1,"")&amp;IF(EL!B10=Geral!$AT$4,EL!$B$1,"")&amp;IF(ELT!B10=Geral!$AT$4,ELT!$B$1,"")&amp;IF(INFO!B10=Geral!$AT$4,INFO!$B$1,"")&amp;IF(MEC!B10=Geral!$AT$4,MEC!$B$1,"")&amp;IF(MET!B10=Geral!$AT$4,MET!$B$1,"")&amp;IF(SEG!B10=Geral!$AT$4,SEG!$B$1,"")&amp;(IF(TEL!B10=Geral!$AT$4,TEL!$B$1,"")&amp;IF(TUREVE!B10=Geral!$AT$4,TUREVE!$B$1,"")&amp;IF(ADM!B24=Geral!$AT$4,ADM!$B$15,"")&amp;IF(ED!B24=Geral!$AT$4,ED!$B$15,"")&amp;IF(EST!B24=Geral!$AT$4,EST!$B$15,"")&amp;IF(EL!B24=Geral!$AT$4,EL!$B$15,"")&amp;IF(ELT!B24=Geral!$AT$4,ELT!$B$15,"")&amp;IF(INFO!B24=Geral!$AT$4,INFO!$B$15,"")&amp;IF(MEC!B24=Geral!$AT$4,MEC!$B$15,"")&amp;IF(MET!B24=Geral!$AT$4,MET!$B$15,"")&amp;IF(SEG!B24=Geral!$AT$4,SEG!$B$15,"")&amp;IF(TEL!B24=Geral!$AT$4,TEL!$B$15,"")&amp;IF(TUREVE!B24=Geral!$AT$4,TUREVE!$B$15,"")&amp;IF(ADM!B38=Geral!$AT$4,ADM!$B$29,"")&amp;IF(ED!B38=Geral!$AT$4,ED!$B$29,""))&amp;(IF(EST!B38=Geral!$AT$4,EST!$B$29,"")&amp;IF(EL!B38=Geral!$AT$4,EL!$B$29,"")&amp;IF(ELT!B38=Geral!$AT$4,ELT!$B$29,"")&amp;IF(INFO!B38=Geral!$AT$4,INFO!$B$29,"")&amp;IF(MEC!B38=Geral!$AT$4,MEC!$B$29,"")&amp;IF(MET!B38=Geral!$AT$4,MET!$B$29,"")&amp;IF(SEG!B38=Geral!$AT$4,SEG!$B$29,"")&amp;IF(TEL!B38=Geral!$AT$4,TEL!$B$29,"")&amp;IF(TUREVE!B38=Geral!$AT$4,TUREVE!$B$29,"")&amp;IF(ADM!B52=Geral!$AT$4,ADM!$B$43,"")&amp;IF(ED!B52=Geral!$AT$4,ED!$B$43,"")&amp;IF(EST!B52=Geral!$AT$4,EST!$B$43,"")&amp;IF(EL!B52=Geral!$AT$4,EL!$B$43,"")&amp;IF(ELT!B52=Geral!$AT$4,ELT!$B$43,"")&amp;IF(INFO!B52=Geral!$AT$4,INFO!$B$43,"")&amp;IF(MEC!B52=Geral!$AT$4,MEC!$B$43,"")&amp;IF(MET!B52=Geral!$AT$4,MET!$B$43,"")&amp;IF(SEG!B52=Geral!$AT$4,SEG!$B$43,"")&amp;IF(TEL!B52=Geral!$AT$4,TEL!$B$43,"")&amp;IF(TUREVE!B52=Geral!$AT$4,TUREVE!$B$43,""))</f>
        <v>2AINFO</v>
      </c>
      <c r="AU13" s="20" t="str">
        <f>IF(ADM!J10=Geral!$AT$4,ADM!$I$1,"")&amp;IF(ED!J10=Geral!$AT$4,ED!$I$1,"")&amp;IF(EST!J10=Geral!$AT$4,EST!$I$1,"")&amp;IF(EL!J10=Geral!$AT$4,EL!$I$1,"")&amp;IF(ELT!J10=Geral!$AT$4,ELT!$I$1,"")&amp;IF(INFO!J10=Geral!$AT$4,INFO!$I$1,"")&amp;IF(MEC!J10=Geral!$AT$4,MEC!$I$1,"")&amp;IF(MET!J10=Geral!$AT$4,MET!$I$1,"")&amp;IF(SEG!J12=Geral!$AT$4,SEG!$I$1,"")&amp;(IF(TEL!J10=Geral!$AT$4,TEL!$I$1,"")&amp;IF(TUREVE!J10=Geral!$AT$4,TUREVE!$I$1,"")&amp;IF(ADM!J24=Geral!$AT$4,ADM!$I$15,"")&amp;IF(ED!J24=Geral!$AT$4,ED!$I$15,"")&amp;IF(EST!J24=Geral!$AT$4,EST!$I$15,"")&amp;IF(EL!J24=Geral!$AT$4,EL!$I$15,"")&amp;IF(ELT!J24=Geral!$AT$4,ELT!$I$15,"")&amp;IF(INFO!J24=Geral!$AT$4,INFO!$I$15,"")&amp;IF(MEC!J24=Geral!$AT$4,MEC!$I$15,"")&amp;IF(MET!J24=Geral!$AT$4,MET!$I$15,"")&amp;IF(SEG!J24=Geral!$AT$4,SEG!$I$15,"")&amp;IF(TEL!J24=Geral!$AT$4,TEL!$I$15,"")&amp;IF(TUREVE!J24=Geral!$AT$4,TUREVE!$I$15,"")&amp;IF(ADM!J38=Geral!$AT$4,ADM!$I$29,"")&amp;IF(ED!J38=Geral!$AT$4,ED!$I$29,""))&amp;(IF(EST!J38=Geral!$AT$4,EST!$I$29,"")&amp;IF(EL!J38=Geral!$AT$4,EL!$I$29,"")&amp;IF(ELT!J38=Geral!$AT$4,ELT!$I$29,"")&amp;IF(INFO!J38=Geral!$AT$4,INFO!$I$29,"")&amp;IF(MEC!J38=Geral!$AT$4,MEC!$I$29,"")&amp;IF(MET!J38=Geral!$AT$4,MET!$I$29,"")&amp;IF(SEG!J38=Geral!$AT$4,SEG!$I$29,"")&amp;IF(TEL!J38=Geral!$AT$4,TEL!$I$29,"")&amp;IF(TUREVE!J38=Geral!$AT$4,TUREVE!$I$29,"")&amp;IF(ADM!J52=Geral!$AT$4,ADM!$I$43,"")&amp;IF(ED!J52=Geral!$AT$4,ED!$I$43,"")&amp;IF(EST!J52=Geral!$AT$4,EST!$I$43,"")&amp;IF(EL!J52=Geral!$AT$4,EL!$I$43,"")&amp;IF(ELT!J52=Geral!$AT$4,ELT!$I$43,"")&amp;IF(INFO!J52=Geral!$AT$4,INFO!$I$43,"")&amp;IF(MEC!J52=Geral!$AT$4,MEC!$I$43,"")&amp;IF(MET!J52=Geral!$AT$4,MET!$I$43,"")&amp;IF(SEG!J52=Geral!$AT$4,SEG!$I$43,"")&amp;IF(TEL!J52=Geral!$AT$4,TEL!$I$43,"")&amp;IF(TUREVE!J52=Geral!$AT$4,TUREVE!$I$43,""))&amp;IF(ADM!C10=Geral!$AT$4,ADM!$B$1,"")&amp;IF(ED!C10=Geral!$AT$4,ED!$B$1,"")&amp;IF(EST!C10=Geral!$AT$4,EST!$B$1,"")&amp;IF(EL!C10=Geral!$AT$4,EL!$B$1,"")&amp;IF(ELT!C10=Geral!$AT$4,ELT!$B$1,"")&amp;IF(INFO!C10=Geral!$AT$4,INFO!$B$1,"")&amp;IF(MEC!C10=Geral!$AT$4,MEC!$B$1,"")&amp;IF(MET!C10=Geral!$AT$4,MET!$B$1,"")&amp;IF(SEG!C10=Geral!$AT$4,SEG!$B$1,"")&amp;(IF(TEL!C10=Geral!$AT$4,TEL!$B$1,"")&amp;IF(TUREVE!C10=Geral!$AT$4,TUREVE!$B$1,"")&amp;IF(ADM!C24=Geral!$AT$4,ADM!$B$15,"")&amp;IF(ED!C24=Geral!$AT$4,ED!$B$15,"")&amp;IF(EST!C24=Geral!$AT$4,EST!$B$15,"")&amp;IF(EL!C24=Geral!$AT$4,EL!$B$15,"")&amp;IF(ELT!C24=Geral!$AT$4,ELT!$B$15,"")&amp;IF(INFO!C24=Geral!$AT$4,INFO!$B$15,"")&amp;IF(MEC!C24=Geral!$AT$4,MEC!$B$15,"")&amp;IF(MET!C24=Geral!$AT$4,MET!$B$15,"")&amp;IF(SEG!C24=Geral!$AT$4,SEG!$B$15,"")&amp;IF(TEL!C24=Geral!$AT$4,TEL!$B$15,"")&amp;IF(TUREVE!C24=Geral!$AT$4,TUREVE!$B$15,"")&amp;IF(ADM!C38=Geral!$AT$4,ADM!$B$29,"")&amp;IF(ED!C38=Geral!$AT$4,ED!$B$29,""))&amp;(IF(EST!C38=Geral!$AT$4,EST!$B$29,"")&amp;IF(EL!C38=Geral!$AT$4,EL!$B$29,"")&amp;IF(ELT!C38=Geral!$AT$4,ELT!$B$29,"")&amp;IF(INFO!C38=Geral!$AT$4,INFO!$B$29,"")&amp;IF(MEC!C38=Geral!$AT$4,MEC!$B$29,"")&amp;IF(MET!C38=Geral!$AT$4,MET!$B$29,"")&amp;IF(SEG!C38=Geral!$AT$4,SEG!$B$29,"")&amp;IF(TEL!C38=Geral!$AT$4,TEL!$B$29,"")&amp;IF(TUREVE!C38=Geral!$AT$4,TUREVE!$B$29,"")&amp;IF(ADM!C52=Geral!$AT$4,ADM!$B$43,"")&amp;IF(ED!C52=Geral!$AT$4,ED!$B$43,"")&amp;IF(EST!C52=Geral!$AT$4,EST!$B$43,"")&amp;IF(EL!C52=Geral!$AT$4,EL!$B$43,"")&amp;IF(ELT!C52=Geral!$AT$4,ELT!$B$43,"")&amp;IF(INFO!C52=Geral!$AT$4,INFO!$B$43,"")&amp;IF(MEC!C52=Geral!$AT$4,MEC!$B$43,"")&amp;IF(MET!C52=Geral!$AT$4,MET!$B$43,"")&amp;IF(SEG!C52=Geral!$AT$4,SEG!$B$43,"")&amp;IF(TEL!C52=Geral!$AT$4,TEL!$B$43,"")&amp;IF(TUREVE!C52=Geral!$AT$4,TUREVE!$B$43,""))</f>
        <v xml:space="preserve"> 1AELT    2AED    </v>
      </c>
      <c r="AV13" s="20" t="str">
        <f>IF(ADM!K10=Geral!$AT$4,ADM!$I$1,"")&amp;IF(ED!K10=Geral!$AT$4,ED!$I$1,"")&amp;IF(EST!K10=Geral!$AT$4,EST!$I$1,"")&amp;IF(EL!K10=Geral!$AT$4,EL!$I$1,"")&amp;IF(ELT!K10=Geral!$AT$4,ELT!$I$1,"")&amp;IF(INFO!K10=Geral!$AT$4,INFO!$I$1,"")&amp;IF(MEC!K10=Geral!$AT$4,MEC!$I$1,"")&amp;IF(MET!K10=Geral!$AT$4,MET!$I$1,"")&amp;IF(SEG!K10=Geral!$AT$4,SEG!$I$1,"")&amp;(IF(TEL!K10=Geral!$AT$4,TEL!$I$1,"")&amp;IF(TUREVE!K10=Geral!$AT$4,TUREVE!$I$1,"")&amp;IF(ADM!K24=Geral!$AT$4,ADM!$I$15,"")&amp;IF(ED!K24=Geral!$AT$4,ED!$I$15,"")&amp;IF(EST!K24=Geral!$AT$4,EST!$I$15,"")&amp;IF(EL!K24=Geral!$AT$4,EL!$I$15,"")&amp;IF(ELT!K24=Geral!$AT$4,ELT!$I$15,"")&amp;IF(INFO!K24=Geral!$AT$4,INFO!$I$15,"")&amp;IF(MEC!K24=Geral!$AT$4,MEC!$I$15,"")&amp;IF(MET!K24=Geral!$AT$4,MET!$I$15,"")&amp;IF(SEG!K24=Geral!$AT$4,SEG!$I$15,"")&amp;IF(TEL!K24=Geral!$AT$4,TEL!$I$15,"")&amp;IF(TUREVE!K24=Geral!$AT$4,TUREVE!$I$15,"")&amp;IF(ADM!K38=Geral!$AT$4,ADM!$I$29,"")&amp;IF(ED!K38=Geral!$AT$4,ED!$I$29,""))&amp;(IF(EST!K38=Geral!$AT$4,EST!$I$29,"")&amp;IF(EL!K38=Geral!$AT$4,EL!$I$29,"")&amp;IF(ELT!K38=Geral!$AT$4,ELT!$I$29,"")&amp;IF(INFO!K38=Geral!$AT$4,INFO!$I$29,"")&amp;IF(MEC!K38=Geral!$AT$4,MEC!$I$29,"")&amp;IF(MET!K38=Geral!$AT$4,MET!$I$29,"")&amp;IF(SEG!K38=Geral!$AT$4,SEG!$I$29,"")&amp;IF(TEL!K38=Geral!$AT$4,TEL!$I$29,"")&amp;IF(TUREVE!K38=Geral!$AT$4,TUREVE!$I$29,"")&amp;IF(ADM!K52=Geral!$AT$4,ADM!$I$43,"")&amp;IF(ED!K52=Geral!$AT$4,ED!$I$43,"")&amp;IF(EST!K52=Geral!$AT$4,EST!$I$43,"")&amp;IF(EL!K52=Geral!$AT$4,EL!$I$43,"")&amp;IF(ELT!K52=Geral!$AT$4,ELT!$I$43,"")&amp;IF(INFO!K52=Geral!$AT$4,INFO!$I$43,"")&amp;IF(MEC!K52=Geral!$AT$4,MEC!$I$43,"")&amp;IF(MET!K52=Geral!$AT$4,MET!$I$43,"")&amp;IF(SEG!K52=Geral!$AT$4,SEG!$I$43,"")&amp;IF(TEL!K52=Geral!$AT$4,TEL!$I$43,"")&amp;IF(TUREVE!K52=Geral!$AT$4,TUREVE!$I$43,""))&amp;IF(ADM!D10=Geral!$AT$4,ADM!$B$1,"")&amp;IF(ED!D10=Geral!$AT$4,ED!$B$1,"")&amp;IF(EST!D10=Geral!$AT$4,EST!$B$1,"")&amp;IF(EL!D10=Geral!$AT$4,EL!$B$1,"")&amp;IF(ELT!D10=Geral!$AT$4,ELT!$B$1,"")&amp;IF(INFO!D10=Geral!$AT$4,INFO!$B$1,"")&amp;IF(MEC!D10=Geral!$AT$4,MEC!$B$1,"")&amp;IF(MET!D10=Geral!$AT$4,MET!$B$1,"")&amp;IF(SEG!D10=Geral!$AT$4,SEG!$B$1,"")&amp;(IF(TEL!D10=Geral!$AT$4,TEL!$B$1,"")&amp;IF(TUREVE!D10=Geral!$AT$4,TUREVE!$B$1,"")&amp;IF(ADM!D24=Geral!$AT$4,ADM!$B$15,"")&amp;IF(ED!D24=Geral!$AT$4,ED!$B$15,"")&amp;IF(EST!D24=Geral!$AT$4,EST!$B$15,"")&amp;IF(EL!D24=Geral!$AT$4,EL!$B$15,"")&amp;IF(ELT!D24=Geral!$AT$4,ELT!$B$15,"")&amp;IF(INFO!D24=Geral!$AT$4,INFO!$B$15,"")&amp;IF(MEC!D24=Geral!$AT$4,MEC!$B$15,"")&amp;IF(MET!D24=Geral!$AT$4,MET!$B$15,"")&amp;IF(SEG!D24=Geral!$AT$4,SEG!$B$15,"")&amp;IF(TEL!D24=Geral!$AT$4,TEL!$B$15,"")&amp;IF(TUREVE!D24=Geral!$AT$4,TUREVE!$B$15,"")&amp;IF(ADM!D38=Geral!$AT$4,ADM!$B$29,"")&amp;IF(ED!D38=Geral!$AT$4,ED!$B$29,""))&amp;(IF(EST!D38=Geral!$AT$4,EST!$B$29,"")&amp;IF(EL!D38=Geral!$AT$4,EL!$B$29,"")&amp;IF(ELT!D38=Geral!$AT$4,ELT!$B$29,"")&amp;IF(INFO!D38=Geral!$AT$4,INFO!$B$29,"")&amp;IF(MEC!D38=Geral!$AT$4,MEC!$B$29,"")&amp;IF(MET!D38=Geral!$AT$4,MET!$B$29,"")&amp;IF(SEG!D38=Geral!$AT$4,SEG!$B$29,"")&amp;IF(TEL!D38=Geral!$AT$4,TEL!$B$29,"")&amp;IF(TUREVE!D38=Geral!$AT$4,TUREVE!$B$29,"")&amp;IF(ADM!D52=Geral!$AT$4,ADM!$B$43,"")&amp;IF(ED!D52=Geral!$AT$4,ED!$B$43,"")&amp;IF(EST!D52=Geral!$AT$4,EST!$B$43,"")&amp;IF(EL!D52=Geral!$AT$4,EL!$B$43,"")&amp;IF(ELT!D52=Geral!$AT$4,ELT!$B$43,"")&amp;IF(INFO!D52=Geral!$AT$4,INFO!$B$43,"")&amp;IF(MEC!D52=Geral!$AT$4,MEC!$B$43,"")&amp;IF(MET!D52=Geral!$AT$4,MET!$B$43,"")&amp;IF(SEG!D52=Geral!$AT$4,SEG!$B$43,"")&amp;IF(TEL!D52=Geral!$AT$4,TEL!$B$43,"")&amp;IF(TUREVE!D52=Geral!$AT$4,TUREVE!$B$43,""))</f>
        <v xml:space="preserve">    1AEL    1AINFO</v>
      </c>
      <c r="AW13" s="20" t="str">
        <f>IF(ADM!L10=Geral!$AT$4,ADM!$I$1,"")&amp;IF(ED!L10=Geral!$AT$4,ED!$I$1,"")&amp;IF(EST!L10=Geral!$AT$4,EST!$I$1,"")&amp;IF(EL!L10=Geral!$AT$4,EL!$I$1,"")&amp;IF(ELT!L10=Geral!$AT$4,ELT!$I$1,"")&amp;IF(INFO!L10=Geral!$AT$4,INFO!$I$1,"")&amp;IF(MEC!L10=Geral!$AT$4,MEC!$I$1,"")&amp;IF(MET!L10=Geral!$AT$4,MET!$I$1,"")&amp;IF(SEG!L10=Geral!$AT$4,SEG!$I$1,"")&amp;(IF(TEL!L10=Geral!$AT$4,TEL!$I$1,"")&amp;IF(TUREVE!L10=Geral!$AT$4,TUREVE!$I$1,"")&amp;IF(ADM!L24=Geral!$AT$4,ADM!$I$15,"")&amp;IF(ED!L24=Geral!$AT$4,ED!$I$15,"")&amp;IF(EST!L24=Geral!$AT$4,EST!$I$15,"")&amp;IF(EL!L24=Geral!$AT$4,EL!$I$15,"")&amp;IF(ELT!L24=Geral!$AT$4,ELT!$I$15,"")&amp;IF(INFO!L24=Geral!$AT$4,INFO!$I$15,"")&amp;IF(MEC!L24=Geral!$AT$4,MEC!$I$15,"")&amp;IF(MET!L24=Geral!$AT$4,MET!$I$15,"")&amp;IF(SEG!L24=Geral!$AT$4,SEG!$I$15,"")&amp;IF(TEL!L24=Geral!$AT$4,TEL!$I$15,"")&amp;IF(TUREVE!L24=Geral!$AT$4,TUREVE!$I$15,"")&amp;IF(ADM!L38=Geral!$AT$4,ADM!$I$29,"")&amp;IF(ED!L38=Geral!$AT$4,ED!$I$29,""))&amp;(IF(EST!L38=Geral!$AT$4,EST!$I$29,"")&amp;IF(EL!L38=Geral!$AT$4,EL!$I$29,"")&amp;IF(ELT!L38=Geral!$AT$4,ELT!$I$29,"")&amp;IF(INFO!L38=Geral!$AT$4,INFO!$I$29,"")&amp;IF(MEC!L38=Geral!$AT$4,MEC!$I$29,"")&amp;IF(MET!L38=Geral!$AT$4,MET!$I$29,"")&amp;IF(SEG!L38=Geral!$AT$4,SEG!$I$29,"")&amp;IF(TEL!L38=Geral!$AT$4,TEL!$I$29,"")&amp;IF(TUREVE!L38=Geral!$AT$4,TUREVE!$I$29,"")&amp;IF(ADM!L52=Geral!$AT$4,ADM!$I$43,"")&amp;IF(ED!L52=Geral!$AT$4,ED!$I$43,"")&amp;IF(EST!L52=Geral!$AT$4,EST!$I$43,"")&amp;IF(EL!L52=Geral!$AT$4,EL!$I$43,"")&amp;IF(ELT!L52=Geral!$AT$4,ELT!$I$43,"")&amp;IF(INFO!L52=Geral!$AT$4,INFO!$I$43,"")&amp;IF(MEC!L52=Geral!$AT$4,MEC!$I$43,"")&amp;IF(MET!L52=Geral!$AT$4,MET!$I$43,"")&amp;IF(SEG!L52=Geral!$AT$4,SEG!$I$43,"")&amp;IF(TEL!L52=Geral!$AT$4,TEL!$I$43,"")&amp;IF(TUREVE!L52=Geral!$AT$4,TUREVE!$I$43,""))&amp;IF(ADM!E10=Geral!$AT$4,ADM!$B$1,"")&amp;IF(ED!E10=Geral!$AT$4,ED!$B$1,"")&amp;IF(EST!E10=Geral!$AT$4,EST!$B$1,"")&amp;IF(EL!E10=Geral!$AT$4,EL!$B$1,"")&amp;IF(ELT!E10=Geral!$AT$4,ELT!$B$1,"")&amp;IF(INFO!E10=Geral!$AT$4,INFO!$B$1,"")&amp;IF(MEC!E10=Geral!$AT$4,MEC!$B$1,"")&amp;IF(MET!E10=Geral!$AT$4,MET!$B$1,"")&amp;IF(SEG!E10=Geral!$AT$4,SEG!$B$1,"")&amp;(IF(TEL!E10=Geral!$AT$4,TEL!$B$1,"")&amp;IF(TUREVE!E10=Geral!$AT$4,TUREVE!$B$1,"")&amp;IF(ADM!E24=Geral!$AT$4,ADM!$B$15,"")&amp;IF(ED!E24=Geral!$AT$4,ED!$B$15,"")&amp;IF(EST!E24=Geral!$AT$4,EST!$B$15,"")&amp;IF(EL!E24=Geral!$AT$4,EL!$B$15,"")&amp;IF(ELT!E24=Geral!$AT$4,ELT!$B$15,"")&amp;IF(INFO!E24=Geral!$AT$4,INFO!$B$15,"")&amp;IF(MEC!E24=Geral!$AT$4,MEC!$B$15,"")&amp;IF(MET!E24=Geral!$AT$4,MET!$B$15,"")&amp;IF(SEG!E24=Geral!$AT$4,SEG!$B$15,"")&amp;IF(TEL!E24=Geral!$AT$4,TEL!$B$15,"")&amp;IF(TUREVE!E24=Geral!$AT$4,TUREVE!$B$15,"")&amp;IF(ADM!E38=Geral!$AT$4,ADM!$B$29,"")&amp;IF(ED!E38=Geral!$AT$4,ED!$B$29,""))&amp;(IF(EST!E38=Geral!$AT$4,EST!$B$29,"")&amp;IF(EL!E38=Geral!$AT$4,EL!$B$29,"")&amp;IF(ELT!E38=Geral!$AT$4,ELT!$B$29,"")&amp;IF(INFO!E38=Geral!$AT$4,INFO!$B$29,"")&amp;IF(MEC!E38=Geral!$AT$4,MEC!$B$29,"")&amp;IF(MET!E38=Geral!$AT$4,MET!$B$29,"")&amp;IF(SEG!E38=Geral!$AT$4,SEG!$B$29,"")&amp;IF(TEL!E38=Geral!$AT$4,TEL!$B$29,"")&amp;IF(TUREVE!E38=Geral!$AT$4,TUREVE!$B$29,"")&amp;IF(ADM!E52=Geral!$AT$4,ADM!$B$43,"")&amp;IF(ED!E52=Geral!$AT$4,ED!$B$43,"")&amp;IF(EST!E52=Geral!$AT$4,EST!$B$43,"")&amp;IF(EL!E52=Geral!$AT$4,EL!$B$43,"")&amp;IF(ELT!E52=Geral!$AT$4,ELT!$B$43,"")&amp;IF(INFO!E52=Geral!$AT$4,INFO!$B$43,"")&amp;IF(MEC!E52=Geral!$AT$4,MEC!$B$43,"")&amp;IF(MET!E52=Geral!$AT$4,MET!$B$43,"")&amp;IF(SEG!E52=Geral!$AT$4,SEG!$B$43,"")&amp;IF(TEL!E52=Geral!$AT$4,TEL!$B$43,"")&amp;IF(TUREVE!E52=Geral!$AT$4,TUREVE!$B$43,""))</f>
        <v xml:space="preserve">    2AEL     2AEVE </v>
      </c>
      <c r="AX13" s="20" t="str">
        <f>IF(ADM!M10=Geral!$AT$4,ADM!$I$1,"")&amp;IF(ED!M10=Geral!$AT$4,ED!$I$1,"")&amp;IF(EST!M10=Geral!$AT$4,EST!$I$1,"")&amp;IF(EL!M10=Geral!$AT$4,EL!$I$1,"")&amp;IF(ELT!M10=Geral!$AT$4,ELT!$I$1,"")&amp;IF(INFO!M10=Geral!$AT$4,INFO!$I$1,"")&amp;IF(MEC!M10=Geral!$AT$4,MEC!$I$1,"")&amp;IF(MET!M10=Geral!$AT$4,MET!$I$1,"")&amp;IF(SEG!M10=Geral!$AT$4,SEG!$I$1,"")&amp;(IF(TEL!M10=Geral!$AT$4,TEL!$I$1,"")&amp;IF(TUREVE!M10=Geral!$AT$4,TUREVE!$I$1,"")&amp;IF(ADM!M24=Geral!$AT$4,ADM!$I$15,"")&amp;IF(ED!M24=Geral!$AT$4,ED!$I$15,"")&amp;IF(EST!M24=Geral!$AT$4,EST!$I$15,"")&amp;IF(EL!M24=Geral!$AT$4,EL!$I$15,"")&amp;IF(ELT!M24=Geral!$AT$4,ELT!$I$15,"")&amp;IF(INFO!M24=Geral!$AT$4,INFO!$I$15,"")&amp;IF(MEC!M24=Geral!$AT$4,MEC!$I$15,"")&amp;IF(MET!M24=Geral!$AT$4,MET!$I$15,"")&amp;IF(SEG!M24=Geral!$AT$4,SEG!$I$15,"")&amp;IF(TEL!M24=Geral!$AT$4,TEL!$I$15,"")&amp;IF(TUREVE!M24=Geral!$AT$4,TUREVE!$I$15,"")&amp;IF(ADM!M38=Geral!$AT$4,ADM!$I$29,"")&amp;IF(ED!M38=Geral!$AT$4,ED!$I$29,""))&amp;(IF(EST!M38=Geral!$AT$4,EST!$I$29,"")&amp;IF(EL!M38=Geral!$AT$4,EL!$I$29,"")&amp;IF(ELT!M38=Geral!$AT$4,ELT!$I$29,"")&amp;IF(INFO!M38=Geral!$AT$4,INFO!$I$29,"")&amp;IF(MEC!M38=Geral!$AT$4,MEC!$I$29,"")&amp;IF(MET!M38=Geral!$AT$4,MET!$I$29,"")&amp;IF(SEG!M38=Geral!$AT$4,SEG!$I$29,"")&amp;IF(TEL!M38=Geral!$AT$4,TEL!$I$29,"")&amp;IF(TUREVE!M38=Geral!$AT$4,TUREVE!$I$29,"")&amp;IF(ADM!M52=Geral!$AT$4,ADM!$I$43,"")&amp;IF(ED!M52=Geral!$AT$4,ED!$I$43,"")&amp;IF(EST!M52=Geral!$AT$4,EST!$I$43,"")&amp;IF(EL!M52=Geral!$AT$4,EL!$I$43,"")&amp;IF(ELT!M52=Geral!$AT$4,ELT!$I$43,"")&amp;IF(INFO!M52=Geral!$AT$4,INFO!$I$43,"")&amp;IF(MEC!M52=Geral!$AT$4,MEC!$I$43,"")&amp;IF(MET!M52=Geral!$AT$4,MET!$I$43,"")&amp;IF(SEG!M52=Geral!$AT$4,SEG!$I$43,"")&amp;IF(TEL!M52=Geral!$AT$4,TEL!$I$43,"")&amp;IF(TUREVE!M52=Geral!$AT$4,TUREVE!$I$43,""))&amp;IF(ADM!F10=Geral!$AT$4,ADM!$B$1,"")&amp;IF(ED!F10=Geral!$AT$4,ED!$B$1,"")&amp;IF(EST!F10=Geral!$AT$4,EST!$B$1,"")&amp;IF(EL!F10=Geral!$AT$4,EL!$B$1,"")&amp;IF(ELT!F10=Geral!$AT$4,ELT!$B$1,"")&amp;IF(INFO!F10=Geral!$AT$4,INFO!$B$1,"")&amp;IF(MEC!F10=Geral!$AT$4,MEC!$B$1,"")&amp;IF(MET!F10=Geral!$AT$4,MET!$B$1,"")&amp;IF(SEG!F10=Geral!$AT$4,SEG!$B$1,"")&amp;(IF(TEL!F10=Geral!$AT$4,TEL!$B$1,"")&amp;IF(TUREVE!F10=Geral!$AT$4,TUREVE!$B$1,"")&amp;IF(ADM!F24=Geral!$AT$4,ADM!$B$15,"")&amp;IF(ED!F24=Geral!$AT$4,ED!$B$15,"")&amp;IF(EST!F24=Geral!$AT$4,EST!$B$15,"")&amp;IF(EL!F24=Geral!$AT$4,EL!$B$15,"")&amp;IF(ELT!F24=Geral!$AT$4,ELT!$B$15,"")&amp;IF(INFO!F24=Geral!$AT$4,INFO!$B$15,"")&amp;IF(MEC!F24=Geral!$AT$4,MEC!$B$15,"")&amp;IF(MET!F24=Geral!$AT$4,MET!$B$15,"")&amp;IF(SEG!F24=Geral!$AT$4,SEG!$B$15,"")&amp;IF(TEL!F24=Geral!$AT$4,TEL!$B$15,"")&amp;IF(TUREVE!F24=Geral!$AT$4,TUREVE!$B$15,"")&amp;IF(ADM!F38=Geral!$AT$4,ADM!$B$29,"")&amp;IF(ED!F38=Geral!$AT$4,ED!$B$29,""))&amp;(IF(EST!F38=Geral!$AT$4,EST!$B$29,"")&amp;IF(EL!F38=Geral!$AT$4,EL!$B$29,"")&amp;IF(ELT!F38=Geral!$AT$4,ELT!$B$29,"")&amp;IF(INFO!F38=Geral!$AT$4,INFO!$B$29,"")&amp;IF(MEC!F38=Geral!$AT$4,MEC!$B$29,"")&amp;IF(MET!F38=Geral!$AT$4,MET!$B$29,"")&amp;IF(SEG!F38=Geral!$AT$4,SEG!$B$29,"")&amp;IF(TEL!F38=Geral!$AT$4,TEL!$B$29,"")&amp;IF(TUREVE!F38=Geral!$AT$4,TUREVE!$B$29,"")&amp;IF(ADM!F52=Geral!$AT$4,ADM!$B$43,"")&amp;IF(ED!F52=Geral!$AT$4,ED!$B$43,"")&amp;IF(EST!F52=Geral!$AT$4,EST!$B$43,"")&amp;IF(EL!F52=Geral!$AT$4,EL!$B$43,"")&amp;IF(ELT!F52=Geral!$AT$4,ELT!$B$43,"")&amp;IF(INFO!F52=Geral!$AT$4,INFO!$B$43,"")&amp;IF(MEC!F52=Geral!$AT$4,MEC!$B$43,"")&amp;IF(MET!F52=Geral!$AT$4,MET!$B$43,"")&amp;IF(SEG!F52=Geral!$AT$4,SEG!$B$43,"")&amp;IF(TEL!F52=Geral!$AT$4,TEL!$B$43,"")&amp;IF(TUREVE!F52=Geral!$AT$4,TUREVE!$B$43,""))</f>
        <v xml:space="preserve">3BINFO 2AMET </v>
      </c>
      <c r="AY13" s="27"/>
      <c r="AZ13" s="27"/>
      <c r="BA13" s="27"/>
      <c r="BB13" s="27"/>
      <c r="BC13" s="27"/>
      <c r="BD13" s="27"/>
      <c r="BE13" s="27"/>
      <c r="BF13" s="27"/>
      <c r="BG13" s="27"/>
      <c r="BH13" s="27"/>
      <c r="BI13" s="27"/>
      <c r="BJ13" s="27"/>
      <c r="BK13" s="27"/>
      <c r="BL13" s="27"/>
      <c r="BM13" s="27"/>
      <c r="BN13" s="27"/>
      <c r="BO13" s="27"/>
      <c r="BP13" s="27"/>
      <c r="BQ13" s="27"/>
      <c r="BR13" s="27"/>
      <c r="BS13" s="27"/>
      <c r="BT13" s="27"/>
      <c r="BU13" s="27"/>
      <c r="BV13" s="27"/>
      <c r="BW13" s="27"/>
    </row>
    <row r="14" spans="1:75" ht="48" customHeight="1" x14ac:dyDescent="0.25">
      <c r="B14" s="41">
        <v>23</v>
      </c>
      <c r="C14" s="42"/>
      <c r="D14" s="31" t="str">
        <f>IF(ADM!I11=Geral!$D$4,ADM!$I$1,"")&amp;IF(ED!I11=Geral!$D$4,ED!$I$1,"")&amp;IF(EST!I11=Geral!$D$4,EST!$I$1,"")&amp;IF(EL!I11=Geral!$D$4,EL!$I$1,"")&amp;IF(ELT!I11=Geral!$D$4,ELT!$I$1,"")&amp;IF(INFO!I11=Geral!$D$4,INFO!$I$1,"")&amp;IF(MEC!I11=Geral!$D$4,MEC!$I$1,"")&amp;IF(MET!I11=Geral!$D$4,MET!$I$1,"")&amp;IF(SEG!I11=Geral!$D$4,SEG!$I$1,"")&amp;(IF(TEL!I11=Geral!$D$4,TEL!$I$1,"")&amp;IF(TUREVE!I11=Geral!$D$4,TUREVE!$I$1,"")&amp;IF(ADM!I25=Geral!$D$4,ADM!$I$15,"")&amp;IF(ED!I25=Geral!$D$4,ED!$I$15,"")&amp;IF(EST!I25=Geral!$D$4,EST!$I$15,"")&amp;IF(EL!I25=Geral!$D$4,EL!$I$15,"")&amp;IF(ELT!I25=Geral!$D$4,ELT!$I$15,"")&amp;IF(INFO!I25=Geral!$D$4,INFO!$I$15,"")&amp;IF(MEC!I25=Geral!$D$4,MEC!$I$15,"")&amp;IF(MET!I25=Geral!$D$4,MET!$I$15,"")&amp;IF(SEG!I25=Geral!$D$4,SEG!$I$15,"")&amp;IF(TEL!I25=Geral!$D$4,TEL!$I$15,"")&amp;IF(TUREVE!I25=Geral!$D$4,TUREVE!$I$15,"")&amp;IF(ADM!I39=Geral!$D$4,ADM!$I$29,"")&amp;IF(ED!I39=Geral!$D$4,ED!$I$29,""))&amp;(IF(EST!I39=Geral!$D$4,EST!$I$29,"")&amp;IF(EL!I39=Geral!$D$4,EL!$I$29,"")&amp;IF(ELT!I39=Geral!$D$4,ELT!$I$29,"")&amp;IF(INFO!I39=Geral!$D$4,INFO!$I$29,"")&amp;IF(MEC!I39=Geral!$D$4,MEC!$I$29,"")&amp;IF(MET!I39=Geral!$D$4,MET!$I$29,"")&amp;IF(SEG!I39=Geral!$D$4,SEG!$I$29,"")&amp;IF(TEL!I39=Geral!$D$4,TEL!$I$29,"")&amp;IF(TUREVE!I39=Geral!$D$4,TUREVE!$I$29,"")&amp;IF(ADM!I53=Geral!$D$4,ADM!$I$43,"")&amp;IF(ED!I53=Geral!$D$4,ED!$I$43,"")&amp;IF(EST!I53=Geral!$D$4,EST!$I$43,"")&amp;IF(EL!I53=Geral!$D$4,EL!$I$43,"")&amp;IF(ELT!I53=Geral!$D$4,ELT!$I$43,"")&amp;IF(INFO!I53=Geral!$D$4,INFO!$I$43,"")&amp;IF(MEC!I53=Geral!$D$4,MEC!$I$43,"")&amp;IF(MET!I53=Geral!$D$4,MET!$I$43,"")&amp;IF(SEG!I53=Geral!$D$4,SEG!$I$43,"")&amp;IF(TEL!I53=Geral!$D$4,TEL!$I$43,"")&amp;IF(TUREVE!I53=Geral!$D$4,TUREVE!$I$43,""))&amp;IF(ADM!B11=Geral!$D$4,ADM!$B$1,"")&amp;IF(ED!B11=Geral!$D$4,ED!$B$1,"")&amp;IF(EST!B11=Geral!$D$4,EST!$B$1,"")&amp;IF(EL!B11=Geral!$D$4,EL!$B$1,"")&amp;IF(ELT!B11=Geral!$D$4,ELT!$B$1,"")&amp;IF(INFO!B11=Geral!$D$4,INFO!$B$1,"")&amp;IF(MEC!B11=Geral!$D$4,MEC!$B$1,"")&amp;IF(MET!B11=Geral!$D$4,MET!$B$1,"")&amp;IF(SEG!B11=Geral!$D$4,SEG!$B$1,"")&amp;(IF(TEL!B11=Geral!$D$4,TEL!$B$1,"")&amp;IF(TUREVE!B11=Geral!$D$4,TUREVE!$B$1,"")&amp;IF(ADM!B25=Geral!$D$4,ADM!$B$15,"")&amp;IF(ED!B25=Geral!$D$4,ED!$B$15,"")&amp;IF(EST!B25=Geral!$D$4,EST!$B$15,"")&amp;IF(EL!B25=Geral!$D$4,EL!$B$15,"")&amp;IF(ELT!B25=Geral!$D$4,ELT!$B$15,"")&amp;IF(INFO!B25=Geral!$D$4,INFO!$B$15,"")&amp;IF(MEC!B25=Geral!$D$4,MEC!$B$15,"")&amp;IF(MET!B25=Geral!$D$4,MET!$B$15,"")&amp;IF(SEG!B25=Geral!$D$4,SEG!$B$15,"")&amp;IF(TEL!B25=Geral!$D$4,TEL!$B$15,"")&amp;IF(TUREVE!B25=Geral!$D$4,TUREVE!$B$15,"")&amp;IF(ADM!B39=Geral!$D$4,ADM!$B$29,"")&amp;IF(ED!B39=Geral!$D$4,ED!$B$29,""))&amp;(IF(EST!B39=Geral!$D$4,EST!$B$29,"")&amp;IF(EL!B39=Geral!$D$4,EL!$B$29,"")&amp;IF(ELT!B39=Geral!$D$4,ELT!$B$29,"")&amp;IF(INFO!B39=Geral!$D$4,INFO!$B$29,"")&amp;IF(MEC!B39=Geral!$D$4,MEC!$B$29,"")&amp;IF(MET!B39=Geral!$D$4,MET!$B$29,"")&amp;IF(SEG!B39=Geral!$D$4,SEG!$B$29,"")&amp;IF(TEL!B39=Geral!$D$4,TEL!$B$29,"")&amp;IF(TUREVE!B39=Geral!$D$4,TUREVE!$B$29,"")&amp;IF(ADM!B53=Geral!$D$4,ADM!$B$43,"")&amp;IF(ED!B53=Geral!$D$4,ED!$B$43,"")&amp;IF(EST!B53=Geral!$D$4,EST!$B$43,"")&amp;IF(EL!B53=Geral!$D$4,EL!$B$43,"")&amp;IF(ELT!B53=Geral!$D$4,ELT!$B$43,"")&amp;IF(INFO!B53=Geral!$D$4,INFO!$B$43,"")&amp;IF(MEC!B53=Geral!$D$4,MEC!$B$43,"")&amp;IF(MET!B53=Geral!$D$4,MET!$B$43,"")&amp;IF(SEG!B53=Geral!$D$4,SEG!$B$43,"")&amp;IF(TEL!B53=Geral!$D$4,TEL!$B$43,"")&amp;IF(TUREVE!B53=Geral!$D$4,TUREVE!$B$43,""))</f>
        <v xml:space="preserve"> 1BTEL  3BELT </v>
      </c>
      <c r="E14" s="31" t="str">
        <f>IF(ADM!J11=Geral!$D$4,ADM!$I$1,"")&amp;IF(ED!J11=Geral!$D$4,ED!$I$1,"")&amp;IF(EST!J11=Geral!$D$4,EST!$I$1,"")&amp;IF(EL!J11=Geral!$D$4,EL!$I$1,"")&amp;IF(ELT!J11=Geral!$D$4,ELT!$I$1,"")&amp;IF(INFO!J11=Geral!$D$4,INFO!$I$1,"")&amp;IF(MEC!J11=Geral!$D$4,MEC!$I$1,"")&amp;IF(MET!J11=Geral!$D$4,MET!$I$1,"")&amp;IF(SEG!J9=Geral!$D$4,SEG!$I$1,"")&amp;(IF(TEL!J11=Geral!$D$4,TEL!$I$1,"")&amp;IF(TUREVE!J11=Geral!$D$4,TUREVE!$I$1,"")&amp;IF(ADM!J25=Geral!$D$4,ADM!$I$15,"")&amp;IF(ED!J25=Geral!$D$4,ED!$I$15,"")&amp;IF(EST!J25=Geral!$D$4,EST!$I$15,"")&amp;IF(EL!J25=Geral!$D$4,EL!$I$15,"")&amp;IF(ELT!J25=Geral!$D$4,ELT!$I$15,"")&amp;IF(INFO!J25=Geral!$D$4,INFO!$I$15,"")&amp;IF(MEC!J25=Geral!$D$4,MEC!$I$15,"")&amp;IF(MET!J25=Geral!$D$4,MET!$I$15,"")&amp;IF(SEG!J25=Geral!$D$4,SEG!$I$15,"")&amp;IF(TEL!J25=Geral!$D$4,TEL!$I$15,"")&amp;IF(TUREVE!J25=Geral!$D$4,TUREVE!$I$15,"")&amp;IF(ADM!J39=Geral!$D$4,ADM!$I$29,"")&amp;IF(ED!J39=Geral!$D$4,ED!$I$29,""))&amp;(IF(EST!J39=Geral!$D$4,EST!$I$29,"")&amp;IF(EL!J39=Geral!$D$4,EL!$I$29,"")&amp;IF(ELT!J39=Geral!$D$4,ELT!$I$29,"")&amp;IF(INFO!J39=Geral!$D$4,INFO!$I$29,"")&amp;IF(MEC!J39=Geral!$D$4,MEC!$I$29,"")&amp;IF(MET!J39=Geral!$D$4,MET!$I$29,"")&amp;IF(SEG!J39=Geral!$D$4,SEG!$I$29,"")&amp;IF(TEL!J39=Geral!$D$4,TEL!$I$29,"")&amp;IF(TUREVE!J39=Geral!$D$4,TUREVE!$I$29,"")&amp;IF(ADM!J53=Geral!$D$4,ADM!$I$43,"")&amp;IF(ED!J53=Geral!$D$4,ED!$I$43,"")&amp;IF(EST!J53=Geral!$D$4,EST!$I$43,"")&amp;IF(EL!J53=Geral!$D$4,EL!$I$43,"")&amp;IF(ELT!J53=Geral!$D$4,ELT!$I$43,"")&amp;IF(INFO!J53=Geral!$D$4,INFO!$I$43,"")&amp;IF(MEC!J53=Geral!$D$4,MEC!$I$43,"")&amp;IF(MET!J53=Geral!$D$4,MET!$I$43,"")&amp;IF(SEG!J53=Geral!$D$4,SEG!$I$43,"")&amp;IF(TEL!J53=Geral!$D$4,TEL!$I$43,"")&amp;IF(TUREVE!J53=Geral!$D$4,TUREVE!$I$43,""))&amp;IF(ADM!C11=Geral!$D$4,ADM!$B$1,"")&amp;IF(ED!C11=Geral!$D$4,ED!$B$1,"")&amp;IF(EST!C11=Geral!$D$4,EST!$B$1,"")&amp;IF(EL!C11=Geral!$D$4,EL!$B$1,"")&amp;IF(ELT!C11=Geral!$D$4,ELT!$B$1,"")&amp;IF(INFO!C11=Geral!$D$4,INFO!$B$1,"")&amp;IF(MEC!C11=Geral!$D$4,MEC!$B$1,"")&amp;IF(MET!C11=Geral!$D$4,MET!$B$1,"")&amp;IF(SEG!C11=Geral!$D$4,SEG!$B$1,"")&amp;(IF(TEL!C11=Geral!$D$4,TEL!$B$1,"")&amp;IF(TUREVE!C11=Geral!$D$4,TUREVE!$B$1,"")&amp;IF(ADM!C25=Geral!$D$4,ADM!$B$15,"")&amp;IF(ED!C25=Geral!$D$4,ED!$B$15,"")&amp;IF(EST!C25=Geral!$D$4,EST!$B$15,"")&amp;IF(EL!C25=Geral!$D$4,EL!$B$15,"")&amp;IF(ELT!C25=Geral!$D$4,ELT!$B$15,"")&amp;IF(INFO!C25=Geral!$D$4,INFO!$B$15,"")&amp;IF(MEC!C25=Geral!$D$4,MEC!$B$15,"")&amp;IF(MET!C25=Geral!$D$4,MET!$B$15,"")&amp;IF(SEG!C25=Geral!$D$4,SEG!$B$15,"")&amp;IF(TEL!C25=Geral!$D$4,TEL!$B$15,"")&amp;IF(TUREVE!C25=Geral!$D$4,TUREVE!$B$15,"")&amp;IF(ADM!C39=Geral!$D$4,ADM!$B$29,"")&amp;IF(ED!C39=Geral!$D$4,ED!$B$29,""))&amp;(IF(EST!C39=Geral!$D$4,EST!$B$29,"")&amp;IF(EL!C39=Geral!$D$4,EL!$B$29,"")&amp;IF(ELT!C39=Geral!$D$4,ELT!$B$29,"")&amp;IF(INFO!C39=Geral!$D$4,INFO!$B$29,"")&amp;IF(MEC!C39=Geral!$D$4,MEC!$B$29,"")&amp;IF(MET!C39=Geral!$D$4,MET!$B$29,"")&amp;IF(SEG!C39=Geral!$D$4,SEG!$B$29,"")&amp;IF(TEL!C39=Geral!$D$4,TEL!$B$29,"")&amp;IF(TUREVE!C39=Geral!$D$4,TUREVE!$B$29,"")&amp;IF(ADM!C53=Geral!$D$4,ADM!$B$43,"")&amp;IF(ED!C53=Geral!$D$4,ED!$B$43,"")&amp;IF(EST!C53=Geral!$D$4,EST!$B$43,"")&amp;IF(EL!C53=Geral!$D$4,EL!$B$43,"")&amp;IF(ELT!C53=Geral!$D$4,ELT!$B$43,"")&amp;IF(INFO!C53=Geral!$D$4,INFO!$B$43,"")&amp;IF(MEC!C53=Geral!$D$4,MEC!$B$43,"")&amp;IF(MET!C53=Geral!$D$4,MET!$B$43,"")&amp;IF(SEG!C53=Geral!$D$4,SEG!$B$43,"")&amp;IF(TEL!C53=Geral!$D$4,TEL!$B$43,"")&amp;IF(TUREVE!C53=Geral!$D$4,TUREVE!$B$43,""))</f>
        <v>1BINFO</v>
      </c>
      <c r="F14" s="31" t="str">
        <f>IF(ADM!K11=Geral!$D$4,ADM!$I$1,"")&amp;IF(ED!K11=Geral!$D$4,ED!$I$1,"")&amp;IF(EST!K11=Geral!$D$4,EST!$I$1,"")&amp;IF(EL!K11=Geral!$D$4,EL!$I$1,"")&amp;IF(ELT!K11=Geral!$D$4,ELT!$I$1,"")&amp;IF(INFO!K12=Geral!$D$4,INFO!$I$1,"")&amp;IF(MEC!K11=Geral!$D$4,MEC!$I$1,"")&amp;IF(MET!K11=Geral!$D$4,MET!$I$1,"")&amp;IF(SEG!K11=Geral!$D$4,SEG!$I$1,"")&amp;(IF(TEL!K11=Geral!$D$4,TEL!$I$1,"")&amp;IF(TUREVE!K11=Geral!$D$4,TUREVE!$I$1,"")&amp;IF(ADM!K25=Geral!$D$4,ADM!$I$15,"")&amp;IF(ED!K25=Geral!$D$4,ED!$I$15,"")&amp;IF(EST!K25=Geral!$D$4,EST!$I$15,"")&amp;IF(EL!K25=Geral!$D$4,EL!$I$15,"")&amp;IF(ELT!K25=Geral!$D$4,ELT!$I$15,"")&amp;IF(INFO!K25=Geral!$D$4,INFO!$I$15,"")&amp;IF(MEC!K25=Geral!$D$4,MEC!$I$15,"")&amp;IF(MET!K25=Geral!$D$4,MET!$I$15,"")&amp;IF(SEG!K25=Geral!$D$4,SEG!$I$15,"")&amp;IF(TEL!K25=Geral!$D$4,TEL!$I$15,"")&amp;IF(TUREVE!K25=Geral!$D$4,TUREVE!$I$15,"")&amp;IF(ADM!K39=Geral!$D$4,ADM!$I$29,"")&amp;IF(ED!K39=Geral!$D$4,ED!$I$29,""))&amp;(IF(EST!K39=Geral!$D$4,EST!$I$29,"")&amp;IF(EL!K39=Geral!$D$4,EL!$I$29,"")&amp;IF(ELT!K39=Geral!$D$4,ELT!$I$29,"")&amp;IF(INFO!K39=Geral!$D$4,INFO!$I$29,"")&amp;IF(MEC!K39=Geral!$D$4,MEC!$I$29,"")&amp;IF(MET!K39=Geral!$D$4,MET!$I$29,"")&amp;IF(SEG!K39=Geral!$D$4,SEG!$I$29,"")&amp;IF(TEL!K39=Geral!$D$4,TEL!$I$29,"")&amp;IF(TUREVE!K39=Geral!$D$4,TUREVE!$I$29,"")&amp;IF(ADM!K53=Geral!$D$4,ADM!$I$43,"")&amp;IF(ED!K53=Geral!$D$4,ED!$I$43,"")&amp;IF(EST!K53=Geral!$D$4,EST!$I$43,"")&amp;IF(EL!K53=Geral!$D$4,EL!$I$43,"")&amp;IF(ELT!K53=Geral!$D$4,ELT!$I$43,"")&amp;IF(INFO!K53=Geral!$D$4,INFO!$I$43,"")&amp;IF(MEC!K53=Geral!$D$4,MEC!$I$43,"")&amp;IF(MET!K53=Geral!$D$4,MET!$I$43,"")&amp;IF(SEG!K53=Geral!$D$4,SEG!$I$43,"")&amp;IF(TEL!K53=Geral!$D$4,TEL!$I$43,"")&amp;IF(TUREVE!K53=Geral!$D$4,TUREVE!$I$43,""))&amp;IF(ADM!D11=Geral!$D$4,ADM!$B$1,"")&amp;IF(ED!D11=Geral!$D$4,ED!$B$1,"")&amp;IF(EST!D11=Geral!$D$4,EST!$B$1,"")&amp;IF(EL!D11=Geral!$D$4,EL!$B$1,"")&amp;IF(ELT!D11=Geral!$D$4,ELT!$B$1,"")&amp;IF(INFO!D11=Geral!$D$4,INFO!$B$1,"")&amp;IF(MEC!D11=Geral!$D$4,MEC!$B$1,"")&amp;IF(MET!D11=Geral!$D$4,MET!$B$1,"")&amp;IF(SEG!D11=Geral!$D$4,SEG!$B$1,"")&amp;(IF(TEL!D11=Geral!$D$4,TEL!$B$1,"")&amp;IF(TUREVE!D11=Geral!$D$4,TUREVE!$B$1,"")&amp;IF(ADM!D25=Geral!$D$4,ADM!$B$15,"")&amp;IF(ED!D25=Geral!$D$4,ED!$B$15,"")&amp;IF(EST!D25=Geral!$D$4,EST!$B$15,"")&amp;IF(EL!D25=Geral!$D$4,EL!$B$15,"")&amp;IF(ELT!D25=Geral!$D$4,ELT!$B$15,"")&amp;IF(INFO!D25=Geral!$D$4,INFO!$B$15,"")&amp;IF(MEC!D25=Geral!$D$4,MEC!$B$15,"")&amp;IF(MET!D25=Geral!$D$4,MET!$B$15,"")&amp;IF(SEG!D25=Geral!$D$4,SEG!$B$15,"")&amp;IF(TEL!D25=Geral!$D$4,TEL!$B$15,"")&amp;IF(TUREVE!D25=Geral!$D$4,TUREVE!$B$15,"")&amp;IF(ADM!D39=Geral!$D$4,ADM!$B$29,"")&amp;IF(ED!D39=Geral!$D$4,ED!$B$29,""))&amp;(IF(EST!D39=Geral!$D$4,EST!$B$29,"")&amp;IF(EL!D39=Geral!$D$4,EL!$B$29,"")&amp;IF(ELT!D39=Geral!$D$4,ELT!$B$29,"")&amp;IF(INFO!D39=Geral!$D$4,INFO!$B$29,"")&amp;IF(MEC!D39=Geral!$D$4,MEC!$B$29,"")&amp;IF(MET!D39=Geral!$D$4,MET!$B$29,"")&amp;IF(SEG!D39=Geral!$D$4,SEG!$B$29,"")&amp;IF(TEL!D39=Geral!$D$4,TEL!$B$29,"")&amp;IF(TUREVE!D39=Geral!$D$4,TUREVE!$B$29,"")&amp;IF(ADM!D53=Geral!$D$4,ADM!$B$43,"")&amp;IF(ED!D53=Geral!$D$4,ED!$B$43,"")&amp;IF(EST!D53=Geral!$D$4,EST!$B$43,"")&amp;IF(EL!D53=Geral!$D$4,EL!$B$43,"")&amp;IF(ELT!D53=Geral!$D$4,ELT!$B$43,"")&amp;IF(INFO!D53=Geral!$D$4,INFO!$B$43,"")&amp;IF(MEC!D53=Geral!$D$4,MEC!$B$43,"")&amp;IF(MET!D53=Geral!$D$4,MET!$B$43,"")&amp;IF(SEG!D53=Geral!$D$4,SEG!$B$43,"")&amp;IF(TEL!D53=Geral!$D$4,TEL!$B$43,"")&amp;IF(TUREVE!D53=Geral!$D$4,TUREVE!$B$43,""))</f>
        <v xml:space="preserve">    3BEL    </v>
      </c>
      <c r="G14" s="31" t="str">
        <f>IF(ADM!L11=Geral!$D$4,ADM!$I$1,"")&amp;IF(ED!L11=Geral!$D$4,ED!$I$1,"")&amp;IF(EST!L11=Geral!$D$4,EST!$I$1,"")&amp;IF(EL!L11=Geral!$D$4,EL!$I$1,"")&amp;IF(ELT!L11=Geral!$D$4,ELT!$I$1,"")&amp;IF(INFO!L11=Geral!$D$4,INFO!$I$1,"")&amp;IF(MEC!L11=Geral!$D$4,MEC!$I$1,"")&amp;IF(MET!L11=Geral!$D$4,MET!$I$1,"")&amp;IF(SEG!L11=Geral!$D$4,SEG!$I$1,"")&amp;(IF(TEL!L11=Geral!$D$4,TEL!$I$1,"")&amp;IF(TUREVE!L11=Geral!$D$4,TUREVE!$I$1,"")&amp;IF(ADM!L25=Geral!$D$4,ADM!$I$15,"")&amp;IF(ED!M25=Geral!$D$4,ED!$I$15,"")&amp;IF(EST!L25=Geral!$D$4,EST!$I$15,"")&amp;IF(EL!L25=Geral!$D$4,EL!$I$15,"")&amp;IF(ELT!L25=Geral!$D$4,ELT!$I$15,"")&amp;IF(INFO!L25=Geral!$D$4,INFO!$I$15,"")&amp;IF(MEC!L25=Geral!$D$4,MEC!$I$15,"")&amp;IF(MET!L25=Geral!$D$4,MET!$I$15,"")&amp;IF(SEG!L25=Geral!$D$4,SEG!$I$15,"")&amp;IF(TEL!L25=Geral!$D$4,TEL!$I$15,"")&amp;IF(TUREVE!L25=Geral!$D$4,TUREVE!$I$15,"")&amp;IF(ADM!L39=Geral!$D$4,ADM!$I$29,"")&amp;IF(ED!L39=Geral!$D$4,ED!$I$29,""))&amp;(IF(EST!L39=Geral!$D$4,EST!$I$29,"")&amp;IF(EL!L39=Geral!$D$4,EL!$I$29,"")&amp;IF(ELT!L39=Geral!$D$4,ELT!$I$29,"")&amp;IF(INFO!L39=Geral!$D$4,INFO!$I$29,"")&amp;IF(MEC!L39=Geral!$D$4,MEC!$I$29,"")&amp;IF(MET!L39=Geral!$D$4,MET!$I$29,"")&amp;IF(SEG!L39=Geral!$D$4,SEG!$I$29,"")&amp;IF(TEL!L39=Geral!$D$4,TEL!$I$29,"")&amp;IF(TUREVE!L39=Geral!$D$4,TUREVE!$I$29,"")&amp;IF(ADM!L53=Geral!$D$4,ADM!$I$43,"")&amp;IF(ED!L53=Geral!$D$4,ED!$I$43,"")&amp;IF(EST!L53=Geral!$D$4,EST!$I$43,"")&amp;IF(EL!L53=Geral!$D$4,EL!$I$43,"")&amp;IF(ELT!L53=Geral!$D$4,ELT!$I$43,"")&amp;IF(INFO!L53=Geral!$D$4,INFO!$I$43,"")&amp;IF(MEC!L53=Geral!$D$4,MEC!$I$43,"")&amp;IF(MET!L53=Geral!$D$4,MET!$I$43,"")&amp;IF(SEG!L53=Geral!$D$4,SEG!$I$43,"")&amp;IF(TEL!L53=Geral!$D$4,TEL!$I$43,"")&amp;IF(TUREVE!L53=Geral!$D$4,TUREVE!$I$43,""))&amp;IF(ADM!E11=Geral!$D$4,ADM!$B$1,"")&amp;IF(ED!E11=Geral!$D$4,ED!$B$1,"")&amp;IF(EST!E11=Geral!$D$4,EST!$B$1,"")&amp;IF(EL!E11=Geral!$D$4,EL!$B$1,"")&amp;IF(ELT!E11=Geral!$D$4,ELT!$B$1,"")&amp;IF(INFO!E11=Geral!$D$4,INFO!$B$1,"")&amp;IF(MEC!E11=Geral!$D$4,MEC!$B$1,"")&amp;IF(MET!E11=Geral!$D$4,MET!$B$1,"")&amp;IF(SEG!E11=Geral!$D$4,SEG!$B$1,"")&amp;(IF(TEL!E11=Geral!$D$4,TEL!$B$1,"")&amp;IF(TUREVE!E11=Geral!$D$4,TUREVE!$B$1,"")&amp;IF(ADM!E25=Geral!$D$4,ADM!$B$15,"")&amp;IF(ED!E25=Geral!$D$4,ED!$B$15,"")&amp;IF(EST!E25=Geral!$D$4,EST!$B$15,"")&amp;IF(EL!E25=Geral!$D$4,EL!$B$15,"")&amp;IF(ELT!E25=Geral!$D$4,ELT!$B$15,"")&amp;IF(INFO!E25=Geral!$D$4,INFO!$B$15,"")&amp;IF(MEC!E25=Geral!$D$4,MEC!$B$15,"")&amp;IF(MET!E25=Geral!$D$4,MET!$B$15,"")&amp;IF(SEG!E25=Geral!$D$4,SEG!$B$15,"")&amp;IF(TEL!E25=Geral!$D$4,TEL!$B$15,"")&amp;IF(TUREVE!E25=Geral!$D$4,TUREVE!$B$15,"")&amp;IF(ADM!E39=Geral!$D$4,ADM!$B$29,"")&amp;IF(ED!E39=Geral!$D$4,ED!$B$29,""))&amp;(IF(EST!E39=Geral!$D$4,EST!$B$29,"")&amp;IF(EL!E39=Geral!$D$4,EL!$B$29,"")&amp;IF(ELT!E39=Geral!$D$4,ELT!$B$29,"")&amp;IF(INFO!E39=Geral!$D$4,INFO!$B$29,"")&amp;IF(MEC!E39=Geral!$D$4,MEC!$B$29,"")&amp;IF(MET!E39=Geral!$D$4,MET!$B$29,"")&amp;IF(SEG!E39=Geral!$D$4,SEG!$B$29,"")&amp;IF(TEL!E39=Geral!$D$4,TEL!$B$29,"")&amp;IF(TUREVE!E39=Geral!$D$4,TUREVE!$B$29,"")&amp;IF(ADM!E53=Geral!$D$4,ADM!$B$43,"")&amp;IF(ED!E53=Geral!$D$4,ED!$B$43,"")&amp;IF(EST!E53=Geral!$D$4,EST!$B$43,"")&amp;IF(EL!E53=Geral!$D$4,EL!$B$43,"")&amp;IF(ELT!E53=Geral!$D$4,ELT!$B$43,"")&amp;IF(INFO!E53=Geral!$D$4,INFO!$B$43,"")&amp;IF(MEC!E53=Geral!$D$4,MEC!$B$43,"")&amp;IF(MET!E53=Geral!$D$4,MET!$B$43,"")&amp;IF(SEG!E53=Geral!$D$4,SEG!$B$43,"")&amp;IF(TEL!E53=Geral!$D$4,TEL!$B$43,"")&amp;IF(TUREVE!E53=Geral!$D$4,TUREVE!$B$43,""))</f>
        <v xml:space="preserve"> 1BMEC  3BMEC </v>
      </c>
      <c r="H14" s="31" t="str">
        <f>IF(ADM!M11=Geral!$D$4,ADM!$I$1,"")&amp;IF(ED!M11=Geral!$D$4,ED!$I$1,"")&amp;IF(EST!M11=Geral!$D$4,EST!$I$1,"")&amp;IF(EL!M11=Geral!$D$4,EL!$I$1,"")&amp;IF(ELT!M11=Geral!$D$4,ELT!$I$1,"")&amp;IF(INFO!M11=Geral!$D$4,INFO!$I$1,"")&amp;IF(MEC!M11=Geral!$D$4,MEC!$I$1,"")&amp;IF(MET!M11=Geral!$D$4,MET!$I$1,"")&amp;IF(SEG!M11=Geral!$D$4,SEG!$I$1,"")&amp;(IF(TEL!M11=Geral!$D$4,TEL!$I$1,"")&amp;IF(TUREVE!M11=Geral!$D$4,TUREVE!$I$1,"")&amp;IF(ADM!M25=Geral!$D$4,ADM!$I$15,"")&amp;IF(ED!N25=Geral!$D$4,ED!$I$15,"")&amp;IF(EST!M25=Geral!$D$4,EST!$I$15,"")&amp;IF(EL!M25=Geral!$D$4,EL!$I$15,"")&amp;IF(ELT!M25=Geral!$D$4,ELT!$I$15,"")&amp;IF(INFO!M25=Geral!$D$4,INFO!$I$15,"")&amp;IF(MEC!M25=Geral!$D$4,MEC!$I$15,"")&amp;IF(MET!M25=Geral!$D$4,MET!$I$15,"")&amp;IF(SEG!M25=Geral!$D$4,SEG!$I$15,"")&amp;IF(TEL!M25=Geral!$D$4,TEL!$I$15,"")&amp;IF(TUREVE!M25=Geral!$D$4,TUREVE!$I$15,"")&amp;IF(ADM!M39=Geral!$D$4,ADM!$I$29,"")&amp;IF(ED!M39=Geral!$D$4,ED!$I$29,""))&amp;(IF(EST!M39=Geral!$D$4,EST!$I$29,"")&amp;IF(EL!M39=Geral!$D$4,EL!$I$29,"")&amp;IF(ELT!M39=Geral!$D$4,ELT!$I$29,"")&amp;IF(INFO!M39=Geral!$D$4,INFO!$I$29,"")&amp;IF(MEC!M39=Geral!$D$4,MEC!$I$29,"")&amp;IF(MET!M39=Geral!$D$4,MET!$I$29,"")&amp;IF(SEG!M39=Geral!$D$4,SEG!$I$29,"")&amp;IF(TEL!M39=Geral!$D$4,TEL!$I$29,"")&amp;IF(TUREVE!M39=Geral!$D$4,TUREVE!$I$29,"")&amp;IF(ADM!M53=Geral!$D$4,ADM!$I$43,"")&amp;IF(ED!M53=Geral!$D$4,ED!$I$43,"")&amp;IF(EST!M53=Geral!$D$4,EST!$I$43,"")&amp;IF(EL!M53=Geral!$D$4,EL!$I$43,"")&amp;IF(ELT!M53=Geral!$D$4,ELT!$I$43,"")&amp;IF(INFO!M53=Geral!$D$4,INFO!$I$43,"")&amp;IF(MEC!M53=Geral!$D$4,MEC!$I$43,"")&amp;IF(MET!M53=Geral!$D$4,MET!$I$43,"")&amp;IF(SEG!M53=Geral!$D$4,SEG!$I$43,"")&amp;IF(TEL!M53=Geral!$D$4,TEL!$I$43,"")&amp;IF(TUREVE!M53=Geral!$D$4,TUREVE!$I$43,""))&amp;IF(ADM!F11=Geral!$D$4,ADM!$B$1,"")&amp;IF(ED!F11=Geral!$D$4,ED!$B$1,"")&amp;IF(EST!F11=Geral!$D$4,EST!$B$1,"")&amp;IF(EL!F11=Geral!$D$4,EL!$B$1,"")&amp;IF(ELT!F11=Geral!$D$4,ELT!$B$1,"")&amp;IF(INFO!F11=Geral!$D$4,INFO!$B$1,"")&amp;IF(MEC!F11=Geral!$D$4,MEC!$B$1,"")&amp;IF(MET!F11=Geral!$D$4,MET!$B$1,"")&amp;IF(SEG!F11=Geral!$D$4,SEG!$B$1,"")&amp;(IF(TEL!F11=Geral!$D$4,TEL!$B$1,"")&amp;IF(TUREVE!F11=Geral!$D$4,TUREVE!$B$1,"")&amp;IF(ADM!F25=Geral!$D$4,ADM!$B$15,"")&amp;IF(ED!F25=Geral!$D$4,ED!$B$15,"")&amp;IF(EST!F25=Geral!$D$4,EST!$B$15,"")&amp;IF(EL!F25=Geral!$D$4,EL!$B$15,"")&amp;IF(ELT!F25=Geral!$D$4,ELT!$B$15,"")&amp;IF(INFO!F25=Geral!$D$4,INFO!$B$15,"")&amp;IF(MEC!F25=Geral!$D$4,MEC!$B$15,"")&amp;IF(MET!F25=Geral!$D$4,MET!$B$15,"")&amp;IF(SEG!F25=Geral!$D$4,SEG!$B$15,"")&amp;IF(TEL!F25=Geral!$D$4,TEL!$B$15,"")&amp;IF(TUREVE!F25=Geral!$D$4,TUREVE!$B$15,"")&amp;IF(ADM!F39=Geral!$D$4,ADM!$B$29,"")&amp;IF(ED!F39=Geral!$D$4,ED!$B$29,""))&amp;(IF(EST!F39=Geral!$D$4,EST!$B$29,"")&amp;IF(EL!F39=Geral!$D$4,EL!$B$29,"")&amp;IF(ELT!F39=Geral!$D$4,ELT!$B$29,"")&amp;IF(INFO!F39=Geral!$D$4,INFO!$B$29,"")&amp;IF(MEC!F39=Geral!$D$4,MEC!$B$29,"")&amp;IF(MET!F39=Geral!$D$4,MET!$B$29,"")&amp;IF(SEG!F39=Geral!$D$4,SEG!$B$29,"")&amp;IF(TEL!F39=Geral!$D$4,TEL!$B$29,"")&amp;IF(TUREVE!F39=Geral!$D$4,TUREVE!$B$29,"")&amp;IF(ADM!F53=Geral!$D$4,ADM!$B$43,"")&amp;IF(ED!F53=Geral!$D$4,ED!$B$43,"")&amp;IF(EST!F53=Geral!$D$4,EST!$B$43,"")&amp;IF(EL!F53=Geral!$D$4,EL!$B$43,"")&amp;IF(ELT!F53=Geral!$D$4,ELT!$B$43,"")&amp;IF(INFO!F53=Geral!$D$4,INFO!$B$43,"")&amp;IF(MEC!F53=Geral!$D$4,MEC!$B$43,"")&amp;IF(MET!F53=Geral!$D$4,MET!$B$43,"")&amp;IF(SEG!F53=Geral!$D$4,SEG!$B$43,"")&amp;IF(TEL!F53=Geral!$D$4,TEL!$B$43,"")&amp;IF(TUREVE!F53=Geral!$D$4,TUREVE!$B$43,""))</f>
        <v xml:space="preserve"> 1BSEG     2BEL    </v>
      </c>
      <c r="I14" s="148"/>
      <c r="J14" s="31" t="str">
        <f>IF(ADM!I11=Geral!$J$4,ADM!$I$1,"")&amp;IF(ED!I11=Geral!$J$4,ED!$I$1,"")&amp;IF(EST!I11=Geral!$J$4,EST!$I$1,"")&amp;IF(EL!I11=Geral!$J$4,EL!$I$1,"")&amp;IF(ELT!I11=Geral!$J$4,ELT!$I$1,"")&amp;IF(INFO!I11=Geral!$J$4,INFO!$I$1,"")&amp;IF(MEC!I11=Geral!$J$4,MEC!$I$1,"")&amp;IF(MET!I11=Geral!$J$4,MET!$I$1,"")&amp;IF(SEG!I11=Geral!$J$4,SEG!$I$1,"")&amp;(IF(TEL!I11=Geral!$J$4,TEL!$I$1,"")&amp;IF(TUREVE!I11=Geral!$J$4,TUREVE!$I$1,"")&amp;IF(ADM!I25=Geral!$J$4,ADM!$I$15,"")&amp;IF(ED!I25=Geral!$J$4,ED!$I$15,"")&amp;IF(EST!I25=Geral!$J$4,EST!$I$15,"")&amp;IF(EL!I25=Geral!$J$4,EL!$I$15,"")&amp;IF(ELT!I25=Geral!$J$4,ELT!$I$15,"")&amp;IF(INFO!I25=Geral!$J$4,INFO!$I$15,"")&amp;IF(MEC!I25=Geral!$J$4,MEC!$I$15,"")&amp;IF(MET!I25=Geral!$J$4,MET!$I$15,"")&amp;IF(SEG!I25=Geral!$J$4,SEG!$I$15,"")&amp;IF(TEL!I25=Geral!$J$4,TEL!$I$15,"")&amp;IF(TUREVE!I25=Geral!$J$4,TUREVE!$I$15,"")&amp;IF(ADM!I39=Geral!$J$4,ADM!$I$29,"")&amp;IF(ED!I39=Geral!$J$4,ED!$I$29,""))&amp;(IF(EST!I39=Geral!$J$4,EST!$I$29,"")&amp;IF(EL!I39=Geral!$J$4,EL!$I$29,"")&amp;IF(ELT!I39=Geral!$J$4,ELT!$I$29,"")&amp;IF(INFO!I39=Geral!$J$4,INFO!$I$29,"")&amp;IF(MEC!I39=Geral!$J$4,MEC!$I$29,"")&amp;IF(MET!I39=Geral!$J$4,MET!$I$29,"")&amp;IF(SEG!I39=Geral!$J$4,SEG!$I$29,"")&amp;IF(TEL!I39=Geral!$J$4,TEL!$I$29,"")&amp;IF(TUREVE!I39=Geral!$J$4,TUREVE!$I$29,"")&amp;IF(ADM!I53=Geral!$J$4,ADM!$I$43,"")&amp;IF(ED!I53=Geral!$J$4,ED!$I$43,"")&amp;IF(EST!I53=Geral!$J$4,EST!$I$43,"")&amp;IF(EL!I53=Geral!$J$4,EL!$I$43,"")&amp;IF(ELT!I53=Geral!$J$4,ELT!$I$43,"")&amp;IF(INFO!I53=Geral!$J$4,INFO!$I$43,"")&amp;IF(MEC!I53=Geral!$J$4,MEC!$I$43,"")&amp;IF(MET!I53=Geral!$J$4,MET!$I$43,"")&amp;IF(SEG!I53=Geral!$J$4,SEG!$I$43,"")&amp;IF(TEL!I53=Geral!$J$4,TEL!$I$43,"")&amp;IF(TUREVE!I53=Geral!$J$4,TUREVE!$I$43,""))&amp;IF(ADM!B11=Geral!$J$4,ADM!$B$1,"")&amp;IF(ED!B11=Geral!$J$4,ED!$B$1,"")&amp;IF(EST!B11=Geral!$J$4,EST!$B$1,"")&amp;IF(EL!B11=Geral!$J$4,EL!$B$1,"")&amp;IF(ELT!B11=Geral!$J$4,ELT!$B$1,"")&amp;IF(INFO!B11=Geral!$J$4,INFO!$B$1,"")&amp;IF(MEC!B11=Geral!$J$4,MEC!$B$1,"")&amp;IF(MET!B11=Geral!$J$4,MET!$B$1,"")&amp;IF(SEG!B11=Geral!$J$4,SEG!$B$1,"")&amp;(IF(TEL!B11=Geral!$J$4,TEL!$B$1,"")&amp;IF(TUREVE!B11=Geral!$J$4,TUREVE!$B$1,"")&amp;IF(ADM!B25=Geral!$J$4,ADM!$B$15,"")&amp;IF(ED!B25=Geral!$J$4,ED!$B$15,"")&amp;IF(EST!B25=Geral!$J$4,EST!$B$15,"")&amp;IF(EL!B25=Geral!$J$4,EL!$B$15,"")&amp;IF(ELT!B25=Geral!$J$4,ELT!$B$15,"")&amp;IF(INFO!B25=Geral!$J$4,INFO!$B$15,"")&amp;IF(MEC!B25=Geral!$J$4,MEC!$B$15,"")&amp;IF(MET!B25=Geral!$J$4,MET!$B$15,"")&amp;IF(SEG!B25=Geral!$J$4,SEG!$B$15,"")&amp;IF(TEL!B25=Geral!$J$4,TEL!$B$15,"")&amp;IF(TUREVE!B25=Geral!$J$4,TUREVE!$B$15,"")&amp;IF(ADM!B39=Geral!$J$4,ADM!$B$29,"")&amp;IF(ED!B39=Geral!$J$4,ED!$B$29,""))&amp;(IF(EST!B39=Geral!$J$4,EST!$B$29,"")&amp;IF(EL!B39=Geral!$J$4,EL!$B$29,"")&amp;IF(ELT!B39=Geral!$J$4,ELT!$B$29,"")&amp;IF(INFO!B39=Geral!$J$4,INFO!$B$29,"")&amp;IF(MEC!B39=Geral!$J$4,MEC!$B$29,"")&amp;IF(MET!B39=Geral!$J$4,MET!$B$29,"")&amp;IF(SEG!B39=Geral!$J$4,SEG!$B$29,"")&amp;IF(TEL!B39=Geral!$J$4,TEL!$B$29,"")&amp;IF(TUREVE!B39=Geral!$J$4,TUREVE!$B$29,"")&amp;IF(ADM!B53=Geral!$J$4,ADM!$B$43,"")&amp;IF(ED!B53=Geral!$J$4,ED!$B$43,"")&amp;IF(EST!B53=Geral!$J$4,EST!$B$43,"")&amp;IF(EL!B53=Geral!$J$4,EL!$B$43,"")&amp;IF(ELT!B53=Geral!$J$4,ELT!$B$43,"")&amp;IF(INFO!B53=Geral!$J$4,INFO!$B$43,"")&amp;IF(MEC!B53=Geral!$J$4,MEC!$B$43,"")&amp;IF(MET!B53=Geral!$J$4,MET!$B$43,"")&amp;IF(SEG!B53=Geral!$J$4,SEG!$B$43,"")&amp;IF(TEL!B53=Geral!$J$4,TEL!$B$43,"")&amp;IF(TUREVE!B53=Geral!$J$4,TUREVE!$B$43,""))</f>
        <v xml:space="preserve"> 2AMET </v>
      </c>
      <c r="K14" s="31" t="str">
        <f>IF(ADM!J11=Geral!$J$4,ADM!$I$1,"")&amp;IF(ED!J11=Geral!$J$4,ED!$I$1,"")&amp;IF(EST!J11=Geral!$J$4,EST!$I$1,"")&amp;IF(EL!J11=Geral!$J$4,EL!$I$1,"")&amp;IF(ELT!J11=Geral!$J$4,ELT!$I$1,"")&amp;IF(INFO!J11=Geral!$J$4,INFO!$I$1,"")&amp;IF(MEC!J11=Geral!$J$4,MEC!$I$1,"")&amp;IF(MET!J11=Geral!$J$4,MET!$I$1,"")&amp;IF(SEG!J9=Geral!$J$4,SEG!$I$1,"")&amp;(IF(TEL!J11=Geral!$J$4,TEL!$I$1,"")&amp;IF(TUREVE!J11=Geral!$J$4,TUREVE!$I$1,"")&amp;IF(ADM!J25=Geral!$J$4,ADM!$I$15,"")&amp;IF(ED!J25=Geral!$J$4,ED!$I$15,"")&amp;IF(EST!J25=Geral!$J$4,EST!$I$15,"")&amp;IF(EL!J25=Geral!$J$4,EL!$I$15,"")&amp;IF(ELT!J25=Geral!$J$4,ELT!$I$15,"")&amp;IF(INFO!J25=Geral!$J$4,INFO!$I$15,"")&amp;IF(MEC!J25=Geral!$J$4,MEC!$I$15,"")&amp;IF(MET!J25=Geral!$J$4,MET!$I$15,"")&amp;IF(SEG!J25=Geral!$J$4,SEG!$I$15,"")&amp;IF(TEL!J25=Geral!$J$4,TEL!$I$15,"")&amp;IF(TUREVE!J25=Geral!$J$4,TUREVE!$I$15,"")&amp;IF(ADM!J39=Geral!$J$4,ADM!$I$29,"")&amp;IF(ED!J39=Geral!$J$4,ED!$I$29,""))&amp;(IF(EST!J39=Geral!$J$4,EST!$I$29,"")&amp;IF(EL!J39=Geral!$J$4,EL!$I$29,"")&amp;IF(ELT!J39=Geral!$J$4,ELT!$I$29,"")&amp;IF(INFO!J39=Geral!$J$4,INFO!$I$29,"")&amp;IF(MEC!J39=Geral!$J$4,MEC!$I$29,"")&amp;IF(MET!J39=Geral!$J$4,MET!$I$29,"")&amp;IF(SEG!J39=Geral!$J$4,SEG!$I$29,"")&amp;IF(TEL!J39=Geral!$J$4,TEL!$I$29,"")&amp;IF(TUREVE!J39=Geral!$J$4,TUREVE!$I$29,"")&amp;IF(ADM!J53=Geral!$J$4,ADM!$I$43,"")&amp;IF(ED!J53=Geral!$J$4,ED!$I$43,"")&amp;IF(EST!J53=Geral!$J$4,EST!$I$43,"")&amp;IF(EL!J53=Geral!$J$4,EL!$I$43,"")&amp;IF(ELT!J53=Geral!$J$4,ELT!$I$43,"")&amp;IF(INFO!J53=Geral!$J$4,INFO!$I$43,"")&amp;IF(MEC!J53=Geral!$J$4,MEC!$I$43,"")&amp;IF(MET!J53=Geral!$J$4,MET!$I$43,"")&amp;IF(SEG!J53=Geral!$J$4,SEG!$I$43,"")&amp;IF(TEL!J53=Geral!$J$4,TEL!$I$43,"")&amp;IF(TUREVE!J53=Geral!$J$4,TUREVE!$I$43,""))&amp;IF(ADM!C11=Geral!$J$4,ADM!$B$1,"")&amp;IF(ED!C11=Geral!$J$4,ED!$B$1,"")&amp;IF(EST!C11=Geral!$J$4,EST!$B$1,"")&amp;IF(EL!C11=Geral!$J$4,EL!$B$1,"")&amp;IF(ELT!C11=Geral!$J$4,ELT!$B$1,"")&amp;IF(INFO!C11=Geral!$J$4,INFO!$B$1,"")&amp;IF(MEC!C11=Geral!$J$4,MEC!$B$1,"")&amp;IF(MET!C11=Geral!$J$4,MET!$B$1,"")&amp;IF(SEG!C11=Geral!$J$4,SEG!$B$1,"")&amp;(IF(TEL!C11=Geral!$J$4,TEL!$B$1,"")&amp;IF(TUREVE!C11=Geral!$J$4,TUREVE!$B$1,"")&amp;IF(ADM!C25=Geral!$J$4,ADM!$B$15,"")&amp;IF(ED!C25=Geral!$J$4,ED!$B$15,"")&amp;IF(EST!C25=Geral!$J$4,EST!$B$15,"")&amp;IF(EL!C25=Geral!$J$4,EL!$B$15,"")&amp;IF(ELT!C25=Geral!$J$4,ELT!$B$15,"")&amp;IF(INFO!C25=Geral!$J$4,INFO!$B$15,"")&amp;IF(MEC!C25=Geral!$J$4,MEC!$B$15,"")&amp;IF(MET!C25=Geral!$J$4,MET!$B$15,"")&amp;IF(SEG!C25=Geral!$J$4,SEG!$B$15,"")&amp;IF(TEL!C25=Geral!$J$4,TEL!$B$15,"")&amp;IF(TUREVE!C25=Geral!$J$4,TUREVE!$B$15,"")&amp;IF(ADM!C39=Geral!$J$4,ADM!$B$29,"")&amp;IF(ED!C39=Geral!$J$4,ED!$B$29,""))&amp;(IF(EST!C39=Geral!$J$4,EST!$B$29,"")&amp;IF(EL!C39=Geral!$J$4,EL!$B$29,"")&amp;IF(ELT!C39=Geral!$J$4,ELT!$B$29,"")&amp;IF(INFO!C39=Geral!$J$4,INFO!$B$29,"")&amp;IF(MEC!C39=Geral!$J$4,MEC!$B$29,"")&amp;IF(MET!C39=Geral!$J$4,MET!$B$29,"")&amp;IF(SEG!C39=Geral!$J$4,SEG!$B$29,"")&amp;IF(TEL!C39=Geral!$J$4,TEL!$B$29,"")&amp;IF(TUREVE!C39=Geral!$J$4,TUREVE!$B$29,"")&amp;IF(ADM!C53=Geral!$J$4,ADM!$B$43,"")&amp;IF(ED!C53=Geral!$J$4,ED!$B$43,"")&amp;IF(EST!C53=Geral!$J$4,EST!$B$43,"")&amp;IF(EL!C53=Geral!$J$4,EL!$B$43,"")&amp;IF(ELT!C53=Geral!$J$4,ELT!$B$43,"")&amp;IF(INFO!C53=Geral!$J$4,INFO!$B$43,"")&amp;IF(MEC!C53=Geral!$J$4,MEC!$B$43,"")&amp;IF(MET!C53=Geral!$J$4,MET!$B$43,"")&amp;IF(SEG!C53=Geral!$J$4,SEG!$B$43,"")&amp;IF(TEL!C53=Geral!$J$4,TEL!$B$43,"")&amp;IF(TUREVE!C53=Geral!$J$4,TUREVE!$B$43,""))</f>
        <v xml:space="preserve"> 1AELT  2AEVE </v>
      </c>
      <c r="L14" s="31" t="str">
        <f>IF(ADM!K11=Geral!$J$4,ADM!$I$1,"")&amp;IF(ED!K11=Geral!$J$4,ED!$I$1,"")&amp;IF(EST!K11=Geral!$J$4,EST!$I$1,"")&amp;IF(EL!K11=Geral!$J$4,EL!$I$1,"")&amp;IF(ELT!K11=Geral!$J$4,ELT!$I$1,"")&amp;IF(INFO!K12=Geral!$J$4,INFO!$I$1,"")&amp;IF(MEC!K11=Geral!$J$4,MEC!$I$1,"")&amp;IF(MET!K11=Geral!$J$4,MET!$I$1,"")&amp;IF(SEG!K11=Geral!$J$4,SEG!$I$1,"")&amp;(IF(TEL!K11=Geral!$J$4,TEL!$I$1,"")&amp;IF(TUREVE!K11=Geral!$J$4,TUREVE!$I$1,"")&amp;IF(ADM!K25=Geral!$J$4,ADM!$I$15,"")&amp;IF(ED!K25=Geral!$J$4,ED!$I$15,"")&amp;IF(EST!K25=Geral!$J$4,EST!$I$15,"")&amp;IF(EL!K25=Geral!$J$4,EL!$I$15,"")&amp;IF(ELT!K25=Geral!$J$4,ELT!$I$15,"")&amp;IF(INFO!K25=Geral!$J$4,INFO!$I$15,"")&amp;IF(MEC!K25=Geral!$J$4,MEC!$I$15,"")&amp;IF(MET!K25=Geral!$J$4,MET!$I$15,"")&amp;IF(SEG!K25=Geral!$J$4,SEG!$I$15,"")&amp;IF(TEL!K25=Geral!$J$4,TEL!$I$15,"")&amp;IF(TUREVE!K25=Geral!$J$4,TUREVE!$I$15,"")&amp;IF(ADM!K39=Geral!$J$4,ADM!$I$29,"")&amp;IF(ED!K39=Geral!$J$4,ED!$I$29,""))&amp;(IF(EST!K39=Geral!$J$4,EST!$I$29,"")&amp;IF(EL!K39=Geral!$J$4,EL!$I$29,"")&amp;IF(ELT!K39=Geral!$J$4,ELT!$I$29,"")&amp;IF(INFO!K39=Geral!$J$4,INFO!$I$29,"")&amp;IF(MEC!K39=Geral!$J$4,MEC!$I$29,"")&amp;IF(MET!K39=Geral!$J$4,MET!$I$29,"")&amp;IF(SEG!K39=Geral!$J$4,SEG!$I$29,"")&amp;IF(TEL!K39=Geral!$J$4,TEL!$I$29,"")&amp;IF(TUREVE!K39=Geral!$J$4,TUREVE!$I$29,"")&amp;IF(ADM!K53=Geral!$J$4,ADM!$I$43,"")&amp;IF(ED!K53=Geral!$J$4,ED!$I$43,"")&amp;IF(EST!K53=Geral!$J$4,EST!$I$43,"")&amp;IF(EL!K53=Geral!$J$4,EL!$I$43,"")&amp;IF(ELT!K53=Geral!$J$4,ELT!$I$43,"")&amp;IF(INFO!K53=Geral!$J$4,INFO!$I$43,"")&amp;IF(MEC!K53=Geral!$J$4,MEC!$I$43,"")&amp;IF(MET!K53=Geral!$J$4,MET!$I$43,"")&amp;IF(SEG!K53=Geral!$J$4,SEG!$I$43,"")&amp;IF(TEL!K53=Geral!$J$4,TEL!$I$43,"")&amp;IF(TUREVE!K53=Geral!$J$4,TUREVE!$I$43,""))&amp;IF(ADM!D11=Geral!$J$4,ADM!$B$1,"")&amp;IF(ED!D11=Geral!$J$4,ED!$B$1,"")&amp;IF(EST!D11=Geral!$J$4,EST!$B$1,"")&amp;IF(EL!D11=Geral!$J$4,EL!$B$1,"")&amp;IF(ELT!D11=Geral!$J$4,ELT!$B$1,"")&amp;IF(INFO!D11=Geral!$J$4,INFO!$B$1,"")&amp;IF(MEC!D11=Geral!$J$4,MEC!$B$1,"")&amp;IF(MET!D11=Geral!$J$4,MET!$B$1,"")&amp;IF(SEG!D11=Geral!$J$4,SEG!$B$1,"")&amp;(IF(TEL!D11=Geral!$J$4,TEL!$B$1,"")&amp;IF(TUREVE!D11=Geral!$J$4,TUREVE!$B$1,"")&amp;IF(ADM!D25=Geral!$J$4,ADM!$B$15,"")&amp;IF(ED!D25=Geral!$J$4,ED!$B$15,"")&amp;IF(EST!D25=Geral!$J$4,EST!$B$15,"")&amp;IF(EL!D25=Geral!$J$4,EL!$B$15,"")&amp;IF(ELT!D25=Geral!$J$4,ELT!$B$15,"")&amp;IF(INFO!D25=Geral!$J$4,INFO!$B$15,"")&amp;IF(MEC!D25=Geral!$J$4,MEC!$B$15,"")&amp;IF(MET!D25=Geral!$J$4,MET!$B$15,"")&amp;IF(SEG!D25=Geral!$J$4,SEG!$B$15,"")&amp;IF(TEL!D25=Geral!$J$4,TEL!$B$15,"")&amp;IF(TUREVE!D25=Geral!$J$4,TUREVE!$B$15,"")&amp;IF(ADM!D39=Geral!$J$4,ADM!$B$29,"")&amp;IF(ED!D39=Geral!$J$4,ED!$B$29,""))&amp;(IF(EST!D39=Geral!$J$4,EST!$B$29,"")&amp;IF(EL!D39=Geral!$J$4,EL!$B$29,"")&amp;IF(ELT!D39=Geral!$J$4,ELT!$B$29,"")&amp;IF(INFO!D39=Geral!$J$4,INFO!$B$29,"")&amp;IF(MEC!D39=Geral!$J$4,MEC!$B$29,"")&amp;IF(MET!D39=Geral!$J$4,MET!$B$29,"")&amp;IF(SEG!D39=Geral!$J$4,SEG!$B$29,"")&amp;IF(TEL!D39=Geral!$J$4,TEL!$B$29,"")&amp;IF(TUREVE!D39=Geral!$J$4,TUREVE!$B$29,"")&amp;IF(ADM!D53=Geral!$J$4,ADM!$B$43,"")&amp;IF(ED!D53=Geral!$J$4,ED!$B$43,"")&amp;IF(EST!D53=Geral!$J$4,EST!$B$43,"")&amp;IF(EL!D53=Geral!$J$4,EL!$B$43,"")&amp;IF(ELT!D53=Geral!$J$4,ELT!$B$43,"")&amp;IF(INFO!D53=Geral!$J$4,INFO!$B$43,"")&amp;IF(MEC!D53=Geral!$J$4,MEC!$B$43,"")&amp;IF(MET!D53=Geral!$J$4,MET!$B$43,"")&amp;IF(SEG!D53=Geral!$J$4,SEG!$B$43,"")&amp;IF(TEL!D53=Geral!$J$4,TEL!$B$43,"")&amp;IF(TUREVE!D53=Geral!$J$4,TUREVE!$B$43,""))</f>
        <v xml:space="preserve">    1BEL    </v>
      </c>
      <c r="M14" s="31" t="str">
        <f>IF(ADM!L11=Geral!$J$4,ADM!$I$1,"")&amp;IF(ED!L11=Geral!$J$4,ED!$I$1,"")&amp;IF(EST!L11=Geral!$J$4,EST!$I$1,"")&amp;IF(EL!L11=Geral!$J$4,EL!$I$1,"")&amp;IF(ELT!L11=Geral!$J$4,ELT!$I$1,"")&amp;IF(INFO!L11=Geral!$J$4,INFO!$I$1,"")&amp;IF(MEC!L11=Geral!$J$4,MEC!$I$1,"")&amp;IF(MET!L11=Geral!$J$4,MET!$I$1,"")&amp;IF(SEG!L11=Geral!$J$4,SEG!$I$1,"")&amp;(IF(TEL!L11=Geral!$J$4,TEL!$I$1,"")&amp;IF(TUREVE!L11=Geral!$J$4,TUREVE!$I$1,"")&amp;IF(ADM!L25=Geral!$J$4,ADM!$I$15,"")&amp;IF(ED!M25=Geral!$J$4,ED!$I$15,"")&amp;IF(EST!L25=Geral!$J$4,EST!$I$15,"")&amp;IF(EL!L25=Geral!$J$4,EL!$I$15,"")&amp;IF(ELT!L25=Geral!$J$4,ELT!$I$15,"")&amp;IF(INFO!L25=Geral!$J$4,INFO!$I$15,"")&amp;IF(MEC!L25=Geral!$J$4,MEC!$I$15,"")&amp;IF(MET!L25=Geral!$J$4,MET!$I$15,"")&amp;IF(SEG!L25=Geral!$J$4,SEG!$I$15,"")&amp;IF(TEL!L25=Geral!$J$4,TEL!$I$15,"")&amp;IF(TUREVE!L25=Geral!$J$4,TUREVE!$I$15,"")&amp;IF(ADM!L39=Geral!$J$4,ADM!$I$29,"")&amp;IF(ED!L39=Geral!$J$4,ED!$I$29,""))&amp;(IF(EST!L39=Geral!$J$4,EST!$I$29,"")&amp;IF(EL!L39=Geral!$J$4,EL!$I$29,"")&amp;IF(ELT!L39=Geral!$J$4,ELT!$I$29,"")&amp;IF(INFO!L39=Geral!$J$4,INFO!$I$29,"")&amp;IF(MEC!L39=Geral!$J$4,MEC!$I$29,"")&amp;IF(MET!L39=Geral!$J$4,MET!$I$29,"")&amp;IF(SEG!L39=Geral!$J$4,SEG!$I$29,"")&amp;IF(TEL!L39=Geral!$J$4,TEL!$I$29,"")&amp;IF(TUREVE!L39=Geral!$J$4,TUREVE!$I$29,"")&amp;IF(ADM!L53=Geral!$J$4,ADM!$I$43,"")&amp;IF(ED!L53=Geral!$J$4,ED!$I$43,"")&amp;IF(EST!L53=Geral!$J$4,EST!$I$43,"")&amp;IF(EL!L53=Geral!$J$4,EL!$I$43,"")&amp;IF(ELT!L53=Geral!$J$4,ELT!$I$43,"")&amp;IF(INFO!L53=Geral!$J$4,INFO!$I$43,"")&amp;IF(MEC!L53=Geral!$J$4,MEC!$I$43,"")&amp;IF(MET!L53=Geral!$J$4,MET!$I$43,"")&amp;IF(SEG!L53=Geral!$J$4,SEG!$I$43,"")&amp;IF(TEL!L53=Geral!$J$4,TEL!$I$43,"")&amp;IF(TUREVE!L53=Geral!$J$4,TUREVE!$I$43,""))&amp;IF(ADM!E11=Geral!$J$4,ADM!$B$1,"")&amp;IF(ED!E11=Geral!$J$4,ED!$B$1,"")&amp;IF(EST!E11=Geral!$J$4,EST!$B$1,"")&amp;IF(EL!E11=Geral!$J$4,EL!$B$1,"")&amp;IF(ELT!E11=Geral!$J$4,ELT!$B$1,"")&amp;IF(INFO!E11=Geral!$J$4,INFO!$B$1,"")&amp;IF(MEC!E11=Geral!$J$4,MEC!$B$1,"")&amp;IF(MET!E11=Geral!$J$4,MET!$B$1,"")&amp;IF(SEG!E11=Geral!$J$4,SEG!$B$1,"")&amp;(IF(TEL!E11=Geral!$J$4,TEL!$B$1,"")&amp;IF(TUREVE!E11=Geral!$J$4,TUREVE!$B$1,"")&amp;IF(ADM!E25=Geral!$J$4,ADM!$B$15,"")&amp;IF(ED!E25=Geral!$J$4,ED!$B$15,"")&amp;IF(EST!E25=Geral!$J$4,EST!$B$15,"")&amp;IF(EL!E25=Geral!$J$4,EL!$B$15,"")&amp;IF(ELT!E25=Geral!$J$4,ELT!$B$15,"")&amp;IF(INFO!E25=Geral!$J$4,INFO!$B$15,"")&amp;IF(MEC!E25=Geral!$J$4,MEC!$B$15,"")&amp;IF(MET!E25=Geral!$J$4,MET!$B$15,"")&amp;IF(SEG!E25=Geral!$J$4,SEG!$B$15,"")&amp;IF(TEL!E25=Geral!$J$4,TEL!$B$15,"")&amp;IF(TUREVE!E25=Geral!$J$4,TUREVE!$B$15,"")&amp;IF(ADM!E39=Geral!$J$4,ADM!$B$29,"")&amp;IF(ED!E39=Geral!$J$4,ED!$B$29,""))&amp;(IF(EST!E39=Geral!$J$4,EST!$B$29,"")&amp;IF(EL!E39=Geral!$J$4,EL!$B$29,"")&amp;IF(ELT!E39=Geral!$J$4,ELT!$B$29,"")&amp;IF(INFO!E39=Geral!$J$4,INFO!$B$29,"")&amp;IF(MEC!E39=Geral!$J$4,MEC!$B$29,"")&amp;IF(MET!E39=Geral!$J$4,MET!$B$29,"")&amp;IF(SEG!E39=Geral!$J$4,SEG!$B$29,"")&amp;IF(TEL!E39=Geral!$J$4,TEL!$B$29,"")&amp;IF(TUREVE!E39=Geral!$J$4,TUREVE!$B$29,"")&amp;IF(ADM!E53=Geral!$J$4,ADM!$B$43,"")&amp;IF(ED!E53=Geral!$J$4,ED!$B$43,"")&amp;IF(EST!E53=Geral!$J$4,EST!$B$43,"")&amp;IF(EL!E53=Geral!$J$4,EL!$B$43,"")&amp;IF(ELT!E53=Geral!$J$4,ELT!$B$43,"")&amp;IF(INFO!E53=Geral!$J$4,INFO!$B$43,"")&amp;IF(MEC!E53=Geral!$J$4,MEC!$B$43,"")&amp;IF(MET!E53=Geral!$J$4,MET!$B$43,"")&amp;IF(SEG!E53=Geral!$J$4,SEG!$B$43,"")&amp;IF(TEL!E53=Geral!$J$4,TEL!$B$43,"")&amp;IF(TUREVE!E53=Geral!$J$4,TUREVE!$B$43,""))</f>
        <v>1BINFO</v>
      </c>
      <c r="N14" s="31" t="str">
        <f>IF(ADM!M11=Geral!$J$4,ADM!$I$1,"")&amp;IF(ED!M11=Geral!$J$4,ED!$I$1,"")&amp;IF(EST!M11=Geral!$J$4,EST!$I$1,"")&amp;IF(EL!M11=Geral!$J$4,EL!$I$1,"")&amp;IF(ELT!M11=Geral!$J$4,ELT!$I$1,"")&amp;IF(INFO!M11=Geral!$J$4,INFO!$I$1,"")&amp;IF(MEC!M11=Geral!$J$4,MEC!$I$1,"")&amp;IF(MET!M11=Geral!$J$4,MET!$I$1,"")&amp;IF(SEG!M11=Geral!$J$4,SEG!$I$1,"")&amp;(IF(TEL!M11=Geral!$J$4,TEL!$I$1,"")&amp;IF(TUREVE!M11=Geral!$J$4,TUREVE!$I$1,"")&amp;IF(ADM!M25=Geral!$J$4,ADM!$I$15,"")&amp;IF(ED!N25=Geral!$J$4,ED!$I$15,"")&amp;IF(EST!M25=Geral!$J$4,EST!$I$15,"")&amp;IF(EL!M25=Geral!$J$4,EL!$I$15,"")&amp;IF(ELT!M25=Geral!$J$4,ELT!$I$15,"")&amp;IF(INFO!M25=Geral!$J$4,INFO!$I$15,"")&amp;IF(MEC!M25=Geral!$J$4,MEC!$I$15,"")&amp;IF(MET!M25=Geral!$J$4,MET!$I$15,"")&amp;IF(SEG!M25=Geral!$J$4,SEG!$I$15,"")&amp;IF(TEL!M25=Geral!$J$4,TEL!$I$15,"")&amp;IF(TUREVE!M25=Geral!$J$4,TUREVE!$I$15,"")&amp;IF(ADM!M39=Geral!$J$4,ADM!$I$29,"")&amp;IF(ED!M39=Geral!$J$4,ED!$I$29,""))&amp;(IF(EST!M39=Geral!$J$4,EST!$I$29,"")&amp;IF(EL!M39=Geral!$J$4,EL!$I$29,"")&amp;IF(ELT!M39=Geral!$J$4,ELT!$I$29,"")&amp;IF(INFO!M39=Geral!$J$4,INFO!$I$29,"")&amp;IF(MEC!M39=Geral!$J$4,MEC!$I$29,"")&amp;IF(MET!M39=Geral!$J$4,MET!$I$29,"")&amp;IF(SEG!M39=Geral!$J$4,SEG!$I$29,"")&amp;IF(TEL!M39=Geral!$J$4,TEL!$I$29,"")&amp;IF(TUREVE!M39=Geral!$J$4,TUREVE!$I$29,"")&amp;IF(ADM!M53=Geral!$J$4,ADM!$I$43,"")&amp;IF(ED!M53=Geral!$J$4,ED!$I$43,"")&amp;IF(EST!M53=Geral!$J$4,EST!$I$43,"")&amp;IF(EL!M53=Geral!$J$4,EL!$I$43,"")&amp;IF(ELT!M53=Geral!$J$4,ELT!$I$43,"")&amp;IF(INFO!M53=Geral!$J$4,INFO!$I$43,"")&amp;IF(MEC!M53=Geral!$J$4,MEC!$I$43,"")&amp;IF(MET!M53=Geral!$J$4,MET!$I$43,"")&amp;IF(SEG!M53=Geral!$J$4,SEG!$I$43,"")&amp;IF(TEL!M53=Geral!$J$4,TEL!$I$43,"")&amp;IF(TUREVE!M53=Geral!$J$4,TUREVE!$I$43,""))&amp;IF(ADM!F11=Geral!$J$4,ADM!$B$1,"")&amp;IF(ED!F11=Geral!$J$4,ED!$B$1,"")&amp;IF(EST!F11=Geral!$J$4,EST!$B$1,"")&amp;IF(EL!F11=Geral!$J$4,EL!$B$1,"")&amp;IF(ELT!F11=Geral!$J$4,ELT!$B$1,"")&amp;IF(INFO!F11=Geral!$J$4,INFO!$B$1,"")&amp;IF(MEC!F11=Geral!$J$4,MEC!$B$1,"")&amp;IF(MET!F11=Geral!$J$4,MET!$B$1,"")&amp;IF(SEG!F11=Geral!$J$4,SEG!$B$1,"")&amp;(IF(TEL!F11=Geral!$J$4,TEL!$B$1,"")&amp;IF(TUREVE!F11=Geral!$J$4,TUREVE!$B$1,"")&amp;IF(ADM!F25=Geral!$J$4,ADM!$B$15,"")&amp;IF(ED!F25=Geral!$J$4,ED!$B$15,"")&amp;IF(EST!F25=Geral!$J$4,EST!$B$15,"")&amp;IF(EL!F25=Geral!$J$4,EL!$B$15,"")&amp;IF(ELT!F25=Geral!$J$4,ELT!$B$15,"")&amp;IF(INFO!F25=Geral!$J$4,INFO!$B$15,"")&amp;IF(MEC!F25=Geral!$J$4,MEC!$B$15,"")&amp;IF(MET!F25=Geral!$J$4,MET!$B$15,"")&amp;IF(SEG!F25=Geral!$J$4,SEG!$B$15,"")&amp;IF(TEL!F25=Geral!$J$4,TEL!$B$15,"")&amp;IF(TUREVE!F25=Geral!$J$4,TUREVE!$B$15,"")&amp;IF(ADM!F39=Geral!$J$4,ADM!$B$29,"")&amp;IF(ED!F39=Geral!$J$4,ED!$B$29,""))&amp;(IF(EST!F39=Geral!$J$4,EST!$B$29,"")&amp;IF(EL!F39=Geral!$J$4,EL!$B$29,"")&amp;IF(ELT!F39=Geral!$J$4,ELT!$B$29,"")&amp;IF(INFO!F39=Geral!$J$4,INFO!$B$29,"")&amp;IF(MEC!F39=Geral!$J$4,MEC!$B$29,"")&amp;IF(MET!F39=Geral!$J$4,MET!$B$29,"")&amp;IF(SEG!F39=Geral!$J$4,SEG!$B$29,"")&amp;IF(TEL!F39=Geral!$J$4,TEL!$B$29,"")&amp;IF(TUREVE!F39=Geral!$J$4,TUREVE!$B$29,"")&amp;IF(ADM!F53=Geral!$J$4,ADM!$B$43,"")&amp;IF(ED!F53=Geral!$J$4,ED!$B$43,"")&amp;IF(EST!F53=Geral!$J$4,EST!$B$43,"")&amp;IF(EL!F53=Geral!$J$4,EL!$B$43,"")&amp;IF(ELT!F53=Geral!$J$4,ELT!$B$43,"")&amp;IF(INFO!F53=Geral!$J$4,INFO!$B$43,"")&amp;IF(MEC!F53=Geral!$J$4,MEC!$B$43,"")&amp;IF(MET!F53=Geral!$J$4,MET!$B$43,"")&amp;IF(SEG!F53=Geral!$J$4,SEG!$B$43,"")&amp;IF(TEL!F53=Geral!$J$4,TEL!$B$43,"")&amp;IF(TUREVE!F53=Geral!$J$4,TUREVE!$B$43,""))</f>
        <v/>
      </c>
      <c r="O14" s="148"/>
      <c r="P14" s="32" t="str">
        <f>IF(ADM!I11=Geral!$P$4,ADM!$I$1,"")&amp;IF(ED!I11=Geral!$P$4,ED!$I$1,"")&amp;IF(EST!I11=Geral!$P$4,EST!$I$1,"")&amp;IF(EL!I11=Geral!$P$4,EL!$I$1,"")&amp;IF(ELT!I11=Geral!$P$4,ELT!$I$1,"")&amp;IF(INFO!I11=Geral!$P$4,INFO!$I$1,"")&amp;IF(MEC!I11=Geral!$P$4,MEC!$I$1,"")&amp;IF(MET!I11=Geral!$P$4,MET!$I$1,"")&amp;IF(SEG!I11=Geral!$P$4,SEG!$I$1,"")&amp;(IF(TEL!I11=Geral!$P$4,TEL!$I$1,"")&amp;IF(TUREVE!I11=Geral!$P$4,TUREVE!$I$1,"")&amp;IF(ADM!I25=Geral!$P$4,ADM!$I$15,"")&amp;IF(ED!I25=Geral!$P$4,ED!$I$15,"")&amp;IF(EST!I25=Geral!$P$4,EST!$I$15,"")&amp;IF(EL!I25=Geral!$P$4,EL!$I$15,"")&amp;IF(ELT!I25=Geral!$P$4,ELT!$I$15,"")&amp;IF(INFO!I25=Geral!$P$4,INFO!$I$15,"")&amp;IF(MEC!I25=Geral!$P$4,MEC!$I$15,"")&amp;IF(MET!I25=Geral!$P$4,MET!$I$15,"")&amp;IF(SEG!I25=Geral!$P$4,SEG!$I$15,"")&amp;IF(TEL!I25=Geral!$P$4,TEL!$I$15,"")&amp;IF(TUREVE!I25=Geral!$P$4,TUREVE!$I$15,"")&amp;IF(ADM!I39=Geral!$P$4,ADM!$I$29,"")&amp;IF(ED!I39=Geral!$P$4,ED!$I$29,""))&amp;(IF(EST!I39=Geral!$P$4,EST!$I$29,"")&amp;IF(EL!I39=Geral!$P$4,EL!$I$29,"")&amp;IF(ELT!I39=Geral!$P$4,ELT!$I$29,"")&amp;IF(INFO!I39=Geral!$P$4,INFO!$I$29,"")&amp;IF(MEC!I39=Geral!$P$4,MEC!$I$29,"")&amp;IF(MET!I39=Geral!$P$4,MET!$I$29,"")&amp;IF(SEG!I39=Geral!$P$4,SEG!$I$29,"")&amp;IF(TEL!I39=Geral!$P$4,TEL!$I$29,"")&amp;IF(TUREVE!I39=Geral!$P$4,TUREVE!$I$29,"")&amp;IF(ADM!I53=Geral!$P$4,ADM!$I$43,"")&amp;IF(ED!I53=Geral!$P$4,ED!$I$43,"")&amp;IF(EST!I53=Geral!$P$4,EST!$I$43,"")&amp;IF(EL!I53=Geral!$P$4,EL!$I$43,"")&amp;IF(ELT!I53=Geral!$P$4,ELT!$I$43,"")&amp;IF(INFO!I53=Geral!$P$4,INFO!$I$43,"")&amp;IF(MEC!I53=Geral!$P$4,MEC!$I$43,"")&amp;IF(MET!I53=Geral!$P$4,MET!$I$43,"")&amp;IF(SEG!I53=Geral!$P$4,SEG!$I$43,"")&amp;IF(TEL!I53=Geral!$P$4,TEL!$I$43,"")&amp;IF(TUREVE!I53=Geral!$P$4,TUREVE!$I$43,""))&amp;IF(ADM!B11=Geral!$P$4,ADM!$B$1,"")&amp;IF(ED!B11=Geral!$P$4,ED!$B$1,"")&amp;IF(EST!B11=Geral!$P$4,EST!$B$1,"")&amp;IF(EL!B11=Geral!$P$4,EL!$B$1,"")&amp;IF(ELT!B11=Geral!$P$4,ELT!$B$1,"")&amp;IF(INFO!B11=Geral!$P$4,INFO!$B$1,"")&amp;IF(MEC!B11=Geral!$P$4,MEC!$B$1,"")&amp;IF(MET!B11=Geral!$P$4,MET!$B$1,"")&amp;IF(SEG!B11=Geral!$P$4,SEG!$B$1,"")&amp;(IF(TEL!B11=Geral!$P$4,TEL!$B$1,"")&amp;IF(TUREVE!B11=Geral!$P$4,TUREVE!$B$1,"")&amp;IF(ADM!B25=Geral!$P$4,ADM!$B$15,"")&amp;IF(ED!B25=Geral!$P$4,ED!$B$15,"")&amp;IF(EST!B25=Geral!$P$4,EST!$B$15,"")&amp;IF(EL!B25=Geral!$P$4,EL!$B$15,"")&amp;IF(ELT!B25=Geral!$P$4,ELT!$B$15,"")&amp;IF(INFO!B25=Geral!$P$4,INFO!$B$15,"")&amp;IF(MEC!B25=Geral!$P$4,MEC!$B$15,"")&amp;IF(MET!B25=Geral!$P$4,MET!$B$15,"")&amp;IF(SEG!B25=Geral!$P$4,SEG!$B$15,"")&amp;IF(TEL!B25=Geral!$P$4,TEL!$B$15,"")&amp;IF(TUREVE!B25=Geral!$P$4,TUREVE!$B$15,"")&amp;IF(ADM!B39=Geral!$P$4,ADM!$B$29,"")&amp;IF(ED!B39=Geral!$P$4,ED!$B$29,""))&amp;(IF(EST!B39=Geral!$P$4,EST!$B$29,"")&amp;IF(EL!B39=Geral!$P$4,EL!$B$29,"")&amp;IF(ELT!B39=Geral!$P$4,ELT!$B$29,"")&amp;IF(INFO!B39=Geral!$P$4,INFO!$B$29,"")&amp;IF(MEC!B39=Geral!$P$4,MEC!$B$29,"")&amp;IF(MET!B39=Geral!$P$4,MET!$B$29,"")&amp;IF(SEG!B39=Geral!$P$4,SEG!$B$29,"")&amp;IF(TEL!B39=Geral!$P$4,TEL!$B$29,"")&amp;IF(TUREVE!B39=Geral!$P$4,TUREVE!$B$29,"")&amp;IF(ADM!B53=Geral!$P$4,ADM!$B$43,"")&amp;IF(ED!B53=Geral!$P$4,ED!$B$43,"")&amp;IF(EST!B53=Geral!$P$4,EST!$B$43,"")&amp;IF(EL!B53=Geral!$P$4,EL!$B$43,"")&amp;IF(ELT!B53=Geral!$P$4,ELT!$B$43,"")&amp;IF(INFO!B53=Geral!$P$4,INFO!$B$43,"")&amp;IF(MEC!B53=Geral!$P$4,MEC!$B$43,"")&amp;IF(MET!B53=Geral!$P$4,MET!$B$43,"")&amp;IF(SEG!B53=Geral!$P$4,SEG!$B$43,"")&amp;IF(TEL!B53=Geral!$P$4,TEL!$B$43,"")&amp;IF(TUREVE!B53=Geral!$P$4,TUREVE!$B$43,""))</f>
        <v xml:space="preserve"> 1BMEC  2BMEC </v>
      </c>
      <c r="Q14" s="32" t="str">
        <f>IF(ADM!J11=Geral!$P$4,ADM!$I$1,"")&amp;IF(ED!J11=Geral!$P$4,ED!$I$1,"")&amp;IF(EST!J11=Geral!$P$4,EST!$I$1,"")&amp;IF(EL!J11=Geral!$P$4,EL!$I$1,"")&amp;IF(ELT!J11=Geral!$P$4,ELT!$I$1,"")&amp;IF(INFO!J11=Geral!$P$4,INFO!$I$1,"")&amp;IF(MEC!J11=Geral!$P$4,MEC!$I$1,"")&amp;IF(MET!J11=Geral!$P$4,MET!$I$1,"")&amp;IF(SEG!J9=Geral!$P$4,SEG!$I$1,"")&amp;(IF(TEL!J11=Geral!$P$4,TEL!$I$1,"")&amp;IF(TUREVE!J11=Geral!$P$4,TUREVE!$I$1,"")&amp;IF(ADM!J25=Geral!$P$4,ADM!$I$15,"")&amp;IF(ED!J25=Geral!$P$4,ED!$I$15,"")&amp;IF(EST!J25=Geral!$P$4,EST!$I$15,"")&amp;IF(EL!J25=Geral!$P$4,EL!$I$15,"")&amp;IF(ELT!J25=Geral!$P$4,ELT!$I$15,"")&amp;IF(INFO!J25=Geral!$P$4,INFO!$I$15,"")&amp;IF(MEC!J25=Geral!$P$4,MEC!$I$15,"")&amp;IF(MET!J25=Geral!$P$4,MET!$I$15,"")&amp;IF(SEG!J25=Geral!$P$4,SEG!$I$15,"")&amp;IF(TEL!J25=Geral!$P$4,TEL!$I$15,"")&amp;IF(TUREVE!J25=Geral!$P$4,TUREVE!$I$15,"")&amp;IF(ADM!J39=Geral!$P$4,ADM!$I$29,"")&amp;IF(ED!J39=Geral!$P$4,ED!$I$29,""))&amp;(IF(EST!J39=Geral!$P$4,EST!$I$29,"")&amp;IF(EL!J39=Geral!$P$4,EL!$I$29,"")&amp;IF(ELT!J39=Geral!$P$4,ELT!$I$29,"")&amp;IF(INFO!J39=Geral!$P$4,INFO!$I$29,"")&amp;IF(MEC!J39=Geral!$P$4,MEC!$I$29,"")&amp;IF(MET!J39=Geral!$P$4,MET!$I$29,"")&amp;IF(SEG!J39=Geral!$P$4,SEG!$I$29,"")&amp;IF(TEL!J39=Geral!$P$4,TEL!$I$29,"")&amp;IF(TUREVE!J39=Geral!$P$4,TUREVE!$I$29,"")&amp;IF(ADM!J53=Geral!$P$4,ADM!$I$43,"")&amp;IF(ED!J53=Geral!$P$4,ED!$I$43,"")&amp;IF(EST!J53=Geral!$P$4,EST!$I$43,"")&amp;IF(EL!J53=Geral!$P$4,EL!$I$43,"")&amp;IF(ELT!J53=Geral!$P$4,ELT!$I$43,"")&amp;IF(INFO!J53=Geral!$P$4,INFO!$I$43,"")&amp;IF(MEC!J53=Geral!$P$4,MEC!$I$43,"")&amp;IF(MET!J53=Geral!$P$4,MET!$I$43,"")&amp;IF(SEG!J53=Geral!$P$4,SEG!$I$43,"")&amp;IF(TEL!J53=Geral!$P$4,TEL!$I$43,"")&amp;IF(TUREVE!J53=Geral!$P$4,TUREVE!$I$43,""))&amp;IF(ADM!C11=Geral!$P$4,ADM!$B$1,"")&amp;IF(ED!C11=Geral!$P$4,ED!$B$1,"")&amp;IF(EST!C11=Geral!$P$4,EST!$B$1,"")&amp;IF(EL!C11=Geral!$P$4,EL!$B$1,"")&amp;IF(ELT!C11=Geral!$P$4,ELT!$B$1,"")&amp;IF(INFO!C11=Geral!$P$4,INFO!$B$1,"")&amp;IF(MEC!C11=Geral!$P$4,MEC!$B$1,"")&amp;IF(MET!C11=Geral!$P$4,MET!$B$1,"")&amp;IF(SEG!C11=Geral!$P$4,SEG!$B$1,"")&amp;(IF(TEL!C11=Geral!$P$4,TEL!$B$1,"")&amp;IF(TUREVE!C11=Geral!$P$4,TUREVE!$B$1,"")&amp;IF(ADM!C25=Geral!$P$4,ADM!$B$15,"")&amp;IF(ED!C25=Geral!$P$4,ED!$B$15,"")&amp;IF(EST!C25=Geral!$P$4,EST!$B$15,"")&amp;IF(EL!C25=Geral!$P$4,EL!$B$15,"")&amp;IF(ELT!C25=Geral!$P$4,ELT!$B$15,"")&amp;IF(INFO!C25=Geral!$P$4,INFO!$B$15,"")&amp;IF(MEC!C25=Geral!$P$4,MEC!$B$15,"")&amp;IF(MET!C25=Geral!$P$4,MET!$B$15,"")&amp;IF(SEG!C25=Geral!$P$4,SEG!$B$15,"")&amp;IF(TEL!C25=Geral!$P$4,TEL!$B$15,"")&amp;IF(TUREVE!C25=Geral!$P$4,TUREVE!$B$15,"")&amp;IF(ADM!C39=Geral!$P$4,ADM!$B$29,"")&amp;IF(ED!C39=Geral!$P$4,ED!$B$29,""))&amp;(IF(EST!C39=Geral!$P$4,EST!$B$29,"")&amp;IF(EL!C39=Geral!$P$4,EL!$B$29,"")&amp;IF(ELT!C39=Geral!$P$4,ELT!$B$29,"")&amp;IF(INFO!C39=Geral!$P$4,INFO!$B$29,"")&amp;IF(MEC!C39=Geral!$P$4,MEC!$B$29,"")&amp;IF(MET!C39=Geral!$P$4,MET!$B$29,"")&amp;IF(SEG!C39=Geral!$P$4,SEG!$B$29,"")&amp;IF(TEL!C39=Geral!$P$4,TEL!$B$29,"")&amp;IF(TUREVE!C39=Geral!$P$4,TUREVE!$B$29,"")&amp;IF(ADM!C53=Geral!$P$4,ADM!$B$43,"")&amp;IF(ED!C53=Geral!$P$4,ED!$B$43,"")&amp;IF(EST!C53=Geral!$P$4,EST!$B$43,"")&amp;IF(EL!C53=Geral!$P$4,EL!$B$43,"")&amp;IF(ELT!C53=Geral!$P$4,ELT!$B$43,"")&amp;IF(INFO!C53=Geral!$P$4,INFO!$B$43,"")&amp;IF(MEC!C53=Geral!$P$4,MEC!$B$43,"")&amp;IF(MET!C53=Geral!$P$4,MET!$B$43,"")&amp;IF(SEG!C53=Geral!$P$4,SEG!$B$43,"")&amp;IF(TEL!C53=Geral!$P$4,TEL!$B$43,"")&amp;IF(TUREVE!C53=Geral!$P$4,TUREVE!$B$43,""))</f>
        <v xml:space="preserve">    1BEL     2BTEL  3BTEL </v>
      </c>
      <c r="R14" s="32" t="str">
        <f>IF(ADM!K11=Geral!$P$4,ADM!$I$1,"")&amp;IF(ED!K11=Geral!$P$4,ED!$I$1,"")&amp;IF(EST!K11=Geral!$P$4,EST!$I$1,"")&amp;IF(EL!K11=Geral!$P$4,EL!$I$1,"")&amp;IF(ELT!K11=Geral!$P$4,ELT!$I$1,"")&amp;IF(INFO!K12=Geral!$P$4,INFO!$I$1,"")&amp;IF(MEC!K11=Geral!$P$4,MEC!$I$1,"")&amp;IF(MET!K11=Geral!$P$4,MET!$I$1,"")&amp;IF(SEG!K11=Geral!$P$4,SEG!$I$1,"")&amp;(IF(TEL!K11=Geral!$P$4,TEL!$I$1,"")&amp;IF(TUREVE!K11=Geral!$P$4,TUREVE!$I$1,"")&amp;IF(ADM!K25=Geral!$P$4,ADM!$I$15,"")&amp;IF(ED!K25=Geral!$P$4,ED!$I$15,"")&amp;IF(EST!K25=Geral!$P$4,EST!$I$15,"")&amp;IF(EL!K25=Geral!$P$4,EL!$I$15,"")&amp;IF(ELT!K25=Geral!$P$4,ELT!$I$15,"")&amp;IF(INFO!K25=Geral!$P$4,INFO!$I$15,"")&amp;IF(MEC!K25=Geral!$P$4,MEC!$I$15,"")&amp;IF(MET!K25=Geral!$P$4,MET!$I$15,"")&amp;IF(SEG!K25=Geral!$P$4,SEG!$I$15,"")&amp;IF(TEL!K25=Geral!$P$4,TEL!$I$15,"")&amp;IF(TUREVE!K25=Geral!$P$4,TUREVE!$I$15,"")&amp;IF(ADM!K39=Geral!$P$4,ADM!$I$29,"")&amp;IF(ED!K39=Geral!$P$4,ED!$I$29,""))&amp;(IF(EST!K39=Geral!$P$4,EST!$I$29,"")&amp;IF(EL!K39=Geral!$P$4,EL!$I$29,"")&amp;IF(ELT!K39=Geral!$P$4,ELT!$I$29,"")&amp;IF(INFO!K39=Geral!$P$4,INFO!$I$29,"")&amp;IF(MEC!K39=Geral!$P$4,MEC!$I$29,"")&amp;IF(MET!K39=Geral!$P$4,MET!$I$29,"")&amp;IF(SEG!K39=Geral!$P$4,SEG!$I$29,"")&amp;IF(TEL!K39=Geral!$P$4,TEL!$I$29,"")&amp;IF(TUREVE!K39=Geral!$P$4,TUREVE!$I$29,"")&amp;IF(ADM!K53=Geral!$P$4,ADM!$I$43,"")&amp;IF(ED!K53=Geral!$P$4,ED!$I$43,"")&amp;IF(EST!K53=Geral!$P$4,EST!$I$43,"")&amp;IF(EL!K53=Geral!$P$4,EL!$I$43,"")&amp;IF(ELT!K53=Geral!$P$4,ELT!$I$43,"")&amp;IF(INFO!K53=Geral!$P$4,INFO!$I$43,"")&amp;IF(MEC!K53=Geral!$P$4,MEC!$I$43,"")&amp;IF(MET!K53=Geral!$P$4,MET!$I$43,"")&amp;IF(SEG!K53=Geral!$P$4,SEG!$I$43,"")&amp;IF(TEL!K53=Geral!$P$4,TEL!$I$43,"")&amp;IF(TUREVE!K53=Geral!$P$4,TUREVE!$I$43,""))&amp;IF(ADM!D11=Geral!$P$4,ADM!$B$1,"")&amp;IF(ED!D11=Geral!$P$4,ED!$B$1,"")&amp;IF(EST!D11=Geral!$P$4,EST!$B$1,"")&amp;IF(EL!D11=Geral!$P$4,EL!$B$1,"")&amp;IF(ELT!D11=Geral!$P$4,ELT!$B$1,"")&amp;IF(INFO!D11=Geral!$P$4,INFO!$B$1,"")&amp;IF(MEC!D11=Geral!$P$4,MEC!$B$1,"")&amp;IF(MET!D11=Geral!$P$4,MET!$B$1,"")&amp;IF(SEG!D11=Geral!$P$4,SEG!$B$1,"")&amp;(IF(TEL!D11=Geral!$P$4,TEL!$B$1,"")&amp;IF(TUREVE!D11=Geral!$P$4,TUREVE!$B$1,"")&amp;IF(ADM!D25=Geral!$P$4,ADM!$B$15,"")&amp;IF(ED!D25=Geral!$P$4,ED!$B$15,"")&amp;IF(EST!D25=Geral!$P$4,EST!$B$15,"")&amp;IF(EL!D25=Geral!$P$4,EL!$B$15,"")&amp;IF(ELT!D25=Geral!$P$4,ELT!$B$15,"")&amp;IF(INFO!D25=Geral!$P$4,INFO!$B$15,"")&amp;IF(MEC!D25=Geral!$P$4,MEC!$B$15,"")&amp;IF(MET!D25=Geral!$P$4,MET!$B$15,"")&amp;IF(SEG!D25=Geral!$P$4,SEG!$B$15,"")&amp;IF(TEL!D25=Geral!$P$4,TEL!$B$15,"")&amp;IF(TUREVE!D25=Geral!$P$4,TUREVE!$B$15,"")&amp;IF(ADM!D39=Geral!$P$4,ADM!$B$29,"")&amp;IF(ED!D39=Geral!$P$4,ED!$B$29,""))&amp;(IF(EST!D39=Geral!$P$4,EST!$B$29,"")&amp;IF(EL!D39=Geral!$P$4,EL!$B$29,"")&amp;IF(ELT!D39=Geral!$P$4,ELT!$B$29,"")&amp;IF(INFO!D39=Geral!$P$4,INFO!$B$29,"")&amp;IF(MEC!D39=Geral!$P$4,MEC!$B$29,"")&amp;IF(MET!D39=Geral!$P$4,MET!$B$29,"")&amp;IF(SEG!D39=Geral!$P$4,SEG!$B$29,"")&amp;IF(TEL!D39=Geral!$P$4,TEL!$B$29,"")&amp;IF(TUREVE!D39=Geral!$P$4,TUREVE!$B$29,"")&amp;IF(ADM!D53=Geral!$P$4,ADM!$B$43,"")&amp;IF(ED!D53=Geral!$P$4,ED!$B$43,"")&amp;IF(EST!D53=Geral!$P$4,EST!$B$43,"")&amp;IF(EL!D53=Geral!$P$4,EL!$B$43,"")&amp;IF(ELT!D53=Geral!$P$4,ELT!$B$43,"")&amp;IF(INFO!D53=Geral!$P$4,INFO!$B$43,"")&amp;IF(MEC!D53=Geral!$P$4,MEC!$B$43,"")&amp;IF(MET!D53=Geral!$P$4,MET!$B$43,"")&amp;IF(SEG!D53=Geral!$P$4,SEG!$B$43,"")&amp;IF(TEL!D53=Geral!$P$4,TEL!$B$43,"")&amp;IF(TUREVE!D53=Geral!$P$4,TUREVE!$B$43,""))</f>
        <v xml:space="preserve"> 1BELT  2BELT </v>
      </c>
      <c r="S14" s="32" t="str">
        <f>IF(ADM!L11=Geral!$P$4,ADM!$I$1,"")&amp;IF(ED!L11=Geral!$P$4,ED!$I$1,"")&amp;IF(EST!L11=Geral!$P$4,EST!$I$1,"")&amp;IF(EL!L11=Geral!$P$4,EL!$I$1,"")&amp;IF(ELT!L11=Geral!$P$4,ELT!$I$1,"")&amp;IF(INFO!L11=Geral!$P$4,INFO!$I$1,"")&amp;IF(MEC!L11=Geral!$P$4,MEC!$I$1,"")&amp;IF(MET!L11=Geral!$P$4,MET!$I$1,"")&amp;IF(SEG!L11=Geral!$P$4,SEG!$I$1,"")&amp;(IF(TEL!L11=Geral!$P$4,TEL!$I$1,"")&amp;IF(TUREVE!L11=Geral!$P$4,TUREVE!$I$1,"")&amp;IF(ADM!L25=Geral!$P$4,ADM!$I$15,"")&amp;IF(ED!M25=Geral!$P$4,ED!$I$15,"")&amp;IF(EST!L25=Geral!$P$4,EST!$I$15,"")&amp;IF(EL!L25=Geral!$P$4,EL!$I$15,"")&amp;IF(ELT!L25=Geral!$P$4,ELT!$I$15,"")&amp;IF(INFO!L25=Geral!$P$4,INFO!$I$15,"")&amp;IF(MEC!L25=Geral!$P$4,MEC!$I$15,"")&amp;IF(MET!L25=Geral!$P$4,MET!$I$15,"")&amp;IF(SEG!L25=Geral!$P$4,SEG!$I$15,"")&amp;IF(TEL!L25=Geral!$P$4,TEL!$I$15,"")&amp;IF(TUREVE!L25=Geral!$P$4,TUREVE!$I$15,"")&amp;IF(ADM!L39=Geral!$P$4,ADM!$I$29,"")&amp;IF(ED!L39=Geral!$P$4,ED!$I$29,""))&amp;(IF(EST!L39=Geral!$P$4,EST!$I$29,"")&amp;IF(EL!L39=Geral!$P$4,EL!$I$29,"")&amp;IF(ELT!L39=Geral!$P$4,ELT!$I$29,"")&amp;IF(INFO!L39=Geral!$P$4,INFO!$I$29,"")&amp;IF(MEC!L39=Geral!$P$4,MEC!$I$29,"")&amp;IF(MET!L39=Geral!$P$4,MET!$I$29,"")&amp;IF(SEG!L39=Geral!$P$4,SEG!$I$29,"")&amp;IF(TEL!L39=Geral!$P$4,TEL!$I$29,"")&amp;IF(TUREVE!L39=Geral!$P$4,TUREVE!$I$29,"")&amp;IF(ADM!L53=Geral!$P$4,ADM!$I$43,"")&amp;IF(ED!L53=Geral!$P$4,ED!$I$43,"")&amp;IF(EST!L53=Geral!$P$4,EST!$I$43,"")&amp;IF(EL!L53=Geral!$P$4,EL!$I$43,"")&amp;IF(ELT!L53=Geral!$P$4,ELT!$I$43,"")&amp;IF(INFO!L53=Geral!$P$4,INFO!$I$43,"")&amp;IF(MEC!L53=Geral!$P$4,MEC!$I$43,"")&amp;IF(MET!L53=Geral!$P$4,MET!$I$43,"")&amp;IF(SEG!L53=Geral!$P$4,SEG!$I$43,"")&amp;IF(TEL!L53=Geral!$P$4,TEL!$I$43,"")&amp;IF(TUREVE!L53=Geral!$P$4,TUREVE!$I$43,""))&amp;IF(ADM!E11=Geral!$P$4,ADM!$B$1,"")&amp;IF(ED!E11=Geral!$P$4,ED!$B$1,"")&amp;IF(EST!E11=Geral!$P$4,EST!$B$1,"")&amp;IF(EL!E11=Geral!$P$4,EL!$B$1,"")&amp;IF(ELT!E11=Geral!$P$4,ELT!$B$1,"")&amp;IF(INFO!E11=Geral!$P$4,INFO!$B$1,"")&amp;IF(MEC!E11=Geral!$P$4,MEC!$B$1,"")&amp;IF(MET!E11=Geral!$P$4,MET!$B$1,"")&amp;IF(SEG!E11=Geral!$P$4,SEG!$B$1,"")&amp;(IF(TEL!E11=Geral!$P$4,TEL!$B$1,"")&amp;IF(TUREVE!E11=Geral!$P$4,TUREVE!$B$1,"")&amp;IF(ADM!E25=Geral!$P$4,ADM!$B$15,"")&amp;IF(ED!E25=Geral!$P$4,ED!$B$15,"")&amp;IF(EST!E25=Geral!$P$4,EST!$B$15,"")&amp;IF(EL!E25=Geral!$P$4,EL!$B$15,"")&amp;IF(ELT!E25=Geral!$P$4,ELT!$B$15,"")&amp;IF(INFO!E25=Geral!$P$4,INFO!$B$15,"")&amp;IF(MEC!E25=Geral!$P$4,MEC!$B$15,"")&amp;IF(MET!E25=Geral!$P$4,MET!$B$15,"")&amp;IF(SEG!E25=Geral!$P$4,SEG!$B$15,"")&amp;IF(TEL!E25=Geral!$P$4,TEL!$B$15,"")&amp;IF(TUREVE!E25=Geral!$P$4,TUREVE!$B$15,"")&amp;IF(ADM!E39=Geral!$P$4,ADM!$B$29,"")&amp;IF(ED!E39=Geral!$P$4,ED!$B$29,""))&amp;(IF(EST!E39=Geral!$P$4,EST!$B$29,"")&amp;IF(EL!E39=Geral!$P$4,EL!$B$29,"")&amp;IF(ELT!E39=Geral!$P$4,ELT!$B$29,"")&amp;IF(INFO!E39=Geral!$P$4,INFO!$B$29,"")&amp;IF(MEC!E39=Geral!$P$4,MEC!$B$29,"")&amp;IF(MET!E39=Geral!$P$4,MET!$B$29,"")&amp;IF(SEG!E39=Geral!$P$4,SEG!$B$29,"")&amp;IF(TEL!E39=Geral!$P$4,TEL!$B$29,"")&amp;IF(TUREVE!E39=Geral!$P$4,TUREVE!$B$29,"")&amp;IF(ADM!E53=Geral!$P$4,ADM!$B$43,"")&amp;IF(ED!E53=Geral!$P$4,ED!$B$43,"")&amp;IF(EST!E53=Geral!$P$4,EST!$B$43,"")&amp;IF(EL!E53=Geral!$P$4,EL!$B$43,"")&amp;IF(ELT!E53=Geral!$P$4,ELT!$B$43,"")&amp;IF(INFO!E53=Geral!$P$4,INFO!$B$43,"")&amp;IF(MEC!E53=Geral!$P$4,MEC!$B$43,"")&amp;IF(MET!E53=Geral!$P$4,MET!$B$43,"")&amp;IF(SEG!E53=Geral!$P$4,SEG!$B$43,"")&amp;IF(TEL!E53=Geral!$P$4,TEL!$B$43,"")&amp;IF(TUREVE!E53=Geral!$P$4,TUREVE!$B$43,""))</f>
        <v xml:space="preserve">    1BED    </v>
      </c>
      <c r="T14" s="32" t="str">
        <f>IF(ADM!M11=Geral!$P$4,ADM!$I$1,"")&amp;IF(ED!M11=Geral!$P$4,ED!$I$1,"")&amp;IF(EST!M11=Geral!$P$4,EST!$I$1,"")&amp;IF(EL!M11=Geral!$P$4,EL!$I$1,"")&amp;IF(ELT!M11=Geral!$P$4,ELT!$I$1,"")&amp;IF(INFO!M11=Geral!$P$4,INFO!$I$1,"")&amp;IF(MEC!M11=Geral!$P$4,MEC!$I$1,"")&amp;IF(MET!M11=Geral!$P$4,MET!$I$1,"")&amp;IF(SEG!M11=Geral!$P$4,SEG!$I$1,"")&amp;(IF(TEL!M11=Geral!$P$4,TEL!$I$1,"")&amp;IF(TUREVE!M11=Geral!$P$4,TUREVE!$I$1,"")&amp;IF(ADM!M25=Geral!$P$4,ADM!$I$15,"")&amp;IF(ED!N25=Geral!$P$4,ED!$I$15,"")&amp;IF(EST!M25=Geral!$P$4,EST!$I$15,"")&amp;IF(EL!M25=Geral!$P$4,EL!$I$15,"")&amp;IF(ELT!M25=Geral!$P$4,ELT!$I$15,"")&amp;IF(INFO!M25=Geral!$P$4,INFO!$I$15,"")&amp;IF(MEC!M25=Geral!$P$4,MEC!$I$15,"")&amp;IF(MET!M25=Geral!$P$4,MET!$I$15,"")&amp;IF(SEG!M25=Geral!$P$4,SEG!$I$15,"")&amp;IF(TEL!M25=Geral!$P$4,TEL!$I$15,"")&amp;IF(TUREVE!M25=Geral!$P$4,TUREVE!$I$15,"")&amp;IF(ADM!M39=Geral!$P$4,ADM!$I$29,"")&amp;IF(ED!M39=Geral!$P$4,ED!$I$29,""))&amp;(IF(EST!M39=Geral!$P$4,EST!$I$29,"")&amp;IF(EL!M39=Geral!$P$4,EL!$I$29,"")&amp;IF(ELT!M39=Geral!$P$4,ELT!$I$29,"")&amp;IF(INFO!M39=Geral!$P$4,INFO!$I$29,"")&amp;IF(MEC!M39=Geral!$P$4,MEC!$I$29,"")&amp;IF(MET!M39=Geral!$P$4,MET!$I$29,"")&amp;IF(SEG!M39=Geral!$P$4,SEG!$I$29,"")&amp;IF(TEL!M39=Geral!$P$4,TEL!$I$29,"")&amp;IF(TUREVE!M39=Geral!$P$4,TUREVE!$I$29,"")&amp;IF(ADM!M53=Geral!$P$4,ADM!$I$43,"")&amp;IF(ED!M53=Geral!$P$4,ED!$I$43,"")&amp;IF(EST!M53=Geral!$P$4,EST!$I$43,"")&amp;IF(EL!M53=Geral!$P$4,EL!$I$43,"")&amp;IF(ELT!M53=Geral!$P$4,ELT!$I$43,"")&amp;IF(INFO!M53=Geral!$P$4,INFO!$I$43,"")&amp;IF(MEC!M53=Geral!$P$4,MEC!$I$43,"")&amp;IF(MET!M53=Geral!$P$4,MET!$I$43,"")&amp;IF(SEG!M53=Geral!$P$4,SEG!$I$43,"")&amp;IF(TEL!M53=Geral!$P$4,TEL!$I$43,"")&amp;IF(TUREVE!M53=Geral!$P$4,TUREVE!$I$43,""))&amp;IF(ADM!F11=Geral!$P$4,ADM!$B$1,"")&amp;IF(ED!F11=Geral!$P$4,ED!$B$1,"")&amp;IF(EST!F11=Geral!$P$4,EST!$B$1,"")&amp;IF(EL!F11=Geral!$P$4,EL!$B$1,"")&amp;IF(ELT!F11=Geral!$P$4,ELT!$B$1,"")&amp;IF(INFO!F11=Geral!$P$4,INFO!$B$1,"")&amp;IF(MEC!F11=Geral!$P$4,MEC!$B$1,"")&amp;IF(MET!F11=Geral!$P$4,MET!$B$1,"")&amp;IF(SEG!F11=Geral!$P$4,SEG!$B$1,"")&amp;(IF(TEL!F11=Geral!$P$4,TEL!$B$1,"")&amp;IF(TUREVE!F11=Geral!$P$4,TUREVE!$B$1,"")&amp;IF(ADM!F25=Geral!$P$4,ADM!$B$15,"")&amp;IF(ED!F25=Geral!$P$4,ED!$B$15,"")&amp;IF(EST!F25=Geral!$P$4,EST!$B$15,"")&amp;IF(EL!F25=Geral!$P$4,EL!$B$15,"")&amp;IF(ELT!F25=Geral!$P$4,ELT!$B$15,"")&amp;IF(INFO!F25=Geral!$P$4,INFO!$B$15,"")&amp;IF(MEC!F25=Geral!$P$4,MEC!$B$15,"")&amp;IF(MET!F25=Geral!$P$4,MET!$B$15,"")&amp;IF(SEG!F25=Geral!$P$4,SEG!$B$15,"")&amp;IF(TEL!F25=Geral!$P$4,TEL!$B$15,"")&amp;IF(TUREVE!F25=Geral!$P$4,TUREVE!$B$15,"")&amp;IF(ADM!F39=Geral!$P$4,ADM!$B$29,"")&amp;IF(ED!F39=Geral!$P$4,ED!$B$29,""))&amp;(IF(EST!F39=Geral!$P$4,EST!$B$29,"")&amp;IF(EL!F39=Geral!$P$4,EL!$B$29,"")&amp;IF(ELT!F39=Geral!$P$4,ELT!$B$29,"")&amp;IF(INFO!F39=Geral!$P$4,INFO!$B$29,"")&amp;IF(MEC!F39=Geral!$P$4,MEC!$B$29,"")&amp;IF(MET!F39=Geral!$P$4,MET!$B$29,"")&amp;IF(SEG!F39=Geral!$P$4,SEG!$B$29,"")&amp;IF(TEL!F39=Geral!$P$4,TEL!$B$29,"")&amp;IF(TUREVE!F39=Geral!$P$4,TUREVE!$B$29,"")&amp;IF(ADM!F53=Geral!$P$4,ADM!$B$43,"")&amp;IF(ED!F53=Geral!$P$4,ED!$B$43,"")&amp;IF(EST!F53=Geral!$P$4,EST!$B$43,"")&amp;IF(EL!F53=Geral!$P$4,EL!$B$43,"")&amp;IF(ELT!F53=Geral!$P$4,ELT!$B$43,"")&amp;IF(INFO!F53=Geral!$P$4,INFO!$B$43,"")&amp;IF(MEC!F53=Geral!$P$4,MEC!$B$43,"")&amp;IF(MET!F53=Geral!$P$4,MET!$B$43,"")&amp;IF(SEG!F53=Geral!$P$4,SEG!$B$43,"")&amp;IF(TEL!F53=Geral!$P$4,TEL!$B$43,"")&amp;IF(TUREVE!F53=Geral!$P$4,TUREVE!$B$43,""))</f>
        <v xml:space="preserve">    1BADM  1BELT </v>
      </c>
      <c r="U14" s="148"/>
      <c r="V14" s="32" t="str">
        <f>IF(ADM!I11=Geral!$V$4,ADM!$I$1,"")&amp;IF(ED!I11=Geral!$V$4,ED!$I$1,"")&amp;IF(EST!I11=Geral!$V$4,EST!$I$1,"")&amp;IF(EL!I11=Geral!$V$4,EL!$I$1,"")&amp;IF(ELT!I11=Geral!$V$4,ELT!$I$1,"")&amp;IF(INFO!I11=Geral!$V$4,INFO!$I$1,"")&amp;IF(MEC!I11=Geral!$V$4,MEC!$I$1,"")&amp;IF(MET!I11=Geral!$V$4,MET!$I$1,"")&amp;IF(SEG!I11=Geral!$V$4,SEG!$I$1,"")&amp;(IF(TEL!I11=Geral!$V$4,TEL!$I$1,"")&amp;IF(TUREVE!I11=Geral!$V$4,TUREVE!$I$1,"")&amp;IF(ADM!I25=Geral!$V$4,ADM!$I$15,"")&amp;IF(ED!I25=Geral!$V$4,ED!$I$15,"")&amp;IF(EST!I25=Geral!$V$4,EST!$I$15,"")&amp;IF(EL!I25=Geral!$V$4,EL!$I$15,"")&amp;IF(ELT!I25=Geral!$V$4,ELT!$I$15,"")&amp;IF(INFO!I25=Geral!$V$4,INFO!$I$15,"")&amp;IF(MEC!I25=Geral!$V$4,MEC!$I$15,"")&amp;IF(MET!I25=Geral!$V$4,MET!$I$15,"")&amp;IF(SEG!I25=Geral!$V$4,SEG!$I$15,"")&amp;IF(TEL!I25=Geral!$V$4,TEL!$I$15,"")&amp;IF(TUREVE!I25=Geral!$V$4,TUREVE!$I$15,"")&amp;IF(ADM!I39=Geral!$V$4,ADM!$I$29,"")&amp;IF(ED!I39=Geral!$V$4,ED!$I$29,""))&amp;(IF(EST!I39=Geral!$V$4,EST!$I$29,"")&amp;IF(EL!I39=Geral!$V$4,EL!$I$29,"")&amp;IF(ELT!I39=Geral!$V$4,ELT!$I$29,"")&amp;IF(INFO!I39=Geral!$V$4,INFO!$I$29,"")&amp;IF(MEC!I39=Geral!$V$4,MEC!$I$29,"")&amp;IF(MET!I39=Geral!$V$4,MET!$I$29,"")&amp;IF(SEG!I39=Geral!$V$4,SEG!$I$29,"")&amp;IF(TEL!I39=Geral!$V$4,TEL!$I$29,"")&amp;IF(TUREVE!I39=Geral!$V$4,TUREVE!$I$29,"")&amp;IF(ADM!I53=Geral!$V$4,ADM!$I$43,"")&amp;IF(ED!I53=Geral!$V$4,ED!$I$43,"")&amp;IF(EST!I53=Geral!$V$4,EST!$I$43,"")&amp;IF(EL!I53=Geral!$V$4,EL!$I$43,"")&amp;IF(ELT!I53=Geral!$V$4,ELT!$I$43,"")&amp;IF(INFO!I53=Geral!$V$4,INFO!$I$43,"")&amp;IF(MEC!I53=Geral!$V$4,MEC!$I$43,"")&amp;IF(MET!I53=Geral!$V$4,MET!$I$43,"")&amp;IF(SEG!I53=Geral!$V$4,SEG!$I$43,"")&amp;IF(TEL!I53=Geral!$V$4,TEL!$I$43,"")&amp;IF(TUREVE!I53=Geral!$V$4,TUREVE!$I$43,""))&amp;IF(ADM!B11=Geral!$V$4,ADM!$B$1,"")&amp;IF(ED!B11=Geral!$V$4,ED!$B$1,"")&amp;IF(EST!B11=Geral!$V$4,EST!$B$1,"")&amp;IF(EL!B11=Geral!$V$4,EL!$B$1,"")&amp;IF(ELT!B11=Geral!$V$4,ELT!$B$1,"")&amp;IF(INFO!B11=Geral!$V$4,INFO!$B$1,"")&amp;IF(MEC!B11=Geral!$V$4,MEC!$B$1,"")&amp;IF(MET!B11=Geral!$V$4,MET!$B$1,"")&amp;IF(SEG!B11=Geral!$V$4,SEG!$B$1,"")&amp;(IF(TEL!B11=Geral!$V$4,TEL!$B$1,"")&amp;IF(TUREVE!B11=Geral!$V$4,TUREVE!$B$1,"")&amp;IF(ADM!B25=Geral!$V$4,ADM!$B$15,"")&amp;IF(ED!B25=Geral!$V$4,ED!$B$15,"")&amp;IF(EST!B25=Geral!$V$4,EST!$B$15,"")&amp;IF(EL!B25=Geral!$V$4,EL!$B$15,"")&amp;IF(ELT!B25=Geral!$V$4,ELT!$B$15,"")&amp;IF(INFO!B25=Geral!$V$4,INFO!$B$15,"")&amp;IF(MEC!B25=Geral!$V$4,MEC!$B$15,"")&amp;IF(MET!B25=Geral!$V$4,MET!$B$15,"")&amp;IF(SEG!B25=Geral!$V$4,SEG!$B$15,"")&amp;IF(TEL!B25=Geral!$V$4,TEL!$B$15,"")&amp;IF(TUREVE!B25=Geral!$V$4,TUREVE!$B$15,"")&amp;IF(ADM!B39=Geral!$V$4,ADM!$B$29,"")&amp;IF(ED!B39=Geral!$V$4,ED!$B$29,""))&amp;(IF(EST!B39=Geral!$V$4,EST!$B$29,"")&amp;IF(EL!B39=Geral!$V$4,EL!$B$29,"")&amp;IF(ELT!B39=Geral!$V$4,ELT!$B$29,"")&amp;IF(INFO!B39=Geral!$V$4,INFO!$B$29,"")&amp;IF(MEC!B39=Geral!$V$4,MEC!$B$29,"")&amp;IF(MET!B39=Geral!$V$4,MET!$B$29,"")&amp;IF(SEG!B39=Geral!$V$4,SEG!$B$29,"")&amp;IF(TEL!B39=Geral!$V$4,TEL!$B$29,"")&amp;IF(TUREVE!B39=Geral!$V$4,TUREVE!$B$29,"")&amp;IF(ADM!B53=Geral!$V$4,ADM!$B$43,"")&amp;IF(ED!B53=Geral!$V$4,ED!$B$43,"")&amp;IF(EST!B53=Geral!$V$4,EST!$B$43,"")&amp;IF(EL!B53=Geral!$V$4,EL!$B$43,"")&amp;IF(ELT!B53=Geral!$V$4,ELT!$B$43,"")&amp;IF(INFO!B53=Geral!$V$4,INFO!$B$43,"")&amp;IF(MEC!B53=Geral!$V$4,MEC!$B$43,"")&amp;IF(MET!B53=Geral!$V$4,MET!$B$43,"")&amp;IF(SEG!B53=Geral!$V$4,SEG!$B$43,"")&amp;IF(TEL!B53=Geral!$V$4,TEL!$B$43,"")&amp;IF(TUREVE!B53=Geral!$V$4,TUREVE!$B$43,""))</f>
        <v>3BINFO</v>
      </c>
      <c r="W14" s="32" t="str">
        <f>IF(ADM!J11=Geral!$V$4,ADM!$I$1,"")&amp;IF(ED!J11=Geral!$V$4,ED!$I$1,"")&amp;IF(EST!J11=Geral!$V$4,EST!$I$1,"")&amp;IF(EL!J11=Geral!$V$4,EL!$I$1,"")&amp;IF(ELT!J11=Geral!$V$4,ELT!$I$1,"")&amp;IF(INFO!J11=Geral!$V$4,INFO!$I$1,"")&amp;IF(MEC!J11=Geral!$V$4,MEC!$I$1,"")&amp;IF(MET!J11=Geral!$V$4,MET!$I$1,"")&amp;IF(SEG!J9=Geral!$V$4,SEG!$I$1,"")&amp;(IF(TEL!J11=Geral!$V$4,TEL!$I$1,"")&amp;IF(TUREVE!J11=Geral!$V$4,TUREVE!$I$1,"")&amp;IF(ADM!J25=Geral!$V$4,ADM!$I$15,"")&amp;IF(ED!J25=Geral!$V$4,ED!$I$15,"")&amp;IF(EST!J25=Geral!$V$4,EST!$I$15,"")&amp;IF(EL!J25=Geral!$V$4,EL!$I$15,"")&amp;IF(ELT!J25=Geral!$V$4,ELT!$I$15,"")&amp;IF(INFO!J25=Geral!$V$4,INFO!$I$15,"")&amp;IF(MEC!J25=Geral!$V$4,MEC!$I$15,"")&amp;IF(MET!J25=Geral!$V$4,MET!$I$15,"")&amp;IF(SEG!J25=Geral!$V$4,SEG!$I$15,"")&amp;IF(TEL!J25=Geral!$V$4,TEL!$I$15,"")&amp;IF(TUREVE!J25=Geral!$V$4,TUREVE!$I$15,"")&amp;IF(ADM!J39=Geral!$V$4,ADM!$I$29,"")&amp;IF(ED!J39=Geral!$V$4,ED!$I$29,""))&amp;(IF(EST!J39=Geral!$V$4,EST!$I$29,"")&amp;IF(EL!J39=Geral!$V$4,EL!$I$29,"")&amp;IF(ELT!J39=Geral!$V$4,ELT!$I$29,"")&amp;IF(INFO!J39=Geral!$V$4,INFO!$I$29,"")&amp;IF(MEC!J39=Geral!$V$4,MEC!$I$29,"")&amp;IF(MET!J39=Geral!$V$4,MET!$I$29,"")&amp;IF(SEG!J39=Geral!$V$4,SEG!$I$29,"")&amp;IF(TEL!J39=Geral!$V$4,TEL!$I$29,"")&amp;IF(TUREVE!J39=Geral!$V$4,TUREVE!$I$29,"")&amp;IF(ADM!J53=Geral!$V$4,ADM!$I$43,"")&amp;IF(ED!J53=Geral!$V$4,ED!$I$43,"")&amp;IF(EST!J53=Geral!$V$4,EST!$I$43,"")&amp;IF(EL!J53=Geral!$V$4,EL!$I$43,"")&amp;IF(ELT!J53=Geral!$V$4,ELT!$I$43,"")&amp;IF(INFO!J53=Geral!$V$4,INFO!$I$43,"")&amp;IF(MEC!J53=Geral!$V$4,MEC!$I$43,"")&amp;IF(MET!J53=Geral!$V$4,MET!$I$43,"")&amp;IF(SEG!J53=Geral!$V$4,SEG!$I$43,"")&amp;IF(TEL!J53=Geral!$V$4,TEL!$I$43,"")&amp;IF(TUREVE!J53=Geral!$V$4,TUREVE!$I$43,""))&amp;IF(ADM!C11=Geral!$V$4,ADM!$B$1,"")&amp;IF(ED!C11=Geral!$V$4,ED!$B$1,"")&amp;IF(EST!C11=Geral!$V$4,EST!$B$1,"")&amp;IF(EL!C11=Geral!$V$4,EL!$B$1,"")&amp;IF(ELT!C11=Geral!$V$4,ELT!$B$1,"")&amp;IF(INFO!C11=Geral!$V$4,INFO!$B$1,"")&amp;IF(MEC!C11=Geral!$V$4,MEC!$B$1,"")&amp;IF(MET!C11=Geral!$V$4,MET!$B$1,"")&amp;IF(SEG!C11=Geral!$V$4,SEG!$B$1,"")&amp;(IF(TEL!C11=Geral!$V$4,TEL!$B$1,"")&amp;IF(TUREVE!C11=Geral!$V$4,TUREVE!$B$1,"")&amp;IF(ADM!C25=Geral!$V$4,ADM!$B$15,"")&amp;IF(ED!C25=Geral!$V$4,ED!$B$15,"")&amp;IF(EST!C25=Geral!$V$4,EST!$B$15,"")&amp;IF(EL!C25=Geral!$V$4,EL!$B$15,"")&amp;IF(ELT!C25=Geral!$V$4,ELT!$B$15,"")&amp;IF(INFO!C25=Geral!$V$4,INFO!$B$15,"")&amp;IF(MEC!C25=Geral!$V$4,MEC!$B$15,"")&amp;IF(MET!C25=Geral!$V$4,MET!$B$15,"")&amp;IF(SEG!C25=Geral!$V$4,SEG!$B$15,"")&amp;IF(TEL!C25=Geral!$V$4,TEL!$B$15,"")&amp;IF(TUREVE!C25=Geral!$V$4,TUREVE!$B$15,"")&amp;IF(ADM!C39=Geral!$V$4,ADM!$B$29,"")&amp;IF(ED!C39=Geral!$V$4,ED!$B$29,""))&amp;(IF(EST!C39=Geral!$V$4,EST!$B$29,"")&amp;IF(EL!C39=Geral!$V$4,EL!$B$29,"")&amp;IF(ELT!C39=Geral!$V$4,ELT!$B$29,"")&amp;IF(INFO!C39=Geral!$V$4,INFO!$B$29,"")&amp;IF(MEC!C39=Geral!$V$4,MEC!$B$29,"")&amp;IF(MET!C39=Geral!$V$4,MET!$B$29,"")&amp;IF(SEG!C39=Geral!$V$4,SEG!$B$29,"")&amp;IF(TEL!C39=Geral!$V$4,TEL!$B$29,"")&amp;IF(TUREVE!C39=Geral!$V$4,TUREVE!$B$29,"")&amp;IF(ADM!C53=Geral!$V$4,ADM!$B$43,"")&amp;IF(ED!C53=Geral!$V$4,ED!$B$43,"")&amp;IF(EST!C53=Geral!$V$4,EST!$B$43,"")&amp;IF(EL!C53=Geral!$V$4,EL!$B$43,"")&amp;IF(ELT!C53=Geral!$V$4,ELT!$B$43,"")&amp;IF(INFO!C53=Geral!$V$4,INFO!$B$43,"")&amp;IF(MEC!C53=Geral!$V$4,MEC!$B$43,"")&amp;IF(MET!C53=Geral!$V$4,MET!$B$43,"")&amp;IF(SEG!C53=Geral!$V$4,SEG!$B$43,"")&amp;IF(TEL!C53=Geral!$V$4,TEL!$B$43,"")&amp;IF(TUREVE!C53=Geral!$V$4,TUREVE!$B$43,""))</f>
        <v/>
      </c>
      <c r="X14" s="32" t="str">
        <f>IF(ADM!K11=Geral!$V$4,ADM!$I$1,"")&amp;IF(ED!K11=Geral!$V$4,ED!$I$1,"")&amp;IF(EST!K11=Geral!$V$4,EST!$I$1,"")&amp;IF(EL!K11=Geral!$V$4,EL!$I$1,"")&amp;IF(ELT!K11=Geral!$V$4,ELT!$I$1,"")&amp;IF(INFO!K12=Geral!$V$4,INFO!$I$1,"")&amp;IF(MEC!K11=Geral!$V$4,MEC!$I$1,"")&amp;IF(MET!K11=Geral!$V$4,MET!$I$1,"")&amp;IF(SEG!K11=Geral!$V$4,SEG!$I$1,"")&amp;(IF(TEL!K11=Geral!$V$4,TEL!$I$1,"")&amp;IF(TUREVE!K11=Geral!$V$4,TUREVE!$I$1,"")&amp;IF(ADM!K25=Geral!$V$4,ADM!$I$15,"")&amp;IF(ED!K25=Geral!$V$4,ED!$I$15,"")&amp;IF(EST!K25=Geral!$V$4,EST!$I$15,"")&amp;IF(EL!K25=Geral!$V$4,EL!$I$15,"")&amp;IF(ELT!K25=Geral!$V$4,ELT!$I$15,"")&amp;IF(INFO!K25=Geral!$V$4,INFO!$I$15,"")&amp;IF(MEC!K25=Geral!$V$4,MEC!$I$15,"")&amp;IF(MET!K25=Geral!$V$4,MET!$I$15,"")&amp;IF(SEG!K25=Geral!$V$4,SEG!$I$15,"")&amp;IF(TEL!K25=Geral!$V$4,TEL!$I$15,"")&amp;IF(TUREVE!K25=Geral!$V$4,TUREVE!$I$15,"")&amp;IF(ADM!K39=Geral!$V$4,ADM!$I$29,"")&amp;IF(ED!K39=Geral!$V$4,ED!$I$29,""))&amp;(IF(EST!K39=Geral!$V$4,EST!$I$29,"")&amp;IF(EL!K39=Geral!$V$4,EL!$I$29,"")&amp;IF(ELT!K39=Geral!$V$4,ELT!$I$29,"")&amp;IF(INFO!K39=Geral!$V$4,INFO!$I$29,"")&amp;IF(MEC!K39=Geral!$V$4,MEC!$I$29,"")&amp;IF(MET!K39=Geral!$V$4,MET!$I$29,"")&amp;IF(SEG!K39=Geral!$V$4,SEG!$I$29,"")&amp;IF(TEL!K39=Geral!$V$4,TEL!$I$29,"")&amp;IF(TUREVE!K39=Geral!$V$4,TUREVE!$I$29,"")&amp;IF(ADM!K53=Geral!$V$4,ADM!$I$43,"")&amp;IF(ED!K53=Geral!$V$4,ED!$I$43,"")&amp;IF(EST!K53=Geral!$V$4,EST!$I$43,"")&amp;IF(EL!K53=Geral!$V$4,EL!$I$43,"")&amp;IF(ELT!K53=Geral!$V$4,ELT!$I$43,"")&amp;IF(INFO!K53=Geral!$V$4,INFO!$I$43,"")&amp;IF(MEC!K53=Geral!$V$4,MEC!$I$43,"")&amp;IF(MET!K53=Geral!$V$4,MET!$I$43,"")&amp;IF(SEG!K53=Geral!$V$4,SEG!$I$43,"")&amp;IF(TEL!K53=Geral!$V$4,TEL!$I$43,"")&amp;IF(TUREVE!K53=Geral!$V$4,TUREVE!$I$43,""))&amp;IF(ADM!D11=Geral!$V$4,ADM!$B$1,"")&amp;IF(ED!D11=Geral!$V$4,ED!$B$1,"")&amp;IF(EST!D11=Geral!$V$4,EST!$B$1,"")&amp;IF(EL!D11=Geral!$V$4,EL!$B$1,"")&amp;IF(ELT!D11=Geral!$V$4,ELT!$B$1,"")&amp;IF(INFO!D11=Geral!$V$4,INFO!$B$1,"")&amp;IF(MEC!D11=Geral!$V$4,MEC!$B$1,"")&amp;IF(MET!D11=Geral!$V$4,MET!$B$1,"")&amp;IF(SEG!D11=Geral!$V$4,SEG!$B$1,"")&amp;(IF(TEL!D11=Geral!$V$4,TEL!$B$1,"")&amp;IF(TUREVE!D11=Geral!$V$4,TUREVE!$B$1,"")&amp;IF(ADM!D25=Geral!$V$4,ADM!$B$15,"")&amp;IF(ED!D25=Geral!$V$4,ED!$B$15,"")&amp;IF(EST!D25=Geral!$V$4,EST!$B$15,"")&amp;IF(EL!D25=Geral!$V$4,EL!$B$15,"")&amp;IF(ELT!D25=Geral!$V$4,ELT!$B$15,"")&amp;IF(INFO!D25=Geral!$V$4,INFO!$B$15,"")&amp;IF(MEC!D25=Geral!$V$4,MEC!$B$15,"")&amp;IF(MET!D25=Geral!$V$4,MET!$B$15,"")&amp;IF(SEG!D25=Geral!$V$4,SEG!$B$15,"")&amp;IF(TEL!D25=Geral!$V$4,TEL!$B$15,"")&amp;IF(TUREVE!D25=Geral!$V$4,TUREVE!$B$15,"")&amp;IF(ADM!D39=Geral!$V$4,ADM!$B$29,"")&amp;IF(ED!D39=Geral!$V$4,ED!$B$29,""))&amp;(IF(EST!D39=Geral!$V$4,EST!$B$29,"")&amp;IF(EL!D39=Geral!$V$4,EL!$B$29,"")&amp;IF(ELT!D39=Geral!$V$4,ELT!$B$29,"")&amp;IF(INFO!D39=Geral!$V$4,INFO!$B$29,"")&amp;IF(MEC!D39=Geral!$V$4,MEC!$B$29,"")&amp;IF(MET!D39=Geral!$V$4,MET!$B$29,"")&amp;IF(SEG!D39=Geral!$V$4,SEG!$B$29,"")&amp;IF(TEL!D39=Geral!$V$4,TEL!$B$29,"")&amp;IF(TUREVE!D39=Geral!$V$4,TUREVE!$B$29,"")&amp;IF(ADM!D53=Geral!$V$4,ADM!$B$43,"")&amp;IF(ED!D53=Geral!$V$4,ED!$B$43,"")&amp;IF(EST!D53=Geral!$V$4,EST!$B$43,"")&amp;IF(EL!D53=Geral!$V$4,EL!$B$43,"")&amp;IF(ELT!D53=Geral!$V$4,ELT!$B$43,"")&amp;IF(INFO!D53=Geral!$V$4,INFO!$B$43,"")&amp;IF(MEC!D53=Geral!$V$4,MEC!$B$43,"")&amp;IF(MET!D53=Geral!$V$4,MET!$B$43,"")&amp;IF(SEG!D53=Geral!$V$4,SEG!$B$43,"")&amp;IF(TEL!D53=Geral!$V$4,TEL!$B$43,"")&amp;IF(TUREVE!D53=Geral!$V$4,TUREVE!$B$43,""))</f>
        <v xml:space="preserve">    3BADM </v>
      </c>
      <c r="Y14" s="32" t="str">
        <f>IF(ADM!L11=Geral!$V$4,ADM!$I$1,"")&amp;IF(ED!L11=Geral!$V$4,ED!$I$1,"")&amp;IF(EST!L11=Geral!$V$4,EST!$I$1,"")&amp;IF(EL!L11=Geral!$V$4,EL!$I$1,"")&amp;IF(ELT!L11=Geral!$V$4,ELT!$I$1,"")&amp;IF(INFO!L11=Geral!$V$4,INFO!$I$1,"")&amp;IF(MEC!L11=Geral!$V$4,MEC!$I$1,"")&amp;IF(MET!L11=Geral!$V$4,MET!$I$1,"")&amp;IF(SEG!L11=Geral!$V$4,SEG!$I$1,"")&amp;(IF(TEL!L11=Geral!$V$4,TEL!$I$1,"")&amp;IF(TUREVE!L11=Geral!$V$4,TUREVE!$I$1,"")&amp;IF(ADM!L25=Geral!$V$4,ADM!$I$15,"")&amp;IF(ED!M25=Geral!$V$4,ED!$I$15,"")&amp;IF(EST!L25=Geral!$V$4,EST!$I$15,"")&amp;IF(EL!L25=Geral!$V$4,EL!$I$15,"")&amp;IF(ELT!L25=Geral!$V$4,ELT!$I$15,"")&amp;IF(INFO!L25=Geral!$V$4,INFO!$I$15,"")&amp;IF(MEC!L25=Geral!$V$4,MEC!$I$15,"")&amp;IF(MET!L25=Geral!$V$4,MET!$I$15,"")&amp;IF(SEG!L25=Geral!$V$4,SEG!$I$15,"")&amp;IF(TEL!L25=Geral!$V$4,TEL!$I$15,"")&amp;IF(TUREVE!L25=Geral!$V$4,TUREVE!$I$15,"")&amp;IF(ADM!L39=Geral!$V$4,ADM!$I$29,"")&amp;IF(ED!L39=Geral!$V$4,ED!$I$29,""))&amp;(IF(EST!L39=Geral!$V$4,EST!$I$29,"")&amp;IF(EL!L39=Geral!$V$4,EL!$I$29,"")&amp;IF(ELT!L39=Geral!$V$4,ELT!$I$29,"")&amp;IF(INFO!L39=Geral!$V$4,INFO!$I$29,"")&amp;IF(MEC!L39=Geral!$V$4,MEC!$I$29,"")&amp;IF(MET!L39=Geral!$V$4,MET!$I$29,"")&amp;IF(SEG!L39=Geral!$V$4,SEG!$I$29,"")&amp;IF(TEL!L39=Geral!$V$4,TEL!$I$29,"")&amp;IF(TUREVE!L39=Geral!$V$4,TUREVE!$I$29,"")&amp;IF(ADM!L53=Geral!$V$4,ADM!$I$43,"")&amp;IF(ED!L53=Geral!$V$4,ED!$I$43,"")&amp;IF(EST!L53=Geral!$V$4,EST!$I$43,"")&amp;IF(EL!L53=Geral!$V$4,EL!$I$43,"")&amp;IF(ELT!L53=Geral!$V$4,ELT!$I$43,"")&amp;IF(INFO!L53=Geral!$V$4,INFO!$I$43,"")&amp;IF(MEC!L53=Geral!$V$4,MEC!$I$43,"")&amp;IF(MET!L53=Geral!$V$4,MET!$I$43,"")&amp;IF(SEG!L53=Geral!$V$4,SEG!$I$43,"")&amp;IF(TEL!L53=Geral!$V$4,TEL!$I$43,"")&amp;IF(TUREVE!L53=Geral!$V$4,TUREVE!$I$43,""))&amp;IF(ADM!E11=Geral!$V$4,ADM!$B$1,"")&amp;IF(ED!E11=Geral!$V$4,ED!$B$1,"")&amp;IF(EST!E11=Geral!$V$4,EST!$B$1,"")&amp;IF(EL!E11=Geral!$V$4,EL!$B$1,"")&amp;IF(ELT!E11=Geral!$V$4,ELT!$B$1,"")&amp;IF(INFO!E11=Geral!$V$4,INFO!$B$1,"")&amp;IF(MEC!E11=Geral!$V$4,MEC!$B$1,"")&amp;IF(MET!E11=Geral!$V$4,MET!$B$1,"")&amp;IF(SEG!E11=Geral!$V$4,SEG!$B$1,"")&amp;(IF(TEL!E11=Geral!$V$4,TEL!$B$1,"")&amp;IF(TUREVE!E11=Geral!$V$4,TUREVE!$B$1,"")&amp;IF(ADM!E25=Geral!$V$4,ADM!$B$15,"")&amp;IF(ED!E25=Geral!$V$4,ED!$B$15,"")&amp;IF(EST!E25=Geral!$V$4,EST!$B$15,"")&amp;IF(EL!E25=Geral!$V$4,EL!$B$15,"")&amp;IF(ELT!E25=Geral!$V$4,ELT!$B$15,"")&amp;IF(INFO!E25=Geral!$V$4,INFO!$B$15,"")&amp;IF(MEC!E25=Geral!$V$4,MEC!$B$15,"")&amp;IF(MET!E25=Geral!$V$4,MET!$B$15,"")&amp;IF(SEG!E25=Geral!$V$4,SEG!$B$15,"")&amp;IF(TEL!E25=Geral!$V$4,TEL!$B$15,"")&amp;IF(TUREVE!E25=Geral!$V$4,TUREVE!$B$15,"")&amp;IF(ADM!E39=Geral!$V$4,ADM!$B$29,"")&amp;IF(ED!E39=Geral!$V$4,ED!$B$29,""))&amp;(IF(EST!E39=Geral!$V$4,EST!$B$29,"")&amp;IF(EL!E39=Geral!$V$4,EL!$B$29,"")&amp;IF(ELT!E39=Geral!$V$4,ELT!$B$29,"")&amp;IF(INFO!E39=Geral!$V$4,INFO!$B$29,"")&amp;IF(MEC!E39=Geral!$V$4,MEC!$B$29,"")&amp;IF(MET!E39=Geral!$V$4,MET!$B$29,"")&amp;IF(SEG!E39=Geral!$V$4,SEG!$B$29,"")&amp;IF(TEL!E39=Geral!$V$4,TEL!$B$29,"")&amp;IF(TUREVE!E39=Geral!$V$4,TUREVE!$B$29,"")&amp;IF(ADM!E53=Geral!$V$4,ADM!$B$43,"")&amp;IF(ED!E53=Geral!$V$4,ED!$B$43,"")&amp;IF(EST!E53=Geral!$V$4,EST!$B$43,"")&amp;IF(EL!E53=Geral!$V$4,EL!$B$43,"")&amp;IF(ELT!E53=Geral!$V$4,ELT!$B$43,"")&amp;IF(INFO!E53=Geral!$V$4,INFO!$B$43,"")&amp;IF(MEC!E53=Geral!$V$4,MEC!$B$43,"")&amp;IF(MET!E53=Geral!$V$4,MET!$B$43,"")&amp;IF(SEG!E53=Geral!$V$4,SEG!$B$43,"")&amp;IF(TEL!E53=Geral!$V$4,TEL!$B$43,"")&amp;IF(TUREVE!E53=Geral!$V$4,TUREVE!$B$43,""))</f>
        <v xml:space="preserve">    3BED    </v>
      </c>
      <c r="Z14" s="32" t="str">
        <f>IF(ADM!M11=Geral!$V$4,ADM!$I$1,"")&amp;IF(ED!M11=Geral!$V$4,ED!$I$1,"")&amp;IF(EST!M11=Geral!$V$4,EST!$I$1,"")&amp;IF(EL!M11=Geral!$V$4,EL!$I$1,"")&amp;IF(ELT!M11=Geral!$V$4,ELT!$I$1,"")&amp;IF(INFO!M11=Geral!$V$4,INFO!$I$1,"")&amp;IF(MEC!M11=Geral!$V$4,MEC!$I$1,"")&amp;IF(MET!M11=Geral!$V$4,MET!$I$1,"")&amp;IF(SEG!M11=Geral!$V$4,SEG!$I$1,"")&amp;(IF(TEL!M11=Geral!$V$4,TEL!$I$1,"")&amp;IF(TUREVE!M11=Geral!$V$4,TUREVE!$I$1,"")&amp;IF(ADM!M25=Geral!$V$4,ADM!$I$15,"")&amp;IF(ED!N25=Geral!$V$4,ED!$I$15,"")&amp;IF(EST!M25=Geral!$V$4,EST!$I$15,"")&amp;IF(EL!M25=Geral!$V$4,EL!$I$15,"")&amp;IF(ELT!M25=Geral!$V$4,ELT!$I$15,"")&amp;IF(INFO!M25=Geral!$V$4,INFO!$I$15,"")&amp;IF(MEC!M25=Geral!$V$4,MEC!$I$15,"")&amp;IF(MET!M25=Geral!$V$4,MET!$I$15,"")&amp;IF(SEG!M25=Geral!$V$4,SEG!$I$15,"")&amp;IF(TEL!M25=Geral!$V$4,TEL!$I$15,"")&amp;IF(TUREVE!M25=Geral!$V$4,TUREVE!$I$15,"")&amp;IF(ADM!M39=Geral!$V$4,ADM!$I$29,"")&amp;IF(ED!M39=Geral!$V$4,ED!$I$29,""))&amp;(IF(EST!M39=Geral!$V$4,EST!$I$29,"")&amp;IF(EL!M39=Geral!$V$4,EL!$I$29,"")&amp;IF(ELT!M39=Geral!$V$4,ELT!$I$29,"")&amp;IF(INFO!M39=Geral!$V$4,INFO!$I$29,"")&amp;IF(MEC!M39=Geral!$V$4,MEC!$I$29,"")&amp;IF(MET!M39=Geral!$V$4,MET!$I$29,"")&amp;IF(SEG!M39=Geral!$V$4,SEG!$I$29,"")&amp;IF(TEL!M39=Geral!$V$4,TEL!$I$29,"")&amp;IF(TUREVE!M39=Geral!$V$4,TUREVE!$I$29,"")&amp;IF(ADM!M53=Geral!$V$4,ADM!$I$43,"")&amp;IF(ED!M53=Geral!$V$4,ED!$I$43,"")&amp;IF(EST!M53=Geral!$V$4,EST!$I$43,"")&amp;IF(EL!M53=Geral!$V$4,EL!$I$43,"")&amp;IF(ELT!M53=Geral!$V$4,ELT!$I$43,"")&amp;IF(INFO!M53=Geral!$V$4,INFO!$I$43,"")&amp;IF(MEC!M53=Geral!$V$4,MEC!$I$43,"")&amp;IF(MET!M53=Geral!$V$4,MET!$I$43,"")&amp;IF(SEG!M53=Geral!$V$4,SEG!$I$43,"")&amp;IF(TEL!M53=Geral!$V$4,TEL!$I$43,"")&amp;IF(TUREVE!M53=Geral!$V$4,TUREVE!$I$43,""))&amp;IF(ADM!F11=Geral!$V$4,ADM!$B$1,"")&amp;IF(ED!F11=Geral!$V$4,ED!$B$1,"")&amp;IF(EST!F11=Geral!$V$4,EST!$B$1,"")&amp;IF(EL!F11=Geral!$V$4,EL!$B$1,"")&amp;IF(ELT!F11=Geral!$V$4,ELT!$B$1,"")&amp;IF(INFO!F11=Geral!$V$4,INFO!$B$1,"")&amp;IF(MEC!F11=Geral!$V$4,MEC!$B$1,"")&amp;IF(MET!F11=Geral!$V$4,MET!$B$1,"")&amp;IF(SEG!F11=Geral!$V$4,SEG!$B$1,"")&amp;(IF(TEL!F11=Geral!$V$4,TEL!$B$1,"")&amp;IF(TUREVE!F11=Geral!$V$4,TUREVE!$B$1,"")&amp;IF(ADM!F25=Geral!$V$4,ADM!$B$15,"")&amp;IF(ED!F25=Geral!$V$4,ED!$B$15,"")&amp;IF(EST!F25=Geral!$V$4,EST!$B$15,"")&amp;IF(EL!F25=Geral!$V$4,EL!$B$15,"")&amp;IF(ELT!F25=Geral!$V$4,ELT!$B$15,"")&amp;IF(INFO!F25=Geral!$V$4,INFO!$B$15,"")&amp;IF(MEC!F25=Geral!$V$4,MEC!$B$15,"")&amp;IF(MET!F25=Geral!$V$4,MET!$B$15,"")&amp;IF(SEG!F25=Geral!$V$4,SEG!$B$15,"")&amp;IF(TEL!F25=Geral!$V$4,TEL!$B$15,"")&amp;IF(TUREVE!F25=Geral!$V$4,TUREVE!$B$15,"")&amp;IF(ADM!F39=Geral!$V$4,ADM!$B$29,"")&amp;IF(ED!F39=Geral!$V$4,ED!$B$29,""))&amp;(IF(EST!F39=Geral!$V$4,EST!$B$29,"")&amp;IF(EL!F39=Geral!$V$4,EL!$B$29,"")&amp;IF(ELT!F39=Geral!$V$4,ELT!$B$29,"")&amp;IF(INFO!F39=Geral!$V$4,INFO!$B$29,"")&amp;IF(MEC!F39=Geral!$V$4,MEC!$B$29,"")&amp;IF(MET!F39=Geral!$V$4,MET!$B$29,"")&amp;IF(SEG!F39=Geral!$V$4,SEG!$B$29,"")&amp;IF(TEL!F39=Geral!$V$4,TEL!$B$29,"")&amp;IF(TUREVE!F39=Geral!$V$4,TUREVE!$B$29,"")&amp;IF(ADM!F53=Geral!$V$4,ADM!$B$43,"")&amp;IF(ED!F53=Geral!$V$4,ED!$B$43,"")&amp;IF(EST!F53=Geral!$V$4,EST!$B$43,"")&amp;IF(EL!F53=Geral!$V$4,EL!$B$43,"")&amp;IF(ELT!F53=Geral!$V$4,ELT!$B$43,"")&amp;IF(INFO!F53=Geral!$V$4,INFO!$B$43,"")&amp;IF(MEC!F53=Geral!$V$4,MEC!$B$43,"")&amp;IF(MET!F53=Geral!$V$4,MET!$B$43,"")&amp;IF(SEG!F53=Geral!$V$4,SEG!$B$43,"")&amp;IF(TEL!F53=Geral!$V$4,TEL!$B$43,"")&amp;IF(TUREVE!F53=Geral!$V$4,TUREVE!$B$43,""))</f>
        <v/>
      </c>
      <c r="AA14" s="148"/>
      <c r="AB14" s="32" t="str">
        <f>IF(ADM!I11=Geral!$AB$4,ADM!$I$1,"")&amp;IF(ED!I11=Geral!$AB$4,ED!$I$1,"")&amp;IF(EST!I11=Geral!$AB$4,EST!$I$1,"")&amp;IF(EL!I11=Geral!$AB$4,EL!$I$1,"")&amp;IF(ELT!I11=Geral!$AB$4,ELT!$I$1,"")&amp;IF(INFO!I11=Geral!$AB$4,INFO!$I$1,"")&amp;IF(MEC!I11=Geral!$AB$4,MEC!$I$1,"")&amp;IF(MET!I11=Geral!$AB$4,MET!$I$1,"")&amp;IF(SEG!I11=Geral!$AB$4,SEG!$I$1,"")&amp;(IF(TEL!I11=Geral!$AB$4,TEL!$I$1,"")&amp;IF(TUREVE!I11=Geral!$AB$4,TUREVE!$I$1,"")&amp;IF(ADM!I25=Geral!$AB$4,ADM!$I$15,"")&amp;IF(ED!I25=Geral!$AB$4,ED!$I$15,"")&amp;IF(EST!I25=Geral!$AB$4,EST!$I$15,"")&amp;IF(EL!I25=Geral!$AB$4,EL!$I$15,"")&amp;IF(ELT!I25=Geral!$AB$4,ELT!$I$15,"")&amp;IF(INFO!I25=Geral!$AB$4,INFO!$I$15,"")&amp;IF(MEC!I25=Geral!$AB$4,MEC!$I$15,"")&amp;IF(MET!I25=Geral!$AB$4,MET!$I$15,"")&amp;IF(SEG!I25=Geral!$AB$4,SEG!$I$15,"")&amp;IF(TEL!I25=Geral!$AB$4,TEL!$I$15,"")&amp;IF(TUREVE!I25=Geral!$AB$4,TUREVE!$I$15,"")&amp;IF(ADM!I39=Geral!$AB$4,ADM!$I$29,"")&amp;IF(ED!I39=Geral!$AB$4,ED!$I$29,""))&amp;(IF(EST!I39=Geral!$AB$4,EST!$I$29,"")&amp;IF(EL!I39=Geral!$AB$4,EL!$I$29,"")&amp;IF(ELT!I39=Geral!$AB$4,ELT!$I$29,"")&amp;IF(INFO!I39=Geral!$AB$4,INFO!$I$29,"")&amp;IF(MEC!I39=Geral!$AB$4,MEC!$I$29,"")&amp;IF(MET!I39=Geral!$AB$4,MET!$I$29,"")&amp;IF(SEG!I39=Geral!$AB$4,SEG!$I$29,"")&amp;IF(TEL!I39=Geral!$AB$4,TEL!$I$29,"")&amp;IF(TUREVE!I39=Geral!$AB$4,TUREVE!$I$29,"")&amp;IF(ADM!I53=Geral!$AB$4,ADM!$I$43,"")&amp;IF(ED!I53=Geral!$AB$4,ED!$I$43,"")&amp;IF(EST!I53=Geral!$AB$4,EST!$I$43,"")&amp;IF(EL!I53=Geral!$AB$4,EL!$I$43,"")&amp;IF(ELT!I53=Geral!$AB$4,ELT!$I$43,"")&amp;IF(INFO!I53=Geral!$AB$4,INFO!$I$43,"")&amp;IF(MEC!I53=Geral!$AB$4,MEC!$I$43,"")&amp;IF(MET!I53=Geral!$AB$4,MET!$I$43,"")&amp;IF(SEG!I53=Geral!$AB$4,SEG!$I$43,"")&amp;IF(TEL!I53=Geral!$AB$4,TEL!$I$43,"")&amp;IF(TUREVE!I53=Geral!$AB$4,TUREVE!$I$43,""))&amp;IF(ADM!B11=Geral!$AB$4,ADM!$B$1,"")&amp;IF(ED!B11=Geral!$AB$4,ED!$B$1,"")&amp;IF(EST!B11=Geral!$AB$4,EST!$B$1,"")&amp;IF(EL!B11=Geral!$AB$4,EL!$B$1,"")&amp;IF(ELT!B11=Geral!$AB$4,ELT!$B$1,"")&amp;IF(INFO!B11=Geral!$AB$4,INFO!$B$1,"")&amp;IF(MEC!B11=Geral!$AB$4,MEC!$B$1,"")&amp;IF(MET!B11=Geral!$AB$4,MET!$B$1,"")&amp;IF(SEG!B11=Geral!$AB$4,SEG!$B$1,"")&amp;(IF(TEL!B11=Geral!$AB$4,TEL!$B$1,"")&amp;IF(TUREVE!B11=Geral!$AB$4,TUREVE!$B$1,"")&amp;IF(ADM!B25=Geral!$AB$4,ADM!$B$15,"")&amp;IF(ED!B25=Geral!$AB$4,ED!$B$15,"")&amp;IF(EST!B25=Geral!$AB$4,EST!$B$15,"")&amp;IF(EL!B25=Geral!$AB$4,EL!$B$15,"")&amp;IF(ELT!B25=Geral!$AB$4,ELT!$B$15,"")&amp;IF(INFO!B25=Geral!$AB$4,INFO!$B$15,"")&amp;IF(MEC!B25=Geral!$AB$4,MEC!$B$15,"")&amp;IF(MET!B25=Geral!$AB$4,MET!$B$15,"")&amp;IF(SEG!B25=Geral!$AB$4,SEG!$B$15,"")&amp;IF(TEL!B25=Geral!$AB$4,TEL!$B$15,"")&amp;IF(TUREVE!B25=Geral!$AB$4,TUREVE!$B$15,"")&amp;IF(ADM!B39=Geral!$AB$4,ADM!$B$29,"")&amp;IF(ED!B39=Geral!$AB$4,ED!$B$29,""))&amp;(IF(EST!B39=Geral!$AB$4,EST!$B$29,"")&amp;IF(EL!B39=Geral!$AB$4,EL!$B$29,"")&amp;IF(ELT!B39=Geral!$AB$4,ELT!$B$29,"")&amp;IF(INFO!B39=Geral!$AB$4,INFO!$B$29,"")&amp;IF(MEC!B39=Geral!$AB$4,MEC!$B$29,"")&amp;IF(MET!B39=Geral!$AB$4,MET!$B$29,"")&amp;IF(SEG!B39=Geral!$AB$4,SEG!$B$29,"")&amp;IF(TEL!B39=Geral!$AB$4,TEL!$B$29,"")&amp;IF(TUREVE!B39=Geral!$AB$4,TUREVE!$B$29,"")&amp;IF(ADM!B53=Geral!$AB$4,ADM!$B$43,"")&amp;IF(ED!B53=Geral!$AB$4,ED!$B$43,"")&amp;IF(EST!B53=Geral!$AB$4,EST!$B$43,"")&amp;IF(EL!B53=Geral!$AB$4,EL!$B$43,"")&amp;IF(ELT!B53=Geral!$AB$4,ELT!$B$43,"")&amp;IF(INFO!B53=Geral!$AB$4,INFO!$B$43,"")&amp;IF(MEC!B53=Geral!$AB$4,MEC!$B$43,"")&amp;IF(MET!B53=Geral!$AB$4,MET!$B$43,"")&amp;IF(SEG!B53=Geral!$AB$4,SEG!$B$43,"")&amp;IF(TEL!B53=Geral!$AB$4,TEL!$B$43,"")&amp;IF(TUREVE!B53=Geral!$AB$4,TUREVE!$B$43,""))</f>
        <v xml:space="preserve">    2BADM </v>
      </c>
      <c r="AC14" s="32" t="str">
        <f>IF(ADM!J11=Geral!$AB$4,ADM!$I$1,"")&amp;IF(ED!J11=Geral!$AB$4,ED!$I$1,"")&amp;IF(EST!J11=Geral!$AB$4,EST!$I$1,"")&amp;IF(EL!J11=Geral!$AB$4,EL!$I$1,"")&amp;IF(ELT!J11=Geral!$AB$4,ELT!$I$1,"")&amp;IF(INFO!J11=Geral!$AB$4,INFO!$I$1,"")&amp;IF(MEC!J11=Geral!$AB$4,MEC!$I$1,"")&amp;IF(MET!J11=Geral!$AB$4,MET!$I$1,"")&amp;IF(SEG!J9=Geral!$AB$4,SEG!$I$1,"")&amp;(IF(TEL!J11=Geral!$AB$4,TEL!$I$1,"")&amp;IF(TUREVE!J11=Geral!$AB$4,TUREVE!$I$1,"")&amp;IF(ADM!J25=Geral!$AB$4,ADM!$I$15,"")&amp;IF(ED!J25=Geral!$AB$4,ED!$I$15,"")&amp;IF(EST!J25=Geral!$AB$4,EST!$I$15,"")&amp;IF(EL!J25=Geral!$AB$4,EL!$I$15,"")&amp;IF(ELT!J25=Geral!$AB$4,ELT!$I$15,"")&amp;IF(INFO!J25=Geral!$AB$4,INFO!$I$15,"")&amp;IF(MEC!J25=Geral!$AB$4,MEC!$I$15,"")&amp;IF(MET!J25=Geral!$AB$4,MET!$I$15,"")&amp;IF(SEG!J25=Geral!$AB$4,SEG!$I$15,"")&amp;IF(TEL!J25=Geral!$AB$4,TEL!$I$15,"")&amp;IF(TUREVE!J25=Geral!$AB$4,TUREVE!$I$15,"")&amp;IF(ADM!J39=Geral!$AB$4,ADM!$I$29,"")&amp;IF(ED!J39=Geral!$AB$4,ED!$I$29,""))&amp;(IF(EST!J39=Geral!$AB$4,EST!$I$29,"")&amp;IF(EL!J39=Geral!$AB$4,EL!$I$29,"")&amp;IF(ELT!J39=Geral!$AB$4,ELT!$I$29,"")&amp;IF(INFO!J39=Geral!$AB$4,INFO!$I$29,"")&amp;IF(MEC!J39=Geral!$AB$4,MEC!$I$29,"")&amp;IF(MET!J39=Geral!$AB$4,MET!$I$29,"")&amp;IF(SEG!J39=Geral!$AB$4,SEG!$I$29,"")&amp;IF(TEL!J39=Geral!$AB$4,TEL!$I$29,"")&amp;IF(TUREVE!J39=Geral!$AB$4,TUREVE!$I$29,"")&amp;IF(ADM!J53=Geral!$AB$4,ADM!$I$43,"")&amp;IF(ED!J53=Geral!$AB$4,ED!$I$43,"")&amp;IF(EST!J53=Geral!$AB$4,EST!$I$43,"")&amp;IF(EL!J53=Geral!$AB$4,EL!$I$43,"")&amp;IF(ELT!J53=Geral!$AB$4,ELT!$I$43,"")&amp;IF(INFO!J53=Geral!$AB$4,INFO!$I$43,"")&amp;IF(MEC!J53=Geral!$AB$4,MEC!$I$43,"")&amp;IF(MET!J53=Geral!$AB$4,MET!$I$43,"")&amp;IF(SEG!J53=Geral!$AB$4,SEG!$I$43,"")&amp;IF(TEL!J53=Geral!$AB$4,TEL!$I$43,"")&amp;IF(TUREVE!J53=Geral!$AB$4,TUREVE!$I$43,""))&amp;IF(ADM!C11=Geral!$AB$4,ADM!$B$1,"")&amp;IF(ED!C11=Geral!$AB$4,ED!$B$1,"")&amp;IF(EST!C11=Geral!$AB$4,EST!$B$1,"")&amp;IF(EL!C11=Geral!$AB$4,EL!$B$1,"")&amp;IF(ELT!C11=Geral!$AB$4,ELT!$B$1,"")&amp;IF(INFO!C11=Geral!$AB$4,INFO!$B$1,"")&amp;IF(MEC!C11=Geral!$AB$4,MEC!$B$1,"")&amp;IF(MET!C11=Geral!$AB$4,MET!$B$1,"")&amp;IF(SEG!C11=Geral!$AB$4,SEG!$B$1,"")&amp;(IF(TEL!C11=Geral!$AB$4,TEL!$B$1,"")&amp;IF(TUREVE!C11=Geral!$AB$4,TUREVE!$B$1,"")&amp;IF(ADM!C25=Geral!$AB$4,ADM!$B$15,"")&amp;IF(ED!C25=Geral!$AB$4,ED!$B$15,"")&amp;IF(EST!C25=Geral!$AB$4,EST!$B$15,"")&amp;IF(EL!C25=Geral!$AB$4,EL!$B$15,"")&amp;IF(ELT!C25=Geral!$AB$4,ELT!$B$15,"")&amp;IF(INFO!C25=Geral!$AB$4,INFO!$B$15,"")&amp;IF(MEC!C25=Geral!$AB$4,MEC!$B$15,"")&amp;IF(MET!C25=Geral!$AB$4,MET!$B$15,"")&amp;IF(SEG!C25=Geral!$AB$4,SEG!$B$15,"")&amp;IF(TEL!C25=Geral!$AB$4,TEL!$B$15,"")&amp;IF(TUREVE!C25=Geral!$AB$4,TUREVE!$B$15,"")&amp;IF(ADM!C39=Geral!$AB$4,ADM!$B$29,"")&amp;IF(ED!C39=Geral!$AB$4,ED!$B$29,""))&amp;(IF(EST!C39=Geral!$AB$4,EST!$B$29,"")&amp;IF(EL!C39=Geral!$AB$4,EL!$B$29,"")&amp;IF(ELT!C39=Geral!$AB$4,ELT!$B$29,"")&amp;IF(INFO!C39=Geral!$AB$4,INFO!$B$29,"")&amp;IF(MEC!C39=Geral!$AB$4,MEC!$B$29,"")&amp;IF(MET!C39=Geral!$AB$4,MET!$B$29,"")&amp;IF(SEG!C39=Geral!$AB$4,SEG!$B$29,"")&amp;IF(TEL!C39=Geral!$AB$4,TEL!$B$29,"")&amp;IF(TUREVE!C39=Geral!$AB$4,TUREVE!$B$29,"")&amp;IF(ADM!C53=Geral!$AB$4,ADM!$B$43,"")&amp;IF(ED!C53=Geral!$AB$4,ED!$B$43,"")&amp;IF(EST!C53=Geral!$AB$4,EST!$B$43,"")&amp;IF(EL!C53=Geral!$AB$4,EL!$B$43,"")&amp;IF(ELT!C53=Geral!$AB$4,ELT!$B$43,"")&amp;IF(INFO!C53=Geral!$AB$4,INFO!$B$43,"")&amp;IF(MEC!C53=Geral!$AB$4,MEC!$B$43,"")&amp;IF(MET!C53=Geral!$AB$4,MET!$B$43,"")&amp;IF(SEG!C53=Geral!$AB$4,SEG!$B$43,"")&amp;IF(TEL!C53=Geral!$AB$4,TEL!$B$43,"")&amp;IF(TUREVE!C53=Geral!$AB$4,TUREVE!$B$43,""))</f>
        <v/>
      </c>
      <c r="AD14" s="32" t="str">
        <f>IF(ADM!K11=Geral!$AB$4,ADM!$I$1,"")&amp;IF(ED!K11=Geral!$AB$4,ED!$I$1,"")&amp;IF(EST!K11=Geral!$AB$4,EST!$I$1,"")&amp;IF(EL!K11=Geral!$AB$4,EL!$I$1,"")&amp;IF(ELT!K11=Geral!$AB$4,ELT!$I$1,"")&amp;IF(INFO!K12=Geral!$AB$4,INFO!$I$1,"")&amp;IF(MEC!K11=Geral!$AB$4,MEC!$I$1,"")&amp;IF(MET!K11=Geral!$AB$4,MET!$I$1,"")&amp;IF(SEG!K11=Geral!$AB$4,SEG!$I$1,"")&amp;(IF(TEL!K11=Geral!$AB$4,TEL!$I$1,"")&amp;IF(TUREVE!K11=Geral!$AB$4,TUREVE!$I$1,"")&amp;IF(ADM!K25=Geral!$AB$4,ADM!$I$15,"")&amp;IF(ED!K25=Geral!$AB$4,ED!$I$15,"")&amp;IF(EST!K25=Geral!$AB$4,EST!$I$15,"")&amp;IF(EL!K25=Geral!$AB$4,EL!$I$15,"")&amp;IF(ELT!K25=Geral!$AB$4,ELT!$I$15,"")&amp;IF(INFO!K25=Geral!$AB$4,INFO!$I$15,"")&amp;IF(MEC!K25=Geral!$AB$4,MEC!$I$15,"")&amp;IF(MET!K25=Geral!$AB$4,MET!$I$15,"")&amp;IF(SEG!K25=Geral!$AB$4,SEG!$I$15,"")&amp;IF(TEL!K25=Geral!$AB$4,TEL!$I$15,"")&amp;IF(TUREVE!K25=Geral!$AB$4,TUREVE!$I$15,"")&amp;IF(ADM!K39=Geral!$AB$4,ADM!$I$29,"")&amp;IF(ED!K39=Geral!$AB$4,ED!$I$29,""))&amp;(IF(EST!K39=Geral!$AB$4,EST!$I$29,"")&amp;IF(EL!K39=Geral!$AB$4,EL!$I$29,"")&amp;IF(ELT!K39=Geral!$AB$4,ELT!$I$29,"")&amp;IF(INFO!K39=Geral!$AB$4,INFO!$I$29,"")&amp;IF(MEC!K39=Geral!$AB$4,MEC!$I$29,"")&amp;IF(MET!K39=Geral!$AB$4,MET!$I$29,"")&amp;IF(SEG!K39=Geral!$AB$4,SEG!$I$29,"")&amp;IF(TEL!K39=Geral!$AB$4,TEL!$I$29,"")&amp;IF(TUREVE!K39=Geral!$AB$4,TUREVE!$I$29,"")&amp;IF(ADM!K53=Geral!$AB$4,ADM!$I$43,"")&amp;IF(ED!K53=Geral!$AB$4,ED!$I$43,"")&amp;IF(EST!K53=Geral!$AB$4,EST!$I$43,"")&amp;IF(EL!K53=Geral!$AB$4,EL!$I$43,"")&amp;IF(ELT!K53=Geral!$AB$4,ELT!$I$43,"")&amp;IF(INFO!K53=Geral!$AB$4,INFO!$I$43,"")&amp;IF(MEC!K53=Geral!$AB$4,MEC!$I$43,"")&amp;IF(MET!K53=Geral!$AB$4,MET!$I$43,"")&amp;IF(SEG!K53=Geral!$AB$4,SEG!$I$43,"")&amp;IF(TEL!K53=Geral!$AB$4,TEL!$I$43,"")&amp;IF(TUREVE!K53=Geral!$AB$4,TUREVE!$I$43,""))&amp;IF(ADM!D11=Geral!$AB$4,ADM!$B$1,"")&amp;IF(ED!D11=Geral!$AB$4,ED!$B$1,"")&amp;IF(EST!D11=Geral!$AB$4,EST!$B$1,"")&amp;IF(EL!D11=Geral!$AB$4,EL!$B$1,"")&amp;IF(ELT!D11=Geral!$AB$4,ELT!$B$1,"")&amp;IF(INFO!D11=Geral!$AB$4,INFO!$B$1,"")&amp;IF(MEC!D11=Geral!$AB$4,MEC!$B$1,"")&amp;IF(MET!D11=Geral!$AB$4,MET!$B$1,"")&amp;IF(SEG!D11=Geral!$AB$4,SEG!$B$1,"")&amp;(IF(TEL!D11=Geral!$AB$4,TEL!$B$1,"")&amp;IF(TUREVE!D11=Geral!$AB$4,TUREVE!$B$1,"")&amp;IF(ADM!D25=Geral!$AB$4,ADM!$B$15,"")&amp;IF(ED!D25=Geral!$AB$4,ED!$B$15,"")&amp;IF(EST!D25=Geral!$AB$4,EST!$B$15,"")&amp;IF(EL!D25=Geral!$AB$4,EL!$B$15,"")&amp;IF(ELT!D25=Geral!$AB$4,ELT!$B$15,"")&amp;IF(INFO!D25=Geral!$AB$4,INFO!$B$15,"")&amp;IF(MEC!D25=Geral!$AB$4,MEC!$B$15,"")&amp;IF(MET!D25=Geral!$AB$4,MET!$B$15,"")&amp;IF(SEG!D25=Geral!$AB$4,SEG!$B$15,"")&amp;IF(TEL!D25=Geral!$AB$4,TEL!$B$15,"")&amp;IF(TUREVE!D25=Geral!$AB$4,TUREVE!$B$15,"")&amp;IF(ADM!D39=Geral!$AB$4,ADM!$B$29,"")&amp;IF(ED!D39=Geral!$AB$4,ED!$B$29,""))&amp;(IF(EST!D39=Geral!$AB$4,EST!$B$29,"")&amp;IF(EL!D39=Geral!$AB$4,EL!$B$29,"")&amp;IF(ELT!D39=Geral!$AB$4,ELT!$B$29,"")&amp;IF(INFO!D39=Geral!$AB$4,INFO!$B$29,"")&amp;IF(MEC!D39=Geral!$AB$4,MEC!$B$29,"")&amp;IF(MET!D39=Geral!$AB$4,MET!$B$29,"")&amp;IF(SEG!D39=Geral!$AB$4,SEG!$B$29,"")&amp;IF(TEL!D39=Geral!$AB$4,TEL!$B$29,"")&amp;IF(TUREVE!D39=Geral!$AB$4,TUREVE!$B$29,"")&amp;IF(ADM!D53=Geral!$AB$4,ADM!$B$43,"")&amp;IF(ED!D53=Geral!$AB$4,ED!$B$43,"")&amp;IF(EST!D53=Geral!$AB$4,EST!$B$43,"")&amp;IF(EL!D53=Geral!$AB$4,EL!$B$43,"")&amp;IF(ELT!D53=Geral!$AB$4,ELT!$B$43,"")&amp;IF(INFO!D53=Geral!$AB$4,INFO!$B$43,"")&amp;IF(MEC!D53=Geral!$AB$4,MEC!$B$43,"")&amp;IF(MET!D53=Geral!$AB$4,MET!$B$43,"")&amp;IF(SEG!D53=Geral!$AB$4,SEG!$B$43,"")&amp;IF(TEL!D53=Geral!$AB$4,TEL!$B$43,"")&amp;IF(TUREVE!D53=Geral!$AB$4,TUREVE!$B$43,""))</f>
        <v xml:space="preserve"> 1BTEL </v>
      </c>
      <c r="AE14" s="32" t="str">
        <f>IF(ADM!L11=Geral!$AB$4,ADM!$I$1,"")&amp;IF(ED!L11=Geral!$AB$4,ED!$I$1,"")&amp;IF(EST!L11=Geral!$AB$4,EST!$I$1,"")&amp;IF(EL!L11=Geral!$AB$4,EL!$I$1,"")&amp;IF(ELT!L11=Geral!$AB$4,ELT!$I$1,"")&amp;IF(INFO!L11=Geral!$AB$4,INFO!$I$1,"")&amp;IF(MEC!L11=Geral!$AB$4,MEC!$I$1,"")&amp;IF(MET!L11=Geral!$AB$4,MET!$I$1,"")&amp;IF(SEG!L11=Geral!$AB$4,SEG!$I$1,"")&amp;(IF(TEL!L11=Geral!$AB$4,TEL!$I$1,"")&amp;IF(TUREVE!L11=Geral!$AB$4,TUREVE!$I$1,"")&amp;IF(ADM!L25=Geral!$AB$4,ADM!$I$15,"")&amp;IF(ED!M25=Geral!$AB$4,ED!$I$15,"")&amp;IF(EST!L25=Geral!$AB$4,EST!$I$15,"")&amp;IF(EL!L25=Geral!$AB$4,EL!$I$15,"")&amp;IF(ELT!L25=Geral!$AB$4,ELT!$I$15,"")&amp;IF(INFO!L25=Geral!$AB$4,INFO!$I$15,"")&amp;IF(MEC!L25=Geral!$AB$4,MEC!$I$15,"")&amp;IF(MET!L25=Geral!$AB$4,MET!$I$15,"")&amp;IF(SEG!L25=Geral!$AB$4,SEG!$I$15,"")&amp;IF(TEL!L25=Geral!$AB$4,TEL!$I$15,"")&amp;IF(TUREVE!L25=Geral!$AB$4,TUREVE!$I$15,"")&amp;IF(ADM!L39=Geral!$AB$4,ADM!$I$29,"")&amp;IF(ED!L39=Geral!$AB$4,ED!$I$29,""))&amp;(IF(EST!L39=Geral!$AB$4,EST!$I$29,"")&amp;IF(EL!L39=Geral!$AB$4,EL!$I$29,"")&amp;IF(ELT!L39=Geral!$AB$4,ELT!$I$29,"")&amp;IF(INFO!L39=Geral!$AB$4,INFO!$I$29,"")&amp;IF(MEC!L39=Geral!$AB$4,MEC!$I$29,"")&amp;IF(MET!L39=Geral!$AB$4,MET!$I$29,"")&amp;IF(SEG!L39=Geral!$AB$4,SEG!$I$29,"")&amp;IF(TEL!L39=Geral!$AB$4,TEL!$I$29,"")&amp;IF(TUREVE!L39=Geral!$AB$4,TUREVE!$I$29,"")&amp;IF(ADM!L53=Geral!$AB$4,ADM!$I$43,"")&amp;IF(ED!L53=Geral!$AB$4,ED!$I$43,"")&amp;IF(EST!L53=Geral!$AB$4,EST!$I$43,"")&amp;IF(EL!L53=Geral!$AB$4,EL!$I$43,"")&amp;IF(ELT!L53=Geral!$AB$4,ELT!$I$43,"")&amp;IF(INFO!L53=Geral!$AB$4,INFO!$I$43,"")&amp;IF(MEC!L53=Geral!$AB$4,MEC!$I$43,"")&amp;IF(MET!L53=Geral!$AB$4,MET!$I$43,"")&amp;IF(SEG!L53=Geral!$AB$4,SEG!$I$43,"")&amp;IF(TEL!L53=Geral!$AB$4,TEL!$I$43,"")&amp;IF(TUREVE!L53=Geral!$AB$4,TUREVE!$I$43,""))&amp;IF(ADM!E11=Geral!$AB$4,ADM!$B$1,"")&amp;IF(ED!E11=Geral!$AB$4,ED!$B$1,"")&amp;IF(EST!E11=Geral!$AB$4,EST!$B$1,"")&amp;IF(EL!E11=Geral!$AB$4,EL!$B$1,"")&amp;IF(ELT!E11=Geral!$AB$4,ELT!$B$1,"")&amp;IF(INFO!E11=Geral!$AB$4,INFO!$B$1,"")&amp;IF(MEC!E11=Geral!$AB$4,MEC!$B$1,"")&amp;IF(MET!E11=Geral!$AB$4,MET!$B$1,"")&amp;IF(SEG!E11=Geral!$AB$4,SEG!$B$1,"")&amp;(IF(TEL!E11=Geral!$AB$4,TEL!$B$1,"")&amp;IF(TUREVE!E11=Geral!$AB$4,TUREVE!$B$1,"")&amp;IF(ADM!E25=Geral!$AB$4,ADM!$B$15,"")&amp;IF(ED!E25=Geral!$AB$4,ED!$B$15,"")&amp;IF(EST!E25=Geral!$AB$4,EST!$B$15,"")&amp;IF(EL!E25=Geral!$AB$4,EL!$B$15,"")&amp;IF(ELT!E25=Geral!$AB$4,ELT!$B$15,"")&amp;IF(INFO!E25=Geral!$AB$4,INFO!$B$15,"")&amp;IF(MEC!E25=Geral!$AB$4,MEC!$B$15,"")&amp;IF(MET!E25=Geral!$AB$4,MET!$B$15,"")&amp;IF(SEG!E25=Geral!$AB$4,SEG!$B$15,"")&amp;IF(TEL!E25=Geral!$AB$4,TEL!$B$15,"")&amp;IF(TUREVE!E25=Geral!$AB$4,TUREVE!$B$15,"")&amp;IF(ADM!E39=Geral!$AB$4,ADM!$B$29,"")&amp;IF(ED!E39=Geral!$AB$4,ED!$B$29,""))&amp;(IF(EST!E39=Geral!$AB$4,EST!$B$29,"")&amp;IF(EL!E39=Geral!$AB$4,EL!$B$29,"")&amp;IF(ELT!E39=Geral!$AB$4,ELT!$B$29,"")&amp;IF(INFO!E39=Geral!$AB$4,INFO!$B$29,"")&amp;IF(MEC!E39=Geral!$AB$4,MEC!$B$29,"")&amp;IF(MET!E39=Geral!$AB$4,MET!$B$29,"")&amp;IF(SEG!E39=Geral!$AB$4,SEG!$B$29,"")&amp;IF(TEL!E39=Geral!$AB$4,TEL!$B$29,"")&amp;IF(TUREVE!E39=Geral!$AB$4,TUREVE!$B$29,"")&amp;IF(ADM!E53=Geral!$AB$4,ADM!$B$43,"")&amp;IF(ED!E53=Geral!$AB$4,ED!$B$43,"")&amp;IF(EST!E53=Geral!$AB$4,EST!$B$43,"")&amp;IF(EL!E53=Geral!$AB$4,EL!$B$43,"")&amp;IF(ELT!E53=Geral!$AB$4,ELT!$B$43,"")&amp;IF(INFO!E53=Geral!$AB$4,INFO!$B$43,"")&amp;IF(MEC!E53=Geral!$AB$4,MEC!$B$43,"")&amp;IF(MET!E53=Geral!$AB$4,MET!$B$43,"")&amp;IF(SEG!E53=Geral!$AB$4,SEG!$B$43,"")&amp;IF(TEL!E53=Geral!$AB$4,TEL!$B$43,"")&amp;IF(TUREVE!E53=Geral!$AB$4,TUREVE!$B$43,""))</f>
        <v xml:space="preserve"> 2BMEC </v>
      </c>
      <c r="AF14" s="32" t="str">
        <f>IF(ADM!M11=Geral!$AB$4,ADM!$I$1,"")&amp;IF(ED!M11=Geral!$AB$4,ED!$I$1,"")&amp;IF(EST!M11=Geral!$AB$4,EST!$I$1,"")&amp;IF(EL!M11=Geral!$AB$4,EL!$I$1,"")&amp;IF(ELT!M11=Geral!$AB$4,ELT!$I$1,"")&amp;IF(INFO!M11=Geral!$AB$4,INFO!$I$1,"")&amp;IF(MEC!M11=Geral!$AB$4,MEC!$I$1,"")&amp;IF(MET!M11=Geral!$AB$4,MET!$I$1,"")&amp;IF(SEG!M11=Geral!$AB$4,SEG!$I$1,"")&amp;(IF(TEL!M11=Geral!$AB$4,TEL!$I$1,"")&amp;IF(TUREVE!M11=Geral!$AB$4,TUREVE!$I$1,"")&amp;IF(ADM!M25=Geral!$AB$4,ADM!$I$15,"")&amp;IF(ED!N25=Geral!$AB$4,ED!$I$15,"")&amp;IF(EST!M25=Geral!$AB$4,EST!$I$15,"")&amp;IF(EL!M25=Geral!$AB$4,EL!$I$15,"")&amp;IF(ELT!M25=Geral!$AB$4,ELT!$I$15,"")&amp;IF(INFO!M25=Geral!$AB$4,INFO!$I$15,"")&amp;IF(MEC!M25=Geral!$AB$4,MEC!$I$15,"")&amp;IF(MET!M25=Geral!$AB$4,MET!$I$15,"")&amp;IF(SEG!M25=Geral!$AB$4,SEG!$I$15,"")&amp;IF(TEL!M25=Geral!$AB$4,TEL!$I$15,"")&amp;IF(TUREVE!M25=Geral!$AB$4,TUREVE!$I$15,"")&amp;IF(ADM!M39=Geral!$AB$4,ADM!$I$29,"")&amp;IF(ED!M39=Geral!$AB$4,ED!$I$29,""))&amp;(IF(EST!M39=Geral!$AB$4,EST!$I$29,"")&amp;IF(EL!M39=Geral!$AB$4,EL!$I$29,"")&amp;IF(ELT!M39=Geral!$AB$4,ELT!$I$29,"")&amp;IF(INFO!M39=Geral!$AB$4,INFO!$I$29,"")&amp;IF(MEC!M39=Geral!$AB$4,MEC!$I$29,"")&amp;IF(MET!M39=Geral!$AB$4,MET!$I$29,"")&amp;IF(SEG!M39=Geral!$AB$4,SEG!$I$29,"")&amp;IF(TEL!M39=Geral!$AB$4,TEL!$I$29,"")&amp;IF(TUREVE!M39=Geral!$AB$4,TUREVE!$I$29,"")&amp;IF(ADM!M53=Geral!$AB$4,ADM!$I$43,"")&amp;IF(ED!M53=Geral!$AB$4,ED!$I$43,"")&amp;IF(EST!M53=Geral!$AB$4,EST!$I$43,"")&amp;IF(EL!M53=Geral!$AB$4,EL!$I$43,"")&amp;IF(ELT!M53=Geral!$AB$4,ELT!$I$43,"")&amp;IF(INFO!M53=Geral!$AB$4,INFO!$I$43,"")&amp;IF(MEC!M53=Geral!$AB$4,MEC!$I$43,"")&amp;IF(MET!M53=Geral!$AB$4,MET!$I$43,"")&amp;IF(SEG!M53=Geral!$AB$4,SEG!$I$43,"")&amp;IF(TEL!M53=Geral!$AB$4,TEL!$I$43,"")&amp;IF(TUREVE!M53=Geral!$AB$4,TUREVE!$I$43,""))&amp;IF(ADM!F11=Geral!$AB$4,ADM!$B$1,"")&amp;IF(ED!F11=Geral!$AB$4,ED!$B$1,"")&amp;IF(EST!F11=Geral!$AB$4,EST!$B$1,"")&amp;IF(EL!F11=Geral!$AB$4,EL!$B$1,"")&amp;IF(ELT!F11=Geral!$AB$4,ELT!$B$1,"")&amp;IF(INFO!F11=Geral!$AB$4,INFO!$B$1,"")&amp;IF(MEC!F11=Geral!$AB$4,MEC!$B$1,"")&amp;IF(MET!F11=Geral!$AB$4,MET!$B$1,"")&amp;IF(SEG!F11=Geral!$AB$4,SEG!$B$1,"")&amp;(IF(TEL!F11=Geral!$AB$4,TEL!$B$1,"")&amp;IF(TUREVE!F11=Geral!$AB$4,TUREVE!$B$1,"")&amp;IF(ADM!F25=Geral!$AB$4,ADM!$B$15,"")&amp;IF(ED!F25=Geral!$AB$4,ED!$B$15,"")&amp;IF(EST!F25=Geral!$AB$4,EST!$B$15,"")&amp;IF(EL!F25=Geral!$AB$4,EL!$B$15,"")&amp;IF(ELT!F25=Geral!$AB$4,ELT!$B$15,"")&amp;IF(INFO!F25=Geral!$AB$4,INFO!$B$15,"")&amp;IF(MEC!F25=Geral!$AB$4,MEC!$B$15,"")&amp;IF(MET!F25=Geral!$AB$4,MET!$B$15,"")&amp;IF(SEG!F25=Geral!$AB$4,SEG!$B$15,"")&amp;IF(TEL!F25=Geral!$AB$4,TEL!$B$15,"")&amp;IF(TUREVE!F25=Geral!$AB$4,TUREVE!$B$15,"")&amp;IF(ADM!F39=Geral!$AB$4,ADM!$B$29,"")&amp;IF(ED!F39=Geral!$AB$4,ED!$B$29,""))&amp;(IF(EST!F39=Geral!$AB$4,EST!$B$29,"")&amp;IF(EL!F39=Geral!$AB$4,EL!$B$29,"")&amp;IF(ELT!F39=Geral!$AB$4,ELT!$B$29,"")&amp;IF(INFO!F39=Geral!$AB$4,INFO!$B$29,"")&amp;IF(MEC!F39=Geral!$AB$4,MEC!$B$29,"")&amp;IF(MET!F39=Geral!$AB$4,MET!$B$29,"")&amp;IF(SEG!F39=Geral!$AB$4,SEG!$B$29,"")&amp;IF(TEL!F39=Geral!$AB$4,TEL!$B$29,"")&amp;IF(TUREVE!F39=Geral!$AB$4,TUREVE!$B$29,"")&amp;IF(ADM!F53=Geral!$AB$4,ADM!$B$43,"")&amp;IF(ED!F53=Geral!$AB$4,ED!$B$43,"")&amp;IF(EST!F53=Geral!$AB$4,EST!$B$43,"")&amp;IF(EL!F53=Geral!$AB$4,EL!$B$43,"")&amp;IF(ELT!F53=Geral!$AB$4,ELT!$B$43,"")&amp;IF(INFO!F53=Geral!$AB$4,INFO!$B$43,"")&amp;IF(MEC!F53=Geral!$AB$4,MEC!$B$43,"")&amp;IF(MET!F53=Geral!$AB$4,MET!$B$43,"")&amp;IF(SEG!F53=Geral!$AB$4,SEG!$B$43,"")&amp;IF(TEL!F53=Geral!$AB$4,TEL!$B$43,"")&amp;IF(TUREVE!F53=Geral!$AB$4,TUREVE!$B$43,""))</f>
        <v>1BINFO</v>
      </c>
      <c r="AG14" s="148"/>
      <c r="AH14" s="32" t="str">
        <f>IF(ADM!I11=Geral!$AH$4,ADM!$I$1,"")&amp;IF(ED!I11=Geral!$AH$4,ED!$I$1,"")&amp;IF(EST!I11=Geral!$AH$4,EST!$I$1,"")&amp;IF(EL!I11=Geral!$AH$4,EL!$I$1,"")&amp;IF(ELT!I11=Geral!$AH$4,ELT!$I$1,"")&amp;IF(INFO!I11=Geral!$AH$4,INFO!$I$1,"")&amp;IF(MEC!I11=Geral!$AH$4,MEC!$I$1,"")&amp;IF(MET!I11=Geral!$AH$4,MET!$I$1,"")&amp;IF(SEG!I11=Geral!$AH$4,SEG!$I$1,"")&amp;(IF(TEL!I11=Geral!$AH$4,TEL!$I$1,"")&amp;IF(TUREVE!I11=Geral!$AH$4,TUREVE!$I$1,"")&amp;IF(ADM!I25=Geral!$AH$4,ADM!$I$15,"")&amp;IF(ED!I25=Geral!$AH$4,ED!$I$15,"")&amp;IF(EST!I25=Geral!$AH$4,EST!$I$15,"")&amp;IF(EL!I25=Geral!$AH$4,EL!$I$15,"")&amp;IF(ELT!I25=Geral!$AH$4,ELT!$I$15,"")&amp;IF(INFO!I25=Geral!$AH$4,INFO!$I$15,"")&amp;IF(MEC!I25=Geral!$AH$4,MEC!$I$15,"")&amp;IF(MET!I25=Geral!$AH$4,MET!$I$15,"")&amp;IF(SEG!I25=Geral!$AH$4,SEG!$I$15,"")&amp;IF(TEL!I25=Geral!$AH$4,TEL!$I$15,"")&amp;IF(TUREVE!I25=Geral!$AH$4,TUREVE!$I$15,"")&amp;IF(ADM!I39=Geral!$AH$4,ADM!$I$29,"")&amp;IF(ED!I39=Geral!$AH$4,ED!$I$29,""))&amp;(IF(EST!I39=Geral!$AH$4,EST!$I$29,"")&amp;IF(EL!I39=Geral!$AH$4,EL!$I$29,"")&amp;IF(ELT!I39=Geral!$AH$4,ELT!$I$29,"")&amp;IF(INFO!I39=Geral!$AH$4,INFO!$I$29,"")&amp;IF(MEC!I39=Geral!$AH$4,MEC!$I$29,"")&amp;IF(MET!I39=Geral!$AH$4,MET!$I$29,"")&amp;IF(SEG!I39=Geral!$AH$4,SEG!$I$29,"")&amp;IF(TEL!I39=Geral!$AH$4,TEL!$I$29,"")&amp;IF(TUREVE!I39=Geral!$AH$4,TUREVE!$I$29,"")&amp;IF(ADM!I53=Geral!$AH$4,ADM!$I$43,"")&amp;IF(ED!I53=Geral!$AH$4,ED!$I$43,"")&amp;IF(EST!I53=Geral!$AH$4,EST!$I$43,"")&amp;IF(EL!I53=Geral!$AH$4,EL!$I$43,"")&amp;IF(ELT!I53=Geral!$AH$4,ELT!$I$43,"")&amp;IF(INFO!I53=Geral!$AH$4,INFO!$I$43,"")&amp;IF(MEC!I53=Geral!$AH$4,MEC!$I$43,"")&amp;IF(MET!I53=Geral!$AH$4,MET!$I$43,"")&amp;IF(SEG!I53=Geral!$AH$4,SEG!$I$43,"")&amp;IF(TEL!I53=Geral!$AH$4,TEL!$I$43,"")&amp;IF(TUREVE!I53=Geral!$AH$4,TUREVE!$I$43,""))&amp;IF(ADM!B11=Geral!$AH$4,ADM!$B$1,"")&amp;IF(ED!B11=Geral!$AH$4,ED!$B$1,"")&amp;IF(EST!B11=Geral!$AH$4,EST!$B$1,"")&amp;IF(EL!B11=Geral!$AH$4,EL!$B$1,"")&amp;IF(ELT!B11=Geral!$AH$4,ELT!$B$1,"")&amp;IF(INFO!B11=Geral!$AH$4,INFO!$B$1,"")&amp;IF(MEC!B11=Geral!$AH$4,MEC!$B$1,"")&amp;IF(MET!B11=Geral!$AH$4,MET!$B$1,"")&amp;IF(SEG!B11=Geral!$AH$4,SEG!$B$1,"")&amp;(IF(TEL!B11=Geral!$AH$4,TEL!$B$1,"")&amp;IF(TUREVE!B11=Geral!$AH$4,TUREVE!$B$1,"")&amp;IF(ADM!B25=Geral!$AH$4,ADM!$B$15,"")&amp;IF(ED!B25=Geral!$AH$4,ED!$B$15,"")&amp;IF(EST!B25=Geral!$AH$4,EST!$B$15,"")&amp;IF(EL!B25=Geral!$AH$4,EL!$B$15,"")&amp;IF(ELT!B25=Geral!$AH$4,ELT!$B$15,"")&amp;IF(INFO!B25=Geral!$AH$4,INFO!$B$15,"")&amp;IF(MEC!B25=Geral!$AH$4,MEC!$B$15,"")&amp;IF(MET!B25=Geral!$AH$4,MET!$B$15,"")&amp;IF(SEG!B25=Geral!$AH$4,SEG!$B$15,"")&amp;IF(TEL!B25=Geral!$AH$4,TEL!$B$15,"")&amp;IF(TUREVE!B25=Geral!$AH$4,TUREVE!$B$15,"")&amp;IF(ADM!B39=Geral!$AH$4,ADM!$B$29,"")&amp;IF(ED!B39=Geral!$AH$4,ED!$B$29,""))&amp;(IF(EST!B39=Geral!$AH$4,EST!$B$29,"")&amp;IF(EL!B39=Geral!$AH$4,EL!$B$29,"")&amp;IF(ELT!B39=Geral!$AH$4,ELT!$B$29,"")&amp;IF(INFO!B39=Geral!$AH$4,INFO!$B$29,"")&amp;IF(MEC!B39=Geral!$AH$4,MEC!$B$29,"")&amp;IF(MET!B39=Geral!$AH$4,MET!$B$29,"")&amp;IF(SEG!B39=Geral!$AH$4,SEG!$B$29,"")&amp;IF(TEL!B39=Geral!$AH$4,TEL!$B$29,"")&amp;IF(TUREVE!B39=Geral!$AH$4,TUREVE!$B$29,"")&amp;IF(ADM!B53=Geral!$AH$4,ADM!$B$43,"")&amp;IF(ED!B53=Geral!$AH$4,ED!$B$43,"")&amp;IF(EST!B53=Geral!$AH$4,EST!$B$43,"")&amp;IF(EL!B53=Geral!$AH$4,EL!$B$43,"")&amp;IF(ELT!B53=Geral!$AH$4,ELT!$B$43,"")&amp;IF(INFO!B53=Geral!$AH$4,INFO!$B$43,"")&amp;IF(MEC!B53=Geral!$AH$4,MEC!$B$43,"")&amp;IF(MET!B53=Geral!$AH$4,MET!$B$43,"")&amp;IF(SEG!B53=Geral!$AH$4,SEG!$B$43,"")&amp;IF(TEL!B53=Geral!$AH$4,TEL!$B$43,"")&amp;IF(TUREVE!B53=Geral!$AH$4,TUREVE!$B$43,""))</f>
        <v/>
      </c>
      <c r="AI14" s="32" t="str">
        <f>IF(ADM!J11=Geral!$AH$4,ADM!$I$1,"")&amp;IF(ED!J11=Geral!$AH$4,ED!$I$1,"")&amp;IF(EST!J11=Geral!$AH$4,EST!$I$1,"")&amp;IF(EL!J11=Geral!$AH$4,EL!$I$1,"")&amp;IF(ELT!J11=Geral!$AH$4,ELT!$I$1,"")&amp;IF(INFO!J11=Geral!$AH$4,INFO!$I$1,"")&amp;IF(MEC!J11=Geral!$AH$4,MEC!$I$1,"")&amp;IF(MET!J11=Geral!$AH$4,MET!$I$1,"")&amp;IF(SEG!J9=Geral!$AH$4,SEG!$I$1,"")&amp;(IF(TEL!J11=Geral!$AH$4,TEL!$I$1,"")&amp;IF(TUREVE!J11=Geral!$AH$4,TUREVE!$I$1,"")&amp;IF(ADM!J25=Geral!$AH$4,ADM!$I$15,"")&amp;IF(ED!J25=Geral!$AH$4,ED!$I$15,"")&amp;IF(EST!J25=Geral!$AH$4,EST!$I$15,"")&amp;IF(EL!J25=Geral!$AH$4,EL!$I$15,"")&amp;IF(ELT!J25=Geral!$AH$4,ELT!$I$15,"")&amp;IF(INFO!J25=Geral!$AH$4,INFO!$I$15,"")&amp;IF(MEC!J25=Geral!$AH$4,MEC!$I$15,"")&amp;IF(MET!J25=Geral!$AH$4,MET!$I$15,"")&amp;IF(SEG!J25=Geral!$AH$4,SEG!$I$15,"")&amp;IF(TEL!J25=Geral!$AH$4,TEL!$I$15,"")&amp;IF(TUREVE!J25=Geral!$AH$4,TUREVE!$I$15,"")&amp;IF(ADM!J39=Geral!$AH$4,ADM!$I$29,"")&amp;IF(ED!J39=Geral!$AH$4,ED!$I$29,""))&amp;(IF(EST!J39=Geral!$AH$4,EST!$I$29,"")&amp;IF(EL!J39=Geral!$AH$4,EL!$I$29,"")&amp;IF(ELT!J39=Geral!$AH$4,ELT!$I$29,"")&amp;IF(INFO!J39=Geral!$AH$4,INFO!$I$29,"")&amp;IF(MEC!J39=Geral!$AH$4,MEC!$I$29,"")&amp;IF(MET!J39=Geral!$AH$4,MET!$I$29,"")&amp;IF(SEG!J39=Geral!$AH$4,SEG!$I$29,"")&amp;IF(TEL!J39=Geral!$AH$4,TEL!$I$29,"")&amp;IF(TUREVE!J39=Geral!$AH$4,TUREVE!$I$29,"")&amp;IF(ADM!J53=Geral!$AH$4,ADM!$I$43,"")&amp;IF(ED!J53=Geral!$AH$4,ED!$I$43,"")&amp;IF(EST!J53=Geral!$AH$4,EST!$I$43,"")&amp;IF(EL!J53=Geral!$AH$4,EL!$I$43,"")&amp;IF(ELT!J53=Geral!$AH$4,ELT!$I$43,"")&amp;IF(INFO!J53=Geral!$AH$4,INFO!$I$43,"")&amp;IF(MEC!J53=Geral!$AH$4,MEC!$I$43,"")&amp;IF(MET!J53=Geral!$AH$4,MET!$I$43,"")&amp;IF(SEG!J53=Geral!$AH$4,SEG!$I$43,"")&amp;IF(TEL!J53=Geral!$AH$4,TEL!$I$43,"")&amp;IF(TUREVE!J53=Geral!$AH$4,TUREVE!$I$43,""))&amp;IF(ADM!C11=Geral!$AH$4,ADM!$B$1,"")&amp;IF(ED!C11=Geral!$AH$4,ED!$B$1,"")&amp;IF(EST!C11=Geral!$AH$4,EST!$B$1,"")&amp;IF(EL!C11=Geral!$AH$4,EL!$B$1,"")&amp;IF(ELT!C11=Geral!$AH$4,ELT!$B$1,"")&amp;IF(INFO!C11=Geral!$AH$4,INFO!$B$1,"")&amp;IF(MEC!C11=Geral!$AH$4,MEC!$B$1,"")&amp;IF(MET!C11=Geral!$AH$4,MET!$B$1,"")&amp;IF(SEG!C11=Geral!$AH$4,SEG!$B$1,"")&amp;(IF(TEL!C11=Geral!$AH$4,TEL!$B$1,"")&amp;IF(TUREVE!C11=Geral!$AH$4,TUREVE!$B$1,"")&amp;IF(ADM!C25=Geral!$AH$4,ADM!$B$15,"")&amp;IF(ED!C25=Geral!$AH$4,ED!$B$15,"")&amp;IF(EST!C25=Geral!$AH$4,EST!$B$15,"")&amp;IF(EL!C25=Geral!$AH$4,EL!$B$15,"")&amp;IF(ELT!C25=Geral!$AH$4,ELT!$B$15,"")&amp;IF(INFO!C25=Geral!$AH$4,INFO!$B$15,"")&amp;IF(MEC!C25=Geral!$AH$4,MEC!$B$15,"")&amp;IF(MET!C25=Geral!$AH$4,MET!$B$15,"")&amp;IF(SEG!C25=Geral!$AH$4,SEG!$B$15,"")&amp;IF(TEL!C25=Geral!$AH$4,TEL!$B$15,"")&amp;IF(TUREVE!C25=Geral!$AH$4,TUREVE!$B$15,"")&amp;IF(ADM!C39=Geral!$AH$4,ADM!$B$29,"")&amp;IF(ED!C39=Geral!$AH$4,ED!$B$29,""))&amp;(IF(EST!C39=Geral!$AH$4,EST!$B$29,"")&amp;IF(EL!C39=Geral!$AH$4,EL!$B$29,"")&amp;IF(ELT!C39=Geral!$AH$4,ELT!$B$29,"")&amp;IF(INFO!C39=Geral!$AH$4,INFO!$B$29,"")&amp;IF(MEC!C39=Geral!$AH$4,MEC!$B$29,"")&amp;IF(MET!C39=Geral!$AH$4,MET!$B$29,"")&amp;IF(SEG!C39=Geral!$AH$4,SEG!$B$29,"")&amp;IF(TEL!C39=Geral!$AH$4,TEL!$B$29,"")&amp;IF(TUREVE!C39=Geral!$AH$4,TUREVE!$B$29,"")&amp;IF(ADM!C53=Geral!$AH$4,ADM!$B$43,"")&amp;IF(ED!C53=Geral!$AH$4,ED!$B$43,"")&amp;IF(EST!C53=Geral!$AH$4,EST!$B$43,"")&amp;IF(EL!C53=Geral!$AH$4,EL!$B$43,"")&amp;IF(ELT!C53=Geral!$AH$4,ELT!$B$43,"")&amp;IF(INFO!C53=Geral!$AH$4,INFO!$B$43,"")&amp;IF(MEC!C53=Geral!$AH$4,MEC!$B$43,"")&amp;IF(MET!C53=Geral!$AH$4,MET!$B$43,"")&amp;IF(SEG!C53=Geral!$AH$4,SEG!$B$43,"")&amp;IF(TEL!C53=Geral!$AH$4,TEL!$B$43,"")&amp;IF(TUREVE!C53=Geral!$AH$4,TUREVE!$B$43,""))</f>
        <v/>
      </c>
      <c r="AJ14" s="32" t="str">
        <f>IF(ADM!K11=Geral!$AH$4,ADM!$I$1,"")&amp;IF(ED!K11=Geral!$AH$4,ED!$I$1,"")&amp;IF(EST!K11=Geral!$AH$4,EST!$I$1,"")&amp;IF(EL!K11=Geral!$AH$4,EL!$I$1,"")&amp;IF(ELT!K11=Geral!$AH$4,ELT!$I$1,"")&amp;IF(INFO!K12=Geral!$AH$4,INFO!$I$1,"")&amp;IF(MEC!K11=Geral!$AH$4,MEC!$I$1,"")&amp;IF(MET!K11=Geral!$AH$4,MET!$I$1,"")&amp;IF(SEG!K11=Geral!$AH$4,SEG!$I$1,"")&amp;(IF(TEL!K11=Geral!$AH$4,TEL!$I$1,"")&amp;IF(TUREVE!K11=Geral!$AH$4,TUREVE!$I$1,"")&amp;IF(ADM!K25=Geral!$AH$4,ADM!$I$15,"")&amp;IF(ED!K25=Geral!$AH$4,ED!$I$15,"")&amp;IF(EST!K25=Geral!$AH$4,EST!$I$15,"")&amp;IF(EL!K25=Geral!$AH$4,EL!$I$15,"")&amp;IF(ELT!K25=Geral!$AH$4,ELT!$I$15,"")&amp;IF(INFO!K25=Geral!$AH$4,INFO!$I$15,"")&amp;IF(MEC!K25=Geral!$AH$4,MEC!$I$15,"")&amp;IF(MET!K25=Geral!$AH$4,MET!$I$15,"")&amp;IF(SEG!K25=Geral!$AH$4,SEG!$I$15,"")&amp;IF(TEL!K25=Geral!$AH$4,TEL!$I$15,"")&amp;IF(TUREVE!K25=Geral!$AH$4,TUREVE!$I$15,"")&amp;IF(ADM!K39=Geral!$AH$4,ADM!$I$29,"")&amp;IF(ED!K39=Geral!$AH$4,ED!$I$29,""))&amp;(IF(EST!K39=Geral!$AH$4,EST!$I$29,"")&amp;IF(EL!K39=Geral!$AH$4,EL!$I$29,"")&amp;IF(ELT!K39=Geral!$AH$4,ELT!$I$29,"")&amp;IF(INFO!K39=Geral!$AH$4,INFO!$I$29,"")&amp;IF(MEC!K39=Geral!$AH$4,MEC!$I$29,"")&amp;IF(MET!K39=Geral!$AH$4,MET!$I$29,"")&amp;IF(SEG!K39=Geral!$AH$4,SEG!$I$29,"")&amp;IF(TEL!K39=Geral!$AH$4,TEL!$I$29,"")&amp;IF(TUREVE!K39=Geral!$AH$4,TUREVE!$I$29,"")&amp;IF(ADM!K53=Geral!$AH$4,ADM!$I$43,"")&amp;IF(ED!K53=Geral!$AH$4,ED!$I$43,"")&amp;IF(EST!K53=Geral!$AH$4,EST!$I$43,"")&amp;IF(EL!K53=Geral!$AH$4,EL!$I$43,"")&amp;IF(ELT!K53=Geral!$AH$4,ELT!$I$43,"")&amp;IF(INFO!K53=Geral!$AH$4,INFO!$I$43,"")&amp;IF(MEC!K53=Geral!$AH$4,MEC!$I$43,"")&amp;IF(MET!K53=Geral!$AH$4,MET!$I$43,"")&amp;IF(SEG!K53=Geral!$AH$4,SEG!$I$43,"")&amp;IF(TEL!K53=Geral!$AH$4,TEL!$I$43,"")&amp;IF(TUREVE!K53=Geral!$AH$4,TUREVE!$I$43,""))&amp;IF(ADM!D11=Geral!$AH$4,ADM!$B$1,"")&amp;IF(ED!D11=Geral!$AH$4,ED!$B$1,"")&amp;IF(EST!D11=Geral!$AH$4,EST!$B$1,"")&amp;IF(EL!D11=Geral!$AH$4,EL!$B$1,"")&amp;IF(ELT!D11=Geral!$AH$4,ELT!$B$1,"")&amp;IF(INFO!D11=Geral!$AH$4,INFO!$B$1,"")&amp;IF(MEC!D11=Geral!$AH$4,MEC!$B$1,"")&amp;IF(MET!D11=Geral!$AH$4,MET!$B$1,"")&amp;IF(SEG!D11=Geral!$AH$4,SEG!$B$1,"")&amp;(IF(TEL!D11=Geral!$AH$4,TEL!$B$1,"")&amp;IF(TUREVE!D11=Geral!$AH$4,TUREVE!$B$1,"")&amp;IF(ADM!D25=Geral!$AH$4,ADM!$B$15,"")&amp;IF(ED!D25=Geral!$AH$4,ED!$B$15,"")&amp;IF(EST!D25=Geral!$AH$4,EST!$B$15,"")&amp;IF(EL!D25=Geral!$AH$4,EL!$B$15,"")&amp;IF(ELT!D25=Geral!$AH$4,ELT!$B$15,"")&amp;IF(INFO!D25=Geral!$AH$4,INFO!$B$15,"")&amp;IF(MEC!D25=Geral!$AH$4,MEC!$B$15,"")&amp;IF(MET!D25=Geral!$AH$4,MET!$B$15,"")&amp;IF(SEG!D25=Geral!$AH$4,SEG!$B$15,"")&amp;IF(TEL!D25=Geral!$AH$4,TEL!$B$15,"")&amp;IF(TUREVE!D25=Geral!$AH$4,TUREVE!$B$15,"")&amp;IF(ADM!D39=Geral!$AH$4,ADM!$B$29,"")&amp;IF(ED!D39=Geral!$AH$4,ED!$B$29,""))&amp;(IF(EST!D39=Geral!$AH$4,EST!$B$29,"")&amp;IF(EL!D39=Geral!$AH$4,EL!$B$29,"")&amp;IF(ELT!D39=Geral!$AH$4,ELT!$B$29,"")&amp;IF(INFO!D39=Geral!$AH$4,INFO!$B$29,"")&amp;IF(MEC!D39=Geral!$AH$4,MEC!$B$29,"")&amp;IF(MET!D39=Geral!$AH$4,MET!$B$29,"")&amp;IF(SEG!D39=Geral!$AH$4,SEG!$B$29,"")&amp;IF(TEL!D39=Geral!$AH$4,TEL!$B$29,"")&amp;IF(TUREVE!D39=Geral!$AH$4,TUREVE!$B$29,"")&amp;IF(ADM!D53=Geral!$AH$4,ADM!$B$43,"")&amp;IF(ED!D53=Geral!$AH$4,ED!$B$43,"")&amp;IF(EST!D53=Geral!$AH$4,EST!$B$43,"")&amp;IF(EL!D53=Geral!$AH$4,EL!$B$43,"")&amp;IF(ELT!D53=Geral!$AH$4,ELT!$B$43,"")&amp;IF(INFO!D53=Geral!$AH$4,INFO!$B$43,"")&amp;IF(MEC!D53=Geral!$AH$4,MEC!$B$43,"")&amp;IF(MET!D53=Geral!$AH$4,MET!$B$43,"")&amp;IF(SEG!D53=Geral!$AH$4,SEG!$B$43,"")&amp;IF(TEL!D53=Geral!$AH$4,TEL!$B$43,"")&amp;IF(TUREVE!D53=Geral!$AH$4,TUREVE!$B$43,""))</f>
        <v xml:space="preserve">    3BED    </v>
      </c>
      <c r="AK14" s="32" t="str">
        <f>IF(ADM!L11=Geral!$AH$4,ADM!$I$1,"")&amp;IF(ED!L11=Geral!$AH$4,ED!$I$1,"")&amp;IF(EST!L11=Geral!$AH$4,EST!$I$1,"")&amp;IF(EL!L11=Geral!$AH$4,EL!$I$1,"")&amp;IF(ELT!L11=Geral!$AH$4,ELT!$I$1,"")&amp;IF(INFO!L11=Geral!$AH$4,INFO!$I$1,"")&amp;IF(MEC!L11=Geral!$AH$4,MEC!$I$1,"")&amp;IF(MET!L11=Geral!$AH$4,MET!$I$1,"")&amp;IF(SEG!L11=Geral!$AH$4,SEG!$I$1,"")&amp;(IF(TEL!L11=Geral!$AH$4,TEL!$I$1,"")&amp;IF(TUREVE!L11=Geral!$AH$4,TUREVE!$I$1,"")&amp;IF(ADM!L25=Geral!$AH$4,ADM!$I$15,"")&amp;IF(ED!M25=Geral!$AH$4,ED!$I$15,"")&amp;IF(EST!L25=Geral!$AH$4,EST!$I$15,"")&amp;IF(EL!L25=Geral!$AH$4,EL!$I$15,"")&amp;IF(ELT!L25=Geral!$AH$4,ELT!$I$15,"")&amp;IF(INFO!L25=Geral!$AH$4,INFO!$I$15,"")&amp;IF(MEC!L25=Geral!$AH$4,MEC!$I$15,"")&amp;IF(MET!L25=Geral!$AH$4,MET!$I$15,"")&amp;IF(SEG!L25=Geral!$AH$4,SEG!$I$15,"")&amp;IF(TEL!L25=Geral!$AH$4,TEL!$I$15,"")&amp;IF(TUREVE!L25=Geral!$AH$4,TUREVE!$I$15,"")&amp;IF(ADM!L39=Geral!$AH$4,ADM!$I$29,"")&amp;IF(ED!L39=Geral!$AH$4,ED!$I$29,""))&amp;(IF(EST!L39=Geral!$AH$4,EST!$I$29,"")&amp;IF(EL!L39=Geral!$AH$4,EL!$I$29,"")&amp;IF(ELT!L39=Geral!$AH$4,ELT!$I$29,"")&amp;IF(INFO!L39=Geral!$AH$4,INFO!$I$29,"")&amp;IF(MEC!L39=Geral!$AH$4,MEC!$I$29,"")&amp;IF(MET!L39=Geral!$AH$4,MET!$I$29,"")&amp;IF(SEG!L39=Geral!$AH$4,SEG!$I$29,"")&amp;IF(TEL!L39=Geral!$AH$4,TEL!$I$29,"")&amp;IF(TUREVE!L39=Geral!$AH$4,TUREVE!$I$29,"")&amp;IF(ADM!L53=Geral!$AH$4,ADM!$I$43,"")&amp;IF(ED!L53=Geral!$AH$4,ED!$I$43,"")&amp;IF(EST!L53=Geral!$AH$4,EST!$I$43,"")&amp;IF(EL!L53=Geral!$AH$4,EL!$I$43,"")&amp;IF(ELT!L53=Geral!$AH$4,ELT!$I$43,"")&amp;IF(INFO!L53=Geral!$AH$4,INFO!$I$43,"")&amp;IF(MEC!L53=Geral!$AH$4,MEC!$I$43,"")&amp;IF(MET!L53=Geral!$AH$4,MET!$I$43,"")&amp;IF(SEG!L53=Geral!$AH$4,SEG!$I$43,"")&amp;IF(TEL!L53=Geral!$AH$4,TEL!$I$43,"")&amp;IF(TUREVE!L53=Geral!$AH$4,TUREVE!$I$43,""))&amp;IF(ADM!E11=Geral!$AH$4,ADM!$B$1,"")&amp;IF(ED!E11=Geral!$AH$4,ED!$B$1,"")&amp;IF(EST!E11=Geral!$AH$4,EST!$B$1,"")&amp;IF(EL!E11=Geral!$AH$4,EL!$B$1,"")&amp;IF(ELT!E11=Geral!$AH$4,ELT!$B$1,"")&amp;IF(INFO!E11=Geral!$AH$4,INFO!$B$1,"")&amp;IF(MEC!E11=Geral!$AH$4,MEC!$B$1,"")&amp;IF(MET!E11=Geral!$AH$4,MET!$B$1,"")&amp;IF(SEG!E11=Geral!$AH$4,SEG!$B$1,"")&amp;(IF(TEL!E11=Geral!$AH$4,TEL!$B$1,"")&amp;IF(TUREVE!E11=Geral!$AH$4,TUREVE!$B$1,"")&amp;IF(ADM!E25=Geral!$AH$4,ADM!$B$15,"")&amp;IF(ED!E25=Geral!$AH$4,ED!$B$15,"")&amp;IF(EST!E25=Geral!$AH$4,EST!$B$15,"")&amp;IF(EL!E25=Geral!$AH$4,EL!$B$15,"")&amp;IF(ELT!E25=Geral!$AH$4,ELT!$B$15,"")&amp;IF(INFO!E25=Geral!$AH$4,INFO!$B$15,"")&amp;IF(MEC!E25=Geral!$AH$4,MEC!$B$15,"")&amp;IF(MET!E25=Geral!$AH$4,MET!$B$15,"")&amp;IF(SEG!E25=Geral!$AH$4,SEG!$B$15,"")&amp;IF(TEL!E25=Geral!$AH$4,TEL!$B$15,"")&amp;IF(TUREVE!E25=Geral!$AH$4,TUREVE!$B$15,"")&amp;IF(ADM!E39=Geral!$AH$4,ADM!$B$29,"")&amp;IF(ED!E39=Geral!$AH$4,ED!$B$29,""))&amp;(IF(EST!E39=Geral!$AH$4,EST!$B$29,"")&amp;IF(EL!E39=Geral!$AH$4,EL!$B$29,"")&amp;IF(ELT!E39=Geral!$AH$4,ELT!$B$29,"")&amp;IF(INFO!E39=Geral!$AH$4,INFO!$B$29,"")&amp;IF(MEC!E39=Geral!$AH$4,MEC!$B$29,"")&amp;IF(MET!E39=Geral!$AH$4,MET!$B$29,"")&amp;IF(SEG!E39=Geral!$AH$4,SEG!$B$29,"")&amp;IF(TEL!E39=Geral!$AH$4,TEL!$B$29,"")&amp;IF(TUREVE!E39=Geral!$AH$4,TUREVE!$B$29,"")&amp;IF(ADM!E53=Geral!$AH$4,ADM!$B$43,"")&amp;IF(ED!E53=Geral!$AH$4,ED!$B$43,"")&amp;IF(EST!E53=Geral!$AH$4,EST!$B$43,"")&amp;IF(EL!E53=Geral!$AH$4,EL!$B$43,"")&amp;IF(ELT!E53=Geral!$AH$4,ELT!$B$43,"")&amp;IF(INFO!E53=Geral!$AH$4,INFO!$B$43,"")&amp;IF(MEC!E53=Geral!$AH$4,MEC!$B$43,"")&amp;IF(MET!E53=Geral!$AH$4,MET!$B$43,"")&amp;IF(SEG!E53=Geral!$AH$4,SEG!$B$43,"")&amp;IF(TEL!E53=Geral!$AH$4,TEL!$B$43,"")&amp;IF(TUREVE!E53=Geral!$AH$4,TUREVE!$B$43,""))</f>
        <v/>
      </c>
      <c r="AL14" s="32" t="str">
        <f>IF(ADM!M11=Geral!$AH$4,ADM!$I$1,"")&amp;IF(ED!M11=Geral!$AH$4,ED!$I$1,"")&amp;IF(EST!M11=Geral!$AH$4,EST!$I$1,"")&amp;IF(EL!M11=Geral!$AH$4,EL!$I$1,"")&amp;IF(ELT!M11=Geral!$AH$4,ELT!$I$1,"")&amp;IF(INFO!M11=Geral!$AH$4,INFO!$I$1,"")&amp;IF(MEC!M11=Geral!$AH$4,MEC!$I$1,"")&amp;IF(MET!M11=Geral!$AH$4,MET!$I$1,"")&amp;IF(SEG!M11=Geral!$AH$4,SEG!$I$1,"")&amp;(IF(TEL!M11=Geral!$AH$4,TEL!$I$1,"")&amp;IF(TUREVE!M11=Geral!$AH$4,TUREVE!$I$1,"")&amp;IF(ADM!M25=Geral!$AH$4,ADM!$I$15,"")&amp;IF(ED!N25=Geral!$AH$4,ED!$I$15,"")&amp;IF(EST!M25=Geral!$AH$4,EST!$I$15,"")&amp;IF(EL!M25=Geral!$AH$4,EL!$I$15,"")&amp;IF(ELT!M25=Geral!$AH$4,ELT!$I$15,"")&amp;IF(INFO!M25=Geral!$AH$4,INFO!$I$15,"")&amp;IF(MEC!M25=Geral!$AH$4,MEC!$I$15,"")&amp;IF(MET!M25=Geral!$AH$4,MET!$I$15,"")&amp;IF(SEG!M25=Geral!$AH$4,SEG!$I$15,"")&amp;IF(TEL!M25=Geral!$AH$4,TEL!$I$15,"")&amp;IF(TUREVE!M25=Geral!$AH$4,TUREVE!$I$15,"")&amp;IF(ADM!M39=Geral!$AH$4,ADM!$I$29,"")&amp;IF(ED!M39=Geral!$AH$4,ED!$I$29,""))&amp;(IF(EST!M39=Geral!$AH$4,EST!$I$29,"")&amp;IF(EL!M39=Geral!$AH$4,EL!$I$29,"")&amp;IF(ELT!M39=Geral!$AH$4,ELT!$I$29,"")&amp;IF(INFO!M39=Geral!$AH$4,INFO!$I$29,"")&amp;IF(MEC!M39=Geral!$AH$4,MEC!$I$29,"")&amp;IF(MET!M39=Geral!$AH$4,MET!$I$29,"")&amp;IF(SEG!M39=Geral!$AH$4,SEG!$I$29,"")&amp;IF(TEL!M39=Geral!$AH$4,TEL!$I$29,"")&amp;IF(TUREVE!M39=Geral!$AH$4,TUREVE!$I$29,"")&amp;IF(ADM!M53=Geral!$AH$4,ADM!$I$43,"")&amp;IF(ED!M53=Geral!$AH$4,ED!$I$43,"")&amp;IF(EST!M53=Geral!$AH$4,EST!$I$43,"")&amp;IF(EL!M53=Geral!$AH$4,EL!$I$43,"")&amp;IF(ELT!M53=Geral!$AH$4,ELT!$I$43,"")&amp;IF(INFO!M53=Geral!$AH$4,INFO!$I$43,"")&amp;IF(MEC!M53=Geral!$AH$4,MEC!$I$43,"")&amp;IF(MET!M53=Geral!$AH$4,MET!$I$43,"")&amp;IF(SEG!M53=Geral!$AH$4,SEG!$I$43,"")&amp;IF(TEL!M53=Geral!$AH$4,TEL!$I$43,"")&amp;IF(TUREVE!M53=Geral!$AH$4,TUREVE!$I$43,""))&amp;IF(ADM!F11=Geral!$AH$4,ADM!$B$1,"")&amp;IF(ED!F11=Geral!$AH$4,ED!$B$1,"")&amp;IF(EST!F11=Geral!$AH$4,EST!$B$1,"")&amp;IF(EL!F11=Geral!$AH$4,EL!$B$1,"")&amp;IF(ELT!F11=Geral!$AH$4,ELT!$B$1,"")&amp;IF(INFO!F11=Geral!$AH$4,INFO!$B$1,"")&amp;IF(MEC!F11=Geral!$AH$4,MEC!$B$1,"")&amp;IF(MET!F11=Geral!$AH$4,MET!$B$1,"")&amp;IF(SEG!F11=Geral!$AH$4,SEG!$B$1,"")&amp;(IF(TEL!F11=Geral!$AH$4,TEL!$B$1,"")&amp;IF(TUREVE!F11=Geral!$AH$4,TUREVE!$B$1,"")&amp;IF(ADM!F25=Geral!$AH$4,ADM!$B$15,"")&amp;IF(ED!F25=Geral!$AH$4,ED!$B$15,"")&amp;IF(EST!F25=Geral!$AH$4,EST!$B$15,"")&amp;IF(EL!F25=Geral!$AH$4,EL!$B$15,"")&amp;IF(ELT!F25=Geral!$AH$4,ELT!$B$15,"")&amp;IF(INFO!F25=Geral!$AH$4,INFO!$B$15,"")&amp;IF(MEC!F25=Geral!$AH$4,MEC!$B$15,"")&amp;IF(MET!F25=Geral!$AH$4,MET!$B$15,"")&amp;IF(SEG!F25=Geral!$AH$4,SEG!$B$15,"")&amp;IF(TEL!F25=Geral!$AH$4,TEL!$B$15,"")&amp;IF(TUREVE!F25=Geral!$AH$4,TUREVE!$B$15,"")&amp;IF(ADM!F39=Geral!$AH$4,ADM!$B$29,"")&amp;IF(ED!F39=Geral!$AH$4,ED!$B$29,""))&amp;(IF(EST!F39=Geral!$AH$4,EST!$B$29,"")&amp;IF(EL!F39=Geral!$AH$4,EL!$B$29,"")&amp;IF(ELT!F39=Geral!$AH$4,ELT!$B$29,"")&amp;IF(INFO!F39=Geral!$AH$4,INFO!$B$29,"")&amp;IF(MEC!F39=Geral!$AH$4,MEC!$B$29,"")&amp;IF(MET!F39=Geral!$AH$4,MET!$B$29,"")&amp;IF(SEG!F39=Geral!$AH$4,SEG!$B$29,"")&amp;IF(TEL!F39=Geral!$AH$4,TEL!$B$29,"")&amp;IF(TUREVE!F39=Geral!$AH$4,TUREVE!$B$29,"")&amp;IF(ADM!F53=Geral!$AH$4,ADM!$B$43,"")&amp;IF(ED!F53=Geral!$AH$4,ED!$B$43,"")&amp;IF(EST!F53=Geral!$AH$4,EST!$B$43,"")&amp;IF(EL!F53=Geral!$AH$4,EL!$B$43,"")&amp;IF(ELT!F53=Geral!$AH$4,ELT!$B$43,"")&amp;IF(INFO!F53=Geral!$AH$4,INFO!$B$43,"")&amp;IF(MEC!F53=Geral!$AH$4,MEC!$B$43,"")&amp;IF(MET!F53=Geral!$AH$4,MET!$B$43,"")&amp;IF(SEG!F53=Geral!$AH$4,SEG!$B$43,"")&amp;IF(TEL!F53=Geral!$AH$4,TEL!$B$43,"")&amp;IF(TUREVE!F53=Geral!$AH$4,TUREVE!$B$43,""))</f>
        <v/>
      </c>
      <c r="AM14" s="154"/>
      <c r="AN14" s="32" t="str">
        <f>IF(ADM!I11=Geral!$AN$4,ADM!$I$1,"")&amp;IF(ED!I11=Geral!$AN$4,ED!$I$1,"")&amp;IF(EST!I11=Geral!$AN$4,EST!$I$1,"")&amp;IF(EL!I11=Geral!$AN$4,EL!$I$1,"")&amp;IF(ELT!I11=Geral!$AN$4,ELT!$I$1,"")&amp;IF(INFO!I11=Geral!$AN$4,INFO!$I$1,"")&amp;IF(MEC!I11=Geral!$AN$4,MEC!$I$1,"")&amp;IF(MET!I11=Geral!$AN$4,MET!$I$1,"")&amp;IF(SEG!I11=Geral!$AN$4,SEG!$I$1,"")&amp;(IF(TEL!I11=Geral!$AN$4,TEL!$I$1,"")&amp;IF(TUREVE!I11=Geral!$AN$4,TUREVE!$I$1,"")&amp;IF(ADM!I25=Geral!$AN$4,ADM!$I$15,"")&amp;IF(ED!I25=Geral!$AN$4,ED!$I$15,"")&amp;IF(EST!I25=Geral!$AN$4,EST!$I$15,"")&amp;IF(EL!I25=Geral!$AN$4,EL!$I$15,"")&amp;IF(ELT!I25=Geral!$AN$4,ELT!$I$15,"")&amp;IF(INFO!I25=Geral!$AN$4,INFO!$I$15,"")&amp;IF(MEC!I25=Geral!$AN$4,MEC!$I$15,"")&amp;IF(MET!I25=Geral!$AN$4,MET!$I$15,"")&amp;IF(SEG!I25=Geral!$AN$4,SEG!$I$15,"")&amp;IF(TEL!I25=Geral!$AN$4,TEL!$I$15,"")&amp;IF(TUREVE!I25=Geral!$AN$4,TUREVE!$I$15,"")&amp;IF(ADM!I39=Geral!$AN$4,ADM!$I$29,"")&amp;IF(ED!I39=Geral!$AN$4,ED!$I$29,""))&amp;(IF(EST!I39=Geral!$AN$4,EST!$I$29,"")&amp;IF(EL!I39=Geral!$AN$4,EL!$I$29,"")&amp;IF(ELT!I39=Geral!$AN$4,ELT!$I$29,"")&amp;IF(INFO!I39=Geral!$AN$4,INFO!$I$29,"")&amp;IF(MEC!I39=Geral!$AN$4,MEC!$I$29,"")&amp;IF(MET!I39=Geral!$AN$4,MET!$I$29,"")&amp;IF(SEG!I39=Geral!$AN$4,SEG!$I$29,"")&amp;IF(TEL!I39=Geral!$AN$4,TEL!$I$29,"")&amp;IF(TUREVE!I39=Geral!$AN$4,TUREVE!$I$29,"")&amp;IF(ADM!I53=Geral!$AN$4,ADM!$I$43,"")&amp;IF(ED!I53=Geral!$AN$4,ED!$I$43,"")&amp;IF(EST!I53=Geral!$AN$4,EST!$I$43,"")&amp;IF(EL!I53=Geral!$AN$4,EL!$I$43,"")&amp;IF(ELT!I53=Geral!$AN$4,ELT!$I$43,"")&amp;IF(INFO!I53=Geral!$AN$4,INFO!$I$43,"")&amp;IF(MEC!I53=Geral!$AN$4,MEC!$I$43,"")&amp;IF(MET!I53=Geral!$AN$4,MET!$I$43,"")&amp;IF(SEG!I53=Geral!$AN$4,SEG!$I$43,"")&amp;IF(TEL!I53=Geral!$AN$4,TEL!$I$43,"")&amp;IF(TUREVE!I53=Geral!$AN$4,TUREVE!$I$43,""))&amp;IF(ADM!B11=Geral!$AN$4,ADM!$B$1,"")&amp;IF(ED!B11=Geral!$AN$4,ED!$B$1,"")&amp;IF(EST!B11=Geral!$AN$4,EST!$B$1,"")&amp;IF(EL!B11=Geral!$AN$4,EL!$B$1,"")&amp;IF(ELT!B11=Geral!$AN$4,ELT!$B$1,"")&amp;IF(INFO!B11=Geral!$AN$4,INFO!$B$1,"")&amp;IF(MEC!B11=Geral!$AN$4,MEC!$B$1,"")&amp;IF(MET!B11=Geral!$AN$4,MET!$B$1,"")&amp;IF(SEG!B11=Geral!$AN$4,SEG!$B$1,"")&amp;(IF(TEL!B11=Geral!$AN$4,TEL!$B$1,"")&amp;IF(TUREVE!B11=Geral!$AN$4,TUREVE!$B$1,"")&amp;IF(ADM!B25=Geral!$AN$4,ADM!$B$15,"")&amp;IF(ED!B25=Geral!$AN$4,ED!$B$15,"")&amp;IF(EST!B25=Geral!$AN$4,EST!$B$15,"")&amp;IF(EL!B25=Geral!$AN$4,EL!$B$15,"")&amp;IF(ELT!B25=Geral!$AN$4,ELT!$B$15,"")&amp;IF(INFO!B25=Geral!$AN$4,INFO!$B$15,"")&amp;IF(MEC!B25=Geral!$AN$4,MEC!$B$15,"")&amp;IF(MET!B25=Geral!$AN$4,MET!$B$15,"")&amp;IF(SEG!B25=Geral!$AN$4,SEG!$B$15,"")&amp;IF(TEL!B25=Geral!$AN$4,TEL!$B$15,"")&amp;IF(TUREVE!B25=Geral!$AN$4,TUREVE!$B$15,"")&amp;IF(ADM!B39=Geral!$AN$4,ADM!$B$29,"")&amp;IF(ED!B39=Geral!$AN$4,ED!$B$29,""))&amp;(IF(EST!B39=Geral!$AN$4,EST!$B$29,"")&amp;IF(EL!B39=Geral!$AN$4,EL!$B$29,"")&amp;IF(ELT!B39=Geral!$AN$4,ELT!$B$29,"")&amp;IF(INFO!B39=Geral!$AN$4,INFO!$B$29,"")&amp;IF(MEC!B39=Geral!$AN$4,MEC!$B$29,"")&amp;IF(MET!B39=Geral!$AN$4,MET!$B$29,"")&amp;IF(SEG!B39=Geral!$AN$4,SEG!$B$29,"")&amp;IF(TEL!B39=Geral!$AN$4,TEL!$B$29,"")&amp;IF(TUREVE!B39=Geral!$AN$4,TUREVE!$B$29,"")&amp;IF(ADM!B53=Geral!$AN$4,ADM!$B$43,"")&amp;IF(ED!B53=Geral!$AN$4,ED!$B$43,"")&amp;IF(EST!B53=Geral!$AN$4,EST!$B$43,"")&amp;IF(EL!B53=Geral!$AN$4,EL!$B$43,"")&amp;IF(ELT!B53=Geral!$AN$4,ELT!$B$43,"")&amp;IF(INFO!B53=Geral!$AN$4,INFO!$B$43,"")&amp;IF(MEC!B53=Geral!$AN$4,MEC!$B$43,"")&amp;IF(MET!B53=Geral!$AN$4,MET!$B$43,"")&amp;IF(SEG!B53=Geral!$AN$4,SEG!$B$43,"")&amp;IF(TEL!B53=Geral!$AN$4,TEL!$B$43,"")&amp;IF(TUREVE!B53=Geral!$AN$4,TUREVE!$B$43,""))</f>
        <v xml:space="preserve">    2BED    </v>
      </c>
      <c r="AO14" s="32" t="str">
        <f>IF(ADM!J11=Geral!$AN$4,ADM!$I$1,"")&amp;IF(ED!J11=Geral!$AN$4,ED!$I$1,"")&amp;IF(EST!J11=Geral!$AN$4,EST!$I$1,"")&amp;IF(EL!J11=Geral!$AN$4,EL!$I$1,"")&amp;IF(ELT!J11=Geral!$AN$4,ELT!$I$1,"")&amp;IF(INFO!J11=Geral!$AN$4,INFO!$I$1,"")&amp;IF(MEC!J11=Geral!$AN$4,MEC!$I$1,"")&amp;IF(MET!J11=Geral!$AN$4,MET!$I$1,"")&amp;IF(SEG!J9=Geral!$AN$4,SEG!$I$1,"")&amp;(IF(TEL!J11=Geral!$AN$4,TEL!$I$1,"")&amp;IF(TUREVE!J11=Geral!$AN$4,TUREVE!$I$1,"")&amp;IF(ADM!J25=Geral!$AN$4,ADM!$I$15,"")&amp;IF(ED!J25=Geral!$AN$4,ED!$I$15,"")&amp;IF(EST!J25=Geral!$AN$4,EST!$I$15,"")&amp;IF(EL!J25=Geral!$AN$4,EL!$I$15,"")&amp;IF(ELT!J25=Geral!$AN$4,ELT!$I$15,"")&amp;IF(INFO!J25=Geral!$AN$4,INFO!$I$15,"")&amp;IF(MEC!J25=Geral!$AN$4,MEC!$I$15,"")&amp;IF(MET!J25=Geral!$AN$4,MET!$I$15,"")&amp;IF(SEG!J25=Geral!$AN$4,SEG!$I$15,"")&amp;IF(TEL!J25=Geral!$AN$4,TEL!$I$15,"")&amp;IF(TUREVE!J25=Geral!$AN$4,TUREVE!$I$15,"")&amp;IF(ADM!J39=Geral!$AN$4,ADM!$I$29,"")&amp;IF(ED!J39=Geral!$AN$4,ED!$I$29,""))&amp;(IF(EST!J39=Geral!$AN$4,EST!$I$29,"")&amp;IF(EL!J39=Geral!$AN$4,EL!$I$29,"")&amp;IF(ELT!J39=Geral!$AN$4,ELT!$I$29,"")&amp;IF(INFO!J39=Geral!$AN$4,INFO!$I$29,"")&amp;IF(MEC!J39=Geral!$AN$4,MEC!$I$29,"")&amp;IF(MET!J39=Geral!$AN$4,MET!$I$29,"")&amp;IF(SEG!J39=Geral!$AN$4,SEG!$I$29,"")&amp;IF(TEL!J39=Geral!$AN$4,TEL!$I$29,"")&amp;IF(TUREVE!J39=Geral!$AN$4,TUREVE!$I$29,"")&amp;IF(ADM!J53=Geral!$AN$4,ADM!$I$43,"")&amp;IF(ED!J53=Geral!$AN$4,ED!$I$43,"")&amp;IF(EST!J53=Geral!$AN$4,EST!$I$43,"")&amp;IF(EL!J53=Geral!$AN$4,EL!$I$43,"")&amp;IF(ELT!J53=Geral!$AN$4,ELT!$I$43,"")&amp;IF(INFO!J53=Geral!$AN$4,INFO!$I$43,"")&amp;IF(MEC!J53=Geral!$AN$4,MEC!$I$43,"")&amp;IF(MET!J53=Geral!$AN$4,MET!$I$43,"")&amp;IF(SEG!J53=Geral!$AN$4,SEG!$I$43,"")&amp;IF(TEL!J53=Geral!$AN$4,TEL!$I$43,"")&amp;IF(TUREVE!J53=Geral!$AN$4,TUREVE!$I$43,""))&amp;IF(ADM!C11=Geral!$AN$4,ADM!$B$1,"")&amp;IF(ED!C11=Geral!$AN$4,ED!$B$1,"")&amp;IF(EST!C11=Geral!$AN$4,EST!$B$1,"")&amp;IF(EL!C11=Geral!$AN$4,EL!$B$1,"")&amp;IF(ELT!C11=Geral!$AN$4,ELT!$B$1,"")&amp;IF(INFO!C11=Geral!$AN$4,INFO!$B$1,"")&amp;IF(MEC!C11=Geral!$AN$4,MEC!$B$1,"")&amp;IF(MET!C11=Geral!$AN$4,MET!$B$1,"")&amp;IF(SEG!C11=Geral!$AN$4,SEG!$B$1,"")&amp;(IF(TEL!C11=Geral!$AN$4,TEL!$B$1,"")&amp;IF(TUREVE!C11=Geral!$AN$4,TUREVE!$B$1,"")&amp;IF(ADM!C25=Geral!$AN$4,ADM!$B$15,"")&amp;IF(ED!C25=Geral!$AN$4,ED!$B$15,"")&amp;IF(EST!C25=Geral!$AN$4,EST!$B$15,"")&amp;IF(EL!C25=Geral!$AN$4,EL!$B$15,"")&amp;IF(ELT!C25=Geral!$AN$4,ELT!$B$15,"")&amp;IF(INFO!C25=Geral!$AN$4,INFO!$B$15,"")&amp;IF(MEC!C25=Geral!$AN$4,MEC!$B$15,"")&amp;IF(MET!C25=Geral!$AN$4,MET!$B$15,"")&amp;IF(SEG!C25=Geral!$AN$4,SEG!$B$15,"")&amp;IF(TEL!C25=Geral!$AN$4,TEL!$B$15,"")&amp;IF(TUREVE!C25=Geral!$AN$4,TUREVE!$B$15,"")&amp;IF(ADM!C39=Geral!$AN$4,ADM!$B$29,"")&amp;IF(ED!C39=Geral!$AN$4,ED!$B$29,""))&amp;(IF(EST!C39=Geral!$AN$4,EST!$B$29,"")&amp;IF(EL!C39=Geral!$AN$4,EL!$B$29,"")&amp;IF(ELT!C39=Geral!$AN$4,ELT!$B$29,"")&amp;IF(INFO!C39=Geral!$AN$4,INFO!$B$29,"")&amp;IF(MEC!C39=Geral!$AN$4,MEC!$B$29,"")&amp;IF(MET!C39=Geral!$AN$4,MET!$B$29,"")&amp;IF(SEG!C39=Geral!$AN$4,SEG!$B$29,"")&amp;IF(TEL!C39=Geral!$AN$4,TEL!$B$29,"")&amp;IF(TUREVE!C39=Geral!$AN$4,TUREVE!$B$29,"")&amp;IF(ADM!C53=Geral!$AN$4,ADM!$B$43,"")&amp;IF(ED!C53=Geral!$AN$4,ED!$B$43,"")&amp;IF(EST!C53=Geral!$AN$4,EST!$B$43,"")&amp;IF(EL!C53=Geral!$AN$4,EL!$B$43,"")&amp;IF(ELT!C53=Geral!$AN$4,ELT!$B$43,"")&amp;IF(INFO!C53=Geral!$AN$4,INFO!$B$43,"")&amp;IF(MEC!C53=Geral!$AN$4,MEC!$B$43,"")&amp;IF(MET!C53=Geral!$AN$4,MET!$B$43,"")&amp;IF(SEG!C53=Geral!$AN$4,SEG!$B$43,"")&amp;IF(TEL!C53=Geral!$AN$4,TEL!$B$43,"")&amp;IF(TUREVE!C53=Geral!$AN$4,TUREVE!$B$43,""))</f>
        <v xml:space="preserve"> 1BELT </v>
      </c>
      <c r="AP14" s="32" t="str">
        <f>IF(ADM!K11=Geral!$AN$4,ADM!$I$1,"")&amp;IF(ED!K11=Geral!$AN$4,ED!$I$1,"")&amp;IF(EST!K11=Geral!$AN$4,EST!$I$1,"")&amp;IF(EL!K11=Geral!$AN$4,EL!$I$1,"")&amp;IF(ELT!K11=Geral!$AN$4,ELT!$I$1,"")&amp;IF(INFO!K12=Geral!$AN$4,INFO!$I$1,"")&amp;IF(MEC!K11=Geral!$AN$4,MEC!$I$1,"")&amp;IF(MET!K11=Geral!$AN$4,MET!$I$1,"")&amp;IF(SEG!K11=Geral!$AN$4,SEG!$I$1,"")&amp;(IF(TEL!K11=Geral!$AN$4,TEL!$I$1,"")&amp;IF(TUREVE!K11=Geral!$AN$4,TUREVE!$I$1,"")&amp;IF(ADM!K25=Geral!$AN$4,ADM!$I$15,"")&amp;IF(ED!K25=Geral!$AN$4,ED!$I$15,"")&amp;IF(EST!K25=Geral!$AN$4,EST!$I$15,"")&amp;IF(EL!K25=Geral!$AN$4,EL!$I$15,"")&amp;IF(ELT!K25=Geral!$AN$4,ELT!$I$15,"")&amp;IF(INFO!K25=Geral!$AN$4,INFO!$I$15,"")&amp;IF(MEC!K25=Geral!$AN$4,MEC!$I$15,"")&amp;IF(MET!K25=Geral!$AN$4,MET!$I$15,"")&amp;IF(SEG!K25=Geral!$AN$4,SEG!$I$15,"")&amp;IF(TEL!K25=Geral!$AN$4,TEL!$I$15,"")&amp;IF(TUREVE!K25=Geral!$AN$4,TUREVE!$I$15,"")&amp;IF(ADM!K39=Geral!$AN$4,ADM!$I$29,"")&amp;IF(ED!K39=Geral!$AN$4,ED!$I$29,""))&amp;(IF(EST!K39=Geral!$AN$4,EST!$I$29,"")&amp;IF(EL!K39=Geral!$AN$4,EL!$I$29,"")&amp;IF(ELT!K39=Geral!$AN$4,ELT!$I$29,"")&amp;IF(INFO!K39=Geral!$AN$4,INFO!$I$29,"")&amp;IF(MEC!K39=Geral!$AN$4,MEC!$I$29,"")&amp;IF(MET!K39=Geral!$AN$4,MET!$I$29,"")&amp;IF(SEG!K39=Geral!$AN$4,SEG!$I$29,"")&amp;IF(TEL!K39=Geral!$AN$4,TEL!$I$29,"")&amp;IF(TUREVE!K39=Geral!$AN$4,TUREVE!$I$29,"")&amp;IF(ADM!K53=Geral!$AN$4,ADM!$I$43,"")&amp;IF(ED!K53=Geral!$AN$4,ED!$I$43,"")&amp;IF(EST!K53=Geral!$AN$4,EST!$I$43,"")&amp;IF(EL!K53=Geral!$AN$4,EL!$I$43,"")&amp;IF(ELT!K53=Geral!$AN$4,ELT!$I$43,"")&amp;IF(INFO!K53=Geral!$AN$4,INFO!$I$43,"")&amp;IF(MEC!K53=Geral!$AN$4,MEC!$I$43,"")&amp;IF(MET!K53=Geral!$AN$4,MET!$I$43,"")&amp;IF(SEG!K53=Geral!$AN$4,SEG!$I$43,"")&amp;IF(TEL!K53=Geral!$AN$4,TEL!$I$43,"")&amp;IF(TUREVE!K53=Geral!$AN$4,TUREVE!$I$43,""))&amp;IF(ADM!D11=Geral!$AN$4,ADM!$B$1,"")&amp;IF(ED!D11=Geral!$AN$4,ED!$B$1,"")&amp;IF(EST!D11=Geral!$AN$4,EST!$B$1,"")&amp;IF(EL!D11=Geral!$AN$4,EL!$B$1,"")&amp;IF(ELT!D11=Geral!$AN$4,ELT!$B$1,"")&amp;IF(INFO!D11=Geral!$AN$4,INFO!$B$1,"")&amp;IF(MEC!D11=Geral!$AN$4,MEC!$B$1,"")&amp;IF(MET!D11=Geral!$AN$4,MET!$B$1,"")&amp;IF(SEG!D11=Geral!$AN$4,SEG!$B$1,"")&amp;(IF(TEL!D11=Geral!$AN$4,TEL!$B$1,"")&amp;IF(TUREVE!D11=Geral!$AN$4,TUREVE!$B$1,"")&amp;IF(ADM!D25=Geral!$AN$4,ADM!$B$15,"")&amp;IF(ED!D25=Geral!$AN$4,ED!$B$15,"")&amp;IF(EST!D25=Geral!$AN$4,EST!$B$15,"")&amp;IF(EL!D25=Geral!$AN$4,EL!$B$15,"")&amp;IF(ELT!D25=Geral!$AN$4,ELT!$B$15,"")&amp;IF(INFO!D25=Geral!$AN$4,INFO!$B$15,"")&amp;IF(MEC!D25=Geral!$AN$4,MEC!$B$15,"")&amp;IF(MET!D25=Geral!$AN$4,MET!$B$15,"")&amp;IF(SEG!D25=Geral!$AN$4,SEG!$B$15,"")&amp;IF(TEL!D25=Geral!$AN$4,TEL!$B$15,"")&amp;IF(TUREVE!D25=Geral!$AN$4,TUREVE!$B$15,"")&amp;IF(ADM!D39=Geral!$AN$4,ADM!$B$29,"")&amp;IF(ED!D39=Geral!$AN$4,ED!$B$29,""))&amp;(IF(EST!D39=Geral!$AN$4,EST!$B$29,"")&amp;IF(EL!D39=Geral!$AN$4,EL!$B$29,"")&amp;IF(ELT!D39=Geral!$AN$4,ELT!$B$29,"")&amp;IF(INFO!D39=Geral!$AN$4,INFO!$B$29,"")&amp;IF(MEC!D39=Geral!$AN$4,MEC!$B$29,"")&amp;IF(MET!D39=Geral!$AN$4,MET!$B$29,"")&amp;IF(SEG!D39=Geral!$AN$4,SEG!$B$29,"")&amp;IF(TEL!D39=Geral!$AN$4,TEL!$B$29,"")&amp;IF(TUREVE!D39=Geral!$AN$4,TUREVE!$B$29,"")&amp;IF(ADM!D53=Geral!$AN$4,ADM!$B$43,"")&amp;IF(ED!D53=Geral!$AN$4,ED!$B$43,"")&amp;IF(EST!D53=Geral!$AN$4,EST!$B$43,"")&amp;IF(EL!D53=Geral!$AN$4,EL!$B$43,"")&amp;IF(ELT!D53=Geral!$AN$4,ELT!$B$43,"")&amp;IF(INFO!D53=Geral!$AN$4,INFO!$B$43,"")&amp;IF(MEC!D53=Geral!$AN$4,MEC!$B$43,"")&amp;IF(MET!D53=Geral!$AN$4,MET!$B$43,"")&amp;IF(SEG!D53=Geral!$AN$4,SEG!$B$43,"")&amp;IF(TEL!D53=Geral!$AN$4,TEL!$B$43,"")&amp;IF(TUREVE!D53=Geral!$AN$4,TUREVE!$B$43,""))</f>
        <v xml:space="preserve"> 1BSEG </v>
      </c>
      <c r="AQ14" s="32" t="str">
        <f>IF(ADM!L11=Geral!$AN$4,ADM!$I$1,"")&amp;IF(ED!L11=Geral!$AN$4,ED!$I$1,"")&amp;IF(EST!L11=Geral!$AN$4,EST!$I$1,"")&amp;IF(EL!L11=Geral!$AN$4,EL!$I$1,"")&amp;IF(ELT!L11=Geral!$AN$4,ELT!$I$1,"")&amp;IF(INFO!L11=Geral!$AN$4,INFO!$I$1,"")&amp;IF(MEC!L11=Geral!$AN$4,MEC!$I$1,"")&amp;IF(MET!L11=Geral!$AN$4,MET!$I$1,"")&amp;IF(SEG!L11=Geral!$AN$4,SEG!$I$1,"")&amp;(IF(TEL!L11=Geral!$AN$4,TEL!$I$1,"")&amp;IF(TUREVE!L11=Geral!$AN$4,TUREVE!$I$1,"")&amp;IF(ADM!L25=Geral!$AN$4,ADM!$I$15,"")&amp;IF(ED!M25=Geral!$AN$4,ED!$I$15,"")&amp;IF(EST!L25=Geral!$AN$4,EST!$I$15,"")&amp;IF(EL!L25=Geral!$AN$4,EL!$I$15,"")&amp;IF(ELT!L25=Geral!$AN$4,ELT!$I$15,"")&amp;IF(INFO!L25=Geral!$AN$4,INFO!$I$15,"")&amp;IF(MEC!L25=Geral!$AN$4,MEC!$I$15,"")&amp;IF(MET!L25=Geral!$AN$4,MET!$I$15,"")&amp;IF(SEG!L25=Geral!$AN$4,SEG!$I$15,"")&amp;IF(TEL!L25=Geral!$AN$4,TEL!$I$15,"")&amp;IF(TUREVE!L25=Geral!$AN$4,TUREVE!$I$15,"")&amp;IF(ADM!L39=Geral!$AN$4,ADM!$I$29,"")&amp;IF(ED!L39=Geral!$AN$4,ED!$I$29,""))&amp;(IF(EST!L39=Geral!$AN$4,EST!$I$29,"")&amp;IF(EL!L39=Geral!$AN$4,EL!$I$29,"")&amp;IF(ELT!L39=Geral!$AN$4,ELT!$I$29,"")&amp;IF(INFO!L39=Geral!$AN$4,INFO!$I$29,"")&amp;IF(MEC!L39=Geral!$AN$4,MEC!$I$29,"")&amp;IF(MET!L39=Geral!$AN$4,MET!$I$29,"")&amp;IF(SEG!L39=Geral!$AN$4,SEG!$I$29,"")&amp;IF(TEL!L39=Geral!$AN$4,TEL!$I$29,"")&amp;IF(TUREVE!L39=Geral!$AN$4,TUREVE!$I$29,"")&amp;IF(ADM!L53=Geral!$AN$4,ADM!$I$43,"")&amp;IF(ED!L53=Geral!$AN$4,ED!$I$43,"")&amp;IF(EST!L53=Geral!$AN$4,EST!$I$43,"")&amp;IF(EL!L53=Geral!$AN$4,EL!$I$43,"")&amp;IF(ELT!L53=Geral!$AN$4,ELT!$I$43,"")&amp;IF(INFO!L53=Geral!$AN$4,INFO!$I$43,"")&amp;IF(MEC!L53=Geral!$AN$4,MEC!$I$43,"")&amp;IF(MET!L53=Geral!$AN$4,MET!$I$43,"")&amp;IF(SEG!L53=Geral!$AN$4,SEG!$I$43,"")&amp;IF(TEL!L53=Geral!$AN$4,TEL!$I$43,"")&amp;IF(TUREVE!L53=Geral!$AN$4,TUREVE!$I$43,""))&amp;IF(ADM!E11=Geral!$AN$4,ADM!$B$1,"")&amp;IF(ED!E11=Geral!$AN$4,ED!$B$1,"")&amp;IF(EST!E11=Geral!$AN$4,EST!$B$1,"")&amp;IF(EL!E11=Geral!$AN$4,EL!$B$1,"")&amp;IF(ELT!E11=Geral!$AN$4,ELT!$B$1,"")&amp;IF(INFO!E11=Geral!$AN$4,INFO!$B$1,"")&amp;IF(MEC!E11=Geral!$AN$4,MEC!$B$1,"")&amp;IF(MET!E11=Geral!$AN$4,MET!$B$1,"")&amp;IF(SEG!E11=Geral!$AN$4,SEG!$B$1,"")&amp;(IF(TEL!E11=Geral!$AN$4,TEL!$B$1,"")&amp;IF(TUREVE!E11=Geral!$AN$4,TUREVE!$B$1,"")&amp;IF(ADM!E25=Geral!$AN$4,ADM!$B$15,"")&amp;IF(ED!E25=Geral!$AN$4,ED!$B$15,"")&amp;IF(EST!E25=Geral!$AN$4,EST!$B$15,"")&amp;IF(EL!E25=Geral!$AN$4,EL!$B$15,"")&amp;IF(ELT!E25=Geral!$AN$4,ELT!$B$15,"")&amp;IF(INFO!E25=Geral!$AN$4,INFO!$B$15,"")&amp;IF(MEC!E25=Geral!$AN$4,MEC!$B$15,"")&amp;IF(MET!E25=Geral!$AN$4,MET!$B$15,"")&amp;IF(SEG!E25=Geral!$AN$4,SEG!$B$15,"")&amp;IF(TEL!E25=Geral!$AN$4,TEL!$B$15,"")&amp;IF(TUREVE!E25=Geral!$AN$4,TUREVE!$B$15,"")&amp;IF(ADM!E39=Geral!$AN$4,ADM!$B$29,"")&amp;IF(ED!E39=Geral!$AN$4,ED!$B$29,""))&amp;(IF(EST!E39=Geral!$AN$4,EST!$B$29,"")&amp;IF(EL!E39=Geral!$AN$4,EL!$B$29,"")&amp;IF(ELT!E39=Geral!$AN$4,ELT!$B$29,"")&amp;IF(INFO!E39=Geral!$AN$4,INFO!$B$29,"")&amp;IF(MEC!E39=Geral!$AN$4,MEC!$B$29,"")&amp;IF(MET!E39=Geral!$AN$4,MET!$B$29,"")&amp;IF(SEG!E39=Geral!$AN$4,SEG!$B$29,"")&amp;IF(TEL!E39=Geral!$AN$4,TEL!$B$29,"")&amp;IF(TUREVE!E39=Geral!$AN$4,TUREVE!$B$29,"")&amp;IF(ADM!E53=Geral!$AN$4,ADM!$B$43,"")&amp;IF(ED!E53=Geral!$AN$4,ED!$B$43,"")&amp;IF(EST!E53=Geral!$AN$4,EST!$B$43,"")&amp;IF(EL!E53=Geral!$AN$4,EL!$B$43,"")&amp;IF(ELT!E53=Geral!$AN$4,ELT!$B$43,"")&amp;IF(INFO!E53=Geral!$AN$4,INFO!$B$43,"")&amp;IF(MEC!E53=Geral!$AN$4,MEC!$B$43,"")&amp;IF(MET!E53=Geral!$AN$4,MET!$B$43,"")&amp;IF(SEG!E53=Geral!$AN$4,SEG!$B$43,"")&amp;IF(TEL!E53=Geral!$AN$4,TEL!$B$43,"")&amp;IF(TUREVE!E53=Geral!$AN$4,TUREVE!$B$43,""))</f>
        <v xml:space="preserve">    2BADM  2BELT </v>
      </c>
      <c r="AR14" s="32" t="str">
        <f>IF(ADM!M11=Geral!$AN$4,ADM!$I$1,"")&amp;IF(ED!M11=Geral!$AN$4,ED!$I$1,"")&amp;IF(EST!M11=Geral!$AN$4,EST!$I$1,"")&amp;IF(EL!M11=Geral!$AN$4,EL!$I$1,"")&amp;IF(ELT!M11=Geral!$AN$4,ELT!$I$1,"")&amp;IF(INFO!M11=Geral!$AN$4,INFO!$I$1,"")&amp;IF(MEC!M11=Geral!$AN$4,MEC!$I$1,"")&amp;IF(MET!M11=Geral!$AN$4,MET!$I$1,"")&amp;IF(SEG!M11=Geral!$AN$4,SEG!$I$1,"")&amp;(IF(TEL!M11=Geral!$AN$4,TEL!$I$1,"")&amp;IF(TUREVE!M11=Geral!$AN$4,TUREVE!$I$1,"")&amp;IF(ADM!M25=Geral!$AN$4,ADM!$I$15,"")&amp;IF(ED!N25=Geral!$AN$4,ED!$I$15,"")&amp;IF(EST!M25=Geral!$AN$4,EST!$I$15,"")&amp;IF(EL!M25=Geral!$AN$4,EL!$I$15,"")&amp;IF(ELT!M25=Geral!$AN$4,ELT!$I$15,"")&amp;IF(INFO!M25=Geral!$AN$4,INFO!$I$15,"")&amp;IF(MEC!M25=Geral!$AN$4,MEC!$I$15,"")&amp;IF(MET!M25=Geral!$AN$4,MET!$I$15,"")&amp;IF(SEG!M25=Geral!$AN$4,SEG!$I$15,"")&amp;IF(TEL!M25=Geral!$AN$4,TEL!$I$15,"")&amp;IF(TUREVE!M25=Geral!$AN$4,TUREVE!$I$15,"")&amp;IF(ADM!M39=Geral!$AN$4,ADM!$I$29,"")&amp;IF(ED!M39=Geral!$AN$4,ED!$I$29,""))&amp;(IF(EST!M39=Geral!$AN$4,EST!$I$29,"")&amp;IF(EL!M39=Geral!$AN$4,EL!$I$29,"")&amp;IF(ELT!M39=Geral!$AN$4,ELT!$I$29,"")&amp;IF(INFO!M39=Geral!$AN$4,INFO!$I$29,"")&amp;IF(MEC!M39=Geral!$AN$4,MEC!$I$29,"")&amp;IF(MET!M39=Geral!$AN$4,MET!$I$29,"")&amp;IF(SEG!M39=Geral!$AN$4,SEG!$I$29,"")&amp;IF(TEL!M39=Geral!$AN$4,TEL!$I$29,"")&amp;IF(TUREVE!M39=Geral!$AN$4,TUREVE!$I$29,"")&amp;IF(ADM!M53=Geral!$AN$4,ADM!$I$43,"")&amp;IF(ED!M53=Geral!$AN$4,ED!$I$43,"")&amp;IF(EST!M53=Geral!$AN$4,EST!$I$43,"")&amp;IF(EL!M53=Geral!$AN$4,EL!$I$43,"")&amp;IF(ELT!M53=Geral!$AN$4,ELT!$I$43,"")&amp;IF(INFO!M53=Geral!$AN$4,INFO!$I$43,"")&amp;IF(MEC!M53=Geral!$AN$4,MEC!$I$43,"")&amp;IF(MET!M53=Geral!$AN$4,MET!$I$43,"")&amp;IF(SEG!M53=Geral!$AN$4,SEG!$I$43,"")&amp;IF(TEL!M53=Geral!$AN$4,TEL!$I$43,"")&amp;IF(TUREVE!M53=Geral!$AN$4,TUREVE!$I$43,""))&amp;IF(ADM!F11=Geral!$AN$4,ADM!$B$1,"")&amp;IF(ED!F11=Geral!$AN$4,ED!$B$1,"")&amp;IF(EST!F11=Geral!$AN$4,EST!$B$1,"")&amp;IF(EL!F11=Geral!$AN$4,EL!$B$1,"")&amp;IF(ELT!F11=Geral!$AN$4,ELT!$B$1,"")&amp;IF(INFO!F11=Geral!$AN$4,INFO!$B$1,"")&amp;IF(MEC!F11=Geral!$AN$4,MEC!$B$1,"")&amp;IF(MET!F11=Geral!$AN$4,MET!$B$1,"")&amp;IF(SEG!F11=Geral!$AN$4,SEG!$B$1,"")&amp;(IF(TEL!F11=Geral!$AN$4,TEL!$B$1,"")&amp;IF(TUREVE!F11=Geral!$AN$4,TUREVE!$B$1,"")&amp;IF(ADM!F25=Geral!$AN$4,ADM!$B$15,"")&amp;IF(ED!F25=Geral!$AN$4,ED!$B$15,"")&amp;IF(EST!F25=Geral!$AN$4,EST!$B$15,"")&amp;IF(EL!F25=Geral!$AN$4,EL!$B$15,"")&amp;IF(ELT!F25=Geral!$AN$4,ELT!$B$15,"")&amp;IF(INFO!F25=Geral!$AN$4,INFO!$B$15,"")&amp;IF(MEC!F25=Geral!$AN$4,MEC!$B$15,"")&amp;IF(MET!F25=Geral!$AN$4,MET!$B$15,"")&amp;IF(SEG!F25=Geral!$AN$4,SEG!$B$15,"")&amp;IF(TEL!F25=Geral!$AN$4,TEL!$B$15,"")&amp;IF(TUREVE!F25=Geral!$AN$4,TUREVE!$B$15,"")&amp;IF(ADM!F39=Geral!$AN$4,ADM!$B$29,"")&amp;IF(ED!F39=Geral!$AN$4,ED!$B$29,""))&amp;(IF(EST!F39=Geral!$AN$4,EST!$B$29,"")&amp;IF(EL!F39=Geral!$AN$4,EL!$B$29,"")&amp;IF(ELT!F39=Geral!$AN$4,ELT!$B$29,"")&amp;IF(INFO!F39=Geral!$AN$4,INFO!$B$29,"")&amp;IF(MEC!F39=Geral!$AN$4,MEC!$B$29,"")&amp;IF(MET!F39=Geral!$AN$4,MET!$B$29,"")&amp;IF(SEG!F39=Geral!$AN$4,SEG!$B$29,"")&amp;IF(TEL!F39=Geral!$AN$4,TEL!$B$29,"")&amp;IF(TUREVE!F39=Geral!$AN$4,TUREVE!$B$29,"")&amp;IF(ADM!F53=Geral!$AN$4,ADM!$B$43,"")&amp;IF(ED!F53=Geral!$AN$4,ED!$B$43,"")&amp;IF(EST!F53=Geral!$AN$4,EST!$B$43,"")&amp;IF(EL!F53=Geral!$AN$4,EL!$B$43,"")&amp;IF(ELT!F53=Geral!$AN$4,ELT!$B$43,"")&amp;IF(INFO!F53=Geral!$AN$4,INFO!$B$43,"")&amp;IF(MEC!F53=Geral!$AN$4,MEC!$B$43,"")&amp;IF(MET!F53=Geral!$AN$4,MET!$B$43,"")&amp;IF(SEG!F53=Geral!$AN$4,SEG!$B$43,"")&amp;IF(TEL!F53=Geral!$AN$4,TEL!$B$43,"")&amp;IF(TUREVE!F53=Geral!$AN$4,TUREVE!$B$43,""))</f>
        <v xml:space="preserve"> 2BSEG </v>
      </c>
      <c r="AS14" s="27"/>
      <c r="AT14" s="32" t="str">
        <f>IF(ADM!I11=Geral!$AT$4,ADM!$I$1,"")&amp;IF(ED!I11=Geral!$AT$4,ED!$I$1,"")&amp;IF(EST!I11=Geral!$AT$4,EST!$I$1,"")&amp;IF(EL!I11=Geral!$AT$4,EL!$I$1,"")&amp;IF(ELT!I11=Geral!$AT$4,ELT!$I$1,"")&amp;IF(INFO!I11=Geral!$AT$4,INFO!$I$1,"")&amp;IF(MEC!I11=Geral!$AT$4,MEC!$I$1,"")&amp;IF(MET!I11=Geral!$AT$4,MET!$I$1,"")&amp;IF(SEG!I11=Geral!$AT$4,SEG!$I$1,"")&amp;(IF(TEL!I11=Geral!$AT$4,TEL!$I$1,"")&amp;IF(TUREVE!I11=Geral!$AT$4,TUREVE!$I$1,"")&amp;IF(ADM!I25=Geral!$AT$4,ADM!$I$15,"")&amp;IF(ED!I25=Geral!$AT$4,ED!$I$15,"")&amp;IF(EST!I25=Geral!$AT$4,EST!$I$15,"")&amp;IF(EL!I25=Geral!$AT$4,EL!$I$15,"")&amp;IF(ELT!I25=Geral!$AT$4,ELT!$I$15,"")&amp;IF(INFO!I25=Geral!$AT$4,INFO!$I$15,"")&amp;IF(MEC!I25=Geral!$AT$4,MEC!$I$15,"")&amp;IF(MET!I25=Geral!$AT$4,MET!$I$15,"")&amp;IF(SEG!I25=Geral!$AT$4,SEG!$I$15,"")&amp;IF(TEL!I25=Geral!$AT$4,TEL!$I$15,"")&amp;IF(TUREVE!I25=Geral!$AT$4,TUREVE!$I$15,"")&amp;IF(ADM!I39=Geral!$AT$4,ADM!$I$29,"")&amp;IF(ED!I39=Geral!$AT$4,ED!$I$29,""))&amp;(IF(EST!I39=Geral!$AT$4,EST!$I$29,"")&amp;IF(EL!I39=Geral!$AT$4,EL!$I$29,"")&amp;IF(ELT!I39=Geral!$AT$4,ELT!$I$29,"")&amp;IF(INFO!I39=Geral!$AT$4,INFO!$I$29,"")&amp;IF(MEC!I39=Geral!$AT$4,MEC!$I$29,"")&amp;IF(MET!I39=Geral!$AT$4,MET!$I$29,"")&amp;IF(SEG!I39=Geral!$AT$4,SEG!$I$29,"")&amp;IF(TEL!I39=Geral!$AT$4,TEL!$I$29,"")&amp;IF(TUREVE!I39=Geral!$AT$4,TUREVE!$I$29,"")&amp;IF(ADM!I53=Geral!$AT$4,ADM!$I$43,"")&amp;IF(ED!I53=Geral!$AT$4,ED!$I$43,"")&amp;IF(EST!I53=Geral!$AT$4,EST!$I$43,"")&amp;IF(EL!I53=Geral!$AT$4,EL!$I$43,"")&amp;IF(ELT!I53=Geral!$AT$4,ELT!$I$43,"")&amp;IF(INFO!I53=Geral!$AT$4,INFO!$I$43,"")&amp;IF(MEC!I53=Geral!$AT$4,MEC!$I$43,"")&amp;IF(MET!I53=Geral!$AT$4,MET!$I$43,"")&amp;IF(SEG!I53=Geral!$AT$4,SEG!$I$43,"")&amp;IF(TEL!I53=Geral!$AT$4,TEL!$I$43,"")&amp;IF(TUREVE!I53=Geral!$AT$4,TUREVE!$I$43,""))&amp;IF(ADM!B11=Geral!$AT$4,ADM!$B$1,"")&amp;IF(ED!B11=Geral!$AT$4,ED!$B$1,"")&amp;IF(EST!B11=Geral!$AT$4,EST!$B$1,"")&amp;IF(EL!B11=Geral!$AT$4,EL!$B$1,"")&amp;IF(ELT!B11=Geral!$AT$4,ELT!$B$1,"")&amp;IF(INFO!B11=Geral!$AT$4,INFO!$B$1,"")&amp;IF(MEC!B11=Geral!$AT$4,MEC!$B$1,"")&amp;IF(MET!B11=Geral!$AT$4,MET!$B$1,"")&amp;IF(SEG!B11=Geral!$AT$4,SEG!$B$1,"")&amp;(IF(TEL!B11=Geral!$AT$4,TEL!$B$1,"")&amp;IF(TUREVE!B11=Geral!$AT$4,TUREVE!$B$1,"")&amp;IF(ADM!B25=Geral!$AT$4,ADM!$B$15,"")&amp;IF(ED!B25=Geral!$AT$4,ED!$B$15,"")&amp;IF(EST!B25=Geral!$AT$4,EST!$B$15,"")&amp;IF(EL!B25=Geral!$AT$4,EL!$B$15,"")&amp;IF(ELT!B25=Geral!$AT$4,ELT!$B$15,"")&amp;IF(INFO!B25=Geral!$AT$4,INFO!$B$15,"")&amp;IF(MEC!B25=Geral!$AT$4,MEC!$B$15,"")&amp;IF(MET!B25=Geral!$AT$4,MET!$B$15,"")&amp;IF(SEG!B25=Geral!$AT$4,SEG!$B$15,"")&amp;IF(TEL!B25=Geral!$AT$4,TEL!$B$15,"")&amp;IF(TUREVE!B25=Geral!$AT$4,TUREVE!$B$15,"")&amp;IF(ADM!B39=Geral!$AT$4,ADM!$B$29,"")&amp;IF(ED!B39=Geral!$AT$4,ED!$B$29,""))&amp;(IF(EST!B39=Geral!$AT$4,EST!$B$29,"")&amp;IF(EL!B39=Geral!$AT$4,EL!$B$29,"")&amp;IF(ELT!B39=Geral!$AT$4,ELT!$B$29,"")&amp;IF(INFO!B39=Geral!$AT$4,INFO!$B$29,"")&amp;IF(MEC!B39=Geral!$AT$4,MEC!$B$29,"")&amp;IF(MET!B39=Geral!$AT$4,MET!$B$29,"")&amp;IF(SEG!B39=Geral!$AT$4,SEG!$B$29,"")&amp;IF(TEL!B39=Geral!$AT$4,TEL!$B$29,"")&amp;IF(TUREVE!B39=Geral!$AT$4,TUREVE!$B$29,"")&amp;IF(ADM!B53=Geral!$AT$4,ADM!$B$43,"")&amp;IF(ED!B53=Geral!$AT$4,ED!$B$43,"")&amp;IF(EST!B53=Geral!$AT$4,EST!$B$43,"")&amp;IF(EL!B53=Geral!$AT$4,EL!$B$43,"")&amp;IF(ELT!B53=Geral!$AT$4,ELT!$B$43,"")&amp;IF(INFO!B53=Geral!$AT$4,INFO!$B$43,"")&amp;IF(MEC!B53=Geral!$AT$4,MEC!$B$43,"")&amp;IF(MET!B53=Geral!$AT$4,MET!$B$43,"")&amp;IF(SEG!B53=Geral!$AT$4,SEG!$B$43,"")&amp;IF(TEL!B53=Geral!$AT$4,TEL!$B$43,"")&amp;IF(TUREVE!B53=Geral!$AT$4,TUREVE!$B$43,""))</f>
        <v/>
      </c>
      <c r="AU14" s="32" t="str">
        <f>IF(ADM!J11=Geral!$AT$4,ADM!$I$1,"")&amp;IF(ED!J11=Geral!$AT$4,ED!$I$1,"")&amp;IF(EST!J11=Geral!$AT$4,EST!$I$1,"")&amp;IF(EL!J11=Geral!$AT$4,EL!$I$1,"")&amp;IF(ELT!J11=Geral!$AT$4,ELT!$I$1,"")&amp;IF(INFO!J11=Geral!$AT$4,INFO!$I$1,"")&amp;IF(MEC!J11=Geral!$AT$4,MEC!$I$1,"")&amp;IF(MET!J11=Geral!$AT$4,MET!$I$1,"")&amp;IF(SEG!J9=Geral!$AT$4,SEG!$I$1,"")&amp;(IF(TEL!J11=Geral!$AT$4,TEL!$I$1,"")&amp;IF(TUREVE!J11=Geral!$AT$4,TUREVE!$I$1,"")&amp;IF(ADM!J25=Geral!$AT$4,ADM!$I$15,"")&amp;IF(ED!J25=Geral!$AT$4,ED!$I$15,"")&amp;IF(EST!J25=Geral!$AT$4,EST!$I$15,"")&amp;IF(EL!J25=Geral!$AT$4,EL!$I$15,"")&amp;IF(ELT!J25=Geral!$AT$4,ELT!$I$15,"")&amp;IF(INFO!J25=Geral!$AT$4,INFO!$I$15,"")&amp;IF(MEC!J25=Geral!$AT$4,MEC!$I$15,"")&amp;IF(MET!J25=Geral!$AT$4,MET!$I$15,"")&amp;IF(SEG!J25=Geral!$AT$4,SEG!$I$15,"")&amp;IF(TEL!J25=Geral!$AT$4,TEL!$I$15,"")&amp;IF(TUREVE!J25=Geral!$AT$4,TUREVE!$I$15,"")&amp;IF(ADM!J39=Geral!$AT$4,ADM!$I$29,"")&amp;IF(ED!J39=Geral!$AT$4,ED!$I$29,""))&amp;(IF(EST!J39=Geral!$AT$4,EST!$I$29,"")&amp;IF(EL!J39=Geral!$AT$4,EL!$I$29,"")&amp;IF(ELT!J39=Geral!$AT$4,ELT!$I$29,"")&amp;IF(INFO!J39=Geral!$AT$4,INFO!$I$29,"")&amp;IF(MEC!J39=Geral!$AT$4,MEC!$I$29,"")&amp;IF(MET!J39=Geral!$AT$4,MET!$I$29,"")&amp;IF(SEG!J39=Geral!$AT$4,SEG!$I$29,"")&amp;IF(TEL!J39=Geral!$AT$4,TEL!$I$29,"")&amp;IF(TUREVE!J39=Geral!$AT$4,TUREVE!$I$29,"")&amp;IF(ADM!J53=Geral!$AT$4,ADM!$I$43,"")&amp;IF(ED!J53=Geral!$AT$4,ED!$I$43,"")&amp;IF(EST!J53=Geral!$AT$4,EST!$I$43,"")&amp;IF(EL!J53=Geral!$AT$4,EL!$I$43,"")&amp;IF(ELT!J53=Geral!$AT$4,ELT!$I$43,"")&amp;IF(INFO!J53=Geral!$AT$4,INFO!$I$43,"")&amp;IF(MEC!J53=Geral!$AT$4,MEC!$I$43,"")&amp;IF(MET!J53=Geral!$AT$4,MET!$I$43,"")&amp;IF(SEG!J53=Geral!$AT$4,SEG!$I$43,"")&amp;IF(TEL!J53=Geral!$AT$4,TEL!$I$43,"")&amp;IF(TUREVE!J53=Geral!$AT$4,TUREVE!$I$43,""))&amp;IF(ADM!C11=Geral!$AT$4,ADM!$B$1,"")&amp;IF(ED!C11=Geral!$AT$4,ED!$B$1,"")&amp;IF(EST!C11=Geral!$AT$4,EST!$B$1,"")&amp;IF(EL!C11=Geral!$AT$4,EL!$B$1,"")&amp;IF(ELT!C11=Geral!$AT$4,ELT!$B$1,"")&amp;IF(INFO!C11=Geral!$AT$4,INFO!$B$1,"")&amp;IF(MEC!C11=Geral!$AT$4,MEC!$B$1,"")&amp;IF(MET!C11=Geral!$AT$4,MET!$B$1,"")&amp;IF(SEG!C11=Geral!$AT$4,SEG!$B$1,"")&amp;(IF(TEL!C11=Geral!$AT$4,TEL!$B$1,"")&amp;IF(TUREVE!C11=Geral!$AT$4,TUREVE!$B$1,"")&amp;IF(ADM!C25=Geral!$AT$4,ADM!$B$15,"")&amp;IF(ED!C25=Geral!$AT$4,ED!$B$15,"")&amp;IF(EST!C25=Geral!$AT$4,EST!$B$15,"")&amp;IF(EL!C25=Geral!$AT$4,EL!$B$15,"")&amp;IF(ELT!C25=Geral!$AT$4,ELT!$B$15,"")&amp;IF(INFO!C25=Geral!$AT$4,INFO!$B$15,"")&amp;IF(MEC!C25=Geral!$AT$4,MEC!$B$15,"")&amp;IF(MET!C25=Geral!$AT$4,MET!$B$15,"")&amp;IF(SEG!C25=Geral!$AT$4,SEG!$B$15,"")&amp;IF(TEL!C25=Geral!$AT$4,TEL!$B$15,"")&amp;IF(TUREVE!C25=Geral!$AT$4,TUREVE!$B$15,"")&amp;IF(ADM!C39=Geral!$AT$4,ADM!$B$29,"")&amp;IF(ED!C39=Geral!$AT$4,ED!$B$29,""))&amp;(IF(EST!C39=Geral!$AT$4,EST!$B$29,"")&amp;IF(EL!C39=Geral!$AT$4,EL!$B$29,"")&amp;IF(ELT!C39=Geral!$AT$4,ELT!$B$29,"")&amp;IF(INFO!C39=Geral!$AT$4,INFO!$B$29,"")&amp;IF(MEC!C39=Geral!$AT$4,MEC!$B$29,"")&amp;IF(MET!C39=Geral!$AT$4,MET!$B$29,"")&amp;IF(SEG!C39=Geral!$AT$4,SEG!$B$29,"")&amp;IF(TEL!C39=Geral!$AT$4,TEL!$B$29,"")&amp;IF(TUREVE!C39=Geral!$AT$4,TUREVE!$B$29,"")&amp;IF(ADM!C53=Geral!$AT$4,ADM!$B$43,"")&amp;IF(ED!C53=Geral!$AT$4,ED!$B$43,"")&amp;IF(EST!C53=Geral!$AT$4,EST!$B$43,"")&amp;IF(EL!C53=Geral!$AT$4,EL!$B$43,"")&amp;IF(ELT!C53=Geral!$AT$4,ELT!$B$43,"")&amp;IF(INFO!C53=Geral!$AT$4,INFO!$B$43,"")&amp;IF(MEC!C53=Geral!$AT$4,MEC!$B$43,"")&amp;IF(MET!C53=Geral!$AT$4,MET!$B$43,"")&amp;IF(SEG!C53=Geral!$AT$4,SEG!$B$43,"")&amp;IF(TEL!C53=Geral!$AT$4,TEL!$B$43,"")&amp;IF(TUREVE!C53=Geral!$AT$4,TUREVE!$B$43,""))</f>
        <v xml:space="preserve"> 1AMET  1AEVE </v>
      </c>
      <c r="AV14" s="32" t="str">
        <f>IF(ADM!K11=Geral!$AT$4,ADM!$I$1,"")&amp;IF(ED!K11=Geral!$AT$4,ED!$I$1,"")&amp;IF(EST!K11=Geral!$AT$4,EST!$I$1,"")&amp;IF(EL!K11=Geral!$AT$4,EL!$I$1,"")&amp;IF(ELT!K11=Geral!$AT$4,ELT!$I$1,"")&amp;IF(INFO!K12=Geral!$AT$4,INFO!$I$1,"")&amp;IF(MEC!K11=Geral!$AT$4,MEC!$I$1,"")&amp;IF(MET!K11=Geral!$AT$4,MET!$I$1,"")&amp;IF(SEG!K11=Geral!$AT$4,SEG!$I$1,"")&amp;(IF(TEL!K11=Geral!$AT$4,TEL!$I$1,"")&amp;IF(TUREVE!K11=Geral!$AT$4,TUREVE!$I$1,"")&amp;IF(ADM!K25=Geral!$AT$4,ADM!$I$15,"")&amp;IF(ED!K25=Geral!$AT$4,ED!$I$15,"")&amp;IF(EST!K25=Geral!$AT$4,EST!$I$15,"")&amp;IF(EL!K25=Geral!$AT$4,EL!$I$15,"")&amp;IF(ELT!K25=Geral!$AT$4,ELT!$I$15,"")&amp;IF(INFO!K25=Geral!$AT$4,INFO!$I$15,"")&amp;IF(MEC!K25=Geral!$AT$4,MEC!$I$15,"")&amp;IF(MET!K25=Geral!$AT$4,MET!$I$15,"")&amp;IF(SEG!K25=Geral!$AT$4,SEG!$I$15,"")&amp;IF(TEL!K25=Geral!$AT$4,TEL!$I$15,"")&amp;IF(TUREVE!K25=Geral!$AT$4,TUREVE!$I$15,"")&amp;IF(ADM!K39=Geral!$AT$4,ADM!$I$29,"")&amp;IF(ED!K39=Geral!$AT$4,ED!$I$29,""))&amp;(IF(EST!K39=Geral!$AT$4,EST!$I$29,"")&amp;IF(EL!K39=Geral!$AT$4,EL!$I$29,"")&amp;IF(ELT!K39=Geral!$AT$4,ELT!$I$29,"")&amp;IF(INFO!K39=Geral!$AT$4,INFO!$I$29,"")&amp;IF(MEC!K39=Geral!$AT$4,MEC!$I$29,"")&amp;IF(MET!K39=Geral!$AT$4,MET!$I$29,"")&amp;IF(SEG!K39=Geral!$AT$4,SEG!$I$29,"")&amp;IF(TEL!K39=Geral!$AT$4,TEL!$I$29,"")&amp;IF(TUREVE!K39=Geral!$AT$4,TUREVE!$I$29,"")&amp;IF(ADM!K53=Geral!$AT$4,ADM!$I$43,"")&amp;IF(ED!K53=Geral!$AT$4,ED!$I$43,"")&amp;IF(EST!K53=Geral!$AT$4,EST!$I$43,"")&amp;IF(EL!K53=Geral!$AT$4,EL!$I$43,"")&amp;IF(ELT!K53=Geral!$AT$4,ELT!$I$43,"")&amp;IF(INFO!K53=Geral!$AT$4,INFO!$I$43,"")&amp;IF(MEC!K53=Geral!$AT$4,MEC!$I$43,"")&amp;IF(MET!K53=Geral!$AT$4,MET!$I$43,"")&amp;IF(SEG!K53=Geral!$AT$4,SEG!$I$43,"")&amp;IF(TEL!K53=Geral!$AT$4,TEL!$I$43,"")&amp;IF(TUREVE!K53=Geral!$AT$4,TUREVE!$I$43,""))&amp;IF(ADM!D11=Geral!$AT$4,ADM!$B$1,"")&amp;IF(ED!D11=Geral!$AT$4,ED!$B$1,"")&amp;IF(EST!D11=Geral!$AT$4,EST!$B$1,"")&amp;IF(EL!D11=Geral!$AT$4,EL!$B$1,"")&amp;IF(ELT!D11=Geral!$AT$4,ELT!$B$1,"")&amp;IF(INFO!D11=Geral!$AT$4,INFO!$B$1,"")&amp;IF(MEC!D11=Geral!$AT$4,MEC!$B$1,"")&amp;IF(MET!D11=Geral!$AT$4,MET!$B$1,"")&amp;IF(SEG!D11=Geral!$AT$4,SEG!$B$1,"")&amp;(IF(TEL!D11=Geral!$AT$4,TEL!$B$1,"")&amp;IF(TUREVE!D11=Geral!$AT$4,TUREVE!$B$1,"")&amp;IF(ADM!D25=Geral!$AT$4,ADM!$B$15,"")&amp;IF(ED!D25=Geral!$AT$4,ED!$B$15,"")&amp;IF(EST!D25=Geral!$AT$4,EST!$B$15,"")&amp;IF(EL!D25=Geral!$AT$4,EL!$B$15,"")&amp;IF(ELT!D25=Geral!$AT$4,ELT!$B$15,"")&amp;IF(INFO!D25=Geral!$AT$4,INFO!$B$15,"")&amp;IF(MEC!D25=Geral!$AT$4,MEC!$B$15,"")&amp;IF(MET!D25=Geral!$AT$4,MET!$B$15,"")&amp;IF(SEG!D25=Geral!$AT$4,SEG!$B$15,"")&amp;IF(TEL!D25=Geral!$AT$4,TEL!$B$15,"")&amp;IF(TUREVE!D25=Geral!$AT$4,TUREVE!$B$15,"")&amp;IF(ADM!D39=Geral!$AT$4,ADM!$B$29,"")&amp;IF(ED!D39=Geral!$AT$4,ED!$B$29,""))&amp;(IF(EST!D39=Geral!$AT$4,EST!$B$29,"")&amp;IF(EL!D39=Geral!$AT$4,EL!$B$29,"")&amp;IF(ELT!D39=Geral!$AT$4,ELT!$B$29,"")&amp;IF(INFO!D39=Geral!$AT$4,INFO!$B$29,"")&amp;IF(MEC!D39=Geral!$AT$4,MEC!$B$29,"")&amp;IF(MET!D39=Geral!$AT$4,MET!$B$29,"")&amp;IF(SEG!D39=Geral!$AT$4,SEG!$B$29,"")&amp;IF(TEL!D39=Geral!$AT$4,TEL!$B$29,"")&amp;IF(TUREVE!D39=Geral!$AT$4,TUREVE!$B$29,"")&amp;IF(ADM!D53=Geral!$AT$4,ADM!$B$43,"")&amp;IF(ED!D53=Geral!$AT$4,ED!$B$43,"")&amp;IF(EST!D53=Geral!$AT$4,EST!$B$43,"")&amp;IF(EL!D53=Geral!$AT$4,EL!$B$43,"")&amp;IF(ELT!D53=Geral!$AT$4,ELT!$B$43,"")&amp;IF(INFO!D53=Geral!$AT$4,INFO!$B$43,"")&amp;IF(MEC!D53=Geral!$AT$4,MEC!$B$43,"")&amp;IF(MET!D53=Geral!$AT$4,MET!$B$43,"")&amp;IF(SEG!D53=Geral!$AT$4,SEG!$B$43,"")&amp;IF(TEL!D53=Geral!$AT$4,TEL!$B$43,"")&amp;IF(TUREVE!D53=Geral!$AT$4,TUREVE!$B$43,""))</f>
        <v/>
      </c>
      <c r="AW14" s="32" t="str">
        <f>IF(ADM!L11=Geral!$AT$4,ADM!$I$1,"")&amp;IF(ED!L11=Geral!$AT$4,ED!$I$1,"")&amp;IF(EST!L11=Geral!$AT$4,EST!$I$1,"")&amp;IF(EL!L11=Geral!$AT$4,EL!$I$1,"")&amp;IF(ELT!L11=Geral!$AT$4,ELT!$I$1,"")&amp;IF(INFO!L11=Geral!$AT$4,INFO!$I$1,"")&amp;IF(MEC!L11=Geral!$AT$4,MEC!$I$1,"")&amp;IF(MET!L11=Geral!$AT$4,MET!$I$1,"")&amp;IF(SEG!L11=Geral!$AT$4,SEG!$I$1,"")&amp;(IF(TEL!L11=Geral!$AT$4,TEL!$I$1,"")&amp;IF(TUREVE!L11=Geral!$AT$4,TUREVE!$I$1,"")&amp;IF(ADM!L25=Geral!$AT$4,ADM!$I$15,"")&amp;IF(ED!M25=Geral!$AT$4,ED!$I$15,"")&amp;IF(EST!L25=Geral!$AT$4,EST!$I$15,"")&amp;IF(EL!L25=Geral!$AT$4,EL!$I$15,"")&amp;IF(ELT!L25=Geral!$AT$4,ELT!$I$15,"")&amp;IF(INFO!L25=Geral!$AT$4,INFO!$I$15,"")&amp;IF(MEC!L25=Geral!$AT$4,MEC!$I$15,"")&amp;IF(MET!L25=Geral!$AT$4,MET!$I$15,"")&amp;IF(SEG!L25=Geral!$AT$4,SEG!$I$15,"")&amp;IF(TEL!L25=Geral!$AT$4,TEL!$I$15,"")&amp;IF(TUREVE!L25=Geral!$AT$4,TUREVE!$I$15,"")&amp;IF(ADM!L39=Geral!$AT$4,ADM!$I$29,"")&amp;IF(ED!L39=Geral!$AT$4,ED!$I$29,""))&amp;(IF(EST!L39=Geral!$AT$4,EST!$I$29,"")&amp;IF(EL!L39=Geral!$AT$4,EL!$I$29,"")&amp;IF(ELT!L39=Geral!$AT$4,ELT!$I$29,"")&amp;IF(INFO!L39=Geral!$AT$4,INFO!$I$29,"")&amp;IF(MEC!L39=Geral!$AT$4,MEC!$I$29,"")&amp;IF(MET!L39=Geral!$AT$4,MET!$I$29,"")&amp;IF(SEG!L39=Geral!$AT$4,SEG!$I$29,"")&amp;IF(TEL!L39=Geral!$AT$4,TEL!$I$29,"")&amp;IF(TUREVE!L39=Geral!$AT$4,TUREVE!$I$29,"")&amp;IF(ADM!L53=Geral!$AT$4,ADM!$I$43,"")&amp;IF(ED!L53=Geral!$AT$4,ED!$I$43,"")&amp;IF(EST!L53=Geral!$AT$4,EST!$I$43,"")&amp;IF(EL!L53=Geral!$AT$4,EL!$I$43,"")&amp;IF(ELT!L53=Geral!$AT$4,ELT!$I$43,"")&amp;IF(INFO!L53=Geral!$AT$4,INFO!$I$43,"")&amp;IF(MEC!L53=Geral!$AT$4,MEC!$I$43,"")&amp;IF(MET!L53=Geral!$AT$4,MET!$I$43,"")&amp;IF(SEG!L53=Geral!$AT$4,SEG!$I$43,"")&amp;IF(TEL!L53=Geral!$AT$4,TEL!$I$43,"")&amp;IF(TUREVE!L53=Geral!$AT$4,TUREVE!$I$43,""))&amp;IF(ADM!E11=Geral!$AT$4,ADM!$B$1,"")&amp;IF(ED!E11=Geral!$AT$4,ED!$B$1,"")&amp;IF(EST!E11=Geral!$AT$4,EST!$B$1,"")&amp;IF(EL!E11=Geral!$AT$4,EL!$B$1,"")&amp;IF(ELT!E11=Geral!$AT$4,ELT!$B$1,"")&amp;IF(INFO!E11=Geral!$AT$4,INFO!$B$1,"")&amp;IF(MEC!E11=Geral!$AT$4,MEC!$B$1,"")&amp;IF(MET!E11=Geral!$AT$4,MET!$B$1,"")&amp;IF(SEG!E11=Geral!$AT$4,SEG!$B$1,"")&amp;(IF(TEL!E11=Geral!$AT$4,TEL!$B$1,"")&amp;IF(TUREVE!E11=Geral!$AT$4,TUREVE!$B$1,"")&amp;IF(ADM!E25=Geral!$AT$4,ADM!$B$15,"")&amp;IF(ED!E25=Geral!$AT$4,ED!$B$15,"")&amp;IF(EST!E25=Geral!$AT$4,EST!$B$15,"")&amp;IF(EL!E25=Geral!$AT$4,EL!$B$15,"")&amp;IF(ELT!E25=Geral!$AT$4,ELT!$B$15,"")&amp;IF(INFO!E25=Geral!$AT$4,INFO!$B$15,"")&amp;IF(MEC!E25=Geral!$AT$4,MEC!$B$15,"")&amp;IF(MET!E25=Geral!$AT$4,MET!$B$15,"")&amp;IF(SEG!E25=Geral!$AT$4,SEG!$B$15,"")&amp;IF(TEL!E25=Geral!$AT$4,TEL!$B$15,"")&amp;IF(TUREVE!E25=Geral!$AT$4,TUREVE!$B$15,"")&amp;IF(ADM!E39=Geral!$AT$4,ADM!$B$29,"")&amp;IF(ED!E39=Geral!$AT$4,ED!$B$29,""))&amp;(IF(EST!E39=Geral!$AT$4,EST!$B$29,"")&amp;IF(EL!E39=Geral!$AT$4,EL!$B$29,"")&amp;IF(ELT!E39=Geral!$AT$4,ELT!$B$29,"")&amp;IF(INFO!E39=Geral!$AT$4,INFO!$B$29,"")&amp;IF(MEC!E39=Geral!$AT$4,MEC!$B$29,"")&amp;IF(MET!E39=Geral!$AT$4,MET!$B$29,"")&amp;IF(SEG!E39=Geral!$AT$4,SEG!$B$29,"")&amp;IF(TEL!E39=Geral!$AT$4,TEL!$B$29,"")&amp;IF(TUREVE!E39=Geral!$AT$4,TUREVE!$B$29,"")&amp;IF(ADM!E53=Geral!$AT$4,ADM!$B$43,"")&amp;IF(ED!E53=Geral!$AT$4,ED!$B$43,"")&amp;IF(EST!E53=Geral!$AT$4,EST!$B$43,"")&amp;IF(EL!E53=Geral!$AT$4,EL!$B$43,"")&amp;IF(ELT!E53=Geral!$AT$4,ELT!$B$43,"")&amp;IF(INFO!E53=Geral!$AT$4,INFO!$B$43,"")&amp;IF(MEC!E53=Geral!$AT$4,MEC!$B$43,"")&amp;IF(MET!E53=Geral!$AT$4,MET!$B$43,"")&amp;IF(SEG!E53=Geral!$AT$4,SEG!$B$43,"")&amp;IF(TEL!E53=Geral!$AT$4,TEL!$B$43,"")&amp;IF(TUREVE!E53=Geral!$AT$4,TUREVE!$B$43,""))</f>
        <v xml:space="preserve">    1AEST        2AEL    </v>
      </c>
      <c r="AX14" s="32" t="str">
        <f>IF(ADM!M11=Geral!$AT$4,ADM!$I$1,"")&amp;IF(ED!M11=Geral!$AT$4,ED!$I$1,"")&amp;IF(EST!M11=Geral!$AT$4,EST!$I$1,"")&amp;IF(EL!M11=Geral!$AT$4,EL!$I$1,"")&amp;IF(ELT!M11=Geral!$AT$4,ELT!$I$1,"")&amp;IF(INFO!M11=Geral!$AT$4,INFO!$I$1,"")&amp;IF(MEC!M11=Geral!$AT$4,MEC!$I$1,"")&amp;IF(MET!M11=Geral!$AT$4,MET!$I$1,"")&amp;IF(SEG!M11=Geral!$AT$4,SEG!$I$1,"")&amp;(IF(TEL!M11=Geral!$AT$4,TEL!$I$1,"")&amp;IF(TUREVE!M11=Geral!$AT$4,TUREVE!$I$1,"")&amp;IF(ADM!M25=Geral!$AT$4,ADM!$I$15,"")&amp;IF(ED!N25=Geral!$AT$4,ED!$I$15,"")&amp;IF(EST!M25=Geral!$AT$4,EST!$I$15,"")&amp;IF(EL!M25=Geral!$AT$4,EL!$I$15,"")&amp;IF(ELT!M25=Geral!$AT$4,ELT!$I$15,"")&amp;IF(INFO!M25=Geral!$AT$4,INFO!$I$15,"")&amp;IF(MEC!M25=Geral!$AT$4,MEC!$I$15,"")&amp;IF(MET!M25=Geral!$AT$4,MET!$I$15,"")&amp;IF(SEG!M25=Geral!$AT$4,SEG!$I$15,"")&amp;IF(TEL!M25=Geral!$AT$4,TEL!$I$15,"")&amp;IF(TUREVE!M25=Geral!$AT$4,TUREVE!$I$15,"")&amp;IF(ADM!M39=Geral!$AT$4,ADM!$I$29,"")&amp;IF(ED!M39=Geral!$AT$4,ED!$I$29,""))&amp;(IF(EST!M39=Geral!$AT$4,EST!$I$29,"")&amp;IF(EL!M39=Geral!$AT$4,EL!$I$29,"")&amp;IF(ELT!M39=Geral!$AT$4,ELT!$I$29,"")&amp;IF(INFO!M39=Geral!$AT$4,INFO!$I$29,"")&amp;IF(MEC!M39=Geral!$AT$4,MEC!$I$29,"")&amp;IF(MET!M39=Geral!$AT$4,MET!$I$29,"")&amp;IF(SEG!M39=Geral!$AT$4,SEG!$I$29,"")&amp;IF(TEL!M39=Geral!$AT$4,TEL!$I$29,"")&amp;IF(TUREVE!M39=Geral!$AT$4,TUREVE!$I$29,"")&amp;IF(ADM!M53=Geral!$AT$4,ADM!$I$43,"")&amp;IF(ED!M53=Geral!$AT$4,ED!$I$43,"")&amp;IF(EST!M53=Geral!$AT$4,EST!$I$43,"")&amp;IF(EL!M53=Geral!$AT$4,EL!$I$43,"")&amp;IF(ELT!M53=Geral!$AT$4,ELT!$I$43,"")&amp;IF(INFO!M53=Geral!$AT$4,INFO!$I$43,"")&amp;IF(MEC!M53=Geral!$AT$4,MEC!$I$43,"")&amp;IF(MET!M53=Geral!$AT$4,MET!$I$43,"")&amp;IF(SEG!M53=Geral!$AT$4,SEG!$I$43,"")&amp;IF(TEL!M53=Geral!$AT$4,TEL!$I$43,"")&amp;IF(TUREVE!M53=Geral!$AT$4,TUREVE!$I$43,""))&amp;IF(ADM!F11=Geral!$AT$4,ADM!$B$1,"")&amp;IF(ED!F11=Geral!$AT$4,ED!$B$1,"")&amp;IF(EST!F11=Geral!$AT$4,EST!$B$1,"")&amp;IF(EL!F11=Geral!$AT$4,EL!$B$1,"")&amp;IF(ELT!F11=Geral!$AT$4,ELT!$B$1,"")&amp;IF(INFO!F11=Geral!$AT$4,INFO!$B$1,"")&amp;IF(MEC!F11=Geral!$AT$4,MEC!$B$1,"")&amp;IF(MET!F11=Geral!$AT$4,MET!$B$1,"")&amp;IF(SEG!F11=Geral!$AT$4,SEG!$B$1,"")&amp;(IF(TEL!F11=Geral!$AT$4,TEL!$B$1,"")&amp;IF(TUREVE!F11=Geral!$AT$4,TUREVE!$B$1,"")&amp;IF(ADM!F25=Geral!$AT$4,ADM!$B$15,"")&amp;IF(ED!F25=Geral!$AT$4,ED!$B$15,"")&amp;IF(EST!F25=Geral!$AT$4,EST!$B$15,"")&amp;IF(EL!F25=Geral!$AT$4,EL!$B$15,"")&amp;IF(ELT!F25=Geral!$AT$4,ELT!$B$15,"")&amp;IF(INFO!F25=Geral!$AT$4,INFO!$B$15,"")&amp;IF(MEC!F25=Geral!$AT$4,MEC!$B$15,"")&amp;IF(MET!F25=Geral!$AT$4,MET!$B$15,"")&amp;IF(SEG!F25=Geral!$AT$4,SEG!$B$15,"")&amp;IF(TEL!F25=Geral!$AT$4,TEL!$B$15,"")&amp;IF(TUREVE!F25=Geral!$AT$4,TUREVE!$B$15,"")&amp;IF(ADM!F39=Geral!$AT$4,ADM!$B$29,"")&amp;IF(ED!F39=Geral!$AT$4,ED!$B$29,""))&amp;(IF(EST!F39=Geral!$AT$4,EST!$B$29,"")&amp;IF(EL!F39=Geral!$AT$4,EL!$B$29,"")&amp;IF(ELT!F39=Geral!$AT$4,ELT!$B$29,"")&amp;IF(INFO!F39=Geral!$AT$4,INFO!$B$29,"")&amp;IF(MEC!F39=Geral!$AT$4,MEC!$B$29,"")&amp;IF(MET!F39=Geral!$AT$4,MET!$B$29,"")&amp;IF(SEG!F39=Geral!$AT$4,SEG!$B$29,"")&amp;IF(TEL!F39=Geral!$AT$4,TEL!$B$29,"")&amp;IF(TUREVE!F39=Geral!$AT$4,TUREVE!$B$29,"")&amp;IF(ADM!F53=Geral!$AT$4,ADM!$B$43,"")&amp;IF(ED!F53=Geral!$AT$4,ED!$B$43,"")&amp;IF(EST!F53=Geral!$AT$4,EST!$B$43,"")&amp;IF(EL!F53=Geral!$AT$4,EL!$B$43,"")&amp;IF(ELT!F53=Geral!$AT$4,ELT!$B$43,"")&amp;IF(INFO!F53=Geral!$AT$4,INFO!$B$43,"")&amp;IF(MEC!F53=Geral!$AT$4,MEC!$B$43,"")&amp;IF(MET!F53=Geral!$AT$4,MET!$B$43,"")&amp;IF(SEG!F53=Geral!$AT$4,SEG!$B$43,"")&amp;IF(TEL!F53=Geral!$AT$4,TEL!$B$43,"")&amp;IF(TUREVE!F53=Geral!$AT$4,TUREVE!$B$43,""))</f>
        <v xml:space="preserve">    1AED    </v>
      </c>
      <c r="AY14" s="27"/>
      <c r="AZ14" s="27"/>
      <c r="BA14" s="27"/>
      <c r="BB14" s="27"/>
      <c r="BC14" s="27"/>
      <c r="BD14" s="27"/>
      <c r="BE14" s="27"/>
      <c r="BF14" s="27"/>
      <c r="BG14" s="27"/>
      <c r="BH14" s="27"/>
      <c r="BI14" s="27"/>
      <c r="BJ14" s="27"/>
      <c r="BK14" s="27"/>
      <c r="BL14" s="27"/>
      <c r="BM14" s="27"/>
      <c r="BN14" s="27"/>
      <c r="BO14" s="27"/>
      <c r="BP14" s="27"/>
      <c r="BQ14" s="27"/>
      <c r="BR14" s="27"/>
      <c r="BS14" s="27"/>
      <c r="BT14" s="27"/>
      <c r="BU14" s="27"/>
      <c r="BV14" s="27"/>
      <c r="BW14" s="27"/>
    </row>
    <row r="15" spans="1:75" ht="48" customHeight="1" x14ac:dyDescent="0.25">
      <c r="B15" s="41">
        <v>24</v>
      </c>
      <c r="C15" s="42"/>
      <c r="D15" s="31" t="str">
        <f>IF(ADM!I12=Geral!$D$4,ADM!$I$1,"")&amp;IF(ED!I12=Geral!$D$4,ED!$I$1,"")&amp;IF(EST!I12=Geral!$D$4,EST!$I$1,"")&amp;IF(EL!I12=Geral!$D$4,EL!$I$1,"")&amp;IF(ELT!I12=Geral!$D$4,ELT!$I$1,"")&amp;IF(INFO!I12=Geral!$D$4,INFO!$I$1,"")&amp;IF(MEC!I12=Geral!$D$4,MEC!$I$1,"")&amp;IF(MET!I12=Geral!$D$4,MET!$I$1,"")&amp;IF(SEG!I12=Geral!$D$4,SEG!$I$1,"")&amp;(IF(TEL!I12=Geral!$D$4,TEL!$I$1,"")&amp;IF(TUREVE!I12=Geral!$D$4,TUREVE!$I$1,"")&amp;IF(ADM!I26=Geral!$D$4,ADM!$I$15,"")&amp;IF(ED!I26=Geral!$D$4,ED!$I$15,"")&amp;IF(EST!I26=Geral!$D$4,EST!$I$15,"")&amp;IF(EL!I26=Geral!$D$4,EL!$I$15,"")&amp;IF(ELT!I26=Geral!$D$4,ELT!$I$15,"")&amp;IF(INFO!I26=Geral!$D$4,INFO!$I$15,"")&amp;IF(MEC!I26=Geral!$D$4,MEC!$I$15,"")&amp;IF(MET!I26=Geral!$D$4,MET!$I$15,"")&amp;IF(SEG!I26=Geral!$D$4,SEG!$I$15,"")&amp;IF(TEL!I26=Geral!$D$4,TEL!$I$15,"")&amp;IF(TUREVE!I26=Geral!$D$4,TUREVE!$I$15,"")&amp;IF(ADM!I40=Geral!$D$4,ADM!$I$29,"")&amp;IF(ED!I40=Geral!$D$4,ED!$I$29,""))&amp;(IF(EST!I40=Geral!$D$4,EST!$I$29,"")&amp;IF(EL!I40=Geral!$D$4,EL!$I$29,"")&amp;IF(ELT!I40=Geral!$D$4,ELT!$I$29,"")&amp;IF(INFO!I40=Geral!$D$4,INFO!$I$29,"")&amp;IF(MEC!I40=Geral!$D$4,MEC!$I$29,"")&amp;IF(MET!I40=Geral!$D$4,MET!$I$29,"")&amp;IF(SEG!I40=Geral!$D$4,SEG!$I$29,"")&amp;IF(TEL!I40=Geral!$D$4,TEL!$I$29,"")&amp;IF(TUREVE!I40=Geral!$D$4,TUREVE!$I$29,"")&amp;IF(ADM!I54=Geral!$D$4,ADM!$I$43,"")&amp;IF(ED!I54=Geral!$D$4,ED!$I$43,"")&amp;IF(EST!I54=Geral!$D$4,EST!$I$43,"")&amp;IF(EL!I54=Geral!$D$4,EL!$I$43,"")&amp;IF(ELT!I54=Geral!$D$4,ELT!$I$43,"")&amp;IF(INFO!I54=Geral!$D$4,INFO!$I$43,"")&amp;IF(MEC!I54=Geral!$D$4,MEC!$I$43,"")&amp;IF(MET!I54=Geral!$D$4,MET!$I$43,"")&amp;IF(SEG!I54=Geral!$D$4,SEG!$I$43,"")&amp;IF(TEL!I54=Geral!$D$4,TEL!$I$43,"")&amp;IF(TUREVE!I54=Geral!$D$4,TUREVE!$I$43,""))&amp;IF(ADM!B12=Geral!$D$4,ADM!$B$1,"")&amp;IF(ED!B12=Geral!$D$4,ED!$B$1,"")&amp;IF(EST!B12=Geral!$D$4,EST!$B$1,"")&amp;IF(EL!B12=Geral!$D$4,EL!$B$1,"")&amp;IF(ELT!B12=Geral!$D$4,ELT!$B$1,"")&amp;IF(INFO!B12=Geral!$D$4,INFO!$B$1,"")&amp;IF(MEC!B12=Geral!$D$4,MEC!$B$1,"")&amp;IF(MET!B12=Geral!$D$4,MET!$B$1,"")&amp;IF(SEG!B12=Geral!$D$4,SEG!$B$1,"")&amp;(IF(TEL!B12=Geral!$D$4,TEL!$B$1,"")&amp;IF(TUREVE!B12=Geral!$D$4,TUREVE!$B$1,"")&amp;IF(ADM!B26=Geral!$D$4,ADM!$B$15,"")&amp;IF(ED!B26=Geral!$D$4,ED!$B$15,"")&amp;IF(EST!B26=Geral!$D$4,EST!$B$15,"")&amp;IF(EL!B26=Geral!$D$4,EL!$B$15,"")&amp;IF(ELT!B26=Geral!$D$4,ELT!$B$15,"")&amp;IF(INFO!B26=Geral!$D$4,INFO!$B$15,"")&amp;IF(MEC!B26=Geral!$D$4,MEC!$B$15,"")&amp;IF(MET!B26=Geral!$D$4,MET!$B$15,"")&amp;IF(SEG!B26=Geral!$D$4,SEG!$B$15,"")&amp;IF(TEL!B26=Geral!$D$4,TEL!$B$15,"")&amp;IF(TUREVE!B26=Geral!$D$4,TUREVE!$B$15,"")&amp;IF(ADM!B40=Geral!$D$4,ADM!$B$29,"")&amp;IF(ED!B40=Geral!$D$4,ED!$B$29,""))&amp;(IF(EST!B40=Geral!$D$4,EST!$B$29,"")&amp;IF(EL!B40=Geral!$D$4,EL!$B$29,"")&amp;IF(ELT!B40=Geral!$D$4,ELT!$B$29,"")&amp;IF(INFO!B40=Geral!$D$4,INFO!$B$29,"")&amp;IF(MEC!B40=Geral!$D$4,MEC!$B$29,"")&amp;IF(MET!B40=Geral!$D$4,MET!$B$29,"")&amp;IF(SEG!B40=Geral!$D$4,SEG!$B$29,"")&amp;IF(TEL!B40=Geral!$D$4,TEL!$B$29,"")&amp;IF(TUREVE!B40=Geral!$D$4,TUREVE!$B$29,"")&amp;IF(ADM!B54=Geral!$D$4,ADM!$B$43,"")&amp;IF(ED!B54=Geral!$D$4,ED!$B$43,"")&amp;IF(EST!B54=Geral!$D$4,EST!$B$43,"")&amp;IF(EL!B54=Geral!$D$4,EL!$B$43,"")&amp;IF(ELT!B54=Geral!$D$4,ELT!$B$43,"")&amp;IF(INFO!B54=Geral!$D$4,INFO!$B$43,"")&amp;IF(MEC!B54=Geral!$D$4,MEC!$B$43,"")&amp;IF(MET!B54=Geral!$D$4,MET!$B$43,"")&amp;IF(SEG!B54=Geral!$D$4,SEG!$B$43,"")&amp;IF(TEL!B54=Geral!$D$4,TEL!$B$43,"")&amp;IF(TUREVE!B54=Geral!$D$4,TUREVE!$B$43,""))</f>
        <v xml:space="preserve"> 1BTEL  3BELT </v>
      </c>
      <c r="E15" s="31" t="str">
        <f>IF(ADM!J12=Geral!$D$4,ADM!$I$1,"")&amp;IF(ED!J12=Geral!$D$4,ED!$I$1,"")&amp;IF(EST!J12=Geral!$D$4,EST!$I$1,"")&amp;IF(EL!J12=Geral!$D$4,EL!$I$1,"")&amp;IF(ELT!J12=Geral!$D$4,ELT!$I$1,"")&amp;IF(INFO!J12=Geral!$D$4,INFO!$I$1,"")&amp;IF(MEC!J12=Geral!$D$4,MEC!$I$1,"")&amp;IF(MET!J12=Geral!$D$4,MET!$I$1,"")&amp;IF(SEG!J10=Geral!$D$4,SEG!$I$1,"")&amp;(IF(TEL!J12=Geral!$D$4,TEL!$I$1,"")&amp;IF(TUREVE!J12=Geral!$D$4,TUREVE!$I$1,"")&amp;IF(ADM!J26=Geral!$D$4,ADM!$I$15,"")&amp;IF(ED!J26=Geral!$D$4,ED!$I$15,"")&amp;IF(EST!J26=Geral!$D$4,EST!$I$15,"")&amp;IF(EL!J26=Geral!$D$4,EL!$I$15,"")&amp;IF(ELT!J26=Geral!$D$4,ELT!$I$15,"")&amp;IF(INFO!J26=Geral!$D$4,INFO!$I$15,"")&amp;IF(MEC!J26=Geral!$D$4,MEC!$I$15,"")&amp;IF(MET!J26=Geral!$D$4,MET!$I$15,"")&amp;IF(SEG!J26=Geral!$D$4,SEG!$I$15,"")&amp;IF(TEL!J26=Geral!$D$4,TEL!$I$15,"")&amp;IF(TUREVE!J26=Geral!$D$4,TUREVE!$I$15,"")&amp;IF(ADM!J40=Geral!$D$4,ADM!$I$29,"")&amp;IF(ED!J40=Geral!$D$4,ED!$I$29,""))&amp;(IF(EST!J40=Geral!$D$4,EST!$I$29,"")&amp;IF(EL!J40=Geral!$D$4,EL!$I$29,"")&amp;IF(ELT!J40=Geral!$D$4,ELT!$I$29,"")&amp;IF(INFO!J40=Geral!$D$4,INFO!$I$29,"")&amp;IF(MEC!J40=Geral!$D$4,MEC!$I$29,"")&amp;IF(MET!J40=Geral!$D$4,MET!$I$29,"")&amp;IF(SEG!J40=Geral!$D$4,SEG!$I$29,"")&amp;IF(TEL!J40=Geral!$D$4,TEL!$I$29,"")&amp;IF(TUREVE!J40=Geral!$D$4,TUREVE!$I$29,"")&amp;IF(ADM!J54=Geral!$D$4,ADM!$I$43,"")&amp;IF(ED!J54=Geral!$D$4,ED!$I$43,"")&amp;IF(EST!J54=Geral!$D$4,EST!$I$43,"")&amp;IF(EL!J54=Geral!$D$4,EL!$I$43,"")&amp;IF(ELT!J54=Geral!$D$4,ELT!$I$43,"")&amp;IF(INFO!J54=Geral!$D$4,INFO!$I$43,"")&amp;IF(MEC!J54=Geral!$D$4,MEC!$I$43,"")&amp;IF(MET!J54=Geral!$D$4,MET!$I$43,"")&amp;IF(SEG!J54=Geral!$D$4,SEG!$I$43,"")&amp;IF(TEL!J54=Geral!$D$4,TEL!$I$43,"")&amp;IF(TUREVE!J54=Geral!$D$4,TUREVE!$I$43,""))&amp;IF(ADM!C12=Geral!$D$4,ADM!$B$1,"")&amp;IF(ED!C12=Geral!$D$4,ED!$B$1,"")&amp;IF(EST!C12=Geral!$D$4,EST!$B$1,"")&amp;IF(EL!C12=Geral!$D$4,EL!$B$1,"")&amp;IF(ELT!C12=Geral!$D$4,ELT!$B$1,"")&amp;IF(INFO!C12=Geral!$D$4,INFO!$B$1,"")&amp;IF(MEC!C12=Geral!$D$4,MEC!$B$1,"")&amp;IF(MET!C12=Geral!$D$4,MET!$B$1,"")&amp;IF(SEG!C12=Geral!$D$4,SEG!$B$1,"")&amp;(IF(TEL!C12=Geral!$D$4,TEL!$B$1,"")&amp;IF(TUREVE!C12=Geral!$D$4,TUREVE!$B$1,"")&amp;IF(ADM!C26=Geral!$D$4,ADM!$B$15,"")&amp;IF(ED!C26=Geral!$D$4,ED!$B$15,"")&amp;IF(EST!C26=Geral!$D$4,EST!$B$15,"")&amp;IF(EL!C26=Geral!$D$4,EL!$B$15,"")&amp;IF(ELT!C26=Geral!$D$4,ELT!$B$15,"")&amp;IF(INFO!C26=Geral!$D$4,INFO!$B$15,"")&amp;IF(MEC!C26=Geral!$D$4,MEC!$B$15,"")&amp;IF(MET!C26=Geral!$D$4,MET!$B$15,"")&amp;IF(SEG!C26=Geral!$D$4,SEG!$B$15,"")&amp;IF(TEL!C26=Geral!$D$4,TEL!$B$15,"")&amp;IF(TUREVE!C26=Geral!$D$4,TUREVE!$B$15,"")&amp;IF(ADM!C40=Geral!$D$4,ADM!$B$29,"")&amp;IF(ED!C40=Geral!$D$4,ED!$B$29,""))&amp;(IF(EST!C40=Geral!$D$4,EST!$B$29,"")&amp;IF(EL!C40=Geral!$D$4,EL!$B$29,"")&amp;IF(ELT!C40=Geral!$D$4,ELT!$B$29,"")&amp;IF(INFO!C40=Geral!$D$4,INFO!$B$29,"")&amp;IF(MEC!C40=Geral!$D$4,MEC!$B$29,"")&amp;IF(MET!C40=Geral!$D$4,MET!$B$29,"")&amp;IF(SEG!C40=Geral!$D$4,SEG!$B$29,"")&amp;IF(TEL!C40=Geral!$D$4,TEL!$B$29,"")&amp;IF(TUREVE!C40=Geral!$D$4,TUREVE!$B$29,"")&amp;IF(ADM!C54=Geral!$D$4,ADM!$B$43,"")&amp;IF(ED!C54=Geral!$D$4,ED!$B$43,"")&amp;IF(EST!C54=Geral!$D$4,EST!$B$43,"")&amp;IF(EL!C54=Geral!$D$4,EL!$B$43,"")&amp;IF(ELT!C54=Geral!$D$4,ELT!$B$43,"")&amp;IF(INFO!C54=Geral!$D$4,INFO!$B$43,"")&amp;IF(MEC!C54=Geral!$D$4,MEC!$B$43,"")&amp;IF(MET!C54=Geral!$D$4,MET!$B$43,"")&amp;IF(SEG!C54=Geral!$D$4,SEG!$B$43,"")&amp;IF(TEL!C54=Geral!$D$4,TEL!$B$43,"")&amp;IF(TUREVE!C54=Geral!$D$4,TUREVE!$B$43,""))</f>
        <v>1BINFO</v>
      </c>
      <c r="F15" s="31" t="str">
        <f>IF(ADM!K12=Geral!$D$4,ADM!$I$1,"")&amp;IF(ED!K12=Geral!$D$4,ED!$I$1,"")&amp;IF(EST!K12=Geral!$D$4,EST!$I$1,"")&amp;IF(EL!K12=Geral!$D$4,EL!$I$1,"")&amp;IF(ELT!K12=Geral!$D$4,ELT!$I$1,"")&amp;IF(INFO!K13=Geral!$D$4,INFO!$I$1,"")&amp;IF(MEC!K12=Geral!$D$4,MEC!$I$1,"")&amp;IF(MET!K12=Geral!$D$4,MET!$I$1,"")&amp;IF(SEG!K12=Geral!$D$4,SEG!$I$1,"")&amp;(IF(TEL!K12=Geral!$D$4,TEL!$I$1,"")&amp;IF(TUREVE!K12=Geral!$D$4,TUREVE!$I$1,"")&amp;IF(ADM!K26=Geral!$D$4,ADM!$I$15,"")&amp;IF(ED!K26=Geral!$D$4,ED!$I$15,"")&amp;IF(EST!K26=Geral!$D$4,EST!$I$15,"")&amp;IF(EL!K26=Geral!$D$4,EL!$I$15,"")&amp;IF(ELT!K26=Geral!$D$4,ELT!$I$15,"")&amp;IF(INFO!K26=Geral!$D$4,INFO!$I$15,"")&amp;IF(MEC!K26=Geral!$D$4,MEC!$I$15,"")&amp;IF(MET!K26=Geral!$D$4,MET!$I$15,"")&amp;IF(SEG!K26=Geral!$D$4,SEG!$I$15,"")&amp;IF(TEL!K26=Geral!$D$4,TEL!$I$15,"")&amp;IF(TUREVE!K26=Geral!$D$4,TUREVE!$I$15,"")&amp;IF(ADM!K40=Geral!$D$4,ADM!$I$29,"")&amp;IF(ED!K40=Geral!$D$4,ED!$I$29,""))&amp;(IF(EST!K40=Geral!$D$4,EST!$I$29,"")&amp;IF(EL!K40=Geral!$D$4,EL!$I$29,"")&amp;IF(ELT!K40=Geral!$D$4,ELT!$I$29,"")&amp;IF(INFO!K40=Geral!$D$4,INFO!$I$29,"")&amp;IF(MEC!K40=Geral!$D$4,MEC!$I$29,"")&amp;IF(MET!K40=Geral!$D$4,MET!$I$29,"")&amp;IF(SEG!K40=Geral!$D$4,SEG!$I$29,"")&amp;IF(TEL!K40=Geral!$D$4,TEL!$I$29,"")&amp;IF(TUREVE!K40=Geral!$D$4,TUREVE!$I$29,"")&amp;IF(ADM!K54=Geral!$D$4,ADM!$I$43,"")&amp;IF(ED!K54=Geral!$D$4,ED!$I$43,"")&amp;IF(EST!K54=Geral!$D$4,EST!$I$43,"")&amp;IF(EL!K54=Geral!$D$4,EL!$I$43,"")&amp;IF(ELT!K54=Geral!$D$4,ELT!$I$43,"")&amp;IF(INFO!K54=Geral!$D$4,INFO!$I$43,"")&amp;IF(MEC!K54=Geral!$D$4,MEC!$I$43,"")&amp;IF(MET!K54=Geral!$D$4,MET!$I$43,"")&amp;IF(SEG!K54=Geral!$D$4,SEG!$I$43,"")&amp;IF(TEL!K54=Geral!$D$4,TEL!$I$43,"")&amp;IF(TUREVE!K54=Geral!$D$4,TUREVE!$I$43,""))&amp;IF(ADM!D12=Geral!$D$4,ADM!$B$1,"")&amp;IF(ED!D12=Geral!$D$4,ED!$B$1,"")&amp;IF(EST!D12=Geral!$D$4,EST!$B$1,"")&amp;IF(EL!D12=Geral!$D$4,EL!$B$1,"")&amp;IF(ELT!D12=Geral!$D$4,ELT!$B$1,"")&amp;IF(INFO!D12=Geral!$D$4,INFO!$B$1,"")&amp;IF(MEC!D12=Geral!$D$4,MEC!$B$1,"")&amp;IF(MET!D12=Geral!$D$4,MET!$B$1,"")&amp;IF(SEG!D12=Geral!$D$4,SEG!$B$1,"")&amp;(IF(TEL!D12=Geral!$D$4,TEL!$B$1,"")&amp;IF(TUREVE!D12=Geral!$D$4,TUREVE!$B$1,"")&amp;IF(ADM!D26=Geral!$D$4,ADM!$B$15,"")&amp;IF(ED!D26=Geral!$D$4,ED!$B$15,"")&amp;IF(EST!D26=Geral!$D$4,EST!$B$15,"")&amp;IF(EL!D26=Geral!$D$4,EL!$B$15,"")&amp;IF(ELT!D26=Geral!$D$4,ELT!$B$15,"")&amp;IF(INFO!D26=Geral!$D$4,INFO!$B$15,"")&amp;IF(MEC!D26=Geral!$D$4,MEC!$B$15,"")&amp;IF(MET!D26=Geral!$D$4,MET!$B$15,"")&amp;IF(SEG!D26=Geral!$D$4,SEG!$B$15,"")&amp;IF(TEL!D26=Geral!$D$4,TEL!$B$15,"")&amp;IF(TUREVE!D26=Geral!$D$4,TUREVE!$B$15,"")&amp;IF(ADM!D40=Geral!$D$4,ADM!$B$29,"")&amp;IF(ED!D40=Geral!$D$4,ED!$B$29,""))&amp;(IF(EST!D40=Geral!$D$4,EST!$B$29,"")&amp;IF(EL!D40=Geral!$D$4,EL!$B$29,"")&amp;IF(ELT!D40=Geral!$D$4,ELT!$B$29,"")&amp;IF(INFO!D40=Geral!$D$4,INFO!$B$29,"")&amp;IF(MEC!D40=Geral!$D$4,MEC!$B$29,"")&amp;IF(MET!D40=Geral!$D$4,MET!$B$29,"")&amp;IF(SEG!D40=Geral!$D$4,SEG!$B$29,"")&amp;IF(TEL!D40=Geral!$D$4,TEL!$B$29,"")&amp;IF(TUREVE!D40=Geral!$D$4,TUREVE!$B$29,"")&amp;IF(ADM!D54=Geral!$D$4,ADM!$B$43,"")&amp;IF(ED!D54=Geral!$D$4,ED!$B$43,"")&amp;IF(EST!D54=Geral!$D$4,EST!$B$43,"")&amp;IF(EL!D54=Geral!$D$4,EL!$B$43,"")&amp;IF(ELT!D54=Geral!$D$4,ELT!$B$43,"")&amp;IF(INFO!D54=Geral!$D$4,INFO!$B$43,"")&amp;IF(MEC!D54=Geral!$D$4,MEC!$B$43,"")&amp;IF(MET!D54=Geral!$D$4,MET!$B$43,"")&amp;IF(SEG!D54=Geral!$D$4,SEG!$B$43,"")&amp;IF(TEL!D54=Geral!$D$4,TEL!$B$43,"")&amp;IF(TUREVE!D54=Geral!$D$4,TUREVE!$B$43,""))</f>
        <v xml:space="preserve">    3BEL    </v>
      </c>
      <c r="G15" s="31" t="str">
        <f>IF(ADM!L12=Geral!$D$4,ADM!$I$1,"")&amp;IF(ED!L12=Geral!$D$4,ED!$I$1,"")&amp;IF(EST!L12=Geral!$D$4,EST!$I$1,"")&amp;IF(EL!L12=Geral!$D$4,EL!$I$1,"")&amp;IF(ELT!L12=Geral!$D$4,ELT!$I$1,"")&amp;IF(INFO!L12=Geral!$D$4,INFO!$I$1,"")&amp;IF(MEC!L12=Geral!$D$4,MEC!$I$1,"")&amp;IF(MET!L12=Geral!$D$4,MET!$I$1,"")&amp;IF(SEG!L12=Geral!$D$4,SEG!$I$1,"")&amp;(IF(TEL!L12=Geral!$D$4,TEL!$I$1,"")&amp;IF(TUREVE!L12=Geral!$D$4,TUREVE!$I$1,"")&amp;IF(ADM!L26=Geral!$D$4,ADM!$I$15,"")&amp;IF(ED!M26=Geral!$D$4,ED!$I$15,"")&amp;IF(EST!L26=Geral!$D$4,EST!$I$15,"")&amp;IF(EL!L26=Geral!$D$4,EL!$I$15,"")&amp;IF(ELT!L26=Geral!$D$4,ELT!$I$15,"")&amp;IF(INFO!L26=Geral!$D$4,INFO!$I$15,"")&amp;IF(MEC!L26=Geral!$D$4,MEC!$I$15,"")&amp;IF(MET!L26=Geral!$D$4,MET!$I$15,"")&amp;IF(SEG!L26=Geral!$D$4,SEG!$I$15,"")&amp;IF(TEL!L26=Geral!$D$4,TEL!$I$15,"")&amp;IF(TUREVE!L26=Geral!$D$4,TUREVE!$I$15,"")&amp;IF(ADM!L40=Geral!$D$4,ADM!$I$29,"")&amp;IF(ED!L40=Geral!$D$4,ED!$I$29,""))&amp;(IF(EST!L40=Geral!$D$4,EST!$I$29,"")&amp;IF(EL!L40=Geral!$D$4,EL!$I$29,"")&amp;IF(ELT!L40=Geral!$D$4,ELT!$I$29,"")&amp;IF(INFO!L40=Geral!$D$4,INFO!$I$29,"")&amp;IF(MEC!L40=Geral!$D$4,MEC!$I$29,"")&amp;IF(MET!L40=Geral!$D$4,MET!$I$29,"")&amp;IF(SEG!L40=Geral!$D$4,SEG!$I$29,"")&amp;IF(TEL!L40=Geral!$D$4,TEL!$I$29,"")&amp;IF(TUREVE!L40=Geral!$D$4,TUREVE!$I$29,"")&amp;IF(ADM!L54=Geral!$D$4,ADM!$I$43,"")&amp;IF(ED!L54=Geral!$D$4,ED!$I$43,"")&amp;IF(EST!L54=Geral!$D$4,EST!$I$43,"")&amp;IF(EL!L54=Geral!$D$4,EL!$I$43,"")&amp;IF(ELT!L54=Geral!$D$4,ELT!$I$43,"")&amp;IF(INFO!L54=Geral!$D$4,INFO!$I$43,"")&amp;IF(MEC!L54=Geral!$D$4,MEC!$I$43,"")&amp;IF(MET!L54=Geral!$D$4,MET!$I$43,"")&amp;IF(SEG!L54=Geral!$D$4,SEG!$I$43,"")&amp;IF(TEL!L54=Geral!$D$4,TEL!$I$43,"")&amp;IF(TUREVE!L54=Geral!$D$4,TUREVE!$I$43,""))&amp;IF(ADM!E12=Geral!$D$4,ADM!$B$1,"")&amp;IF(ED!E12=Geral!$D$4,ED!$B$1,"")&amp;IF(EST!E12=Geral!$D$4,EST!$B$1,"")&amp;IF(EL!E12=Geral!$D$4,EL!$B$1,"")&amp;IF(ELT!E12=Geral!$D$4,ELT!$B$1,"")&amp;IF(INFO!E12=Geral!$D$4,INFO!$B$1,"")&amp;IF(MEC!E12=Geral!$D$4,MEC!$B$1,"")&amp;IF(MET!E12=Geral!$D$4,MET!$B$1,"")&amp;IF(SEG!E12=Geral!$D$4,SEG!$B$1,"")&amp;(IF(TEL!E12=Geral!$D$4,TEL!$B$1,"")&amp;IF(TUREVE!E12=Geral!$D$4,TUREVE!$B$1,"")&amp;IF(ADM!E26=Geral!$D$4,ADM!$B$15,"")&amp;IF(ED!E26=Geral!$D$4,ED!$B$15,"")&amp;IF(EST!E26=Geral!$D$4,EST!$B$15,"")&amp;IF(EL!E26=Geral!$D$4,EL!$B$15,"")&amp;IF(ELT!E26=Geral!$D$4,ELT!$B$15,"")&amp;IF(INFO!E26=Geral!$D$4,INFO!$B$15,"")&amp;IF(MEC!E26=Geral!$D$4,MEC!$B$15,"")&amp;IF(MET!E26=Geral!$D$4,MET!$B$15,"")&amp;IF(SEG!E26=Geral!$D$4,SEG!$B$15,"")&amp;IF(TEL!E26=Geral!$D$4,TEL!$B$15,"")&amp;IF(TUREVE!E26=Geral!$D$4,TUREVE!$B$15,"")&amp;IF(ADM!E40=Geral!$D$4,ADM!$B$29,"")&amp;IF(ED!E40=Geral!$D$4,ED!$B$29,""))&amp;(IF(EST!E40=Geral!$D$4,EST!$B$29,"")&amp;IF(EL!E40=Geral!$D$4,EL!$B$29,"")&amp;IF(ELT!E40=Geral!$D$4,ELT!$B$29,"")&amp;IF(INFO!E40=Geral!$D$4,INFO!$B$29,"")&amp;IF(MEC!E40=Geral!$D$4,MEC!$B$29,"")&amp;IF(MET!E40=Geral!$D$4,MET!$B$29,"")&amp;IF(SEG!E40=Geral!$D$4,SEG!$B$29,"")&amp;IF(TEL!E40=Geral!$D$4,TEL!$B$29,"")&amp;IF(TUREVE!E40=Geral!$D$4,TUREVE!$B$29,"")&amp;IF(ADM!E54=Geral!$D$4,ADM!$B$43,"")&amp;IF(ED!E54=Geral!$D$4,ED!$B$43,"")&amp;IF(EST!E54=Geral!$D$4,EST!$B$43,"")&amp;IF(EL!E54=Geral!$D$4,EL!$B$43,"")&amp;IF(ELT!E54=Geral!$D$4,ELT!$B$43,"")&amp;IF(INFO!E54=Geral!$D$4,INFO!$B$43,"")&amp;IF(MEC!E54=Geral!$D$4,MEC!$B$43,"")&amp;IF(MET!E54=Geral!$D$4,MET!$B$43,"")&amp;IF(SEG!E54=Geral!$D$4,SEG!$B$43,"")&amp;IF(TEL!E54=Geral!$D$4,TEL!$B$43,"")&amp;IF(TUREVE!E54=Geral!$D$4,TUREVE!$B$43,""))</f>
        <v xml:space="preserve"> 1BMEC  3BMEC </v>
      </c>
      <c r="H15" s="31" t="str">
        <f>IF(ADM!M12=Geral!$D$4,ADM!$I$1,"")&amp;IF(ED!M12=Geral!$D$4,ED!$I$1,"")&amp;IF(EST!M12=Geral!$D$4,EST!$I$1,"")&amp;IF(EL!M12=Geral!$D$4,EL!$I$1,"")&amp;IF(ELT!M12=Geral!$D$4,ELT!$I$1,"")&amp;IF(INFO!M12=Geral!$D$4,INFO!$I$1,"")&amp;IF(MEC!M12=Geral!$D$4,MEC!$I$1,"")&amp;IF(MET!M12=Geral!$D$4,MET!$I$1,"")&amp;IF(SEG!M12=Geral!$D$4,SEG!$I$1,"")&amp;(IF(TEL!M12=Geral!$D$4,TEL!$I$1,"")&amp;IF(TUREVE!M12=Geral!$D$4,TUREVE!$I$1,"")&amp;IF(ADM!M26=Geral!$D$4,ADM!$I$15,"")&amp;IF(ED!N26=Geral!$D$4,ED!$I$15,"")&amp;IF(EST!M26=Geral!$D$4,EST!$I$15,"")&amp;IF(EL!M26=Geral!$D$4,EL!$I$15,"")&amp;IF(ELT!M26=Geral!$D$4,ELT!$I$15,"")&amp;IF(INFO!M26=Geral!$D$4,INFO!$I$15,"")&amp;IF(MEC!M26=Geral!$D$4,MEC!$I$15,"")&amp;IF(MET!M26=Geral!$D$4,MET!$I$15,"")&amp;IF(SEG!M26=Geral!$D$4,SEG!$I$15,"")&amp;IF(TEL!M26=Geral!$D$4,TEL!$I$15,"")&amp;IF(TUREVE!M26=Geral!$D$4,TUREVE!$I$15,"")&amp;IF(ADM!M40=Geral!$D$4,ADM!$I$29,"")&amp;IF(ED!M40=Geral!$D$4,ED!$I$29,""))&amp;(IF(EST!M40=Geral!$D$4,EST!$I$29,"")&amp;IF(EL!M40=Geral!$D$4,EL!$I$29,"")&amp;IF(ELT!M40=Geral!$D$4,ELT!$I$29,"")&amp;IF(INFO!M40=Geral!$D$4,INFO!$I$29,"")&amp;IF(MEC!M40=Geral!$D$4,MEC!$I$29,"")&amp;IF(MET!M40=Geral!$D$4,MET!$I$29,"")&amp;IF(SEG!M40=Geral!$D$4,SEG!$I$29,"")&amp;IF(TEL!M40=Geral!$D$4,TEL!$I$29,"")&amp;IF(TUREVE!M40=Geral!$D$4,TUREVE!$I$29,"")&amp;IF(ADM!M54=Geral!$D$4,ADM!$I$43,"")&amp;IF(ED!M54=Geral!$D$4,ED!$I$43,"")&amp;IF(EST!M54=Geral!$D$4,EST!$I$43,"")&amp;IF(EL!M54=Geral!$D$4,EL!$I$43,"")&amp;IF(ELT!M54=Geral!$D$4,ELT!$I$43,"")&amp;IF(INFO!M54=Geral!$D$4,INFO!$I$43,"")&amp;IF(MEC!M54=Geral!$D$4,MEC!$I$43,"")&amp;IF(MET!M54=Geral!$D$4,MET!$I$43,"")&amp;IF(SEG!M54=Geral!$D$4,SEG!$I$43,"")&amp;IF(TEL!M54=Geral!$D$4,TEL!$I$43,"")&amp;IF(TUREVE!M54=Geral!$D$4,TUREVE!$I$43,""))&amp;IF(ADM!F12=Geral!$D$4,ADM!$B$1,"")&amp;IF(ED!F12=Geral!$D$4,ED!$B$1,"")&amp;IF(EST!F12=Geral!$D$4,EST!$B$1,"")&amp;IF(EL!F12=Geral!$D$4,EL!$B$1,"")&amp;IF(ELT!F12=Geral!$D$4,ELT!$B$1,"")&amp;IF(INFO!F12=Geral!$D$4,INFO!$B$1,"")&amp;IF(MEC!F12=Geral!$D$4,MEC!$B$1,"")&amp;IF(MET!F12=Geral!$D$4,MET!$B$1,"")&amp;IF(SEG!F12=Geral!$D$4,SEG!$B$1,"")&amp;(IF(TEL!F12=Geral!$D$4,TEL!$B$1,"")&amp;IF(TUREVE!F12=Geral!$D$4,TUREVE!$B$1,"")&amp;IF(ADM!F26=Geral!$D$4,ADM!$B$15,"")&amp;IF(ED!F26=Geral!$D$4,ED!$B$15,"")&amp;IF(EST!F26=Geral!$D$4,EST!$B$15,"")&amp;IF(EL!F26=Geral!$D$4,EL!$B$15,"")&amp;IF(ELT!F26=Geral!$D$4,ELT!$B$15,"")&amp;IF(INFO!F26=Geral!$D$4,INFO!$B$15,"")&amp;IF(MEC!F26=Geral!$D$4,MEC!$B$15,"")&amp;IF(MET!F26=Geral!$D$4,MET!$B$15,"")&amp;IF(SEG!F26=Geral!$D$4,SEG!$B$15,"")&amp;IF(TEL!F26=Geral!$D$4,TEL!$B$15,"")&amp;IF(TUREVE!F26=Geral!$D$4,TUREVE!$B$15,"")&amp;IF(ADM!F40=Geral!$D$4,ADM!$B$29,"")&amp;IF(ED!F40=Geral!$D$4,ED!$B$29,""))&amp;(IF(EST!F40=Geral!$D$4,EST!$B$29,"")&amp;IF(EL!F40=Geral!$D$4,EL!$B$29,"")&amp;IF(ELT!F40=Geral!$D$4,ELT!$B$29,"")&amp;IF(INFO!F40=Geral!$D$4,INFO!$B$29,"")&amp;IF(MEC!F40=Geral!$D$4,MEC!$B$29,"")&amp;IF(MET!F40=Geral!$D$4,MET!$B$29,"")&amp;IF(SEG!F40=Geral!$D$4,SEG!$B$29,"")&amp;IF(TEL!F40=Geral!$D$4,TEL!$B$29,"")&amp;IF(TUREVE!F40=Geral!$D$4,TUREVE!$B$29,"")&amp;IF(ADM!F54=Geral!$D$4,ADM!$B$43,"")&amp;IF(ED!F54=Geral!$D$4,ED!$B$43,"")&amp;IF(EST!F54=Geral!$D$4,EST!$B$43,"")&amp;IF(EL!F54=Geral!$D$4,EL!$B$43,"")&amp;IF(ELT!F54=Geral!$D$4,ELT!$B$43,"")&amp;IF(INFO!F54=Geral!$D$4,INFO!$B$43,"")&amp;IF(MEC!F54=Geral!$D$4,MEC!$B$43,"")&amp;IF(MET!F54=Geral!$D$4,MET!$B$43,"")&amp;IF(SEG!F54=Geral!$D$4,SEG!$B$43,"")&amp;IF(TEL!F54=Geral!$D$4,TEL!$B$43,"")&amp;IF(TUREVE!F54=Geral!$D$4,TUREVE!$B$43,""))</f>
        <v xml:space="preserve"> 1BSEG     2BEL    </v>
      </c>
      <c r="I15" s="148"/>
      <c r="J15" s="31" t="str">
        <f>IF(ADM!I12=Geral!$J$4,ADM!$I$1,"")&amp;IF(ED!I12=Geral!$J$4,ED!$I$1,"")&amp;IF(EST!I12=Geral!$J$4,EST!$I$1,"")&amp;IF(EL!I12=Geral!$J$4,EL!$I$1,"")&amp;IF(ELT!I12=Geral!$J$4,ELT!$I$1,"")&amp;IF(INFO!I12=Geral!$J$4,INFO!$I$1,"")&amp;IF(MEC!I12=Geral!$J$4,MEC!$I$1,"")&amp;IF(MET!I12=Geral!$J$4,MET!$I$1,"")&amp;IF(SEG!I12=Geral!$J$4,SEG!$I$1,"")&amp;(IF(TEL!I12=Geral!$J$4,TEL!$I$1,"")&amp;IF(TUREVE!I12=Geral!$J$4,TUREVE!$I$1,"")&amp;IF(ADM!I26=Geral!$J$4,ADM!$I$15,"")&amp;IF(ED!I26=Geral!$J$4,ED!$I$15,"")&amp;IF(EST!I26=Geral!$J$4,EST!$I$15,"")&amp;IF(EL!I26=Geral!$J$4,EL!$I$15,"")&amp;IF(ELT!I26=Geral!$J$4,ELT!$I$15,"")&amp;IF(INFO!I26=Geral!$J$4,INFO!$I$15,"")&amp;IF(MEC!I26=Geral!$J$4,MEC!$I$15,"")&amp;IF(MET!I26=Geral!$J$4,MET!$I$15,"")&amp;IF(SEG!I26=Geral!$J$4,SEG!$I$15,"")&amp;IF(TEL!I26=Geral!$J$4,TEL!$I$15,"")&amp;IF(TUREVE!I26=Geral!$J$4,TUREVE!$I$15,"")&amp;IF(ADM!I40=Geral!$J$4,ADM!$I$29,"")&amp;IF(ED!I40=Geral!$J$4,ED!$I$29,""))&amp;(IF(EST!I40=Geral!$J$4,EST!$I$29,"")&amp;IF(EL!I40=Geral!$J$4,EL!$I$29,"")&amp;IF(ELT!I40=Geral!$J$4,ELT!$I$29,"")&amp;IF(INFO!I40=Geral!$J$4,INFO!$I$29,"")&amp;IF(MEC!I40=Geral!$J$4,MEC!$I$29,"")&amp;IF(MET!I40=Geral!$J$4,MET!$I$29,"")&amp;IF(SEG!I40=Geral!$J$4,SEG!$I$29,"")&amp;IF(TEL!I40=Geral!$J$4,TEL!$I$29,"")&amp;IF(TUREVE!I40=Geral!$J$4,TUREVE!$I$29,"")&amp;IF(ADM!I54=Geral!$J$4,ADM!$I$43,"")&amp;IF(ED!I54=Geral!$J$4,ED!$I$43,"")&amp;IF(EST!I54=Geral!$J$4,EST!$I$43,"")&amp;IF(EL!I54=Geral!$J$4,EL!$I$43,"")&amp;IF(ELT!I54=Geral!$J$4,ELT!$I$43,"")&amp;IF(INFO!I54=Geral!$J$4,INFO!$I$43,"")&amp;IF(MEC!I54=Geral!$J$4,MEC!$I$43,"")&amp;IF(MET!I54=Geral!$J$4,MET!$I$43,"")&amp;IF(SEG!I54=Geral!$J$4,SEG!$I$43,"")&amp;IF(TEL!I54=Geral!$J$4,TEL!$I$43,"")&amp;IF(TUREVE!I54=Geral!$J$4,TUREVE!$I$43,""))&amp;IF(ADM!B12=Geral!$J$4,ADM!$B$1,"")&amp;IF(ED!B12=Geral!$J$4,ED!$B$1,"")&amp;IF(EST!B12=Geral!$J$4,EST!$B$1,"")&amp;IF(EL!B12=Geral!$J$4,EL!$B$1,"")&amp;IF(ELT!B12=Geral!$J$4,ELT!$B$1,"")&amp;IF(INFO!B12=Geral!$J$4,INFO!$B$1,"")&amp;IF(MEC!B12=Geral!$J$4,MEC!$B$1,"")&amp;IF(MET!B12=Geral!$J$4,MET!$B$1,"")&amp;IF(SEG!B12=Geral!$J$4,SEG!$B$1,"")&amp;(IF(TEL!B12=Geral!$J$4,TEL!$B$1,"")&amp;IF(TUREVE!B12=Geral!$J$4,TUREVE!$B$1,"")&amp;IF(ADM!B26=Geral!$J$4,ADM!$B$15,"")&amp;IF(ED!B26=Geral!$J$4,ED!$B$15,"")&amp;IF(EST!B26=Geral!$J$4,EST!$B$15,"")&amp;IF(EL!B26=Geral!$J$4,EL!$B$15,"")&amp;IF(ELT!B26=Geral!$J$4,ELT!$B$15,"")&amp;IF(INFO!B26=Geral!$J$4,INFO!$B$15,"")&amp;IF(MEC!B26=Geral!$J$4,MEC!$B$15,"")&amp;IF(MET!B26=Geral!$J$4,MET!$B$15,"")&amp;IF(SEG!B26=Geral!$J$4,SEG!$B$15,"")&amp;IF(TEL!B26=Geral!$J$4,TEL!$B$15,"")&amp;IF(TUREVE!B26=Geral!$J$4,TUREVE!$B$15,"")&amp;IF(ADM!B40=Geral!$J$4,ADM!$B$29,"")&amp;IF(ED!B40=Geral!$J$4,ED!$B$29,""))&amp;(IF(EST!B40=Geral!$J$4,EST!$B$29,"")&amp;IF(EL!B40=Geral!$J$4,EL!$B$29,"")&amp;IF(ELT!B40=Geral!$J$4,ELT!$B$29,"")&amp;IF(INFO!B40=Geral!$J$4,INFO!$B$29,"")&amp;IF(MEC!B40=Geral!$J$4,MEC!$B$29,"")&amp;IF(MET!B40=Geral!$J$4,MET!$B$29,"")&amp;IF(SEG!B40=Geral!$J$4,SEG!$B$29,"")&amp;IF(TEL!B40=Geral!$J$4,TEL!$B$29,"")&amp;IF(TUREVE!B40=Geral!$J$4,TUREVE!$B$29,"")&amp;IF(ADM!B54=Geral!$J$4,ADM!$B$43,"")&amp;IF(ED!B54=Geral!$J$4,ED!$B$43,"")&amp;IF(EST!B54=Geral!$J$4,EST!$B$43,"")&amp;IF(EL!B54=Geral!$J$4,EL!$B$43,"")&amp;IF(ELT!B54=Geral!$J$4,ELT!$B$43,"")&amp;IF(INFO!B54=Geral!$J$4,INFO!$B$43,"")&amp;IF(MEC!B54=Geral!$J$4,MEC!$B$43,"")&amp;IF(MET!B54=Geral!$J$4,MET!$B$43,"")&amp;IF(SEG!B54=Geral!$J$4,SEG!$B$43,"")&amp;IF(TEL!B54=Geral!$J$4,TEL!$B$43,"")&amp;IF(TUREVE!B54=Geral!$J$4,TUREVE!$B$43,""))</f>
        <v xml:space="preserve"> 2AMET </v>
      </c>
      <c r="K15" s="31" t="str">
        <f>IF(ADM!J12=Geral!$J$4,ADM!$I$1,"")&amp;IF(ED!J12=Geral!$J$4,ED!$I$1,"")&amp;IF(EST!J12=Geral!$J$4,EST!$I$1,"")&amp;IF(EL!J12=Geral!$J$4,EL!$I$1,"")&amp;IF(ELT!J12=Geral!$J$4,ELT!$I$1,"")&amp;IF(INFO!J12=Geral!$J$4,INFO!$I$1,"")&amp;IF(MEC!J12=Geral!$J$4,MEC!$I$1,"")&amp;IF(MET!J12=Geral!$J$4,MET!$I$1,"")&amp;IF(SEG!J10=Geral!$J$4,SEG!$I$1,"")&amp;(IF(TEL!J12=Geral!$J$4,TEL!$I$1,"")&amp;IF(TUREVE!J12=Geral!$J$4,TUREVE!$I$1,"")&amp;IF(ADM!J26=Geral!$J$4,ADM!$I$15,"")&amp;IF(ED!J26=Geral!$J$4,ED!$I$15,"")&amp;IF(EST!J26=Geral!$J$4,EST!$I$15,"")&amp;IF(EL!J26=Geral!$J$4,EL!$I$15,"")&amp;IF(ELT!J26=Geral!$J$4,ELT!$I$15,"")&amp;IF(INFO!J26=Geral!$J$4,INFO!$I$15,"")&amp;IF(MEC!J26=Geral!$J$4,MEC!$I$15,"")&amp;IF(MET!J26=Geral!$J$4,MET!$I$15,"")&amp;IF(SEG!J26=Geral!$J$4,SEG!$I$15,"")&amp;IF(TEL!J26=Geral!$J$4,TEL!$I$15,"")&amp;IF(TUREVE!J26=Geral!$J$4,TUREVE!$I$15,"")&amp;IF(ADM!J40=Geral!$J$4,ADM!$I$29,"")&amp;IF(ED!J40=Geral!$J$4,ED!$I$29,""))&amp;(IF(EST!J40=Geral!$J$4,EST!$I$29,"")&amp;IF(EL!J40=Geral!$J$4,EL!$I$29,"")&amp;IF(ELT!J40=Geral!$J$4,ELT!$I$29,"")&amp;IF(INFO!J40=Geral!$J$4,INFO!$I$29,"")&amp;IF(MEC!J40=Geral!$J$4,MEC!$I$29,"")&amp;IF(MET!J40=Geral!$J$4,MET!$I$29,"")&amp;IF(SEG!J40=Geral!$J$4,SEG!$I$29,"")&amp;IF(TEL!J40=Geral!$J$4,TEL!$I$29,"")&amp;IF(TUREVE!J40=Geral!$J$4,TUREVE!$I$29,"")&amp;IF(ADM!J54=Geral!$J$4,ADM!$I$43,"")&amp;IF(ED!J54=Geral!$J$4,ED!$I$43,"")&amp;IF(EST!J54=Geral!$J$4,EST!$I$43,"")&amp;IF(EL!J54=Geral!$J$4,EL!$I$43,"")&amp;IF(ELT!J54=Geral!$J$4,ELT!$I$43,"")&amp;IF(INFO!J54=Geral!$J$4,INFO!$I$43,"")&amp;IF(MEC!J54=Geral!$J$4,MEC!$I$43,"")&amp;IF(MET!J54=Geral!$J$4,MET!$I$43,"")&amp;IF(SEG!J54=Geral!$J$4,SEG!$I$43,"")&amp;IF(TEL!J54=Geral!$J$4,TEL!$I$43,"")&amp;IF(TUREVE!J54=Geral!$J$4,TUREVE!$I$43,""))&amp;IF(ADM!C12=Geral!$J$4,ADM!$B$1,"")&amp;IF(ED!C12=Geral!$J$4,ED!$B$1,"")&amp;IF(EST!C12=Geral!$J$4,EST!$B$1,"")&amp;IF(EL!C12=Geral!$J$4,EL!$B$1,"")&amp;IF(ELT!C12=Geral!$J$4,ELT!$B$1,"")&amp;IF(INFO!C12=Geral!$J$4,INFO!$B$1,"")&amp;IF(MEC!C12=Geral!$J$4,MEC!$B$1,"")&amp;IF(MET!C12=Geral!$J$4,MET!$B$1,"")&amp;IF(SEG!C12=Geral!$J$4,SEG!$B$1,"")&amp;(IF(TEL!C12=Geral!$J$4,TEL!$B$1,"")&amp;IF(TUREVE!C12=Geral!$J$4,TUREVE!$B$1,"")&amp;IF(ADM!C26=Geral!$J$4,ADM!$B$15,"")&amp;IF(ED!C26=Geral!$J$4,ED!$B$15,"")&amp;IF(EST!C26=Geral!$J$4,EST!$B$15,"")&amp;IF(EL!C26=Geral!$J$4,EL!$B$15,"")&amp;IF(ELT!C26=Geral!$J$4,ELT!$B$15,"")&amp;IF(INFO!C26=Geral!$J$4,INFO!$B$15,"")&amp;IF(MEC!C26=Geral!$J$4,MEC!$B$15,"")&amp;IF(MET!C26=Geral!$J$4,MET!$B$15,"")&amp;IF(SEG!C26=Geral!$J$4,SEG!$B$15,"")&amp;IF(TEL!C26=Geral!$J$4,TEL!$B$15,"")&amp;IF(TUREVE!C26=Geral!$J$4,TUREVE!$B$15,"")&amp;IF(ADM!C40=Geral!$J$4,ADM!$B$29,"")&amp;IF(ED!C40=Geral!$J$4,ED!$B$29,""))&amp;(IF(EST!C40=Geral!$J$4,EST!$B$29,"")&amp;IF(EL!C40=Geral!$J$4,EL!$B$29,"")&amp;IF(ELT!C40=Geral!$J$4,ELT!$B$29,"")&amp;IF(INFO!C40=Geral!$J$4,INFO!$B$29,"")&amp;IF(MEC!C40=Geral!$J$4,MEC!$B$29,"")&amp;IF(MET!C40=Geral!$J$4,MET!$B$29,"")&amp;IF(SEG!C40=Geral!$J$4,SEG!$B$29,"")&amp;IF(TEL!C40=Geral!$J$4,TEL!$B$29,"")&amp;IF(TUREVE!C40=Geral!$J$4,TUREVE!$B$29,"")&amp;IF(ADM!C54=Geral!$J$4,ADM!$B$43,"")&amp;IF(ED!C54=Geral!$J$4,ED!$B$43,"")&amp;IF(EST!C54=Geral!$J$4,EST!$B$43,"")&amp;IF(EL!C54=Geral!$J$4,EL!$B$43,"")&amp;IF(ELT!C54=Geral!$J$4,ELT!$B$43,"")&amp;IF(INFO!C54=Geral!$J$4,INFO!$B$43,"")&amp;IF(MEC!C54=Geral!$J$4,MEC!$B$43,"")&amp;IF(MET!C54=Geral!$J$4,MET!$B$43,"")&amp;IF(SEG!C54=Geral!$J$4,SEG!$B$43,"")&amp;IF(TEL!C54=Geral!$J$4,TEL!$B$43,"")&amp;IF(TUREVE!C54=Geral!$J$4,TUREVE!$B$43,""))</f>
        <v xml:space="preserve"> 1AELT  2AEVE </v>
      </c>
      <c r="L15" s="31" t="str">
        <f>IF(ADM!K12=Geral!$J$4,ADM!$I$1,"")&amp;IF(ED!K12=Geral!$J$4,ED!$I$1,"")&amp;IF(EST!K12=Geral!$J$4,EST!$I$1,"")&amp;IF(EL!K12=Geral!$J$4,EL!$I$1,"")&amp;IF(ELT!K12=Geral!$J$4,ELT!$I$1,"")&amp;IF(INFO!K13=Geral!$J$4,INFO!$I$1,"")&amp;IF(MEC!K12=Geral!$J$4,MEC!$I$1,"")&amp;IF(MET!K12=Geral!$J$4,MET!$I$1,"")&amp;IF(SEG!K12=Geral!$J$4,SEG!$I$1,"")&amp;(IF(TEL!K12=Geral!$J$4,TEL!$I$1,"")&amp;IF(TUREVE!K12=Geral!$J$4,TUREVE!$I$1,"")&amp;IF(ADM!K26=Geral!$J$4,ADM!$I$15,"")&amp;IF(ED!K26=Geral!$J$4,ED!$I$15,"")&amp;IF(EST!K26=Geral!$J$4,EST!$I$15,"")&amp;IF(EL!K26=Geral!$J$4,EL!$I$15,"")&amp;IF(ELT!K26=Geral!$J$4,ELT!$I$15,"")&amp;IF(INFO!K26=Geral!$J$4,INFO!$I$15,"")&amp;IF(MEC!K26=Geral!$J$4,MEC!$I$15,"")&amp;IF(MET!K26=Geral!$J$4,MET!$I$15,"")&amp;IF(SEG!K26=Geral!$J$4,SEG!$I$15,"")&amp;IF(TEL!K26=Geral!$J$4,TEL!$I$15,"")&amp;IF(TUREVE!K26=Geral!$J$4,TUREVE!$I$15,"")&amp;IF(ADM!K40=Geral!$J$4,ADM!$I$29,"")&amp;IF(ED!K40=Geral!$J$4,ED!$I$29,""))&amp;(IF(EST!K40=Geral!$J$4,EST!$I$29,"")&amp;IF(EL!K40=Geral!$J$4,EL!$I$29,"")&amp;IF(ELT!K40=Geral!$J$4,ELT!$I$29,"")&amp;IF(INFO!K40=Geral!$J$4,INFO!$I$29,"")&amp;IF(MEC!K40=Geral!$J$4,MEC!$I$29,"")&amp;IF(MET!K40=Geral!$J$4,MET!$I$29,"")&amp;IF(SEG!K40=Geral!$J$4,SEG!$I$29,"")&amp;IF(TEL!K40=Geral!$J$4,TEL!$I$29,"")&amp;IF(TUREVE!K40=Geral!$J$4,TUREVE!$I$29,"")&amp;IF(ADM!K54=Geral!$J$4,ADM!$I$43,"")&amp;IF(ED!K54=Geral!$J$4,ED!$I$43,"")&amp;IF(EST!K54=Geral!$J$4,EST!$I$43,"")&amp;IF(EL!K54=Geral!$J$4,EL!$I$43,"")&amp;IF(ELT!K54=Geral!$J$4,ELT!$I$43,"")&amp;IF(INFO!K54=Geral!$J$4,INFO!$I$43,"")&amp;IF(MEC!K54=Geral!$J$4,MEC!$I$43,"")&amp;IF(MET!K54=Geral!$J$4,MET!$I$43,"")&amp;IF(SEG!K54=Geral!$J$4,SEG!$I$43,"")&amp;IF(TEL!K54=Geral!$J$4,TEL!$I$43,"")&amp;IF(TUREVE!K54=Geral!$J$4,TUREVE!$I$43,""))&amp;IF(ADM!D12=Geral!$J$4,ADM!$B$1,"")&amp;IF(ED!D12=Geral!$J$4,ED!$B$1,"")&amp;IF(EST!D12=Geral!$J$4,EST!$B$1,"")&amp;IF(EL!D12=Geral!$J$4,EL!$B$1,"")&amp;IF(ELT!D12=Geral!$J$4,ELT!$B$1,"")&amp;IF(INFO!D12=Geral!$J$4,INFO!$B$1,"")&amp;IF(MEC!D12=Geral!$J$4,MEC!$B$1,"")&amp;IF(MET!D12=Geral!$J$4,MET!$B$1,"")&amp;IF(SEG!D12=Geral!$J$4,SEG!$B$1,"")&amp;(IF(TEL!D12=Geral!$J$4,TEL!$B$1,"")&amp;IF(TUREVE!D12=Geral!$J$4,TUREVE!$B$1,"")&amp;IF(ADM!D26=Geral!$J$4,ADM!$B$15,"")&amp;IF(ED!D26=Geral!$J$4,ED!$B$15,"")&amp;IF(EST!D26=Geral!$J$4,EST!$B$15,"")&amp;IF(EL!D26=Geral!$J$4,EL!$B$15,"")&amp;IF(ELT!D26=Geral!$J$4,ELT!$B$15,"")&amp;IF(INFO!D26=Geral!$J$4,INFO!$B$15,"")&amp;IF(MEC!D26=Geral!$J$4,MEC!$B$15,"")&amp;IF(MET!D26=Geral!$J$4,MET!$B$15,"")&amp;IF(SEG!D26=Geral!$J$4,SEG!$B$15,"")&amp;IF(TEL!D26=Geral!$J$4,TEL!$B$15,"")&amp;IF(TUREVE!D26=Geral!$J$4,TUREVE!$B$15,"")&amp;IF(ADM!D40=Geral!$J$4,ADM!$B$29,"")&amp;IF(ED!D40=Geral!$J$4,ED!$B$29,""))&amp;(IF(EST!D40=Geral!$J$4,EST!$B$29,"")&amp;IF(EL!D40=Geral!$J$4,EL!$B$29,"")&amp;IF(ELT!D40=Geral!$J$4,ELT!$B$29,"")&amp;IF(INFO!D40=Geral!$J$4,INFO!$B$29,"")&amp;IF(MEC!D40=Geral!$J$4,MEC!$B$29,"")&amp;IF(MET!D40=Geral!$J$4,MET!$B$29,"")&amp;IF(SEG!D40=Geral!$J$4,SEG!$B$29,"")&amp;IF(TEL!D40=Geral!$J$4,TEL!$B$29,"")&amp;IF(TUREVE!D40=Geral!$J$4,TUREVE!$B$29,"")&amp;IF(ADM!D54=Geral!$J$4,ADM!$B$43,"")&amp;IF(ED!D54=Geral!$J$4,ED!$B$43,"")&amp;IF(EST!D54=Geral!$J$4,EST!$B$43,"")&amp;IF(EL!D54=Geral!$J$4,EL!$B$43,"")&amp;IF(ELT!D54=Geral!$J$4,ELT!$B$43,"")&amp;IF(INFO!D54=Geral!$J$4,INFO!$B$43,"")&amp;IF(MEC!D54=Geral!$J$4,MEC!$B$43,"")&amp;IF(MET!D54=Geral!$J$4,MET!$B$43,"")&amp;IF(SEG!D54=Geral!$J$4,SEG!$B$43,"")&amp;IF(TEL!D54=Geral!$J$4,TEL!$B$43,"")&amp;IF(TUREVE!D54=Geral!$J$4,TUREVE!$B$43,""))</f>
        <v xml:space="preserve">    1BEL    </v>
      </c>
      <c r="M15" s="31" t="str">
        <f>IF(ADM!L12=Geral!$J$4,ADM!$I$1,"")&amp;IF(ED!L12=Geral!$J$4,ED!$I$1,"")&amp;IF(EST!L12=Geral!$J$4,EST!$I$1,"")&amp;IF(EL!L12=Geral!$J$4,EL!$I$1,"")&amp;IF(ELT!L12=Geral!$J$4,ELT!$I$1,"")&amp;IF(INFO!L12=Geral!$J$4,INFO!$I$1,"")&amp;IF(MEC!L12=Geral!$J$4,MEC!$I$1,"")&amp;IF(MET!L12=Geral!$J$4,MET!$I$1,"")&amp;IF(SEG!L12=Geral!$J$4,SEG!$I$1,"")&amp;(IF(TEL!L12=Geral!$J$4,TEL!$I$1,"")&amp;IF(TUREVE!L12=Geral!$J$4,TUREVE!$I$1,"")&amp;IF(ADM!L26=Geral!$J$4,ADM!$I$15,"")&amp;IF(ED!M26=Geral!$J$4,ED!$I$15,"")&amp;IF(EST!L26=Geral!$J$4,EST!$I$15,"")&amp;IF(EL!L26=Geral!$J$4,EL!$I$15,"")&amp;IF(ELT!L26=Geral!$J$4,ELT!$I$15,"")&amp;IF(INFO!L26=Geral!$J$4,INFO!$I$15,"")&amp;IF(MEC!L26=Geral!$J$4,MEC!$I$15,"")&amp;IF(MET!L26=Geral!$J$4,MET!$I$15,"")&amp;IF(SEG!L26=Geral!$J$4,SEG!$I$15,"")&amp;IF(TEL!L26=Geral!$J$4,TEL!$I$15,"")&amp;IF(TUREVE!L26=Geral!$J$4,TUREVE!$I$15,"")&amp;IF(ADM!L40=Geral!$J$4,ADM!$I$29,"")&amp;IF(ED!L40=Geral!$J$4,ED!$I$29,""))&amp;(IF(EST!L40=Geral!$J$4,EST!$I$29,"")&amp;IF(EL!L40=Geral!$J$4,EL!$I$29,"")&amp;IF(ELT!L40=Geral!$J$4,ELT!$I$29,"")&amp;IF(INFO!L40=Geral!$J$4,INFO!$I$29,"")&amp;IF(MEC!L40=Geral!$J$4,MEC!$I$29,"")&amp;IF(MET!L40=Geral!$J$4,MET!$I$29,"")&amp;IF(SEG!L40=Geral!$J$4,SEG!$I$29,"")&amp;IF(TEL!L40=Geral!$J$4,TEL!$I$29,"")&amp;IF(TUREVE!L40=Geral!$J$4,TUREVE!$I$29,"")&amp;IF(ADM!L54=Geral!$J$4,ADM!$I$43,"")&amp;IF(ED!L54=Geral!$J$4,ED!$I$43,"")&amp;IF(EST!L54=Geral!$J$4,EST!$I$43,"")&amp;IF(EL!L54=Geral!$J$4,EL!$I$43,"")&amp;IF(ELT!L54=Geral!$J$4,ELT!$I$43,"")&amp;IF(INFO!L54=Geral!$J$4,INFO!$I$43,"")&amp;IF(MEC!L54=Geral!$J$4,MEC!$I$43,"")&amp;IF(MET!L54=Geral!$J$4,MET!$I$43,"")&amp;IF(SEG!L54=Geral!$J$4,SEG!$I$43,"")&amp;IF(TEL!L54=Geral!$J$4,TEL!$I$43,"")&amp;IF(TUREVE!L54=Geral!$J$4,TUREVE!$I$43,""))&amp;IF(ADM!E12=Geral!$J$4,ADM!$B$1,"")&amp;IF(ED!E12=Geral!$J$4,ED!$B$1,"")&amp;IF(EST!E12=Geral!$J$4,EST!$B$1,"")&amp;IF(EL!E12=Geral!$J$4,EL!$B$1,"")&amp;IF(ELT!E12=Geral!$J$4,ELT!$B$1,"")&amp;IF(INFO!E12=Geral!$J$4,INFO!$B$1,"")&amp;IF(MEC!E12=Geral!$J$4,MEC!$B$1,"")&amp;IF(MET!E12=Geral!$J$4,MET!$B$1,"")&amp;IF(SEG!E12=Geral!$J$4,SEG!$B$1,"")&amp;(IF(TEL!E12=Geral!$J$4,TEL!$B$1,"")&amp;IF(TUREVE!E12=Geral!$J$4,TUREVE!$B$1,"")&amp;IF(ADM!E26=Geral!$J$4,ADM!$B$15,"")&amp;IF(ED!E26=Geral!$J$4,ED!$B$15,"")&amp;IF(EST!E26=Geral!$J$4,EST!$B$15,"")&amp;IF(EL!E26=Geral!$J$4,EL!$B$15,"")&amp;IF(ELT!E26=Geral!$J$4,ELT!$B$15,"")&amp;IF(INFO!E26=Geral!$J$4,INFO!$B$15,"")&amp;IF(MEC!E26=Geral!$J$4,MEC!$B$15,"")&amp;IF(MET!E26=Geral!$J$4,MET!$B$15,"")&amp;IF(SEG!E26=Geral!$J$4,SEG!$B$15,"")&amp;IF(TEL!E26=Geral!$J$4,TEL!$B$15,"")&amp;IF(TUREVE!E26=Geral!$J$4,TUREVE!$B$15,"")&amp;IF(ADM!E40=Geral!$J$4,ADM!$B$29,"")&amp;IF(ED!E40=Geral!$J$4,ED!$B$29,""))&amp;(IF(EST!E40=Geral!$J$4,EST!$B$29,"")&amp;IF(EL!E40=Geral!$J$4,EL!$B$29,"")&amp;IF(ELT!E40=Geral!$J$4,ELT!$B$29,"")&amp;IF(INFO!E40=Geral!$J$4,INFO!$B$29,"")&amp;IF(MEC!E40=Geral!$J$4,MEC!$B$29,"")&amp;IF(MET!E40=Geral!$J$4,MET!$B$29,"")&amp;IF(SEG!E40=Geral!$J$4,SEG!$B$29,"")&amp;IF(TEL!E40=Geral!$J$4,TEL!$B$29,"")&amp;IF(TUREVE!E40=Geral!$J$4,TUREVE!$B$29,"")&amp;IF(ADM!E54=Geral!$J$4,ADM!$B$43,"")&amp;IF(ED!E54=Geral!$J$4,ED!$B$43,"")&amp;IF(EST!E54=Geral!$J$4,EST!$B$43,"")&amp;IF(EL!E54=Geral!$J$4,EL!$B$43,"")&amp;IF(ELT!E54=Geral!$J$4,ELT!$B$43,"")&amp;IF(INFO!E54=Geral!$J$4,INFO!$B$43,"")&amp;IF(MEC!E54=Geral!$J$4,MEC!$B$43,"")&amp;IF(MET!E54=Geral!$J$4,MET!$B$43,"")&amp;IF(SEG!E54=Geral!$J$4,SEG!$B$43,"")&amp;IF(TEL!E54=Geral!$J$4,TEL!$B$43,"")&amp;IF(TUREVE!E54=Geral!$J$4,TUREVE!$B$43,""))</f>
        <v>1BINFO</v>
      </c>
      <c r="N15" s="31" t="str">
        <f>IF(ADM!M12=Geral!$J$4,ADM!$I$1,"")&amp;IF(ED!M12=Geral!$J$4,ED!$I$1,"")&amp;IF(EST!M12=Geral!$J$4,EST!$I$1,"")&amp;IF(EL!M12=Geral!$J$4,EL!$I$1,"")&amp;IF(ELT!M12=Geral!$J$4,ELT!$I$1,"")&amp;IF(INFO!M12=Geral!$J$4,INFO!$I$1,"")&amp;IF(MEC!M12=Geral!$J$4,MEC!$I$1,"")&amp;IF(MET!M12=Geral!$J$4,MET!$I$1,"")&amp;IF(SEG!M12=Geral!$J$4,SEG!$I$1,"")&amp;(IF(TEL!M12=Geral!$J$4,TEL!$I$1,"")&amp;IF(TUREVE!M12=Geral!$J$4,TUREVE!$I$1,"")&amp;IF(ADM!M26=Geral!$J$4,ADM!$I$15,"")&amp;IF(ED!N26=Geral!$J$4,ED!$I$15,"")&amp;IF(EST!M26=Geral!$J$4,EST!$I$15,"")&amp;IF(EL!M26=Geral!$J$4,EL!$I$15,"")&amp;IF(ELT!M26=Geral!$J$4,ELT!$I$15,"")&amp;IF(INFO!M26=Geral!$J$4,INFO!$I$15,"")&amp;IF(MEC!M26=Geral!$J$4,MEC!$I$15,"")&amp;IF(MET!M26=Geral!$J$4,MET!$I$15,"")&amp;IF(SEG!M26=Geral!$J$4,SEG!$I$15,"")&amp;IF(TEL!M26=Geral!$J$4,TEL!$I$15,"")&amp;IF(TUREVE!M26=Geral!$J$4,TUREVE!$I$15,"")&amp;IF(ADM!M40=Geral!$J$4,ADM!$I$29,"")&amp;IF(ED!M40=Geral!$J$4,ED!$I$29,""))&amp;(IF(EST!M40=Geral!$J$4,EST!$I$29,"")&amp;IF(EL!M40=Geral!$J$4,EL!$I$29,"")&amp;IF(ELT!M40=Geral!$J$4,ELT!$I$29,"")&amp;IF(INFO!M40=Geral!$J$4,INFO!$I$29,"")&amp;IF(MEC!M40=Geral!$J$4,MEC!$I$29,"")&amp;IF(MET!M40=Geral!$J$4,MET!$I$29,"")&amp;IF(SEG!M40=Geral!$J$4,SEG!$I$29,"")&amp;IF(TEL!M40=Geral!$J$4,TEL!$I$29,"")&amp;IF(TUREVE!M40=Geral!$J$4,TUREVE!$I$29,"")&amp;IF(ADM!M54=Geral!$J$4,ADM!$I$43,"")&amp;IF(ED!M54=Geral!$J$4,ED!$I$43,"")&amp;IF(EST!M54=Geral!$J$4,EST!$I$43,"")&amp;IF(EL!M54=Geral!$J$4,EL!$I$43,"")&amp;IF(ELT!M54=Geral!$J$4,ELT!$I$43,"")&amp;IF(INFO!M54=Geral!$J$4,INFO!$I$43,"")&amp;IF(MEC!M54=Geral!$J$4,MEC!$I$43,"")&amp;IF(MET!M54=Geral!$J$4,MET!$I$43,"")&amp;IF(SEG!M54=Geral!$J$4,SEG!$I$43,"")&amp;IF(TEL!M54=Geral!$J$4,TEL!$I$43,"")&amp;IF(TUREVE!M54=Geral!$J$4,TUREVE!$I$43,""))&amp;IF(ADM!F12=Geral!$J$4,ADM!$B$1,"")&amp;IF(ED!F12=Geral!$J$4,ED!$B$1,"")&amp;IF(EST!F12=Geral!$J$4,EST!$B$1,"")&amp;IF(EL!F12=Geral!$J$4,EL!$B$1,"")&amp;IF(ELT!F12=Geral!$J$4,ELT!$B$1,"")&amp;IF(INFO!F12=Geral!$J$4,INFO!$B$1,"")&amp;IF(MEC!F12=Geral!$J$4,MEC!$B$1,"")&amp;IF(MET!F12=Geral!$J$4,MET!$B$1,"")&amp;IF(SEG!F12=Geral!$J$4,SEG!$B$1,"")&amp;(IF(TEL!F12=Geral!$J$4,TEL!$B$1,"")&amp;IF(TUREVE!F12=Geral!$J$4,TUREVE!$B$1,"")&amp;IF(ADM!F26=Geral!$J$4,ADM!$B$15,"")&amp;IF(ED!F26=Geral!$J$4,ED!$B$15,"")&amp;IF(EST!F26=Geral!$J$4,EST!$B$15,"")&amp;IF(EL!F26=Geral!$J$4,EL!$B$15,"")&amp;IF(ELT!F26=Geral!$J$4,ELT!$B$15,"")&amp;IF(INFO!F26=Geral!$J$4,INFO!$B$15,"")&amp;IF(MEC!F26=Geral!$J$4,MEC!$B$15,"")&amp;IF(MET!F26=Geral!$J$4,MET!$B$15,"")&amp;IF(SEG!F26=Geral!$J$4,SEG!$B$15,"")&amp;IF(TEL!F26=Geral!$J$4,TEL!$B$15,"")&amp;IF(TUREVE!F26=Geral!$J$4,TUREVE!$B$15,"")&amp;IF(ADM!F40=Geral!$J$4,ADM!$B$29,"")&amp;IF(ED!F40=Geral!$J$4,ED!$B$29,""))&amp;(IF(EST!F40=Geral!$J$4,EST!$B$29,"")&amp;IF(EL!F40=Geral!$J$4,EL!$B$29,"")&amp;IF(ELT!F40=Geral!$J$4,ELT!$B$29,"")&amp;IF(INFO!F40=Geral!$J$4,INFO!$B$29,"")&amp;IF(MEC!F40=Geral!$J$4,MEC!$B$29,"")&amp;IF(MET!F40=Geral!$J$4,MET!$B$29,"")&amp;IF(SEG!F40=Geral!$J$4,SEG!$B$29,"")&amp;IF(TEL!F40=Geral!$J$4,TEL!$B$29,"")&amp;IF(TUREVE!F40=Geral!$J$4,TUREVE!$B$29,"")&amp;IF(ADM!F54=Geral!$J$4,ADM!$B$43,"")&amp;IF(ED!F54=Geral!$J$4,ED!$B$43,"")&amp;IF(EST!F54=Geral!$J$4,EST!$B$43,"")&amp;IF(EL!F54=Geral!$J$4,EL!$B$43,"")&amp;IF(ELT!F54=Geral!$J$4,ELT!$B$43,"")&amp;IF(INFO!F54=Geral!$J$4,INFO!$B$43,"")&amp;IF(MEC!F54=Geral!$J$4,MEC!$B$43,"")&amp;IF(MET!F54=Geral!$J$4,MET!$B$43,"")&amp;IF(SEG!F54=Geral!$J$4,SEG!$B$43,"")&amp;IF(TEL!F54=Geral!$J$4,TEL!$B$43,"")&amp;IF(TUREVE!F54=Geral!$J$4,TUREVE!$B$43,""))</f>
        <v/>
      </c>
      <c r="O15" s="148"/>
      <c r="P15" s="32" t="str">
        <f>IF(ADM!I12=Geral!$P$4,ADM!$I$1,"")&amp;IF(ED!I12=Geral!$P$4,ED!$I$1,"")&amp;IF(EST!I12=Geral!$P$4,EST!$I$1,"")&amp;IF(EL!I12=Geral!$P$4,EL!$I$1,"")&amp;IF(ELT!I12=Geral!$P$4,ELT!$I$1,"")&amp;IF(INFO!I12=Geral!$P$4,INFO!$I$1,"")&amp;IF(MEC!I12=Geral!$P$4,MEC!$I$1,"")&amp;IF(MET!I12=Geral!$P$4,MET!$I$1,"")&amp;IF(SEG!I12=Geral!$P$4,SEG!$I$1,"")&amp;(IF(TEL!I12=Geral!$P$4,TEL!$I$1,"")&amp;IF(TUREVE!I12=Geral!$P$4,TUREVE!$I$1,"")&amp;IF(ADM!I26=Geral!$P$4,ADM!$I$15,"")&amp;IF(ED!I26=Geral!$P$4,ED!$I$15,"")&amp;IF(EST!I26=Geral!$P$4,EST!$I$15,"")&amp;IF(EL!I26=Geral!$P$4,EL!$I$15,"")&amp;IF(ELT!I26=Geral!$P$4,ELT!$I$15,"")&amp;IF(INFO!I26=Geral!$P$4,INFO!$I$15,"")&amp;IF(MEC!I26=Geral!$P$4,MEC!$I$15,"")&amp;IF(MET!I26=Geral!$P$4,MET!$I$15,"")&amp;IF(SEG!I26=Geral!$P$4,SEG!$I$15,"")&amp;IF(TEL!I26=Geral!$P$4,TEL!$I$15,"")&amp;IF(TUREVE!I26=Geral!$P$4,TUREVE!$I$15,"")&amp;IF(ADM!I40=Geral!$P$4,ADM!$I$29,"")&amp;IF(ED!I40=Geral!$P$4,ED!$I$29,""))&amp;(IF(EST!I40=Geral!$P$4,EST!$I$29,"")&amp;IF(EL!I40=Geral!$P$4,EL!$I$29,"")&amp;IF(ELT!I40=Geral!$P$4,ELT!$I$29,"")&amp;IF(INFO!I40=Geral!$P$4,INFO!$I$29,"")&amp;IF(MEC!I40=Geral!$P$4,MEC!$I$29,"")&amp;IF(MET!I40=Geral!$P$4,MET!$I$29,"")&amp;IF(SEG!I40=Geral!$P$4,SEG!$I$29,"")&amp;IF(TEL!I40=Geral!$P$4,TEL!$I$29,"")&amp;IF(TUREVE!I40=Geral!$P$4,TUREVE!$I$29,"")&amp;IF(ADM!I54=Geral!$P$4,ADM!$I$43,"")&amp;IF(ED!I54=Geral!$P$4,ED!$I$43,"")&amp;IF(EST!I54=Geral!$P$4,EST!$I$43,"")&amp;IF(EL!I54=Geral!$P$4,EL!$I$43,"")&amp;IF(ELT!I54=Geral!$P$4,ELT!$I$43,"")&amp;IF(INFO!I54=Geral!$P$4,INFO!$I$43,"")&amp;IF(MEC!I54=Geral!$P$4,MEC!$I$43,"")&amp;IF(MET!I54=Geral!$P$4,MET!$I$43,"")&amp;IF(SEG!I54=Geral!$P$4,SEG!$I$43,"")&amp;IF(TEL!I54=Geral!$P$4,TEL!$I$43,"")&amp;IF(TUREVE!I54=Geral!$P$4,TUREVE!$I$43,""))&amp;IF(ADM!B12=Geral!$P$4,ADM!$B$1,"")&amp;IF(ED!B12=Geral!$P$4,ED!$B$1,"")&amp;IF(EST!B12=Geral!$P$4,EST!$B$1,"")&amp;IF(EL!B12=Geral!$P$4,EL!$B$1,"")&amp;IF(ELT!B12=Geral!$P$4,ELT!$B$1,"")&amp;IF(INFO!B12=Geral!$P$4,INFO!$B$1,"")&amp;IF(MEC!B12=Geral!$P$4,MEC!$B$1,"")&amp;IF(MET!B12=Geral!$P$4,MET!$B$1,"")&amp;IF(SEG!B12=Geral!$P$4,SEG!$B$1,"")&amp;(IF(TEL!B12=Geral!$P$4,TEL!$B$1,"")&amp;IF(TUREVE!B12=Geral!$P$4,TUREVE!$B$1,"")&amp;IF(ADM!B26=Geral!$P$4,ADM!$B$15,"")&amp;IF(ED!B26=Geral!$P$4,ED!$B$15,"")&amp;IF(EST!B26=Geral!$P$4,EST!$B$15,"")&amp;IF(EL!B26=Geral!$P$4,EL!$B$15,"")&amp;IF(ELT!B26=Geral!$P$4,ELT!$B$15,"")&amp;IF(INFO!B26=Geral!$P$4,INFO!$B$15,"")&amp;IF(MEC!B26=Geral!$P$4,MEC!$B$15,"")&amp;IF(MET!B26=Geral!$P$4,MET!$B$15,"")&amp;IF(SEG!B26=Geral!$P$4,SEG!$B$15,"")&amp;IF(TEL!B26=Geral!$P$4,TEL!$B$15,"")&amp;IF(TUREVE!B26=Geral!$P$4,TUREVE!$B$15,"")&amp;IF(ADM!B40=Geral!$P$4,ADM!$B$29,"")&amp;IF(ED!B40=Geral!$P$4,ED!$B$29,""))&amp;(IF(EST!B40=Geral!$P$4,EST!$B$29,"")&amp;IF(EL!B40=Geral!$P$4,EL!$B$29,"")&amp;IF(ELT!B40=Geral!$P$4,ELT!$B$29,"")&amp;IF(INFO!B40=Geral!$P$4,INFO!$B$29,"")&amp;IF(MEC!B40=Geral!$P$4,MEC!$B$29,"")&amp;IF(MET!B40=Geral!$P$4,MET!$B$29,"")&amp;IF(SEG!B40=Geral!$P$4,SEG!$B$29,"")&amp;IF(TEL!B40=Geral!$P$4,TEL!$B$29,"")&amp;IF(TUREVE!B40=Geral!$P$4,TUREVE!$B$29,"")&amp;IF(ADM!B54=Geral!$P$4,ADM!$B$43,"")&amp;IF(ED!B54=Geral!$P$4,ED!$B$43,"")&amp;IF(EST!B54=Geral!$P$4,EST!$B$43,"")&amp;IF(EL!B54=Geral!$P$4,EL!$B$43,"")&amp;IF(ELT!B54=Geral!$P$4,ELT!$B$43,"")&amp;IF(INFO!B54=Geral!$P$4,INFO!$B$43,"")&amp;IF(MEC!B54=Geral!$P$4,MEC!$B$43,"")&amp;IF(MET!B54=Geral!$P$4,MET!$B$43,"")&amp;IF(SEG!B54=Geral!$P$4,SEG!$B$43,"")&amp;IF(TEL!B54=Geral!$P$4,TEL!$B$43,"")&amp;IF(TUREVE!B54=Geral!$P$4,TUREVE!$B$43,""))</f>
        <v xml:space="preserve"> 1BMEC  2BMEC </v>
      </c>
      <c r="Q15" s="32" t="str">
        <f>IF(ADM!J12=Geral!$P$4,ADM!$I$1,"")&amp;IF(ED!J12=Geral!$P$4,ED!$I$1,"")&amp;IF(EST!J12=Geral!$P$4,EST!$I$1,"")&amp;IF(EL!J12=Geral!$P$4,EL!$I$1,"")&amp;IF(ELT!J12=Geral!$P$4,ELT!$I$1,"")&amp;IF(INFO!J12=Geral!$P$4,INFO!$I$1,"")&amp;IF(MEC!J12=Geral!$P$4,MEC!$I$1,"")&amp;IF(MET!J12=Geral!$P$4,MET!$I$1,"")&amp;IF(SEG!J10=Geral!$P$4,SEG!$I$1,"")&amp;(IF(TEL!J12=Geral!$P$4,TEL!$I$1,"")&amp;IF(TUREVE!J12=Geral!$P$4,TUREVE!$I$1,"")&amp;IF(ADM!J26=Geral!$P$4,ADM!$I$15,"")&amp;IF(ED!J26=Geral!$P$4,ED!$I$15,"")&amp;IF(EST!J26=Geral!$P$4,EST!$I$15,"")&amp;IF(EL!J26=Geral!$P$4,EL!$I$15,"")&amp;IF(ELT!J26=Geral!$P$4,ELT!$I$15,"")&amp;IF(INFO!J26=Geral!$P$4,INFO!$I$15,"")&amp;IF(MEC!J26=Geral!$P$4,MEC!$I$15,"")&amp;IF(MET!J26=Geral!$P$4,MET!$I$15,"")&amp;IF(SEG!J26=Geral!$P$4,SEG!$I$15,"")&amp;IF(TEL!J26=Geral!$P$4,TEL!$I$15,"")&amp;IF(TUREVE!J26=Geral!$P$4,TUREVE!$I$15,"")&amp;IF(ADM!J40=Geral!$P$4,ADM!$I$29,"")&amp;IF(ED!J40=Geral!$P$4,ED!$I$29,""))&amp;(IF(EST!J40=Geral!$P$4,EST!$I$29,"")&amp;IF(EL!J40=Geral!$P$4,EL!$I$29,"")&amp;IF(ELT!J40=Geral!$P$4,ELT!$I$29,"")&amp;IF(INFO!J40=Geral!$P$4,INFO!$I$29,"")&amp;IF(MEC!J40=Geral!$P$4,MEC!$I$29,"")&amp;IF(MET!J40=Geral!$P$4,MET!$I$29,"")&amp;IF(SEG!J40=Geral!$P$4,SEG!$I$29,"")&amp;IF(TEL!J40=Geral!$P$4,TEL!$I$29,"")&amp;IF(TUREVE!J40=Geral!$P$4,TUREVE!$I$29,"")&amp;IF(ADM!J54=Geral!$P$4,ADM!$I$43,"")&amp;IF(ED!J54=Geral!$P$4,ED!$I$43,"")&amp;IF(EST!J54=Geral!$P$4,EST!$I$43,"")&amp;IF(EL!J54=Geral!$P$4,EL!$I$43,"")&amp;IF(ELT!J54=Geral!$P$4,ELT!$I$43,"")&amp;IF(INFO!J54=Geral!$P$4,INFO!$I$43,"")&amp;IF(MEC!J54=Geral!$P$4,MEC!$I$43,"")&amp;IF(MET!J54=Geral!$P$4,MET!$I$43,"")&amp;IF(SEG!J54=Geral!$P$4,SEG!$I$43,"")&amp;IF(TEL!J54=Geral!$P$4,TEL!$I$43,"")&amp;IF(TUREVE!J54=Geral!$P$4,TUREVE!$I$43,""))&amp;IF(ADM!C12=Geral!$P$4,ADM!$B$1,"")&amp;IF(ED!C12=Geral!$P$4,ED!$B$1,"")&amp;IF(EST!C12=Geral!$P$4,EST!$B$1,"")&amp;IF(EL!C12=Geral!$P$4,EL!$B$1,"")&amp;IF(ELT!C12=Geral!$P$4,ELT!$B$1,"")&amp;IF(INFO!C12=Geral!$P$4,INFO!$B$1,"")&amp;IF(MEC!C12=Geral!$P$4,MEC!$B$1,"")&amp;IF(MET!C12=Geral!$P$4,MET!$B$1,"")&amp;IF(SEG!C12=Geral!$P$4,SEG!$B$1,"")&amp;(IF(TEL!C12=Geral!$P$4,TEL!$B$1,"")&amp;IF(TUREVE!C12=Geral!$P$4,TUREVE!$B$1,"")&amp;IF(ADM!C26=Geral!$P$4,ADM!$B$15,"")&amp;IF(ED!C26=Geral!$P$4,ED!$B$15,"")&amp;IF(EST!C26=Geral!$P$4,EST!$B$15,"")&amp;IF(EL!C26=Geral!$P$4,EL!$B$15,"")&amp;IF(ELT!C26=Geral!$P$4,ELT!$B$15,"")&amp;IF(INFO!C26=Geral!$P$4,INFO!$B$15,"")&amp;IF(MEC!C26=Geral!$P$4,MEC!$B$15,"")&amp;IF(MET!C26=Geral!$P$4,MET!$B$15,"")&amp;IF(SEG!C26=Geral!$P$4,SEG!$B$15,"")&amp;IF(TEL!C26=Geral!$P$4,TEL!$B$15,"")&amp;IF(TUREVE!C26=Geral!$P$4,TUREVE!$B$15,"")&amp;IF(ADM!C40=Geral!$P$4,ADM!$B$29,"")&amp;IF(ED!C40=Geral!$P$4,ED!$B$29,""))&amp;(IF(EST!C40=Geral!$P$4,EST!$B$29,"")&amp;IF(EL!C40=Geral!$P$4,EL!$B$29,"")&amp;IF(ELT!C40=Geral!$P$4,ELT!$B$29,"")&amp;IF(INFO!C40=Geral!$P$4,INFO!$B$29,"")&amp;IF(MEC!C40=Geral!$P$4,MEC!$B$29,"")&amp;IF(MET!C40=Geral!$P$4,MET!$B$29,"")&amp;IF(SEG!C40=Geral!$P$4,SEG!$B$29,"")&amp;IF(TEL!C40=Geral!$P$4,TEL!$B$29,"")&amp;IF(TUREVE!C40=Geral!$P$4,TUREVE!$B$29,"")&amp;IF(ADM!C54=Geral!$P$4,ADM!$B$43,"")&amp;IF(ED!C54=Geral!$P$4,ED!$B$43,"")&amp;IF(EST!C54=Geral!$P$4,EST!$B$43,"")&amp;IF(EL!C54=Geral!$P$4,EL!$B$43,"")&amp;IF(ELT!C54=Geral!$P$4,ELT!$B$43,"")&amp;IF(INFO!C54=Geral!$P$4,INFO!$B$43,"")&amp;IF(MEC!C54=Geral!$P$4,MEC!$B$43,"")&amp;IF(MET!C54=Geral!$P$4,MET!$B$43,"")&amp;IF(SEG!C54=Geral!$P$4,SEG!$B$43,"")&amp;IF(TEL!C54=Geral!$P$4,TEL!$B$43,"")&amp;IF(TUREVE!C54=Geral!$P$4,TUREVE!$B$43,""))</f>
        <v xml:space="preserve">    1BEL     2BTEL  3BTEL </v>
      </c>
      <c r="R15" s="32" t="str">
        <f>IF(ADM!K12=Geral!$P$4,ADM!$I$1,"")&amp;IF(ED!K12=Geral!$P$4,ED!$I$1,"")&amp;IF(EST!K12=Geral!$P$4,EST!$I$1,"")&amp;IF(EL!K12=Geral!$P$4,EL!$I$1,"")&amp;IF(ELT!K12=Geral!$P$4,ELT!$I$1,"")&amp;IF(INFO!K13=Geral!$P$4,INFO!$I$1,"")&amp;IF(MEC!K12=Geral!$P$4,MEC!$I$1,"")&amp;IF(MET!K12=Geral!$P$4,MET!$I$1,"")&amp;IF(SEG!K12=Geral!$P$4,SEG!$I$1,"")&amp;(IF(TEL!K12=Geral!$P$4,TEL!$I$1,"")&amp;IF(TUREVE!K12=Geral!$P$4,TUREVE!$I$1,"")&amp;IF(ADM!K26=Geral!$P$4,ADM!$I$15,"")&amp;IF(ED!K26=Geral!$P$4,ED!$I$15,"")&amp;IF(EST!K26=Geral!$P$4,EST!$I$15,"")&amp;IF(EL!K26=Geral!$P$4,EL!$I$15,"")&amp;IF(ELT!K26=Geral!$P$4,ELT!$I$15,"")&amp;IF(INFO!K26=Geral!$P$4,INFO!$I$15,"")&amp;IF(MEC!K26=Geral!$P$4,MEC!$I$15,"")&amp;IF(MET!K26=Geral!$P$4,MET!$I$15,"")&amp;IF(SEG!K26=Geral!$P$4,SEG!$I$15,"")&amp;IF(TEL!K26=Geral!$P$4,TEL!$I$15,"")&amp;IF(TUREVE!K26=Geral!$P$4,TUREVE!$I$15,"")&amp;IF(ADM!K40=Geral!$P$4,ADM!$I$29,"")&amp;IF(ED!K40=Geral!$P$4,ED!$I$29,""))&amp;(IF(EST!K40=Geral!$P$4,EST!$I$29,"")&amp;IF(EL!K40=Geral!$P$4,EL!$I$29,"")&amp;IF(ELT!K40=Geral!$P$4,ELT!$I$29,"")&amp;IF(INFO!K40=Geral!$P$4,INFO!$I$29,"")&amp;IF(MEC!K40=Geral!$P$4,MEC!$I$29,"")&amp;IF(MET!K40=Geral!$P$4,MET!$I$29,"")&amp;IF(SEG!K40=Geral!$P$4,SEG!$I$29,"")&amp;IF(TEL!K40=Geral!$P$4,TEL!$I$29,"")&amp;IF(TUREVE!K40=Geral!$P$4,TUREVE!$I$29,"")&amp;IF(ADM!K54=Geral!$P$4,ADM!$I$43,"")&amp;IF(ED!K54=Geral!$P$4,ED!$I$43,"")&amp;IF(EST!K54=Geral!$P$4,EST!$I$43,"")&amp;IF(EL!K54=Geral!$P$4,EL!$I$43,"")&amp;IF(ELT!K54=Geral!$P$4,ELT!$I$43,"")&amp;IF(INFO!K54=Geral!$P$4,INFO!$I$43,"")&amp;IF(MEC!K54=Geral!$P$4,MEC!$I$43,"")&amp;IF(MET!K54=Geral!$P$4,MET!$I$43,"")&amp;IF(SEG!K54=Geral!$P$4,SEG!$I$43,"")&amp;IF(TEL!K54=Geral!$P$4,TEL!$I$43,"")&amp;IF(TUREVE!K54=Geral!$P$4,TUREVE!$I$43,""))&amp;IF(ADM!D12=Geral!$P$4,ADM!$B$1,"")&amp;IF(ED!D12=Geral!$P$4,ED!$B$1,"")&amp;IF(EST!D12=Geral!$P$4,EST!$B$1,"")&amp;IF(EL!D12=Geral!$P$4,EL!$B$1,"")&amp;IF(ELT!D12=Geral!$P$4,ELT!$B$1,"")&amp;IF(INFO!D12=Geral!$P$4,INFO!$B$1,"")&amp;IF(MEC!D12=Geral!$P$4,MEC!$B$1,"")&amp;IF(MET!D12=Geral!$P$4,MET!$B$1,"")&amp;IF(SEG!D12=Geral!$P$4,SEG!$B$1,"")&amp;(IF(TEL!D12=Geral!$P$4,TEL!$B$1,"")&amp;IF(TUREVE!D12=Geral!$P$4,TUREVE!$B$1,"")&amp;IF(ADM!D26=Geral!$P$4,ADM!$B$15,"")&amp;IF(ED!D26=Geral!$P$4,ED!$B$15,"")&amp;IF(EST!D26=Geral!$P$4,EST!$B$15,"")&amp;IF(EL!D26=Geral!$P$4,EL!$B$15,"")&amp;IF(ELT!D26=Geral!$P$4,ELT!$B$15,"")&amp;IF(INFO!D26=Geral!$P$4,INFO!$B$15,"")&amp;IF(MEC!D26=Geral!$P$4,MEC!$B$15,"")&amp;IF(MET!D26=Geral!$P$4,MET!$B$15,"")&amp;IF(SEG!D26=Geral!$P$4,SEG!$B$15,"")&amp;IF(TEL!D26=Geral!$P$4,TEL!$B$15,"")&amp;IF(TUREVE!D26=Geral!$P$4,TUREVE!$B$15,"")&amp;IF(ADM!D40=Geral!$P$4,ADM!$B$29,"")&amp;IF(ED!D40=Geral!$P$4,ED!$B$29,""))&amp;(IF(EST!D40=Geral!$P$4,EST!$B$29,"")&amp;IF(EL!D40=Geral!$P$4,EL!$B$29,"")&amp;IF(ELT!D40=Geral!$P$4,ELT!$B$29,"")&amp;IF(INFO!D40=Geral!$P$4,INFO!$B$29,"")&amp;IF(MEC!D40=Geral!$P$4,MEC!$B$29,"")&amp;IF(MET!D40=Geral!$P$4,MET!$B$29,"")&amp;IF(SEG!D40=Geral!$P$4,SEG!$B$29,"")&amp;IF(TEL!D40=Geral!$P$4,TEL!$B$29,"")&amp;IF(TUREVE!D40=Geral!$P$4,TUREVE!$B$29,"")&amp;IF(ADM!D54=Geral!$P$4,ADM!$B$43,"")&amp;IF(ED!D54=Geral!$P$4,ED!$B$43,"")&amp;IF(EST!D54=Geral!$P$4,EST!$B$43,"")&amp;IF(EL!D54=Geral!$P$4,EL!$B$43,"")&amp;IF(ELT!D54=Geral!$P$4,ELT!$B$43,"")&amp;IF(INFO!D54=Geral!$P$4,INFO!$B$43,"")&amp;IF(MEC!D54=Geral!$P$4,MEC!$B$43,"")&amp;IF(MET!D54=Geral!$P$4,MET!$B$43,"")&amp;IF(SEG!D54=Geral!$P$4,SEG!$B$43,"")&amp;IF(TEL!D54=Geral!$P$4,TEL!$B$43,"")&amp;IF(TUREVE!D54=Geral!$P$4,TUREVE!$B$43,""))</f>
        <v xml:space="preserve"> 1BELT  2BELT </v>
      </c>
      <c r="S15" s="32" t="str">
        <f>IF(ADM!L12=Geral!$P$4,ADM!$I$1,"")&amp;IF(ED!L12=Geral!$P$4,ED!$I$1,"")&amp;IF(EST!L12=Geral!$P$4,EST!$I$1,"")&amp;IF(EL!L12=Geral!$P$4,EL!$I$1,"")&amp;IF(ELT!L12=Geral!$P$4,ELT!$I$1,"")&amp;IF(INFO!L12=Geral!$P$4,INFO!$I$1,"")&amp;IF(MEC!L12=Geral!$P$4,MEC!$I$1,"")&amp;IF(MET!L12=Geral!$P$4,MET!$I$1,"")&amp;IF(SEG!L12=Geral!$P$4,SEG!$I$1,"")&amp;(IF(TEL!L12=Geral!$P$4,TEL!$I$1,"")&amp;IF(TUREVE!L12=Geral!$P$4,TUREVE!$I$1,"")&amp;IF(ADM!L26=Geral!$P$4,ADM!$I$15,"")&amp;IF(ED!M26=Geral!$P$4,ED!$I$15,"")&amp;IF(EST!L26=Geral!$P$4,EST!$I$15,"")&amp;IF(EL!L26=Geral!$P$4,EL!$I$15,"")&amp;IF(ELT!L26=Geral!$P$4,ELT!$I$15,"")&amp;IF(INFO!L26=Geral!$P$4,INFO!$I$15,"")&amp;IF(MEC!L26=Geral!$P$4,MEC!$I$15,"")&amp;IF(MET!L26=Geral!$P$4,MET!$I$15,"")&amp;IF(SEG!L26=Geral!$P$4,SEG!$I$15,"")&amp;IF(TEL!L26=Geral!$P$4,TEL!$I$15,"")&amp;IF(TUREVE!L26=Geral!$P$4,TUREVE!$I$15,"")&amp;IF(ADM!L40=Geral!$P$4,ADM!$I$29,"")&amp;IF(ED!L40=Geral!$P$4,ED!$I$29,""))&amp;(IF(EST!L40=Geral!$P$4,EST!$I$29,"")&amp;IF(EL!L40=Geral!$P$4,EL!$I$29,"")&amp;IF(ELT!L40=Geral!$P$4,ELT!$I$29,"")&amp;IF(INFO!L40=Geral!$P$4,INFO!$I$29,"")&amp;IF(MEC!L40=Geral!$P$4,MEC!$I$29,"")&amp;IF(MET!L40=Geral!$P$4,MET!$I$29,"")&amp;IF(SEG!L40=Geral!$P$4,SEG!$I$29,"")&amp;IF(TEL!L40=Geral!$P$4,TEL!$I$29,"")&amp;IF(TUREVE!L40=Geral!$P$4,TUREVE!$I$29,"")&amp;IF(ADM!L54=Geral!$P$4,ADM!$I$43,"")&amp;IF(ED!L54=Geral!$P$4,ED!$I$43,"")&amp;IF(EST!L54=Geral!$P$4,EST!$I$43,"")&amp;IF(EL!L54=Geral!$P$4,EL!$I$43,"")&amp;IF(ELT!L54=Geral!$P$4,ELT!$I$43,"")&amp;IF(INFO!L54=Geral!$P$4,INFO!$I$43,"")&amp;IF(MEC!L54=Geral!$P$4,MEC!$I$43,"")&amp;IF(MET!L54=Geral!$P$4,MET!$I$43,"")&amp;IF(SEG!L54=Geral!$P$4,SEG!$I$43,"")&amp;IF(TEL!L54=Geral!$P$4,TEL!$I$43,"")&amp;IF(TUREVE!L54=Geral!$P$4,TUREVE!$I$43,""))&amp;IF(ADM!E12=Geral!$P$4,ADM!$B$1,"")&amp;IF(ED!E12=Geral!$P$4,ED!$B$1,"")&amp;IF(EST!E12=Geral!$P$4,EST!$B$1,"")&amp;IF(EL!E12=Geral!$P$4,EL!$B$1,"")&amp;IF(ELT!E12=Geral!$P$4,ELT!$B$1,"")&amp;IF(INFO!E12=Geral!$P$4,INFO!$B$1,"")&amp;IF(MEC!E12=Geral!$P$4,MEC!$B$1,"")&amp;IF(MET!E12=Geral!$P$4,MET!$B$1,"")&amp;IF(SEG!E12=Geral!$P$4,SEG!$B$1,"")&amp;(IF(TEL!E12=Geral!$P$4,TEL!$B$1,"")&amp;IF(TUREVE!E12=Geral!$P$4,TUREVE!$B$1,"")&amp;IF(ADM!E26=Geral!$P$4,ADM!$B$15,"")&amp;IF(ED!E26=Geral!$P$4,ED!$B$15,"")&amp;IF(EST!E26=Geral!$P$4,EST!$B$15,"")&amp;IF(EL!E26=Geral!$P$4,EL!$B$15,"")&amp;IF(ELT!E26=Geral!$P$4,ELT!$B$15,"")&amp;IF(INFO!E26=Geral!$P$4,INFO!$B$15,"")&amp;IF(MEC!E26=Geral!$P$4,MEC!$B$15,"")&amp;IF(MET!E26=Geral!$P$4,MET!$B$15,"")&amp;IF(SEG!E26=Geral!$P$4,SEG!$B$15,"")&amp;IF(TEL!E26=Geral!$P$4,TEL!$B$15,"")&amp;IF(TUREVE!E26=Geral!$P$4,TUREVE!$B$15,"")&amp;IF(ADM!E40=Geral!$P$4,ADM!$B$29,"")&amp;IF(ED!E40=Geral!$P$4,ED!$B$29,""))&amp;(IF(EST!E40=Geral!$P$4,EST!$B$29,"")&amp;IF(EL!E40=Geral!$P$4,EL!$B$29,"")&amp;IF(ELT!E40=Geral!$P$4,ELT!$B$29,"")&amp;IF(INFO!E40=Geral!$P$4,INFO!$B$29,"")&amp;IF(MEC!E40=Geral!$P$4,MEC!$B$29,"")&amp;IF(MET!E40=Geral!$P$4,MET!$B$29,"")&amp;IF(SEG!E40=Geral!$P$4,SEG!$B$29,"")&amp;IF(TEL!E40=Geral!$P$4,TEL!$B$29,"")&amp;IF(TUREVE!E40=Geral!$P$4,TUREVE!$B$29,"")&amp;IF(ADM!E54=Geral!$P$4,ADM!$B$43,"")&amp;IF(ED!E54=Geral!$P$4,ED!$B$43,"")&amp;IF(EST!E54=Geral!$P$4,EST!$B$43,"")&amp;IF(EL!E54=Geral!$P$4,EL!$B$43,"")&amp;IF(ELT!E54=Geral!$P$4,ELT!$B$43,"")&amp;IF(INFO!E54=Geral!$P$4,INFO!$B$43,"")&amp;IF(MEC!E54=Geral!$P$4,MEC!$B$43,"")&amp;IF(MET!E54=Geral!$P$4,MET!$B$43,"")&amp;IF(SEG!E54=Geral!$P$4,SEG!$B$43,"")&amp;IF(TEL!E54=Geral!$P$4,TEL!$B$43,"")&amp;IF(TUREVE!E54=Geral!$P$4,TUREVE!$B$43,""))</f>
        <v xml:space="preserve">    1BED    </v>
      </c>
      <c r="T15" s="32" t="str">
        <f>IF(ADM!M12=Geral!$P$4,ADM!$I$1,"")&amp;IF(ED!M12=Geral!$P$4,ED!$I$1,"")&amp;IF(EST!M12=Geral!$P$4,EST!$I$1,"")&amp;IF(EL!M12=Geral!$P$4,EL!$I$1,"")&amp;IF(ELT!M12=Geral!$P$4,ELT!$I$1,"")&amp;IF(INFO!M12=Geral!$P$4,INFO!$I$1,"")&amp;IF(MEC!M12=Geral!$P$4,MEC!$I$1,"")&amp;IF(MET!M12=Geral!$P$4,MET!$I$1,"")&amp;IF(SEG!M12=Geral!$P$4,SEG!$I$1,"")&amp;(IF(TEL!M12=Geral!$P$4,TEL!$I$1,"")&amp;IF(TUREVE!M12=Geral!$P$4,TUREVE!$I$1,"")&amp;IF(ADM!M26=Geral!$P$4,ADM!$I$15,"")&amp;IF(ED!N26=Geral!$P$4,ED!$I$15,"")&amp;IF(EST!M26=Geral!$P$4,EST!$I$15,"")&amp;IF(EL!M26=Geral!$P$4,EL!$I$15,"")&amp;IF(ELT!M26=Geral!$P$4,ELT!$I$15,"")&amp;IF(INFO!M26=Geral!$P$4,INFO!$I$15,"")&amp;IF(MEC!M26=Geral!$P$4,MEC!$I$15,"")&amp;IF(MET!M26=Geral!$P$4,MET!$I$15,"")&amp;IF(SEG!M26=Geral!$P$4,SEG!$I$15,"")&amp;IF(TEL!M26=Geral!$P$4,TEL!$I$15,"")&amp;IF(TUREVE!M26=Geral!$P$4,TUREVE!$I$15,"")&amp;IF(ADM!M40=Geral!$P$4,ADM!$I$29,"")&amp;IF(ED!M40=Geral!$P$4,ED!$I$29,""))&amp;(IF(EST!M40=Geral!$P$4,EST!$I$29,"")&amp;IF(EL!M40=Geral!$P$4,EL!$I$29,"")&amp;IF(ELT!M40=Geral!$P$4,ELT!$I$29,"")&amp;IF(INFO!M40=Geral!$P$4,INFO!$I$29,"")&amp;IF(MEC!M40=Geral!$P$4,MEC!$I$29,"")&amp;IF(MET!M40=Geral!$P$4,MET!$I$29,"")&amp;IF(SEG!M40=Geral!$P$4,SEG!$I$29,"")&amp;IF(TEL!M40=Geral!$P$4,TEL!$I$29,"")&amp;IF(TUREVE!M40=Geral!$P$4,TUREVE!$I$29,"")&amp;IF(ADM!M54=Geral!$P$4,ADM!$I$43,"")&amp;IF(ED!M54=Geral!$P$4,ED!$I$43,"")&amp;IF(EST!M54=Geral!$P$4,EST!$I$43,"")&amp;IF(EL!M54=Geral!$P$4,EL!$I$43,"")&amp;IF(ELT!M54=Geral!$P$4,ELT!$I$43,"")&amp;IF(INFO!M54=Geral!$P$4,INFO!$I$43,"")&amp;IF(MEC!M54=Geral!$P$4,MEC!$I$43,"")&amp;IF(MET!M54=Geral!$P$4,MET!$I$43,"")&amp;IF(SEG!M54=Geral!$P$4,SEG!$I$43,"")&amp;IF(TEL!M54=Geral!$P$4,TEL!$I$43,"")&amp;IF(TUREVE!M54=Geral!$P$4,TUREVE!$I$43,""))&amp;IF(ADM!F12=Geral!$P$4,ADM!$B$1,"")&amp;IF(ED!F12=Geral!$P$4,ED!$B$1,"")&amp;IF(EST!F12=Geral!$P$4,EST!$B$1,"")&amp;IF(EL!F12=Geral!$P$4,EL!$B$1,"")&amp;IF(ELT!F12=Geral!$P$4,ELT!$B$1,"")&amp;IF(INFO!F12=Geral!$P$4,INFO!$B$1,"")&amp;IF(MEC!F12=Geral!$P$4,MEC!$B$1,"")&amp;IF(MET!F12=Geral!$P$4,MET!$B$1,"")&amp;IF(SEG!F12=Geral!$P$4,SEG!$B$1,"")&amp;(IF(TEL!F12=Geral!$P$4,TEL!$B$1,"")&amp;IF(TUREVE!F12=Geral!$P$4,TUREVE!$B$1,"")&amp;IF(ADM!F26=Geral!$P$4,ADM!$B$15,"")&amp;IF(ED!F26=Geral!$P$4,ED!$B$15,"")&amp;IF(EST!F26=Geral!$P$4,EST!$B$15,"")&amp;IF(EL!F26=Geral!$P$4,EL!$B$15,"")&amp;IF(ELT!F26=Geral!$P$4,ELT!$B$15,"")&amp;IF(INFO!F26=Geral!$P$4,INFO!$B$15,"")&amp;IF(MEC!F26=Geral!$P$4,MEC!$B$15,"")&amp;IF(MET!F26=Geral!$P$4,MET!$B$15,"")&amp;IF(SEG!F26=Geral!$P$4,SEG!$B$15,"")&amp;IF(TEL!F26=Geral!$P$4,TEL!$B$15,"")&amp;IF(TUREVE!F26=Geral!$P$4,TUREVE!$B$15,"")&amp;IF(ADM!F40=Geral!$P$4,ADM!$B$29,"")&amp;IF(ED!F40=Geral!$P$4,ED!$B$29,""))&amp;(IF(EST!F40=Geral!$P$4,EST!$B$29,"")&amp;IF(EL!F40=Geral!$P$4,EL!$B$29,"")&amp;IF(ELT!F40=Geral!$P$4,ELT!$B$29,"")&amp;IF(INFO!F40=Geral!$P$4,INFO!$B$29,"")&amp;IF(MEC!F40=Geral!$P$4,MEC!$B$29,"")&amp;IF(MET!F40=Geral!$P$4,MET!$B$29,"")&amp;IF(SEG!F40=Geral!$P$4,SEG!$B$29,"")&amp;IF(TEL!F40=Geral!$P$4,TEL!$B$29,"")&amp;IF(TUREVE!F40=Geral!$P$4,TUREVE!$B$29,"")&amp;IF(ADM!F54=Geral!$P$4,ADM!$B$43,"")&amp;IF(ED!F54=Geral!$P$4,ED!$B$43,"")&amp;IF(EST!F54=Geral!$P$4,EST!$B$43,"")&amp;IF(EL!F54=Geral!$P$4,EL!$B$43,"")&amp;IF(ELT!F54=Geral!$P$4,ELT!$B$43,"")&amp;IF(INFO!F54=Geral!$P$4,INFO!$B$43,"")&amp;IF(MEC!F54=Geral!$P$4,MEC!$B$43,"")&amp;IF(MET!F54=Geral!$P$4,MET!$B$43,"")&amp;IF(SEG!F54=Geral!$P$4,SEG!$B$43,"")&amp;IF(TEL!F54=Geral!$P$4,TEL!$B$43,"")&amp;IF(TUREVE!F54=Geral!$P$4,TUREVE!$B$43,""))</f>
        <v xml:space="preserve">    1BADM  1BELT </v>
      </c>
      <c r="U15" s="148"/>
      <c r="V15" s="32" t="str">
        <f>IF(ADM!I12=Geral!$V$4,ADM!$I$1,"")&amp;IF(ED!I12=Geral!$V$4,ED!$I$1,"")&amp;IF(EST!I12=Geral!$V$4,EST!$I$1,"")&amp;IF(EL!I12=Geral!$V$4,EL!$I$1,"")&amp;IF(ELT!I12=Geral!$V$4,ELT!$I$1,"")&amp;IF(INFO!I12=Geral!$V$4,INFO!$I$1,"")&amp;IF(MEC!I12=Geral!$V$4,MEC!$I$1,"")&amp;IF(MET!I12=Geral!$V$4,MET!$I$1,"")&amp;IF(SEG!I12=Geral!$V$4,SEG!$I$1,"")&amp;(IF(TEL!I12=Geral!$V$4,TEL!$I$1,"")&amp;IF(TUREVE!I12=Geral!$V$4,TUREVE!$I$1,"")&amp;IF(ADM!I26=Geral!$V$4,ADM!$I$15,"")&amp;IF(ED!I26=Geral!$V$4,ED!$I$15,"")&amp;IF(EST!I26=Geral!$V$4,EST!$I$15,"")&amp;IF(EL!I26=Geral!$V$4,EL!$I$15,"")&amp;IF(ELT!I26=Geral!$V$4,ELT!$I$15,"")&amp;IF(INFO!I26=Geral!$V$4,INFO!$I$15,"")&amp;IF(MEC!I26=Geral!$V$4,MEC!$I$15,"")&amp;IF(MET!I26=Geral!$V$4,MET!$I$15,"")&amp;IF(SEG!I26=Geral!$V$4,SEG!$I$15,"")&amp;IF(TEL!I26=Geral!$V$4,TEL!$I$15,"")&amp;IF(TUREVE!I26=Geral!$V$4,TUREVE!$I$15,"")&amp;IF(ADM!I40=Geral!$V$4,ADM!$I$29,"")&amp;IF(ED!I40=Geral!$V$4,ED!$I$29,""))&amp;(IF(EST!I40=Geral!$V$4,EST!$I$29,"")&amp;IF(EL!I40=Geral!$V$4,EL!$I$29,"")&amp;IF(ELT!I40=Geral!$V$4,ELT!$I$29,"")&amp;IF(INFO!I40=Geral!$V$4,INFO!$I$29,"")&amp;IF(MEC!I40=Geral!$V$4,MEC!$I$29,"")&amp;IF(MET!I40=Geral!$V$4,MET!$I$29,"")&amp;IF(SEG!I40=Geral!$V$4,SEG!$I$29,"")&amp;IF(TEL!I40=Geral!$V$4,TEL!$I$29,"")&amp;IF(TUREVE!I40=Geral!$V$4,TUREVE!$I$29,"")&amp;IF(ADM!I54=Geral!$V$4,ADM!$I$43,"")&amp;IF(ED!I54=Geral!$V$4,ED!$I$43,"")&amp;IF(EST!I54=Geral!$V$4,EST!$I$43,"")&amp;IF(EL!I54=Geral!$V$4,EL!$I$43,"")&amp;IF(ELT!I54=Geral!$V$4,ELT!$I$43,"")&amp;IF(INFO!I54=Geral!$V$4,INFO!$I$43,"")&amp;IF(MEC!I54=Geral!$V$4,MEC!$I$43,"")&amp;IF(MET!I54=Geral!$V$4,MET!$I$43,"")&amp;IF(SEG!I54=Geral!$V$4,SEG!$I$43,"")&amp;IF(TEL!I54=Geral!$V$4,TEL!$I$43,"")&amp;IF(TUREVE!I54=Geral!$V$4,TUREVE!$I$43,""))&amp;IF(ADM!B12=Geral!$V$4,ADM!$B$1,"")&amp;IF(ED!B12=Geral!$V$4,ED!$B$1,"")&amp;IF(EST!B12=Geral!$V$4,EST!$B$1,"")&amp;IF(EL!B12=Geral!$V$4,EL!$B$1,"")&amp;IF(ELT!B12=Geral!$V$4,ELT!$B$1,"")&amp;IF(INFO!B12=Geral!$V$4,INFO!$B$1,"")&amp;IF(MEC!B12=Geral!$V$4,MEC!$B$1,"")&amp;IF(MET!B12=Geral!$V$4,MET!$B$1,"")&amp;IF(SEG!B12=Geral!$V$4,SEG!$B$1,"")&amp;(IF(TEL!B12=Geral!$V$4,TEL!$B$1,"")&amp;IF(TUREVE!B12=Geral!$V$4,TUREVE!$B$1,"")&amp;IF(ADM!B26=Geral!$V$4,ADM!$B$15,"")&amp;IF(ED!B26=Geral!$V$4,ED!$B$15,"")&amp;IF(EST!B26=Geral!$V$4,EST!$B$15,"")&amp;IF(EL!B26=Geral!$V$4,EL!$B$15,"")&amp;IF(ELT!B26=Geral!$V$4,ELT!$B$15,"")&amp;IF(INFO!B26=Geral!$V$4,INFO!$B$15,"")&amp;IF(MEC!B26=Geral!$V$4,MEC!$B$15,"")&amp;IF(MET!B26=Geral!$V$4,MET!$B$15,"")&amp;IF(SEG!B26=Geral!$V$4,SEG!$B$15,"")&amp;IF(TEL!B26=Geral!$V$4,TEL!$B$15,"")&amp;IF(TUREVE!B26=Geral!$V$4,TUREVE!$B$15,"")&amp;IF(ADM!B40=Geral!$V$4,ADM!$B$29,"")&amp;IF(ED!B40=Geral!$V$4,ED!$B$29,""))&amp;(IF(EST!B40=Geral!$V$4,EST!$B$29,"")&amp;IF(EL!B40=Geral!$V$4,EL!$B$29,"")&amp;IF(ELT!B40=Geral!$V$4,ELT!$B$29,"")&amp;IF(INFO!B40=Geral!$V$4,INFO!$B$29,"")&amp;IF(MEC!B40=Geral!$V$4,MEC!$B$29,"")&amp;IF(MET!B40=Geral!$V$4,MET!$B$29,"")&amp;IF(SEG!B40=Geral!$V$4,SEG!$B$29,"")&amp;IF(TEL!B40=Geral!$V$4,TEL!$B$29,"")&amp;IF(TUREVE!B40=Geral!$V$4,TUREVE!$B$29,"")&amp;IF(ADM!B54=Geral!$V$4,ADM!$B$43,"")&amp;IF(ED!B54=Geral!$V$4,ED!$B$43,"")&amp;IF(EST!B54=Geral!$V$4,EST!$B$43,"")&amp;IF(EL!B54=Geral!$V$4,EL!$B$43,"")&amp;IF(ELT!B54=Geral!$V$4,ELT!$B$43,"")&amp;IF(INFO!B54=Geral!$V$4,INFO!$B$43,"")&amp;IF(MEC!B54=Geral!$V$4,MEC!$B$43,"")&amp;IF(MET!B54=Geral!$V$4,MET!$B$43,"")&amp;IF(SEG!B54=Geral!$V$4,SEG!$B$43,"")&amp;IF(TEL!B54=Geral!$V$4,TEL!$B$43,"")&amp;IF(TUREVE!B54=Geral!$V$4,TUREVE!$B$43,""))</f>
        <v>3BINFO</v>
      </c>
      <c r="W15" s="32" t="str">
        <f>IF(ADM!J12=Geral!$V$4,ADM!$I$1,"")&amp;IF(ED!J12=Geral!$V$4,ED!$I$1,"")&amp;IF(EST!J12=Geral!$V$4,EST!$I$1,"")&amp;IF(EL!J12=Geral!$V$4,EL!$I$1,"")&amp;IF(ELT!J12=Geral!$V$4,ELT!$I$1,"")&amp;IF(INFO!J12=Geral!$V$4,INFO!$I$1,"")&amp;IF(MEC!J12=Geral!$V$4,MEC!$I$1,"")&amp;IF(MET!J12=Geral!$V$4,MET!$I$1,"")&amp;IF(SEG!J10=Geral!$V$4,SEG!$I$1,"")&amp;(IF(TEL!J12=Geral!$V$4,TEL!$I$1,"")&amp;IF(TUREVE!J12=Geral!$V$4,TUREVE!$I$1,"")&amp;IF(ADM!J26=Geral!$V$4,ADM!$I$15,"")&amp;IF(ED!J26=Geral!$V$4,ED!$I$15,"")&amp;IF(EST!J26=Geral!$V$4,EST!$I$15,"")&amp;IF(EL!J26=Geral!$V$4,EL!$I$15,"")&amp;IF(ELT!J26=Geral!$V$4,ELT!$I$15,"")&amp;IF(INFO!J26=Geral!$V$4,INFO!$I$15,"")&amp;IF(MEC!J26=Geral!$V$4,MEC!$I$15,"")&amp;IF(MET!J26=Geral!$V$4,MET!$I$15,"")&amp;IF(SEG!J26=Geral!$V$4,SEG!$I$15,"")&amp;IF(TEL!J26=Geral!$V$4,TEL!$I$15,"")&amp;IF(TUREVE!J26=Geral!$V$4,TUREVE!$I$15,"")&amp;IF(ADM!J40=Geral!$V$4,ADM!$I$29,"")&amp;IF(ED!J40=Geral!$V$4,ED!$I$29,""))&amp;(IF(EST!J40=Geral!$V$4,EST!$I$29,"")&amp;IF(EL!J40=Geral!$V$4,EL!$I$29,"")&amp;IF(ELT!J40=Geral!$V$4,ELT!$I$29,"")&amp;IF(INFO!J40=Geral!$V$4,INFO!$I$29,"")&amp;IF(MEC!J40=Geral!$V$4,MEC!$I$29,"")&amp;IF(MET!J40=Geral!$V$4,MET!$I$29,"")&amp;IF(SEG!J40=Geral!$V$4,SEG!$I$29,"")&amp;IF(TEL!J40=Geral!$V$4,TEL!$I$29,"")&amp;IF(TUREVE!J40=Geral!$V$4,TUREVE!$I$29,"")&amp;IF(ADM!J54=Geral!$V$4,ADM!$I$43,"")&amp;IF(ED!J54=Geral!$V$4,ED!$I$43,"")&amp;IF(EST!J54=Geral!$V$4,EST!$I$43,"")&amp;IF(EL!J54=Geral!$V$4,EL!$I$43,"")&amp;IF(ELT!J54=Geral!$V$4,ELT!$I$43,"")&amp;IF(INFO!J54=Geral!$V$4,INFO!$I$43,"")&amp;IF(MEC!J54=Geral!$V$4,MEC!$I$43,"")&amp;IF(MET!J54=Geral!$V$4,MET!$I$43,"")&amp;IF(SEG!J54=Geral!$V$4,SEG!$I$43,"")&amp;IF(TEL!J54=Geral!$V$4,TEL!$I$43,"")&amp;IF(TUREVE!J54=Geral!$V$4,TUREVE!$I$43,""))&amp;IF(ADM!C12=Geral!$V$4,ADM!$B$1,"")&amp;IF(ED!C12=Geral!$V$4,ED!$B$1,"")&amp;IF(EST!C12=Geral!$V$4,EST!$B$1,"")&amp;IF(EL!C12=Geral!$V$4,EL!$B$1,"")&amp;IF(ELT!C12=Geral!$V$4,ELT!$B$1,"")&amp;IF(INFO!C12=Geral!$V$4,INFO!$B$1,"")&amp;IF(MEC!C12=Geral!$V$4,MEC!$B$1,"")&amp;IF(MET!C12=Geral!$V$4,MET!$B$1,"")&amp;IF(SEG!C12=Geral!$V$4,SEG!$B$1,"")&amp;(IF(TEL!C12=Geral!$V$4,TEL!$B$1,"")&amp;IF(TUREVE!C12=Geral!$V$4,TUREVE!$B$1,"")&amp;IF(ADM!C26=Geral!$V$4,ADM!$B$15,"")&amp;IF(ED!C26=Geral!$V$4,ED!$B$15,"")&amp;IF(EST!C26=Geral!$V$4,EST!$B$15,"")&amp;IF(EL!C26=Geral!$V$4,EL!$B$15,"")&amp;IF(ELT!C26=Geral!$V$4,ELT!$B$15,"")&amp;IF(INFO!C26=Geral!$V$4,INFO!$B$15,"")&amp;IF(MEC!C26=Geral!$V$4,MEC!$B$15,"")&amp;IF(MET!C26=Geral!$V$4,MET!$B$15,"")&amp;IF(SEG!C26=Geral!$V$4,SEG!$B$15,"")&amp;IF(TEL!C26=Geral!$V$4,TEL!$B$15,"")&amp;IF(TUREVE!C26=Geral!$V$4,TUREVE!$B$15,"")&amp;IF(ADM!C40=Geral!$V$4,ADM!$B$29,"")&amp;IF(ED!C40=Geral!$V$4,ED!$B$29,""))&amp;(IF(EST!C40=Geral!$V$4,EST!$B$29,"")&amp;IF(EL!C40=Geral!$V$4,EL!$B$29,"")&amp;IF(ELT!C40=Geral!$V$4,ELT!$B$29,"")&amp;IF(INFO!C40=Geral!$V$4,INFO!$B$29,"")&amp;IF(MEC!C40=Geral!$V$4,MEC!$B$29,"")&amp;IF(MET!C40=Geral!$V$4,MET!$B$29,"")&amp;IF(SEG!C40=Geral!$V$4,SEG!$B$29,"")&amp;IF(TEL!C40=Geral!$V$4,TEL!$B$29,"")&amp;IF(TUREVE!C40=Geral!$V$4,TUREVE!$B$29,"")&amp;IF(ADM!C54=Geral!$V$4,ADM!$B$43,"")&amp;IF(ED!C54=Geral!$V$4,ED!$B$43,"")&amp;IF(EST!C54=Geral!$V$4,EST!$B$43,"")&amp;IF(EL!C54=Geral!$V$4,EL!$B$43,"")&amp;IF(ELT!C54=Geral!$V$4,ELT!$B$43,"")&amp;IF(INFO!C54=Geral!$V$4,INFO!$B$43,"")&amp;IF(MEC!C54=Geral!$V$4,MEC!$B$43,"")&amp;IF(MET!C54=Geral!$V$4,MET!$B$43,"")&amp;IF(SEG!C54=Geral!$V$4,SEG!$B$43,"")&amp;IF(TEL!C54=Geral!$V$4,TEL!$B$43,"")&amp;IF(TUREVE!C54=Geral!$V$4,TUREVE!$B$43,""))</f>
        <v/>
      </c>
      <c r="X15" s="32" t="str">
        <f>IF(ADM!K12=Geral!$V$4,ADM!$I$1,"")&amp;IF(ED!K12=Geral!$V$4,ED!$I$1,"")&amp;IF(EST!K12=Geral!$V$4,EST!$I$1,"")&amp;IF(EL!K12=Geral!$V$4,EL!$I$1,"")&amp;IF(ELT!K12=Geral!$V$4,ELT!$I$1,"")&amp;IF(INFO!K13=Geral!$V$4,INFO!$I$1,"")&amp;IF(MEC!K12=Geral!$V$4,MEC!$I$1,"")&amp;IF(MET!K12=Geral!$V$4,MET!$I$1,"")&amp;IF(SEG!K12=Geral!$V$4,SEG!$I$1,"")&amp;(IF(TEL!K12=Geral!$V$4,TEL!$I$1,"")&amp;IF(TUREVE!K12=Geral!$V$4,TUREVE!$I$1,"")&amp;IF(ADM!K26=Geral!$V$4,ADM!$I$15,"")&amp;IF(ED!K26=Geral!$V$4,ED!$I$15,"")&amp;IF(EST!K26=Geral!$V$4,EST!$I$15,"")&amp;IF(EL!K26=Geral!$V$4,EL!$I$15,"")&amp;IF(ELT!K26=Geral!$V$4,ELT!$I$15,"")&amp;IF(INFO!K26=Geral!$V$4,INFO!$I$15,"")&amp;IF(MEC!K26=Geral!$V$4,MEC!$I$15,"")&amp;IF(MET!K26=Geral!$V$4,MET!$I$15,"")&amp;IF(SEG!K26=Geral!$V$4,SEG!$I$15,"")&amp;IF(TEL!K26=Geral!$V$4,TEL!$I$15,"")&amp;IF(TUREVE!K26=Geral!$V$4,TUREVE!$I$15,"")&amp;IF(ADM!K40=Geral!$V$4,ADM!$I$29,"")&amp;IF(ED!K40=Geral!$V$4,ED!$I$29,""))&amp;(IF(EST!K40=Geral!$V$4,EST!$I$29,"")&amp;IF(EL!K40=Geral!$V$4,EL!$I$29,"")&amp;IF(ELT!K40=Geral!$V$4,ELT!$I$29,"")&amp;IF(INFO!K40=Geral!$V$4,INFO!$I$29,"")&amp;IF(MEC!K40=Geral!$V$4,MEC!$I$29,"")&amp;IF(MET!K40=Geral!$V$4,MET!$I$29,"")&amp;IF(SEG!K40=Geral!$V$4,SEG!$I$29,"")&amp;IF(TEL!K40=Geral!$V$4,TEL!$I$29,"")&amp;IF(TUREVE!K40=Geral!$V$4,TUREVE!$I$29,"")&amp;IF(ADM!K54=Geral!$V$4,ADM!$I$43,"")&amp;IF(ED!K54=Geral!$V$4,ED!$I$43,"")&amp;IF(EST!K54=Geral!$V$4,EST!$I$43,"")&amp;IF(EL!K54=Geral!$V$4,EL!$I$43,"")&amp;IF(ELT!K54=Geral!$V$4,ELT!$I$43,"")&amp;IF(INFO!K54=Geral!$V$4,INFO!$I$43,"")&amp;IF(MEC!K54=Geral!$V$4,MEC!$I$43,"")&amp;IF(MET!K54=Geral!$V$4,MET!$I$43,"")&amp;IF(SEG!K54=Geral!$V$4,SEG!$I$43,"")&amp;IF(TEL!K54=Geral!$V$4,TEL!$I$43,"")&amp;IF(TUREVE!K54=Geral!$V$4,TUREVE!$I$43,""))&amp;IF(ADM!D12=Geral!$V$4,ADM!$B$1,"")&amp;IF(ED!D12=Geral!$V$4,ED!$B$1,"")&amp;IF(EST!D12=Geral!$V$4,EST!$B$1,"")&amp;IF(EL!D12=Geral!$V$4,EL!$B$1,"")&amp;IF(ELT!D12=Geral!$V$4,ELT!$B$1,"")&amp;IF(INFO!D12=Geral!$V$4,INFO!$B$1,"")&amp;IF(MEC!D12=Geral!$V$4,MEC!$B$1,"")&amp;IF(MET!D12=Geral!$V$4,MET!$B$1,"")&amp;IF(SEG!D12=Geral!$V$4,SEG!$B$1,"")&amp;(IF(TEL!D12=Geral!$V$4,TEL!$B$1,"")&amp;IF(TUREVE!D12=Geral!$V$4,TUREVE!$B$1,"")&amp;IF(ADM!D26=Geral!$V$4,ADM!$B$15,"")&amp;IF(ED!D26=Geral!$V$4,ED!$B$15,"")&amp;IF(EST!D26=Geral!$V$4,EST!$B$15,"")&amp;IF(EL!D26=Geral!$V$4,EL!$B$15,"")&amp;IF(ELT!D26=Geral!$V$4,ELT!$B$15,"")&amp;IF(INFO!D26=Geral!$V$4,INFO!$B$15,"")&amp;IF(MEC!D26=Geral!$V$4,MEC!$B$15,"")&amp;IF(MET!D26=Geral!$V$4,MET!$B$15,"")&amp;IF(SEG!D26=Geral!$V$4,SEG!$B$15,"")&amp;IF(TEL!D26=Geral!$V$4,TEL!$B$15,"")&amp;IF(TUREVE!D26=Geral!$V$4,TUREVE!$B$15,"")&amp;IF(ADM!D40=Geral!$V$4,ADM!$B$29,"")&amp;IF(ED!D40=Geral!$V$4,ED!$B$29,""))&amp;(IF(EST!D40=Geral!$V$4,EST!$B$29,"")&amp;IF(EL!D40=Geral!$V$4,EL!$B$29,"")&amp;IF(ELT!D40=Geral!$V$4,ELT!$B$29,"")&amp;IF(INFO!D40=Geral!$V$4,INFO!$B$29,"")&amp;IF(MEC!D40=Geral!$V$4,MEC!$B$29,"")&amp;IF(MET!D40=Geral!$V$4,MET!$B$29,"")&amp;IF(SEG!D40=Geral!$V$4,SEG!$B$29,"")&amp;IF(TEL!D40=Geral!$V$4,TEL!$B$29,"")&amp;IF(TUREVE!D40=Geral!$V$4,TUREVE!$B$29,"")&amp;IF(ADM!D54=Geral!$V$4,ADM!$B$43,"")&amp;IF(ED!D54=Geral!$V$4,ED!$B$43,"")&amp;IF(EST!D54=Geral!$V$4,EST!$B$43,"")&amp;IF(EL!D54=Geral!$V$4,EL!$B$43,"")&amp;IF(ELT!D54=Geral!$V$4,ELT!$B$43,"")&amp;IF(INFO!D54=Geral!$V$4,INFO!$B$43,"")&amp;IF(MEC!D54=Geral!$V$4,MEC!$B$43,"")&amp;IF(MET!D54=Geral!$V$4,MET!$B$43,"")&amp;IF(SEG!D54=Geral!$V$4,SEG!$B$43,"")&amp;IF(TEL!D54=Geral!$V$4,TEL!$B$43,"")&amp;IF(TUREVE!D54=Geral!$V$4,TUREVE!$B$43,""))</f>
        <v xml:space="preserve">    3BADM </v>
      </c>
      <c r="Y15" s="32" t="str">
        <f>IF(ADM!L12=Geral!$V$4,ADM!$I$1,"")&amp;IF(ED!L12=Geral!$V$4,ED!$I$1,"")&amp;IF(EST!L12=Geral!$V$4,EST!$I$1,"")&amp;IF(EL!L12=Geral!$V$4,EL!$I$1,"")&amp;IF(ELT!L12=Geral!$V$4,ELT!$I$1,"")&amp;IF(INFO!L12=Geral!$V$4,INFO!$I$1,"")&amp;IF(MEC!L12=Geral!$V$4,MEC!$I$1,"")&amp;IF(MET!L12=Geral!$V$4,MET!$I$1,"")&amp;IF(SEG!L12=Geral!$V$4,SEG!$I$1,"")&amp;(IF(TEL!L12=Geral!$V$4,TEL!$I$1,"")&amp;IF(TUREVE!L12=Geral!$V$4,TUREVE!$I$1,"")&amp;IF(ADM!L26=Geral!$V$4,ADM!$I$15,"")&amp;IF(ED!M26=Geral!$V$4,ED!$I$15,"")&amp;IF(EST!L26=Geral!$V$4,EST!$I$15,"")&amp;IF(EL!L26=Geral!$V$4,EL!$I$15,"")&amp;IF(ELT!L26=Geral!$V$4,ELT!$I$15,"")&amp;IF(INFO!L26=Geral!$V$4,INFO!$I$15,"")&amp;IF(MEC!L26=Geral!$V$4,MEC!$I$15,"")&amp;IF(MET!L26=Geral!$V$4,MET!$I$15,"")&amp;IF(SEG!L26=Geral!$V$4,SEG!$I$15,"")&amp;IF(TEL!L26=Geral!$V$4,TEL!$I$15,"")&amp;IF(TUREVE!L26=Geral!$V$4,TUREVE!$I$15,"")&amp;IF(ADM!L40=Geral!$V$4,ADM!$I$29,"")&amp;IF(ED!L40=Geral!$V$4,ED!$I$29,""))&amp;(IF(EST!L40=Geral!$V$4,EST!$I$29,"")&amp;IF(EL!L40=Geral!$V$4,EL!$I$29,"")&amp;IF(ELT!L40=Geral!$V$4,ELT!$I$29,"")&amp;IF(INFO!L40=Geral!$V$4,INFO!$I$29,"")&amp;IF(MEC!L40=Geral!$V$4,MEC!$I$29,"")&amp;IF(MET!L40=Geral!$V$4,MET!$I$29,"")&amp;IF(SEG!L40=Geral!$V$4,SEG!$I$29,"")&amp;IF(TEL!L40=Geral!$V$4,TEL!$I$29,"")&amp;IF(TUREVE!L40=Geral!$V$4,TUREVE!$I$29,"")&amp;IF(ADM!L54=Geral!$V$4,ADM!$I$43,"")&amp;IF(ED!L54=Geral!$V$4,ED!$I$43,"")&amp;IF(EST!L54=Geral!$V$4,EST!$I$43,"")&amp;IF(EL!L54=Geral!$V$4,EL!$I$43,"")&amp;IF(ELT!L54=Geral!$V$4,ELT!$I$43,"")&amp;IF(INFO!L54=Geral!$V$4,INFO!$I$43,"")&amp;IF(MEC!L54=Geral!$V$4,MEC!$I$43,"")&amp;IF(MET!L54=Geral!$V$4,MET!$I$43,"")&amp;IF(SEG!L54=Geral!$V$4,SEG!$I$43,"")&amp;IF(TEL!L54=Geral!$V$4,TEL!$I$43,"")&amp;IF(TUREVE!L54=Geral!$V$4,TUREVE!$I$43,""))&amp;IF(ADM!E12=Geral!$V$4,ADM!$B$1,"")&amp;IF(ED!E12=Geral!$V$4,ED!$B$1,"")&amp;IF(EST!E12=Geral!$V$4,EST!$B$1,"")&amp;IF(EL!E12=Geral!$V$4,EL!$B$1,"")&amp;IF(ELT!E12=Geral!$V$4,ELT!$B$1,"")&amp;IF(INFO!E12=Geral!$V$4,INFO!$B$1,"")&amp;IF(MEC!E12=Geral!$V$4,MEC!$B$1,"")&amp;IF(MET!E12=Geral!$V$4,MET!$B$1,"")&amp;IF(SEG!E12=Geral!$V$4,SEG!$B$1,"")&amp;(IF(TEL!E12=Geral!$V$4,TEL!$B$1,"")&amp;IF(TUREVE!E12=Geral!$V$4,TUREVE!$B$1,"")&amp;IF(ADM!E26=Geral!$V$4,ADM!$B$15,"")&amp;IF(ED!E26=Geral!$V$4,ED!$B$15,"")&amp;IF(EST!E26=Geral!$V$4,EST!$B$15,"")&amp;IF(EL!E26=Geral!$V$4,EL!$B$15,"")&amp;IF(ELT!E26=Geral!$V$4,ELT!$B$15,"")&amp;IF(INFO!E26=Geral!$V$4,INFO!$B$15,"")&amp;IF(MEC!E26=Geral!$V$4,MEC!$B$15,"")&amp;IF(MET!E26=Geral!$V$4,MET!$B$15,"")&amp;IF(SEG!E26=Geral!$V$4,SEG!$B$15,"")&amp;IF(TEL!E26=Geral!$V$4,TEL!$B$15,"")&amp;IF(TUREVE!E26=Geral!$V$4,TUREVE!$B$15,"")&amp;IF(ADM!E40=Geral!$V$4,ADM!$B$29,"")&amp;IF(ED!E40=Geral!$V$4,ED!$B$29,""))&amp;(IF(EST!E40=Geral!$V$4,EST!$B$29,"")&amp;IF(EL!E40=Geral!$V$4,EL!$B$29,"")&amp;IF(ELT!E40=Geral!$V$4,ELT!$B$29,"")&amp;IF(INFO!E40=Geral!$V$4,INFO!$B$29,"")&amp;IF(MEC!E40=Geral!$V$4,MEC!$B$29,"")&amp;IF(MET!E40=Geral!$V$4,MET!$B$29,"")&amp;IF(SEG!E40=Geral!$V$4,SEG!$B$29,"")&amp;IF(TEL!E40=Geral!$V$4,TEL!$B$29,"")&amp;IF(TUREVE!E40=Geral!$V$4,TUREVE!$B$29,"")&amp;IF(ADM!E54=Geral!$V$4,ADM!$B$43,"")&amp;IF(ED!E54=Geral!$V$4,ED!$B$43,"")&amp;IF(EST!E54=Geral!$V$4,EST!$B$43,"")&amp;IF(EL!E54=Geral!$V$4,EL!$B$43,"")&amp;IF(ELT!E54=Geral!$V$4,ELT!$B$43,"")&amp;IF(INFO!E54=Geral!$V$4,INFO!$B$43,"")&amp;IF(MEC!E54=Geral!$V$4,MEC!$B$43,"")&amp;IF(MET!E54=Geral!$V$4,MET!$B$43,"")&amp;IF(SEG!E54=Geral!$V$4,SEG!$B$43,"")&amp;IF(TEL!E54=Geral!$V$4,TEL!$B$43,"")&amp;IF(TUREVE!E54=Geral!$V$4,TUREVE!$B$43,""))</f>
        <v xml:space="preserve">    3BED    </v>
      </c>
      <c r="Z15" s="32" t="str">
        <f>IF(ADM!M12=Geral!$V$4,ADM!$I$1,"")&amp;IF(ED!M12=Geral!$V$4,ED!$I$1,"")&amp;IF(EST!M12=Geral!$V$4,EST!$I$1,"")&amp;IF(EL!M12=Geral!$V$4,EL!$I$1,"")&amp;IF(ELT!M12=Geral!$V$4,ELT!$I$1,"")&amp;IF(INFO!M12=Geral!$V$4,INFO!$I$1,"")&amp;IF(MEC!M12=Geral!$V$4,MEC!$I$1,"")&amp;IF(MET!M12=Geral!$V$4,MET!$I$1,"")&amp;IF(SEG!M12=Geral!$V$4,SEG!$I$1,"")&amp;(IF(TEL!M12=Geral!$V$4,TEL!$I$1,"")&amp;IF(TUREVE!M12=Geral!$V$4,TUREVE!$I$1,"")&amp;IF(ADM!M26=Geral!$V$4,ADM!$I$15,"")&amp;IF(ED!N26=Geral!$V$4,ED!$I$15,"")&amp;IF(EST!M26=Geral!$V$4,EST!$I$15,"")&amp;IF(EL!M26=Geral!$V$4,EL!$I$15,"")&amp;IF(ELT!M26=Geral!$V$4,ELT!$I$15,"")&amp;IF(INFO!M26=Geral!$V$4,INFO!$I$15,"")&amp;IF(MEC!M26=Geral!$V$4,MEC!$I$15,"")&amp;IF(MET!M26=Geral!$V$4,MET!$I$15,"")&amp;IF(SEG!M26=Geral!$V$4,SEG!$I$15,"")&amp;IF(TEL!M26=Geral!$V$4,TEL!$I$15,"")&amp;IF(TUREVE!M26=Geral!$V$4,TUREVE!$I$15,"")&amp;IF(ADM!M40=Geral!$V$4,ADM!$I$29,"")&amp;IF(ED!M40=Geral!$V$4,ED!$I$29,""))&amp;(IF(EST!M40=Geral!$V$4,EST!$I$29,"")&amp;IF(EL!M40=Geral!$V$4,EL!$I$29,"")&amp;IF(ELT!M40=Geral!$V$4,ELT!$I$29,"")&amp;IF(INFO!M40=Geral!$V$4,INFO!$I$29,"")&amp;IF(MEC!M40=Geral!$V$4,MEC!$I$29,"")&amp;IF(MET!M40=Geral!$V$4,MET!$I$29,"")&amp;IF(SEG!M40=Geral!$V$4,SEG!$I$29,"")&amp;IF(TEL!M40=Geral!$V$4,TEL!$I$29,"")&amp;IF(TUREVE!M40=Geral!$V$4,TUREVE!$I$29,"")&amp;IF(ADM!M54=Geral!$V$4,ADM!$I$43,"")&amp;IF(ED!M54=Geral!$V$4,ED!$I$43,"")&amp;IF(EST!M54=Geral!$V$4,EST!$I$43,"")&amp;IF(EL!M54=Geral!$V$4,EL!$I$43,"")&amp;IF(ELT!M54=Geral!$V$4,ELT!$I$43,"")&amp;IF(INFO!M54=Geral!$V$4,INFO!$I$43,"")&amp;IF(MEC!M54=Geral!$V$4,MEC!$I$43,"")&amp;IF(MET!M54=Geral!$V$4,MET!$I$43,"")&amp;IF(SEG!M54=Geral!$V$4,SEG!$I$43,"")&amp;IF(TEL!M54=Geral!$V$4,TEL!$I$43,"")&amp;IF(TUREVE!M54=Geral!$V$4,TUREVE!$I$43,""))&amp;IF(ADM!F12=Geral!$V$4,ADM!$B$1,"")&amp;IF(ED!F12=Geral!$V$4,ED!$B$1,"")&amp;IF(EST!F12=Geral!$V$4,EST!$B$1,"")&amp;IF(EL!F12=Geral!$V$4,EL!$B$1,"")&amp;IF(ELT!F12=Geral!$V$4,ELT!$B$1,"")&amp;IF(INFO!F12=Geral!$V$4,INFO!$B$1,"")&amp;IF(MEC!F12=Geral!$V$4,MEC!$B$1,"")&amp;IF(MET!F12=Geral!$V$4,MET!$B$1,"")&amp;IF(SEG!F12=Geral!$V$4,SEG!$B$1,"")&amp;(IF(TEL!F12=Geral!$V$4,TEL!$B$1,"")&amp;IF(TUREVE!F12=Geral!$V$4,TUREVE!$B$1,"")&amp;IF(ADM!F26=Geral!$V$4,ADM!$B$15,"")&amp;IF(ED!F26=Geral!$V$4,ED!$B$15,"")&amp;IF(EST!F26=Geral!$V$4,EST!$B$15,"")&amp;IF(EL!F26=Geral!$V$4,EL!$B$15,"")&amp;IF(ELT!F26=Geral!$V$4,ELT!$B$15,"")&amp;IF(INFO!F26=Geral!$V$4,INFO!$B$15,"")&amp;IF(MEC!F26=Geral!$V$4,MEC!$B$15,"")&amp;IF(MET!F26=Geral!$V$4,MET!$B$15,"")&amp;IF(SEG!F26=Geral!$V$4,SEG!$B$15,"")&amp;IF(TEL!F26=Geral!$V$4,TEL!$B$15,"")&amp;IF(TUREVE!F26=Geral!$V$4,TUREVE!$B$15,"")&amp;IF(ADM!F40=Geral!$V$4,ADM!$B$29,"")&amp;IF(ED!F40=Geral!$V$4,ED!$B$29,""))&amp;(IF(EST!F40=Geral!$V$4,EST!$B$29,"")&amp;IF(EL!F40=Geral!$V$4,EL!$B$29,"")&amp;IF(ELT!F40=Geral!$V$4,ELT!$B$29,"")&amp;IF(INFO!F40=Geral!$V$4,INFO!$B$29,"")&amp;IF(MEC!F40=Geral!$V$4,MEC!$B$29,"")&amp;IF(MET!F40=Geral!$V$4,MET!$B$29,"")&amp;IF(SEG!F40=Geral!$V$4,SEG!$B$29,"")&amp;IF(TEL!F40=Geral!$V$4,TEL!$B$29,"")&amp;IF(TUREVE!F40=Geral!$V$4,TUREVE!$B$29,"")&amp;IF(ADM!F54=Geral!$V$4,ADM!$B$43,"")&amp;IF(ED!F54=Geral!$V$4,ED!$B$43,"")&amp;IF(EST!F54=Geral!$V$4,EST!$B$43,"")&amp;IF(EL!F54=Geral!$V$4,EL!$B$43,"")&amp;IF(ELT!F54=Geral!$V$4,ELT!$B$43,"")&amp;IF(INFO!F54=Geral!$V$4,INFO!$B$43,"")&amp;IF(MEC!F54=Geral!$V$4,MEC!$B$43,"")&amp;IF(MET!F54=Geral!$V$4,MET!$B$43,"")&amp;IF(SEG!F54=Geral!$V$4,SEG!$B$43,"")&amp;IF(TEL!F54=Geral!$V$4,TEL!$B$43,"")&amp;IF(TUREVE!F54=Geral!$V$4,TUREVE!$B$43,""))</f>
        <v/>
      </c>
      <c r="AA15" s="148"/>
      <c r="AB15" s="32" t="str">
        <f>IF(ADM!I12=Geral!$AB$4,ADM!$I$1,"")&amp;IF(ED!I12=Geral!$AB$4,ED!$I$1,"")&amp;IF(EST!I12=Geral!$AB$4,EST!$I$1,"")&amp;IF(EL!I12=Geral!$AB$4,EL!$I$1,"")&amp;IF(ELT!I12=Geral!$AB$4,ELT!$I$1,"")&amp;IF(INFO!I12=Geral!$AB$4,INFO!$I$1,"")&amp;IF(MEC!I12=Geral!$AB$4,MEC!$I$1,"")&amp;IF(MET!I12=Geral!$AB$4,MET!$I$1,"")&amp;IF(SEG!I12=Geral!$AB$4,SEG!$I$1,"")&amp;(IF(TEL!I12=Geral!$AB$4,TEL!$I$1,"")&amp;IF(TUREVE!I12=Geral!$AB$4,TUREVE!$I$1,"")&amp;IF(ADM!I26=Geral!$AB$4,ADM!$I$15,"")&amp;IF(ED!I26=Geral!$AB$4,ED!$I$15,"")&amp;IF(EST!I26=Geral!$AB$4,EST!$I$15,"")&amp;IF(EL!I26=Geral!$AB$4,EL!$I$15,"")&amp;IF(ELT!I26=Geral!$AB$4,ELT!$I$15,"")&amp;IF(INFO!I26=Geral!$AB$4,INFO!$I$15,"")&amp;IF(MEC!I26=Geral!$AB$4,MEC!$I$15,"")&amp;IF(MET!I26=Geral!$AB$4,MET!$I$15,"")&amp;IF(SEG!I26=Geral!$AB$4,SEG!$I$15,"")&amp;IF(TEL!I26=Geral!$AB$4,TEL!$I$15,"")&amp;IF(TUREVE!I26=Geral!$AB$4,TUREVE!$I$15,"")&amp;IF(ADM!I40=Geral!$AB$4,ADM!$I$29,"")&amp;IF(ED!I40=Geral!$AB$4,ED!$I$29,""))&amp;(IF(EST!I40=Geral!$AB$4,EST!$I$29,"")&amp;IF(EL!I40=Geral!$AB$4,EL!$I$29,"")&amp;IF(ELT!I40=Geral!$AB$4,ELT!$I$29,"")&amp;IF(INFO!I40=Geral!$AB$4,INFO!$I$29,"")&amp;IF(MEC!I40=Geral!$AB$4,MEC!$I$29,"")&amp;IF(MET!I40=Geral!$AB$4,MET!$I$29,"")&amp;IF(SEG!I40=Geral!$AB$4,SEG!$I$29,"")&amp;IF(TEL!I40=Geral!$AB$4,TEL!$I$29,"")&amp;IF(TUREVE!I40=Geral!$AB$4,TUREVE!$I$29,"")&amp;IF(ADM!I54=Geral!$AB$4,ADM!$I$43,"")&amp;IF(ED!I54=Geral!$AB$4,ED!$I$43,"")&amp;IF(EST!I54=Geral!$AB$4,EST!$I$43,"")&amp;IF(EL!I54=Geral!$AB$4,EL!$I$43,"")&amp;IF(ELT!I54=Geral!$AB$4,ELT!$I$43,"")&amp;IF(INFO!I54=Geral!$AB$4,INFO!$I$43,"")&amp;IF(MEC!I54=Geral!$AB$4,MEC!$I$43,"")&amp;IF(MET!I54=Geral!$AB$4,MET!$I$43,"")&amp;IF(SEG!I54=Geral!$AB$4,SEG!$I$43,"")&amp;IF(TEL!I54=Geral!$AB$4,TEL!$I$43,"")&amp;IF(TUREVE!I54=Geral!$AB$4,TUREVE!$I$43,""))&amp;IF(ADM!B12=Geral!$AB$4,ADM!$B$1,"")&amp;IF(ED!B12=Geral!$AB$4,ED!$B$1,"")&amp;IF(EST!B12=Geral!$AB$4,EST!$B$1,"")&amp;IF(EL!B12=Geral!$AB$4,EL!$B$1,"")&amp;IF(ELT!B12=Geral!$AB$4,ELT!$B$1,"")&amp;IF(INFO!B12=Geral!$AB$4,INFO!$B$1,"")&amp;IF(MEC!B12=Geral!$AB$4,MEC!$B$1,"")&amp;IF(MET!B12=Geral!$AB$4,MET!$B$1,"")&amp;IF(SEG!B12=Geral!$AB$4,SEG!$B$1,"")&amp;(IF(TEL!B12=Geral!$AB$4,TEL!$B$1,"")&amp;IF(TUREVE!B12=Geral!$AB$4,TUREVE!$B$1,"")&amp;IF(ADM!B26=Geral!$AB$4,ADM!$B$15,"")&amp;IF(ED!B26=Geral!$AB$4,ED!$B$15,"")&amp;IF(EST!B26=Geral!$AB$4,EST!$B$15,"")&amp;IF(EL!B26=Geral!$AB$4,EL!$B$15,"")&amp;IF(ELT!B26=Geral!$AB$4,ELT!$B$15,"")&amp;IF(INFO!B26=Geral!$AB$4,INFO!$B$15,"")&amp;IF(MEC!B26=Geral!$AB$4,MEC!$B$15,"")&amp;IF(MET!B26=Geral!$AB$4,MET!$B$15,"")&amp;IF(SEG!B26=Geral!$AB$4,SEG!$B$15,"")&amp;IF(TEL!B26=Geral!$AB$4,TEL!$B$15,"")&amp;IF(TUREVE!B26=Geral!$AB$4,TUREVE!$B$15,"")&amp;IF(ADM!B40=Geral!$AB$4,ADM!$B$29,"")&amp;IF(ED!B40=Geral!$AB$4,ED!$B$29,""))&amp;(IF(EST!B40=Geral!$AB$4,EST!$B$29,"")&amp;IF(EL!B40=Geral!$AB$4,EL!$B$29,"")&amp;IF(ELT!B40=Geral!$AB$4,ELT!$B$29,"")&amp;IF(INFO!B40=Geral!$AB$4,INFO!$B$29,"")&amp;IF(MEC!B40=Geral!$AB$4,MEC!$B$29,"")&amp;IF(MET!B40=Geral!$AB$4,MET!$B$29,"")&amp;IF(SEG!B40=Geral!$AB$4,SEG!$B$29,"")&amp;IF(TEL!B40=Geral!$AB$4,TEL!$B$29,"")&amp;IF(TUREVE!B40=Geral!$AB$4,TUREVE!$B$29,"")&amp;IF(ADM!B54=Geral!$AB$4,ADM!$B$43,"")&amp;IF(ED!B54=Geral!$AB$4,ED!$B$43,"")&amp;IF(EST!B54=Geral!$AB$4,EST!$B$43,"")&amp;IF(EL!B54=Geral!$AB$4,EL!$B$43,"")&amp;IF(ELT!B54=Geral!$AB$4,ELT!$B$43,"")&amp;IF(INFO!B54=Geral!$AB$4,INFO!$B$43,"")&amp;IF(MEC!B54=Geral!$AB$4,MEC!$B$43,"")&amp;IF(MET!B54=Geral!$AB$4,MET!$B$43,"")&amp;IF(SEG!B54=Geral!$AB$4,SEG!$B$43,"")&amp;IF(TEL!B54=Geral!$AB$4,TEL!$B$43,"")&amp;IF(TUREVE!B54=Geral!$AB$4,TUREVE!$B$43,""))</f>
        <v xml:space="preserve">    2BADM </v>
      </c>
      <c r="AC15" s="32" t="str">
        <f>IF(ADM!J12=Geral!$AB$4,ADM!$I$1,"")&amp;IF(ED!J12=Geral!$AB$4,ED!$I$1,"")&amp;IF(EST!J12=Geral!$AB$4,EST!$I$1,"")&amp;IF(EL!J12=Geral!$AB$4,EL!$I$1,"")&amp;IF(ELT!J12=Geral!$AB$4,ELT!$I$1,"")&amp;IF(INFO!J12=Geral!$AB$4,INFO!$I$1,"")&amp;IF(MEC!J12=Geral!$AB$4,MEC!$I$1,"")&amp;IF(MET!J12=Geral!$AB$4,MET!$I$1,"")&amp;IF(SEG!J10=Geral!$AB$4,SEG!$I$1,"")&amp;(IF(TEL!J12=Geral!$AB$4,TEL!$I$1,"")&amp;IF(TUREVE!J12=Geral!$AB$4,TUREVE!$I$1,"")&amp;IF(ADM!J26=Geral!$AB$4,ADM!$I$15,"")&amp;IF(ED!J26=Geral!$AB$4,ED!$I$15,"")&amp;IF(EST!J26=Geral!$AB$4,EST!$I$15,"")&amp;IF(EL!J26=Geral!$AB$4,EL!$I$15,"")&amp;IF(ELT!J26=Geral!$AB$4,ELT!$I$15,"")&amp;IF(INFO!J26=Geral!$AB$4,INFO!$I$15,"")&amp;IF(MEC!J26=Geral!$AB$4,MEC!$I$15,"")&amp;IF(MET!J26=Geral!$AB$4,MET!$I$15,"")&amp;IF(SEG!J26=Geral!$AB$4,SEG!$I$15,"")&amp;IF(TEL!J26=Geral!$AB$4,TEL!$I$15,"")&amp;IF(TUREVE!J26=Geral!$AB$4,TUREVE!$I$15,"")&amp;IF(ADM!J40=Geral!$AB$4,ADM!$I$29,"")&amp;IF(ED!J40=Geral!$AB$4,ED!$I$29,""))&amp;(IF(EST!J40=Geral!$AB$4,EST!$I$29,"")&amp;IF(EL!J40=Geral!$AB$4,EL!$I$29,"")&amp;IF(ELT!J40=Geral!$AB$4,ELT!$I$29,"")&amp;IF(INFO!J40=Geral!$AB$4,INFO!$I$29,"")&amp;IF(MEC!J40=Geral!$AB$4,MEC!$I$29,"")&amp;IF(MET!J40=Geral!$AB$4,MET!$I$29,"")&amp;IF(SEG!J40=Geral!$AB$4,SEG!$I$29,"")&amp;IF(TEL!J40=Geral!$AB$4,TEL!$I$29,"")&amp;IF(TUREVE!J40=Geral!$AB$4,TUREVE!$I$29,"")&amp;IF(ADM!J54=Geral!$AB$4,ADM!$I$43,"")&amp;IF(ED!J54=Geral!$AB$4,ED!$I$43,"")&amp;IF(EST!J54=Geral!$AB$4,EST!$I$43,"")&amp;IF(EL!J54=Geral!$AB$4,EL!$I$43,"")&amp;IF(ELT!J54=Geral!$AB$4,ELT!$I$43,"")&amp;IF(INFO!J54=Geral!$AB$4,INFO!$I$43,"")&amp;IF(MEC!J54=Geral!$AB$4,MEC!$I$43,"")&amp;IF(MET!J54=Geral!$AB$4,MET!$I$43,"")&amp;IF(SEG!J54=Geral!$AB$4,SEG!$I$43,"")&amp;IF(TEL!J54=Geral!$AB$4,TEL!$I$43,"")&amp;IF(TUREVE!J54=Geral!$AB$4,TUREVE!$I$43,""))&amp;IF(ADM!C12=Geral!$AB$4,ADM!$B$1,"")&amp;IF(ED!C12=Geral!$AB$4,ED!$B$1,"")&amp;IF(EST!C12=Geral!$AB$4,EST!$B$1,"")&amp;IF(EL!C12=Geral!$AB$4,EL!$B$1,"")&amp;IF(ELT!C12=Geral!$AB$4,ELT!$B$1,"")&amp;IF(INFO!C12=Geral!$AB$4,INFO!$B$1,"")&amp;IF(MEC!C12=Geral!$AB$4,MEC!$B$1,"")&amp;IF(MET!C12=Geral!$AB$4,MET!$B$1,"")&amp;IF(SEG!C12=Geral!$AB$4,SEG!$B$1,"")&amp;(IF(TEL!C12=Geral!$AB$4,TEL!$B$1,"")&amp;IF(TUREVE!C12=Geral!$AB$4,TUREVE!$B$1,"")&amp;IF(ADM!C26=Geral!$AB$4,ADM!$B$15,"")&amp;IF(ED!C26=Geral!$AB$4,ED!$B$15,"")&amp;IF(EST!C26=Geral!$AB$4,EST!$B$15,"")&amp;IF(EL!C26=Geral!$AB$4,EL!$B$15,"")&amp;IF(ELT!C26=Geral!$AB$4,ELT!$B$15,"")&amp;IF(INFO!C26=Geral!$AB$4,INFO!$B$15,"")&amp;IF(MEC!C26=Geral!$AB$4,MEC!$B$15,"")&amp;IF(MET!C26=Geral!$AB$4,MET!$B$15,"")&amp;IF(SEG!C26=Geral!$AB$4,SEG!$B$15,"")&amp;IF(TEL!C26=Geral!$AB$4,TEL!$B$15,"")&amp;IF(TUREVE!C26=Geral!$AB$4,TUREVE!$B$15,"")&amp;IF(ADM!C40=Geral!$AB$4,ADM!$B$29,"")&amp;IF(ED!C40=Geral!$AB$4,ED!$B$29,""))&amp;(IF(EST!C40=Geral!$AB$4,EST!$B$29,"")&amp;IF(EL!C40=Geral!$AB$4,EL!$B$29,"")&amp;IF(ELT!C40=Geral!$AB$4,ELT!$B$29,"")&amp;IF(INFO!C40=Geral!$AB$4,INFO!$B$29,"")&amp;IF(MEC!C40=Geral!$AB$4,MEC!$B$29,"")&amp;IF(MET!C40=Geral!$AB$4,MET!$B$29,"")&amp;IF(SEG!C40=Geral!$AB$4,SEG!$B$29,"")&amp;IF(TEL!C40=Geral!$AB$4,TEL!$B$29,"")&amp;IF(TUREVE!C40=Geral!$AB$4,TUREVE!$B$29,"")&amp;IF(ADM!C54=Geral!$AB$4,ADM!$B$43,"")&amp;IF(ED!C54=Geral!$AB$4,ED!$B$43,"")&amp;IF(EST!C54=Geral!$AB$4,EST!$B$43,"")&amp;IF(EL!C54=Geral!$AB$4,EL!$B$43,"")&amp;IF(ELT!C54=Geral!$AB$4,ELT!$B$43,"")&amp;IF(INFO!C54=Geral!$AB$4,INFO!$B$43,"")&amp;IF(MEC!C54=Geral!$AB$4,MEC!$B$43,"")&amp;IF(MET!C54=Geral!$AB$4,MET!$B$43,"")&amp;IF(SEG!C54=Geral!$AB$4,SEG!$B$43,"")&amp;IF(TEL!C54=Geral!$AB$4,TEL!$B$43,"")&amp;IF(TUREVE!C54=Geral!$AB$4,TUREVE!$B$43,""))</f>
        <v/>
      </c>
      <c r="AD15" s="32" t="str">
        <f>IF(ADM!K12=Geral!$AB$4,ADM!$I$1,"")&amp;IF(ED!K12=Geral!$AB$4,ED!$I$1,"")&amp;IF(EST!K12=Geral!$AB$4,EST!$I$1,"")&amp;IF(EL!K12=Geral!$AB$4,EL!$I$1,"")&amp;IF(ELT!K12=Geral!$AB$4,ELT!$I$1,"")&amp;IF(INFO!K13=Geral!$AB$4,INFO!$I$1,"")&amp;IF(MEC!K12=Geral!$AB$4,MEC!$I$1,"")&amp;IF(MET!K12=Geral!$AB$4,MET!$I$1,"")&amp;IF(SEG!K12=Geral!$AB$4,SEG!$I$1,"")&amp;(IF(TEL!K12=Geral!$AB$4,TEL!$I$1,"")&amp;IF(TUREVE!K12=Geral!$AB$4,TUREVE!$I$1,"")&amp;IF(ADM!K26=Geral!$AB$4,ADM!$I$15,"")&amp;IF(ED!K26=Geral!$AB$4,ED!$I$15,"")&amp;IF(EST!K26=Geral!$AB$4,EST!$I$15,"")&amp;IF(EL!K26=Geral!$AB$4,EL!$I$15,"")&amp;IF(ELT!K26=Geral!$AB$4,ELT!$I$15,"")&amp;IF(INFO!K26=Geral!$AB$4,INFO!$I$15,"")&amp;IF(MEC!K26=Geral!$AB$4,MEC!$I$15,"")&amp;IF(MET!K26=Geral!$AB$4,MET!$I$15,"")&amp;IF(SEG!K26=Geral!$AB$4,SEG!$I$15,"")&amp;IF(TEL!K26=Geral!$AB$4,TEL!$I$15,"")&amp;IF(TUREVE!K26=Geral!$AB$4,TUREVE!$I$15,"")&amp;IF(ADM!K40=Geral!$AB$4,ADM!$I$29,"")&amp;IF(ED!K40=Geral!$AB$4,ED!$I$29,""))&amp;(IF(EST!K40=Geral!$AB$4,EST!$I$29,"")&amp;IF(EL!K40=Geral!$AB$4,EL!$I$29,"")&amp;IF(ELT!K40=Geral!$AB$4,ELT!$I$29,"")&amp;IF(INFO!K40=Geral!$AB$4,INFO!$I$29,"")&amp;IF(MEC!K40=Geral!$AB$4,MEC!$I$29,"")&amp;IF(MET!K40=Geral!$AB$4,MET!$I$29,"")&amp;IF(SEG!K40=Geral!$AB$4,SEG!$I$29,"")&amp;IF(TEL!K40=Geral!$AB$4,TEL!$I$29,"")&amp;IF(TUREVE!K40=Geral!$AB$4,TUREVE!$I$29,"")&amp;IF(ADM!K54=Geral!$AB$4,ADM!$I$43,"")&amp;IF(ED!K54=Geral!$AB$4,ED!$I$43,"")&amp;IF(EST!K54=Geral!$AB$4,EST!$I$43,"")&amp;IF(EL!K54=Geral!$AB$4,EL!$I$43,"")&amp;IF(ELT!K54=Geral!$AB$4,ELT!$I$43,"")&amp;IF(INFO!K54=Geral!$AB$4,INFO!$I$43,"")&amp;IF(MEC!K54=Geral!$AB$4,MEC!$I$43,"")&amp;IF(MET!K54=Geral!$AB$4,MET!$I$43,"")&amp;IF(SEG!K54=Geral!$AB$4,SEG!$I$43,"")&amp;IF(TEL!K54=Geral!$AB$4,TEL!$I$43,"")&amp;IF(TUREVE!K54=Geral!$AB$4,TUREVE!$I$43,""))&amp;IF(ADM!D12=Geral!$AB$4,ADM!$B$1,"")&amp;IF(ED!D12=Geral!$AB$4,ED!$B$1,"")&amp;IF(EST!D12=Geral!$AB$4,EST!$B$1,"")&amp;IF(EL!D12=Geral!$AB$4,EL!$B$1,"")&amp;IF(ELT!D12=Geral!$AB$4,ELT!$B$1,"")&amp;IF(INFO!D12=Geral!$AB$4,INFO!$B$1,"")&amp;IF(MEC!D12=Geral!$AB$4,MEC!$B$1,"")&amp;IF(MET!D12=Geral!$AB$4,MET!$B$1,"")&amp;IF(SEG!D12=Geral!$AB$4,SEG!$B$1,"")&amp;(IF(TEL!D12=Geral!$AB$4,TEL!$B$1,"")&amp;IF(TUREVE!D12=Geral!$AB$4,TUREVE!$B$1,"")&amp;IF(ADM!D26=Geral!$AB$4,ADM!$B$15,"")&amp;IF(ED!D26=Geral!$AB$4,ED!$B$15,"")&amp;IF(EST!D26=Geral!$AB$4,EST!$B$15,"")&amp;IF(EL!D26=Geral!$AB$4,EL!$B$15,"")&amp;IF(ELT!D26=Geral!$AB$4,ELT!$B$15,"")&amp;IF(INFO!D26=Geral!$AB$4,INFO!$B$15,"")&amp;IF(MEC!D26=Geral!$AB$4,MEC!$B$15,"")&amp;IF(MET!D26=Geral!$AB$4,MET!$B$15,"")&amp;IF(SEG!D26=Geral!$AB$4,SEG!$B$15,"")&amp;IF(TEL!D26=Geral!$AB$4,TEL!$B$15,"")&amp;IF(TUREVE!D26=Geral!$AB$4,TUREVE!$B$15,"")&amp;IF(ADM!D40=Geral!$AB$4,ADM!$B$29,"")&amp;IF(ED!D40=Geral!$AB$4,ED!$B$29,""))&amp;(IF(EST!D40=Geral!$AB$4,EST!$B$29,"")&amp;IF(EL!D40=Geral!$AB$4,EL!$B$29,"")&amp;IF(ELT!D40=Geral!$AB$4,ELT!$B$29,"")&amp;IF(INFO!D40=Geral!$AB$4,INFO!$B$29,"")&amp;IF(MEC!D40=Geral!$AB$4,MEC!$B$29,"")&amp;IF(MET!D40=Geral!$AB$4,MET!$B$29,"")&amp;IF(SEG!D40=Geral!$AB$4,SEG!$B$29,"")&amp;IF(TEL!D40=Geral!$AB$4,TEL!$B$29,"")&amp;IF(TUREVE!D40=Geral!$AB$4,TUREVE!$B$29,"")&amp;IF(ADM!D54=Geral!$AB$4,ADM!$B$43,"")&amp;IF(ED!D54=Geral!$AB$4,ED!$B$43,"")&amp;IF(EST!D54=Geral!$AB$4,EST!$B$43,"")&amp;IF(EL!D54=Geral!$AB$4,EL!$B$43,"")&amp;IF(ELT!D54=Geral!$AB$4,ELT!$B$43,"")&amp;IF(INFO!D54=Geral!$AB$4,INFO!$B$43,"")&amp;IF(MEC!D54=Geral!$AB$4,MEC!$B$43,"")&amp;IF(MET!D54=Geral!$AB$4,MET!$B$43,"")&amp;IF(SEG!D54=Geral!$AB$4,SEG!$B$43,"")&amp;IF(TEL!D54=Geral!$AB$4,TEL!$B$43,"")&amp;IF(TUREVE!D54=Geral!$AB$4,TUREVE!$B$43,""))</f>
        <v xml:space="preserve"> 1BTEL </v>
      </c>
      <c r="AE15" s="32" t="str">
        <f>IF(ADM!L12=Geral!$AB$4,ADM!$I$1,"")&amp;IF(ED!L12=Geral!$AB$4,ED!$I$1,"")&amp;IF(EST!L12=Geral!$AB$4,EST!$I$1,"")&amp;IF(EL!L12=Geral!$AB$4,EL!$I$1,"")&amp;IF(ELT!L12=Geral!$AB$4,ELT!$I$1,"")&amp;IF(INFO!L12=Geral!$AB$4,INFO!$I$1,"")&amp;IF(MEC!L12=Geral!$AB$4,MEC!$I$1,"")&amp;IF(MET!L12=Geral!$AB$4,MET!$I$1,"")&amp;IF(SEG!L12=Geral!$AB$4,SEG!$I$1,"")&amp;(IF(TEL!L12=Geral!$AB$4,TEL!$I$1,"")&amp;IF(TUREVE!L12=Geral!$AB$4,TUREVE!$I$1,"")&amp;IF(ADM!L26=Geral!$AB$4,ADM!$I$15,"")&amp;IF(ED!M26=Geral!$AB$4,ED!$I$15,"")&amp;IF(EST!L26=Geral!$AB$4,EST!$I$15,"")&amp;IF(EL!L26=Geral!$AB$4,EL!$I$15,"")&amp;IF(ELT!L26=Geral!$AB$4,ELT!$I$15,"")&amp;IF(INFO!L26=Geral!$AB$4,INFO!$I$15,"")&amp;IF(MEC!L26=Geral!$AB$4,MEC!$I$15,"")&amp;IF(MET!L26=Geral!$AB$4,MET!$I$15,"")&amp;IF(SEG!L26=Geral!$AB$4,SEG!$I$15,"")&amp;IF(TEL!L26=Geral!$AB$4,TEL!$I$15,"")&amp;IF(TUREVE!L26=Geral!$AB$4,TUREVE!$I$15,"")&amp;IF(ADM!L40=Geral!$AB$4,ADM!$I$29,"")&amp;IF(ED!L40=Geral!$AB$4,ED!$I$29,""))&amp;(IF(EST!L40=Geral!$AB$4,EST!$I$29,"")&amp;IF(EL!L40=Geral!$AB$4,EL!$I$29,"")&amp;IF(ELT!L40=Geral!$AB$4,ELT!$I$29,"")&amp;IF(INFO!L40=Geral!$AB$4,INFO!$I$29,"")&amp;IF(MEC!L40=Geral!$AB$4,MEC!$I$29,"")&amp;IF(MET!L40=Geral!$AB$4,MET!$I$29,"")&amp;IF(SEG!L40=Geral!$AB$4,SEG!$I$29,"")&amp;IF(TEL!L40=Geral!$AB$4,TEL!$I$29,"")&amp;IF(TUREVE!L40=Geral!$AB$4,TUREVE!$I$29,"")&amp;IF(ADM!L54=Geral!$AB$4,ADM!$I$43,"")&amp;IF(ED!L54=Geral!$AB$4,ED!$I$43,"")&amp;IF(EST!L54=Geral!$AB$4,EST!$I$43,"")&amp;IF(EL!L54=Geral!$AB$4,EL!$I$43,"")&amp;IF(ELT!L54=Geral!$AB$4,ELT!$I$43,"")&amp;IF(INFO!L54=Geral!$AB$4,INFO!$I$43,"")&amp;IF(MEC!L54=Geral!$AB$4,MEC!$I$43,"")&amp;IF(MET!L54=Geral!$AB$4,MET!$I$43,"")&amp;IF(SEG!L54=Geral!$AB$4,SEG!$I$43,"")&amp;IF(TEL!L54=Geral!$AB$4,TEL!$I$43,"")&amp;IF(TUREVE!L54=Geral!$AB$4,TUREVE!$I$43,""))&amp;IF(ADM!E12=Geral!$AB$4,ADM!$B$1,"")&amp;IF(ED!E12=Geral!$AB$4,ED!$B$1,"")&amp;IF(EST!E12=Geral!$AB$4,EST!$B$1,"")&amp;IF(EL!E12=Geral!$AB$4,EL!$B$1,"")&amp;IF(ELT!E12=Geral!$AB$4,ELT!$B$1,"")&amp;IF(INFO!E12=Geral!$AB$4,INFO!$B$1,"")&amp;IF(MEC!E12=Geral!$AB$4,MEC!$B$1,"")&amp;IF(MET!E12=Geral!$AB$4,MET!$B$1,"")&amp;IF(SEG!E12=Geral!$AB$4,SEG!$B$1,"")&amp;(IF(TEL!E12=Geral!$AB$4,TEL!$B$1,"")&amp;IF(TUREVE!E12=Geral!$AB$4,TUREVE!$B$1,"")&amp;IF(ADM!E26=Geral!$AB$4,ADM!$B$15,"")&amp;IF(ED!E26=Geral!$AB$4,ED!$B$15,"")&amp;IF(EST!E26=Geral!$AB$4,EST!$B$15,"")&amp;IF(EL!E26=Geral!$AB$4,EL!$B$15,"")&amp;IF(ELT!E26=Geral!$AB$4,ELT!$B$15,"")&amp;IF(INFO!E26=Geral!$AB$4,INFO!$B$15,"")&amp;IF(MEC!E26=Geral!$AB$4,MEC!$B$15,"")&amp;IF(MET!E26=Geral!$AB$4,MET!$B$15,"")&amp;IF(SEG!E26=Geral!$AB$4,SEG!$B$15,"")&amp;IF(TEL!E26=Geral!$AB$4,TEL!$B$15,"")&amp;IF(TUREVE!E26=Geral!$AB$4,TUREVE!$B$15,"")&amp;IF(ADM!E40=Geral!$AB$4,ADM!$B$29,"")&amp;IF(ED!E40=Geral!$AB$4,ED!$B$29,""))&amp;(IF(EST!E40=Geral!$AB$4,EST!$B$29,"")&amp;IF(EL!E40=Geral!$AB$4,EL!$B$29,"")&amp;IF(ELT!E40=Geral!$AB$4,ELT!$B$29,"")&amp;IF(INFO!E40=Geral!$AB$4,INFO!$B$29,"")&amp;IF(MEC!E40=Geral!$AB$4,MEC!$B$29,"")&amp;IF(MET!E40=Geral!$AB$4,MET!$B$29,"")&amp;IF(SEG!E40=Geral!$AB$4,SEG!$B$29,"")&amp;IF(TEL!E40=Geral!$AB$4,TEL!$B$29,"")&amp;IF(TUREVE!E40=Geral!$AB$4,TUREVE!$B$29,"")&amp;IF(ADM!E54=Geral!$AB$4,ADM!$B$43,"")&amp;IF(ED!E54=Geral!$AB$4,ED!$B$43,"")&amp;IF(EST!E54=Geral!$AB$4,EST!$B$43,"")&amp;IF(EL!E54=Geral!$AB$4,EL!$B$43,"")&amp;IF(ELT!E54=Geral!$AB$4,ELT!$B$43,"")&amp;IF(INFO!E54=Geral!$AB$4,INFO!$B$43,"")&amp;IF(MEC!E54=Geral!$AB$4,MEC!$B$43,"")&amp;IF(MET!E54=Geral!$AB$4,MET!$B$43,"")&amp;IF(SEG!E54=Geral!$AB$4,SEG!$B$43,"")&amp;IF(TEL!E54=Geral!$AB$4,TEL!$B$43,"")&amp;IF(TUREVE!E54=Geral!$AB$4,TUREVE!$B$43,""))</f>
        <v xml:space="preserve"> 2BMEC </v>
      </c>
      <c r="AF15" s="32" t="str">
        <f>IF(ADM!M12=Geral!$AB$4,ADM!$I$1,"")&amp;IF(ED!M12=Geral!$AB$4,ED!$I$1,"")&amp;IF(EST!M12=Geral!$AB$4,EST!$I$1,"")&amp;IF(EL!M12=Geral!$AB$4,EL!$I$1,"")&amp;IF(ELT!M12=Geral!$AB$4,ELT!$I$1,"")&amp;IF(INFO!M12=Geral!$AB$4,INFO!$I$1,"")&amp;IF(MEC!M12=Geral!$AB$4,MEC!$I$1,"")&amp;IF(MET!M12=Geral!$AB$4,MET!$I$1,"")&amp;IF(SEG!M12=Geral!$AB$4,SEG!$I$1,"")&amp;(IF(TEL!M12=Geral!$AB$4,TEL!$I$1,"")&amp;IF(TUREVE!M12=Geral!$AB$4,TUREVE!$I$1,"")&amp;IF(ADM!M26=Geral!$AB$4,ADM!$I$15,"")&amp;IF(ED!N26=Geral!$AB$4,ED!$I$15,"")&amp;IF(EST!M26=Geral!$AB$4,EST!$I$15,"")&amp;IF(EL!M26=Geral!$AB$4,EL!$I$15,"")&amp;IF(ELT!M26=Geral!$AB$4,ELT!$I$15,"")&amp;IF(INFO!M26=Geral!$AB$4,INFO!$I$15,"")&amp;IF(MEC!M26=Geral!$AB$4,MEC!$I$15,"")&amp;IF(MET!M26=Geral!$AB$4,MET!$I$15,"")&amp;IF(SEG!M26=Geral!$AB$4,SEG!$I$15,"")&amp;IF(TEL!M26=Geral!$AB$4,TEL!$I$15,"")&amp;IF(TUREVE!M26=Geral!$AB$4,TUREVE!$I$15,"")&amp;IF(ADM!M40=Geral!$AB$4,ADM!$I$29,"")&amp;IF(ED!M40=Geral!$AB$4,ED!$I$29,""))&amp;(IF(EST!M40=Geral!$AB$4,EST!$I$29,"")&amp;IF(EL!M40=Geral!$AB$4,EL!$I$29,"")&amp;IF(ELT!M40=Geral!$AB$4,ELT!$I$29,"")&amp;IF(INFO!M40=Geral!$AB$4,INFO!$I$29,"")&amp;IF(MEC!M40=Geral!$AB$4,MEC!$I$29,"")&amp;IF(MET!M40=Geral!$AB$4,MET!$I$29,"")&amp;IF(SEG!M40=Geral!$AB$4,SEG!$I$29,"")&amp;IF(TEL!M40=Geral!$AB$4,TEL!$I$29,"")&amp;IF(TUREVE!M40=Geral!$AB$4,TUREVE!$I$29,"")&amp;IF(ADM!M54=Geral!$AB$4,ADM!$I$43,"")&amp;IF(ED!M54=Geral!$AB$4,ED!$I$43,"")&amp;IF(EST!M54=Geral!$AB$4,EST!$I$43,"")&amp;IF(EL!M54=Geral!$AB$4,EL!$I$43,"")&amp;IF(ELT!M54=Geral!$AB$4,ELT!$I$43,"")&amp;IF(INFO!M54=Geral!$AB$4,INFO!$I$43,"")&amp;IF(MEC!M54=Geral!$AB$4,MEC!$I$43,"")&amp;IF(MET!M54=Geral!$AB$4,MET!$I$43,"")&amp;IF(SEG!M54=Geral!$AB$4,SEG!$I$43,"")&amp;IF(TEL!M54=Geral!$AB$4,TEL!$I$43,"")&amp;IF(TUREVE!M54=Geral!$AB$4,TUREVE!$I$43,""))&amp;IF(ADM!F12=Geral!$AB$4,ADM!$B$1,"")&amp;IF(ED!F12=Geral!$AB$4,ED!$B$1,"")&amp;IF(EST!F12=Geral!$AB$4,EST!$B$1,"")&amp;IF(EL!F12=Geral!$AB$4,EL!$B$1,"")&amp;IF(ELT!F12=Geral!$AB$4,ELT!$B$1,"")&amp;IF(INFO!F12=Geral!$AB$4,INFO!$B$1,"")&amp;IF(MEC!F12=Geral!$AB$4,MEC!$B$1,"")&amp;IF(MET!F12=Geral!$AB$4,MET!$B$1,"")&amp;IF(SEG!F12=Geral!$AB$4,SEG!$B$1,"")&amp;(IF(TEL!F12=Geral!$AB$4,TEL!$B$1,"")&amp;IF(TUREVE!F12=Geral!$AB$4,TUREVE!$B$1,"")&amp;IF(ADM!F26=Geral!$AB$4,ADM!$B$15,"")&amp;IF(ED!F26=Geral!$AB$4,ED!$B$15,"")&amp;IF(EST!F26=Geral!$AB$4,EST!$B$15,"")&amp;IF(EL!F26=Geral!$AB$4,EL!$B$15,"")&amp;IF(ELT!F26=Geral!$AB$4,ELT!$B$15,"")&amp;IF(INFO!F26=Geral!$AB$4,INFO!$B$15,"")&amp;IF(MEC!F26=Geral!$AB$4,MEC!$B$15,"")&amp;IF(MET!F26=Geral!$AB$4,MET!$B$15,"")&amp;IF(SEG!F26=Geral!$AB$4,SEG!$B$15,"")&amp;IF(TEL!F26=Geral!$AB$4,TEL!$B$15,"")&amp;IF(TUREVE!F26=Geral!$AB$4,TUREVE!$B$15,"")&amp;IF(ADM!F40=Geral!$AB$4,ADM!$B$29,"")&amp;IF(ED!F40=Geral!$AB$4,ED!$B$29,""))&amp;(IF(EST!F40=Geral!$AB$4,EST!$B$29,"")&amp;IF(EL!F40=Geral!$AB$4,EL!$B$29,"")&amp;IF(ELT!F40=Geral!$AB$4,ELT!$B$29,"")&amp;IF(INFO!F40=Geral!$AB$4,INFO!$B$29,"")&amp;IF(MEC!F40=Geral!$AB$4,MEC!$B$29,"")&amp;IF(MET!F40=Geral!$AB$4,MET!$B$29,"")&amp;IF(SEG!F40=Geral!$AB$4,SEG!$B$29,"")&amp;IF(TEL!F40=Geral!$AB$4,TEL!$B$29,"")&amp;IF(TUREVE!F40=Geral!$AB$4,TUREVE!$B$29,"")&amp;IF(ADM!F54=Geral!$AB$4,ADM!$B$43,"")&amp;IF(ED!F54=Geral!$AB$4,ED!$B$43,"")&amp;IF(EST!F54=Geral!$AB$4,EST!$B$43,"")&amp;IF(EL!F54=Geral!$AB$4,EL!$B$43,"")&amp;IF(ELT!F54=Geral!$AB$4,ELT!$B$43,"")&amp;IF(INFO!F54=Geral!$AB$4,INFO!$B$43,"")&amp;IF(MEC!F54=Geral!$AB$4,MEC!$B$43,"")&amp;IF(MET!F54=Geral!$AB$4,MET!$B$43,"")&amp;IF(SEG!F54=Geral!$AB$4,SEG!$B$43,"")&amp;IF(TEL!F54=Geral!$AB$4,TEL!$B$43,"")&amp;IF(TUREVE!F54=Geral!$AB$4,TUREVE!$B$43,""))</f>
        <v>1BINFO</v>
      </c>
      <c r="AG15" s="148"/>
      <c r="AH15" s="32" t="str">
        <f>IF(ADM!I12=Geral!$AH$4,ADM!$I$1,"")&amp;IF(ED!I12=Geral!$AH$4,ED!$I$1,"")&amp;IF(EST!I12=Geral!$AH$4,EST!$I$1,"")&amp;IF(EL!I12=Geral!$AH$4,EL!$I$1,"")&amp;IF(ELT!I12=Geral!$AH$4,ELT!$I$1,"")&amp;IF(INFO!I12=Geral!$AH$4,INFO!$I$1,"")&amp;IF(MEC!I12=Geral!$AH$4,MEC!$I$1,"")&amp;IF(MET!I12=Geral!$AH$4,MET!$I$1,"")&amp;IF(SEG!I12=Geral!$AH$4,SEG!$I$1,"")&amp;(IF(TEL!I12=Geral!$AH$4,TEL!$I$1,"")&amp;IF(TUREVE!I12=Geral!$AH$4,TUREVE!$I$1,"")&amp;IF(ADM!I26=Geral!$AH$4,ADM!$I$15,"")&amp;IF(ED!I26=Geral!$AH$4,ED!$I$15,"")&amp;IF(EST!I26=Geral!$AH$4,EST!$I$15,"")&amp;IF(EL!I26=Geral!$AH$4,EL!$I$15,"")&amp;IF(ELT!I26=Geral!$AH$4,ELT!$I$15,"")&amp;IF(INFO!I26=Geral!$AH$4,INFO!$I$15,"")&amp;IF(MEC!I26=Geral!$AH$4,MEC!$I$15,"")&amp;IF(MET!I26=Geral!$AH$4,MET!$I$15,"")&amp;IF(SEG!I26=Geral!$AH$4,SEG!$I$15,"")&amp;IF(TEL!I26=Geral!$AH$4,TEL!$I$15,"")&amp;IF(TUREVE!I26=Geral!$AH$4,TUREVE!$I$15,"")&amp;IF(ADM!I40=Geral!$AH$4,ADM!$I$29,"")&amp;IF(ED!I40=Geral!$AH$4,ED!$I$29,""))&amp;(IF(EST!I40=Geral!$AH$4,EST!$I$29,"")&amp;IF(EL!I40=Geral!$AH$4,EL!$I$29,"")&amp;IF(ELT!I40=Geral!$AH$4,ELT!$I$29,"")&amp;IF(INFO!I40=Geral!$AH$4,INFO!$I$29,"")&amp;IF(MEC!I40=Geral!$AH$4,MEC!$I$29,"")&amp;IF(MET!I40=Geral!$AH$4,MET!$I$29,"")&amp;IF(SEG!I40=Geral!$AH$4,SEG!$I$29,"")&amp;IF(TEL!I40=Geral!$AH$4,TEL!$I$29,"")&amp;IF(TUREVE!I40=Geral!$AH$4,TUREVE!$I$29,"")&amp;IF(ADM!I54=Geral!$AH$4,ADM!$I$43,"")&amp;IF(ED!I54=Geral!$AH$4,ED!$I$43,"")&amp;IF(EST!I54=Geral!$AH$4,EST!$I$43,"")&amp;IF(EL!I54=Geral!$AH$4,EL!$I$43,"")&amp;IF(ELT!I54=Geral!$AH$4,ELT!$I$43,"")&amp;IF(INFO!I54=Geral!$AH$4,INFO!$I$43,"")&amp;IF(MEC!I54=Geral!$AH$4,MEC!$I$43,"")&amp;IF(MET!I54=Geral!$AH$4,MET!$I$43,"")&amp;IF(SEG!I54=Geral!$AH$4,SEG!$I$43,"")&amp;IF(TEL!I54=Geral!$AH$4,TEL!$I$43,"")&amp;IF(TUREVE!I54=Geral!$AH$4,TUREVE!$I$43,""))&amp;IF(ADM!B12=Geral!$AH$4,ADM!$B$1,"")&amp;IF(ED!B12=Geral!$AH$4,ED!$B$1,"")&amp;IF(EST!B12=Geral!$AH$4,EST!$B$1,"")&amp;IF(EL!B12=Geral!$AH$4,EL!$B$1,"")&amp;IF(ELT!B12=Geral!$AH$4,ELT!$B$1,"")&amp;IF(INFO!B12=Geral!$AH$4,INFO!$B$1,"")&amp;IF(MEC!B12=Geral!$AH$4,MEC!$B$1,"")&amp;IF(MET!B12=Geral!$AH$4,MET!$B$1,"")&amp;IF(SEG!B12=Geral!$AH$4,SEG!$B$1,"")&amp;(IF(TEL!B12=Geral!$AH$4,TEL!$B$1,"")&amp;IF(TUREVE!B12=Geral!$AH$4,TUREVE!$B$1,"")&amp;IF(ADM!B26=Geral!$AH$4,ADM!$B$15,"")&amp;IF(ED!B26=Geral!$AH$4,ED!$B$15,"")&amp;IF(EST!B26=Geral!$AH$4,EST!$B$15,"")&amp;IF(EL!B26=Geral!$AH$4,EL!$B$15,"")&amp;IF(ELT!B26=Geral!$AH$4,ELT!$B$15,"")&amp;IF(INFO!B26=Geral!$AH$4,INFO!$B$15,"")&amp;IF(MEC!B26=Geral!$AH$4,MEC!$B$15,"")&amp;IF(MET!B26=Geral!$AH$4,MET!$B$15,"")&amp;IF(SEG!B26=Geral!$AH$4,SEG!$B$15,"")&amp;IF(TEL!B26=Geral!$AH$4,TEL!$B$15,"")&amp;IF(TUREVE!B26=Geral!$AH$4,TUREVE!$B$15,"")&amp;IF(ADM!B40=Geral!$AH$4,ADM!$B$29,"")&amp;IF(ED!B40=Geral!$AH$4,ED!$B$29,""))&amp;(IF(EST!B40=Geral!$AH$4,EST!$B$29,"")&amp;IF(EL!B40=Geral!$AH$4,EL!$B$29,"")&amp;IF(ELT!B40=Geral!$AH$4,ELT!$B$29,"")&amp;IF(INFO!B40=Geral!$AH$4,INFO!$B$29,"")&amp;IF(MEC!B40=Geral!$AH$4,MEC!$B$29,"")&amp;IF(MET!B40=Geral!$AH$4,MET!$B$29,"")&amp;IF(SEG!B40=Geral!$AH$4,SEG!$B$29,"")&amp;IF(TEL!B40=Geral!$AH$4,TEL!$B$29,"")&amp;IF(TUREVE!B40=Geral!$AH$4,TUREVE!$B$29,"")&amp;IF(ADM!B54=Geral!$AH$4,ADM!$B$43,"")&amp;IF(ED!B54=Geral!$AH$4,ED!$B$43,"")&amp;IF(EST!B54=Geral!$AH$4,EST!$B$43,"")&amp;IF(EL!B54=Geral!$AH$4,EL!$B$43,"")&amp;IF(ELT!B54=Geral!$AH$4,ELT!$B$43,"")&amp;IF(INFO!B54=Geral!$AH$4,INFO!$B$43,"")&amp;IF(MEC!B54=Geral!$AH$4,MEC!$B$43,"")&amp;IF(MET!B54=Geral!$AH$4,MET!$B$43,"")&amp;IF(SEG!B54=Geral!$AH$4,SEG!$B$43,"")&amp;IF(TEL!B54=Geral!$AH$4,TEL!$B$43,"")&amp;IF(TUREVE!B54=Geral!$AH$4,TUREVE!$B$43,""))</f>
        <v/>
      </c>
      <c r="AI15" s="32" t="str">
        <f>IF(ADM!J12=Geral!$AH$4,ADM!$I$1,"")&amp;IF(ED!J12=Geral!$AH$4,ED!$I$1,"")&amp;IF(EST!J12=Geral!$AH$4,EST!$I$1,"")&amp;IF(EL!J12=Geral!$AH$4,EL!$I$1,"")&amp;IF(ELT!J12=Geral!$AH$4,ELT!$I$1,"")&amp;IF(INFO!J12=Geral!$AH$4,INFO!$I$1,"")&amp;IF(MEC!J12=Geral!$AH$4,MEC!$I$1,"")&amp;IF(MET!J12=Geral!$AH$4,MET!$I$1,"")&amp;IF(SEG!J10=Geral!$AH$4,SEG!$I$1,"")&amp;(IF(TEL!J12=Geral!$AH$4,TEL!$I$1,"")&amp;IF(TUREVE!J12=Geral!$AH$4,TUREVE!$I$1,"")&amp;IF(ADM!J26=Geral!$AH$4,ADM!$I$15,"")&amp;IF(ED!J26=Geral!$AH$4,ED!$I$15,"")&amp;IF(EST!J26=Geral!$AH$4,EST!$I$15,"")&amp;IF(EL!J26=Geral!$AH$4,EL!$I$15,"")&amp;IF(ELT!J26=Geral!$AH$4,ELT!$I$15,"")&amp;IF(INFO!J26=Geral!$AH$4,INFO!$I$15,"")&amp;IF(MEC!J26=Geral!$AH$4,MEC!$I$15,"")&amp;IF(MET!J26=Geral!$AH$4,MET!$I$15,"")&amp;IF(SEG!J26=Geral!$AH$4,SEG!$I$15,"")&amp;IF(TEL!J26=Geral!$AH$4,TEL!$I$15,"")&amp;IF(TUREVE!J26=Geral!$AH$4,TUREVE!$I$15,"")&amp;IF(ADM!J40=Geral!$AH$4,ADM!$I$29,"")&amp;IF(ED!J40=Geral!$AH$4,ED!$I$29,""))&amp;(IF(EST!J40=Geral!$AH$4,EST!$I$29,"")&amp;IF(EL!J40=Geral!$AH$4,EL!$I$29,"")&amp;IF(ELT!J40=Geral!$AH$4,ELT!$I$29,"")&amp;IF(INFO!J40=Geral!$AH$4,INFO!$I$29,"")&amp;IF(MEC!J40=Geral!$AH$4,MEC!$I$29,"")&amp;IF(MET!J40=Geral!$AH$4,MET!$I$29,"")&amp;IF(SEG!J40=Geral!$AH$4,SEG!$I$29,"")&amp;IF(TEL!J40=Geral!$AH$4,TEL!$I$29,"")&amp;IF(TUREVE!J40=Geral!$AH$4,TUREVE!$I$29,"")&amp;IF(ADM!J54=Geral!$AH$4,ADM!$I$43,"")&amp;IF(ED!J54=Geral!$AH$4,ED!$I$43,"")&amp;IF(EST!J54=Geral!$AH$4,EST!$I$43,"")&amp;IF(EL!J54=Geral!$AH$4,EL!$I$43,"")&amp;IF(ELT!J54=Geral!$AH$4,ELT!$I$43,"")&amp;IF(INFO!J54=Geral!$AH$4,INFO!$I$43,"")&amp;IF(MEC!J54=Geral!$AH$4,MEC!$I$43,"")&amp;IF(MET!J54=Geral!$AH$4,MET!$I$43,"")&amp;IF(SEG!J54=Geral!$AH$4,SEG!$I$43,"")&amp;IF(TEL!J54=Geral!$AH$4,TEL!$I$43,"")&amp;IF(TUREVE!J54=Geral!$AH$4,TUREVE!$I$43,""))&amp;IF(ADM!C12=Geral!$AH$4,ADM!$B$1,"")&amp;IF(ED!C12=Geral!$AH$4,ED!$B$1,"")&amp;IF(EST!C12=Geral!$AH$4,EST!$B$1,"")&amp;IF(EL!C12=Geral!$AH$4,EL!$B$1,"")&amp;IF(ELT!C12=Geral!$AH$4,ELT!$B$1,"")&amp;IF(INFO!C12=Geral!$AH$4,INFO!$B$1,"")&amp;IF(MEC!C12=Geral!$AH$4,MEC!$B$1,"")&amp;IF(MET!C12=Geral!$AH$4,MET!$B$1,"")&amp;IF(SEG!C12=Geral!$AH$4,SEG!$B$1,"")&amp;(IF(TEL!C12=Geral!$AH$4,TEL!$B$1,"")&amp;IF(TUREVE!C12=Geral!$AH$4,TUREVE!$B$1,"")&amp;IF(ADM!C26=Geral!$AH$4,ADM!$B$15,"")&amp;IF(ED!C26=Geral!$AH$4,ED!$B$15,"")&amp;IF(EST!C26=Geral!$AH$4,EST!$B$15,"")&amp;IF(EL!C26=Geral!$AH$4,EL!$B$15,"")&amp;IF(ELT!C26=Geral!$AH$4,ELT!$B$15,"")&amp;IF(INFO!C26=Geral!$AH$4,INFO!$B$15,"")&amp;IF(MEC!C26=Geral!$AH$4,MEC!$B$15,"")&amp;IF(MET!C26=Geral!$AH$4,MET!$B$15,"")&amp;IF(SEG!C26=Geral!$AH$4,SEG!$B$15,"")&amp;IF(TEL!C26=Geral!$AH$4,TEL!$B$15,"")&amp;IF(TUREVE!C26=Geral!$AH$4,TUREVE!$B$15,"")&amp;IF(ADM!C40=Geral!$AH$4,ADM!$B$29,"")&amp;IF(ED!C40=Geral!$AH$4,ED!$B$29,""))&amp;(IF(EST!C40=Geral!$AH$4,EST!$B$29,"")&amp;IF(EL!C40=Geral!$AH$4,EL!$B$29,"")&amp;IF(ELT!C40=Geral!$AH$4,ELT!$B$29,"")&amp;IF(INFO!C40=Geral!$AH$4,INFO!$B$29,"")&amp;IF(MEC!C40=Geral!$AH$4,MEC!$B$29,"")&amp;IF(MET!C40=Geral!$AH$4,MET!$B$29,"")&amp;IF(SEG!C40=Geral!$AH$4,SEG!$B$29,"")&amp;IF(TEL!C40=Geral!$AH$4,TEL!$B$29,"")&amp;IF(TUREVE!C40=Geral!$AH$4,TUREVE!$B$29,"")&amp;IF(ADM!C54=Geral!$AH$4,ADM!$B$43,"")&amp;IF(ED!C54=Geral!$AH$4,ED!$B$43,"")&amp;IF(EST!C54=Geral!$AH$4,EST!$B$43,"")&amp;IF(EL!C54=Geral!$AH$4,EL!$B$43,"")&amp;IF(ELT!C54=Geral!$AH$4,ELT!$B$43,"")&amp;IF(INFO!C54=Geral!$AH$4,INFO!$B$43,"")&amp;IF(MEC!C54=Geral!$AH$4,MEC!$B$43,"")&amp;IF(MET!C54=Geral!$AH$4,MET!$B$43,"")&amp;IF(SEG!C54=Geral!$AH$4,SEG!$B$43,"")&amp;IF(TEL!C54=Geral!$AH$4,TEL!$B$43,"")&amp;IF(TUREVE!C54=Geral!$AH$4,TUREVE!$B$43,""))</f>
        <v/>
      </c>
      <c r="AJ15" s="32" t="str">
        <f>IF(ADM!K12=Geral!$AH$4,ADM!$I$1,"")&amp;IF(ED!K12=Geral!$AH$4,ED!$I$1,"")&amp;IF(EST!K12=Geral!$AH$4,EST!$I$1,"")&amp;IF(EL!K12=Geral!$AH$4,EL!$I$1,"")&amp;IF(ELT!K12=Geral!$AH$4,ELT!$I$1,"")&amp;IF(INFO!K13=Geral!$AH$4,INFO!$I$1,"")&amp;IF(MEC!K12=Geral!$AH$4,MEC!$I$1,"")&amp;IF(MET!K12=Geral!$AH$4,MET!$I$1,"")&amp;IF(SEG!K12=Geral!$AH$4,SEG!$I$1,"")&amp;(IF(TEL!K12=Geral!$AH$4,TEL!$I$1,"")&amp;IF(TUREVE!K12=Geral!$AH$4,TUREVE!$I$1,"")&amp;IF(ADM!K26=Geral!$AH$4,ADM!$I$15,"")&amp;IF(ED!K26=Geral!$AH$4,ED!$I$15,"")&amp;IF(EST!K26=Geral!$AH$4,EST!$I$15,"")&amp;IF(EL!K26=Geral!$AH$4,EL!$I$15,"")&amp;IF(ELT!K26=Geral!$AH$4,ELT!$I$15,"")&amp;IF(INFO!K26=Geral!$AH$4,INFO!$I$15,"")&amp;IF(MEC!K26=Geral!$AH$4,MEC!$I$15,"")&amp;IF(MET!K26=Geral!$AH$4,MET!$I$15,"")&amp;IF(SEG!K26=Geral!$AH$4,SEG!$I$15,"")&amp;IF(TEL!K26=Geral!$AH$4,TEL!$I$15,"")&amp;IF(TUREVE!K26=Geral!$AH$4,TUREVE!$I$15,"")&amp;IF(ADM!K40=Geral!$AH$4,ADM!$I$29,"")&amp;IF(ED!K40=Geral!$AH$4,ED!$I$29,""))&amp;(IF(EST!K40=Geral!$AH$4,EST!$I$29,"")&amp;IF(EL!K40=Geral!$AH$4,EL!$I$29,"")&amp;IF(ELT!K40=Geral!$AH$4,ELT!$I$29,"")&amp;IF(INFO!K40=Geral!$AH$4,INFO!$I$29,"")&amp;IF(MEC!K40=Geral!$AH$4,MEC!$I$29,"")&amp;IF(MET!K40=Geral!$AH$4,MET!$I$29,"")&amp;IF(SEG!K40=Geral!$AH$4,SEG!$I$29,"")&amp;IF(TEL!K40=Geral!$AH$4,TEL!$I$29,"")&amp;IF(TUREVE!K40=Geral!$AH$4,TUREVE!$I$29,"")&amp;IF(ADM!K54=Geral!$AH$4,ADM!$I$43,"")&amp;IF(ED!K54=Geral!$AH$4,ED!$I$43,"")&amp;IF(EST!K54=Geral!$AH$4,EST!$I$43,"")&amp;IF(EL!K54=Geral!$AH$4,EL!$I$43,"")&amp;IF(ELT!K54=Geral!$AH$4,ELT!$I$43,"")&amp;IF(INFO!K54=Geral!$AH$4,INFO!$I$43,"")&amp;IF(MEC!K54=Geral!$AH$4,MEC!$I$43,"")&amp;IF(MET!K54=Geral!$AH$4,MET!$I$43,"")&amp;IF(SEG!K54=Geral!$AH$4,SEG!$I$43,"")&amp;IF(TEL!K54=Geral!$AH$4,TEL!$I$43,"")&amp;IF(TUREVE!K54=Geral!$AH$4,TUREVE!$I$43,""))&amp;IF(ADM!D12=Geral!$AH$4,ADM!$B$1,"")&amp;IF(ED!D12=Geral!$AH$4,ED!$B$1,"")&amp;IF(EST!D12=Geral!$AH$4,EST!$B$1,"")&amp;IF(EL!D12=Geral!$AH$4,EL!$B$1,"")&amp;IF(ELT!D12=Geral!$AH$4,ELT!$B$1,"")&amp;IF(INFO!D12=Geral!$AH$4,INFO!$B$1,"")&amp;IF(MEC!D12=Geral!$AH$4,MEC!$B$1,"")&amp;IF(MET!D12=Geral!$AH$4,MET!$B$1,"")&amp;IF(SEG!D12=Geral!$AH$4,SEG!$B$1,"")&amp;(IF(TEL!D12=Geral!$AH$4,TEL!$B$1,"")&amp;IF(TUREVE!D12=Geral!$AH$4,TUREVE!$B$1,"")&amp;IF(ADM!D26=Geral!$AH$4,ADM!$B$15,"")&amp;IF(ED!D26=Geral!$AH$4,ED!$B$15,"")&amp;IF(EST!D26=Geral!$AH$4,EST!$B$15,"")&amp;IF(EL!D26=Geral!$AH$4,EL!$B$15,"")&amp;IF(ELT!D26=Geral!$AH$4,ELT!$B$15,"")&amp;IF(INFO!D26=Geral!$AH$4,INFO!$B$15,"")&amp;IF(MEC!D26=Geral!$AH$4,MEC!$B$15,"")&amp;IF(MET!D26=Geral!$AH$4,MET!$B$15,"")&amp;IF(SEG!D26=Geral!$AH$4,SEG!$B$15,"")&amp;IF(TEL!D26=Geral!$AH$4,TEL!$B$15,"")&amp;IF(TUREVE!D26=Geral!$AH$4,TUREVE!$B$15,"")&amp;IF(ADM!D40=Geral!$AH$4,ADM!$B$29,"")&amp;IF(ED!D40=Geral!$AH$4,ED!$B$29,""))&amp;(IF(EST!D40=Geral!$AH$4,EST!$B$29,"")&amp;IF(EL!D40=Geral!$AH$4,EL!$B$29,"")&amp;IF(ELT!D40=Geral!$AH$4,ELT!$B$29,"")&amp;IF(INFO!D40=Geral!$AH$4,INFO!$B$29,"")&amp;IF(MEC!D40=Geral!$AH$4,MEC!$B$29,"")&amp;IF(MET!D40=Geral!$AH$4,MET!$B$29,"")&amp;IF(SEG!D40=Geral!$AH$4,SEG!$B$29,"")&amp;IF(TEL!D40=Geral!$AH$4,TEL!$B$29,"")&amp;IF(TUREVE!D40=Geral!$AH$4,TUREVE!$B$29,"")&amp;IF(ADM!D54=Geral!$AH$4,ADM!$B$43,"")&amp;IF(ED!D54=Geral!$AH$4,ED!$B$43,"")&amp;IF(EST!D54=Geral!$AH$4,EST!$B$43,"")&amp;IF(EL!D54=Geral!$AH$4,EL!$B$43,"")&amp;IF(ELT!D54=Geral!$AH$4,ELT!$B$43,"")&amp;IF(INFO!D54=Geral!$AH$4,INFO!$B$43,"")&amp;IF(MEC!D54=Geral!$AH$4,MEC!$B$43,"")&amp;IF(MET!D54=Geral!$AH$4,MET!$B$43,"")&amp;IF(SEG!D54=Geral!$AH$4,SEG!$B$43,"")&amp;IF(TEL!D54=Geral!$AH$4,TEL!$B$43,"")&amp;IF(TUREVE!D54=Geral!$AH$4,TUREVE!$B$43,""))</f>
        <v xml:space="preserve">    3BED    </v>
      </c>
      <c r="AK15" s="32" t="str">
        <f>IF(ADM!L12=Geral!$AH$4,ADM!$I$1,"")&amp;IF(ED!L12=Geral!$AH$4,ED!$I$1,"")&amp;IF(EST!L12=Geral!$AH$4,EST!$I$1,"")&amp;IF(EL!L12=Geral!$AH$4,EL!$I$1,"")&amp;IF(ELT!L12=Geral!$AH$4,ELT!$I$1,"")&amp;IF(INFO!L12=Geral!$AH$4,INFO!$I$1,"")&amp;IF(MEC!L12=Geral!$AH$4,MEC!$I$1,"")&amp;IF(MET!L12=Geral!$AH$4,MET!$I$1,"")&amp;IF(SEG!L12=Geral!$AH$4,SEG!$I$1,"")&amp;(IF(TEL!L12=Geral!$AH$4,TEL!$I$1,"")&amp;IF(TUREVE!L12=Geral!$AH$4,TUREVE!$I$1,"")&amp;IF(ADM!L26=Geral!$AH$4,ADM!$I$15,"")&amp;IF(ED!M26=Geral!$AH$4,ED!$I$15,"")&amp;IF(EST!L26=Geral!$AH$4,EST!$I$15,"")&amp;IF(EL!L26=Geral!$AH$4,EL!$I$15,"")&amp;IF(ELT!L26=Geral!$AH$4,ELT!$I$15,"")&amp;IF(INFO!L26=Geral!$AH$4,INFO!$I$15,"")&amp;IF(MEC!L26=Geral!$AH$4,MEC!$I$15,"")&amp;IF(MET!L26=Geral!$AH$4,MET!$I$15,"")&amp;IF(SEG!L26=Geral!$AH$4,SEG!$I$15,"")&amp;IF(TEL!L26=Geral!$AH$4,TEL!$I$15,"")&amp;IF(TUREVE!L26=Geral!$AH$4,TUREVE!$I$15,"")&amp;IF(ADM!L40=Geral!$AH$4,ADM!$I$29,"")&amp;IF(ED!L40=Geral!$AH$4,ED!$I$29,""))&amp;(IF(EST!L40=Geral!$AH$4,EST!$I$29,"")&amp;IF(EL!L40=Geral!$AH$4,EL!$I$29,"")&amp;IF(ELT!L40=Geral!$AH$4,ELT!$I$29,"")&amp;IF(INFO!L40=Geral!$AH$4,INFO!$I$29,"")&amp;IF(MEC!L40=Geral!$AH$4,MEC!$I$29,"")&amp;IF(MET!L40=Geral!$AH$4,MET!$I$29,"")&amp;IF(SEG!L40=Geral!$AH$4,SEG!$I$29,"")&amp;IF(TEL!L40=Geral!$AH$4,TEL!$I$29,"")&amp;IF(TUREVE!L40=Geral!$AH$4,TUREVE!$I$29,"")&amp;IF(ADM!L54=Geral!$AH$4,ADM!$I$43,"")&amp;IF(ED!L54=Geral!$AH$4,ED!$I$43,"")&amp;IF(EST!L54=Geral!$AH$4,EST!$I$43,"")&amp;IF(EL!L54=Geral!$AH$4,EL!$I$43,"")&amp;IF(ELT!L54=Geral!$AH$4,ELT!$I$43,"")&amp;IF(INFO!L54=Geral!$AH$4,INFO!$I$43,"")&amp;IF(MEC!L54=Geral!$AH$4,MEC!$I$43,"")&amp;IF(MET!L54=Geral!$AH$4,MET!$I$43,"")&amp;IF(SEG!L54=Geral!$AH$4,SEG!$I$43,"")&amp;IF(TEL!L54=Geral!$AH$4,TEL!$I$43,"")&amp;IF(TUREVE!L54=Geral!$AH$4,TUREVE!$I$43,""))&amp;IF(ADM!E12=Geral!$AH$4,ADM!$B$1,"")&amp;IF(ED!E12=Geral!$AH$4,ED!$B$1,"")&amp;IF(EST!E12=Geral!$AH$4,EST!$B$1,"")&amp;IF(EL!E12=Geral!$AH$4,EL!$B$1,"")&amp;IF(ELT!E12=Geral!$AH$4,ELT!$B$1,"")&amp;IF(INFO!E12=Geral!$AH$4,INFO!$B$1,"")&amp;IF(MEC!E12=Geral!$AH$4,MEC!$B$1,"")&amp;IF(MET!E12=Geral!$AH$4,MET!$B$1,"")&amp;IF(SEG!E12=Geral!$AH$4,SEG!$B$1,"")&amp;(IF(TEL!E12=Geral!$AH$4,TEL!$B$1,"")&amp;IF(TUREVE!E12=Geral!$AH$4,TUREVE!$B$1,"")&amp;IF(ADM!E26=Geral!$AH$4,ADM!$B$15,"")&amp;IF(ED!E26=Geral!$AH$4,ED!$B$15,"")&amp;IF(EST!E26=Geral!$AH$4,EST!$B$15,"")&amp;IF(EL!E26=Geral!$AH$4,EL!$B$15,"")&amp;IF(ELT!E26=Geral!$AH$4,ELT!$B$15,"")&amp;IF(INFO!E26=Geral!$AH$4,INFO!$B$15,"")&amp;IF(MEC!E26=Geral!$AH$4,MEC!$B$15,"")&amp;IF(MET!E26=Geral!$AH$4,MET!$B$15,"")&amp;IF(SEG!E26=Geral!$AH$4,SEG!$B$15,"")&amp;IF(TEL!E26=Geral!$AH$4,TEL!$B$15,"")&amp;IF(TUREVE!E26=Geral!$AH$4,TUREVE!$B$15,"")&amp;IF(ADM!E40=Geral!$AH$4,ADM!$B$29,"")&amp;IF(ED!E40=Geral!$AH$4,ED!$B$29,""))&amp;(IF(EST!E40=Geral!$AH$4,EST!$B$29,"")&amp;IF(EL!E40=Geral!$AH$4,EL!$B$29,"")&amp;IF(ELT!E40=Geral!$AH$4,ELT!$B$29,"")&amp;IF(INFO!E40=Geral!$AH$4,INFO!$B$29,"")&amp;IF(MEC!E40=Geral!$AH$4,MEC!$B$29,"")&amp;IF(MET!E40=Geral!$AH$4,MET!$B$29,"")&amp;IF(SEG!E40=Geral!$AH$4,SEG!$B$29,"")&amp;IF(TEL!E40=Geral!$AH$4,TEL!$B$29,"")&amp;IF(TUREVE!E40=Geral!$AH$4,TUREVE!$B$29,"")&amp;IF(ADM!E54=Geral!$AH$4,ADM!$B$43,"")&amp;IF(ED!E54=Geral!$AH$4,ED!$B$43,"")&amp;IF(EST!E54=Geral!$AH$4,EST!$B$43,"")&amp;IF(EL!E54=Geral!$AH$4,EL!$B$43,"")&amp;IF(ELT!E54=Geral!$AH$4,ELT!$B$43,"")&amp;IF(INFO!E54=Geral!$AH$4,INFO!$B$43,"")&amp;IF(MEC!E54=Geral!$AH$4,MEC!$B$43,"")&amp;IF(MET!E54=Geral!$AH$4,MET!$B$43,"")&amp;IF(SEG!E54=Geral!$AH$4,SEG!$B$43,"")&amp;IF(TEL!E54=Geral!$AH$4,TEL!$B$43,"")&amp;IF(TUREVE!E54=Geral!$AH$4,TUREVE!$B$43,""))</f>
        <v/>
      </c>
      <c r="AL15" s="32" t="str">
        <f>IF(ADM!M12=Geral!$AH$4,ADM!$I$1,"")&amp;IF(ED!M12=Geral!$AH$4,ED!$I$1,"")&amp;IF(EST!M12=Geral!$AH$4,EST!$I$1,"")&amp;IF(EL!M12=Geral!$AH$4,EL!$I$1,"")&amp;IF(ELT!M12=Geral!$AH$4,ELT!$I$1,"")&amp;IF(INFO!M12=Geral!$AH$4,INFO!$I$1,"")&amp;IF(MEC!M12=Geral!$AH$4,MEC!$I$1,"")&amp;IF(MET!M12=Geral!$AH$4,MET!$I$1,"")&amp;IF(SEG!M12=Geral!$AH$4,SEG!$I$1,"")&amp;(IF(TEL!M12=Geral!$AH$4,TEL!$I$1,"")&amp;IF(TUREVE!M12=Geral!$AH$4,TUREVE!$I$1,"")&amp;IF(ADM!M26=Geral!$AH$4,ADM!$I$15,"")&amp;IF(ED!N26=Geral!$AH$4,ED!$I$15,"")&amp;IF(EST!M26=Geral!$AH$4,EST!$I$15,"")&amp;IF(EL!M26=Geral!$AH$4,EL!$I$15,"")&amp;IF(ELT!M26=Geral!$AH$4,ELT!$I$15,"")&amp;IF(INFO!M26=Geral!$AH$4,INFO!$I$15,"")&amp;IF(MEC!M26=Geral!$AH$4,MEC!$I$15,"")&amp;IF(MET!M26=Geral!$AH$4,MET!$I$15,"")&amp;IF(SEG!M26=Geral!$AH$4,SEG!$I$15,"")&amp;IF(TEL!M26=Geral!$AH$4,TEL!$I$15,"")&amp;IF(TUREVE!M26=Geral!$AH$4,TUREVE!$I$15,"")&amp;IF(ADM!M40=Geral!$AH$4,ADM!$I$29,"")&amp;IF(ED!M40=Geral!$AH$4,ED!$I$29,""))&amp;(IF(EST!M40=Geral!$AH$4,EST!$I$29,"")&amp;IF(EL!M40=Geral!$AH$4,EL!$I$29,"")&amp;IF(ELT!M40=Geral!$AH$4,ELT!$I$29,"")&amp;IF(INFO!M40=Geral!$AH$4,INFO!$I$29,"")&amp;IF(MEC!M40=Geral!$AH$4,MEC!$I$29,"")&amp;IF(MET!M40=Geral!$AH$4,MET!$I$29,"")&amp;IF(SEG!M40=Geral!$AH$4,SEG!$I$29,"")&amp;IF(TEL!M40=Geral!$AH$4,TEL!$I$29,"")&amp;IF(TUREVE!M40=Geral!$AH$4,TUREVE!$I$29,"")&amp;IF(ADM!M54=Geral!$AH$4,ADM!$I$43,"")&amp;IF(ED!M54=Geral!$AH$4,ED!$I$43,"")&amp;IF(EST!M54=Geral!$AH$4,EST!$I$43,"")&amp;IF(EL!M54=Geral!$AH$4,EL!$I$43,"")&amp;IF(ELT!M54=Geral!$AH$4,ELT!$I$43,"")&amp;IF(INFO!M54=Geral!$AH$4,INFO!$I$43,"")&amp;IF(MEC!M54=Geral!$AH$4,MEC!$I$43,"")&amp;IF(MET!M54=Geral!$AH$4,MET!$I$43,"")&amp;IF(SEG!M54=Geral!$AH$4,SEG!$I$43,"")&amp;IF(TEL!M54=Geral!$AH$4,TEL!$I$43,"")&amp;IF(TUREVE!M54=Geral!$AH$4,TUREVE!$I$43,""))&amp;IF(ADM!F12=Geral!$AH$4,ADM!$B$1,"")&amp;IF(ED!F12=Geral!$AH$4,ED!$B$1,"")&amp;IF(EST!F12=Geral!$AH$4,EST!$B$1,"")&amp;IF(EL!F12=Geral!$AH$4,EL!$B$1,"")&amp;IF(ELT!F12=Geral!$AH$4,ELT!$B$1,"")&amp;IF(INFO!F12=Geral!$AH$4,INFO!$B$1,"")&amp;IF(MEC!F12=Geral!$AH$4,MEC!$B$1,"")&amp;IF(MET!F12=Geral!$AH$4,MET!$B$1,"")&amp;IF(SEG!F12=Geral!$AH$4,SEG!$B$1,"")&amp;(IF(TEL!F12=Geral!$AH$4,TEL!$B$1,"")&amp;IF(TUREVE!F12=Geral!$AH$4,TUREVE!$B$1,"")&amp;IF(ADM!F26=Geral!$AH$4,ADM!$B$15,"")&amp;IF(ED!F26=Geral!$AH$4,ED!$B$15,"")&amp;IF(EST!F26=Geral!$AH$4,EST!$B$15,"")&amp;IF(EL!F26=Geral!$AH$4,EL!$B$15,"")&amp;IF(ELT!F26=Geral!$AH$4,ELT!$B$15,"")&amp;IF(INFO!F26=Geral!$AH$4,INFO!$B$15,"")&amp;IF(MEC!F26=Geral!$AH$4,MEC!$B$15,"")&amp;IF(MET!F26=Geral!$AH$4,MET!$B$15,"")&amp;IF(SEG!F26=Geral!$AH$4,SEG!$B$15,"")&amp;IF(TEL!F26=Geral!$AH$4,TEL!$B$15,"")&amp;IF(TUREVE!F26=Geral!$AH$4,TUREVE!$B$15,"")&amp;IF(ADM!F40=Geral!$AH$4,ADM!$B$29,"")&amp;IF(ED!F40=Geral!$AH$4,ED!$B$29,""))&amp;(IF(EST!F40=Geral!$AH$4,EST!$B$29,"")&amp;IF(EL!F40=Geral!$AH$4,EL!$B$29,"")&amp;IF(ELT!F40=Geral!$AH$4,ELT!$B$29,"")&amp;IF(INFO!F40=Geral!$AH$4,INFO!$B$29,"")&amp;IF(MEC!F40=Geral!$AH$4,MEC!$B$29,"")&amp;IF(MET!F40=Geral!$AH$4,MET!$B$29,"")&amp;IF(SEG!F40=Geral!$AH$4,SEG!$B$29,"")&amp;IF(TEL!F40=Geral!$AH$4,TEL!$B$29,"")&amp;IF(TUREVE!F40=Geral!$AH$4,TUREVE!$B$29,"")&amp;IF(ADM!F54=Geral!$AH$4,ADM!$B$43,"")&amp;IF(ED!F54=Geral!$AH$4,ED!$B$43,"")&amp;IF(EST!F54=Geral!$AH$4,EST!$B$43,"")&amp;IF(EL!F54=Geral!$AH$4,EL!$B$43,"")&amp;IF(ELT!F54=Geral!$AH$4,ELT!$B$43,"")&amp;IF(INFO!F54=Geral!$AH$4,INFO!$B$43,"")&amp;IF(MEC!F54=Geral!$AH$4,MEC!$B$43,"")&amp;IF(MET!F54=Geral!$AH$4,MET!$B$43,"")&amp;IF(SEG!F54=Geral!$AH$4,SEG!$B$43,"")&amp;IF(TEL!F54=Geral!$AH$4,TEL!$B$43,"")&amp;IF(TUREVE!F54=Geral!$AH$4,TUREVE!$B$43,""))</f>
        <v/>
      </c>
      <c r="AM15" s="154"/>
      <c r="AN15" s="32" t="str">
        <f>IF(ADM!I12=Geral!$AN$4,ADM!$I$1,"")&amp;IF(ED!I12=Geral!$AN$4,ED!$I$1,"")&amp;IF(EST!I12=Geral!$AN$4,EST!$I$1,"")&amp;IF(EL!I12=Geral!$AN$4,EL!$I$1,"")&amp;IF(ELT!I12=Geral!$AN$4,ELT!$I$1,"")&amp;IF(INFO!I12=Geral!$AN$4,INFO!$I$1,"")&amp;IF(MEC!I12=Geral!$AN$4,MEC!$I$1,"")&amp;IF(MET!I12=Geral!$AN$4,MET!$I$1,"")&amp;IF(SEG!I12=Geral!$AN$4,SEG!$I$1,"")&amp;(IF(TEL!I12=Geral!$AN$4,TEL!$I$1,"")&amp;IF(TUREVE!I12=Geral!$AN$4,TUREVE!$I$1,"")&amp;IF(ADM!I26=Geral!$AN$4,ADM!$I$15,"")&amp;IF(ED!I26=Geral!$AN$4,ED!$I$15,"")&amp;IF(EST!I26=Geral!$AN$4,EST!$I$15,"")&amp;IF(EL!I26=Geral!$AN$4,EL!$I$15,"")&amp;IF(ELT!I26=Geral!$AN$4,ELT!$I$15,"")&amp;IF(INFO!I26=Geral!$AN$4,INFO!$I$15,"")&amp;IF(MEC!I26=Geral!$AN$4,MEC!$I$15,"")&amp;IF(MET!I26=Geral!$AN$4,MET!$I$15,"")&amp;IF(SEG!I26=Geral!$AN$4,SEG!$I$15,"")&amp;IF(TEL!I26=Geral!$AN$4,TEL!$I$15,"")&amp;IF(TUREVE!I26=Geral!$AN$4,TUREVE!$I$15,"")&amp;IF(ADM!I40=Geral!$AN$4,ADM!$I$29,"")&amp;IF(ED!I40=Geral!$AN$4,ED!$I$29,""))&amp;(IF(EST!I40=Geral!$AN$4,EST!$I$29,"")&amp;IF(EL!I40=Geral!$AN$4,EL!$I$29,"")&amp;IF(ELT!I40=Geral!$AN$4,ELT!$I$29,"")&amp;IF(INFO!I40=Geral!$AN$4,INFO!$I$29,"")&amp;IF(MEC!I40=Geral!$AN$4,MEC!$I$29,"")&amp;IF(MET!I40=Geral!$AN$4,MET!$I$29,"")&amp;IF(SEG!I40=Geral!$AN$4,SEG!$I$29,"")&amp;IF(TEL!I40=Geral!$AN$4,TEL!$I$29,"")&amp;IF(TUREVE!I40=Geral!$AN$4,TUREVE!$I$29,"")&amp;IF(ADM!I54=Geral!$AN$4,ADM!$I$43,"")&amp;IF(ED!I54=Geral!$AN$4,ED!$I$43,"")&amp;IF(EST!I54=Geral!$AN$4,EST!$I$43,"")&amp;IF(EL!I54=Geral!$AN$4,EL!$I$43,"")&amp;IF(ELT!I54=Geral!$AN$4,ELT!$I$43,"")&amp;IF(INFO!I54=Geral!$AN$4,INFO!$I$43,"")&amp;IF(MEC!I54=Geral!$AN$4,MEC!$I$43,"")&amp;IF(MET!I54=Geral!$AN$4,MET!$I$43,"")&amp;IF(SEG!I54=Geral!$AN$4,SEG!$I$43,"")&amp;IF(TEL!I54=Geral!$AN$4,TEL!$I$43,"")&amp;IF(TUREVE!I54=Geral!$AN$4,TUREVE!$I$43,""))&amp;IF(ADM!B12=Geral!$AN$4,ADM!$B$1,"")&amp;IF(ED!B12=Geral!$AN$4,ED!$B$1,"")&amp;IF(EST!B12=Geral!$AN$4,EST!$B$1,"")&amp;IF(EL!B12=Geral!$AN$4,EL!$B$1,"")&amp;IF(ELT!B12=Geral!$AN$4,ELT!$B$1,"")&amp;IF(INFO!B12=Geral!$AN$4,INFO!$B$1,"")&amp;IF(MEC!B12=Geral!$AN$4,MEC!$B$1,"")&amp;IF(MET!B12=Geral!$AN$4,MET!$B$1,"")&amp;IF(SEG!B12=Geral!$AN$4,SEG!$B$1,"")&amp;(IF(TEL!B12=Geral!$AN$4,TEL!$B$1,"")&amp;IF(TUREVE!B12=Geral!$AN$4,TUREVE!$B$1,"")&amp;IF(ADM!B26=Geral!$AN$4,ADM!$B$15,"")&amp;IF(ED!B26=Geral!$AN$4,ED!$B$15,"")&amp;IF(EST!B26=Geral!$AN$4,EST!$B$15,"")&amp;IF(EL!B26=Geral!$AN$4,EL!$B$15,"")&amp;IF(ELT!B26=Geral!$AN$4,ELT!$B$15,"")&amp;IF(INFO!B26=Geral!$AN$4,INFO!$B$15,"")&amp;IF(MEC!B26=Geral!$AN$4,MEC!$B$15,"")&amp;IF(MET!B26=Geral!$AN$4,MET!$B$15,"")&amp;IF(SEG!B26=Geral!$AN$4,SEG!$B$15,"")&amp;IF(TEL!B26=Geral!$AN$4,TEL!$B$15,"")&amp;IF(TUREVE!B26=Geral!$AN$4,TUREVE!$B$15,"")&amp;IF(ADM!B40=Geral!$AN$4,ADM!$B$29,"")&amp;IF(ED!B40=Geral!$AN$4,ED!$B$29,""))&amp;(IF(EST!B40=Geral!$AN$4,EST!$B$29,"")&amp;IF(EL!B40=Geral!$AN$4,EL!$B$29,"")&amp;IF(ELT!B40=Geral!$AN$4,ELT!$B$29,"")&amp;IF(INFO!B40=Geral!$AN$4,INFO!$B$29,"")&amp;IF(MEC!B40=Geral!$AN$4,MEC!$B$29,"")&amp;IF(MET!B40=Geral!$AN$4,MET!$B$29,"")&amp;IF(SEG!B40=Geral!$AN$4,SEG!$B$29,"")&amp;IF(TEL!B40=Geral!$AN$4,TEL!$B$29,"")&amp;IF(TUREVE!B40=Geral!$AN$4,TUREVE!$B$29,"")&amp;IF(ADM!B54=Geral!$AN$4,ADM!$B$43,"")&amp;IF(ED!B54=Geral!$AN$4,ED!$B$43,"")&amp;IF(EST!B54=Geral!$AN$4,EST!$B$43,"")&amp;IF(EL!B54=Geral!$AN$4,EL!$B$43,"")&amp;IF(ELT!B54=Geral!$AN$4,ELT!$B$43,"")&amp;IF(INFO!B54=Geral!$AN$4,INFO!$B$43,"")&amp;IF(MEC!B54=Geral!$AN$4,MEC!$B$43,"")&amp;IF(MET!B54=Geral!$AN$4,MET!$B$43,"")&amp;IF(SEG!B54=Geral!$AN$4,SEG!$B$43,"")&amp;IF(TEL!B54=Geral!$AN$4,TEL!$B$43,"")&amp;IF(TUREVE!B54=Geral!$AN$4,TUREVE!$B$43,""))</f>
        <v xml:space="preserve">    2BED    </v>
      </c>
      <c r="AO15" s="32" t="str">
        <f>IF(ADM!J12=Geral!$AN$4,ADM!$I$1,"")&amp;IF(ED!J12=Geral!$AN$4,ED!$I$1,"")&amp;IF(EST!J12=Geral!$AN$4,EST!$I$1,"")&amp;IF(EL!J12=Geral!$AN$4,EL!$I$1,"")&amp;IF(ELT!J12=Geral!$AN$4,ELT!$I$1,"")&amp;IF(INFO!J12=Geral!$AN$4,INFO!$I$1,"")&amp;IF(MEC!J12=Geral!$AN$4,MEC!$I$1,"")&amp;IF(MET!J12=Geral!$AN$4,MET!$I$1,"")&amp;IF(SEG!J10=Geral!$AN$4,SEG!$I$1,"")&amp;(IF(TEL!J12=Geral!$AN$4,TEL!$I$1,"")&amp;IF(TUREVE!J12=Geral!$AN$4,TUREVE!$I$1,"")&amp;IF(ADM!J26=Geral!$AN$4,ADM!$I$15,"")&amp;IF(ED!J26=Geral!$AN$4,ED!$I$15,"")&amp;IF(EST!J26=Geral!$AN$4,EST!$I$15,"")&amp;IF(EL!J26=Geral!$AN$4,EL!$I$15,"")&amp;IF(ELT!J26=Geral!$AN$4,ELT!$I$15,"")&amp;IF(INFO!J26=Geral!$AN$4,INFO!$I$15,"")&amp;IF(MEC!J26=Geral!$AN$4,MEC!$I$15,"")&amp;IF(MET!J26=Geral!$AN$4,MET!$I$15,"")&amp;IF(SEG!J26=Geral!$AN$4,SEG!$I$15,"")&amp;IF(TEL!J26=Geral!$AN$4,TEL!$I$15,"")&amp;IF(TUREVE!J26=Geral!$AN$4,TUREVE!$I$15,"")&amp;IF(ADM!J40=Geral!$AN$4,ADM!$I$29,"")&amp;IF(ED!J40=Geral!$AN$4,ED!$I$29,""))&amp;(IF(EST!J40=Geral!$AN$4,EST!$I$29,"")&amp;IF(EL!J40=Geral!$AN$4,EL!$I$29,"")&amp;IF(ELT!J40=Geral!$AN$4,ELT!$I$29,"")&amp;IF(INFO!J40=Geral!$AN$4,INFO!$I$29,"")&amp;IF(MEC!J40=Geral!$AN$4,MEC!$I$29,"")&amp;IF(MET!J40=Geral!$AN$4,MET!$I$29,"")&amp;IF(SEG!J40=Geral!$AN$4,SEG!$I$29,"")&amp;IF(TEL!J40=Geral!$AN$4,TEL!$I$29,"")&amp;IF(TUREVE!J40=Geral!$AN$4,TUREVE!$I$29,"")&amp;IF(ADM!J54=Geral!$AN$4,ADM!$I$43,"")&amp;IF(ED!J54=Geral!$AN$4,ED!$I$43,"")&amp;IF(EST!J54=Geral!$AN$4,EST!$I$43,"")&amp;IF(EL!J54=Geral!$AN$4,EL!$I$43,"")&amp;IF(ELT!J54=Geral!$AN$4,ELT!$I$43,"")&amp;IF(INFO!J54=Geral!$AN$4,INFO!$I$43,"")&amp;IF(MEC!J54=Geral!$AN$4,MEC!$I$43,"")&amp;IF(MET!J54=Geral!$AN$4,MET!$I$43,"")&amp;IF(SEG!J54=Geral!$AN$4,SEG!$I$43,"")&amp;IF(TEL!J54=Geral!$AN$4,TEL!$I$43,"")&amp;IF(TUREVE!J54=Geral!$AN$4,TUREVE!$I$43,""))&amp;IF(ADM!C12=Geral!$AN$4,ADM!$B$1,"")&amp;IF(ED!C12=Geral!$AN$4,ED!$B$1,"")&amp;IF(EST!C12=Geral!$AN$4,EST!$B$1,"")&amp;IF(EL!C12=Geral!$AN$4,EL!$B$1,"")&amp;IF(ELT!C12=Geral!$AN$4,ELT!$B$1,"")&amp;IF(INFO!C12=Geral!$AN$4,INFO!$B$1,"")&amp;IF(MEC!C12=Geral!$AN$4,MEC!$B$1,"")&amp;IF(MET!C12=Geral!$AN$4,MET!$B$1,"")&amp;IF(SEG!C12=Geral!$AN$4,SEG!$B$1,"")&amp;(IF(TEL!C12=Geral!$AN$4,TEL!$B$1,"")&amp;IF(TUREVE!C12=Geral!$AN$4,TUREVE!$B$1,"")&amp;IF(ADM!C26=Geral!$AN$4,ADM!$B$15,"")&amp;IF(ED!C26=Geral!$AN$4,ED!$B$15,"")&amp;IF(EST!C26=Geral!$AN$4,EST!$B$15,"")&amp;IF(EL!C26=Geral!$AN$4,EL!$B$15,"")&amp;IF(ELT!C26=Geral!$AN$4,ELT!$B$15,"")&amp;IF(INFO!C26=Geral!$AN$4,INFO!$B$15,"")&amp;IF(MEC!C26=Geral!$AN$4,MEC!$B$15,"")&amp;IF(MET!C26=Geral!$AN$4,MET!$B$15,"")&amp;IF(SEG!C26=Geral!$AN$4,SEG!$B$15,"")&amp;IF(TEL!C26=Geral!$AN$4,TEL!$B$15,"")&amp;IF(TUREVE!C26=Geral!$AN$4,TUREVE!$B$15,"")&amp;IF(ADM!C40=Geral!$AN$4,ADM!$B$29,"")&amp;IF(ED!C40=Geral!$AN$4,ED!$B$29,""))&amp;(IF(EST!C40=Geral!$AN$4,EST!$B$29,"")&amp;IF(EL!C40=Geral!$AN$4,EL!$B$29,"")&amp;IF(ELT!C40=Geral!$AN$4,ELT!$B$29,"")&amp;IF(INFO!C40=Geral!$AN$4,INFO!$B$29,"")&amp;IF(MEC!C40=Geral!$AN$4,MEC!$B$29,"")&amp;IF(MET!C40=Geral!$AN$4,MET!$B$29,"")&amp;IF(SEG!C40=Geral!$AN$4,SEG!$B$29,"")&amp;IF(TEL!C40=Geral!$AN$4,TEL!$B$29,"")&amp;IF(TUREVE!C40=Geral!$AN$4,TUREVE!$B$29,"")&amp;IF(ADM!C54=Geral!$AN$4,ADM!$B$43,"")&amp;IF(ED!C54=Geral!$AN$4,ED!$B$43,"")&amp;IF(EST!C54=Geral!$AN$4,EST!$B$43,"")&amp;IF(EL!C54=Geral!$AN$4,EL!$B$43,"")&amp;IF(ELT!C54=Geral!$AN$4,ELT!$B$43,"")&amp;IF(INFO!C54=Geral!$AN$4,INFO!$B$43,"")&amp;IF(MEC!C54=Geral!$AN$4,MEC!$B$43,"")&amp;IF(MET!C54=Geral!$AN$4,MET!$B$43,"")&amp;IF(SEG!C54=Geral!$AN$4,SEG!$B$43,"")&amp;IF(TEL!C54=Geral!$AN$4,TEL!$B$43,"")&amp;IF(TUREVE!C54=Geral!$AN$4,TUREVE!$B$43,""))</f>
        <v xml:space="preserve"> 1BELT </v>
      </c>
      <c r="AP15" s="32" t="str">
        <f>IF(ADM!K12=Geral!$AN$4,ADM!$I$1,"")&amp;IF(ED!K12=Geral!$AN$4,ED!$I$1,"")&amp;IF(EST!K12=Geral!$AN$4,EST!$I$1,"")&amp;IF(EL!K12=Geral!$AN$4,EL!$I$1,"")&amp;IF(ELT!K12=Geral!$AN$4,ELT!$I$1,"")&amp;IF(INFO!K13=Geral!$AN$4,INFO!$I$1,"")&amp;IF(MEC!K12=Geral!$AN$4,MEC!$I$1,"")&amp;IF(MET!K12=Geral!$AN$4,MET!$I$1,"")&amp;IF(SEG!K12=Geral!$AN$4,SEG!$I$1,"")&amp;(IF(TEL!K12=Geral!$AN$4,TEL!$I$1,"")&amp;IF(TUREVE!K12=Geral!$AN$4,TUREVE!$I$1,"")&amp;IF(ADM!K26=Geral!$AN$4,ADM!$I$15,"")&amp;IF(ED!K26=Geral!$AN$4,ED!$I$15,"")&amp;IF(EST!K26=Geral!$AN$4,EST!$I$15,"")&amp;IF(EL!K26=Geral!$AN$4,EL!$I$15,"")&amp;IF(ELT!K26=Geral!$AN$4,ELT!$I$15,"")&amp;IF(INFO!K26=Geral!$AN$4,INFO!$I$15,"")&amp;IF(MEC!K26=Geral!$AN$4,MEC!$I$15,"")&amp;IF(MET!K26=Geral!$AN$4,MET!$I$15,"")&amp;IF(SEG!K26=Geral!$AN$4,SEG!$I$15,"")&amp;IF(TEL!K26=Geral!$AN$4,TEL!$I$15,"")&amp;IF(TUREVE!K26=Geral!$AN$4,TUREVE!$I$15,"")&amp;IF(ADM!K40=Geral!$AN$4,ADM!$I$29,"")&amp;IF(ED!K40=Geral!$AN$4,ED!$I$29,""))&amp;(IF(EST!K40=Geral!$AN$4,EST!$I$29,"")&amp;IF(EL!K40=Geral!$AN$4,EL!$I$29,"")&amp;IF(ELT!K40=Geral!$AN$4,ELT!$I$29,"")&amp;IF(INFO!K40=Geral!$AN$4,INFO!$I$29,"")&amp;IF(MEC!K40=Geral!$AN$4,MEC!$I$29,"")&amp;IF(MET!K40=Geral!$AN$4,MET!$I$29,"")&amp;IF(SEG!K40=Geral!$AN$4,SEG!$I$29,"")&amp;IF(TEL!K40=Geral!$AN$4,TEL!$I$29,"")&amp;IF(TUREVE!K40=Geral!$AN$4,TUREVE!$I$29,"")&amp;IF(ADM!K54=Geral!$AN$4,ADM!$I$43,"")&amp;IF(ED!K54=Geral!$AN$4,ED!$I$43,"")&amp;IF(EST!K54=Geral!$AN$4,EST!$I$43,"")&amp;IF(EL!K54=Geral!$AN$4,EL!$I$43,"")&amp;IF(ELT!K54=Geral!$AN$4,ELT!$I$43,"")&amp;IF(INFO!K54=Geral!$AN$4,INFO!$I$43,"")&amp;IF(MEC!K54=Geral!$AN$4,MEC!$I$43,"")&amp;IF(MET!K54=Geral!$AN$4,MET!$I$43,"")&amp;IF(SEG!K54=Geral!$AN$4,SEG!$I$43,"")&amp;IF(TEL!K54=Geral!$AN$4,TEL!$I$43,"")&amp;IF(TUREVE!K54=Geral!$AN$4,TUREVE!$I$43,""))&amp;IF(ADM!D12=Geral!$AN$4,ADM!$B$1,"")&amp;IF(ED!D12=Geral!$AN$4,ED!$B$1,"")&amp;IF(EST!D12=Geral!$AN$4,EST!$B$1,"")&amp;IF(EL!D12=Geral!$AN$4,EL!$B$1,"")&amp;IF(ELT!D12=Geral!$AN$4,ELT!$B$1,"")&amp;IF(INFO!D12=Geral!$AN$4,INFO!$B$1,"")&amp;IF(MEC!D12=Geral!$AN$4,MEC!$B$1,"")&amp;IF(MET!D12=Geral!$AN$4,MET!$B$1,"")&amp;IF(SEG!D12=Geral!$AN$4,SEG!$B$1,"")&amp;(IF(TEL!D12=Geral!$AN$4,TEL!$B$1,"")&amp;IF(TUREVE!D12=Geral!$AN$4,TUREVE!$B$1,"")&amp;IF(ADM!D26=Geral!$AN$4,ADM!$B$15,"")&amp;IF(ED!D26=Geral!$AN$4,ED!$B$15,"")&amp;IF(EST!D26=Geral!$AN$4,EST!$B$15,"")&amp;IF(EL!D26=Geral!$AN$4,EL!$B$15,"")&amp;IF(ELT!D26=Geral!$AN$4,ELT!$B$15,"")&amp;IF(INFO!D26=Geral!$AN$4,INFO!$B$15,"")&amp;IF(MEC!D26=Geral!$AN$4,MEC!$B$15,"")&amp;IF(MET!D26=Geral!$AN$4,MET!$B$15,"")&amp;IF(SEG!D26=Geral!$AN$4,SEG!$B$15,"")&amp;IF(TEL!D26=Geral!$AN$4,TEL!$B$15,"")&amp;IF(TUREVE!D26=Geral!$AN$4,TUREVE!$B$15,"")&amp;IF(ADM!D40=Geral!$AN$4,ADM!$B$29,"")&amp;IF(ED!D40=Geral!$AN$4,ED!$B$29,""))&amp;(IF(EST!D40=Geral!$AN$4,EST!$B$29,"")&amp;IF(EL!D40=Geral!$AN$4,EL!$B$29,"")&amp;IF(ELT!D40=Geral!$AN$4,ELT!$B$29,"")&amp;IF(INFO!D40=Geral!$AN$4,INFO!$B$29,"")&amp;IF(MEC!D40=Geral!$AN$4,MEC!$B$29,"")&amp;IF(MET!D40=Geral!$AN$4,MET!$B$29,"")&amp;IF(SEG!D40=Geral!$AN$4,SEG!$B$29,"")&amp;IF(TEL!D40=Geral!$AN$4,TEL!$B$29,"")&amp;IF(TUREVE!D40=Geral!$AN$4,TUREVE!$B$29,"")&amp;IF(ADM!D54=Geral!$AN$4,ADM!$B$43,"")&amp;IF(ED!D54=Geral!$AN$4,ED!$B$43,"")&amp;IF(EST!D54=Geral!$AN$4,EST!$B$43,"")&amp;IF(EL!D54=Geral!$AN$4,EL!$B$43,"")&amp;IF(ELT!D54=Geral!$AN$4,ELT!$B$43,"")&amp;IF(INFO!D54=Geral!$AN$4,INFO!$B$43,"")&amp;IF(MEC!D54=Geral!$AN$4,MEC!$B$43,"")&amp;IF(MET!D54=Geral!$AN$4,MET!$B$43,"")&amp;IF(SEG!D54=Geral!$AN$4,SEG!$B$43,"")&amp;IF(TEL!D54=Geral!$AN$4,TEL!$B$43,"")&amp;IF(TUREVE!D54=Geral!$AN$4,TUREVE!$B$43,""))</f>
        <v xml:space="preserve">1BINFO 1BSEG </v>
      </c>
      <c r="AQ15" s="32" t="str">
        <f>IF(ADM!L12=Geral!$AN$4,ADM!$I$1,"")&amp;IF(ED!L12=Geral!$AN$4,ED!$I$1,"")&amp;IF(EST!L12=Geral!$AN$4,EST!$I$1,"")&amp;IF(EL!L12=Geral!$AN$4,EL!$I$1,"")&amp;IF(ELT!L12=Geral!$AN$4,ELT!$I$1,"")&amp;IF(INFO!L12=Geral!$AN$4,INFO!$I$1,"")&amp;IF(MEC!L12=Geral!$AN$4,MEC!$I$1,"")&amp;IF(MET!L12=Geral!$AN$4,MET!$I$1,"")&amp;IF(SEG!L12=Geral!$AN$4,SEG!$I$1,"")&amp;(IF(TEL!L12=Geral!$AN$4,TEL!$I$1,"")&amp;IF(TUREVE!L12=Geral!$AN$4,TUREVE!$I$1,"")&amp;IF(ADM!L26=Geral!$AN$4,ADM!$I$15,"")&amp;IF(ED!M26=Geral!$AN$4,ED!$I$15,"")&amp;IF(EST!L26=Geral!$AN$4,EST!$I$15,"")&amp;IF(EL!L26=Geral!$AN$4,EL!$I$15,"")&amp;IF(ELT!L26=Geral!$AN$4,ELT!$I$15,"")&amp;IF(INFO!L26=Geral!$AN$4,INFO!$I$15,"")&amp;IF(MEC!L26=Geral!$AN$4,MEC!$I$15,"")&amp;IF(MET!L26=Geral!$AN$4,MET!$I$15,"")&amp;IF(SEG!L26=Geral!$AN$4,SEG!$I$15,"")&amp;IF(TEL!L26=Geral!$AN$4,TEL!$I$15,"")&amp;IF(TUREVE!L26=Geral!$AN$4,TUREVE!$I$15,"")&amp;IF(ADM!L40=Geral!$AN$4,ADM!$I$29,"")&amp;IF(ED!L40=Geral!$AN$4,ED!$I$29,""))&amp;(IF(EST!L40=Geral!$AN$4,EST!$I$29,"")&amp;IF(EL!L40=Geral!$AN$4,EL!$I$29,"")&amp;IF(ELT!L40=Geral!$AN$4,ELT!$I$29,"")&amp;IF(INFO!L40=Geral!$AN$4,INFO!$I$29,"")&amp;IF(MEC!L40=Geral!$AN$4,MEC!$I$29,"")&amp;IF(MET!L40=Geral!$AN$4,MET!$I$29,"")&amp;IF(SEG!L40=Geral!$AN$4,SEG!$I$29,"")&amp;IF(TEL!L40=Geral!$AN$4,TEL!$I$29,"")&amp;IF(TUREVE!L40=Geral!$AN$4,TUREVE!$I$29,"")&amp;IF(ADM!L54=Geral!$AN$4,ADM!$I$43,"")&amp;IF(ED!L54=Geral!$AN$4,ED!$I$43,"")&amp;IF(EST!L54=Geral!$AN$4,EST!$I$43,"")&amp;IF(EL!L54=Geral!$AN$4,EL!$I$43,"")&amp;IF(ELT!L54=Geral!$AN$4,ELT!$I$43,"")&amp;IF(INFO!L54=Geral!$AN$4,INFO!$I$43,"")&amp;IF(MEC!L54=Geral!$AN$4,MEC!$I$43,"")&amp;IF(MET!L54=Geral!$AN$4,MET!$I$43,"")&amp;IF(SEG!L54=Geral!$AN$4,SEG!$I$43,"")&amp;IF(TEL!L54=Geral!$AN$4,TEL!$I$43,"")&amp;IF(TUREVE!L54=Geral!$AN$4,TUREVE!$I$43,""))&amp;IF(ADM!E12=Geral!$AN$4,ADM!$B$1,"")&amp;IF(ED!E12=Geral!$AN$4,ED!$B$1,"")&amp;IF(EST!E12=Geral!$AN$4,EST!$B$1,"")&amp;IF(EL!E12=Geral!$AN$4,EL!$B$1,"")&amp;IF(ELT!E12=Geral!$AN$4,ELT!$B$1,"")&amp;IF(INFO!E12=Geral!$AN$4,INFO!$B$1,"")&amp;IF(MEC!E12=Geral!$AN$4,MEC!$B$1,"")&amp;IF(MET!E12=Geral!$AN$4,MET!$B$1,"")&amp;IF(SEG!E12=Geral!$AN$4,SEG!$B$1,"")&amp;(IF(TEL!E12=Geral!$AN$4,TEL!$B$1,"")&amp;IF(TUREVE!E12=Geral!$AN$4,TUREVE!$B$1,"")&amp;IF(ADM!E26=Geral!$AN$4,ADM!$B$15,"")&amp;IF(ED!E26=Geral!$AN$4,ED!$B$15,"")&amp;IF(EST!E26=Geral!$AN$4,EST!$B$15,"")&amp;IF(EL!E26=Geral!$AN$4,EL!$B$15,"")&amp;IF(ELT!E26=Geral!$AN$4,ELT!$B$15,"")&amp;IF(INFO!E26=Geral!$AN$4,INFO!$B$15,"")&amp;IF(MEC!E26=Geral!$AN$4,MEC!$B$15,"")&amp;IF(MET!E26=Geral!$AN$4,MET!$B$15,"")&amp;IF(SEG!E26=Geral!$AN$4,SEG!$B$15,"")&amp;IF(TEL!E26=Geral!$AN$4,TEL!$B$15,"")&amp;IF(TUREVE!E26=Geral!$AN$4,TUREVE!$B$15,"")&amp;IF(ADM!E40=Geral!$AN$4,ADM!$B$29,"")&amp;IF(ED!E40=Geral!$AN$4,ED!$B$29,""))&amp;(IF(EST!E40=Geral!$AN$4,EST!$B$29,"")&amp;IF(EL!E40=Geral!$AN$4,EL!$B$29,"")&amp;IF(ELT!E40=Geral!$AN$4,ELT!$B$29,"")&amp;IF(INFO!E40=Geral!$AN$4,INFO!$B$29,"")&amp;IF(MEC!E40=Geral!$AN$4,MEC!$B$29,"")&amp;IF(MET!E40=Geral!$AN$4,MET!$B$29,"")&amp;IF(SEG!E40=Geral!$AN$4,SEG!$B$29,"")&amp;IF(TEL!E40=Geral!$AN$4,TEL!$B$29,"")&amp;IF(TUREVE!E40=Geral!$AN$4,TUREVE!$B$29,"")&amp;IF(ADM!E54=Geral!$AN$4,ADM!$B$43,"")&amp;IF(ED!E54=Geral!$AN$4,ED!$B$43,"")&amp;IF(EST!E54=Geral!$AN$4,EST!$B$43,"")&amp;IF(EL!E54=Geral!$AN$4,EL!$B$43,"")&amp;IF(ELT!E54=Geral!$AN$4,ELT!$B$43,"")&amp;IF(INFO!E54=Geral!$AN$4,INFO!$B$43,"")&amp;IF(MEC!E54=Geral!$AN$4,MEC!$B$43,"")&amp;IF(MET!E54=Geral!$AN$4,MET!$B$43,"")&amp;IF(SEG!E54=Geral!$AN$4,SEG!$B$43,"")&amp;IF(TEL!E54=Geral!$AN$4,TEL!$B$43,"")&amp;IF(TUREVE!E54=Geral!$AN$4,TUREVE!$B$43,""))</f>
        <v xml:space="preserve">    2BADM  2BELT </v>
      </c>
      <c r="AR15" s="32" t="str">
        <f>IF(ADM!M12=Geral!$AN$4,ADM!$I$1,"")&amp;IF(ED!M12=Geral!$AN$4,ED!$I$1,"")&amp;IF(EST!M12=Geral!$AN$4,EST!$I$1,"")&amp;IF(EL!M12=Geral!$AN$4,EL!$I$1,"")&amp;IF(ELT!M12=Geral!$AN$4,ELT!$I$1,"")&amp;IF(INFO!M12=Geral!$AN$4,INFO!$I$1,"")&amp;IF(MEC!M12=Geral!$AN$4,MEC!$I$1,"")&amp;IF(MET!M12=Geral!$AN$4,MET!$I$1,"")&amp;IF(SEG!M12=Geral!$AN$4,SEG!$I$1,"")&amp;(IF(TEL!M12=Geral!$AN$4,TEL!$I$1,"")&amp;IF(TUREVE!M12=Geral!$AN$4,TUREVE!$I$1,"")&amp;IF(ADM!M26=Geral!$AN$4,ADM!$I$15,"")&amp;IF(ED!N26=Geral!$AN$4,ED!$I$15,"")&amp;IF(EST!M26=Geral!$AN$4,EST!$I$15,"")&amp;IF(EL!M26=Geral!$AN$4,EL!$I$15,"")&amp;IF(ELT!M26=Geral!$AN$4,ELT!$I$15,"")&amp;IF(INFO!M26=Geral!$AN$4,INFO!$I$15,"")&amp;IF(MEC!M26=Geral!$AN$4,MEC!$I$15,"")&amp;IF(MET!M26=Geral!$AN$4,MET!$I$15,"")&amp;IF(SEG!M26=Geral!$AN$4,SEG!$I$15,"")&amp;IF(TEL!M26=Geral!$AN$4,TEL!$I$15,"")&amp;IF(TUREVE!M26=Geral!$AN$4,TUREVE!$I$15,"")&amp;IF(ADM!M40=Geral!$AN$4,ADM!$I$29,"")&amp;IF(ED!M40=Geral!$AN$4,ED!$I$29,""))&amp;(IF(EST!M40=Geral!$AN$4,EST!$I$29,"")&amp;IF(EL!M40=Geral!$AN$4,EL!$I$29,"")&amp;IF(ELT!M40=Geral!$AN$4,ELT!$I$29,"")&amp;IF(INFO!M40=Geral!$AN$4,INFO!$I$29,"")&amp;IF(MEC!M40=Geral!$AN$4,MEC!$I$29,"")&amp;IF(MET!M40=Geral!$AN$4,MET!$I$29,"")&amp;IF(SEG!M40=Geral!$AN$4,SEG!$I$29,"")&amp;IF(TEL!M40=Geral!$AN$4,TEL!$I$29,"")&amp;IF(TUREVE!M40=Geral!$AN$4,TUREVE!$I$29,"")&amp;IF(ADM!M54=Geral!$AN$4,ADM!$I$43,"")&amp;IF(ED!M54=Geral!$AN$4,ED!$I$43,"")&amp;IF(EST!M54=Geral!$AN$4,EST!$I$43,"")&amp;IF(EL!M54=Geral!$AN$4,EL!$I$43,"")&amp;IF(ELT!M54=Geral!$AN$4,ELT!$I$43,"")&amp;IF(INFO!M54=Geral!$AN$4,INFO!$I$43,"")&amp;IF(MEC!M54=Geral!$AN$4,MEC!$I$43,"")&amp;IF(MET!M54=Geral!$AN$4,MET!$I$43,"")&amp;IF(SEG!M54=Geral!$AN$4,SEG!$I$43,"")&amp;IF(TEL!M54=Geral!$AN$4,TEL!$I$43,"")&amp;IF(TUREVE!M54=Geral!$AN$4,TUREVE!$I$43,""))&amp;IF(ADM!F12=Geral!$AN$4,ADM!$B$1,"")&amp;IF(ED!F12=Geral!$AN$4,ED!$B$1,"")&amp;IF(EST!F12=Geral!$AN$4,EST!$B$1,"")&amp;IF(EL!F12=Geral!$AN$4,EL!$B$1,"")&amp;IF(ELT!F12=Geral!$AN$4,ELT!$B$1,"")&amp;IF(INFO!F12=Geral!$AN$4,INFO!$B$1,"")&amp;IF(MEC!F12=Geral!$AN$4,MEC!$B$1,"")&amp;IF(MET!F12=Geral!$AN$4,MET!$B$1,"")&amp;IF(SEG!F12=Geral!$AN$4,SEG!$B$1,"")&amp;(IF(TEL!F12=Geral!$AN$4,TEL!$B$1,"")&amp;IF(TUREVE!F12=Geral!$AN$4,TUREVE!$B$1,"")&amp;IF(ADM!F26=Geral!$AN$4,ADM!$B$15,"")&amp;IF(ED!F26=Geral!$AN$4,ED!$B$15,"")&amp;IF(EST!F26=Geral!$AN$4,EST!$B$15,"")&amp;IF(EL!F26=Geral!$AN$4,EL!$B$15,"")&amp;IF(ELT!F26=Geral!$AN$4,ELT!$B$15,"")&amp;IF(INFO!F26=Geral!$AN$4,INFO!$B$15,"")&amp;IF(MEC!F26=Geral!$AN$4,MEC!$B$15,"")&amp;IF(MET!F26=Geral!$AN$4,MET!$B$15,"")&amp;IF(SEG!F26=Geral!$AN$4,SEG!$B$15,"")&amp;IF(TEL!F26=Geral!$AN$4,TEL!$B$15,"")&amp;IF(TUREVE!F26=Geral!$AN$4,TUREVE!$B$15,"")&amp;IF(ADM!F40=Geral!$AN$4,ADM!$B$29,"")&amp;IF(ED!F40=Geral!$AN$4,ED!$B$29,""))&amp;(IF(EST!F40=Geral!$AN$4,EST!$B$29,"")&amp;IF(EL!F40=Geral!$AN$4,EL!$B$29,"")&amp;IF(ELT!F40=Geral!$AN$4,ELT!$B$29,"")&amp;IF(INFO!F40=Geral!$AN$4,INFO!$B$29,"")&amp;IF(MEC!F40=Geral!$AN$4,MEC!$B$29,"")&amp;IF(MET!F40=Geral!$AN$4,MET!$B$29,"")&amp;IF(SEG!F40=Geral!$AN$4,SEG!$B$29,"")&amp;IF(TEL!F40=Geral!$AN$4,TEL!$B$29,"")&amp;IF(TUREVE!F40=Geral!$AN$4,TUREVE!$B$29,"")&amp;IF(ADM!F54=Geral!$AN$4,ADM!$B$43,"")&amp;IF(ED!F54=Geral!$AN$4,ED!$B$43,"")&amp;IF(EST!F54=Geral!$AN$4,EST!$B$43,"")&amp;IF(EL!F54=Geral!$AN$4,EL!$B$43,"")&amp;IF(ELT!F54=Geral!$AN$4,ELT!$B$43,"")&amp;IF(INFO!F54=Geral!$AN$4,INFO!$B$43,"")&amp;IF(MEC!F54=Geral!$AN$4,MEC!$B$43,"")&amp;IF(MET!F54=Geral!$AN$4,MET!$B$43,"")&amp;IF(SEG!F54=Geral!$AN$4,SEG!$B$43,"")&amp;IF(TEL!F54=Geral!$AN$4,TEL!$B$43,"")&amp;IF(TUREVE!F54=Geral!$AN$4,TUREVE!$B$43,""))</f>
        <v xml:space="preserve"> 2BSEG </v>
      </c>
      <c r="AS15" s="27"/>
      <c r="AT15" s="32" t="str">
        <f>IF(ADM!I12=Geral!$AT$4,ADM!$I$1,"")&amp;IF(ED!I12=Geral!$AT$4,ED!$I$1,"")&amp;IF(EST!I12=Geral!$AT$4,EST!$I$1,"")&amp;IF(EL!I12=Geral!$AT$4,EL!$I$1,"")&amp;IF(ELT!I12=Geral!$AT$4,ELT!$I$1,"")&amp;IF(INFO!I12=Geral!$AT$4,INFO!$I$1,"")&amp;IF(MEC!I12=Geral!$AT$4,MEC!$I$1,"")&amp;IF(MET!I12=Geral!$AT$4,MET!$I$1,"")&amp;IF(SEG!I12=Geral!$AT$4,SEG!$I$1,"")&amp;(IF(TEL!I12=Geral!$AT$4,TEL!$I$1,"")&amp;IF(TUREVE!I12=Geral!$AT$4,TUREVE!$I$1,"")&amp;IF(ADM!I26=Geral!$AT$4,ADM!$I$15,"")&amp;IF(ED!I26=Geral!$AT$4,ED!$I$15,"")&amp;IF(EST!I26=Geral!$AT$4,EST!$I$15,"")&amp;IF(EL!I26=Geral!$AT$4,EL!$I$15,"")&amp;IF(ELT!I26=Geral!$AT$4,ELT!$I$15,"")&amp;IF(INFO!I26=Geral!$AT$4,INFO!$I$15,"")&amp;IF(MEC!I26=Geral!$AT$4,MEC!$I$15,"")&amp;IF(MET!I26=Geral!$AT$4,MET!$I$15,"")&amp;IF(SEG!I26=Geral!$AT$4,SEG!$I$15,"")&amp;IF(TEL!I26=Geral!$AT$4,TEL!$I$15,"")&amp;IF(TUREVE!I26=Geral!$AT$4,TUREVE!$I$15,"")&amp;IF(ADM!I40=Geral!$AT$4,ADM!$I$29,"")&amp;IF(ED!I40=Geral!$AT$4,ED!$I$29,""))&amp;(IF(EST!I40=Geral!$AT$4,EST!$I$29,"")&amp;IF(EL!I40=Geral!$AT$4,EL!$I$29,"")&amp;IF(ELT!I40=Geral!$AT$4,ELT!$I$29,"")&amp;IF(INFO!I40=Geral!$AT$4,INFO!$I$29,"")&amp;IF(MEC!I40=Geral!$AT$4,MEC!$I$29,"")&amp;IF(MET!I40=Geral!$AT$4,MET!$I$29,"")&amp;IF(SEG!I40=Geral!$AT$4,SEG!$I$29,"")&amp;IF(TEL!I40=Geral!$AT$4,TEL!$I$29,"")&amp;IF(TUREVE!I40=Geral!$AT$4,TUREVE!$I$29,"")&amp;IF(ADM!I54=Geral!$AT$4,ADM!$I$43,"")&amp;IF(ED!I54=Geral!$AT$4,ED!$I$43,"")&amp;IF(EST!I54=Geral!$AT$4,EST!$I$43,"")&amp;IF(EL!I54=Geral!$AT$4,EL!$I$43,"")&amp;IF(ELT!I54=Geral!$AT$4,ELT!$I$43,"")&amp;IF(INFO!I54=Geral!$AT$4,INFO!$I$43,"")&amp;IF(MEC!I54=Geral!$AT$4,MEC!$I$43,"")&amp;IF(MET!I54=Geral!$AT$4,MET!$I$43,"")&amp;IF(SEG!I54=Geral!$AT$4,SEG!$I$43,"")&amp;IF(TEL!I54=Geral!$AT$4,TEL!$I$43,"")&amp;IF(TUREVE!I54=Geral!$AT$4,TUREVE!$I$43,""))&amp;IF(ADM!B12=Geral!$AT$4,ADM!$B$1,"")&amp;IF(ED!B12=Geral!$AT$4,ED!$B$1,"")&amp;IF(EST!B12=Geral!$AT$4,EST!$B$1,"")&amp;IF(EL!B12=Geral!$AT$4,EL!$B$1,"")&amp;IF(ELT!B12=Geral!$AT$4,ELT!$B$1,"")&amp;IF(INFO!B12=Geral!$AT$4,INFO!$B$1,"")&amp;IF(MEC!B12=Geral!$AT$4,MEC!$B$1,"")&amp;IF(MET!B12=Geral!$AT$4,MET!$B$1,"")&amp;IF(SEG!B12=Geral!$AT$4,SEG!$B$1,"")&amp;(IF(TEL!B12=Geral!$AT$4,TEL!$B$1,"")&amp;IF(TUREVE!B12=Geral!$AT$4,TUREVE!$B$1,"")&amp;IF(ADM!B26=Geral!$AT$4,ADM!$B$15,"")&amp;IF(ED!B26=Geral!$AT$4,ED!$B$15,"")&amp;IF(EST!B26=Geral!$AT$4,EST!$B$15,"")&amp;IF(EL!B26=Geral!$AT$4,EL!$B$15,"")&amp;IF(ELT!B26=Geral!$AT$4,ELT!$B$15,"")&amp;IF(INFO!B26=Geral!$AT$4,INFO!$B$15,"")&amp;IF(MEC!B26=Geral!$AT$4,MEC!$B$15,"")&amp;IF(MET!B26=Geral!$AT$4,MET!$B$15,"")&amp;IF(SEG!B26=Geral!$AT$4,SEG!$B$15,"")&amp;IF(TEL!B26=Geral!$AT$4,TEL!$B$15,"")&amp;IF(TUREVE!B26=Geral!$AT$4,TUREVE!$B$15,"")&amp;IF(ADM!B40=Geral!$AT$4,ADM!$B$29,"")&amp;IF(ED!B40=Geral!$AT$4,ED!$B$29,""))&amp;(IF(EST!B40=Geral!$AT$4,EST!$B$29,"")&amp;IF(EL!B40=Geral!$AT$4,EL!$B$29,"")&amp;IF(ELT!B40=Geral!$AT$4,ELT!$B$29,"")&amp;IF(INFO!B40=Geral!$AT$4,INFO!$B$29,"")&amp;IF(MEC!B40=Geral!$AT$4,MEC!$B$29,"")&amp;IF(MET!B40=Geral!$AT$4,MET!$B$29,"")&amp;IF(SEG!B40=Geral!$AT$4,SEG!$B$29,"")&amp;IF(TEL!B40=Geral!$AT$4,TEL!$B$29,"")&amp;IF(TUREVE!B40=Geral!$AT$4,TUREVE!$B$29,"")&amp;IF(ADM!B54=Geral!$AT$4,ADM!$B$43,"")&amp;IF(ED!B54=Geral!$AT$4,ED!$B$43,"")&amp;IF(EST!B54=Geral!$AT$4,EST!$B$43,"")&amp;IF(EL!B54=Geral!$AT$4,EL!$B$43,"")&amp;IF(ELT!B54=Geral!$AT$4,ELT!$B$43,"")&amp;IF(INFO!B54=Geral!$AT$4,INFO!$B$43,"")&amp;IF(MEC!B54=Geral!$AT$4,MEC!$B$43,"")&amp;IF(MET!B54=Geral!$AT$4,MET!$B$43,"")&amp;IF(SEG!B54=Geral!$AT$4,SEG!$B$43,"")&amp;IF(TEL!B54=Geral!$AT$4,TEL!$B$43,"")&amp;IF(TUREVE!B54=Geral!$AT$4,TUREVE!$B$43,""))</f>
        <v/>
      </c>
      <c r="AU15" s="32" t="str">
        <f>IF(ADM!J12=Geral!$AT$4,ADM!$I$1,"")&amp;IF(ED!J12=Geral!$AT$4,ED!$I$1,"")&amp;IF(EST!J12=Geral!$AT$4,EST!$I$1,"")&amp;IF(EL!J12=Geral!$AT$4,EL!$I$1,"")&amp;IF(ELT!J12=Geral!$AT$4,ELT!$I$1,"")&amp;IF(INFO!J12=Geral!$AT$4,INFO!$I$1,"")&amp;IF(MEC!J12=Geral!$AT$4,MEC!$I$1,"")&amp;IF(MET!J12=Geral!$AT$4,MET!$I$1,"")&amp;IF(SEG!J10=Geral!$AT$4,SEG!$I$1,"")&amp;(IF(TEL!J12=Geral!$AT$4,TEL!$I$1,"")&amp;IF(TUREVE!J12=Geral!$AT$4,TUREVE!$I$1,"")&amp;IF(ADM!J26=Geral!$AT$4,ADM!$I$15,"")&amp;IF(ED!J26=Geral!$AT$4,ED!$I$15,"")&amp;IF(EST!J26=Geral!$AT$4,EST!$I$15,"")&amp;IF(EL!J26=Geral!$AT$4,EL!$I$15,"")&amp;IF(ELT!J26=Geral!$AT$4,ELT!$I$15,"")&amp;IF(INFO!J26=Geral!$AT$4,INFO!$I$15,"")&amp;IF(MEC!J26=Geral!$AT$4,MEC!$I$15,"")&amp;IF(MET!J26=Geral!$AT$4,MET!$I$15,"")&amp;IF(SEG!J26=Geral!$AT$4,SEG!$I$15,"")&amp;IF(TEL!J26=Geral!$AT$4,TEL!$I$15,"")&amp;IF(TUREVE!J26=Geral!$AT$4,TUREVE!$I$15,"")&amp;IF(ADM!J40=Geral!$AT$4,ADM!$I$29,"")&amp;IF(ED!J40=Geral!$AT$4,ED!$I$29,""))&amp;(IF(EST!J40=Geral!$AT$4,EST!$I$29,"")&amp;IF(EL!J40=Geral!$AT$4,EL!$I$29,"")&amp;IF(ELT!J40=Geral!$AT$4,ELT!$I$29,"")&amp;IF(INFO!J40=Geral!$AT$4,INFO!$I$29,"")&amp;IF(MEC!J40=Geral!$AT$4,MEC!$I$29,"")&amp;IF(MET!J40=Geral!$AT$4,MET!$I$29,"")&amp;IF(SEG!J40=Geral!$AT$4,SEG!$I$29,"")&amp;IF(TEL!J40=Geral!$AT$4,TEL!$I$29,"")&amp;IF(TUREVE!J40=Geral!$AT$4,TUREVE!$I$29,"")&amp;IF(ADM!J54=Geral!$AT$4,ADM!$I$43,"")&amp;IF(ED!J54=Geral!$AT$4,ED!$I$43,"")&amp;IF(EST!J54=Geral!$AT$4,EST!$I$43,"")&amp;IF(EL!J54=Geral!$AT$4,EL!$I$43,"")&amp;IF(ELT!J54=Geral!$AT$4,ELT!$I$43,"")&amp;IF(INFO!J54=Geral!$AT$4,INFO!$I$43,"")&amp;IF(MEC!J54=Geral!$AT$4,MEC!$I$43,"")&amp;IF(MET!J54=Geral!$AT$4,MET!$I$43,"")&amp;IF(SEG!J54=Geral!$AT$4,SEG!$I$43,"")&amp;IF(TEL!J54=Geral!$AT$4,TEL!$I$43,"")&amp;IF(TUREVE!J54=Geral!$AT$4,TUREVE!$I$43,""))&amp;IF(ADM!C12=Geral!$AT$4,ADM!$B$1,"")&amp;IF(ED!C12=Geral!$AT$4,ED!$B$1,"")&amp;IF(EST!C12=Geral!$AT$4,EST!$B$1,"")&amp;IF(EL!C12=Geral!$AT$4,EL!$B$1,"")&amp;IF(ELT!C12=Geral!$AT$4,ELT!$B$1,"")&amp;IF(INFO!C12=Geral!$AT$4,INFO!$B$1,"")&amp;IF(MEC!C12=Geral!$AT$4,MEC!$B$1,"")&amp;IF(MET!C12=Geral!$AT$4,MET!$B$1,"")&amp;IF(SEG!C12=Geral!$AT$4,SEG!$B$1,"")&amp;(IF(TEL!C12=Geral!$AT$4,TEL!$B$1,"")&amp;IF(TUREVE!C12=Geral!$AT$4,TUREVE!$B$1,"")&amp;IF(ADM!C26=Geral!$AT$4,ADM!$B$15,"")&amp;IF(ED!C26=Geral!$AT$4,ED!$B$15,"")&amp;IF(EST!C26=Geral!$AT$4,EST!$B$15,"")&amp;IF(EL!C26=Geral!$AT$4,EL!$B$15,"")&amp;IF(ELT!C26=Geral!$AT$4,ELT!$B$15,"")&amp;IF(INFO!C26=Geral!$AT$4,INFO!$B$15,"")&amp;IF(MEC!C26=Geral!$AT$4,MEC!$B$15,"")&amp;IF(MET!C26=Geral!$AT$4,MET!$B$15,"")&amp;IF(SEG!C26=Geral!$AT$4,SEG!$B$15,"")&amp;IF(TEL!C26=Geral!$AT$4,TEL!$B$15,"")&amp;IF(TUREVE!C26=Geral!$AT$4,TUREVE!$B$15,"")&amp;IF(ADM!C40=Geral!$AT$4,ADM!$B$29,"")&amp;IF(ED!C40=Geral!$AT$4,ED!$B$29,""))&amp;(IF(EST!C40=Geral!$AT$4,EST!$B$29,"")&amp;IF(EL!C40=Geral!$AT$4,EL!$B$29,"")&amp;IF(ELT!C40=Geral!$AT$4,ELT!$B$29,"")&amp;IF(INFO!C40=Geral!$AT$4,INFO!$B$29,"")&amp;IF(MEC!C40=Geral!$AT$4,MEC!$B$29,"")&amp;IF(MET!C40=Geral!$AT$4,MET!$B$29,"")&amp;IF(SEG!C40=Geral!$AT$4,SEG!$B$29,"")&amp;IF(TEL!C40=Geral!$AT$4,TEL!$B$29,"")&amp;IF(TUREVE!C40=Geral!$AT$4,TUREVE!$B$29,"")&amp;IF(ADM!C54=Geral!$AT$4,ADM!$B$43,"")&amp;IF(ED!C54=Geral!$AT$4,ED!$B$43,"")&amp;IF(EST!C54=Geral!$AT$4,EST!$B$43,"")&amp;IF(EL!C54=Geral!$AT$4,EL!$B$43,"")&amp;IF(ELT!C54=Geral!$AT$4,ELT!$B$43,"")&amp;IF(INFO!C54=Geral!$AT$4,INFO!$B$43,"")&amp;IF(MEC!C54=Geral!$AT$4,MEC!$B$43,"")&amp;IF(MET!C54=Geral!$AT$4,MET!$B$43,"")&amp;IF(SEG!C54=Geral!$AT$4,SEG!$B$43,"")&amp;IF(TEL!C54=Geral!$AT$4,TEL!$B$43,"")&amp;IF(TUREVE!C54=Geral!$AT$4,TUREVE!$B$43,""))</f>
        <v xml:space="preserve"> 1AMET  1AEVE </v>
      </c>
      <c r="AV15" s="32" t="str">
        <f>IF(ADM!K12=Geral!$AT$4,ADM!$I$1,"")&amp;IF(ED!K12=Geral!$AT$4,ED!$I$1,"")&amp;IF(EST!K12=Geral!$AT$4,EST!$I$1,"")&amp;IF(EL!K12=Geral!$AT$4,EL!$I$1,"")&amp;IF(ELT!K12=Geral!$AT$4,ELT!$I$1,"")&amp;IF(INFO!K13=Geral!$AT$4,INFO!$I$1,"")&amp;IF(MEC!K12=Geral!$AT$4,MEC!$I$1,"")&amp;IF(MET!K12=Geral!$AT$4,MET!$I$1,"")&amp;IF(SEG!K12=Geral!$AT$4,SEG!$I$1,"")&amp;(IF(TEL!K12=Geral!$AT$4,TEL!$I$1,"")&amp;IF(TUREVE!K12=Geral!$AT$4,TUREVE!$I$1,"")&amp;IF(ADM!K26=Geral!$AT$4,ADM!$I$15,"")&amp;IF(ED!K26=Geral!$AT$4,ED!$I$15,"")&amp;IF(EST!K26=Geral!$AT$4,EST!$I$15,"")&amp;IF(EL!K26=Geral!$AT$4,EL!$I$15,"")&amp;IF(ELT!K26=Geral!$AT$4,ELT!$I$15,"")&amp;IF(INFO!K26=Geral!$AT$4,INFO!$I$15,"")&amp;IF(MEC!K26=Geral!$AT$4,MEC!$I$15,"")&amp;IF(MET!K26=Geral!$AT$4,MET!$I$15,"")&amp;IF(SEG!K26=Geral!$AT$4,SEG!$I$15,"")&amp;IF(TEL!K26=Geral!$AT$4,TEL!$I$15,"")&amp;IF(TUREVE!K26=Geral!$AT$4,TUREVE!$I$15,"")&amp;IF(ADM!K40=Geral!$AT$4,ADM!$I$29,"")&amp;IF(ED!K40=Geral!$AT$4,ED!$I$29,""))&amp;(IF(EST!K40=Geral!$AT$4,EST!$I$29,"")&amp;IF(EL!K40=Geral!$AT$4,EL!$I$29,"")&amp;IF(ELT!K40=Geral!$AT$4,ELT!$I$29,"")&amp;IF(INFO!K40=Geral!$AT$4,INFO!$I$29,"")&amp;IF(MEC!K40=Geral!$AT$4,MEC!$I$29,"")&amp;IF(MET!K40=Geral!$AT$4,MET!$I$29,"")&amp;IF(SEG!K40=Geral!$AT$4,SEG!$I$29,"")&amp;IF(TEL!K40=Geral!$AT$4,TEL!$I$29,"")&amp;IF(TUREVE!K40=Geral!$AT$4,TUREVE!$I$29,"")&amp;IF(ADM!K54=Geral!$AT$4,ADM!$I$43,"")&amp;IF(ED!K54=Geral!$AT$4,ED!$I$43,"")&amp;IF(EST!K54=Geral!$AT$4,EST!$I$43,"")&amp;IF(EL!K54=Geral!$AT$4,EL!$I$43,"")&amp;IF(ELT!K54=Geral!$AT$4,ELT!$I$43,"")&amp;IF(INFO!K54=Geral!$AT$4,INFO!$I$43,"")&amp;IF(MEC!K54=Geral!$AT$4,MEC!$I$43,"")&amp;IF(MET!K54=Geral!$AT$4,MET!$I$43,"")&amp;IF(SEG!K54=Geral!$AT$4,SEG!$I$43,"")&amp;IF(TEL!K54=Geral!$AT$4,TEL!$I$43,"")&amp;IF(TUREVE!K54=Geral!$AT$4,TUREVE!$I$43,""))&amp;IF(ADM!D12=Geral!$AT$4,ADM!$B$1,"")&amp;IF(ED!D12=Geral!$AT$4,ED!$B$1,"")&amp;IF(EST!D12=Geral!$AT$4,EST!$B$1,"")&amp;IF(EL!D12=Geral!$AT$4,EL!$B$1,"")&amp;IF(ELT!D12=Geral!$AT$4,ELT!$B$1,"")&amp;IF(INFO!D12=Geral!$AT$4,INFO!$B$1,"")&amp;IF(MEC!D12=Geral!$AT$4,MEC!$B$1,"")&amp;IF(MET!D12=Geral!$AT$4,MET!$B$1,"")&amp;IF(SEG!D12=Geral!$AT$4,SEG!$B$1,"")&amp;(IF(TEL!D12=Geral!$AT$4,TEL!$B$1,"")&amp;IF(TUREVE!D12=Geral!$AT$4,TUREVE!$B$1,"")&amp;IF(ADM!D26=Geral!$AT$4,ADM!$B$15,"")&amp;IF(ED!D26=Geral!$AT$4,ED!$B$15,"")&amp;IF(EST!D26=Geral!$AT$4,EST!$B$15,"")&amp;IF(EL!D26=Geral!$AT$4,EL!$B$15,"")&amp;IF(ELT!D26=Geral!$AT$4,ELT!$B$15,"")&amp;IF(INFO!D26=Geral!$AT$4,INFO!$B$15,"")&amp;IF(MEC!D26=Geral!$AT$4,MEC!$B$15,"")&amp;IF(MET!D26=Geral!$AT$4,MET!$B$15,"")&amp;IF(SEG!D26=Geral!$AT$4,SEG!$B$15,"")&amp;IF(TEL!D26=Geral!$AT$4,TEL!$B$15,"")&amp;IF(TUREVE!D26=Geral!$AT$4,TUREVE!$B$15,"")&amp;IF(ADM!D40=Geral!$AT$4,ADM!$B$29,"")&amp;IF(ED!D40=Geral!$AT$4,ED!$B$29,""))&amp;(IF(EST!D40=Geral!$AT$4,EST!$B$29,"")&amp;IF(EL!D40=Geral!$AT$4,EL!$B$29,"")&amp;IF(ELT!D40=Geral!$AT$4,ELT!$B$29,"")&amp;IF(INFO!D40=Geral!$AT$4,INFO!$B$29,"")&amp;IF(MEC!D40=Geral!$AT$4,MEC!$B$29,"")&amp;IF(MET!D40=Geral!$AT$4,MET!$B$29,"")&amp;IF(SEG!D40=Geral!$AT$4,SEG!$B$29,"")&amp;IF(TEL!D40=Geral!$AT$4,TEL!$B$29,"")&amp;IF(TUREVE!D40=Geral!$AT$4,TUREVE!$B$29,"")&amp;IF(ADM!D54=Geral!$AT$4,ADM!$B$43,"")&amp;IF(ED!D54=Geral!$AT$4,ED!$B$43,"")&amp;IF(EST!D54=Geral!$AT$4,EST!$B$43,"")&amp;IF(EL!D54=Geral!$AT$4,EL!$B$43,"")&amp;IF(ELT!D54=Geral!$AT$4,ELT!$B$43,"")&amp;IF(INFO!D54=Geral!$AT$4,INFO!$B$43,"")&amp;IF(MEC!D54=Geral!$AT$4,MEC!$B$43,"")&amp;IF(MET!D54=Geral!$AT$4,MET!$B$43,"")&amp;IF(SEG!D54=Geral!$AT$4,SEG!$B$43,"")&amp;IF(TEL!D54=Geral!$AT$4,TEL!$B$43,"")&amp;IF(TUREVE!D54=Geral!$AT$4,TUREVE!$B$43,""))</f>
        <v/>
      </c>
      <c r="AW15" s="32" t="str">
        <f>IF(ADM!L12=Geral!$AT$4,ADM!$I$1,"")&amp;IF(ED!L12=Geral!$AT$4,ED!$I$1,"")&amp;IF(EST!L12=Geral!$AT$4,EST!$I$1,"")&amp;IF(EL!L12=Geral!$AT$4,EL!$I$1,"")&amp;IF(ELT!L12=Geral!$AT$4,ELT!$I$1,"")&amp;IF(INFO!L12=Geral!$AT$4,INFO!$I$1,"")&amp;IF(MEC!L12=Geral!$AT$4,MEC!$I$1,"")&amp;IF(MET!L12=Geral!$AT$4,MET!$I$1,"")&amp;IF(SEG!L12=Geral!$AT$4,SEG!$I$1,"")&amp;(IF(TEL!L12=Geral!$AT$4,TEL!$I$1,"")&amp;IF(TUREVE!L12=Geral!$AT$4,TUREVE!$I$1,"")&amp;IF(ADM!L26=Geral!$AT$4,ADM!$I$15,"")&amp;IF(ED!M26=Geral!$AT$4,ED!$I$15,"")&amp;IF(EST!L26=Geral!$AT$4,EST!$I$15,"")&amp;IF(EL!L26=Geral!$AT$4,EL!$I$15,"")&amp;IF(ELT!L26=Geral!$AT$4,ELT!$I$15,"")&amp;IF(INFO!L26=Geral!$AT$4,INFO!$I$15,"")&amp;IF(MEC!L26=Geral!$AT$4,MEC!$I$15,"")&amp;IF(MET!L26=Geral!$AT$4,MET!$I$15,"")&amp;IF(SEG!L26=Geral!$AT$4,SEG!$I$15,"")&amp;IF(TEL!L26=Geral!$AT$4,TEL!$I$15,"")&amp;IF(TUREVE!L26=Geral!$AT$4,TUREVE!$I$15,"")&amp;IF(ADM!L40=Geral!$AT$4,ADM!$I$29,"")&amp;IF(ED!L40=Geral!$AT$4,ED!$I$29,""))&amp;(IF(EST!L40=Geral!$AT$4,EST!$I$29,"")&amp;IF(EL!L40=Geral!$AT$4,EL!$I$29,"")&amp;IF(ELT!L40=Geral!$AT$4,ELT!$I$29,"")&amp;IF(INFO!L40=Geral!$AT$4,INFO!$I$29,"")&amp;IF(MEC!L40=Geral!$AT$4,MEC!$I$29,"")&amp;IF(MET!L40=Geral!$AT$4,MET!$I$29,"")&amp;IF(SEG!L40=Geral!$AT$4,SEG!$I$29,"")&amp;IF(TEL!L40=Geral!$AT$4,TEL!$I$29,"")&amp;IF(TUREVE!L40=Geral!$AT$4,TUREVE!$I$29,"")&amp;IF(ADM!L54=Geral!$AT$4,ADM!$I$43,"")&amp;IF(ED!L54=Geral!$AT$4,ED!$I$43,"")&amp;IF(EST!L54=Geral!$AT$4,EST!$I$43,"")&amp;IF(EL!L54=Geral!$AT$4,EL!$I$43,"")&amp;IF(ELT!L54=Geral!$AT$4,ELT!$I$43,"")&amp;IF(INFO!L54=Geral!$AT$4,INFO!$I$43,"")&amp;IF(MEC!L54=Geral!$AT$4,MEC!$I$43,"")&amp;IF(MET!L54=Geral!$AT$4,MET!$I$43,"")&amp;IF(SEG!L54=Geral!$AT$4,SEG!$I$43,"")&amp;IF(TEL!L54=Geral!$AT$4,TEL!$I$43,"")&amp;IF(TUREVE!L54=Geral!$AT$4,TUREVE!$I$43,""))&amp;IF(ADM!E12=Geral!$AT$4,ADM!$B$1,"")&amp;IF(ED!E12=Geral!$AT$4,ED!$B$1,"")&amp;IF(EST!E12=Geral!$AT$4,EST!$B$1,"")&amp;IF(EL!E12=Geral!$AT$4,EL!$B$1,"")&amp;IF(ELT!E12=Geral!$AT$4,ELT!$B$1,"")&amp;IF(INFO!E12=Geral!$AT$4,INFO!$B$1,"")&amp;IF(MEC!E12=Geral!$AT$4,MEC!$B$1,"")&amp;IF(MET!E12=Geral!$AT$4,MET!$B$1,"")&amp;IF(SEG!E12=Geral!$AT$4,SEG!$B$1,"")&amp;(IF(TEL!E12=Geral!$AT$4,TEL!$B$1,"")&amp;IF(TUREVE!E12=Geral!$AT$4,TUREVE!$B$1,"")&amp;IF(ADM!E26=Geral!$AT$4,ADM!$B$15,"")&amp;IF(ED!E26=Geral!$AT$4,ED!$B$15,"")&amp;IF(EST!E26=Geral!$AT$4,EST!$B$15,"")&amp;IF(EL!E26=Geral!$AT$4,EL!$B$15,"")&amp;IF(ELT!E26=Geral!$AT$4,ELT!$B$15,"")&amp;IF(INFO!E26=Geral!$AT$4,INFO!$B$15,"")&amp;IF(MEC!E26=Geral!$AT$4,MEC!$B$15,"")&amp;IF(MET!E26=Geral!$AT$4,MET!$B$15,"")&amp;IF(SEG!E26=Geral!$AT$4,SEG!$B$15,"")&amp;IF(TEL!E26=Geral!$AT$4,TEL!$B$15,"")&amp;IF(TUREVE!E26=Geral!$AT$4,TUREVE!$B$15,"")&amp;IF(ADM!E40=Geral!$AT$4,ADM!$B$29,"")&amp;IF(ED!E40=Geral!$AT$4,ED!$B$29,""))&amp;(IF(EST!E40=Geral!$AT$4,EST!$B$29,"")&amp;IF(EL!E40=Geral!$AT$4,EL!$B$29,"")&amp;IF(ELT!E40=Geral!$AT$4,ELT!$B$29,"")&amp;IF(INFO!E40=Geral!$AT$4,INFO!$B$29,"")&amp;IF(MEC!E40=Geral!$AT$4,MEC!$B$29,"")&amp;IF(MET!E40=Geral!$AT$4,MET!$B$29,"")&amp;IF(SEG!E40=Geral!$AT$4,SEG!$B$29,"")&amp;IF(TEL!E40=Geral!$AT$4,TEL!$B$29,"")&amp;IF(TUREVE!E40=Geral!$AT$4,TUREVE!$B$29,"")&amp;IF(ADM!E54=Geral!$AT$4,ADM!$B$43,"")&amp;IF(ED!E54=Geral!$AT$4,ED!$B$43,"")&amp;IF(EST!E54=Geral!$AT$4,EST!$B$43,"")&amp;IF(EL!E54=Geral!$AT$4,EL!$B$43,"")&amp;IF(ELT!E54=Geral!$AT$4,ELT!$B$43,"")&amp;IF(INFO!E54=Geral!$AT$4,INFO!$B$43,"")&amp;IF(MEC!E54=Geral!$AT$4,MEC!$B$43,"")&amp;IF(MET!E54=Geral!$AT$4,MET!$B$43,"")&amp;IF(SEG!E54=Geral!$AT$4,SEG!$B$43,"")&amp;IF(TEL!E54=Geral!$AT$4,TEL!$B$43,"")&amp;IF(TUREVE!E54=Geral!$AT$4,TUREVE!$B$43,""))</f>
        <v xml:space="preserve">    1AEST    </v>
      </c>
      <c r="AX15" s="32" t="str">
        <f>IF(ADM!M12=Geral!$AT$4,ADM!$I$1,"")&amp;IF(ED!M12=Geral!$AT$4,ED!$I$1,"")&amp;IF(EST!M12=Geral!$AT$4,EST!$I$1,"")&amp;IF(EL!M12=Geral!$AT$4,EL!$I$1,"")&amp;IF(ELT!M12=Geral!$AT$4,ELT!$I$1,"")&amp;IF(INFO!M12=Geral!$AT$4,INFO!$I$1,"")&amp;IF(MEC!M12=Geral!$AT$4,MEC!$I$1,"")&amp;IF(MET!M12=Geral!$AT$4,MET!$I$1,"")&amp;IF(SEG!M12=Geral!$AT$4,SEG!$I$1,"")&amp;(IF(TEL!M12=Geral!$AT$4,TEL!$I$1,"")&amp;IF(TUREVE!M12=Geral!$AT$4,TUREVE!$I$1,"")&amp;IF(ADM!M26=Geral!$AT$4,ADM!$I$15,"")&amp;IF(ED!N26=Geral!$AT$4,ED!$I$15,"")&amp;IF(EST!M26=Geral!$AT$4,EST!$I$15,"")&amp;IF(EL!M26=Geral!$AT$4,EL!$I$15,"")&amp;IF(ELT!M26=Geral!$AT$4,ELT!$I$15,"")&amp;IF(INFO!M26=Geral!$AT$4,INFO!$I$15,"")&amp;IF(MEC!M26=Geral!$AT$4,MEC!$I$15,"")&amp;IF(MET!M26=Geral!$AT$4,MET!$I$15,"")&amp;IF(SEG!M26=Geral!$AT$4,SEG!$I$15,"")&amp;IF(TEL!M26=Geral!$AT$4,TEL!$I$15,"")&amp;IF(TUREVE!M26=Geral!$AT$4,TUREVE!$I$15,"")&amp;IF(ADM!M40=Geral!$AT$4,ADM!$I$29,"")&amp;IF(ED!M40=Geral!$AT$4,ED!$I$29,""))&amp;(IF(EST!M40=Geral!$AT$4,EST!$I$29,"")&amp;IF(EL!M40=Geral!$AT$4,EL!$I$29,"")&amp;IF(ELT!M40=Geral!$AT$4,ELT!$I$29,"")&amp;IF(INFO!M40=Geral!$AT$4,INFO!$I$29,"")&amp;IF(MEC!M40=Geral!$AT$4,MEC!$I$29,"")&amp;IF(MET!M40=Geral!$AT$4,MET!$I$29,"")&amp;IF(SEG!M40=Geral!$AT$4,SEG!$I$29,"")&amp;IF(TEL!M40=Geral!$AT$4,TEL!$I$29,"")&amp;IF(TUREVE!M40=Geral!$AT$4,TUREVE!$I$29,"")&amp;IF(ADM!M54=Geral!$AT$4,ADM!$I$43,"")&amp;IF(ED!M54=Geral!$AT$4,ED!$I$43,"")&amp;IF(EST!M54=Geral!$AT$4,EST!$I$43,"")&amp;IF(EL!M54=Geral!$AT$4,EL!$I$43,"")&amp;IF(ELT!M54=Geral!$AT$4,ELT!$I$43,"")&amp;IF(INFO!M54=Geral!$AT$4,INFO!$I$43,"")&amp;IF(MEC!M54=Geral!$AT$4,MEC!$I$43,"")&amp;IF(MET!M54=Geral!$AT$4,MET!$I$43,"")&amp;IF(SEG!M54=Geral!$AT$4,SEG!$I$43,"")&amp;IF(TEL!M54=Geral!$AT$4,TEL!$I$43,"")&amp;IF(TUREVE!M54=Geral!$AT$4,TUREVE!$I$43,""))&amp;IF(ADM!F12=Geral!$AT$4,ADM!$B$1,"")&amp;IF(ED!F12=Geral!$AT$4,ED!$B$1,"")&amp;IF(EST!F12=Geral!$AT$4,EST!$B$1,"")&amp;IF(EL!F12=Geral!$AT$4,EL!$B$1,"")&amp;IF(ELT!F12=Geral!$AT$4,ELT!$B$1,"")&amp;IF(INFO!F12=Geral!$AT$4,INFO!$B$1,"")&amp;IF(MEC!F12=Geral!$AT$4,MEC!$B$1,"")&amp;IF(MET!F12=Geral!$AT$4,MET!$B$1,"")&amp;IF(SEG!F12=Geral!$AT$4,SEG!$B$1,"")&amp;(IF(TEL!F12=Geral!$AT$4,TEL!$B$1,"")&amp;IF(TUREVE!F12=Geral!$AT$4,TUREVE!$B$1,"")&amp;IF(ADM!F26=Geral!$AT$4,ADM!$B$15,"")&amp;IF(ED!F26=Geral!$AT$4,ED!$B$15,"")&amp;IF(EST!F26=Geral!$AT$4,EST!$B$15,"")&amp;IF(EL!F26=Geral!$AT$4,EL!$B$15,"")&amp;IF(ELT!F26=Geral!$AT$4,ELT!$B$15,"")&amp;IF(INFO!F26=Geral!$AT$4,INFO!$B$15,"")&amp;IF(MEC!F26=Geral!$AT$4,MEC!$B$15,"")&amp;IF(MET!F26=Geral!$AT$4,MET!$B$15,"")&amp;IF(SEG!F26=Geral!$AT$4,SEG!$B$15,"")&amp;IF(TEL!F26=Geral!$AT$4,TEL!$B$15,"")&amp;IF(TUREVE!F26=Geral!$AT$4,TUREVE!$B$15,"")&amp;IF(ADM!F40=Geral!$AT$4,ADM!$B$29,"")&amp;IF(ED!F40=Geral!$AT$4,ED!$B$29,""))&amp;(IF(EST!F40=Geral!$AT$4,EST!$B$29,"")&amp;IF(EL!F40=Geral!$AT$4,EL!$B$29,"")&amp;IF(ELT!F40=Geral!$AT$4,ELT!$B$29,"")&amp;IF(INFO!F40=Geral!$AT$4,INFO!$B$29,"")&amp;IF(MEC!F40=Geral!$AT$4,MEC!$B$29,"")&amp;IF(MET!F40=Geral!$AT$4,MET!$B$29,"")&amp;IF(SEG!F40=Geral!$AT$4,SEG!$B$29,"")&amp;IF(TEL!F40=Geral!$AT$4,TEL!$B$29,"")&amp;IF(TUREVE!F40=Geral!$AT$4,TUREVE!$B$29,"")&amp;IF(ADM!F54=Geral!$AT$4,ADM!$B$43,"")&amp;IF(ED!F54=Geral!$AT$4,ED!$B$43,"")&amp;IF(EST!F54=Geral!$AT$4,EST!$B$43,"")&amp;IF(EL!F54=Geral!$AT$4,EL!$B$43,"")&amp;IF(ELT!F54=Geral!$AT$4,ELT!$B$43,"")&amp;IF(INFO!F54=Geral!$AT$4,INFO!$B$43,"")&amp;IF(MEC!F54=Geral!$AT$4,MEC!$B$43,"")&amp;IF(MET!F54=Geral!$AT$4,MET!$B$43,"")&amp;IF(SEG!F54=Geral!$AT$4,SEG!$B$43,"")&amp;IF(TEL!F54=Geral!$AT$4,TEL!$B$43,"")&amp;IF(TUREVE!F54=Geral!$AT$4,TUREVE!$B$43,""))</f>
        <v xml:space="preserve">    1AED    </v>
      </c>
      <c r="AY15" s="27"/>
      <c r="AZ15" s="27"/>
      <c r="BA15" s="27"/>
      <c r="BB15" s="27"/>
      <c r="BC15" s="27"/>
      <c r="BD15" s="27"/>
      <c r="BE15" s="27"/>
      <c r="BF15" s="27"/>
      <c r="BG15" s="27"/>
      <c r="BH15" s="27"/>
      <c r="BI15" s="27"/>
      <c r="BJ15" s="27"/>
      <c r="BK15" s="27"/>
      <c r="BL15" s="27"/>
      <c r="BM15" s="27"/>
      <c r="BN15" s="27"/>
      <c r="BO15" s="27"/>
      <c r="BP15" s="27"/>
      <c r="BQ15" s="27"/>
      <c r="BR15" s="27"/>
      <c r="BS15" s="27"/>
      <c r="BT15" s="27"/>
      <c r="BU15" s="27"/>
      <c r="BV15" s="27"/>
      <c r="BW15" s="27"/>
    </row>
    <row r="16" spans="1:75" ht="48" customHeight="1" x14ac:dyDescent="0.25">
      <c r="B16" s="41">
        <v>25</v>
      </c>
      <c r="C16" s="42"/>
      <c r="D16" s="30" t="str">
        <f>IF(ADM!I13=Geral!$D$4,ADM!$I$1,"")&amp;IF(ED!I13=Geral!$D$4,ED!$I$1,"")&amp;IF(EST!I13=Geral!$D$4,EST!$I$1,"")&amp;IF(EL!I13=Geral!$D$4,EL!$I$1,"")&amp;IF(ELT!I13=Geral!$D$4,ELT!$I$1,"")&amp;IF(INFO!I13=Geral!$D$4,INFO!$I$1,"")&amp;IF(MEC!I13=Geral!$D$4,MEC!$I$1,"")&amp;IF(MET!I13=Geral!$D$4,MET!$I$1,"")&amp;IF(SEG!I13=Geral!$D$4,SEG!$I$1,"")&amp;(IF(TEL!I13=Geral!$D$4,TEL!$I$1,"")&amp;IF(TUREVE!I13=Geral!$D$4,TUREVE!$I$1,"")&amp;IF(ADM!I27=Geral!$D$4,ADM!$I$15,"")&amp;IF(ED!I27=Geral!$D$4,ED!$I$15,"")&amp;IF(EST!I27=Geral!$D$4,EST!$I$15,"")&amp;IF(EL!I27=Geral!$D$4,EL!$I$15,"")&amp;IF(ELT!I27=Geral!$D$4,ELT!$I$15,"")&amp;IF(INFO!I27=Geral!$D$4,INFO!$I$15,"")&amp;IF(MEC!I27=Geral!$D$4,MEC!$I$15,"")&amp;IF(MET!I27=Geral!$D$4,MET!$I$15,"")&amp;IF(SEG!I27=Geral!$D$4,SEG!$I$15,"")&amp;IF(TEL!I27=Geral!$D$4,TEL!$I$15,"")&amp;IF(TUREVE!I27=Geral!$D$4,TUREVE!$I$15,"")&amp;IF(ADM!I41=Geral!$D$4,ADM!$I$29,"")&amp;IF(ED!I41=Geral!$D$4,ED!$I$29,""))&amp;(IF(EST!I41=Geral!$D$4,EST!$I$29,"")&amp;IF(EL!I41=Geral!$D$4,EL!$I$29,"")&amp;IF(ELT!I41=Geral!$D$4,ELT!$I$29,"")&amp;IF(INFO!I41=Geral!$D$4,INFO!$I$29,"")&amp;IF(MEC!I41=Geral!$D$4,MEC!$I$29,"")&amp;IF(MET!I41=Geral!$D$4,MET!$I$29,"")&amp;IF(SEG!I41=Geral!$D$4,SEG!$I$29,"")&amp;IF(TEL!I41=Geral!$D$4,TEL!$I$29,"")&amp;IF(TUREVE!I41=Geral!$D$4,TUREVE!$I$29,"")&amp;IF(ADM!I55=Geral!$D$4,ADM!$I$43,"")&amp;IF(ED!I55=Geral!$D$4,ED!$I$43,"")&amp;IF(EST!I55=Geral!$D$4,EST!$I$43,"")&amp;IF(EL!I55=Geral!$D$4,EL!$I$43,"")&amp;IF(ELT!I55=Geral!$D$4,ELT!$I$43,"")&amp;IF(INFO!I55=Geral!$D$4,INFO!$I$43,"")&amp;IF(MEC!I55=Geral!$D$4,MEC!$I$43,"")&amp;IF(MET!I55=Geral!$D$4,MET!$I$43,"")&amp;IF(SEG!I55=Geral!$D$4,SEG!$I$43,"")&amp;IF(TEL!I55=Geral!$D$4,TEL!$I$43,"")&amp;IF(TUREVE!I55=Geral!$D$4,TUREVE!$I$43,""))&amp;IF(ADM!B13=Geral!$D$4,ADM!$B$1,"")&amp;IF(ED!B13=Geral!$D$4,ED!$B$1,"")&amp;IF(EST!B13=Geral!$D$4,EST!$B$1,"")&amp;IF(EL!B13=Geral!$D$4,EL!$B$1,"")&amp;IF(ELT!B13=Geral!$D$4,ELT!$B$1,"")&amp;IF(INFO!B13=Geral!$D$4,INFO!$B$1,"")&amp;IF(MEC!B13=Geral!$D$4,MEC!$B$1,"")&amp;IF(MET!B13=Geral!$D$4,MET!$B$1,"")&amp;IF(SEG!B13=Geral!$D$4,SEG!$B$1,"")&amp;(IF(TEL!B13=Geral!$D$4,TEL!$B$1,"")&amp;IF(TUREVE!B13=Geral!$D$4,TUREVE!$B$1,"")&amp;IF(ADM!B27=Geral!$D$4,ADM!$B$15,"")&amp;IF(ED!B27=Geral!$D$4,ED!$B$15,"")&amp;IF(EST!B27=Geral!$D$4,EST!$B$15,"")&amp;IF(EL!B27=Geral!$D$4,EL!$B$15,"")&amp;IF(ELT!B27=Geral!$D$4,ELT!$B$15,"")&amp;IF(INFO!B27=Geral!$D$4,INFO!$B$15,"")&amp;IF(MEC!B27=Geral!$D$4,MEC!$B$15,"")&amp;IF(MET!B27=Geral!$D$4,MET!$B$15,"")&amp;IF(SEG!B27=Geral!$D$4,SEG!$B$15,"")&amp;IF(TEL!B27=Geral!$D$4,TEL!$B$15,"")&amp;IF(TUREVE!B27=Geral!$D$4,TUREVE!$B$15,"")&amp;IF(ADM!B41=Geral!$D$4,ADM!$B$29,"")&amp;IF(ED!B41=Geral!$D$4,ED!$B$29,""))&amp;(IF(EST!B41=Geral!$D$4,EST!$B$29,"")&amp;IF(EL!B41=Geral!$D$4,EL!$B$29,"")&amp;IF(ELT!B41=Geral!$D$4,ELT!$B$29,"")&amp;IF(INFO!B41=Geral!$D$4,INFO!$B$29,"")&amp;IF(MEC!B41=Geral!$D$4,MEC!$B$29,"")&amp;IF(MET!B41=Geral!$D$4,MET!$B$29,"")&amp;IF(SEG!B41=Geral!$D$4,SEG!$B$29,"")&amp;IF(TEL!B41=Geral!$D$4,TEL!$B$29,"")&amp;IF(TUREVE!B41=Geral!$D$4,TUREVE!$B$29,"")&amp;IF(ADM!B55=Geral!$D$4,ADM!$B$43,"")&amp;IF(ED!B55=Geral!$D$4,ED!$B$43,"")&amp;IF(EST!B55=Geral!$D$4,EST!$B$43,"")&amp;IF(EL!B55=Geral!$D$4,EL!$B$43,"")&amp;IF(ELT!B55=Geral!$D$4,ELT!$B$43,"")&amp;IF(INFO!B55=Geral!$D$4,INFO!$B$43,"")&amp;IF(MEC!B55=Geral!$D$4,MEC!$B$43,"")&amp;IF(MET!B55=Geral!$D$4,MET!$B$43,"")&amp;IF(SEG!B55=Geral!$D$4,SEG!$B$43,"")&amp;IF(TEL!B55=Geral!$D$4,TEL!$B$43,"")&amp;IF(TUREVE!B55=Geral!$D$4,TUREVE!$B$43,""))</f>
        <v xml:space="preserve">    2BED    </v>
      </c>
      <c r="E16" s="30" t="str">
        <f>IF(ADM!J13=Geral!$D$4,ADM!$I$1,"")&amp;IF(ED!J13=Geral!$D$4,ED!$I$1,"")&amp;IF(EST!J13=Geral!$D$4,EST!$I$1,"")&amp;IF(EL!J13=Geral!$D$4,EL!$I$1,"")&amp;IF(ELT!J13=Geral!$D$4,ELT!$I$1,"")&amp;IF(INFO!J13=Geral!$D$4,INFO!$I$1,"")&amp;IF(MEC!J13=Geral!$D$4,MEC!$I$1,"")&amp;IF(MET!J13=Geral!$D$4,MET!$I$1,"")&amp;IF(SEG!J13=Geral!$D$4,SEG!$I$1,"")&amp;(IF(TEL!J13=Geral!$D$4,TEL!$I$1,"")&amp;IF(TUREVE!J13=Geral!$D$4,TUREVE!$I$1,"")&amp;IF(ADM!J27=Geral!$D$4,ADM!$I$15,"")&amp;IF(ED!J27=Geral!$D$4,ED!$I$15,"")&amp;IF(EST!J27=Geral!$D$4,EST!$I$15,"")&amp;IF(EL!J27=Geral!$D$4,EL!$I$15,"")&amp;IF(ELT!J27=Geral!$D$4,ELT!$I$15,"")&amp;IF(INFO!J27=Geral!$D$4,INFO!$I$15,"")&amp;IF(MEC!J27=Geral!$D$4,MEC!$I$15,"")&amp;IF(MET!J27=Geral!$D$4,MET!$I$15,"")&amp;IF(SEG!J27=Geral!$D$4,SEG!$I$15,"")&amp;IF(TEL!J27=Geral!$D$4,TEL!$I$15,"")&amp;IF(TUREVE!J27=Geral!$D$4,TUREVE!$I$15,"")&amp;IF(ADM!J41=Geral!$D$4,ADM!$I$29,"")&amp;IF(ED!J41=Geral!$D$4,ED!$I$29,""))&amp;(IF(EST!J41=Geral!$D$4,EST!$I$29,"")&amp;IF(EL!J41=Geral!$D$4,EL!$I$29,"")&amp;IF(ELT!J41=Geral!$D$4,ELT!$I$29,"")&amp;IF(INFO!J41=Geral!$D$4,INFO!$I$29,"")&amp;IF(MEC!J41=Geral!$D$4,MEC!$I$29,"")&amp;IF(MET!J41=Geral!$D$4,MET!$I$29,"")&amp;IF(SEG!J41=Geral!$D$4,SEG!$I$29,"")&amp;IF(TEL!J41=Geral!$D$4,TEL!$I$29,"")&amp;IF(TUREVE!J41=Geral!$D$4,TUREVE!$I$29,"")&amp;IF(ADM!J55=Geral!$D$4,ADM!$I$43,"")&amp;IF(ED!J55=Geral!$D$4,ED!$I$43,"")&amp;IF(EST!J55=Geral!$D$4,EST!$I$43,"")&amp;IF(EL!J55=Geral!$D$4,EL!$I$43,"")&amp;IF(ELT!J55=Geral!$D$4,ELT!$I$43,"")&amp;IF(INFO!J55=Geral!$D$4,INFO!$I$43,"")&amp;IF(MEC!J55=Geral!$D$4,MEC!$I$43,"")&amp;IF(MET!J55=Geral!$D$4,MET!$I$43,"")&amp;IF(SEG!J55=Geral!$D$4,SEG!$I$43,"")&amp;IF(TEL!J55=Geral!$D$4,TEL!$I$43,"")&amp;IF(TUREVE!J55=Geral!$D$4,TUREVE!$I$43,""))&amp;IF(ADM!C13=Geral!$D$4,ADM!$B$1,"")&amp;IF(ED!C13=Geral!$D$4,ED!$B$1,"")&amp;IF(EST!C13=Geral!$D$4,EST!$B$1,"")&amp;IF(EL!C13=Geral!$D$4,EL!$B$1,"")&amp;IF(ELT!C13=Geral!$D$4,ELT!$B$1,"")&amp;IF(INFO!C13=Geral!$D$4,INFO!$B$1,"")&amp;IF(MEC!C13=Geral!$D$4,MEC!$B$1,"")&amp;IF(MET!C13=Geral!$D$4,MET!$B$1,"")&amp;IF(SEG!C13=Geral!$D$4,SEG!$B$1,"")&amp;(IF(TEL!C13=Geral!$D$4,TEL!$B$1,"")&amp;IF(TUREVE!C13=Geral!$D$4,TUREVE!$B$1,"")&amp;IF(ADM!C27=Geral!$D$4,ADM!$B$15,"")&amp;IF(ED!C27=Geral!$D$4,ED!$B$15,"")&amp;IF(EST!C27=Geral!$D$4,EST!$B$15,"")&amp;IF(EL!C27=Geral!$D$4,EL!$B$15,"")&amp;IF(ELT!C27=Geral!$D$4,ELT!$B$15,"")&amp;IF(INFO!C27=Geral!$D$4,INFO!$B$15,"")&amp;IF(MEC!C27=Geral!$D$4,MEC!$B$15,"")&amp;IF(MET!C27=Geral!$D$4,MET!$B$15,"")&amp;IF(SEG!C27=Geral!$D$4,SEG!$B$15,"")&amp;IF(TEL!C27=Geral!$D$4,TEL!$B$15,"")&amp;IF(TUREVE!C27=Geral!$D$4,TUREVE!$B$15,"")&amp;IF(ADM!C41=Geral!$D$4,ADM!$B$29,"")&amp;IF(ED!C41=Geral!$D$4,ED!$B$29,""))&amp;(IF(EST!C41=Geral!$D$4,EST!$B$29,"")&amp;IF(EL!C41=Geral!$D$4,EL!$B$29,"")&amp;IF(ELT!C41=Geral!$D$4,ELT!$B$29,"")&amp;IF(INFO!C41=Geral!$D$4,INFO!$B$29,"")&amp;IF(MEC!C41=Geral!$D$4,MEC!$B$29,"")&amp;IF(MET!C41=Geral!$D$4,MET!$B$29,"")&amp;IF(SEG!C41=Geral!$D$4,SEG!$B$29,"")&amp;IF(TEL!C41=Geral!$D$4,TEL!$B$29,"")&amp;IF(TUREVE!C41=Geral!$D$4,TUREVE!$B$29,"")&amp;IF(ADM!C55=Geral!$D$4,ADM!$B$43,"")&amp;IF(ED!C55=Geral!$D$4,ED!$B$43,"")&amp;IF(EST!C55=Geral!$D$4,EST!$B$43,"")&amp;IF(EL!C55=Geral!$D$4,EL!$B$43,"")&amp;IF(ELT!C55=Geral!$D$4,ELT!$B$43,"")&amp;IF(INFO!C55=Geral!$D$4,INFO!$B$43,"")&amp;IF(MEC!C55=Geral!$D$4,MEC!$B$43,"")&amp;IF(MET!C55=Geral!$D$4,MET!$B$43,"")&amp;IF(SEG!C55=Geral!$D$4,SEG!$B$43,"")&amp;IF(TEL!C55=Geral!$D$4,TEL!$B$43,"")&amp;IF(TUREVE!C55=Geral!$D$4,TUREVE!$B$43,""))</f>
        <v xml:space="preserve">    1BEL     1BELT  2BTEL </v>
      </c>
      <c r="F16" s="30" t="str">
        <f>IF(ADM!K13=Geral!$D$4,ADM!$I$1,"")&amp;IF(ED!K13=Geral!$D$4,ED!$I$1,"")&amp;IF(EST!K13=Geral!$D$4,EST!$I$1,"")&amp;IF(EL!K13=Geral!$D$4,EL!$I$1,"")&amp;IF(ELT!K13=Geral!$D$4,ELT!$I$1,"")&amp;IF(INFO!K13=Geral!$D$4,INFO!$I$1,"")&amp;IF(MEC!K13=Geral!$D$4,MEC!$I$1,"")&amp;IF(MET!K13=Geral!$D$4,MET!$I$1,"")&amp;IF(SEG!K13=Geral!$D$4,SEG!$I$1,"")&amp;(IF(TEL!K13=Geral!$D$4,TEL!$I$1,"")&amp;IF(TUREVE!K13=Geral!$D$4,TUREVE!$I$1,"")&amp;IF(ADM!K27=Geral!$D$4,ADM!$I$15,"")&amp;IF(ED!K27=Geral!$D$4,ED!$I$15,"")&amp;IF(EST!K27=Geral!$D$4,EST!$I$15,"")&amp;IF(EL!K27=Geral!$D$4,EL!$I$15,"")&amp;IF(ELT!K27=Geral!$D$4,ELT!$I$15,"")&amp;IF(INFO!K27=Geral!$D$4,INFO!$I$15,"")&amp;IF(MEC!K27=Geral!$D$4,MEC!$I$15,"")&amp;IF(MET!K27=Geral!$D$4,MET!$I$15,"")&amp;IF(SEG!K27=Geral!$D$4,SEG!$I$15,"")&amp;IF(TEL!K27=Geral!$D$4,TEL!$I$15,"")&amp;IF(TUREVE!K27=Geral!$D$4,TUREVE!$I$15,"")&amp;IF(ADM!K41=Geral!$D$4,ADM!$I$29,"")&amp;IF(ED!K41=Geral!$D$4,ED!$I$29,""))&amp;(IF(EST!K41=Geral!$D$4,EST!$I$29,"")&amp;IF(EL!K41=Geral!$D$4,EL!$I$29,"")&amp;IF(ELT!K41=Geral!$D$4,ELT!$I$29,"")&amp;IF(INFO!K41=Geral!$D$4,INFO!$I$29,"")&amp;IF(MEC!K41=Geral!$D$4,MEC!$I$29,"")&amp;IF(MET!K41=Geral!$D$4,MET!$I$29,"")&amp;IF(SEG!K41=Geral!$D$4,SEG!$I$29,"")&amp;IF(TEL!K41=Geral!$D$4,TEL!$I$29,"")&amp;IF(TUREVE!K41=Geral!$D$4,TUREVE!$I$29,"")&amp;IF(ADM!K55=Geral!$D$4,ADM!$I$43,"")&amp;IF(ED!K55=Geral!$D$4,ED!$I$43,"")&amp;IF(EST!K55=Geral!$D$4,EST!$I$43,"")&amp;IF(EL!K55=Geral!$D$4,EL!$I$43,"")&amp;IF(ELT!K55=Geral!$D$4,ELT!$I$43,"")&amp;IF(INFO!K55=Geral!$D$4,INFO!$I$43,"")&amp;IF(MEC!K55=Geral!$D$4,MEC!$I$43,"")&amp;IF(MET!K55=Geral!$D$4,MET!$I$43,"")&amp;IF(SEG!K55=Geral!$D$4,SEG!$I$43,"")&amp;IF(TEL!K55=Geral!$D$4,TEL!$I$43,"")&amp;IF(TUREVE!K55=Geral!$D$4,TUREVE!$I$43,""))&amp;IF(ADM!D13=Geral!$D$4,ADM!$B$1,"")&amp;IF(ED!D13=Geral!$D$4,ED!$B$1,"")&amp;IF(EST!D13=Geral!$D$4,EST!$B$1,"")&amp;IF(EL!D13=Geral!$D$4,EL!$B$1,"")&amp;IF(ELT!D13=Geral!$D$4,ELT!$B$1,"")&amp;IF(INFO!D13=Geral!$D$4,INFO!$B$1,"")&amp;IF(MEC!D13=Geral!$D$4,MEC!$B$1,"")&amp;IF(MET!D13=Geral!$D$4,MET!$B$1,"")&amp;IF(SEG!D13=Geral!$D$4,SEG!$B$1,"")&amp;(IF(TEL!D13=Geral!$D$4,TEL!$B$1,"")&amp;IF(TUREVE!D13=Geral!$D$4,TUREVE!$B$1,"")&amp;IF(ADM!D27=Geral!$D$4,ADM!$B$15,"")&amp;IF(ED!D27=Geral!$D$4,ED!$B$15,"")&amp;IF(EST!D27=Geral!$D$4,EST!$B$15,"")&amp;IF(EL!D27=Geral!$D$4,EL!$B$15,"")&amp;IF(ELT!D27=Geral!$D$4,ELT!$B$15,"")&amp;IF(INFO!D27=Geral!$D$4,INFO!$B$15,"")&amp;IF(MEC!D27=Geral!$D$4,MEC!$B$15,"")&amp;IF(MET!D27=Geral!$D$4,MET!$B$15,"")&amp;IF(SEG!D27=Geral!$D$4,SEG!$B$15,"")&amp;IF(TEL!D27=Geral!$D$4,TEL!$B$15,"")&amp;IF(TUREVE!D27=Geral!$D$4,TUREVE!$B$15,"")&amp;IF(ADM!D41=Geral!$D$4,ADM!$B$29,"")&amp;IF(ED!D41=Geral!$D$4,ED!$B$29,""))&amp;(IF(EST!D41=Geral!$D$4,EST!$B$29,"")&amp;IF(EL!D41=Geral!$D$4,EL!$B$29,"")&amp;IF(ELT!D41=Geral!$D$4,ELT!$B$29,"")&amp;IF(INFO!D41=Geral!$D$4,INFO!$B$29,"")&amp;IF(MEC!D41=Geral!$D$4,MEC!$B$29,"")&amp;IF(MET!D41=Geral!$D$4,MET!$B$29,"")&amp;IF(SEG!D41=Geral!$D$4,SEG!$B$29,"")&amp;IF(TEL!D41=Geral!$D$4,TEL!$B$29,"")&amp;IF(TUREVE!D41=Geral!$D$4,TUREVE!$B$29,"")&amp;IF(ADM!D55=Geral!$D$4,ADM!$B$43,"")&amp;IF(ED!D55=Geral!$D$4,ED!$B$43,"")&amp;IF(EST!D55=Geral!$D$4,EST!$B$43,"")&amp;IF(EL!D55=Geral!$D$4,EL!$B$43,"")&amp;IF(ELT!D55=Geral!$D$4,ELT!$B$43,"")&amp;IF(INFO!D55=Geral!$D$4,INFO!$B$43,"")&amp;IF(MEC!D55=Geral!$D$4,MEC!$B$43,"")&amp;IF(MET!D55=Geral!$D$4,MET!$B$43,"")&amp;IF(SEG!D55=Geral!$D$4,SEG!$B$43,"")&amp;IF(TEL!D55=Geral!$D$4,TEL!$B$43,"")&amp;IF(TUREVE!D55=Geral!$D$4,TUREVE!$B$43,""))</f>
        <v xml:space="preserve">    1BADM  1BELT  3BTEL </v>
      </c>
      <c r="G16" s="30" t="str">
        <f>IF(ADM!L13=Geral!$D$4,ADM!$I$1,"")&amp;IF(ED!L13=Geral!$D$4,ED!$I$1,"")&amp;IF(EST!L13=Geral!$D$4,EST!$I$1,"")&amp;IF(EL!L13=Geral!$D$4,EL!$I$1,"")&amp;IF(ELT!L13=Geral!$D$4,ELT!$I$1,"")&amp;IF(INFO!L13=Geral!$D$4,INFO!$I$1,"")&amp;IF(MEC!L13=Geral!$D$4,MEC!$I$1,"")&amp;IF(MET!L13=Geral!$D$4,MET!$I$1,"")&amp;IF(SEG!L13=Geral!$D$4,SEG!$I$1,"")&amp;(IF(TEL!L13=Geral!$D$4,TEL!$I$1,"")&amp;IF(TUREVE!L13=Geral!$D$4,TUREVE!$I$1,"")&amp;IF(ADM!L27=Geral!$D$4,ADM!$I$15,"")&amp;IF(ED!L27=Geral!$D$4,ED!$I$15,"")&amp;IF(EST!L27=Geral!$D$4,EST!$I$15,"")&amp;IF(EL!L27=Geral!$D$4,EL!$I$15,"")&amp;IF(ELT!L27=Geral!$D$4,ELT!$I$15,"")&amp;IF(INFO!L27=Geral!$D$4,INFO!$I$15,"")&amp;IF(MEC!L27=Geral!$D$4,MEC!$I$15,"")&amp;IF(MET!L27=Geral!$D$4,MET!$I$15,"")&amp;IF(SEG!L27=Geral!$D$4,SEG!$I$15,"")&amp;IF(TEL!L27=Geral!$D$4,TEL!$I$15,"")&amp;IF(TUREVE!L27=Geral!$D$4,TUREVE!$I$15,"")&amp;IF(ADM!L41=Geral!$D$4,ADM!$I$29,"")&amp;IF(ED!L41=Geral!$D$4,ED!$I$29,""))&amp;(IF(EST!L41=Geral!$D$4,EST!$I$29,"")&amp;IF(EL!L41=Geral!$D$4,EL!$I$29,"")&amp;IF(ELT!L41=Geral!$D$4,ELT!$I$29,"")&amp;IF(INFO!L41=Geral!$D$4,INFO!$I$29,"")&amp;IF(MEC!L41=Geral!$D$4,MEC!$I$29,"")&amp;IF(MET!L41=Geral!$D$4,MET!$I$29,"")&amp;IF(SEG!L41=Geral!$D$4,SEG!$I$29,"")&amp;IF(TEL!L41=Geral!$D$4,TEL!$I$29,"")&amp;IF(TUREVE!L41=Geral!$D$4,TUREVE!$I$29,"")&amp;IF(ADM!L55=Geral!$D$4,ADM!$I$43,"")&amp;IF(ED!L55=Geral!$D$4,ED!$I$43,"")&amp;IF(EST!L55=Geral!$D$4,EST!$I$43,"")&amp;IF(EL!L55=Geral!$D$4,EL!$I$43,"")&amp;IF(ELT!L55=Geral!$D$4,ELT!$I$43,"")&amp;IF(INFO!L55=Geral!$D$4,INFO!$I$43,"")&amp;IF(MEC!L55=Geral!$D$4,MEC!$I$43,"")&amp;IF(MET!L55=Geral!$D$4,MET!$I$43,"")&amp;IF(SEG!L55=Geral!$D$4,SEG!$I$43,"")&amp;IF(TEL!L55=Geral!$D$4,TEL!$I$43,"")&amp;IF(TUREVE!L55=Geral!$D$4,TUREVE!$I$43,""))&amp;IF(ADM!E13=Geral!$D$4,ADM!$B$1,"")&amp;IF(ED!E13=Geral!$D$4,ED!$B$1,"")&amp;IF(EST!E13=Geral!$D$4,EST!$B$1,"")&amp;IF(EL!E13=Geral!$D$4,EL!$B$1,"")&amp;IF(ELT!E13=Geral!$D$4,ELT!$B$1,"")&amp;IF(INFO!E13=Geral!$D$4,INFO!$B$1,"")&amp;IF(MEC!E13=Geral!$D$4,MEC!$B$1,"")&amp;IF(MET!E13=Geral!$D$4,MET!$B$1,"")&amp;IF(SEG!E13=Geral!$D$4,SEG!$B$1,"")&amp;(IF(TEL!E13=Geral!$D$4,TEL!$B$1,"")&amp;IF(TUREVE!E13=Geral!$D$4,TUREVE!$B$1,"")&amp;IF(ADM!E27=Geral!$D$4,ADM!$B$15,"")&amp;IF(ED!E27=Geral!$D$4,ED!$B$15,"")&amp;IF(EST!E27=Geral!$D$4,EST!$B$15,"")&amp;IF(EL!E27=Geral!$D$4,EL!$B$15,"")&amp;IF(ELT!E27=Geral!$D$4,ELT!$B$15,"")&amp;IF(INFO!E27=Geral!$D$4,INFO!$B$15,"")&amp;IF(MEC!E27=Geral!$D$4,MEC!$B$15,"")&amp;IF(MET!E27=Geral!$D$4,MET!$B$15,"")&amp;IF(SEG!E27=Geral!$D$4,SEG!$B$15,"")&amp;IF(TEL!E27=Geral!$D$4,TEL!$B$15,"")&amp;IF(TUREVE!E27=Geral!$D$4,TUREVE!$B$15,"")&amp;IF(ADM!E41=Geral!$D$4,ADM!$B$29,"")&amp;IF(ED!E41=Geral!$D$4,ED!$B$29,""))&amp;(IF(EST!E41=Geral!$D$4,EST!$B$29,"")&amp;IF(EL!E41=Geral!$D$4,EL!$B$29,"")&amp;IF(ELT!E41=Geral!$D$4,ELT!$B$29,"")&amp;IF(INFO!E41=Geral!$D$4,INFO!$B$29,"")&amp;IF(MEC!E41=Geral!$D$4,MEC!$B$29,"")&amp;IF(MET!E41=Geral!$D$4,MET!$B$29,"")&amp;IF(SEG!E41=Geral!$D$4,SEG!$B$29,"")&amp;IF(TEL!E41=Geral!$D$4,TEL!$B$29,"")&amp;IF(TUREVE!E41=Geral!$D$4,TUREVE!$B$29,"")&amp;IF(ADM!E55=Geral!$D$4,ADM!$B$43,"")&amp;IF(ED!E55=Geral!$D$4,ED!$B$43,"")&amp;IF(EST!E55=Geral!$D$4,EST!$B$43,"")&amp;IF(EL!E55=Geral!$D$4,EL!$B$43,"")&amp;IF(ELT!E55=Geral!$D$4,ELT!$B$43,"")&amp;IF(INFO!E55=Geral!$D$4,INFO!$B$43,"")&amp;IF(MEC!E55=Geral!$D$4,MEC!$B$43,"")&amp;IF(MET!E55=Geral!$D$4,MET!$B$43,"")&amp;IF(SEG!E55=Geral!$D$4,SEG!$B$43,"")&amp;IF(TEL!E55=Geral!$D$4,TEL!$B$43,"")&amp;IF(TUREVE!E55=Geral!$D$4,TUREVE!$B$43,""))</f>
        <v xml:space="preserve">    1BEL    3BINFO</v>
      </c>
      <c r="H16" s="30" t="str">
        <f>IF(ADM!M13=Geral!$D$4,ADM!$I$1,"")&amp;IF(ED!M13=Geral!$D$4,ED!$I$1,"")&amp;IF(EST!M13=Geral!$D$4,EST!$I$1,"")&amp;IF(EL!M13=Geral!$D$4,EL!$I$1,"")&amp;IF(ELT!M13=Geral!$D$4,ELT!$I$1,"")&amp;IF(INFO!M13=Geral!$D$4,INFO!$I$1,"")&amp;IF(MEC!M13=Geral!$D$4,MEC!$I$1,"")&amp;IF(MET!M13=Geral!$D$4,MET!$I$1,"")&amp;IF(SEG!M13=Geral!$D$4,SEG!$I$1,"")&amp;(IF(TEL!M13=Geral!$D$4,TEL!$I$1,"")&amp;IF(TUREVE!M13=Geral!$D$4,TUREVE!$I$1,"")&amp;IF(ADM!M27=Geral!$D$4,ADM!$I$15,"")&amp;IF(ED!M27=Geral!$D$4,ED!$I$15,"")&amp;IF(EST!M27=Geral!$D$4,EST!$I$15,"")&amp;IF(EL!M27=Geral!$D$4,EL!$I$15,"")&amp;IF(ELT!M27=Geral!$D$4,ELT!$I$15,"")&amp;IF(INFO!M27=Geral!$D$4,INFO!$I$15,"")&amp;IF(MEC!M27=Geral!$D$4,MEC!$I$15,"")&amp;IF(MET!M27=Geral!$D$4,MET!$I$15,"")&amp;IF(SEG!M27=Geral!$D$4,SEG!$I$15,"")&amp;IF(TEL!M27=Geral!$D$4,TEL!$I$15,"")&amp;IF(TUREVE!M27=Geral!$D$4,TUREVE!$I$15,"")&amp;IF(ADM!M41=Geral!$D$4,ADM!$I$29,"")&amp;IF(ED!M41=Geral!$D$4,ED!$I$29,""))&amp;(IF(EST!M41=Geral!$D$4,EST!$I$29,"")&amp;IF(EL!M41=Geral!$D$4,EL!$I$29,"")&amp;IF(ELT!M41=Geral!$D$4,ELT!$I$29,"")&amp;IF(INFO!M41=Geral!$D$4,INFO!$I$29,"")&amp;IF(MEC!M41=Geral!$D$4,MEC!$I$29,"")&amp;IF(MET!M41=Geral!$D$4,MET!$I$29,"")&amp;IF(SEG!M41=Geral!$D$4,SEG!$I$29,"")&amp;IF(TEL!M41=Geral!$D$4,TEL!$I$29,"")&amp;IF(TUREVE!M41=Geral!$D$4,TUREVE!$I$29,"")&amp;IF(ADM!M55=Geral!$D$4,ADM!$I$43,"")&amp;IF(ED!M55=Geral!$D$4,ED!$I$43,"")&amp;IF(EST!M55=Geral!$D$4,EST!$I$43,"")&amp;IF(EL!M55=Geral!$D$4,EL!$I$43,"")&amp;IF(ELT!M55=Geral!$D$4,ELT!$I$43,"")&amp;IF(INFO!M55=Geral!$D$4,INFO!$I$43,"")&amp;IF(MEC!M55=Geral!$D$4,MEC!$I$43,"")&amp;IF(MET!M55=Geral!$D$4,MET!$I$43,"")&amp;IF(SEG!M55=Geral!$D$4,SEG!$I$43,"")&amp;IF(TEL!M55=Geral!$D$4,TEL!$I$43,"")&amp;IF(TUREVE!M55=Geral!$D$4,TUREVE!$I$43,""))&amp;IF(ADM!F13=Geral!$D$4,ADM!$B$1,"")&amp;IF(ED!F13=Geral!$D$4,ED!$B$1,"")&amp;IF(EST!F13=Geral!$D$4,EST!$B$1,"")&amp;IF(EL!F13=Geral!$D$4,EL!$B$1,"")&amp;IF(ELT!F13=Geral!$D$4,ELT!$B$1,"")&amp;IF(INFO!F13=Geral!$D$4,INFO!$B$1,"")&amp;IF(MEC!F13=Geral!$D$4,MEC!$B$1,"")&amp;IF(MET!F13=Geral!$D$4,MET!$B$1,"")&amp;IF(SEG!F13=Geral!$D$4,SEG!$B$1,"")&amp;(IF(TEL!F13=Geral!$D$4,TEL!$B$1,"")&amp;IF(TUREVE!F13=Geral!$D$4,TUREVE!$B$1,"")&amp;IF(ADM!F27=Geral!$D$4,ADM!$B$15,"")&amp;IF(ED!F27=Geral!$D$4,ED!$B$15,"")&amp;IF(EST!F27=Geral!$D$4,EST!$B$15,"")&amp;IF(EL!F27=Geral!$D$4,EL!$B$15,"")&amp;IF(ELT!F27=Geral!$D$4,ELT!$B$15,"")&amp;IF(INFO!F27=Geral!$D$4,INFO!$B$15,"")&amp;IF(MEC!F27=Geral!$D$4,MEC!$B$15,"")&amp;IF(MET!F27=Geral!$D$4,MET!$B$15,"")&amp;IF(SEG!F27=Geral!$D$4,SEG!$B$15,"")&amp;IF(TEL!F27=Geral!$D$4,TEL!$B$15,"")&amp;IF(TUREVE!F27=Geral!$D$4,TUREVE!$B$15,"")&amp;IF(ADM!F41=Geral!$D$4,ADM!$B$29,"")&amp;IF(ED!F41=Geral!$D$4,ED!$B$29,""))&amp;(IF(EST!F41=Geral!$D$4,EST!$B$29,"")&amp;IF(EL!F41=Geral!$D$4,EL!$B$29,"")&amp;IF(ELT!F41=Geral!$D$4,ELT!$B$29,"")&amp;IF(INFO!F41=Geral!$D$4,INFO!$B$29,"")&amp;IF(MEC!F41=Geral!$D$4,MEC!$B$29,"")&amp;IF(MET!F41=Geral!$D$4,MET!$B$29,"")&amp;IF(SEG!F41=Geral!$D$4,SEG!$B$29,"")&amp;IF(TEL!F41=Geral!$D$4,TEL!$B$29,"")&amp;IF(TUREVE!F41=Geral!$D$4,TUREVE!$B$29,"")&amp;IF(ADM!F55=Geral!$D$4,ADM!$B$43,"")&amp;IF(ED!F55=Geral!$D$4,ED!$B$43,"")&amp;IF(EST!F55=Geral!$D$4,EST!$B$43,"")&amp;IF(EL!F55=Geral!$D$4,EL!$B$43,"")&amp;IF(ELT!F55=Geral!$D$4,ELT!$B$43,"")&amp;IF(INFO!F55=Geral!$D$4,INFO!$B$43,"")&amp;IF(MEC!F55=Geral!$D$4,MEC!$B$43,"")&amp;IF(MET!F55=Geral!$D$4,MET!$B$43,"")&amp;IF(SEG!F55=Geral!$D$4,SEG!$B$43,"")&amp;IF(TEL!F55=Geral!$D$4,TEL!$B$43,"")&amp;IF(TUREVE!F55=Geral!$D$4,TUREVE!$B$43,""))</f>
        <v/>
      </c>
      <c r="I16" s="148"/>
      <c r="J16" s="30" t="str">
        <f>IF(ADM!I13=Geral!$J$4,ADM!$I$1,"")&amp;IF(ED!I13=Geral!$J$4,ED!$I$1,"")&amp;IF(EST!I13=Geral!$J$4,EST!$I$1,"")&amp;IF(EL!I13=Geral!$J$4,EL!$I$1,"")&amp;IF(ELT!I13=Geral!$J$4,ELT!$I$1,"")&amp;IF(INFO!I13=Geral!$J$4,INFO!$I$1,"")&amp;IF(MEC!I13=Geral!$J$4,MEC!$I$1,"")&amp;IF(MET!I13=Geral!$J$4,MET!$I$1,"")&amp;IF(SEG!I13=Geral!$J$4,SEG!$I$1,"")&amp;(IF(TEL!I13=Geral!$J$4,TEL!$I$1,"")&amp;IF(TUREVE!I13=Geral!$J$4,TUREVE!$I$1,"")&amp;IF(ADM!I27=Geral!$J$4,ADM!$I$15,"")&amp;IF(ED!I27=Geral!$J$4,ED!$I$15,"")&amp;IF(EST!I27=Geral!$J$4,EST!$I$15,"")&amp;IF(EL!I27=Geral!$J$4,EL!$I$15,"")&amp;IF(ELT!I27=Geral!$J$4,ELT!$I$15,"")&amp;IF(INFO!I27=Geral!$J$4,INFO!$I$15,"")&amp;IF(MEC!I27=Geral!$J$4,MEC!$I$15,"")&amp;IF(MET!I27=Geral!$J$4,MET!$I$15,"")&amp;IF(SEG!I27=Geral!$J$4,SEG!$I$15,"")&amp;IF(TEL!I27=Geral!$J$4,TEL!$I$15,"")&amp;IF(TUREVE!I27=Geral!$J$4,TUREVE!$I$15,"")&amp;IF(ADM!I41=Geral!$J$4,ADM!$I$29,"")&amp;IF(ED!I41=Geral!$J$4,ED!$I$29,""))&amp;(IF(EST!I41=Geral!$J$4,EST!$I$29,"")&amp;IF(EL!I41=Geral!$J$4,EL!$I$29,"")&amp;IF(ELT!I41=Geral!$J$4,ELT!$I$29,"")&amp;IF(INFO!I41=Geral!$J$4,INFO!$I$29,"")&amp;IF(MEC!I41=Geral!$J$4,MEC!$I$29,"")&amp;IF(MET!I41=Geral!$J$4,MET!$I$29,"")&amp;IF(SEG!I41=Geral!$J$4,SEG!$I$29,"")&amp;IF(TEL!I41=Geral!$J$4,TEL!$I$29,"")&amp;IF(TUREVE!I41=Geral!$J$4,TUREVE!$I$29,"")&amp;IF(ADM!I55=Geral!$J$4,ADM!$I$43,"")&amp;IF(ED!I55=Geral!$J$4,ED!$I$43,"")&amp;IF(EST!I55=Geral!$J$4,EST!$I$43,"")&amp;IF(EL!I55=Geral!$J$4,EL!$I$43,"")&amp;IF(ELT!I55=Geral!$J$4,ELT!$I$43,"")&amp;IF(INFO!I55=Geral!$J$4,INFO!$I$43,"")&amp;IF(MEC!I55=Geral!$J$4,MEC!$I$43,"")&amp;IF(MET!I55=Geral!$J$4,MET!$I$43,"")&amp;IF(SEG!I55=Geral!$J$4,SEG!$I$43,"")&amp;IF(TEL!I55=Geral!$J$4,TEL!$I$43,"")&amp;IF(TUREVE!I55=Geral!$J$4,TUREVE!$I$43,""))&amp;IF(ADM!B13=Geral!$J$4,ADM!$B$1,"")&amp;IF(ED!B13=Geral!$J$4,ED!$B$1,"")&amp;IF(EST!B13=Geral!$J$4,EST!$B$1,"")&amp;IF(EL!B13=Geral!$J$4,EL!$B$1,"")&amp;IF(ELT!B13=Geral!$J$4,ELT!$B$1,"")&amp;IF(INFO!B13=Geral!$J$4,INFO!$B$1,"")&amp;IF(MEC!B13=Geral!$J$4,MEC!$B$1,"")&amp;IF(MET!B13=Geral!$J$4,MET!$B$1,"")&amp;IF(SEG!B13=Geral!$J$4,SEG!$B$1,"")&amp;(IF(TEL!B13=Geral!$J$4,TEL!$B$1,"")&amp;IF(TUREVE!B13=Geral!$J$4,TUREVE!$B$1,"")&amp;IF(ADM!B27=Geral!$J$4,ADM!$B$15,"")&amp;IF(ED!B27=Geral!$J$4,ED!$B$15,"")&amp;IF(EST!B27=Geral!$J$4,EST!$B$15,"")&amp;IF(EL!B27=Geral!$J$4,EL!$B$15,"")&amp;IF(ELT!B27=Geral!$J$4,ELT!$B$15,"")&amp;IF(INFO!B27=Geral!$J$4,INFO!$B$15,"")&amp;IF(MEC!B27=Geral!$J$4,MEC!$B$15,"")&amp;IF(MET!B27=Geral!$J$4,MET!$B$15,"")&amp;IF(SEG!B27=Geral!$J$4,SEG!$B$15,"")&amp;IF(TEL!B27=Geral!$J$4,TEL!$B$15,"")&amp;IF(TUREVE!B27=Geral!$J$4,TUREVE!$B$15,"")&amp;IF(ADM!B41=Geral!$J$4,ADM!$B$29,"")&amp;IF(ED!B41=Geral!$J$4,ED!$B$29,""))&amp;(IF(EST!B41=Geral!$J$4,EST!$B$29,"")&amp;IF(EL!B41=Geral!$J$4,EL!$B$29,"")&amp;IF(ELT!B41=Geral!$J$4,ELT!$B$29,"")&amp;IF(INFO!B41=Geral!$J$4,INFO!$B$29,"")&amp;IF(MEC!B41=Geral!$J$4,MEC!$B$29,"")&amp;IF(MET!B41=Geral!$J$4,MET!$B$29,"")&amp;IF(SEG!B41=Geral!$J$4,SEG!$B$29,"")&amp;IF(TEL!B41=Geral!$J$4,TEL!$B$29,"")&amp;IF(TUREVE!B41=Geral!$J$4,TUREVE!$B$29,"")&amp;IF(ADM!B55=Geral!$J$4,ADM!$B$43,"")&amp;IF(ED!B55=Geral!$J$4,ED!$B$43,"")&amp;IF(EST!B55=Geral!$J$4,EST!$B$43,"")&amp;IF(EL!B55=Geral!$J$4,EL!$B$43,"")&amp;IF(ELT!B55=Geral!$J$4,ELT!$B$43,"")&amp;IF(INFO!B55=Geral!$J$4,INFO!$B$43,"")&amp;IF(MEC!B55=Geral!$J$4,MEC!$B$43,"")&amp;IF(MET!B55=Geral!$J$4,MET!$B$43,"")&amp;IF(SEG!B55=Geral!$J$4,SEG!$B$43,"")&amp;IF(TEL!B55=Geral!$J$4,TEL!$B$43,"")&amp;IF(TUREVE!B55=Geral!$J$4,TUREVE!$B$43,""))</f>
        <v xml:space="preserve">    1BED    </v>
      </c>
      <c r="K16" s="30" t="str">
        <f>IF(ADM!J13=Geral!$J$4,ADM!$I$1,"")&amp;IF(ED!J13=Geral!$J$4,ED!$I$1,"")&amp;IF(EST!J13=Geral!$J$4,EST!$I$1,"")&amp;IF(EL!J13=Geral!$J$4,EL!$I$1,"")&amp;IF(ELT!J13=Geral!$J$4,ELT!$I$1,"")&amp;IF(INFO!J13=Geral!$J$4,INFO!$I$1,"")&amp;IF(MEC!J13=Geral!$J$4,MEC!$I$1,"")&amp;IF(MET!J13=Geral!$J$4,MET!$I$1,"")&amp;IF(SEG!J13=Geral!$J$4,SEG!$I$1,"")&amp;(IF(TEL!J13=Geral!$J$4,TEL!$I$1,"")&amp;IF(TUREVE!J13=Geral!$J$4,TUREVE!$I$1,"")&amp;IF(ADM!J27=Geral!$J$4,ADM!$I$15,"")&amp;IF(ED!J27=Geral!$J$4,ED!$I$15,"")&amp;IF(EST!J27=Geral!$J$4,EST!$I$15,"")&amp;IF(EL!J27=Geral!$J$4,EL!$I$15,"")&amp;IF(ELT!J27=Geral!$J$4,ELT!$I$15,"")&amp;IF(INFO!J27=Geral!$J$4,INFO!$I$15,"")&amp;IF(MEC!J27=Geral!$J$4,MEC!$I$15,"")&amp;IF(MET!J27=Geral!$J$4,MET!$I$15,"")&amp;IF(SEG!J27=Geral!$J$4,SEG!$I$15,"")&amp;IF(TEL!J27=Geral!$J$4,TEL!$I$15,"")&amp;IF(TUREVE!J27=Geral!$J$4,TUREVE!$I$15,"")&amp;IF(ADM!J41=Geral!$J$4,ADM!$I$29,"")&amp;IF(ED!J41=Geral!$J$4,ED!$I$29,""))&amp;(IF(EST!J41=Geral!$J$4,EST!$I$29,"")&amp;IF(EL!J41=Geral!$J$4,EL!$I$29,"")&amp;IF(ELT!J41=Geral!$J$4,ELT!$I$29,"")&amp;IF(INFO!J41=Geral!$J$4,INFO!$I$29,"")&amp;IF(MEC!J41=Geral!$J$4,MEC!$I$29,"")&amp;IF(MET!J41=Geral!$J$4,MET!$I$29,"")&amp;IF(SEG!J41=Geral!$J$4,SEG!$I$29,"")&amp;IF(TEL!J41=Geral!$J$4,TEL!$I$29,"")&amp;IF(TUREVE!J41=Geral!$J$4,TUREVE!$I$29,"")&amp;IF(ADM!J55=Geral!$J$4,ADM!$I$43,"")&amp;IF(ED!J55=Geral!$J$4,ED!$I$43,"")&amp;IF(EST!J55=Geral!$J$4,EST!$I$43,"")&amp;IF(EL!J55=Geral!$J$4,EL!$I$43,"")&amp;IF(ELT!J55=Geral!$J$4,ELT!$I$43,"")&amp;IF(INFO!J55=Geral!$J$4,INFO!$I$43,"")&amp;IF(MEC!J55=Geral!$J$4,MEC!$I$43,"")&amp;IF(MET!J55=Geral!$J$4,MET!$I$43,"")&amp;IF(SEG!J55=Geral!$J$4,SEG!$I$43,"")&amp;IF(TEL!J55=Geral!$J$4,TEL!$I$43,"")&amp;IF(TUREVE!J55=Geral!$J$4,TUREVE!$I$43,""))&amp;IF(ADM!C13=Geral!$J$4,ADM!$B$1,"")&amp;IF(ED!C13=Geral!$J$4,ED!$B$1,"")&amp;IF(EST!C13=Geral!$J$4,EST!$B$1,"")&amp;IF(EL!C13=Geral!$J$4,EL!$B$1,"")&amp;IF(ELT!C13=Geral!$J$4,ELT!$B$1,"")&amp;IF(INFO!C13=Geral!$J$4,INFO!$B$1,"")&amp;IF(MEC!C13=Geral!$J$4,MEC!$B$1,"")&amp;IF(MET!C13=Geral!$J$4,MET!$B$1,"")&amp;IF(SEG!C13=Geral!$J$4,SEG!$B$1,"")&amp;(IF(TEL!C13=Geral!$J$4,TEL!$B$1,"")&amp;IF(TUREVE!C13=Geral!$J$4,TUREVE!$B$1,"")&amp;IF(ADM!C27=Geral!$J$4,ADM!$B$15,"")&amp;IF(ED!C27=Geral!$J$4,ED!$B$15,"")&amp;IF(EST!C27=Geral!$J$4,EST!$B$15,"")&amp;IF(EL!C27=Geral!$J$4,EL!$B$15,"")&amp;IF(ELT!C27=Geral!$J$4,ELT!$B$15,"")&amp;IF(INFO!C27=Geral!$J$4,INFO!$B$15,"")&amp;IF(MEC!C27=Geral!$J$4,MEC!$B$15,"")&amp;IF(MET!C27=Geral!$J$4,MET!$B$15,"")&amp;IF(SEG!C27=Geral!$J$4,SEG!$B$15,"")&amp;IF(TEL!C27=Geral!$J$4,TEL!$B$15,"")&amp;IF(TUREVE!C27=Geral!$J$4,TUREVE!$B$15,"")&amp;IF(ADM!C41=Geral!$J$4,ADM!$B$29,"")&amp;IF(ED!C41=Geral!$J$4,ED!$B$29,""))&amp;(IF(EST!C41=Geral!$J$4,EST!$B$29,"")&amp;IF(EL!C41=Geral!$J$4,EL!$B$29,"")&amp;IF(ELT!C41=Geral!$J$4,ELT!$B$29,"")&amp;IF(INFO!C41=Geral!$J$4,INFO!$B$29,"")&amp;IF(MEC!C41=Geral!$J$4,MEC!$B$29,"")&amp;IF(MET!C41=Geral!$J$4,MET!$B$29,"")&amp;IF(SEG!C41=Geral!$J$4,SEG!$B$29,"")&amp;IF(TEL!C41=Geral!$J$4,TEL!$B$29,"")&amp;IF(TUREVE!C41=Geral!$J$4,TUREVE!$B$29,"")&amp;IF(ADM!C55=Geral!$J$4,ADM!$B$43,"")&amp;IF(ED!C55=Geral!$J$4,ED!$B$43,"")&amp;IF(EST!C55=Geral!$J$4,EST!$B$43,"")&amp;IF(EL!C55=Geral!$J$4,EL!$B$43,"")&amp;IF(ELT!C55=Geral!$J$4,ELT!$B$43,"")&amp;IF(INFO!C55=Geral!$J$4,INFO!$B$43,"")&amp;IF(MEC!C55=Geral!$J$4,MEC!$B$43,"")&amp;IF(MET!C55=Geral!$J$4,MET!$B$43,"")&amp;IF(SEG!C55=Geral!$J$4,SEG!$B$43,"")&amp;IF(TEL!C55=Geral!$J$4,TEL!$B$43,"")&amp;IF(TUREVE!C55=Geral!$J$4,TUREVE!$B$43,""))</f>
        <v/>
      </c>
      <c r="L16" s="30" t="str">
        <f>IF(ADM!K13=Geral!$J$4,ADM!$I$1,"")&amp;IF(ED!K13=Geral!$J$4,ED!$I$1,"")&amp;IF(EST!K13=Geral!$J$4,EST!$I$1,"")&amp;IF(EL!K13=Geral!$J$4,EL!$I$1,"")&amp;IF(ELT!K13=Geral!$J$4,ELT!$I$1,"")&amp;IF(INFO!K13=Geral!$J$4,INFO!$I$1,"")&amp;IF(MEC!K13=Geral!$J$4,MEC!$I$1,"")&amp;IF(MET!K13=Geral!$J$4,MET!$I$1,"")&amp;IF(SEG!K13=Geral!$J$4,SEG!$I$1,"")&amp;(IF(TEL!K13=Geral!$J$4,TEL!$I$1,"")&amp;IF(TUREVE!K13=Geral!$J$4,TUREVE!$I$1,"")&amp;IF(ADM!K27=Geral!$J$4,ADM!$I$15,"")&amp;IF(ED!K27=Geral!$J$4,ED!$I$15,"")&amp;IF(EST!K27=Geral!$J$4,EST!$I$15,"")&amp;IF(EL!K27=Geral!$J$4,EL!$I$15,"")&amp;IF(ELT!K27=Geral!$J$4,ELT!$I$15,"")&amp;IF(INFO!K27=Geral!$J$4,INFO!$I$15,"")&amp;IF(MEC!K27=Geral!$J$4,MEC!$I$15,"")&amp;IF(MET!K27=Geral!$J$4,MET!$I$15,"")&amp;IF(SEG!K27=Geral!$J$4,SEG!$I$15,"")&amp;IF(TEL!K27=Geral!$J$4,TEL!$I$15,"")&amp;IF(TUREVE!K27=Geral!$J$4,TUREVE!$I$15,"")&amp;IF(ADM!K41=Geral!$J$4,ADM!$I$29,"")&amp;IF(ED!K41=Geral!$J$4,ED!$I$29,""))&amp;(IF(EST!K41=Geral!$J$4,EST!$I$29,"")&amp;IF(EL!K41=Geral!$J$4,EL!$I$29,"")&amp;IF(ELT!K41=Geral!$J$4,ELT!$I$29,"")&amp;IF(INFO!K41=Geral!$J$4,INFO!$I$29,"")&amp;IF(MEC!K41=Geral!$J$4,MEC!$I$29,"")&amp;IF(MET!K41=Geral!$J$4,MET!$I$29,"")&amp;IF(SEG!K41=Geral!$J$4,SEG!$I$29,"")&amp;IF(TEL!K41=Geral!$J$4,TEL!$I$29,"")&amp;IF(TUREVE!K41=Geral!$J$4,TUREVE!$I$29,"")&amp;IF(ADM!K55=Geral!$J$4,ADM!$I$43,"")&amp;IF(ED!K55=Geral!$J$4,ED!$I$43,"")&amp;IF(EST!K55=Geral!$J$4,EST!$I$43,"")&amp;IF(EL!K55=Geral!$J$4,EL!$I$43,"")&amp;IF(ELT!K55=Geral!$J$4,ELT!$I$43,"")&amp;IF(INFO!K55=Geral!$J$4,INFO!$I$43,"")&amp;IF(MEC!K55=Geral!$J$4,MEC!$I$43,"")&amp;IF(MET!K55=Geral!$J$4,MET!$I$43,"")&amp;IF(SEG!K55=Geral!$J$4,SEG!$I$43,"")&amp;IF(TEL!K55=Geral!$J$4,TEL!$I$43,"")&amp;IF(TUREVE!K55=Geral!$J$4,TUREVE!$I$43,""))&amp;IF(ADM!D13=Geral!$J$4,ADM!$B$1,"")&amp;IF(ED!D13=Geral!$J$4,ED!$B$1,"")&amp;IF(EST!D13=Geral!$J$4,EST!$B$1,"")&amp;IF(EL!D13=Geral!$J$4,EL!$B$1,"")&amp;IF(ELT!D13=Geral!$J$4,ELT!$B$1,"")&amp;IF(INFO!D13=Geral!$J$4,INFO!$B$1,"")&amp;IF(MEC!D13=Geral!$J$4,MEC!$B$1,"")&amp;IF(MET!D13=Geral!$J$4,MET!$B$1,"")&amp;IF(SEG!D13=Geral!$J$4,SEG!$B$1,"")&amp;(IF(TEL!D13=Geral!$J$4,TEL!$B$1,"")&amp;IF(TUREVE!D13=Geral!$J$4,TUREVE!$B$1,"")&amp;IF(ADM!D27=Geral!$J$4,ADM!$B$15,"")&amp;IF(ED!D27=Geral!$J$4,ED!$B$15,"")&amp;IF(EST!D27=Geral!$J$4,EST!$B$15,"")&amp;IF(EL!D27=Geral!$J$4,EL!$B$15,"")&amp;IF(ELT!D27=Geral!$J$4,ELT!$B$15,"")&amp;IF(INFO!D27=Geral!$J$4,INFO!$B$15,"")&amp;IF(MEC!D27=Geral!$J$4,MEC!$B$15,"")&amp;IF(MET!D27=Geral!$J$4,MET!$B$15,"")&amp;IF(SEG!D27=Geral!$J$4,SEG!$B$15,"")&amp;IF(TEL!D27=Geral!$J$4,TEL!$B$15,"")&amp;IF(TUREVE!D27=Geral!$J$4,TUREVE!$B$15,"")&amp;IF(ADM!D41=Geral!$J$4,ADM!$B$29,"")&amp;IF(ED!D41=Geral!$J$4,ED!$B$29,""))&amp;(IF(EST!D41=Geral!$J$4,EST!$B$29,"")&amp;IF(EL!D41=Geral!$J$4,EL!$B$29,"")&amp;IF(ELT!D41=Geral!$J$4,ELT!$B$29,"")&amp;IF(INFO!D41=Geral!$J$4,INFO!$B$29,"")&amp;IF(MEC!D41=Geral!$J$4,MEC!$B$29,"")&amp;IF(MET!D41=Geral!$J$4,MET!$B$29,"")&amp;IF(SEG!D41=Geral!$J$4,SEG!$B$29,"")&amp;IF(TEL!D41=Geral!$J$4,TEL!$B$29,"")&amp;IF(TUREVE!D41=Geral!$J$4,TUREVE!$B$29,"")&amp;IF(ADM!D55=Geral!$J$4,ADM!$B$43,"")&amp;IF(ED!D55=Geral!$J$4,ED!$B$43,"")&amp;IF(EST!D55=Geral!$J$4,EST!$B$43,"")&amp;IF(EL!D55=Geral!$J$4,EL!$B$43,"")&amp;IF(ELT!D55=Geral!$J$4,ELT!$B$43,"")&amp;IF(INFO!D55=Geral!$J$4,INFO!$B$43,"")&amp;IF(MEC!D55=Geral!$J$4,MEC!$B$43,"")&amp;IF(MET!D55=Geral!$J$4,MET!$B$43,"")&amp;IF(SEG!D55=Geral!$J$4,SEG!$B$43,"")&amp;IF(TEL!D55=Geral!$J$4,TEL!$B$43,"")&amp;IF(TUREVE!D55=Geral!$J$4,TUREVE!$B$43,""))</f>
        <v/>
      </c>
      <c r="M16" s="30" t="str">
        <f>IF(ADM!L13=Geral!$J$4,ADM!$I$1,"")&amp;IF(ED!L13=Geral!$J$4,ED!$I$1,"")&amp;IF(EST!L13=Geral!$J$4,EST!$I$1,"")&amp;IF(EL!L13=Geral!$J$4,EL!$I$1,"")&amp;IF(ELT!L13=Geral!$J$4,ELT!$I$1,"")&amp;IF(INFO!L13=Geral!$J$4,INFO!$I$1,"")&amp;IF(MEC!L13=Geral!$J$4,MEC!$I$1,"")&amp;IF(MET!L13=Geral!$J$4,MET!$I$1,"")&amp;IF(SEG!L13=Geral!$J$4,SEG!$I$1,"")&amp;(IF(TEL!L13=Geral!$J$4,TEL!$I$1,"")&amp;IF(TUREVE!L13=Geral!$J$4,TUREVE!$I$1,"")&amp;IF(ADM!L27=Geral!$J$4,ADM!$I$15,"")&amp;IF(ED!L27=Geral!$J$4,ED!$I$15,"")&amp;IF(EST!L27=Geral!$J$4,EST!$I$15,"")&amp;IF(EL!L27=Geral!$J$4,EL!$I$15,"")&amp;IF(ELT!L27=Geral!$J$4,ELT!$I$15,"")&amp;IF(INFO!L27=Geral!$J$4,INFO!$I$15,"")&amp;IF(MEC!L27=Geral!$J$4,MEC!$I$15,"")&amp;IF(MET!L27=Geral!$J$4,MET!$I$15,"")&amp;IF(SEG!L27=Geral!$J$4,SEG!$I$15,"")&amp;IF(TEL!L27=Geral!$J$4,TEL!$I$15,"")&amp;IF(TUREVE!L27=Geral!$J$4,TUREVE!$I$15,"")&amp;IF(ADM!L41=Geral!$J$4,ADM!$I$29,"")&amp;IF(ED!L41=Geral!$J$4,ED!$I$29,""))&amp;(IF(EST!L41=Geral!$J$4,EST!$I$29,"")&amp;IF(EL!L41=Geral!$J$4,EL!$I$29,"")&amp;IF(ELT!L41=Geral!$J$4,ELT!$I$29,"")&amp;IF(INFO!L41=Geral!$J$4,INFO!$I$29,"")&amp;IF(MEC!L41=Geral!$J$4,MEC!$I$29,"")&amp;IF(MET!L41=Geral!$J$4,MET!$I$29,"")&amp;IF(SEG!L41=Geral!$J$4,SEG!$I$29,"")&amp;IF(TEL!L41=Geral!$J$4,TEL!$I$29,"")&amp;IF(TUREVE!L41=Geral!$J$4,TUREVE!$I$29,"")&amp;IF(ADM!L55=Geral!$J$4,ADM!$I$43,"")&amp;IF(ED!L55=Geral!$J$4,ED!$I$43,"")&amp;IF(EST!L55=Geral!$J$4,EST!$I$43,"")&amp;IF(EL!L55=Geral!$J$4,EL!$I$43,"")&amp;IF(ELT!L55=Geral!$J$4,ELT!$I$43,"")&amp;IF(INFO!L55=Geral!$J$4,INFO!$I$43,"")&amp;IF(MEC!L55=Geral!$J$4,MEC!$I$43,"")&amp;IF(MET!L55=Geral!$J$4,MET!$I$43,"")&amp;IF(SEG!L55=Geral!$J$4,SEG!$I$43,"")&amp;IF(TEL!L55=Geral!$J$4,TEL!$I$43,"")&amp;IF(TUREVE!L55=Geral!$J$4,TUREVE!$I$43,""))&amp;IF(ADM!E13=Geral!$J$4,ADM!$B$1,"")&amp;IF(ED!E13=Geral!$J$4,ED!$B$1,"")&amp;IF(EST!E13=Geral!$J$4,EST!$B$1,"")&amp;IF(EL!E13=Geral!$J$4,EL!$B$1,"")&amp;IF(ELT!E13=Geral!$J$4,ELT!$B$1,"")&amp;IF(INFO!E13=Geral!$J$4,INFO!$B$1,"")&amp;IF(MEC!E13=Geral!$J$4,MEC!$B$1,"")&amp;IF(MET!E13=Geral!$J$4,MET!$B$1,"")&amp;IF(SEG!E13=Geral!$J$4,SEG!$B$1,"")&amp;(IF(TEL!E13=Geral!$J$4,TEL!$B$1,"")&amp;IF(TUREVE!E13=Geral!$J$4,TUREVE!$B$1,"")&amp;IF(ADM!E27=Geral!$J$4,ADM!$B$15,"")&amp;IF(ED!E27=Geral!$J$4,ED!$B$15,"")&amp;IF(EST!E27=Geral!$J$4,EST!$B$15,"")&amp;IF(EL!E27=Geral!$J$4,EL!$B$15,"")&amp;IF(ELT!E27=Geral!$J$4,ELT!$B$15,"")&amp;IF(INFO!E27=Geral!$J$4,INFO!$B$15,"")&amp;IF(MEC!E27=Geral!$J$4,MEC!$B$15,"")&amp;IF(MET!E27=Geral!$J$4,MET!$B$15,"")&amp;IF(SEG!E27=Geral!$J$4,SEG!$B$15,"")&amp;IF(TEL!E27=Geral!$J$4,TEL!$B$15,"")&amp;IF(TUREVE!E27=Geral!$J$4,TUREVE!$B$15,"")&amp;IF(ADM!E41=Geral!$J$4,ADM!$B$29,"")&amp;IF(ED!E41=Geral!$J$4,ED!$B$29,""))&amp;(IF(EST!E41=Geral!$J$4,EST!$B$29,"")&amp;IF(EL!E41=Geral!$J$4,EL!$B$29,"")&amp;IF(ELT!E41=Geral!$J$4,ELT!$B$29,"")&amp;IF(INFO!E41=Geral!$J$4,INFO!$B$29,"")&amp;IF(MEC!E41=Geral!$J$4,MEC!$B$29,"")&amp;IF(MET!E41=Geral!$J$4,MET!$B$29,"")&amp;IF(SEG!E41=Geral!$J$4,SEG!$B$29,"")&amp;IF(TEL!E41=Geral!$J$4,TEL!$B$29,"")&amp;IF(TUREVE!E41=Geral!$J$4,TUREVE!$B$29,"")&amp;IF(ADM!E55=Geral!$J$4,ADM!$B$43,"")&amp;IF(ED!E55=Geral!$J$4,ED!$B$43,"")&amp;IF(EST!E55=Geral!$J$4,EST!$B$43,"")&amp;IF(EL!E55=Geral!$J$4,EL!$B$43,"")&amp;IF(ELT!E55=Geral!$J$4,ELT!$B$43,"")&amp;IF(INFO!E55=Geral!$J$4,INFO!$B$43,"")&amp;IF(MEC!E55=Geral!$J$4,MEC!$B$43,"")&amp;IF(MET!E55=Geral!$J$4,MET!$B$43,"")&amp;IF(SEG!E55=Geral!$J$4,SEG!$B$43,"")&amp;IF(TEL!E55=Geral!$J$4,TEL!$B$43,"")&amp;IF(TUREVE!E55=Geral!$J$4,TUREVE!$B$43,""))</f>
        <v/>
      </c>
      <c r="N16" s="30" t="str">
        <f>IF(ADM!M13=Geral!$J$4,ADM!$I$1,"")&amp;IF(ED!M13=Geral!$J$4,ED!$I$1,"")&amp;IF(EST!M13=Geral!$J$4,EST!$I$1,"")&amp;IF(EL!M13=Geral!$J$4,EL!$I$1,"")&amp;IF(ELT!M13=Geral!$J$4,ELT!$I$1,"")&amp;IF(INFO!M13=Geral!$J$4,INFO!$I$1,"")&amp;IF(MEC!M13=Geral!$J$4,MEC!$I$1,"")&amp;IF(MET!M13=Geral!$J$4,MET!$I$1,"")&amp;IF(SEG!M13=Geral!$J$4,SEG!$I$1,"")&amp;(IF(TEL!M13=Geral!$J$4,TEL!$I$1,"")&amp;IF(TUREVE!M13=Geral!$J$4,TUREVE!$I$1,"")&amp;IF(ADM!M27=Geral!$J$4,ADM!$I$15,"")&amp;IF(ED!M27=Geral!$J$4,ED!$I$15,"")&amp;IF(EST!M27=Geral!$J$4,EST!$I$15,"")&amp;IF(EL!M27=Geral!$J$4,EL!$I$15,"")&amp;IF(ELT!M27=Geral!$J$4,ELT!$I$15,"")&amp;IF(INFO!M27=Geral!$J$4,INFO!$I$15,"")&amp;IF(MEC!M27=Geral!$J$4,MEC!$I$15,"")&amp;IF(MET!M27=Geral!$J$4,MET!$I$15,"")&amp;IF(SEG!M27=Geral!$J$4,SEG!$I$15,"")&amp;IF(TEL!M27=Geral!$J$4,TEL!$I$15,"")&amp;IF(TUREVE!M27=Geral!$J$4,TUREVE!$I$15,"")&amp;IF(ADM!M41=Geral!$J$4,ADM!$I$29,"")&amp;IF(ED!M41=Geral!$J$4,ED!$I$29,""))&amp;(IF(EST!M41=Geral!$J$4,EST!$I$29,"")&amp;IF(EL!M41=Geral!$J$4,EL!$I$29,"")&amp;IF(ELT!M41=Geral!$J$4,ELT!$I$29,"")&amp;IF(INFO!M41=Geral!$J$4,INFO!$I$29,"")&amp;IF(MEC!M41=Geral!$J$4,MEC!$I$29,"")&amp;IF(MET!M41=Geral!$J$4,MET!$I$29,"")&amp;IF(SEG!M41=Geral!$J$4,SEG!$I$29,"")&amp;IF(TEL!M41=Geral!$J$4,TEL!$I$29,"")&amp;IF(TUREVE!M41=Geral!$J$4,TUREVE!$I$29,"")&amp;IF(ADM!M55=Geral!$J$4,ADM!$I$43,"")&amp;IF(ED!M55=Geral!$J$4,ED!$I$43,"")&amp;IF(EST!M55=Geral!$J$4,EST!$I$43,"")&amp;IF(EL!M55=Geral!$J$4,EL!$I$43,"")&amp;IF(ELT!M55=Geral!$J$4,ELT!$I$43,"")&amp;IF(INFO!M55=Geral!$J$4,INFO!$I$43,"")&amp;IF(MEC!M55=Geral!$J$4,MEC!$I$43,"")&amp;IF(MET!M55=Geral!$J$4,MET!$I$43,"")&amp;IF(SEG!M55=Geral!$J$4,SEG!$I$43,"")&amp;IF(TEL!M55=Geral!$J$4,TEL!$I$43,"")&amp;IF(TUREVE!M55=Geral!$J$4,TUREVE!$I$43,""))&amp;IF(ADM!F13=Geral!$J$4,ADM!$B$1,"")&amp;IF(ED!F13=Geral!$J$4,ED!$B$1,"")&amp;IF(EST!F13=Geral!$J$4,EST!$B$1,"")&amp;IF(EL!F13=Geral!$J$4,EL!$B$1,"")&amp;IF(ELT!F13=Geral!$J$4,ELT!$B$1,"")&amp;IF(INFO!F13=Geral!$J$4,INFO!$B$1,"")&amp;IF(MEC!F13=Geral!$J$4,MEC!$B$1,"")&amp;IF(MET!F13=Geral!$J$4,MET!$B$1,"")&amp;IF(SEG!F13=Geral!$J$4,SEG!$B$1,"")&amp;(IF(TEL!F13=Geral!$J$4,TEL!$B$1,"")&amp;IF(TUREVE!F13=Geral!$J$4,TUREVE!$B$1,"")&amp;IF(ADM!F27=Geral!$J$4,ADM!$B$15,"")&amp;IF(ED!F27=Geral!$J$4,ED!$B$15,"")&amp;IF(EST!F27=Geral!$J$4,EST!$B$15,"")&amp;IF(EL!F27=Geral!$J$4,EL!$B$15,"")&amp;IF(ELT!F27=Geral!$J$4,ELT!$B$15,"")&amp;IF(INFO!F27=Geral!$J$4,INFO!$B$15,"")&amp;IF(MEC!F27=Geral!$J$4,MEC!$B$15,"")&amp;IF(MET!F27=Geral!$J$4,MET!$B$15,"")&amp;IF(SEG!F27=Geral!$J$4,SEG!$B$15,"")&amp;IF(TEL!F27=Geral!$J$4,TEL!$B$15,"")&amp;IF(TUREVE!F27=Geral!$J$4,TUREVE!$B$15,"")&amp;IF(ADM!F41=Geral!$J$4,ADM!$B$29,"")&amp;IF(ED!F41=Geral!$J$4,ED!$B$29,""))&amp;(IF(EST!F41=Geral!$J$4,EST!$B$29,"")&amp;IF(EL!F41=Geral!$J$4,EL!$B$29,"")&amp;IF(ELT!F41=Geral!$J$4,ELT!$B$29,"")&amp;IF(INFO!F41=Geral!$J$4,INFO!$B$29,"")&amp;IF(MEC!F41=Geral!$J$4,MEC!$B$29,"")&amp;IF(MET!F41=Geral!$J$4,MET!$B$29,"")&amp;IF(SEG!F41=Geral!$J$4,SEG!$B$29,"")&amp;IF(TEL!F41=Geral!$J$4,TEL!$B$29,"")&amp;IF(TUREVE!F41=Geral!$J$4,TUREVE!$B$29,"")&amp;IF(ADM!F55=Geral!$J$4,ADM!$B$43,"")&amp;IF(ED!F55=Geral!$J$4,ED!$B$43,"")&amp;IF(EST!F55=Geral!$J$4,EST!$B$43,"")&amp;IF(EL!F55=Geral!$J$4,EL!$B$43,"")&amp;IF(ELT!F55=Geral!$J$4,ELT!$B$43,"")&amp;IF(INFO!F55=Geral!$J$4,INFO!$B$43,"")&amp;IF(MEC!F55=Geral!$J$4,MEC!$B$43,"")&amp;IF(MET!F55=Geral!$J$4,MET!$B$43,"")&amp;IF(SEG!F55=Geral!$J$4,SEG!$B$43,"")&amp;IF(TEL!F55=Geral!$J$4,TEL!$B$43,"")&amp;IF(TUREVE!F55=Geral!$J$4,TUREVE!$B$43,""))</f>
        <v xml:space="preserve"> 3BMEC </v>
      </c>
      <c r="O16" s="148"/>
      <c r="P16" s="20" t="str">
        <f>IF(ADM!I13=Geral!$P$4,ADM!$I$1,"")&amp;IF(ED!I13=Geral!$P$4,ED!$I$1,"")&amp;IF(EST!I13=Geral!$P$4,EST!$I$1,"")&amp;IF(EL!I13=Geral!$P$4,EL!$I$1,"")&amp;IF(ELT!I13=Geral!$P$4,ELT!$I$1,"")&amp;IF(INFO!I13=Geral!$P$4,INFO!$I$1,"")&amp;IF(MEC!I13=Geral!$P$4,MEC!$I$1,"")&amp;IF(MET!I13=Geral!$P$4,MET!$I$1,"")&amp;IF(SEG!I13=Geral!$P$4,SEG!$I$1,"")&amp;(IF(TEL!I13=Geral!$P$4,TEL!$I$1,"")&amp;IF(TUREVE!I13=Geral!$P$4,TUREVE!$I$1,"")&amp;IF(ADM!I27=Geral!$P$4,ADM!$I$15,"")&amp;IF(ED!I27=Geral!$P$4,ED!$I$15,"")&amp;IF(EST!I27=Geral!$P$4,EST!$I$15,"")&amp;IF(EL!I27=Geral!$P$4,EL!$I$15,"")&amp;IF(ELT!I27=Geral!$P$4,ELT!$I$15,"")&amp;IF(INFO!I27=Geral!$P$4,INFO!$I$15,"")&amp;IF(MEC!I27=Geral!$P$4,MEC!$I$15,"")&amp;IF(MET!I27=Geral!$P$4,MET!$I$15,"")&amp;IF(SEG!I27=Geral!$P$4,SEG!$I$15,"")&amp;IF(TEL!I27=Geral!$P$4,TEL!$I$15,"")&amp;IF(TUREVE!I27=Geral!$P$4,TUREVE!$I$15,"")&amp;IF(ADM!I41=Geral!$P$4,ADM!$I$29,"")&amp;IF(ED!I41=Geral!$P$4,ED!$I$29,""))&amp;(IF(EST!I41=Geral!$P$4,EST!$I$29,"")&amp;IF(EL!I41=Geral!$P$4,EL!$I$29,"")&amp;IF(ELT!I41=Geral!$P$4,ELT!$I$29,"")&amp;IF(INFO!I41=Geral!$P$4,INFO!$I$29,"")&amp;IF(MEC!I41=Geral!$P$4,MEC!$I$29,"")&amp;IF(MET!I41=Geral!$P$4,MET!$I$29,"")&amp;IF(SEG!I41=Geral!$P$4,SEG!$I$29,"")&amp;IF(TEL!I41=Geral!$P$4,TEL!$I$29,"")&amp;IF(TUREVE!I41=Geral!$P$4,TUREVE!$I$29,"")&amp;IF(ADM!I55=Geral!$P$4,ADM!$I$43,"")&amp;IF(ED!I55=Geral!$P$4,ED!$I$43,"")&amp;IF(EST!I55=Geral!$P$4,EST!$I$43,"")&amp;IF(EL!I55=Geral!$P$4,EL!$I$43,"")&amp;IF(ELT!I55=Geral!$P$4,ELT!$I$43,"")&amp;IF(INFO!I55=Geral!$P$4,INFO!$I$43,"")&amp;IF(MEC!I55=Geral!$P$4,MEC!$I$43,"")&amp;IF(MET!I55=Geral!$P$4,MET!$I$43,"")&amp;IF(SEG!I55=Geral!$P$4,SEG!$I$43,"")&amp;IF(TEL!I55=Geral!$P$4,TEL!$I$43,"")&amp;IF(TUREVE!I55=Geral!$P$4,TUREVE!$I$43,""))&amp;IF(ADM!B13=Geral!$P$4,ADM!$B$1,"")&amp;IF(ED!B13=Geral!$P$4,ED!$B$1,"")&amp;IF(EST!B13=Geral!$P$4,EST!$B$1,"")&amp;IF(EL!B13=Geral!$P$4,EL!$B$1,"")&amp;IF(ELT!B13=Geral!$P$4,ELT!$B$1,"")&amp;IF(INFO!B13=Geral!$P$4,INFO!$B$1,"")&amp;IF(MEC!B13=Geral!$P$4,MEC!$B$1,"")&amp;IF(MET!B13=Geral!$P$4,MET!$B$1,"")&amp;IF(SEG!B13=Geral!$P$4,SEG!$B$1,"")&amp;(IF(TEL!B13=Geral!$P$4,TEL!$B$1,"")&amp;IF(TUREVE!B13=Geral!$P$4,TUREVE!$B$1,"")&amp;IF(ADM!B27=Geral!$P$4,ADM!$B$15,"")&amp;IF(ED!B27=Geral!$P$4,ED!$B$15,"")&amp;IF(EST!B27=Geral!$P$4,EST!$B$15,"")&amp;IF(EL!B27=Geral!$P$4,EL!$B$15,"")&amp;IF(ELT!B27=Geral!$P$4,ELT!$B$15,"")&amp;IF(INFO!B27=Geral!$P$4,INFO!$B$15,"")&amp;IF(MEC!B27=Geral!$P$4,MEC!$B$15,"")&amp;IF(MET!B27=Geral!$P$4,MET!$B$15,"")&amp;IF(SEG!B27=Geral!$P$4,SEG!$B$15,"")&amp;IF(TEL!B27=Geral!$P$4,TEL!$B$15,"")&amp;IF(TUREVE!B27=Geral!$P$4,TUREVE!$B$15,"")&amp;IF(ADM!B41=Geral!$P$4,ADM!$B$29,"")&amp;IF(ED!B41=Geral!$P$4,ED!$B$29,""))&amp;(IF(EST!B41=Geral!$P$4,EST!$B$29,"")&amp;IF(EL!B41=Geral!$P$4,EL!$B$29,"")&amp;IF(ELT!B41=Geral!$P$4,ELT!$B$29,"")&amp;IF(INFO!B41=Geral!$P$4,INFO!$B$29,"")&amp;IF(MEC!B41=Geral!$P$4,MEC!$B$29,"")&amp;IF(MET!B41=Geral!$P$4,MET!$B$29,"")&amp;IF(SEG!B41=Geral!$P$4,SEG!$B$29,"")&amp;IF(TEL!B41=Geral!$P$4,TEL!$B$29,"")&amp;IF(TUREVE!B41=Geral!$P$4,TUREVE!$B$29,"")&amp;IF(ADM!B55=Geral!$P$4,ADM!$B$43,"")&amp;IF(ED!B55=Geral!$P$4,ED!$B$43,"")&amp;IF(EST!B55=Geral!$P$4,EST!$B$43,"")&amp;IF(EL!B55=Geral!$P$4,EL!$B$43,"")&amp;IF(ELT!B55=Geral!$P$4,ELT!$B$43,"")&amp;IF(INFO!B55=Geral!$P$4,INFO!$B$43,"")&amp;IF(MEC!B55=Geral!$P$4,MEC!$B$43,"")&amp;IF(MET!B55=Geral!$P$4,MET!$B$43,"")&amp;IF(SEG!B55=Geral!$P$4,SEG!$B$43,"")&amp;IF(TEL!B55=Geral!$P$4,TEL!$B$43,"")&amp;IF(TUREVE!B55=Geral!$P$4,TUREVE!$B$43,""))</f>
        <v xml:space="preserve"> 1BSEG 3BINFO</v>
      </c>
      <c r="Q16" s="20" t="str">
        <f>IF(ADM!J13=Geral!$P$4,ADM!$I$1,"")&amp;IF(ED!J13=Geral!$P$4,ED!$I$1,"")&amp;IF(EST!J13=Geral!$P$4,EST!$I$1,"")&amp;IF(EL!J13=Geral!$P$4,EL!$I$1,"")&amp;IF(ELT!J13=Geral!$P$4,ELT!$I$1,"")&amp;IF(INFO!J13=Geral!$P$4,INFO!$I$1,"")&amp;IF(MEC!J13=Geral!$P$4,MEC!$I$1,"")&amp;IF(MET!J13=Geral!$P$4,MET!$I$1,"")&amp;IF(SEG!J13=Geral!$P$4,SEG!$I$1,"")&amp;(IF(TEL!J13=Geral!$P$4,TEL!$I$1,"")&amp;IF(TUREVE!J13=Geral!$P$4,TUREVE!$I$1,"")&amp;IF(ADM!J27=Geral!$P$4,ADM!$I$15,"")&amp;IF(ED!J27=Geral!$P$4,ED!$I$15,"")&amp;IF(EST!J27=Geral!$P$4,EST!$I$15,"")&amp;IF(EL!J27=Geral!$P$4,EL!$I$15,"")&amp;IF(ELT!J27=Geral!$P$4,ELT!$I$15,"")&amp;IF(INFO!J27=Geral!$P$4,INFO!$I$15,"")&amp;IF(MEC!J27=Geral!$P$4,MEC!$I$15,"")&amp;IF(MET!J27=Geral!$P$4,MET!$I$15,"")&amp;IF(SEG!J27=Geral!$P$4,SEG!$I$15,"")&amp;IF(TEL!J27=Geral!$P$4,TEL!$I$15,"")&amp;IF(TUREVE!J27=Geral!$P$4,TUREVE!$I$15,"")&amp;IF(ADM!J41=Geral!$P$4,ADM!$I$29,"")&amp;IF(ED!J41=Geral!$P$4,ED!$I$29,""))&amp;(IF(EST!J41=Geral!$P$4,EST!$I$29,"")&amp;IF(EL!J41=Geral!$P$4,EL!$I$29,"")&amp;IF(ELT!J41=Geral!$P$4,ELT!$I$29,"")&amp;IF(INFO!J41=Geral!$P$4,INFO!$I$29,"")&amp;IF(MEC!J41=Geral!$P$4,MEC!$I$29,"")&amp;IF(MET!J41=Geral!$P$4,MET!$I$29,"")&amp;IF(SEG!J41=Geral!$P$4,SEG!$I$29,"")&amp;IF(TEL!J41=Geral!$P$4,TEL!$I$29,"")&amp;IF(TUREVE!J41=Geral!$P$4,TUREVE!$I$29,"")&amp;IF(ADM!J55=Geral!$P$4,ADM!$I$43,"")&amp;IF(ED!J55=Geral!$P$4,ED!$I$43,"")&amp;IF(EST!J55=Geral!$P$4,EST!$I$43,"")&amp;IF(EL!J55=Geral!$P$4,EL!$I$43,"")&amp;IF(ELT!J55=Geral!$P$4,ELT!$I$43,"")&amp;IF(INFO!J55=Geral!$P$4,INFO!$I$43,"")&amp;IF(MEC!J55=Geral!$P$4,MEC!$I$43,"")&amp;IF(MET!J55=Geral!$P$4,MET!$I$43,"")&amp;IF(SEG!J55=Geral!$P$4,SEG!$I$43,"")&amp;IF(TEL!J55=Geral!$P$4,TEL!$I$43,"")&amp;IF(TUREVE!J55=Geral!$P$4,TUREVE!$I$43,""))&amp;IF(ADM!C13=Geral!$P$4,ADM!$B$1,"")&amp;IF(ED!C13=Geral!$P$4,ED!$B$1,"")&amp;IF(EST!C13=Geral!$P$4,EST!$B$1,"")&amp;IF(EL!C13=Geral!$P$4,EL!$B$1,"")&amp;IF(ELT!C13=Geral!$P$4,ELT!$B$1,"")&amp;IF(INFO!C13=Geral!$P$4,INFO!$B$1,"")&amp;IF(MEC!C13=Geral!$P$4,MEC!$B$1,"")&amp;IF(MET!C13=Geral!$P$4,MET!$B$1,"")&amp;IF(SEG!C13=Geral!$P$4,SEG!$B$1,"")&amp;(IF(TEL!C13=Geral!$P$4,TEL!$B$1,"")&amp;IF(TUREVE!C13=Geral!$P$4,TUREVE!$B$1,"")&amp;IF(ADM!C27=Geral!$P$4,ADM!$B$15,"")&amp;IF(ED!C27=Geral!$P$4,ED!$B$15,"")&amp;IF(EST!C27=Geral!$P$4,EST!$B$15,"")&amp;IF(EL!C27=Geral!$P$4,EL!$B$15,"")&amp;IF(ELT!C27=Geral!$P$4,ELT!$B$15,"")&amp;IF(INFO!C27=Geral!$P$4,INFO!$B$15,"")&amp;IF(MEC!C27=Geral!$P$4,MEC!$B$15,"")&amp;IF(MET!C27=Geral!$P$4,MET!$B$15,"")&amp;IF(SEG!C27=Geral!$P$4,SEG!$B$15,"")&amp;IF(TEL!C27=Geral!$P$4,TEL!$B$15,"")&amp;IF(TUREVE!C27=Geral!$P$4,TUREVE!$B$15,"")&amp;IF(ADM!C41=Geral!$P$4,ADM!$B$29,"")&amp;IF(ED!C41=Geral!$P$4,ED!$B$29,""))&amp;(IF(EST!C41=Geral!$P$4,EST!$B$29,"")&amp;IF(EL!C41=Geral!$P$4,EL!$B$29,"")&amp;IF(ELT!C41=Geral!$P$4,ELT!$B$29,"")&amp;IF(INFO!C41=Geral!$P$4,INFO!$B$29,"")&amp;IF(MEC!C41=Geral!$P$4,MEC!$B$29,"")&amp;IF(MET!C41=Geral!$P$4,MET!$B$29,"")&amp;IF(SEG!C41=Geral!$P$4,SEG!$B$29,"")&amp;IF(TEL!C41=Geral!$P$4,TEL!$B$29,"")&amp;IF(TUREVE!C41=Geral!$P$4,TUREVE!$B$29,"")&amp;IF(ADM!C55=Geral!$P$4,ADM!$B$43,"")&amp;IF(ED!C55=Geral!$P$4,ED!$B$43,"")&amp;IF(EST!C55=Geral!$P$4,EST!$B$43,"")&amp;IF(EL!C55=Geral!$P$4,EL!$B$43,"")&amp;IF(ELT!C55=Geral!$P$4,ELT!$B$43,"")&amp;IF(INFO!C55=Geral!$P$4,INFO!$B$43,"")&amp;IF(MEC!C55=Geral!$P$4,MEC!$B$43,"")&amp;IF(MET!C55=Geral!$P$4,MET!$B$43,"")&amp;IF(SEG!C55=Geral!$P$4,SEG!$B$43,"")&amp;IF(TEL!C55=Geral!$P$4,TEL!$B$43,"")&amp;IF(TUREVE!C55=Geral!$P$4,TUREVE!$B$43,""))</f>
        <v xml:space="preserve">    1BADM 1BINFO2BINFO</v>
      </c>
      <c r="R16" s="20" t="str">
        <f>IF(ADM!K13=Geral!$P$4,ADM!$I$1,"")&amp;IF(ED!K13=Geral!$P$4,ED!$I$1,"")&amp;IF(EST!K13=Geral!$P$4,EST!$I$1,"")&amp;IF(EL!K13=Geral!$P$4,EL!$I$1,"")&amp;IF(ELT!K13=Geral!$P$4,ELT!$I$1,"")&amp;IF(INFO!K13=Geral!$P$4,INFO!$I$1,"")&amp;IF(MEC!K13=Geral!$P$4,MEC!$I$1,"")&amp;IF(MET!K13=Geral!$P$4,MET!$I$1,"")&amp;IF(SEG!K13=Geral!$P$4,SEG!$I$1,"")&amp;(IF(TEL!K13=Geral!$P$4,TEL!$I$1,"")&amp;IF(TUREVE!K13=Geral!$P$4,TUREVE!$I$1,"")&amp;IF(ADM!K27=Geral!$P$4,ADM!$I$15,"")&amp;IF(ED!K27=Geral!$P$4,ED!$I$15,"")&amp;IF(EST!K27=Geral!$P$4,EST!$I$15,"")&amp;IF(EL!K27=Geral!$P$4,EL!$I$15,"")&amp;IF(ELT!K27=Geral!$P$4,ELT!$I$15,"")&amp;IF(INFO!K27=Geral!$P$4,INFO!$I$15,"")&amp;IF(MEC!K27=Geral!$P$4,MEC!$I$15,"")&amp;IF(MET!K27=Geral!$P$4,MET!$I$15,"")&amp;IF(SEG!K27=Geral!$P$4,SEG!$I$15,"")&amp;IF(TEL!K27=Geral!$P$4,TEL!$I$15,"")&amp;IF(TUREVE!K27=Geral!$P$4,TUREVE!$I$15,"")&amp;IF(ADM!K41=Geral!$P$4,ADM!$I$29,"")&amp;IF(ED!K41=Geral!$P$4,ED!$I$29,""))&amp;(IF(EST!K41=Geral!$P$4,EST!$I$29,"")&amp;IF(EL!K41=Geral!$P$4,EL!$I$29,"")&amp;IF(ELT!K41=Geral!$P$4,ELT!$I$29,"")&amp;IF(INFO!K41=Geral!$P$4,INFO!$I$29,"")&amp;IF(MEC!K41=Geral!$P$4,MEC!$I$29,"")&amp;IF(MET!K41=Geral!$P$4,MET!$I$29,"")&amp;IF(SEG!K41=Geral!$P$4,SEG!$I$29,"")&amp;IF(TEL!K41=Geral!$P$4,TEL!$I$29,"")&amp;IF(TUREVE!K41=Geral!$P$4,TUREVE!$I$29,"")&amp;IF(ADM!K55=Geral!$P$4,ADM!$I$43,"")&amp;IF(ED!K55=Geral!$P$4,ED!$I$43,"")&amp;IF(EST!K55=Geral!$P$4,EST!$I$43,"")&amp;IF(EL!K55=Geral!$P$4,EL!$I$43,"")&amp;IF(ELT!K55=Geral!$P$4,ELT!$I$43,"")&amp;IF(INFO!K55=Geral!$P$4,INFO!$I$43,"")&amp;IF(MEC!K55=Geral!$P$4,MEC!$I$43,"")&amp;IF(MET!K55=Geral!$P$4,MET!$I$43,"")&amp;IF(SEG!K55=Geral!$P$4,SEG!$I$43,"")&amp;IF(TEL!K55=Geral!$P$4,TEL!$I$43,"")&amp;IF(TUREVE!K55=Geral!$P$4,TUREVE!$I$43,""))&amp;IF(ADM!D13=Geral!$P$4,ADM!$B$1,"")&amp;IF(ED!D13=Geral!$P$4,ED!$B$1,"")&amp;IF(EST!D13=Geral!$P$4,EST!$B$1,"")&amp;IF(EL!D13=Geral!$P$4,EL!$B$1,"")&amp;IF(ELT!D13=Geral!$P$4,ELT!$B$1,"")&amp;IF(INFO!D13=Geral!$P$4,INFO!$B$1,"")&amp;IF(MEC!D13=Geral!$P$4,MEC!$B$1,"")&amp;IF(MET!D13=Geral!$P$4,MET!$B$1,"")&amp;IF(SEG!D13=Geral!$P$4,SEG!$B$1,"")&amp;(IF(TEL!D13=Geral!$P$4,TEL!$B$1,"")&amp;IF(TUREVE!D13=Geral!$P$4,TUREVE!$B$1,"")&amp;IF(ADM!D27=Geral!$P$4,ADM!$B$15,"")&amp;IF(ED!D27=Geral!$P$4,ED!$B$15,"")&amp;IF(EST!D27=Geral!$P$4,EST!$B$15,"")&amp;IF(EL!D27=Geral!$P$4,EL!$B$15,"")&amp;IF(ELT!D27=Geral!$P$4,ELT!$B$15,"")&amp;IF(INFO!D27=Geral!$P$4,INFO!$B$15,"")&amp;IF(MEC!D27=Geral!$P$4,MEC!$B$15,"")&amp;IF(MET!D27=Geral!$P$4,MET!$B$15,"")&amp;IF(SEG!D27=Geral!$P$4,SEG!$B$15,"")&amp;IF(TEL!D27=Geral!$P$4,TEL!$B$15,"")&amp;IF(TUREVE!D27=Geral!$P$4,TUREVE!$B$15,"")&amp;IF(ADM!D41=Geral!$P$4,ADM!$B$29,"")&amp;IF(ED!D41=Geral!$P$4,ED!$B$29,""))&amp;(IF(EST!D41=Geral!$P$4,EST!$B$29,"")&amp;IF(EL!D41=Geral!$P$4,EL!$B$29,"")&amp;IF(ELT!D41=Geral!$P$4,ELT!$B$29,"")&amp;IF(INFO!D41=Geral!$P$4,INFO!$B$29,"")&amp;IF(MEC!D41=Geral!$P$4,MEC!$B$29,"")&amp;IF(MET!D41=Geral!$P$4,MET!$B$29,"")&amp;IF(SEG!D41=Geral!$P$4,SEG!$B$29,"")&amp;IF(TEL!D41=Geral!$P$4,TEL!$B$29,"")&amp;IF(TUREVE!D41=Geral!$P$4,TUREVE!$B$29,"")&amp;IF(ADM!D55=Geral!$P$4,ADM!$B$43,"")&amp;IF(ED!D55=Geral!$P$4,ED!$B$43,"")&amp;IF(EST!D55=Geral!$P$4,EST!$B$43,"")&amp;IF(EL!D55=Geral!$P$4,EL!$B$43,"")&amp;IF(ELT!D55=Geral!$P$4,ELT!$B$43,"")&amp;IF(INFO!D55=Geral!$P$4,INFO!$B$43,"")&amp;IF(MEC!D55=Geral!$P$4,MEC!$B$43,"")&amp;IF(MET!D55=Geral!$P$4,MET!$B$43,"")&amp;IF(SEG!D55=Geral!$P$4,SEG!$B$43,"")&amp;IF(TEL!D55=Geral!$P$4,TEL!$B$43,"")&amp;IF(TUREVE!D55=Geral!$P$4,TUREVE!$B$43,""))</f>
        <v xml:space="preserve"> 1BMEC     2BEL    </v>
      </c>
      <c r="S16" s="20" t="str">
        <f>IF(ADM!L13=Geral!$P$4,ADM!$I$1,"")&amp;IF(ED!L13=Geral!$P$4,ED!$I$1,"")&amp;IF(EST!L13=Geral!$P$4,EST!$I$1,"")&amp;IF(EL!L13=Geral!$P$4,EL!$I$1,"")&amp;IF(ELT!L13=Geral!$P$4,ELT!$I$1,"")&amp;IF(INFO!L13=Geral!$P$4,INFO!$I$1,"")&amp;IF(MEC!L13=Geral!$P$4,MEC!$I$1,"")&amp;IF(MET!L13=Geral!$P$4,MET!$I$1,"")&amp;IF(SEG!L13=Geral!$P$4,SEG!$I$1,"")&amp;(IF(TEL!L13=Geral!$P$4,TEL!$I$1,"")&amp;IF(TUREVE!L13=Geral!$P$4,TUREVE!$I$1,"")&amp;IF(ADM!L27=Geral!$P$4,ADM!$I$15,"")&amp;IF(ED!L27=Geral!$P$4,ED!$I$15,"")&amp;IF(EST!L27=Geral!$P$4,EST!$I$15,"")&amp;IF(EL!L27=Geral!$P$4,EL!$I$15,"")&amp;IF(ELT!L27=Geral!$P$4,ELT!$I$15,"")&amp;IF(INFO!L27=Geral!$P$4,INFO!$I$15,"")&amp;IF(MEC!L27=Geral!$P$4,MEC!$I$15,"")&amp;IF(MET!L27=Geral!$P$4,MET!$I$15,"")&amp;IF(SEG!L27=Geral!$P$4,SEG!$I$15,"")&amp;IF(TEL!L27=Geral!$P$4,TEL!$I$15,"")&amp;IF(TUREVE!L27=Geral!$P$4,TUREVE!$I$15,"")&amp;IF(ADM!L41=Geral!$P$4,ADM!$I$29,"")&amp;IF(ED!L41=Geral!$P$4,ED!$I$29,""))&amp;(IF(EST!L41=Geral!$P$4,EST!$I$29,"")&amp;IF(EL!L41=Geral!$P$4,EL!$I$29,"")&amp;IF(ELT!L41=Geral!$P$4,ELT!$I$29,"")&amp;IF(INFO!L41=Geral!$P$4,INFO!$I$29,"")&amp;IF(MEC!L41=Geral!$P$4,MEC!$I$29,"")&amp;IF(MET!L41=Geral!$P$4,MET!$I$29,"")&amp;IF(SEG!L41=Geral!$P$4,SEG!$I$29,"")&amp;IF(TEL!L41=Geral!$P$4,TEL!$I$29,"")&amp;IF(TUREVE!L41=Geral!$P$4,TUREVE!$I$29,"")&amp;IF(ADM!L55=Geral!$P$4,ADM!$I$43,"")&amp;IF(ED!L55=Geral!$P$4,ED!$I$43,"")&amp;IF(EST!L55=Geral!$P$4,EST!$I$43,"")&amp;IF(EL!L55=Geral!$P$4,EL!$I$43,"")&amp;IF(ELT!L55=Geral!$P$4,ELT!$I$43,"")&amp;IF(INFO!L55=Geral!$P$4,INFO!$I$43,"")&amp;IF(MEC!L55=Geral!$P$4,MEC!$I$43,"")&amp;IF(MET!L55=Geral!$P$4,MET!$I$43,"")&amp;IF(SEG!L55=Geral!$P$4,SEG!$I$43,"")&amp;IF(TEL!L55=Geral!$P$4,TEL!$I$43,"")&amp;IF(TUREVE!L55=Geral!$P$4,TUREVE!$I$43,""))&amp;IF(ADM!E13=Geral!$P$4,ADM!$B$1,"")&amp;IF(ED!E13=Geral!$P$4,ED!$B$1,"")&amp;IF(EST!E13=Geral!$P$4,EST!$B$1,"")&amp;IF(EL!E13=Geral!$P$4,EL!$B$1,"")&amp;IF(ELT!E13=Geral!$P$4,ELT!$B$1,"")&amp;IF(INFO!E13=Geral!$P$4,INFO!$B$1,"")&amp;IF(MEC!E13=Geral!$P$4,MEC!$B$1,"")&amp;IF(MET!E13=Geral!$P$4,MET!$B$1,"")&amp;IF(SEG!E13=Geral!$P$4,SEG!$B$1,"")&amp;(IF(TEL!E13=Geral!$P$4,TEL!$B$1,"")&amp;IF(TUREVE!E13=Geral!$P$4,TUREVE!$B$1,"")&amp;IF(ADM!E27=Geral!$P$4,ADM!$B$15,"")&amp;IF(ED!E27=Geral!$P$4,ED!$B$15,"")&amp;IF(EST!E27=Geral!$P$4,EST!$B$15,"")&amp;IF(EL!E27=Geral!$P$4,EL!$B$15,"")&amp;IF(ELT!E27=Geral!$P$4,ELT!$B$15,"")&amp;IF(INFO!E27=Geral!$P$4,INFO!$B$15,"")&amp;IF(MEC!E27=Geral!$P$4,MEC!$B$15,"")&amp;IF(MET!E27=Geral!$P$4,MET!$B$15,"")&amp;IF(SEG!E27=Geral!$P$4,SEG!$B$15,"")&amp;IF(TEL!E27=Geral!$P$4,TEL!$B$15,"")&amp;IF(TUREVE!E27=Geral!$P$4,TUREVE!$B$15,"")&amp;IF(ADM!E41=Geral!$P$4,ADM!$B$29,"")&amp;IF(ED!E41=Geral!$P$4,ED!$B$29,""))&amp;(IF(EST!E41=Geral!$P$4,EST!$B$29,"")&amp;IF(EL!E41=Geral!$P$4,EL!$B$29,"")&amp;IF(ELT!E41=Geral!$P$4,ELT!$B$29,"")&amp;IF(INFO!E41=Geral!$P$4,INFO!$B$29,"")&amp;IF(MEC!E41=Geral!$P$4,MEC!$B$29,"")&amp;IF(MET!E41=Geral!$P$4,MET!$B$29,"")&amp;IF(SEG!E41=Geral!$P$4,SEG!$B$29,"")&amp;IF(TEL!E41=Geral!$P$4,TEL!$B$29,"")&amp;IF(TUREVE!E41=Geral!$P$4,TUREVE!$B$29,"")&amp;IF(ADM!E55=Geral!$P$4,ADM!$B$43,"")&amp;IF(ED!E55=Geral!$P$4,ED!$B$43,"")&amp;IF(EST!E55=Geral!$P$4,EST!$B$43,"")&amp;IF(EL!E55=Geral!$P$4,EL!$B$43,"")&amp;IF(ELT!E55=Geral!$P$4,ELT!$B$43,"")&amp;IF(INFO!E55=Geral!$P$4,INFO!$B$43,"")&amp;IF(MEC!E55=Geral!$P$4,MEC!$B$43,"")&amp;IF(MET!E55=Geral!$P$4,MET!$B$43,"")&amp;IF(SEG!E55=Geral!$P$4,SEG!$B$43,"")&amp;IF(TEL!E55=Geral!$P$4,TEL!$B$43,"")&amp;IF(TUREVE!E55=Geral!$P$4,TUREVE!$B$43,""))</f>
        <v xml:space="preserve">1BINFO 2BSEG </v>
      </c>
      <c r="T16" s="20" t="str">
        <f>IF(ADM!M13=Geral!$P$4,ADM!$I$1,"")&amp;IF(ED!M13=Geral!$P$4,ED!$I$1,"")&amp;IF(EST!M13=Geral!$P$4,EST!$I$1,"")&amp;IF(EL!M13=Geral!$P$4,EL!$I$1,"")&amp;IF(ELT!M13=Geral!$P$4,ELT!$I$1,"")&amp;IF(INFO!M13=Geral!$P$4,INFO!$I$1,"")&amp;IF(MEC!M13=Geral!$P$4,MEC!$I$1,"")&amp;IF(MET!M13=Geral!$P$4,MET!$I$1,"")&amp;IF(SEG!M13=Geral!$P$4,SEG!$I$1,"")&amp;(IF(TEL!M13=Geral!$P$4,TEL!$I$1,"")&amp;IF(TUREVE!M13=Geral!$P$4,TUREVE!$I$1,"")&amp;IF(ADM!M27=Geral!$P$4,ADM!$I$15,"")&amp;IF(ED!M27=Geral!$P$4,ED!$I$15,"")&amp;IF(EST!M27=Geral!$P$4,EST!$I$15,"")&amp;IF(EL!M27=Geral!$P$4,EL!$I$15,"")&amp;IF(ELT!M27=Geral!$P$4,ELT!$I$15,"")&amp;IF(INFO!M27=Geral!$P$4,INFO!$I$15,"")&amp;IF(MEC!M27=Geral!$P$4,MEC!$I$15,"")&amp;IF(MET!M27=Geral!$P$4,MET!$I$15,"")&amp;IF(SEG!M27=Geral!$P$4,SEG!$I$15,"")&amp;IF(TEL!M27=Geral!$P$4,TEL!$I$15,"")&amp;IF(TUREVE!M27=Geral!$P$4,TUREVE!$I$15,"")&amp;IF(ADM!M41=Geral!$P$4,ADM!$I$29,"")&amp;IF(ED!M41=Geral!$P$4,ED!$I$29,""))&amp;(IF(EST!M41=Geral!$P$4,EST!$I$29,"")&amp;IF(EL!M41=Geral!$P$4,EL!$I$29,"")&amp;IF(ELT!M41=Geral!$P$4,ELT!$I$29,"")&amp;IF(INFO!M41=Geral!$P$4,INFO!$I$29,"")&amp;IF(MEC!M41=Geral!$P$4,MEC!$I$29,"")&amp;IF(MET!M41=Geral!$P$4,MET!$I$29,"")&amp;IF(SEG!M41=Geral!$P$4,SEG!$I$29,"")&amp;IF(TEL!M41=Geral!$P$4,TEL!$I$29,"")&amp;IF(TUREVE!M41=Geral!$P$4,TUREVE!$I$29,"")&amp;IF(ADM!M55=Geral!$P$4,ADM!$I$43,"")&amp;IF(ED!M55=Geral!$P$4,ED!$I$43,"")&amp;IF(EST!M55=Geral!$P$4,EST!$I$43,"")&amp;IF(EL!M55=Geral!$P$4,EL!$I$43,"")&amp;IF(ELT!M55=Geral!$P$4,ELT!$I$43,"")&amp;IF(INFO!M55=Geral!$P$4,INFO!$I$43,"")&amp;IF(MEC!M55=Geral!$P$4,MEC!$I$43,"")&amp;IF(MET!M55=Geral!$P$4,MET!$I$43,"")&amp;IF(SEG!M55=Geral!$P$4,SEG!$I$43,"")&amp;IF(TEL!M55=Geral!$P$4,TEL!$I$43,"")&amp;IF(TUREVE!M55=Geral!$P$4,TUREVE!$I$43,""))&amp;IF(ADM!F13=Geral!$P$4,ADM!$B$1,"")&amp;IF(ED!F13=Geral!$P$4,ED!$B$1,"")&amp;IF(EST!F13=Geral!$P$4,EST!$B$1,"")&amp;IF(EL!F13=Geral!$P$4,EL!$B$1,"")&amp;IF(ELT!F13=Geral!$P$4,ELT!$B$1,"")&amp;IF(INFO!F13=Geral!$P$4,INFO!$B$1,"")&amp;IF(MEC!F13=Geral!$P$4,MEC!$B$1,"")&amp;IF(MET!F13=Geral!$P$4,MET!$B$1,"")&amp;IF(SEG!F13=Geral!$P$4,SEG!$B$1,"")&amp;(IF(TEL!F13=Geral!$P$4,TEL!$B$1,"")&amp;IF(TUREVE!F13=Geral!$P$4,TUREVE!$B$1,"")&amp;IF(ADM!F27=Geral!$P$4,ADM!$B$15,"")&amp;IF(ED!F27=Geral!$P$4,ED!$B$15,"")&amp;IF(EST!F27=Geral!$P$4,EST!$B$15,"")&amp;IF(EL!F27=Geral!$P$4,EL!$B$15,"")&amp;IF(ELT!F27=Geral!$P$4,ELT!$B$15,"")&amp;IF(INFO!F27=Geral!$P$4,INFO!$B$15,"")&amp;IF(MEC!F27=Geral!$P$4,MEC!$B$15,"")&amp;IF(MET!F27=Geral!$P$4,MET!$B$15,"")&amp;IF(SEG!F27=Geral!$P$4,SEG!$B$15,"")&amp;IF(TEL!F27=Geral!$P$4,TEL!$B$15,"")&amp;IF(TUREVE!F27=Geral!$P$4,TUREVE!$B$15,"")&amp;IF(ADM!F41=Geral!$P$4,ADM!$B$29,"")&amp;IF(ED!F41=Geral!$P$4,ED!$B$29,""))&amp;(IF(EST!F41=Geral!$P$4,EST!$B$29,"")&amp;IF(EL!F41=Geral!$P$4,EL!$B$29,"")&amp;IF(ELT!F41=Geral!$P$4,ELT!$B$29,"")&amp;IF(INFO!F41=Geral!$P$4,INFO!$B$29,"")&amp;IF(MEC!F41=Geral!$P$4,MEC!$B$29,"")&amp;IF(MET!F41=Geral!$P$4,MET!$B$29,"")&amp;IF(SEG!F41=Geral!$P$4,SEG!$B$29,"")&amp;IF(TEL!F41=Geral!$P$4,TEL!$B$29,"")&amp;IF(TUREVE!F41=Geral!$P$4,TUREVE!$B$29,"")&amp;IF(ADM!F55=Geral!$P$4,ADM!$B$43,"")&amp;IF(ED!F55=Geral!$P$4,ED!$B$43,"")&amp;IF(EST!F55=Geral!$P$4,EST!$B$43,"")&amp;IF(EL!F55=Geral!$P$4,EL!$B$43,"")&amp;IF(ELT!F55=Geral!$P$4,ELT!$B$43,"")&amp;IF(INFO!F55=Geral!$P$4,INFO!$B$43,"")&amp;IF(MEC!F55=Geral!$P$4,MEC!$B$43,"")&amp;IF(MET!F55=Geral!$P$4,MET!$B$43,"")&amp;IF(SEG!F55=Geral!$P$4,SEG!$B$43,"")&amp;IF(TEL!F55=Geral!$P$4,TEL!$B$43,"")&amp;IF(TUREVE!F55=Geral!$P$4,TUREVE!$B$43,""))</f>
        <v xml:space="preserve"> 1BTEL     2BADM </v>
      </c>
      <c r="U16" s="148"/>
      <c r="V16" s="20" t="str">
        <f>IF(ADM!I13=Geral!$V$4,ADM!$I$1,"")&amp;IF(ED!I13=Geral!$V$4,ED!$I$1,"")&amp;IF(EST!I13=Geral!$V$4,EST!$I$1,"")&amp;IF(EL!I13=Geral!$V$4,EL!$I$1,"")&amp;IF(ELT!I13=Geral!$V$4,ELT!$I$1,"")&amp;IF(INFO!I13=Geral!$V$4,INFO!$I$1,"")&amp;IF(MEC!I13=Geral!$V$4,MEC!$I$1,"")&amp;IF(MET!I13=Geral!$V$4,MET!$I$1,"")&amp;IF(SEG!I13=Geral!$V$4,SEG!$I$1,"")&amp;(IF(TEL!I13=Geral!$V$4,TEL!$I$1,"")&amp;IF(TUREVE!I13=Geral!$V$4,TUREVE!$I$1,"")&amp;IF(ADM!I27=Geral!$V$4,ADM!$I$15,"")&amp;IF(ED!I27=Geral!$V$4,ED!$I$15,"")&amp;IF(EST!I27=Geral!$V$4,EST!$I$15,"")&amp;IF(EL!I27=Geral!$V$4,EL!$I$15,"")&amp;IF(ELT!I27=Geral!$V$4,ELT!$I$15,"")&amp;IF(INFO!I27=Geral!$V$4,INFO!$I$15,"")&amp;IF(MEC!I27=Geral!$V$4,MEC!$I$15,"")&amp;IF(MET!I27=Geral!$V$4,MET!$I$15,"")&amp;IF(SEG!I27=Geral!$V$4,SEG!$I$15,"")&amp;IF(TEL!I27=Geral!$V$4,TEL!$I$15,"")&amp;IF(TUREVE!I27=Geral!$V$4,TUREVE!$I$15,"")&amp;IF(ADM!I41=Geral!$V$4,ADM!$I$29,"")&amp;IF(ED!I41=Geral!$V$4,ED!$I$29,""))&amp;(IF(EST!I41=Geral!$V$4,EST!$I$29,"")&amp;IF(EL!I41=Geral!$V$4,EL!$I$29,"")&amp;IF(ELT!I41=Geral!$V$4,ELT!$I$29,"")&amp;IF(INFO!I41=Geral!$V$4,INFO!$I$29,"")&amp;IF(MEC!I41=Geral!$V$4,MEC!$I$29,"")&amp;IF(MET!I41=Geral!$V$4,MET!$I$29,"")&amp;IF(SEG!I41=Geral!$V$4,SEG!$I$29,"")&amp;IF(TEL!I41=Geral!$V$4,TEL!$I$29,"")&amp;IF(TUREVE!I41=Geral!$V$4,TUREVE!$I$29,"")&amp;IF(ADM!I55=Geral!$V$4,ADM!$I$43,"")&amp;IF(ED!I55=Geral!$V$4,ED!$I$43,"")&amp;IF(EST!I55=Geral!$V$4,EST!$I$43,"")&amp;IF(EL!I55=Geral!$V$4,EL!$I$43,"")&amp;IF(ELT!I55=Geral!$V$4,ELT!$I$43,"")&amp;IF(INFO!I55=Geral!$V$4,INFO!$I$43,"")&amp;IF(MEC!I55=Geral!$V$4,MEC!$I$43,"")&amp;IF(MET!I55=Geral!$V$4,MET!$I$43,"")&amp;IF(SEG!I55=Geral!$V$4,SEG!$I$43,"")&amp;IF(TEL!I55=Geral!$V$4,TEL!$I$43,"")&amp;IF(TUREVE!I55=Geral!$V$4,TUREVE!$I$43,""))&amp;IF(ADM!B13=Geral!$V$4,ADM!$B$1,"")&amp;IF(ED!B13=Geral!$V$4,ED!$B$1,"")&amp;IF(EST!B13=Geral!$V$4,EST!$B$1,"")&amp;IF(EL!B13=Geral!$V$4,EL!$B$1,"")&amp;IF(ELT!B13=Geral!$V$4,ELT!$B$1,"")&amp;IF(INFO!B13=Geral!$V$4,INFO!$B$1,"")&amp;IF(MEC!B13=Geral!$V$4,MEC!$B$1,"")&amp;IF(MET!B13=Geral!$V$4,MET!$B$1,"")&amp;IF(SEG!B13=Geral!$V$4,SEG!$B$1,"")&amp;(IF(TEL!B13=Geral!$V$4,TEL!$B$1,"")&amp;IF(TUREVE!B13=Geral!$V$4,TUREVE!$B$1,"")&amp;IF(ADM!B27=Geral!$V$4,ADM!$B$15,"")&amp;IF(ED!B27=Geral!$V$4,ED!$B$15,"")&amp;IF(EST!B27=Geral!$V$4,EST!$B$15,"")&amp;IF(EL!B27=Geral!$V$4,EL!$B$15,"")&amp;IF(ELT!B27=Geral!$V$4,ELT!$B$15,"")&amp;IF(INFO!B27=Geral!$V$4,INFO!$B$15,"")&amp;IF(MEC!B27=Geral!$V$4,MEC!$B$15,"")&amp;IF(MET!B27=Geral!$V$4,MET!$B$15,"")&amp;IF(SEG!B27=Geral!$V$4,SEG!$B$15,"")&amp;IF(TEL!B27=Geral!$V$4,TEL!$B$15,"")&amp;IF(TUREVE!B27=Geral!$V$4,TUREVE!$B$15,"")&amp;IF(ADM!B41=Geral!$V$4,ADM!$B$29,"")&amp;IF(ED!B41=Geral!$V$4,ED!$B$29,""))&amp;(IF(EST!B41=Geral!$V$4,EST!$B$29,"")&amp;IF(EL!B41=Geral!$V$4,EL!$B$29,"")&amp;IF(ELT!B41=Geral!$V$4,ELT!$B$29,"")&amp;IF(INFO!B41=Geral!$V$4,INFO!$B$29,"")&amp;IF(MEC!B41=Geral!$V$4,MEC!$B$29,"")&amp;IF(MET!B41=Geral!$V$4,MET!$B$29,"")&amp;IF(SEG!B41=Geral!$V$4,SEG!$B$29,"")&amp;IF(TEL!B41=Geral!$V$4,TEL!$B$29,"")&amp;IF(TUREVE!B41=Geral!$V$4,TUREVE!$B$29,"")&amp;IF(ADM!B55=Geral!$V$4,ADM!$B$43,"")&amp;IF(ED!B55=Geral!$V$4,ED!$B$43,"")&amp;IF(EST!B55=Geral!$V$4,EST!$B$43,"")&amp;IF(EL!B55=Geral!$V$4,EL!$B$43,"")&amp;IF(ELT!B55=Geral!$V$4,ELT!$B$43,"")&amp;IF(INFO!B55=Geral!$V$4,INFO!$B$43,"")&amp;IF(MEC!B55=Geral!$V$4,MEC!$B$43,"")&amp;IF(MET!B55=Geral!$V$4,MET!$B$43,"")&amp;IF(SEG!B55=Geral!$V$4,SEG!$B$43,"")&amp;IF(TEL!B55=Geral!$V$4,TEL!$B$43,"")&amp;IF(TUREVE!B55=Geral!$V$4,TUREVE!$B$43,""))</f>
        <v/>
      </c>
      <c r="W16" s="20" t="str">
        <f>IF(ADM!J13=Geral!$V$4,ADM!$I$1,"")&amp;IF(ED!J13=Geral!$V$4,ED!$I$1,"")&amp;IF(EST!J13=Geral!$V$4,EST!$I$1,"")&amp;IF(EL!J13=Geral!$V$4,EL!$I$1,"")&amp;IF(ELT!J13=Geral!$V$4,ELT!$I$1,"")&amp;IF(INFO!J13=Geral!$V$4,INFO!$I$1,"")&amp;IF(MEC!J13=Geral!$V$4,MEC!$I$1,"")&amp;IF(MET!J13=Geral!$V$4,MET!$I$1,"")&amp;IF(SEG!J13=Geral!$V$4,SEG!$I$1,"")&amp;(IF(TEL!J13=Geral!$V$4,TEL!$I$1,"")&amp;IF(TUREVE!J13=Geral!$V$4,TUREVE!$I$1,"")&amp;IF(ADM!J27=Geral!$V$4,ADM!$I$15,"")&amp;IF(ED!J27=Geral!$V$4,ED!$I$15,"")&amp;IF(EST!J27=Geral!$V$4,EST!$I$15,"")&amp;IF(EL!J27=Geral!$V$4,EL!$I$15,"")&amp;IF(ELT!J27=Geral!$V$4,ELT!$I$15,"")&amp;IF(INFO!J27=Geral!$V$4,INFO!$I$15,"")&amp;IF(MEC!J27=Geral!$V$4,MEC!$I$15,"")&amp;IF(MET!J27=Geral!$V$4,MET!$I$15,"")&amp;IF(SEG!J27=Geral!$V$4,SEG!$I$15,"")&amp;IF(TEL!J27=Geral!$V$4,TEL!$I$15,"")&amp;IF(TUREVE!J27=Geral!$V$4,TUREVE!$I$15,"")&amp;IF(ADM!J41=Geral!$V$4,ADM!$I$29,"")&amp;IF(ED!J41=Geral!$V$4,ED!$I$29,""))&amp;(IF(EST!J41=Geral!$V$4,EST!$I$29,"")&amp;IF(EL!J41=Geral!$V$4,EL!$I$29,"")&amp;IF(ELT!J41=Geral!$V$4,ELT!$I$29,"")&amp;IF(INFO!J41=Geral!$V$4,INFO!$I$29,"")&amp;IF(MEC!J41=Geral!$V$4,MEC!$I$29,"")&amp;IF(MET!J41=Geral!$V$4,MET!$I$29,"")&amp;IF(SEG!J41=Geral!$V$4,SEG!$I$29,"")&amp;IF(TEL!J41=Geral!$V$4,TEL!$I$29,"")&amp;IF(TUREVE!J41=Geral!$V$4,TUREVE!$I$29,"")&amp;IF(ADM!J55=Geral!$V$4,ADM!$I$43,"")&amp;IF(ED!J55=Geral!$V$4,ED!$I$43,"")&amp;IF(EST!J55=Geral!$V$4,EST!$I$43,"")&amp;IF(EL!J55=Geral!$V$4,EL!$I$43,"")&amp;IF(ELT!J55=Geral!$V$4,ELT!$I$43,"")&amp;IF(INFO!J55=Geral!$V$4,INFO!$I$43,"")&amp;IF(MEC!J55=Geral!$V$4,MEC!$I$43,"")&amp;IF(MET!J55=Geral!$V$4,MET!$I$43,"")&amp;IF(SEG!J55=Geral!$V$4,SEG!$I$43,"")&amp;IF(TEL!J55=Geral!$V$4,TEL!$I$43,"")&amp;IF(TUREVE!J55=Geral!$V$4,TUREVE!$I$43,""))&amp;IF(ADM!C13=Geral!$V$4,ADM!$B$1,"")&amp;IF(ED!C13=Geral!$V$4,ED!$B$1,"")&amp;IF(EST!C13=Geral!$V$4,EST!$B$1,"")&amp;IF(EL!C13=Geral!$V$4,EL!$B$1,"")&amp;IF(ELT!C13=Geral!$V$4,ELT!$B$1,"")&amp;IF(INFO!C13=Geral!$V$4,INFO!$B$1,"")&amp;IF(MEC!C13=Geral!$V$4,MEC!$B$1,"")&amp;IF(MET!C13=Geral!$V$4,MET!$B$1,"")&amp;IF(SEG!C13=Geral!$V$4,SEG!$B$1,"")&amp;(IF(TEL!C13=Geral!$V$4,TEL!$B$1,"")&amp;IF(TUREVE!C13=Geral!$V$4,TUREVE!$B$1,"")&amp;IF(ADM!C27=Geral!$V$4,ADM!$B$15,"")&amp;IF(ED!C27=Geral!$V$4,ED!$B$15,"")&amp;IF(EST!C27=Geral!$V$4,EST!$B$15,"")&amp;IF(EL!C27=Geral!$V$4,EL!$B$15,"")&amp;IF(ELT!C27=Geral!$V$4,ELT!$B$15,"")&amp;IF(INFO!C27=Geral!$V$4,INFO!$B$15,"")&amp;IF(MEC!C27=Geral!$V$4,MEC!$B$15,"")&amp;IF(MET!C27=Geral!$V$4,MET!$B$15,"")&amp;IF(SEG!C27=Geral!$V$4,SEG!$B$15,"")&amp;IF(TEL!C27=Geral!$V$4,TEL!$B$15,"")&amp;IF(TUREVE!C27=Geral!$V$4,TUREVE!$B$15,"")&amp;IF(ADM!C41=Geral!$V$4,ADM!$B$29,"")&amp;IF(ED!C41=Geral!$V$4,ED!$B$29,""))&amp;(IF(EST!C41=Geral!$V$4,EST!$B$29,"")&amp;IF(EL!C41=Geral!$V$4,EL!$B$29,"")&amp;IF(ELT!C41=Geral!$V$4,ELT!$B$29,"")&amp;IF(INFO!C41=Geral!$V$4,INFO!$B$29,"")&amp;IF(MEC!C41=Geral!$V$4,MEC!$B$29,"")&amp;IF(MET!C41=Geral!$V$4,MET!$B$29,"")&amp;IF(SEG!C41=Geral!$V$4,SEG!$B$29,"")&amp;IF(TEL!C41=Geral!$V$4,TEL!$B$29,"")&amp;IF(TUREVE!C41=Geral!$V$4,TUREVE!$B$29,"")&amp;IF(ADM!C55=Geral!$V$4,ADM!$B$43,"")&amp;IF(ED!C55=Geral!$V$4,ED!$B$43,"")&amp;IF(EST!C55=Geral!$V$4,EST!$B$43,"")&amp;IF(EL!C55=Geral!$V$4,EL!$B$43,"")&amp;IF(ELT!C55=Geral!$V$4,ELT!$B$43,"")&amp;IF(INFO!C55=Geral!$V$4,INFO!$B$43,"")&amp;IF(MEC!C55=Geral!$V$4,MEC!$B$43,"")&amp;IF(MET!C55=Geral!$V$4,MET!$B$43,"")&amp;IF(SEG!C55=Geral!$V$4,SEG!$B$43,"")&amp;IF(TEL!C55=Geral!$V$4,TEL!$B$43,"")&amp;IF(TUREVE!C55=Geral!$V$4,TUREVE!$B$43,""))</f>
        <v/>
      </c>
      <c r="X16" s="20" t="str">
        <f>IF(ADM!K13=Geral!$V$4,ADM!$I$1,"")&amp;IF(ED!K13=Geral!$V$4,ED!$I$1,"")&amp;IF(EST!K13=Geral!$V$4,EST!$I$1,"")&amp;IF(EL!K13=Geral!$V$4,EL!$I$1,"")&amp;IF(ELT!K13=Geral!$V$4,ELT!$I$1,"")&amp;IF(INFO!K13=Geral!$V$4,INFO!$I$1,"")&amp;IF(MEC!K13=Geral!$V$4,MEC!$I$1,"")&amp;IF(MET!K13=Geral!$V$4,MET!$I$1,"")&amp;IF(SEG!K13=Geral!$V$4,SEG!$I$1,"")&amp;(IF(TEL!K13=Geral!$V$4,TEL!$I$1,"")&amp;IF(TUREVE!K13=Geral!$V$4,TUREVE!$I$1,"")&amp;IF(ADM!K27=Geral!$V$4,ADM!$I$15,"")&amp;IF(ED!K27=Geral!$V$4,ED!$I$15,"")&amp;IF(EST!K27=Geral!$V$4,EST!$I$15,"")&amp;IF(EL!K27=Geral!$V$4,EL!$I$15,"")&amp;IF(ELT!K27=Geral!$V$4,ELT!$I$15,"")&amp;IF(INFO!K27=Geral!$V$4,INFO!$I$15,"")&amp;IF(MEC!K27=Geral!$V$4,MEC!$I$15,"")&amp;IF(MET!K27=Geral!$V$4,MET!$I$15,"")&amp;IF(SEG!K27=Geral!$V$4,SEG!$I$15,"")&amp;IF(TEL!K27=Geral!$V$4,TEL!$I$15,"")&amp;IF(TUREVE!K27=Geral!$V$4,TUREVE!$I$15,"")&amp;IF(ADM!K41=Geral!$V$4,ADM!$I$29,"")&amp;IF(ED!K41=Geral!$V$4,ED!$I$29,""))&amp;(IF(EST!K41=Geral!$V$4,EST!$I$29,"")&amp;IF(EL!K41=Geral!$V$4,EL!$I$29,"")&amp;IF(ELT!K41=Geral!$V$4,ELT!$I$29,"")&amp;IF(INFO!K41=Geral!$V$4,INFO!$I$29,"")&amp;IF(MEC!K41=Geral!$V$4,MEC!$I$29,"")&amp;IF(MET!K41=Geral!$V$4,MET!$I$29,"")&amp;IF(SEG!K41=Geral!$V$4,SEG!$I$29,"")&amp;IF(TEL!K41=Geral!$V$4,TEL!$I$29,"")&amp;IF(TUREVE!K41=Geral!$V$4,TUREVE!$I$29,"")&amp;IF(ADM!K55=Geral!$V$4,ADM!$I$43,"")&amp;IF(ED!K55=Geral!$V$4,ED!$I$43,"")&amp;IF(EST!K55=Geral!$V$4,EST!$I$43,"")&amp;IF(EL!K55=Geral!$V$4,EL!$I$43,"")&amp;IF(ELT!K55=Geral!$V$4,ELT!$I$43,"")&amp;IF(INFO!K55=Geral!$V$4,INFO!$I$43,"")&amp;IF(MEC!K55=Geral!$V$4,MEC!$I$43,"")&amp;IF(MET!K55=Geral!$V$4,MET!$I$43,"")&amp;IF(SEG!K55=Geral!$V$4,SEG!$I$43,"")&amp;IF(TEL!K55=Geral!$V$4,TEL!$I$43,"")&amp;IF(TUREVE!K55=Geral!$V$4,TUREVE!$I$43,""))&amp;IF(ADM!D13=Geral!$V$4,ADM!$B$1,"")&amp;IF(ED!D13=Geral!$V$4,ED!$B$1,"")&amp;IF(EST!D13=Geral!$V$4,EST!$B$1,"")&amp;IF(EL!D13=Geral!$V$4,EL!$B$1,"")&amp;IF(ELT!D13=Geral!$V$4,ELT!$B$1,"")&amp;IF(INFO!D13=Geral!$V$4,INFO!$B$1,"")&amp;IF(MEC!D13=Geral!$V$4,MEC!$B$1,"")&amp;IF(MET!D13=Geral!$V$4,MET!$B$1,"")&amp;IF(SEG!D13=Geral!$V$4,SEG!$B$1,"")&amp;(IF(TEL!D13=Geral!$V$4,TEL!$B$1,"")&amp;IF(TUREVE!D13=Geral!$V$4,TUREVE!$B$1,"")&amp;IF(ADM!D27=Geral!$V$4,ADM!$B$15,"")&amp;IF(ED!D27=Geral!$V$4,ED!$B$15,"")&amp;IF(EST!D27=Geral!$V$4,EST!$B$15,"")&amp;IF(EL!D27=Geral!$V$4,EL!$B$15,"")&amp;IF(ELT!D27=Geral!$V$4,ELT!$B$15,"")&amp;IF(INFO!D27=Geral!$V$4,INFO!$B$15,"")&amp;IF(MEC!D27=Geral!$V$4,MEC!$B$15,"")&amp;IF(MET!D27=Geral!$V$4,MET!$B$15,"")&amp;IF(SEG!D27=Geral!$V$4,SEG!$B$15,"")&amp;IF(TEL!D27=Geral!$V$4,TEL!$B$15,"")&amp;IF(TUREVE!D27=Geral!$V$4,TUREVE!$B$15,"")&amp;IF(ADM!D41=Geral!$V$4,ADM!$B$29,"")&amp;IF(ED!D41=Geral!$V$4,ED!$B$29,""))&amp;(IF(EST!D41=Geral!$V$4,EST!$B$29,"")&amp;IF(EL!D41=Geral!$V$4,EL!$B$29,"")&amp;IF(ELT!D41=Geral!$V$4,ELT!$B$29,"")&amp;IF(INFO!D41=Geral!$V$4,INFO!$B$29,"")&amp;IF(MEC!D41=Geral!$V$4,MEC!$B$29,"")&amp;IF(MET!D41=Geral!$V$4,MET!$B$29,"")&amp;IF(SEG!D41=Geral!$V$4,SEG!$B$29,"")&amp;IF(TEL!D41=Geral!$V$4,TEL!$B$29,"")&amp;IF(TUREVE!D41=Geral!$V$4,TUREVE!$B$29,"")&amp;IF(ADM!D55=Geral!$V$4,ADM!$B$43,"")&amp;IF(ED!D55=Geral!$V$4,ED!$B$43,"")&amp;IF(EST!D55=Geral!$V$4,EST!$B$43,"")&amp;IF(EL!D55=Geral!$V$4,EL!$B$43,"")&amp;IF(ELT!D55=Geral!$V$4,ELT!$B$43,"")&amp;IF(INFO!D55=Geral!$V$4,INFO!$B$43,"")&amp;IF(MEC!D55=Geral!$V$4,MEC!$B$43,"")&amp;IF(MET!D55=Geral!$V$4,MET!$B$43,"")&amp;IF(SEG!D55=Geral!$V$4,SEG!$B$43,"")&amp;IF(TEL!D55=Geral!$V$4,TEL!$B$43,"")&amp;IF(TUREVE!D55=Geral!$V$4,TUREVE!$B$43,""))</f>
        <v xml:space="preserve"> 3BMEC </v>
      </c>
      <c r="Y16" s="20" t="str">
        <f>IF(ADM!L13=Geral!$V$4,ADM!$I$1,"")&amp;IF(ED!L13=Geral!$V$4,ED!$I$1,"")&amp;IF(EST!L13=Geral!$V$4,EST!$I$1,"")&amp;IF(EL!L13=Geral!$V$4,EL!$I$1,"")&amp;IF(ELT!L13=Geral!$V$4,ELT!$I$1,"")&amp;IF(INFO!L13=Geral!$V$4,INFO!$I$1,"")&amp;IF(MEC!L13=Geral!$V$4,MEC!$I$1,"")&amp;IF(MET!L13=Geral!$V$4,MET!$I$1,"")&amp;IF(SEG!L13=Geral!$V$4,SEG!$I$1,"")&amp;(IF(TEL!L13=Geral!$V$4,TEL!$I$1,"")&amp;IF(TUREVE!L13=Geral!$V$4,TUREVE!$I$1,"")&amp;IF(ADM!L27=Geral!$V$4,ADM!$I$15,"")&amp;IF(ED!L27=Geral!$V$4,ED!$I$15,"")&amp;IF(EST!L27=Geral!$V$4,EST!$I$15,"")&amp;IF(EL!L27=Geral!$V$4,EL!$I$15,"")&amp;IF(ELT!L27=Geral!$V$4,ELT!$I$15,"")&amp;IF(INFO!L27=Geral!$V$4,INFO!$I$15,"")&amp;IF(MEC!L27=Geral!$V$4,MEC!$I$15,"")&amp;IF(MET!L27=Geral!$V$4,MET!$I$15,"")&amp;IF(SEG!L27=Geral!$V$4,SEG!$I$15,"")&amp;IF(TEL!L27=Geral!$V$4,TEL!$I$15,"")&amp;IF(TUREVE!L27=Geral!$V$4,TUREVE!$I$15,"")&amp;IF(ADM!L41=Geral!$V$4,ADM!$I$29,"")&amp;IF(ED!L41=Geral!$V$4,ED!$I$29,""))&amp;(IF(EST!L41=Geral!$V$4,EST!$I$29,"")&amp;IF(EL!L41=Geral!$V$4,EL!$I$29,"")&amp;IF(ELT!L41=Geral!$V$4,ELT!$I$29,"")&amp;IF(INFO!L41=Geral!$V$4,INFO!$I$29,"")&amp;IF(MEC!L41=Geral!$V$4,MEC!$I$29,"")&amp;IF(MET!L41=Geral!$V$4,MET!$I$29,"")&amp;IF(SEG!L41=Geral!$V$4,SEG!$I$29,"")&amp;IF(TEL!L41=Geral!$V$4,TEL!$I$29,"")&amp;IF(TUREVE!L41=Geral!$V$4,TUREVE!$I$29,"")&amp;IF(ADM!L55=Geral!$V$4,ADM!$I$43,"")&amp;IF(ED!L55=Geral!$V$4,ED!$I$43,"")&amp;IF(EST!L55=Geral!$V$4,EST!$I$43,"")&amp;IF(EL!L55=Geral!$V$4,EL!$I$43,"")&amp;IF(ELT!L55=Geral!$V$4,ELT!$I$43,"")&amp;IF(INFO!L55=Geral!$V$4,INFO!$I$43,"")&amp;IF(MEC!L55=Geral!$V$4,MEC!$I$43,"")&amp;IF(MET!L55=Geral!$V$4,MET!$I$43,"")&amp;IF(SEG!L55=Geral!$V$4,SEG!$I$43,"")&amp;IF(TEL!L55=Geral!$V$4,TEL!$I$43,"")&amp;IF(TUREVE!L55=Geral!$V$4,TUREVE!$I$43,""))&amp;IF(ADM!E13=Geral!$V$4,ADM!$B$1,"")&amp;IF(ED!E13=Geral!$V$4,ED!$B$1,"")&amp;IF(EST!E13=Geral!$V$4,EST!$B$1,"")&amp;IF(EL!E13=Geral!$V$4,EL!$B$1,"")&amp;IF(ELT!E13=Geral!$V$4,ELT!$B$1,"")&amp;IF(INFO!E13=Geral!$V$4,INFO!$B$1,"")&amp;IF(MEC!E13=Geral!$V$4,MEC!$B$1,"")&amp;IF(MET!E13=Geral!$V$4,MET!$B$1,"")&amp;IF(SEG!E13=Geral!$V$4,SEG!$B$1,"")&amp;(IF(TEL!E13=Geral!$V$4,TEL!$B$1,"")&amp;IF(TUREVE!E13=Geral!$V$4,TUREVE!$B$1,"")&amp;IF(ADM!E27=Geral!$V$4,ADM!$B$15,"")&amp;IF(ED!E27=Geral!$V$4,ED!$B$15,"")&amp;IF(EST!E27=Geral!$V$4,EST!$B$15,"")&amp;IF(EL!E27=Geral!$V$4,EL!$B$15,"")&amp;IF(ELT!E27=Geral!$V$4,ELT!$B$15,"")&amp;IF(INFO!E27=Geral!$V$4,INFO!$B$15,"")&amp;IF(MEC!E27=Geral!$V$4,MEC!$B$15,"")&amp;IF(MET!E27=Geral!$V$4,MET!$B$15,"")&amp;IF(SEG!E27=Geral!$V$4,SEG!$B$15,"")&amp;IF(TEL!E27=Geral!$V$4,TEL!$B$15,"")&amp;IF(TUREVE!E27=Geral!$V$4,TUREVE!$B$15,"")&amp;IF(ADM!E41=Geral!$V$4,ADM!$B$29,"")&amp;IF(ED!E41=Geral!$V$4,ED!$B$29,""))&amp;(IF(EST!E41=Geral!$V$4,EST!$B$29,"")&amp;IF(EL!E41=Geral!$V$4,EL!$B$29,"")&amp;IF(ELT!E41=Geral!$V$4,ELT!$B$29,"")&amp;IF(INFO!E41=Geral!$V$4,INFO!$B$29,"")&amp;IF(MEC!E41=Geral!$V$4,MEC!$B$29,"")&amp;IF(MET!E41=Geral!$V$4,MET!$B$29,"")&amp;IF(SEG!E41=Geral!$V$4,SEG!$B$29,"")&amp;IF(TEL!E41=Geral!$V$4,TEL!$B$29,"")&amp;IF(TUREVE!E41=Geral!$V$4,TUREVE!$B$29,"")&amp;IF(ADM!E55=Geral!$V$4,ADM!$B$43,"")&amp;IF(ED!E55=Geral!$V$4,ED!$B$43,"")&amp;IF(EST!E55=Geral!$V$4,EST!$B$43,"")&amp;IF(EL!E55=Geral!$V$4,EL!$B$43,"")&amp;IF(ELT!E55=Geral!$V$4,ELT!$B$43,"")&amp;IF(INFO!E55=Geral!$V$4,INFO!$B$43,"")&amp;IF(MEC!E55=Geral!$V$4,MEC!$B$43,"")&amp;IF(MET!E55=Geral!$V$4,MET!$B$43,"")&amp;IF(SEG!E55=Geral!$V$4,SEG!$B$43,"")&amp;IF(TEL!E55=Geral!$V$4,TEL!$B$43,"")&amp;IF(TUREVE!E55=Geral!$V$4,TUREVE!$B$43,""))</f>
        <v/>
      </c>
      <c r="Z16" s="20" t="str">
        <f>IF(ADM!M13=Geral!$V$4,ADM!$I$1,"")&amp;IF(ED!M13=Geral!$V$4,ED!$I$1,"")&amp;IF(EST!M13=Geral!$V$4,EST!$I$1,"")&amp;IF(EL!M13=Geral!$V$4,EL!$I$1,"")&amp;IF(ELT!M13=Geral!$V$4,ELT!$I$1,"")&amp;IF(INFO!M13=Geral!$V$4,INFO!$I$1,"")&amp;IF(MEC!M13=Geral!$V$4,MEC!$I$1,"")&amp;IF(MET!M13=Geral!$V$4,MET!$I$1,"")&amp;IF(SEG!M13=Geral!$V$4,SEG!$I$1,"")&amp;(IF(TEL!M13=Geral!$V$4,TEL!$I$1,"")&amp;IF(TUREVE!M13=Geral!$V$4,TUREVE!$I$1,"")&amp;IF(ADM!M27=Geral!$V$4,ADM!$I$15,"")&amp;IF(ED!M27=Geral!$V$4,ED!$I$15,"")&amp;IF(EST!M27=Geral!$V$4,EST!$I$15,"")&amp;IF(EL!M27=Geral!$V$4,EL!$I$15,"")&amp;IF(ELT!M27=Geral!$V$4,ELT!$I$15,"")&amp;IF(INFO!M27=Geral!$V$4,INFO!$I$15,"")&amp;IF(MEC!M27=Geral!$V$4,MEC!$I$15,"")&amp;IF(MET!M27=Geral!$V$4,MET!$I$15,"")&amp;IF(SEG!M27=Geral!$V$4,SEG!$I$15,"")&amp;IF(TEL!M27=Geral!$V$4,TEL!$I$15,"")&amp;IF(TUREVE!M27=Geral!$V$4,TUREVE!$I$15,"")&amp;IF(ADM!M41=Geral!$V$4,ADM!$I$29,"")&amp;IF(ED!M41=Geral!$V$4,ED!$I$29,""))&amp;(IF(EST!M41=Geral!$V$4,EST!$I$29,"")&amp;IF(EL!M41=Geral!$V$4,EL!$I$29,"")&amp;IF(ELT!M41=Geral!$V$4,ELT!$I$29,"")&amp;IF(INFO!M41=Geral!$V$4,INFO!$I$29,"")&amp;IF(MEC!M41=Geral!$V$4,MEC!$I$29,"")&amp;IF(MET!M41=Geral!$V$4,MET!$I$29,"")&amp;IF(SEG!M41=Geral!$V$4,SEG!$I$29,"")&amp;IF(TEL!M41=Geral!$V$4,TEL!$I$29,"")&amp;IF(TUREVE!M41=Geral!$V$4,TUREVE!$I$29,"")&amp;IF(ADM!M55=Geral!$V$4,ADM!$I$43,"")&amp;IF(ED!M55=Geral!$V$4,ED!$I$43,"")&amp;IF(EST!M55=Geral!$V$4,EST!$I$43,"")&amp;IF(EL!M55=Geral!$V$4,EL!$I$43,"")&amp;IF(ELT!M55=Geral!$V$4,ELT!$I$43,"")&amp;IF(INFO!M55=Geral!$V$4,INFO!$I$43,"")&amp;IF(MEC!M55=Geral!$V$4,MEC!$I$43,"")&amp;IF(MET!M55=Geral!$V$4,MET!$I$43,"")&amp;IF(SEG!M55=Geral!$V$4,SEG!$I$43,"")&amp;IF(TEL!M55=Geral!$V$4,TEL!$I$43,"")&amp;IF(TUREVE!M55=Geral!$V$4,TUREVE!$I$43,""))&amp;IF(ADM!F13=Geral!$V$4,ADM!$B$1,"")&amp;IF(ED!F13=Geral!$V$4,ED!$B$1,"")&amp;IF(EST!F13=Geral!$V$4,EST!$B$1,"")&amp;IF(EL!F13=Geral!$V$4,EL!$B$1,"")&amp;IF(ELT!F13=Geral!$V$4,ELT!$B$1,"")&amp;IF(INFO!F13=Geral!$V$4,INFO!$B$1,"")&amp;IF(MEC!F13=Geral!$V$4,MEC!$B$1,"")&amp;IF(MET!F13=Geral!$V$4,MET!$B$1,"")&amp;IF(SEG!F13=Geral!$V$4,SEG!$B$1,"")&amp;(IF(TEL!F13=Geral!$V$4,TEL!$B$1,"")&amp;IF(TUREVE!F13=Geral!$V$4,TUREVE!$B$1,"")&amp;IF(ADM!F27=Geral!$V$4,ADM!$B$15,"")&amp;IF(ED!F27=Geral!$V$4,ED!$B$15,"")&amp;IF(EST!F27=Geral!$V$4,EST!$B$15,"")&amp;IF(EL!F27=Geral!$V$4,EL!$B$15,"")&amp;IF(ELT!F27=Geral!$V$4,ELT!$B$15,"")&amp;IF(INFO!F27=Geral!$V$4,INFO!$B$15,"")&amp;IF(MEC!F27=Geral!$V$4,MEC!$B$15,"")&amp;IF(MET!F27=Geral!$V$4,MET!$B$15,"")&amp;IF(SEG!F27=Geral!$V$4,SEG!$B$15,"")&amp;IF(TEL!F27=Geral!$V$4,TEL!$B$15,"")&amp;IF(TUREVE!F27=Geral!$V$4,TUREVE!$B$15,"")&amp;IF(ADM!F41=Geral!$V$4,ADM!$B$29,"")&amp;IF(ED!F41=Geral!$V$4,ED!$B$29,""))&amp;(IF(EST!F41=Geral!$V$4,EST!$B$29,"")&amp;IF(EL!F41=Geral!$V$4,EL!$B$29,"")&amp;IF(ELT!F41=Geral!$V$4,ELT!$B$29,"")&amp;IF(INFO!F41=Geral!$V$4,INFO!$B$29,"")&amp;IF(MEC!F41=Geral!$V$4,MEC!$B$29,"")&amp;IF(MET!F41=Geral!$V$4,MET!$B$29,"")&amp;IF(SEG!F41=Geral!$V$4,SEG!$B$29,"")&amp;IF(TEL!F41=Geral!$V$4,TEL!$B$29,"")&amp;IF(TUREVE!F41=Geral!$V$4,TUREVE!$B$29,"")&amp;IF(ADM!F55=Geral!$V$4,ADM!$B$43,"")&amp;IF(ED!F55=Geral!$V$4,ED!$B$43,"")&amp;IF(EST!F55=Geral!$V$4,EST!$B$43,"")&amp;IF(EL!F55=Geral!$V$4,EL!$B$43,"")&amp;IF(ELT!F55=Geral!$V$4,ELT!$B$43,"")&amp;IF(INFO!F55=Geral!$V$4,INFO!$B$43,"")&amp;IF(MEC!F55=Geral!$V$4,MEC!$B$43,"")&amp;IF(MET!F55=Geral!$V$4,MET!$B$43,"")&amp;IF(SEG!F55=Geral!$V$4,SEG!$B$43,"")&amp;IF(TEL!F55=Geral!$V$4,TEL!$B$43,"")&amp;IF(TUREVE!F55=Geral!$V$4,TUREVE!$B$43,""))</f>
        <v/>
      </c>
      <c r="AA16" s="148"/>
      <c r="AB16" s="20" t="str">
        <f>IF(ADM!I13=Geral!$AB$4,ADM!$I$1,"")&amp;IF(ED!I13=Geral!$AB$4,ED!$I$1,"")&amp;IF(EST!I13=Geral!$AB$4,EST!$I$1,"")&amp;IF(EL!I13=Geral!$AB$4,EL!$I$1,"")&amp;IF(ELT!I13=Geral!$AB$4,ELT!$I$1,"")&amp;IF(INFO!I13=Geral!$AB$4,INFO!$I$1,"")&amp;IF(MEC!I13=Geral!$AB$4,MEC!$I$1,"")&amp;IF(MET!I13=Geral!$AB$4,MET!$I$1,"")&amp;IF(SEG!I13=Geral!$AB$4,SEG!$I$1,"")&amp;(IF(TEL!I13=Geral!$AB$4,TEL!$I$1,"")&amp;IF(TUREVE!I13=Geral!$AB$4,TUREVE!$I$1,"")&amp;IF(ADM!I27=Geral!$AB$4,ADM!$I$15,"")&amp;IF(ED!I27=Geral!$AB$4,ED!$I$15,"")&amp;IF(EST!I27=Geral!$AB$4,EST!$I$15,"")&amp;IF(EL!I27=Geral!$AB$4,EL!$I$15,"")&amp;IF(ELT!I27=Geral!$AB$4,ELT!$I$15,"")&amp;IF(INFO!I27=Geral!$AB$4,INFO!$I$15,"")&amp;IF(MEC!I27=Geral!$AB$4,MEC!$I$15,"")&amp;IF(MET!I27=Geral!$AB$4,MET!$I$15,"")&amp;IF(SEG!I27=Geral!$AB$4,SEG!$I$15,"")&amp;IF(TEL!I27=Geral!$AB$4,TEL!$I$15,"")&amp;IF(TUREVE!I27=Geral!$AB$4,TUREVE!$I$15,"")&amp;IF(ADM!I41=Geral!$AB$4,ADM!$I$29,"")&amp;IF(ED!I41=Geral!$AB$4,ED!$I$29,""))&amp;(IF(EST!I41=Geral!$AB$4,EST!$I$29,"")&amp;IF(EL!I41=Geral!$AB$4,EL!$I$29,"")&amp;IF(ELT!I41=Geral!$AB$4,ELT!$I$29,"")&amp;IF(INFO!I41=Geral!$AB$4,INFO!$I$29,"")&amp;IF(MEC!I41=Geral!$AB$4,MEC!$I$29,"")&amp;IF(MET!I41=Geral!$AB$4,MET!$I$29,"")&amp;IF(SEG!I41=Geral!$AB$4,SEG!$I$29,"")&amp;IF(TEL!I41=Geral!$AB$4,TEL!$I$29,"")&amp;IF(TUREVE!I41=Geral!$AB$4,TUREVE!$I$29,"")&amp;IF(ADM!I55=Geral!$AB$4,ADM!$I$43,"")&amp;IF(ED!I55=Geral!$AB$4,ED!$I$43,"")&amp;IF(EST!I55=Geral!$AB$4,EST!$I$43,"")&amp;IF(EL!I55=Geral!$AB$4,EL!$I$43,"")&amp;IF(ELT!I55=Geral!$AB$4,ELT!$I$43,"")&amp;IF(INFO!I55=Geral!$AB$4,INFO!$I$43,"")&amp;IF(MEC!I55=Geral!$AB$4,MEC!$I$43,"")&amp;IF(MET!I55=Geral!$AB$4,MET!$I$43,"")&amp;IF(SEG!I55=Geral!$AB$4,SEG!$I$43,"")&amp;IF(TEL!I55=Geral!$AB$4,TEL!$I$43,"")&amp;IF(TUREVE!I55=Geral!$AB$4,TUREVE!$I$43,""))&amp;IF(ADM!B13=Geral!$AB$4,ADM!$B$1,"")&amp;IF(ED!B13=Geral!$AB$4,ED!$B$1,"")&amp;IF(EST!B13=Geral!$AB$4,EST!$B$1,"")&amp;IF(EL!B13=Geral!$AB$4,EL!$B$1,"")&amp;IF(ELT!B13=Geral!$AB$4,ELT!$B$1,"")&amp;IF(INFO!B13=Geral!$AB$4,INFO!$B$1,"")&amp;IF(MEC!B13=Geral!$AB$4,MEC!$B$1,"")&amp;IF(MET!B13=Geral!$AB$4,MET!$B$1,"")&amp;IF(SEG!B13=Geral!$AB$4,SEG!$B$1,"")&amp;(IF(TEL!B13=Geral!$AB$4,TEL!$B$1,"")&amp;IF(TUREVE!B13=Geral!$AB$4,TUREVE!$B$1,"")&amp;IF(ADM!B27=Geral!$AB$4,ADM!$B$15,"")&amp;IF(ED!B27=Geral!$AB$4,ED!$B$15,"")&amp;IF(EST!B27=Geral!$AB$4,EST!$B$15,"")&amp;IF(EL!B27=Geral!$AB$4,EL!$B$15,"")&amp;IF(ELT!B27=Geral!$AB$4,ELT!$B$15,"")&amp;IF(INFO!B27=Geral!$AB$4,INFO!$B$15,"")&amp;IF(MEC!B27=Geral!$AB$4,MEC!$B$15,"")&amp;IF(MET!B27=Geral!$AB$4,MET!$B$15,"")&amp;IF(SEG!B27=Geral!$AB$4,SEG!$B$15,"")&amp;IF(TEL!B27=Geral!$AB$4,TEL!$B$15,"")&amp;IF(TUREVE!B27=Geral!$AB$4,TUREVE!$B$15,"")&amp;IF(ADM!B41=Geral!$AB$4,ADM!$B$29,"")&amp;IF(ED!B41=Geral!$AB$4,ED!$B$29,""))&amp;(IF(EST!B41=Geral!$AB$4,EST!$B$29,"")&amp;IF(EL!B41=Geral!$AB$4,EL!$B$29,"")&amp;IF(ELT!B41=Geral!$AB$4,ELT!$B$29,"")&amp;IF(INFO!B41=Geral!$AB$4,INFO!$B$29,"")&amp;IF(MEC!B41=Geral!$AB$4,MEC!$B$29,"")&amp;IF(MET!B41=Geral!$AB$4,MET!$B$29,"")&amp;IF(SEG!B41=Geral!$AB$4,SEG!$B$29,"")&amp;IF(TEL!B41=Geral!$AB$4,TEL!$B$29,"")&amp;IF(TUREVE!B41=Geral!$AB$4,TUREVE!$B$29,"")&amp;IF(ADM!B55=Geral!$AB$4,ADM!$B$43,"")&amp;IF(ED!B55=Geral!$AB$4,ED!$B$43,"")&amp;IF(EST!B55=Geral!$AB$4,EST!$B$43,"")&amp;IF(EL!B55=Geral!$AB$4,EL!$B$43,"")&amp;IF(ELT!B55=Geral!$AB$4,ELT!$B$43,"")&amp;IF(INFO!B55=Geral!$AB$4,INFO!$B$43,"")&amp;IF(MEC!B55=Geral!$AB$4,MEC!$B$43,"")&amp;IF(MET!B55=Geral!$AB$4,MET!$B$43,"")&amp;IF(SEG!B55=Geral!$AB$4,SEG!$B$43,"")&amp;IF(TEL!B55=Geral!$AB$4,TEL!$B$43,"")&amp;IF(TUREVE!B55=Geral!$AB$4,TUREVE!$B$43,""))</f>
        <v xml:space="preserve">    1BEL    </v>
      </c>
      <c r="AC16" s="20" t="str">
        <f>IF(ADM!J13=Geral!$AB$4,ADM!$I$1,"")&amp;IF(ED!J13=Geral!$AB$4,ED!$I$1,"")&amp;IF(EST!J13=Geral!$AB$4,EST!$I$1,"")&amp;IF(EL!J13=Geral!$AB$4,EL!$I$1,"")&amp;IF(ELT!J13=Geral!$AB$4,ELT!$I$1,"")&amp;IF(INFO!J13=Geral!$AB$4,INFO!$I$1,"")&amp;IF(MEC!J13=Geral!$AB$4,MEC!$I$1,"")&amp;IF(MET!J13=Geral!$AB$4,MET!$I$1,"")&amp;IF(SEG!J13=Geral!$AB$4,SEG!$I$1,"")&amp;(IF(TEL!J13=Geral!$AB$4,TEL!$I$1,"")&amp;IF(TUREVE!J13=Geral!$AB$4,TUREVE!$I$1,"")&amp;IF(ADM!J27=Geral!$AB$4,ADM!$I$15,"")&amp;IF(ED!J27=Geral!$AB$4,ED!$I$15,"")&amp;IF(EST!J27=Geral!$AB$4,EST!$I$15,"")&amp;IF(EL!J27=Geral!$AB$4,EL!$I$15,"")&amp;IF(ELT!J27=Geral!$AB$4,ELT!$I$15,"")&amp;IF(INFO!J27=Geral!$AB$4,INFO!$I$15,"")&amp;IF(MEC!J27=Geral!$AB$4,MEC!$I$15,"")&amp;IF(MET!J27=Geral!$AB$4,MET!$I$15,"")&amp;IF(SEG!J27=Geral!$AB$4,SEG!$I$15,"")&amp;IF(TEL!J27=Geral!$AB$4,TEL!$I$15,"")&amp;IF(TUREVE!J27=Geral!$AB$4,TUREVE!$I$15,"")&amp;IF(ADM!J41=Geral!$AB$4,ADM!$I$29,"")&amp;IF(ED!J41=Geral!$AB$4,ED!$I$29,""))&amp;(IF(EST!J41=Geral!$AB$4,EST!$I$29,"")&amp;IF(EL!J41=Geral!$AB$4,EL!$I$29,"")&amp;IF(ELT!J41=Geral!$AB$4,ELT!$I$29,"")&amp;IF(INFO!J41=Geral!$AB$4,INFO!$I$29,"")&amp;IF(MEC!J41=Geral!$AB$4,MEC!$I$29,"")&amp;IF(MET!J41=Geral!$AB$4,MET!$I$29,"")&amp;IF(SEG!J41=Geral!$AB$4,SEG!$I$29,"")&amp;IF(TEL!J41=Geral!$AB$4,TEL!$I$29,"")&amp;IF(TUREVE!J41=Geral!$AB$4,TUREVE!$I$29,"")&amp;IF(ADM!J55=Geral!$AB$4,ADM!$I$43,"")&amp;IF(ED!J55=Geral!$AB$4,ED!$I$43,"")&amp;IF(EST!J55=Geral!$AB$4,EST!$I$43,"")&amp;IF(EL!J55=Geral!$AB$4,EL!$I$43,"")&amp;IF(ELT!J55=Geral!$AB$4,ELT!$I$43,"")&amp;IF(INFO!J55=Geral!$AB$4,INFO!$I$43,"")&amp;IF(MEC!J55=Geral!$AB$4,MEC!$I$43,"")&amp;IF(MET!J55=Geral!$AB$4,MET!$I$43,"")&amp;IF(SEG!J55=Geral!$AB$4,SEG!$I$43,"")&amp;IF(TEL!J55=Geral!$AB$4,TEL!$I$43,"")&amp;IF(TUREVE!J55=Geral!$AB$4,TUREVE!$I$43,""))&amp;IF(ADM!C13=Geral!$AB$4,ADM!$B$1,"")&amp;IF(ED!C13=Geral!$AB$4,ED!$B$1,"")&amp;IF(EST!C13=Geral!$AB$4,EST!$B$1,"")&amp;IF(EL!C13=Geral!$AB$4,EL!$B$1,"")&amp;IF(ELT!C13=Geral!$AB$4,ELT!$B$1,"")&amp;IF(INFO!C13=Geral!$AB$4,INFO!$B$1,"")&amp;IF(MEC!C13=Geral!$AB$4,MEC!$B$1,"")&amp;IF(MET!C13=Geral!$AB$4,MET!$B$1,"")&amp;IF(SEG!C13=Geral!$AB$4,SEG!$B$1,"")&amp;(IF(TEL!C13=Geral!$AB$4,TEL!$B$1,"")&amp;IF(TUREVE!C13=Geral!$AB$4,TUREVE!$B$1,"")&amp;IF(ADM!C27=Geral!$AB$4,ADM!$B$15,"")&amp;IF(ED!C27=Geral!$AB$4,ED!$B$15,"")&amp;IF(EST!C27=Geral!$AB$4,EST!$B$15,"")&amp;IF(EL!C27=Geral!$AB$4,EL!$B$15,"")&amp;IF(ELT!C27=Geral!$AB$4,ELT!$B$15,"")&amp;IF(INFO!C27=Geral!$AB$4,INFO!$B$15,"")&amp;IF(MEC!C27=Geral!$AB$4,MEC!$B$15,"")&amp;IF(MET!C27=Geral!$AB$4,MET!$B$15,"")&amp;IF(SEG!C27=Geral!$AB$4,SEG!$B$15,"")&amp;IF(TEL!C27=Geral!$AB$4,TEL!$B$15,"")&amp;IF(TUREVE!C27=Geral!$AB$4,TUREVE!$B$15,"")&amp;IF(ADM!C41=Geral!$AB$4,ADM!$B$29,"")&amp;IF(ED!C41=Geral!$AB$4,ED!$B$29,""))&amp;(IF(EST!C41=Geral!$AB$4,EST!$B$29,"")&amp;IF(EL!C41=Geral!$AB$4,EL!$B$29,"")&amp;IF(ELT!C41=Geral!$AB$4,ELT!$B$29,"")&amp;IF(INFO!C41=Geral!$AB$4,INFO!$B$29,"")&amp;IF(MEC!C41=Geral!$AB$4,MEC!$B$29,"")&amp;IF(MET!C41=Geral!$AB$4,MET!$B$29,"")&amp;IF(SEG!C41=Geral!$AB$4,SEG!$B$29,"")&amp;IF(TEL!C41=Geral!$AB$4,TEL!$B$29,"")&amp;IF(TUREVE!C41=Geral!$AB$4,TUREVE!$B$29,"")&amp;IF(ADM!C55=Geral!$AB$4,ADM!$B$43,"")&amp;IF(ED!C55=Geral!$AB$4,ED!$B$43,"")&amp;IF(EST!C55=Geral!$AB$4,EST!$B$43,"")&amp;IF(EL!C55=Geral!$AB$4,EL!$B$43,"")&amp;IF(ELT!C55=Geral!$AB$4,ELT!$B$43,"")&amp;IF(INFO!C55=Geral!$AB$4,INFO!$B$43,"")&amp;IF(MEC!C55=Geral!$AB$4,MEC!$B$43,"")&amp;IF(MET!C55=Geral!$AB$4,MET!$B$43,"")&amp;IF(SEG!C55=Geral!$AB$4,SEG!$B$43,"")&amp;IF(TEL!C55=Geral!$AB$4,TEL!$B$43,"")&amp;IF(TUREVE!C55=Geral!$AB$4,TUREVE!$B$43,""))</f>
        <v/>
      </c>
      <c r="AD16" s="20" t="str">
        <f>IF(ADM!K13=Geral!$AB$4,ADM!$I$1,"")&amp;IF(ED!K13=Geral!$AB$4,ED!$I$1,"")&amp;IF(EST!K13=Geral!$AB$4,EST!$I$1,"")&amp;IF(EL!K13=Geral!$AB$4,EL!$I$1,"")&amp;IF(ELT!K13=Geral!$AB$4,ELT!$I$1,"")&amp;IF(INFO!K13=Geral!$AB$4,INFO!$I$1,"")&amp;IF(MEC!K13=Geral!$AB$4,MEC!$I$1,"")&amp;IF(MET!K13=Geral!$AB$4,MET!$I$1,"")&amp;IF(SEG!K13=Geral!$AB$4,SEG!$I$1,"")&amp;(IF(TEL!K13=Geral!$AB$4,TEL!$I$1,"")&amp;IF(TUREVE!K13=Geral!$AB$4,TUREVE!$I$1,"")&amp;IF(ADM!K27=Geral!$AB$4,ADM!$I$15,"")&amp;IF(ED!K27=Geral!$AB$4,ED!$I$15,"")&amp;IF(EST!K27=Geral!$AB$4,EST!$I$15,"")&amp;IF(EL!K27=Geral!$AB$4,EL!$I$15,"")&amp;IF(ELT!K27=Geral!$AB$4,ELT!$I$15,"")&amp;IF(INFO!K27=Geral!$AB$4,INFO!$I$15,"")&amp;IF(MEC!K27=Geral!$AB$4,MEC!$I$15,"")&amp;IF(MET!K27=Geral!$AB$4,MET!$I$15,"")&amp;IF(SEG!K27=Geral!$AB$4,SEG!$I$15,"")&amp;IF(TEL!K27=Geral!$AB$4,TEL!$I$15,"")&amp;IF(TUREVE!K27=Geral!$AB$4,TUREVE!$I$15,"")&amp;IF(ADM!K41=Geral!$AB$4,ADM!$I$29,"")&amp;IF(ED!K41=Geral!$AB$4,ED!$I$29,""))&amp;(IF(EST!K41=Geral!$AB$4,EST!$I$29,"")&amp;IF(EL!K41=Geral!$AB$4,EL!$I$29,"")&amp;IF(ELT!K41=Geral!$AB$4,ELT!$I$29,"")&amp;IF(INFO!K41=Geral!$AB$4,INFO!$I$29,"")&amp;IF(MEC!K41=Geral!$AB$4,MEC!$I$29,"")&amp;IF(MET!K41=Geral!$AB$4,MET!$I$29,"")&amp;IF(SEG!K41=Geral!$AB$4,SEG!$I$29,"")&amp;IF(TEL!K41=Geral!$AB$4,TEL!$I$29,"")&amp;IF(TUREVE!K41=Geral!$AB$4,TUREVE!$I$29,"")&amp;IF(ADM!K55=Geral!$AB$4,ADM!$I$43,"")&amp;IF(ED!K55=Geral!$AB$4,ED!$I$43,"")&amp;IF(EST!K55=Geral!$AB$4,EST!$I$43,"")&amp;IF(EL!K55=Geral!$AB$4,EL!$I$43,"")&amp;IF(ELT!K55=Geral!$AB$4,ELT!$I$43,"")&amp;IF(INFO!K55=Geral!$AB$4,INFO!$I$43,"")&amp;IF(MEC!K55=Geral!$AB$4,MEC!$I$43,"")&amp;IF(MET!K55=Geral!$AB$4,MET!$I$43,"")&amp;IF(SEG!K55=Geral!$AB$4,SEG!$I$43,"")&amp;IF(TEL!K55=Geral!$AB$4,TEL!$I$43,"")&amp;IF(TUREVE!K55=Geral!$AB$4,TUREVE!$I$43,""))&amp;IF(ADM!D13=Geral!$AB$4,ADM!$B$1,"")&amp;IF(ED!D13=Geral!$AB$4,ED!$B$1,"")&amp;IF(EST!D13=Geral!$AB$4,EST!$B$1,"")&amp;IF(EL!D13=Geral!$AB$4,EL!$B$1,"")&amp;IF(ELT!D13=Geral!$AB$4,ELT!$B$1,"")&amp;IF(INFO!D13=Geral!$AB$4,INFO!$B$1,"")&amp;IF(MEC!D13=Geral!$AB$4,MEC!$B$1,"")&amp;IF(MET!D13=Geral!$AB$4,MET!$B$1,"")&amp;IF(SEG!D13=Geral!$AB$4,SEG!$B$1,"")&amp;(IF(TEL!D13=Geral!$AB$4,TEL!$B$1,"")&amp;IF(TUREVE!D13=Geral!$AB$4,TUREVE!$B$1,"")&amp;IF(ADM!D27=Geral!$AB$4,ADM!$B$15,"")&amp;IF(ED!D27=Geral!$AB$4,ED!$B$15,"")&amp;IF(EST!D27=Geral!$AB$4,EST!$B$15,"")&amp;IF(EL!D27=Geral!$AB$4,EL!$B$15,"")&amp;IF(ELT!D27=Geral!$AB$4,ELT!$B$15,"")&amp;IF(INFO!D27=Geral!$AB$4,INFO!$B$15,"")&amp;IF(MEC!D27=Geral!$AB$4,MEC!$B$15,"")&amp;IF(MET!D27=Geral!$AB$4,MET!$B$15,"")&amp;IF(SEG!D27=Geral!$AB$4,SEG!$B$15,"")&amp;IF(TEL!D27=Geral!$AB$4,TEL!$B$15,"")&amp;IF(TUREVE!D27=Geral!$AB$4,TUREVE!$B$15,"")&amp;IF(ADM!D41=Geral!$AB$4,ADM!$B$29,"")&amp;IF(ED!D41=Geral!$AB$4,ED!$B$29,""))&amp;(IF(EST!D41=Geral!$AB$4,EST!$B$29,"")&amp;IF(EL!D41=Geral!$AB$4,EL!$B$29,"")&amp;IF(ELT!D41=Geral!$AB$4,ELT!$B$29,"")&amp;IF(INFO!D41=Geral!$AB$4,INFO!$B$29,"")&amp;IF(MEC!D41=Geral!$AB$4,MEC!$B$29,"")&amp;IF(MET!D41=Geral!$AB$4,MET!$B$29,"")&amp;IF(SEG!D41=Geral!$AB$4,SEG!$B$29,"")&amp;IF(TEL!D41=Geral!$AB$4,TEL!$B$29,"")&amp;IF(TUREVE!D41=Geral!$AB$4,TUREVE!$B$29,"")&amp;IF(ADM!D55=Geral!$AB$4,ADM!$B$43,"")&amp;IF(ED!D55=Geral!$AB$4,ED!$B$43,"")&amp;IF(EST!D55=Geral!$AB$4,EST!$B$43,"")&amp;IF(EL!D55=Geral!$AB$4,EL!$B$43,"")&amp;IF(ELT!D55=Geral!$AB$4,ELT!$B$43,"")&amp;IF(INFO!D55=Geral!$AB$4,INFO!$B$43,"")&amp;IF(MEC!D55=Geral!$AB$4,MEC!$B$43,"")&amp;IF(MET!D55=Geral!$AB$4,MET!$B$43,"")&amp;IF(SEG!D55=Geral!$AB$4,SEG!$B$43,"")&amp;IF(TEL!D55=Geral!$AB$4,TEL!$B$43,"")&amp;IF(TUREVE!D55=Geral!$AB$4,TUREVE!$B$43,""))</f>
        <v xml:space="preserve">    1BED        2BED    </v>
      </c>
      <c r="AE16" s="20" t="str">
        <f>IF(ADM!L13=Geral!$AB$4,ADM!$I$1,"")&amp;IF(ED!L13=Geral!$AB$4,ED!$I$1,"")&amp;IF(EST!L13=Geral!$AB$4,EST!$I$1,"")&amp;IF(EL!L13=Geral!$AB$4,EL!$I$1,"")&amp;IF(ELT!L13=Geral!$AB$4,ELT!$I$1,"")&amp;IF(INFO!L13=Geral!$AB$4,INFO!$I$1,"")&amp;IF(MEC!L13=Geral!$AB$4,MEC!$I$1,"")&amp;IF(MET!L13=Geral!$AB$4,MET!$I$1,"")&amp;IF(SEG!L13=Geral!$AB$4,SEG!$I$1,"")&amp;(IF(TEL!L13=Geral!$AB$4,TEL!$I$1,"")&amp;IF(TUREVE!L13=Geral!$AB$4,TUREVE!$I$1,"")&amp;IF(ADM!L27=Geral!$AB$4,ADM!$I$15,"")&amp;IF(ED!L27=Geral!$AB$4,ED!$I$15,"")&amp;IF(EST!L27=Geral!$AB$4,EST!$I$15,"")&amp;IF(EL!L27=Geral!$AB$4,EL!$I$15,"")&amp;IF(ELT!L27=Geral!$AB$4,ELT!$I$15,"")&amp;IF(INFO!L27=Geral!$AB$4,INFO!$I$15,"")&amp;IF(MEC!L27=Geral!$AB$4,MEC!$I$15,"")&amp;IF(MET!L27=Geral!$AB$4,MET!$I$15,"")&amp;IF(SEG!L27=Geral!$AB$4,SEG!$I$15,"")&amp;IF(TEL!L27=Geral!$AB$4,TEL!$I$15,"")&amp;IF(TUREVE!L27=Geral!$AB$4,TUREVE!$I$15,"")&amp;IF(ADM!L41=Geral!$AB$4,ADM!$I$29,"")&amp;IF(ED!L41=Geral!$AB$4,ED!$I$29,""))&amp;(IF(EST!L41=Geral!$AB$4,EST!$I$29,"")&amp;IF(EL!L41=Geral!$AB$4,EL!$I$29,"")&amp;IF(ELT!L41=Geral!$AB$4,ELT!$I$29,"")&amp;IF(INFO!L41=Geral!$AB$4,INFO!$I$29,"")&amp;IF(MEC!L41=Geral!$AB$4,MEC!$I$29,"")&amp;IF(MET!L41=Geral!$AB$4,MET!$I$29,"")&amp;IF(SEG!L41=Geral!$AB$4,SEG!$I$29,"")&amp;IF(TEL!L41=Geral!$AB$4,TEL!$I$29,"")&amp;IF(TUREVE!L41=Geral!$AB$4,TUREVE!$I$29,"")&amp;IF(ADM!L55=Geral!$AB$4,ADM!$I$43,"")&amp;IF(ED!L55=Geral!$AB$4,ED!$I$43,"")&amp;IF(EST!L55=Geral!$AB$4,EST!$I$43,"")&amp;IF(EL!L55=Geral!$AB$4,EL!$I$43,"")&amp;IF(ELT!L55=Geral!$AB$4,ELT!$I$43,"")&amp;IF(INFO!L55=Geral!$AB$4,INFO!$I$43,"")&amp;IF(MEC!L55=Geral!$AB$4,MEC!$I$43,"")&amp;IF(MET!L55=Geral!$AB$4,MET!$I$43,"")&amp;IF(SEG!L55=Geral!$AB$4,SEG!$I$43,"")&amp;IF(TEL!L55=Geral!$AB$4,TEL!$I$43,"")&amp;IF(TUREVE!L55=Geral!$AB$4,TUREVE!$I$43,""))&amp;IF(ADM!E13=Geral!$AB$4,ADM!$B$1,"")&amp;IF(ED!E13=Geral!$AB$4,ED!$B$1,"")&amp;IF(EST!E13=Geral!$AB$4,EST!$B$1,"")&amp;IF(EL!E13=Geral!$AB$4,EL!$B$1,"")&amp;IF(ELT!E13=Geral!$AB$4,ELT!$B$1,"")&amp;IF(INFO!E13=Geral!$AB$4,INFO!$B$1,"")&amp;IF(MEC!E13=Geral!$AB$4,MEC!$B$1,"")&amp;IF(MET!E13=Geral!$AB$4,MET!$B$1,"")&amp;IF(SEG!E13=Geral!$AB$4,SEG!$B$1,"")&amp;(IF(TEL!E13=Geral!$AB$4,TEL!$B$1,"")&amp;IF(TUREVE!E13=Geral!$AB$4,TUREVE!$B$1,"")&amp;IF(ADM!E27=Geral!$AB$4,ADM!$B$15,"")&amp;IF(ED!E27=Geral!$AB$4,ED!$B$15,"")&amp;IF(EST!E27=Geral!$AB$4,EST!$B$15,"")&amp;IF(EL!E27=Geral!$AB$4,EL!$B$15,"")&amp;IF(ELT!E27=Geral!$AB$4,ELT!$B$15,"")&amp;IF(INFO!E27=Geral!$AB$4,INFO!$B$15,"")&amp;IF(MEC!E27=Geral!$AB$4,MEC!$B$15,"")&amp;IF(MET!E27=Geral!$AB$4,MET!$B$15,"")&amp;IF(SEG!E27=Geral!$AB$4,SEG!$B$15,"")&amp;IF(TEL!E27=Geral!$AB$4,TEL!$B$15,"")&amp;IF(TUREVE!E27=Geral!$AB$4,TUREVE!$B$15,"")&amp;IF(ADM!E41=Geral!$AB$4,ADM!$B$29,"")&amp;IF(ED!E41=Geral!$AB$4,ED!$B$29,""))&amp;(IF(EST!E41=Geral!$AB$4,EST!$B$29,"")&amp;IF(EL!E41=Geral!$AB$4,EL!$B$29,"")&amp;IF(ELT!E41=Geral!$AB$4,ELT!$B$29,"")&amp;IF(INFO!E41=Geral!$AB$4,INFO!$B$29,"")&amp;IF(MEC!E41=Geral!$AB$4,MEC!$B$29,"")&amp;IF(MET!E41=Geral!$AB$4,MET!$B$29,"")&amp;IF(SEG!E41=Geral!$AB$4,SEG!$B$29,"")&amp;IF(TEL!E41=Geral!$AB$4,TEL!$B$29,"")&amp;IF(TUREVE!E41=Geral!$AB$4,TUREVE!$B$29,"")&amp;IF(ADM!E55=Geral!$AB$4,ADM!$B$43,"")&amp;IF(ED!E55=Geral!$AB$4,ED!$B$43,"")&amp;IF(EST!E55=Geral!$AB$4,EST!$B$43,"")&amp;IF(EL!E55=Geral!$AB$4,EL!$B$43,"")&amp;IF(ELT!E55=Geral!$AB$4,ELT!$B$43,"")&amp;IF(INFO!E55=Geral!$AB$4,INFO!$B$43,"")&amp;IF(MEC!E55=Geral!$AB$4,MEC!$B$43,"")&amp;IF(MET!E55=Geral!$AB$4,MET!$B$43,"")&amp;IF(SEG!E55=Geral!$AB$4,SEG!$B$43,"")&amp;IF(TEL!E55=Geral!$AB$4,TEL!$B$43,"")&amp;IF(TUREVE!E55=Geral!$AB$4,TUREVE!$B$43,""))</f>
        <v xml:space="preserve"> 1BMEC </v>
      </c>
      <c r="AF16" s="20" t="str">
        <f>IF(ADM!M13=Geral!$AB$4,ADM!$I$1,"")&amp;IF(ED!M13=Geral!$AB$4,ED!$I$1,"")&amp;IF(EST!M13=Geral!$AB$4,EST!$I$1,"")&amp;IF(EL!M13=Geral!$AB$4,EL!$I$1,"")&amp;IF(ELT!M13=Geral!$AB$4,ELT!$I$1,"")&amp;IF(INFO!M13=Geral!$AB$4,INFO!$I$1,"")&amp;IF(MEC!M13=Geral!$AB$4,MEC!$I$1,"")&amp;IF(MET!M13=Geral!$AB$4,MET!$I$1,"")&amp;IF(SEG!M13=Geral!$AB$4,SEG!$I$1,"")&amp;(IF(TEL!M13=Geral!$AB$4,TEL!$I$1,"")&amp;IF(TUREVE!M13=Geral!$AB$4,TUREVE!$I$1,"")&amp;IF(ADM!M27=Geral!$AB$4,ADM!$I$15,"")&amp;IF(ED!M27=Geral!$AB$4,ED!$I$15,"")&amp;IF(EST!M27=Geral!$AB$4,EST!$I$15,"")&amp;IF(EL!M27=Geral!$AB$4,EL!$I$15,"")&amp;IF(ELT!M27=Geral!$AB$4,ELT!$I$15,"")&amp;IF(INFO!M27=Geral!$AB$4,INFO!$I$15,"")&amp;IF(MEC!M27=Geral!$AB$4,MEC!$I$15,"")&amp;IF(MET!M27=Geral!$AB$4,MET!$I$15,"")&amp;IF(SEG!M27=Geral!$AB$4,SEG!$I$15,"")&amp;IF(TEL!M27=Geral!$AB$4,TEL!$I$15,"")&amp;IF(TUREVE!M27=Geral!$AB$4,TUREVE!$I$15,"")&amp;IF(ADM!M41=Geral!$AB$4,ADM!$I$29,"")&amp;IF(ED!M41=Geral!$AB$4,ED!$I$29,""))&amp;(IF(EST!M41=Geral!$AB$4,EST!$I$29,"")&amp;IF(EL!M41=Geral!$AB$4,EL!$I$29,"")&amp;IF(ELT!M41=Geral!$AB$4,ELT!$I$29,"")&amp;IF(INFO!M41=Geral!$AB$4,INFO!$I$29,"")&amp;IF(MEC!M41=Geral!$AB$4,MEC!$I$29,"")&amp;IF(MET!M41=Geral!$AB$4,MET!$I$29,"")&amp;IF(SEG!M41=Geral!$AB$4,SEG!$I$29,"")&amp;IF(TEL!M41=Geral!$AB$4,TEL!$I$29,"")&amp;IF(TUREVE!M41=Geral!$AB$4,TUREVE!$I$29,"")&amp;IF(ADM!M55=Geral!$AB$4,ADM!$I$43,"")&amp;IF(ED!M55=Geral!$AB$4,ED!$I$43,"")&amp;IF(EST!M55=Geral!$AB$4,EST!$I$43,"")&amp;IF(EL!M55=Geral!$AB$4,EL!$I$43,"")&amp;IF(ELT!M55=Geral!$AB$4,ELT!$I$43,"")&amp;IF(INFO!M55=Geral!$AB$4,INFO!$I$43,"")&amp;IF(MEC!M55=Geral!$AB$4,MEC!$I$43,"")&amp;IF(MET!M55=Geral!$AB$4,MET!$I$43,"")&amp;IF(SEG!M55=Geral!$AB$4,SEG!$I$43,"")&amp;IF(TEL!M55=Geral!$AB$4,TEL!$I$43,"")&amp;IF(TUREVE!M55=Geral!$AB$4,TUREVE!$I$43,""))&amp;IF(ADM!F13=Geral!$AB$4,ADM!$B$1,"")&amp;IF(ED!F13=Geral!$AB$4,ED!$B$1,"")&amp;IF(EST!F13=Geral!$AB$4,EST!$B$1,"")&amp;IF(EL!F13=Geral!$AB$4,EL!$B$1,"")&amp;IF(ELT!F13=Geral!$AB$4,ELT!$B$1,"")&amp;IF(INFO!F13=Geral!$AB$4,INFO!$B$1,"")&amp;IF(MEC!F13=Geral!$AB$4,MEC!$B$1,"")&amp;IF(MET!F13=Geral!$AB$4,MET!$B$1,"")&amp;IF(SEG!F13=Geral!$AB$4,SEG!$B$1,"")&amp;(IF(TEL!F13=Geral!$AB$4,TEL!$B$1,"")&amp;IF(TUREVE!F13=Geral!$AB$4,TUREVE!$B$1,"")&amp;IF(ADM!F27=Geral!$AB$4,ADM!$B$15,"")&amp;IF(ED!F27=Geral!$AB$4,ED!$B$15,"")&amp;IF(EST!F27=Geral!$AB$4,EST!$B$15,"")&amp;IF(EL!F27=Geral!$AB$4,EL!$B$15,"")&amp;IF(ELT!F27=Geral!$AB$4,ELT!$B$15,"")&amp;IF(INFO!F27=Geral!$AB$4,INFO!$B$15,"")&amp;IF(MEC!F27=Geral!$AB$4,MEC!$B$15,"")&amp;IF(MET!F27=Geral!$AB$4,MET!$B$15,"")&amp;IF(SEG!F27=Geral!$AB$4,SEG!$B$15,"")&amp;IF(TEL!F27=Geral!$AB$4,TEL!$B$15,"")&amp;IF(TUREVE!F27=Geral!$AB$4,TUREVE!$B$15,"")&amp;IF(ADM!F41=Geral!$AB$4,ADM!$B$29,"")&amp;IF(ED!F41=Geral!$AB$4,ED!$B$29,""))&amp;(IF(EST!F41=Geral!$AB$4,EST!$B$29,"")&amp;IF(EL!F41=Geral!$AB$4,EL!$B$29,"")&amp;IF(ELT!F41=Geral!$AB$4,ELT!$B$29,"")&amp;IF(INFO!F41=Geral!$AB$4,INFO!$B$29,"")&amp;IF(MEC!F41=Geral!$AB$4,MEC!$B$29,"")&amp;IF(MET!F41=Geral!$AB$4,MET!$B$29,"")&amp;IF(SEG!F41=Geral!$AB$4,SEG!$B$29,"")&amp;IF(TEL!F41=Geral!$AB$4,TEL!$B$29,"")&amp;IF(TUREVE!F41=Geral!$AB$4,TUREVE!$B$29,"")&amp;IF(ADM!F55=Geral!$AB$4,ADM!$B$43,"")&amp;IF(ED!F55=Geral!$AB$4,ED!$B$43,"")&amp;IF(EST!F55=Geral!$AB$4,EST!$B$43,"")&amp;IF(EL!F55=Geral!$AB$4,EL!$B$43,"")&amp;IF(ELT!F55=Geral!$AB$4,ELT!$B$43,"")&amp;IF(INFO!F55=Geral!$AB$4,INFO!$B$43,"")&amp;IF(MEC!F55=Geral!$AB$4,MEC!$B$43,"")&amp;IF(MET!F55=Geral!$AB$4,MET!$B$43,"")&amp;IF(SEG!F55=Geral!$AB$4,SEG!$B$43,"")&amp;IF(TEL!F55=Geral!$AB$4,TEL!$B$43,"")&amp;IF(TUREVE!F55=Geral!$AB$4,TUREVE!$B$43,""))</f>
        <v xml:space="preserve">    2BEL    2BINFO</v>
      </c>
      <c r="AG16" s="148"/>
      <c r="AH16" s="20" t="str">
        <f>IF(ADM!I13=Geral!$AH$4,ADM!$I$1,"")&amp;IF(ED!I13=Geral!$AH$4,ED!$I$1,"")&amp;IF(EST!I13=Geral!$AH$4,EST!$I$1,"")&amp;IF(EL!I13=Geral!$AH$4,EL!$I$1,"")&amp;IF(ELT!I13=Geral!$AH$4,ELT!$I$1,"")&amp;IF(INFO!I13=Geral!$AH$4,INFO!$I$1,"")&amp;IF(MEC!I13=Geral!$AH$4,MEC!$I$1,"")&amp;IF(MET!I13=Geral!$AH$4,MET!$I$1,"")&amp;IF(SEG!I13=Geral!$AH$4,SEG!$I$1,"")&amp;(IF(TEL!I13=Geral!$AH$4,TEL!$I$1,"")&amp;IF(TUREVE!I13=Geral!$AH$4,TUREVE!$I$1,"")&amp;IF(ADM!I27=Geral!$AH$4,ADM!$I$15,"")&amp;IF(ED!I27=Geral!$AH$4,ED!$I$15,"")&amp;IF(EST!I27=Geral!$AH$4,EST!$I$15,"")&amp;IF(EL!I27=Geral!$AH$4,EL!$I$15,"")&amp;IF(ELT!I27=Geral!$AH$4,ELT!$I$15,"")&amp;IF(INFO!I27=Geral!$AH$4,INFO!$I$15,"")&amp;IF(MEC!I27=Geral!$AH$4,MEC!$I$15,"")&amp;IF(MET!I27=Geral!$AH$4,MET!$I$15,"")&amp;IF(SEG!I27=Geral!$AH$4,SEG!$I$15,"")&amp;IF(TEL!I27=Geral!$AH$4,TEL!$I$15,"")&amp;IF(TUREVE!I27=Geral!$AH$4,TUREVE!$I$15,"")&amp;IF(ADM!I41=Geral!$AH$4,ADM!$I$29,"")&amp;IF(ED!I41=Geral!$AH$4,ED!$I$29,""))&amp;(IF(EST!I41=Geral!$AH$4,EST!$I$29,"")&amp;IF(EL!I41=Geral!$AH$4,EL!$I$29,"")&amp;IF(ELT!I41=Geral!$AH$4,ELT!$I$29,"")&amp;IF(INFO!I41=Geral!$AH$4,INFO!$I$29,"")&amp;IF(MEC!I41=Geral!$AH$4,MEC!$I$29,"")&amp;IF(MET!I41=Geral!$AH$4,MET!$I$29,"")&amp;IF(SEG!I41=Geral!$AH$4,SEG!$I$29,"")&amp;IF(TEL!I41=Geral!$AH$4,TEL!$I$29,"")&amp;IF(TUREVE!I41=Geral!$AH$4,TUREVE!$I$29,"")&amp;IF(ADM!I55=Geral!$AH$4,ADM!$I$43,"")&amp;IF(ED!I55=Geral!$AH$4,ED!$I$43,"")&amp;IF(EST!I55=Geral!$AH$4,EST!$I$43,"")&amp;IF(EL!I55=Geral!$AH$4,EL!$I$43,"")&amp;IF(ELT!I55=Geral!$AH$4,ELT!$I$43,"")&amp;IF(INFO!I55=Geral!$AH$4,INFO!$I$43,"")&amp;IF(MEC!I55=Geral!$AH$4,MEC!$I$43,"")&amp;IF(MET!I55=Geral!$AH$4,MET!$I$43,"")&amp;IF(SEG!I55=Geral!$AH$4,SEG!$I$43,"")&amp;IF(TEL!I55=Geral!$AH$4,TEL!$I$43,"")&amp;IF(TUREVE!I55=Geral!$AH$4,TUREVE!$I$43,""))&amp;IF(ADM!B13=Geral!$AH$4,ADM!$B$1,"")&amp;IF(ED!B13=Geral!$AH$4,ED!$B$1,"")&amp;IF(EST!B13=Geral!$AH$4,EST!$B$1,"")&amp;IF(EL!B13=Geral!$AH$4,EL!$B$1,"")&amp;IF(ELT!B13=Geral!$AH$4,ELT!$B$1,"")&amp;IF(INFO!B13=Geral!$AH$4,INFO!$B$1,"")&amp;IF(MEC!B13=Geral!$AH$4,MEC!$B$1,"")&amp;IF(MET!B13=Geral!$AH$4,MET!$B$1,"")&amp;IF(SEG!B13=Geral!$AH$4,SEG!$B$1,"")&amp;(IF(TEL!B13=Geral!$AH$4,TEL!$B$1,"")&amp;IF(TUREVE!B13=Geral!$AH$4,TUREVE!$B$1,"")&amp;IF(ADM!B27=Geral!$AH$4,ADM!$B$15,"")&amp;IF(ED!B27=Geral!$AH$4,ED!$B$15,"")&amp;IF(EST!B27=Geral!$AH$4,EST!$B$15,"")&amp;IF(EL!B27=Geral!$AH$4,EL!$B$15,"")&amp;IF(ELT!B27=Geral!$AH$4,ELT!$B$15,"")&amp;IF(INFO!B27=Geral!$AH$4,INFO!$B$15,"")&amp;IF(MEC!B27=Geral!$AH$4,MEC!$B$15,"")&amp;IF(MET!B27=Geral!$AH$4,MET!$B$15,"")&amp;IF(SEG!B27=Geral!$AH$4,SEG!$B$15,"")&amp;IF(TEL!B27=Geral!$AH$4,TEL!$B$15,"")&amp;IF(TUREVE!B27=Geral!$AH$4,TUREVE!$B$15,"")&amp;IF(ADM!B41=Geral!$AH$4,ADM!$B$29,"")&amp;IF(ED!B41=Geral!$AH$4,ED!$B$29,""))&amp;(IF(EST!B41=Geral!$AH$4,EST!$B$29,"")&amp;IF(EL!B41=Geral!$AH$4,EL!$B$29,"")&amp;IF(ELT!B41=Geral!$AH$4,ELT!$B$29,"")&amp;IF(INFO!B41=Geral!$AH$4,INFO!$B$29,"")&amp;IF(MEC!B41=Geral!$AH$4,MEC!$B$29,"")&amp;IF(MET!B41=Geral!$AH$4,MET!$B$29,"")&amp;IF(SEG!B41=Geral!$AH$4,SEG!$B$29,"")&amp;IF(TEL!B41=Geral!$AH$4,TEL!$B$29,"")&amp;IF(TUREVE!B41=Geral!$AH$4,TUREVE!$B$29,"")&amp;IF(ADM!B55=Geral!$AH$4,ADM!$B$43,"")&amp;IF(ED!B55=Geral!$AH$4,ED!$B$43,"")&amp;IF(EST!B55=Geral!$AH$4,EST!$B$43,"")&amp;IF(EL!B55=Geral!$AH$4,EL!$B$43,"")&amp;IF(ELT!B55=Geral!$AH$4,ELT!$B$43,"")&amp;IF(INFO!B55=Geral!$AH$4,INFO!$B$43,"")&amp;IF(MEC!B55=Geral!$AH$4,MEC!$B$43,"")&amp;IF(MET!B55=Geral!$AH$4,MET!$B$43,"")&amp;IF(SEG!B55=Geral!$AH$4,SEG!$B$43,"")&amp;IF(TEL!B55=Geral!$AH$4,TEL!$B$43,"")&amp;IF(TUREVE!B55=Geral!$AH$4,TUREVE!$B$43,""))</f>
        <v/>
      </c>
      <c r="AI16" s="20" t="str">
        <f>IF(ADM!J13=Geral!$AH$4,ADM!$I$1,"")&amp;IF(ED!J13=Geral!$AH$4,ED!$I$1,"")&amp;IF(EST!J13=Geral!$AH$4,EST!$I$1,"")&amp;IF(EL!J13=Geral!$AH$4,EL!$I$1,"")&amp;IF(ELT!J13=Geral!$AH$4,ELT!$I$1,"")&amp;IF(INFO!J13=Geral!$AH$4,INFO!$I$1,"")&amp;IF(MEC!J13=Geral!$AH$4,MEC!$I$1,"")&amp;IF(MET!J13=Geral!$AH$4,MET!$I$1,"")&amp;IF(SEG!J13=Geral!$AH$4,SEG!$I$1,"")&amp;(IF(TEL!J13=Geral!$AH$4,TEL!$I$1,"")&amp;IF(TUREVE!J13=Geral!$AH$4,TUREVE!$I$1,"")&amp;IF(ADM!J27=Geral!$AH$4,ADM!$I$15,"")&amp;IF(ED!J27=Geral!$AH$4,ED!$I$15,"")&amp;IF(EST!J27=Geral!$AH$4,EST!$I$15,"")&amp;IF(EL!J27=Geral!$AH$4,EL!$I$15,"")&amp;IF(ELT!J27=Geral!$AH$4,ELT!$I$15,"")&amp;IF(INFO!J27=Geral!$AH$4,INFO!$I$15,"")&amp;IF(MEC!J27=Geral!$AH$4,MEC!$I$15,"")&amp;IF(MET!J27=Geral!$AH$4,MET!$I$15,"")&amp;IF(SEG!J27=Geral!$AH$4,SEG!$I$15,"")&amp;IF(TEL!J27=Geral!$AH$4,TEL!$I$15,"")&amp;IF(TUREVE!J27=Geral!$AH$4,TUREVE!$I$15,"")&amp;IF(ADM!J41=Geral!$AH$4,ADM!$I$29,"")&amp;IF(ED!J41=Geral!$AH$4,ED!$I$29,""))&amp;(IF(EST!J41=Geral!$AH$4,EST!$I$29,"")&amp;IF(EL!J41=Geral!$AH$4,EL!$I$29,"")&amp;IF(ELT!J41=Geral!$AH$4,ELT!$I$29,"")&amp;IF(INFO!J41=Geral!$AH$4,INFO!$I$29,"")&amp;IF(MEC!J41=Geral!$AH$4,MEC!$I$29,"")&amp;IF(MET!J41=Geral!$AH$4,MET!$I$29,"")&amp;IF(SEG!J41=Geral!$AH$4,SEG!$I$29,"")&amp;IF(TEL!J41=Geral!$AH$4,TEL!$I$29,"")&amp;IF(TUREVE!J41=Geral!$AH$4,TUREVE!$I$29,"")&amp;IF(ADM!J55=Geral!$AH$4,ADM!$I$43,"")&amp;IF(ED!J55=Geral!$AH$4,ED!$I$43,"")&amp;IF(EST!J55=Geral!$AH$4,EST!$I$43,"")&amp;IF(EL!J55=Geral!$AH$4,EL!$I$43,"")&amp;IF(ELT!J55=Geral!$AH$4,ELT!$I$43,"")&amp;IF(INFO!J55=Geral!$AH$4,INFO!$I$43,"")&amp;IF(MEC!J55=Geral!$AH$4,MEC!$I$43,"")&amp;IF(MET!J55=Geral!$AH$4,MET!$I$43,"")&amp;IF(SEG!J55=Geral!$AH$4,SEG!$I$43,"")&amp;IF(TEL!J55=Geral!$AH$4,TEL!$I$43,"")&amp;IF(TUREVE!J55=Geral!$AH$4,TUREVE!$I$43,""))&amp;IF(ADM!C13=Geral!$AH$4,ADM!$B$1,"")&amp;IF(ED!C13=Geral!$AH$4,ED!$B$1,"")&amp;IF(EST!C13=Geral!$AH$4,EST!$B$1,"")&amp;IF(EL!C13=Geral!$AH$4,EL!$B$1,"")&amp;IF(ELT!C13=Geral!$AH$4,ELT!$B$1,"")&amp;IF(INFO!C13=Geral!$AH$4,INFO!$B$1,"")&amp;IF(MEC!C13=Geral!$AH$4,MEC!$B$1,"")&amp;IF(MET!C13=Geral!$AH$4,MET!$B$1,"")&amp;IF(SEG!C13=Geral!$AH$4,SEG!$B$1,"")&amp;(IF(TEL!C13=Geral!$AH$4,TEL!$B$1,"")&amp;IF(TUREVE!C13=Geral!$AH$4,TUREVE!$B$1,"")&amp;IF(ADM!C27=Geral!$AH$4,ADM!$B$15,"")&amp;IF(ED!C27=Geral!$AH$4,ED!$B$15,"")&amp;IF(EST!C27=Geral!$AH$4,EST!$B$15,"")&amp;IF(EL!C27=Geral!$AH$4,EL!$B$15,"")&amp;IF(ELT!C27=Geral!$AH$4,ELT!$B$15,"")&amp;IF(INFO!C27=Geral!$AH$4,INFO!$B$15,"")&amp;IF(MEC!C27=Geral!$AH$4,MEC!$B$15,"")&amp;IF(MET!C27=Geral!$AH$4,MET!$B$15,"")&amp;IF(SEG!C27=Geral!$AH$4,SEG!$B$15,"")&amp;IF(TEL!C27=Geral!$AH$4,TEL!$B$15,"")&amp;IF(TUREVE!C27=Geral!$AH$4,TUREVE!$B$15,"")&amp;IF(ADM!C41=Geral!$AH$4,ADM!$B$29,"")&amp;IF(ED!C41=Geral!$AH$4,ED!$B$29,""))&amp;(IF(EST!C41=Geral!$AH$4,EST!$B$29,"")&amp;IF(EL!C41=Geral!$AH$4,EL!$B$29,"")&amp;IF(ELT!C41=Geral!$AH$4,ELT!$B$29,"")&amp;IF(INFO!C41=Geral!$AH$4,INFO!$B$29,"")&amp;IF(MEC!C41=Geral!$AH$4,MEC!$B$29,"")&amp;IF(MET!C41=Geral!$AH$4,MET!$B$29,"")&amp;IF(SEG!C41=Geral!$AH$4,SEG!$B$29,"")&amp;IF(TEL!C41=Geral!$AH$4,TEL!$B$29,"")&amp;IF(TUREVE!C41=Geral!$AH$4,TUREVE!$B$29,"")&amp;IF(ADM!C55=Geral!$AH$4,ADM!$B$43,"")&amp;IF(ED!C55=Geral!$AH$4,ED!$B$43,"")&amp;IF(EST!C55=Geral!$AH$4,EST!$B$43,"")&amp;IF(EL!C55=Geral!$AH$4,EL!$B$43,"")&amp;IF(ELT!C55=Geral!$AH$4,ELT!$B$43,"")&amp;IF(INFO!C55=Geral!$AH$4,INFO!$B$43,"")&amp;IF(MEC!C55=Geral!$AH$4,MEC!$B$43,"")&amp;IF(MET!C55=Geral!$AH$4,MET!$B$43,"")&amp;IF(SEG!C55=Geral!$AH$4,SEG!$B$43,"")&amp;IF(TEL!C55=Geral!$AH$4,TEL!$B$43,"")&amp;IF(TUREVE!C55=Geral!$AH$4,TUREVE!$B$43,""))</f>
        <v xml:space="preserve">    3BADM  3BELT </v>
      </c>
      <c r="AJ16" s="20" t="str">
        <f>IF(ADM!K13=Geral!$AH$4,ADM!$I$1,"")&amp;IF(ED!K13=Geral!$AH$4,ED!$I$1,"")&amp;IF(EST!K13=Geral!$AH$4,EST!$I$1,"")&amp;IF(EL!K13=Geral!$AH$4,EL!$I$1,"")&amp;IF(ELT!K13=Geral!$AH$4,ELT!$I$1,"")&amp;IF(INFO!K13=Geral!$AH$4,INFO!$I$1,"")&amp;IF(MEC!K13=Geral!$AH$4,MEC!$I$1,"")&amp;IF(MET!K13=Geral!$AH$4,MET!$I$1,"")&amp;IF(SEG!K13=Geral!$AH$4,SEG!$I$1,"")&amp;(IF(TEL!K13=Geral!$AH$4,TEL!$I$1,"")&amp;IF(TUREVE!K13=Geral!$AH$4,TUREVE!$I$1,"")&amp;IF(ADM!K27=Geral!$AH$4,ADM!$I$15,"")&amp;IF(ED!K27=Geral!$AH$4,ED!$I$15,"")&amp;IF(EST!K27=Geral!$AH$4,EST!$I$15,"")&amp;IF(EL!K27=Geral!$AH$4,EL!$I$15,"")&amp;IF(ELT!K27=Geral!$AH$4,ELT!$I$15,"")&amp;IF(INFO!K27=Geral!$AH$4,INFO!$I$15,"")&amp;IF(MEC!K27=Geral!$AH$4,MEC!$I$15,"")&amp;IF(MET!K27=Geral!$AH$4,MET!$I$15,"")&amp;IF(SEG!K27=Geral!$AH$4,SEG!$I$15,"")&amp;IF(TEL!K27=Geral!$AH$4,TEL!$I$15,"")&amp;IF(TUREVE!K27=Geral!$AH$4,TUREVE!$I$15,"")&amp;IF(ADM!K41=Geral!$AH$4,ADM!$I$29,"")&amp;IF(ED!K41=Geral!$AH$4,ED!$I$29,""))&amp;(IF(EST!K41=Geral!$AH$4,EST!$I$29,"")&amp;IF(EL!K41=Geral!$AH$4,EL!$I$29,"")&amp;IF(ELT!K41=Geral!$AH$4,ELT!$I$29,"")&amp;IF(INFO!K41=Geral!$AH$4,INFO!$I$29,"")&amp;IF(MEC!K41=Geral!$AH$4,MEC!$I$29,"")&amp;IF(MET!K41=Geral!$AH$4,MET!$I$29,"")&amp;IF(SEG!K41=Geral!$AH$4,SEG!$I$29,"")&amp;IF(TEL!K41=Geral!$AH$4,TEL!$I$29,"")&amp;IF(TUREVE!K41=Geral!$AH$4,TUREVE!$I$29,"")&amp;IF(ADM!K55=Geral!$AH$4,ADM!$I$43,"")&amp;IF(ED!K55=Geral!$AH$4,ED!$I$43,"")&amp;IF(EST!K55=Geral!$AH$4,EST!$I$43,"")&amp;IF(EL!K55=Geral!$AH$4,EL!$I$43,"")&amp;IF(ELT!K55=Geral!$AH$4,ELT!$I$43,"")&amp;IF(INFO!K55=Geral!$AH$4,INFO!$I$43,"")&amp;IF(MEC!K55=Geral!$AH$4,MEC!$I$43,"")&amp;IF(MET!K55=Geral!$AH$4,MET!$I$43,"")&amp;IF(SEG!K55=Geral!$AH$4,SEG!$I$43,"")&amp;IF(TEL!K55=Geral!$AH$4,TEL!$I$43,"")&amp;IF(TUREVE!K55=Geral!$AH$4,TUREVE!$I$43,""))&amp;IF(ADM!D13=Geral!$AH$4,ADM!$B$1,"")&amp;IF(ED!D13=Geral!$AH$4,ED!$B$1,"")&amp;IF(EST!D13=Geral!$AH$4,EST!$B$1,"")&amp;IF(EL!D13=Geral!$AH$4,EL!$B$1,"")&amp;IF(ELT!D13=Geral!$AH$4,ELT!$B$1,"")&amp;IF(INFO!D13=Geral!$AH$4,INFO!$B$1,"")&amp;IF(MEC!D13=Geral!$AH$4,MEC!$B$1,"")&amp;IF(MET!D13=Geral!$AH$4,MET!$B$1,"")&amp;IF(SEG!D13=Geral!$AH$4,SEG!$B$1,"")&amp;(IF(TEL!D13=Geral!$AH$4,TEL!$B$1,"")&amp;IF(TUREVE!D13=Geral!$AH$4,TUREVE!$B$1,"")&amp;IF(ADM!D27=Geral!$AH$4,ADM!$B$15,"")&amp;IF(ED!D27=Geral!$AH$4,ED!$B$15,"")&amp;IF(EST!D27=Geral!$AH$4,EST!$B$15,"")&amp;IF(EL!D27=Geral!$AH$4,EL!$B$15,"")&amp;IF(ELT!D27=Geral!$AH$4,ELT!$B$15,"")&amp;IF(INFO!D27=Geral!$AH$4,INFO!$B$15,"")&amp;IF(MEC!D27=Geral!$AH$4,MEC!$B$15,"")&amp;IF(MET!D27=Geral!$AH$4,MET!$B$15,"")&amp;IF(SEG!D27=Geral!$AH$4,SEG!$B$15,"")&amp;IF(TEL!D27=Geral!$AH$4,TEL!$B$15,"")&amp;IF(TUREVE!D27=Geral!$AH$4,TUREVE!$B$15,"")&amp;IF(ADM!D41=Geral!$AH$4,ADM!$B$29,"")&amp;IF(ED!D41=Geral!$AH$4,ED!$B$29,""))&amp;(IF(EST!D41=Geral!$AH$4,EST!$B$29,"")&amp;IF(EL!D41=Geral!$AH$4,EL!$B$29,"")&amp;IF(ELT!D41=Geral!$AH$4,ELT!$B$29,"")&amp;IF(INFO!D41=Geral!$AH$4,INFO!$B$29,"")&amp;IF(MEC!D41=Geral!$AH$4,MEC!$B$29,"")&amp;IF(MET!D41=Geral!$AH$4,MET!$B$29,"")&amp;IF(SEG!D41=Geral!$AH$4,SEG!$B$29,"")&amp;IF(TEL!D41=Geral!$AH$4,TEL!$B$29,"")&amp;IF(TUREVE!D41=Geral!$AH$4,TUREVE!$B$29,"")&amp;IF(ADM!D55=Geral!$AH$4,ADM!$B$43,"")&amp;IF(ED!D55=Geral!$AH$4,ED!$B$43,"")&amp;IF(EST!D55=Geral!$AH$4,EST!$B$43,"")&amp;IF(EL!D55=Geral!$AH$4,EL!$B$43,"")&amp;IF(ELT!D55=Geral!$AH$4,ELT!$B$43,"")&amp;IF(INFO!D55=Geral!$AH$4,INFO!$B$43,"")&amp;IF(MEC!D55=Geral!$AH$4,MEC!$B$43,"")&amp;IF(MET!D55=Geral!$AH$4,MET!$B$43,"")&amp;IF(SEG!D55=Geral!$AH$4,SEG!$B$43,"")&amp;IF(TEL!D55=Geral!$AH$4,TEL!$B$43,"")&amp;IF(TUREVE!D55=Geral!$AH$4,TUREVE!$B$43,""))</f>
        <v/>
      </c>
      <c r="AK16" s="20" t="str">
        <f>IF(ADM!L13=Geral!$AH$4,ADM!$I$1,"")&amp;IF(ED!L13=Geral!$AH$4,ED!$I$1,"")&amp;IF(EST!L13=Geral!$AH$4,EST!$I$1,"")&amp;IF(EL!L13=Geral!$AH$4,EL!$I$1,"")&amp;IF(ELT!L13=Geral!$AH$4,ELT!$I$1,"")&amp;IF(INFO!L13=Geral!$AH$4,INFO!$I$1,"")&amp;IF(MEC!L13=Geral!$AH$4,MEC!$I$1,"")&amp;IF(MET!L13=Geral!$AH$4,MET!$I$1,"")&amp;IF(SEG!L13=Geral!$AH$4,SEG!$I$1,"")&amp;(IF(TEL!L13=Geral!$AH$4,TEL!$I$1,"")&amp;IF(TUREVE!L13=Geral!$AH$4,TUREVE!$I$1,"")&amp;IF(ADM!L27=Geral!$AH$4,ADM!$I$15,"")&amp;IF(ED!L27=Geral!$AH$4,ED!$I$15,"")&amp;IF(EST!L27=Geral!$AH$4,EST!$I$15,"")&amp;IF(EL!L27=Geral!$AH$4,EL!$I$15,"")&amp;IF(ELT!L27=Geral!$AH$4,ELT!$I$15,"")&amp;IF(INFO!L27=Geral!$AH$4,INFO!$I$15,"")&amp;IF(MEC!L27=Geral!$AH$4,MEC!$I$15,"")&amp;IF(MET!L27=Geral!$AH$4,MET!$I$15,"")&amp;IF(SEG!L27=Geral!$AH$4,SEG!$I$15,"")&amp;IF(TEL!L27=Geral!$AH$4,TEL!$I$15,"")&amp;IF(TUREVE!L27=Geral!$AH$4,TUREVE!$I$15,"")&amp;IF(ADM!L41=Geral!$AH$4,ADM!$I$29,"")&amp;IF(ED!L41=Geral!$AH$4,ED!$I$29,""))&amp;(IF(EST!L41=Geral!$AH$4,EST!$I$29,"")&amp;IF(EL!L41=Geral!$AH$4,EL!$I$29,"")&amp;IF(ELT!L41=Geral!$AH$4,ELT!$I$29,"")&amp;IF(INFO!L41=Geral!$AH$4,INFO!$I$29,"")&amp;IF(MEC!L41=Geral!$AH$4,MEC!$I$29,"")&amp;IF(MET!L41=Geral!$AH$4,MET!$I$29,"")&amp;IF(SEG!L41=Geral!$AH$4,SEG!$I$29,"")&amp;IF(TEL!L41=Geral!$AH$4,TEL!$I$29,"")&amp;IF(TUREVE!L41=Geral!$AH$4,TUREVE!$I$29,"")&amp;IF(ADM!L55=Geral!$AH$4,ADM!$I$43,"")&amp;IF(ED!L55=Geral!$AH$4,ED!$I$43,"")&amp;IF(EST!L55=Geral!$AH$4,EST!$I$43,"")&amp;IF(EL!L55=Geral!$AH$4,EL!$I$43,"")&amp;IF(ELT!L55=Geral!$AH$4,ELT!$I$43,"")&amp;IF(INFO!L55=Geral!$AH$4,INFO!$I$43,"")&amp;IF(MEC!L55=Geral!$AH$4,MEC!$I$43,"")&amp;IF(MET!L55=Geral!$AH$4,MET!$I$43,"")&amp;IF(SEG!L55=Geral!$AH$4,SEG!$I$43,"")&amp;IF(TEL!L55=Geral!$AH$4,TEL!$I$43,"")&amp;IF(TUREVE!L55=Geral!$AH$4,TUREVE!$I$43,""))&amp;IF(ADM!E13=Geral!$AH$4,ADM!$B$1,"")&amp;IF(ED!E13=Geral!$AH$4,ED!$B$1,"")&amp;IF(EST!E13=Geral!$AH$4,EST!$B$1,"")&amp;IF(EL!E13=Geral!$AH$4,EL!$B$1,"")&amp;IF(ELT!E13=Geral!$AH$4,ELT!$B$1,"")&amp;IF(INFO!E13=Geral!$AH$4,INFO!$B$1,"")&amp;IF(MEC!E13=Geral!$AH$4,MEC!$B$1,"")&amp;IF(MET!E13=Geral!$AH$4,MET!$B$1,"")&amp;IF(SEG!E13=Geral!$AH$4,SEG!$B$1,"")&amp;(IF(TEL!E13=Geral!$AH$4,TEL!$B$1,"")&amp;IF(TUREVE!E13=Geral!$AH$4,TUREVE!$B$1,"")&amp;IF(ADM!E27=Geral!$AH$4,ADM!$B$15,"")&amp;IF(ED!E27=Geral!$AH$4,ED!$B$15,"")&amp;IF(EST!E27=Geral!$AH$4,EST!$B$15,"")&amp;IF(EL!E27=Geral!$AH$4,EL!$B$15,"")&amp;IF(ELT!E27=Geral!$AH$4,ELT!$B$15,"")&amp;IF(INFO!E27=Geral!$AH$4,INFO!$B$15,"")&amp;IF(MEC!E27=Geral!$AH$4,MEC!$B$15,"")&amp;IF(MET!E27=Geral!$AH$4,MET!$B$15,"")&amp;IF(SEG!E27=Geral!$AH$4,SEG!$B$15,"")&amp;IF(TEL!E27=Geral!$AH$4,TEL!$B$15,"")&amp;IF(TUREVE!E27=Geral!$AH$4,TUREVE!$B$15,"")&amp;IF(ADM!E41=Geral!$AH$4,ADM!$B$29,"")&amp;IF(ED!E41=Geral!$AH$4,ED!$B$29,""))&amp;(IF(EST!E41=Geral!$AH$4,EST!$B$29,"")&amp;IF(EL!E41=Geral!$AH$4,EL!$B$29,"")&amp;IF(ELT!E41=Geral!$AH$4,ELT!$B$29,"")&amp;IF(INFO!E41=Geral!$AH$4,INFO!$B$29,"")&amp;IF(MEC!E41=Geral!$AH$4,MEC!$B$29,"")&amp;IF(MET!E41=Geral!$AH$4,MET!$B$29,"")&amp;IF(SEG!E41=Geral!$AH$4,SEG!$B$29,"")&amp;IF(TEL!E41=Geral!$AH$4,TEL!$B$29,"")&amp;IF(TUREVE!E41=Geral!$AH$4,TUREVE!$B$29,"")&amp;IF(ADM!E55=Geral!$AH$4,ADM!$B$43,"")&amp;IF(ED!E55=Geral!$AH$4,ED!$B$43,"")&amp;IF(EST!E55=Geral!$AH$4,EST!$B$43,"")&amp;IF(EL!E55=Geral!$AH$4,EL!$B$43,"")&amp;IF(ELT!E55=Geral!$AH$4,ELT!$B$43,"")&amp;IF(INFO!E55=Geral!$AH$4,INFO!$B$43,"")&amp;IF(MEC!E55=Geral!$AH$4,MEC!$B$43,"")&amp;IF(MET!E55=Geral!$AH$4,MET!$B$43,"")&amp;IF(SEG!E55=Geral!$AH$4,SEG!$B$43,"")&amp;IF(TEL!E55=Geral!$AH$4,TEL!$B$43,"")&amp;IF(TUREVE!E55=Geral!$AH$4,TUREVE!$B$43,""))</f>
        <v xml:space="preserve"> 3BTEL </v>
      </c>
      <c r="AL16" s="20" t="str">
        <f>IF(ADM!M13=Geral!$AH$4,ADM!$I$1,"")&amp;IF(ED!M13=Geral!$AH$4,ED!$I$1,"")&amp;IF(EST!M13=Geral!$AH$4,EST!$I$1,"")&amp;IF(EL!M13=Geral!$AH$4,EL!$I$1,"")&amp;IF(ELT!M13=Geral!$AH$4,ELT!$I$1,"")&amp;IF(INFO!M13=Geral!$AH$4,INFO!$I$1,"")&amp;IF(MEC!M13=Geral!$AH$4,MEC!$I$1,"")&amp;IF(MET!M13=Geral!$AH$4,MET!$I$1,"")&amp;IF(SEG!M13=Geral!$AH$4,SEG!$I$1,"")&amp;(IF(TEL!M13=Geral!$AH$4,TEL!$I$1,"")&amp;IF(TUREVE!M13=Geral!$AH$4,TUREVE!$I$1,"")&amp;IF(ADM!M27=Geral!$AH$4,ADM!$I$15,"")&amp;IF(ED!M27=Geral!$AH$4,ED!$I$15,"")&amp;IF(EST!M27=Geral!$AH$4,EST!$I$15,"")&amp;IF(EL!M27=Geral!$AH$4,EL!$I$15,"")&amp;IF(ELT!M27=Geral!$AH$4,ELT!$I$15,"")&amp;IF(INFO!M27=Geral!$AH$4,INFO!$I$15,"")&amp;IF(MEC!M27=Geral!$AH$4,MEC!$I$15,"")&amp;IF(MET!M27=Geral!$AH$4,MET!$I$15,"")&amp;IF(SEG!M27=Geral!$AH$4,SEG!$I$15,"")&amp;IF(TEL!M27=Geral!$AH$4,TEL!$I$15,"")&amp;IF(TUREVE!M27=Geral!$AH$4,TUREVE!$I$15,"")&amp;IF(ADM!M41=Geral!$AH$4,ADM!$I$29,"")&amp;IF(ED!M41=Geral!$AH$4,ED!$I$29,""))&amp;(IF(EST!M41=Geral!$AH$4,EST!$I$29,"")&amp;IF(EL!M41=Geral!$AH$4,EL!$I$29,"")&amp;IF(ELT!M41=Geral!$AH$4,ELT!$I$29,"")&amp;IF(INFO!M41=Geral!$AH$4,INFO!$I$29,"")&amp;IF(MEC!M41=Geral!$AH$4,MEC!$I$29,"")&amp;IF(MET!M41=Geral!$AH$4,MET!$I$29,"")&amp;IF(SEG!M41=Geral!$AH$4,SEG!$I$29,"")&amp;IF(TEL!M41=Geral!$AH$4,TEL!$I$29,"")&amp;IF(TUREVE!M41=Geral!$AH$4,TUREVE!$I$29,"")&amp;IF(ADM!M55=Geral!$AH$4,ADM!$I$43,"")&amp;IF(ED!M55=Geral!$AH$4,ED!$I$43,"")&amp;IF(EST!M55=Geral!$AH$4,EST!$I$43,"")&amp;IF(EL!M55=Geral!$AH$4,EL!$I$43,"")&amp;IF(ELT!M55=Geral!$AH$4,ELT!$I$43,"")&amp;IF(INFO!M55=Geral!$AH$4,INFO!$I$43,"")&amp;IF(MEC!M55=Geral!$AH$4,MEC!$I$43,"")&amp;IF(MET!M55=Geral!$AH$4,MET!$I$43,"")&amp;IF(SEG!M55=Geral!$AH$4,SEG!$I$43,"")&amp;IF(TEL!M55=Geral!$AH$4,TEL!$I$43,"")&amp;IF(TUREVE!M55=Geral!$AH$4,TUREVE!$I$43,""))&amp;IF(ADM!F13=Geral!$AH$4,ADM!$B$1,"")&amp;IF(ED!F13=Geral!$AH$4,ED!$B$1,"")&amp;IF(EST!F13=Geral!$AH$4,EST!$B$1,"")&amp;IF(EL!F13=Geral!$AH$4,EL!$B$1,"")&amp;IF(ELT!F13=Geral!$AH$4,ELT!$B$1,"")&amp;IF(INFO!F13=Geral!$AH$4,INFO!$B$1,"")&amp;IF(MEC!F13=Geral!$AH$4,MEC!$B$1,"")&amp;IF(MET!F13=Geral!$AH$4,MET!$B$1,"")&amp;IF(SEG!F13=Geral!$AH$4,SEG!$B$1,"")&amp;(IF(TEL!F13=Geral!$AH$4,TEL!$B$1,"")&amp;IF(TUREVE!F13=Geral!$AH$4,TUREVE!$B$1,"")&amp;IF(ADM!F27=Geral!$AH$4,ADM!$B$15,"")&amp;IF(ED!F27=Geral!$AH$4,ED!$B$15,"")&amp;IF(EST!F27=Geral!$AH$4,EST!$B$15,"")&amp;IF(EL!F27=Geral!$AH$4,EL!$B$15,"")&amp;IF(ELT!F27=Geral!$AH$4,ELT!$B$15,"")&amp;IF(INFO!F27=Geral!$AH$4,INFO!$B$15,"")&amp;IF(MEC!F27=Geral!$AH$4,MEC!$B$15,"")&amp;IF(MET!F27=Geral!$AH$4,MET!$B$15,"")&amp;IF(SEG!F27=Geral!$AH$4,SEG!$B$15,"")&amp;IF(TEL!F27=Geral!$AH$4,TEL!$B$15,"")&amp;IF(TUREVE!F27=Geral!$AH$4,TUREVE!$B$15,"")&amp;IF(ADM!F41=Geral!$AH$4,ADM!$B$29,"")&amp;IF(ED!F41=Geral!$AH$4,ED!$B$29,""))&amp;(IF(EST!F41=Geral!$AH$4,EST!$B$29,"")&amp;IF(EL!F41=Geral!$AH$4,EL!$B$29,"")&amp;IF(ELT!F41=Geral!$AH$4,ELT!$B$29,"")&amp;IF(INFO!F41=Geral!$AH$4,INFO!$B$29,"")&amp;IF(MEC!F41=Geral!$AH$4,MEC!$B$29,"")&amp;IF(MET!F41=Geral!$AH$4,MET!$B$29,"")&amp;IF(SEG!F41=Geral!$AH$4,SEG!$B$29,"")&amp;IF(TEL!F41=Geral!$AH$4,TEL!$B$29,"")&amp;IF(TUREVE!F41=Geral!$AH$4,TUREVE!$B$29,"")&amp;IF(ADM!F55=Geral!$AH$4,ADM!$B$43,"")&amp;IF(ED!F55=Geral!$AH$4,ED!$B$43,"")&amp;IF(EST!F55=Geral!$AH$4,EST!$B$43,"")&amp;IF(EL!F55=Geral!$AH$4,EL!$B$43,"")&amp;IF(ELT!F55=Geral!$AH$4,ELT!$B$43,"")&amp;IF(INFO!F55=Geral!$AH$4,INFO!$B$43,"")&amp;IF(MEC!F55=Geral!$AH$4,MEC!$B$43,"")&amp;IF(MET!F55=Geral!$AH$4,MET!$B$43,"")&amp;IF(SEG!F55=Geral!$AH$4,SEG!$B$43,"")&amp;IF(TEL!F55=Geral!$AH$4,TEL!$B$43,"")&amp;IF(TUREVE!F55=Geral!$AH$4,TUREVE!$B$43,""))</f>
        <v/>
      </c>
      <c r="AM16" s="148"/>
      <c r="AN16" s="20" t="str">
        <f>IF(ADM!I13=Geral!$AN$4,ADM!$I$1,"")&amp;IF(ED!I13=Geral!$AN$4,ED!$I$1,"")&amp;IF(EST!I13=Geral!$AN$4,EST!$I$1,"")&amp;IF(EL!I13=Geral!$AN$4,EL!$I$1,"")&amp;IF(ELT!I13=Geral!$AN$4,ELT!$I$1,"")&amp;IF(INFO!I13=Geral!$AN$4,INFO!$I$1,"")&amp;IF(MEC!I13=Geral!$AN$4,MEC!$I$1,"")&amp;IF(MET!I13=Geral!$AN$4,MET!$I$1,"")&amp;IF(SEG!I13=Geral!$AN$4,SEG!$I$1,"")&amp;(IF(TEL!I13=Geral!$AN$4,TEL!$I$1,"")&amp;IF(TUREVE!I13=Geral!$AN$4,TUREVE!$I$1,"")&amp;IF(ADM!I27=Geral!$AN$4,ADM!$I$15,"")&amp;IF(ED!I27=Geral!$AN$4,ED!$I$15,"")&amp;IF(EST!I27=Geral!$AN$4,EST!$I$15,"")&amp;IF(EL!I27=Geral!$AN$4,EL!$I$15,"")&amp;IF(ELT!I27=Geral!$AN$4,ELT!$I$15,"")&amp;IF(INFO!I27=Geral!$AN$4,INFO!$I$15,"")&amp;IF(MEC!I27=Geral!$AN$4,MEC!$I$15,"")&amp;IF(MET!I27=Geral!$AN$4,MET!$I$15,"")&amp;IF(SEG!I27=Geral!$AN$4,SEG!$I$15,"")&amp;IF(TEL!I27=Geral!$AN$4,TEL!$I$15,"")&amp;IF(TUREVE!I27=Geral!$AN$4,TUREVE!$I$15,"")&amp;IF(ADM!I41=Geral!$AN$4,ADM!$I$29,"")&amp;IF(ED!I41=Geral!$AN$4,ED!$I$29,""))&amp;(IF(EST!I41=Geral!$AN$4,EST!$I$29,"")&amp;IF(EL!I41=Geral!$AN$4,EL!$I$29,"")&amp;IF(ELT!I41=Geral!$AN$4,ELT!$I$29,"")&amp;IF(INFO!I41=Geral!$AN$4,INFO!$I$29,"")&amp;IF(MEC!I41=Geral!$AN$4,MEC!$I$29,"")&amp;IF(MET!I41=Geral!$AN$4,MET!$I$29,"")&amp;IF(SEG!I41=Geral!$AN$4,SEG!$I$29,"")&amp;IF(TEL!I41=Geral!$AN$4,TEL!$I$29,"")&amp;IF(TUREVE!I41=Geral!$AN$4,TUREVE!$I$29,"")&amp;IF(ADM!I55=Geral!$AN$4,ADM!$I$43,"")&amp;IF(ED!I55=Geral!$AN$4,ED!$I$43,"")&amp;IF(EST!I55=Geral!$AN$4,EST!$I$43,"")&amp;IF(EL!I55=Geral!$AN$4,EL!$I$43,"")&amp;IF(ELT!I55=Geral!$AN$4,ELT!$I$43,"")&amp;IF(INFO!I55=Geral!$AN$4,INFO!$I$43,"")&amp;IF(MEC!I55=Geral!$AN$4,MEC!$I$43,"")&amp;IF(MET!I55=Geral!$AN$4,MET!$I$43,"")&amp;IF(SEG!I55=Geral!$AN$4,SEG!$I$43,"")&amp;IF(TEL!I55=Geral!$AN$4,TEL!$I$43,"")&amp;IF(TUREVE!I55=Geral!$AN$4,TUREVE!$I$43,""))&amp;IF(ADM!B13=Geral!$AN$4,ADM!$B$1,"")&amp;IF(ED!B13=Geral!$AN$4,ED!$B$1,"")&amp;IF(EST!B13=Geral!$AN$4,EST!$B$1,"")&amp;IF(EL!B13=Geral!$AN$4,EL!$B$1,"")&amp;IF(ELT!B13=Geral!$AN$4,ELT!$B$1,"")&amp;IF(INFO!B13=Geral!$AN$4,INFO!$B$1,"")&amp;IF(MEC!B13=Geral!$AN$4,MEC!$B$1,"")&amp;IF(MET!B13=Geral!$AN$4,MET!$B$1,"")&amp;IF(SEG!B13=Geral!$AN$4,SEG!$B$1,"")&amp;(IF(TEL!B13=Geral!$AN$4,TEL!$B$1,"")&amp;IF(TUREVE!B13=Geral!$AN$4,TUREVE!$B$1,"")&amp;IF(ADM!B27=Geral!$AN$4,ADM!$B$15,"")&amp;IF(ED!B27=Geral!$AN$4,ED!$B$15,"")&amp;IF(EST!B27=Geral!$AN$4,EST!$B$15,"")&amp;IF(EL!B27=Geral!$AN$4,EL!$B$15,"")&amp;IF(ELT!B27=Geral!$AN$4,ELT!$B$15,"")&amp;IF(INFO!B27=Geral!$AN$4,INFO!$B$15,"")&amp;IF(MEC!B27=Geral!$AN$4,MEC!$B$15,"")&amp;IF(MET!B27=Geral!$AN$4,MET!$B$15,"")&amp;IF(SEG!B27=Geral!$AN$4,SEG!$B$15,"")&amp;IF(TEL!B27=Geral!$AN$4,TEL!$B$15,"")&amp;IF(TUREVE!B27=Geral!$AN$4,TUREVE!$B$15,"")&amp;IF(ADM!B41=Geral!$AN$4,ADM!$B$29,"")&amp;IF(ED!B41=Geral!$AN$4,ED!$B$29,""))&amp;(IF(EST!B41=Geral!$AN$4,EST!$B$29,"")&amp;IF(EL!B41=Geral!$AN$4,EL!$B$29,"")&amp;IF(ELT!B41=Geral!$AN$4,ELT!$B$29,"")&amp;IF(INFO!B41=Geral!$AN$4,INFO!$B$29,"")&amp;IF(MEC!B41=Geral!$AN$4,MEC!$B$29,"")&amp;IF(MET!B41=Geral!$AN$4,MET!$B$29,"")&amp;IF(SEG!B41=Geral!$AN$4,SEG!$B$29,"")&amp;IF(TEL!B41=Geral!$AN$4,TEL!$B$29,"")&amp;IF(TUREVE!B41=Geral!$AN$4,TUREVE!$B$29,"")&amp;IF(ADM!B55=Geral!$AN$4,ADM!$B$43,"")&amp;IF(ED!B55=Geral!$AN$4,ED!$B$43,"")&amp;IF(EST!B55=Geral!$AN$4,EST!$B$43,"")&amp;IF(EL!B55=Geral!$AN$4,EL!$B$43,"")&amp;IF(ELT!B55=Geral!$AN$4,ELT!$B$43,"")&amp;IF(INFO!B55=Geral!$AN$4,INFO!$B$43,"")&amp;IF(MEC!B55=Geral!$AN$4,MEC!$B$43,"")&amp;IF(MET!B55=Geral!$AN$4,MET!$B$43,"")&amp;IF(SEG!B55=Geral!$AN$4,SEG!$B$43,"")&amp;IF(TEL!B55=Geral!$AN$4,TEL!$B$43,"")&amp;IF(TUREVE!B55=Geral!$AN$4,TUREVE!$B$43,""))</f>
        <v xml:space="preserve">    2BEL    </v>
      </c>
      <c r="AO16" s="20" t="str">
        <f>IF(ADM!J13=Geral!$AN$4,ADM!$I$1,"")&amp;IF(ED!J13=Geral!$AN$4,ED!$I$1,"")&amp;IF(EST!J13=Geral!$AN$4,EST!$I$1,"")&amp;IF(EL!J13=Geral!$AN$4,EL!$I$1,"")&amp;IF(ELT!J13=Geral!$AN$4,ELT!$I$1,"")&amp;IF(INFO!J13=Geral!$AN$4,INFO!$I$1,"")&amp;IF(MEC!J13=Geral!$AN$4,MEC!$I$1,"")&amp;IF(MET!J13=Geral!$AN$4,MET!$I$1,"")&amp;IF(SEG!J13=Geral!$AN$4,SEG!$I$1,"")&amp;(IF(TEL!J13=Geral!$AN$4,TEL!$I$1,"")&amp;IF(TUREVE!J13=Geral!$AN$4,TUREVE!$I$1,"")&amp;IF(ADM!J27=Geral!$AN$4,ADM!$I$15,"")&amp;IF(ED!J27=Geral!$AN$4,ED!$I$15,"")&amp;IF(EST!J27=Geral!$AN$4,EST!$I$15,"")&amp;IF(EL!J27=Geral!$AN$4,EL!$I$15,"")&amp;IF(ELT!J27=Geral!$AN$4,ELT!$I$15,"")&amp;IF(INFO!J27=Geral!$AN$4,INFO!$I$15,"")&amp;IF(MEC!J27=Geral!$AN$4,MEC!$I$15,"")&amp;IF(MET!J27=Geral!$AN$4,MET!$I$15,"")&amp;IF(SEG!J27=Geral!$AN$4,SEG!$I$15,"")&amp;IF(TEL!J27=Geral!$AN$4,TEL!$I$15,"")&amp;IF(TUREVE!J27=Geral!$AN$4,TUREVE!$I$15,"")&amp;IF(ADM!J41=Geral!$AN$4,ADM!$I$29,"")&amp;IF(ED!J41=Geral!$AN$4,ED!$I$29,""))&amp;(IF(EST!J41=Geral!$AN$4,EST!$I$29,"")&amp;IF(EL!J41=Geral!$AN$4,EL!$I$29,"")&amp;IF(ELT!J41=Geral!$AN$4,ELT!$I$29,"")&amp;IF(INFO!J41=Geral!$AN$4,INFO!$I$29,"")&amp;IF(MEC!J41=Geral!$AN$4,MEC!$I$29,"")&amp;IF(MET!J41=Geral!$AN$4,MET!$I$29,"")&amp;IF(SEG!J41=Geral!$AN$4,SEG!$I$29,"")&amp;IF(TEL!J41=Geral!$AN$4,TEL!$I$29,"")&amp;IF(TUREVE!J41=Geral!$AN$4,TUREVE!$I$29,"")&amp;IF(ADM!J55=Geral!$AN$4,ADM!$I$43,"")&amp;IF(ED!J55=Geral!$AN$4,ED!$I$43,"")&amp;IF(EST!J55=Geral!$AN$4,EST!$I$43,"")&amp;IF(EL!J55=Geral!$AN$4,EL!$I$43,"")&amp;IF(ELT!J55=Geral!$AN$4,ELT!$I$43,"")&amp;IF(INFO!J55=Geral!$AN$4,INFO!$I$43,"")&amp;IF(MEC!J55=Geral!$AN$4,MEC!$I$43,"")&amp;IF(MET!J55=Geral!$AN$4,MET!$I$43,"")&amp;IF(SEG!J55=Geral!$AN$4,SEG!$I$43,"")&amp;IF(TEL!J55=Geral!$AN$4,TEL!$I$43,"")&amp;IF(TUREVE!J55=Geral!$AN$4,TUREVE!$I$43,""))&amp;IF(ADM!C13=Geral!$AN$4,ADM!$B$1,"")&amp;IF(ED!C13=Geral!$AN$4,ED!$B$1,"")&amp;IF(EST!C13=Geral!$AN$4,EST!$B$1,"")&amp;IF(EL!C13=Geral!$AN$4,EL!$B$1,"")&amp;IF(ELT!C13=Geral!$AN$4,ELT!$B$1,"")&amp;IF(INFO!C13=Geral!$AN$4,INFO!$B$1,"")&amp;IF(MEC!C13=Geral!$AN$4,MEC!$B$1,"")&amp;IF(MET!C13=Geral!$AN$4,MET!$B$1,"")&amp;IF(SEG!C13=Geral!$AN$4,SEG!$B$1,"")&amp;(IF(TEL!C13=Geral!$AN$4,TEL!$B$1,"")&amp;IF(TUREVE!C13=Geral!$AN$4,TUREVE!$B$1,"")&amp;IF(ADM!C27=Geral!$AN$4,ADM!$B$15,"")&amp;IF(ED!C27=Geral!$AN$4,ED!$B$15,"")&amp;IF(EST!C27=Geral!$AN$4,EST!$B$15,"")&amp;IF(EL!C27=Geral!$AN$4,EL!$B$15,"")&amp;IF(ELT!C27=Geral!$AN$4,ELT!$B$15,"")&amp;IF(INFO!C27=Geral!$AN$4,INFO!$B$15,"")&amp;IF(MEC!C27=Geral!$AN$4,MEC!$B$15,"")&amp;IF(MET!C27=Geral!$AN$4,MET!$B$15,"")&amp;IF(SEG!C27=Geral!$AN$4,SEG!$B$15,"")&amp;IF(TEL!C27=Geral!$AN$4,TEL!$B$15,"")&amp;IF(TUREVE!C27=Geral!$AN$4,TUREVE!$B$15,"")&amp;IF(ADM!C41=Geral!$AN$4,ADM!$B$29,"")&amp;IF(ED!C41=Geral!$AN$4,ED!$B$29,""))&amp;(IF(EST!C41=Geral!$AN$4,EST!$B$29,"")&amp;IF(EL!C41=Geral!$AN$4,EL!$B$29,"")&amp;IF(ELT!C41=Geral!$AN$4,ELT!$B$29,"")&amp;IF(INFO!C41=Geral!$AN$4,INFO!$B$29,"")&amp;IF(MEC!C41=Geral!$AN$4,MEC!$B$29,"")&amp;IF(MET!C41=Geral!$AN$4,MET!$B$29,"")&amp;IF(SEG!C41=Geral!$AN$4,SEG!$B$29,"")&amp;IF(TEL!C41=Geral!$AN$4,TEL!$B$29,"")&amp;IF(TUREVE!C41=Geral!$AN$4,TUREVE!$B$29,"")&amp;IF(ADM!C55=Geral!$AN$4,ADM!$B$43,"")&amp;IF(ED!C55=Geral!$AN$4,ED!$B$43,"")&amp;IF(EST!C55=Geral!$AN$4,EST!$B$43,"")&amp;IF(EL!C55=Geral!$AN$4,EL!$B$43,"")&amp;IF(ELT!C55=Geral!$AN$4,ELT!$B$43,"")&amp;IF(INFO!C55=Geral!$AN$4,INFO!$B$43,"")&amp;IF(MEC!C55=Geral!$AN$4,MEC!$B$43,"")&amp;IF(MET!C55=Geral!$AN$4,MET!$B$43,"")&amp;IF(SEG!C55=Geral!$AN$4,SEG!$B$43,"")&amp;IF(TEL!C55=Geral!$AN$4,TEL!$B$43,"")&amp;IF(TUREVE!C55=Geral!$AN$4,TUREVE!$B$43,""))</f>
        <v/>
      </c>
      <c r="AP16" s="20" t="str">
        <f>IF(ADM!K13=Geral!$AN$4,ADM!$I$1,"")&amp;IF(ED!K13=Geral!$AN$4,ED!$I$1,"")&amp;IF(EST!K13=Geral!$AN$4,EST!$I$1,"")&amp;IF(EL!K13=Geral!$AN$4,EL!$I$1,"")&amp;IF(ELT!K13=Geral!$AN$4,ELT!$I$1,"")&amp;IF(INFO!K13=Geral!$AN$4,INFO!$I$1,"")&amp;IF(MEC!K13=Geral!$AN$4,MEC!$I$1,"")&amp;IF(MET!K13=Geral!$AN$4,MET!$I$1,"")&amp;IF(SEG!K13=Geral!$AN$4,SEG!$I$1,"")&amp;(IF(TEL!K13=Geral!$AN$4,TEL!$I$1,"")&amp;IF(TUREVE!K13=Geral!$AN$4,TUREVE!$I$1,"")&amp;IF(ADM!K27=Geral!$AN$4,ADM!$I$15,"")&amp;IF(ED!K27=Geral!$AN$4,ED!$I$15,"")&amp;IF(EST!K27=Geral!$AN$4,EST!$I$15,"")&amp;IF(EL!K27=Geral!$AN$4,EL!$I$15,"")&amp;IF(ELT!K27=Geral!$AN$4,ELT!$I$15,"")&amp;IF(INFO!K27=Geral!$AN$4,INFO!$I$15,"")&amp;IF(MEC!K27=Geral!$AN$4,MEC!$I$15,"")&amp;IF(MET!K27=Geral!$AN$4,MET!$I$15,"")&amp;IF(SEG!K27=Geral!$AN$4,SEG!$I$15,"")&amp;IF(TEL!K27=Geral!$AN$4,TEL!$I$15,"")&amp;IF(TUREVE!K27=Geral!$AN$4,TUREVE!$I$15,"")&amp;IF(ADM!K41=Geral!$AN$4,ADM!$I$29,"")&amp;IF(ED!K41=Geral!$AN$4,ED!$I$29,""))&amp;(IF(EST!K41=Geral!$AN$4,EST!$I$29,"")&amp;IF(EL!K41=Geral!$AN$4,EL!$I$29,"")&amp;IF(ELT!K41=Geral!$AN$4,ELT!$I$29,"")&amp;IF(INFO!K41=Geral!$AN$4,INFO!$I$29,"")&amp;IF(MEC!K41=Geral!$AN$4,MEC!$I$29,"")&amp;IF(MET!K41=Geral!$AN$4,MET!$I$29,"")&amp;IF(SEG!K41=Geral!$AN$4,SEG!$I$29,"")&amp;IF(TEL!K41=Geral!$AN$4,TEL!$I$29,"")&amp;IF(TUREVE!K41=Geral!$AN$4,TUREVE!$I$29,"")&amp;IF(ADM!K55=Geral!$AN$4,ADM!$I$43,"")&amp;IF(ED!K55=Geral!$AN$4,ED!$I$43,"")&amp;IF(EST!K55=Geral!$AN$4,EST!$I$43,"")&amp;IF(EL!K55=Geral!$AN$4,EL!$I$43,"")&amp;IF(ELT!K55=Geral!$AN$4,ELT!$I$43,"")&amp;IF(INFO!K55=Geral!$AN$4,INFO!$I$43,"")&amp;IF(MEC!K55=Geral!$AN$4,MEC!$I$43,"")&amp;IF(MET!K55=Geral!$AN$4,MET!$I$43,"")&amp;IF(SEG!K55=Geral!$AN$4,SEG!$I$43,"")&amp;IF(TEL!K55=Geral!$AN$4,TEL!$I$43,"")&amp;IF(TUREVE!K55=Geral!$AN$4,TUREVE!$I$43,""))&amp;IF(ADM!D13=Geral!$AN$4,ADM!$B$1,"")&amp;IF(ED!D13=Geral!$AN$4,ED!$B$1,"")&amp;IF(EST!D13=Geral!$AN$4,EST!$B$1,"")&amp;IF(EL!D13=Geral!$AN$4,EL!$B$1,"")&amp;IF(ELT!D13=Geral!$AN$4,ELT!$B$1,"")&amp;IF(INFO!D13=Geral!$AN$4,INFO!$B$1,"")&amp;IF(MEC!D13=Geral!$AN$4,MEC!$B$1,"")&amp;IF(MET!D13=Geral!$AN$4,MET!$B$1,"")&amp;IF(SEG!D13=Geral!$AN$4,SEG!$B$1,"")&amp;(IF(TEL!D13=Geral!$AN$4,TEL!$B$1,"")&amp;IF(TUREVE!D13=Geral!$AN$4,TUREVE!$B$1,"")&amp;IF(ADM!D27=Geral!$AN$4,ADM!$B$15,"")&amp;IF(ED!D27=Geral!$AN$4,ED!$B$15,"")&amp;IF(EST!D27=Geral!$AN$4,EST!$B$15,"")&amp;IF(EL!D27=Geral!$AN$4,EL!$B$15,"")&amp;IF(ELT!D27=Geral!$AN$4,ELT!$B$15,"")&amp;IF(INFO!D27=Geral!$AN$4,INFO!$B$15,"")&amp;IF(MEC!D27=Geral!$AN$4,MEC!$B$15,"")&amp;IF(MET!D27=Geral!$AN$4,MET!$B$15,"")&amp;IF(SEG!D27=Geral!$AN$4,SEG!$B$15,"")&amp;IF(TEL!D27=Geral!$AN$4,TEL!$B$15,"")&amp;IF(TUREVE!D27=Geral!$AN$4,TUREVE!$B$15,"")&amp;IF(ADM!D41=Geral!$AN$4,ADM!$B$29,"")&amp;IF(ED!D41=Geral!$AN$4,ED!$B$29,""))&amp;(IF(EST!D41=Geral!$AN$4,EST!$B$29,"")&amp;IF(EL!D41=Geral!$AN$4,EL!$B$29,"")&amp;IF(ELT!D41=Geral!$AN$4,ELT!$B$29,"")&amp;IF(INFO!D41=Geral!$AN$4,INFO!$B$29,"")&amp;IF(MEC!D41=Geral!$AN$4,MEC!$B$29,"")&amp;IF(MET!D41=Geral!$AN$4,MET!$B$29,"")&amp;IF(SEG!D41=Geral!$AN$4,SEG!$B$29,"")&amp;IF(TEL!D41=Geral!$AN$4,TEL!$B$29,"")&amp;IF(TUREVE!D41=Geral!$AN$4,TUREVE!$B$29,"")&amp;IF(ADM!D55=Geral!$AN$4,ADM!$B$43,"")&amp;IF(ED!D55=Geral!$AN$4,ED!$B$43,"")&amp;IF(EST!D55=Geral!$AN$4,EST!$B$43,"")&amp;IF(EL!D55=Geral!$AN$4,EL!$B$43,"")&amp;IF(ELT!D55=Geral!$AN$4,ELT!$B$43,"")&amp;IF(INFO!D55=Geral!$AN$4,INFO!$B$43,"")&amp;IF(MEC!D55=Geral!$AN$4,MEC!$B$43,"")&amp;IF(MET!D55=Geral!$AN$4,MET!$B$43,"")&amp;IF(SEG!D55=Geral!$AN$4,SEG!$B$43,"")&amp;IF(TEL!D55=Geral!$AN$4,TEL!$B$43,"")&amp;IF(TUREVE!D55=Geral!$AN$4,TUREVE!$B$43,""))</f>
        <v>1BINFO</v>
      </c>
      <c r="AQ16" s="20" t="str">
        <f>IF(ADM!L13=Geral!$AN$4,ADM!$I$1,"")&amp;IF(ED!L13=Geral!$AN$4,ED!$I$1,"")&amp;IF(EST!L13=Geral!$AN$4,EST!$I$1,"")&amp;IF(EL!L13=Geral!$AN$4,EL!$I$1,"")&amp;IF(ELT!L13=Geral!$AN$4,ELT!$I$1,"")&amp;IF(INFO!L13=Geral!$AN$4,INFO!$I$1,"")&amp;IF(MEC!L13=Geral!$AN$4,MEC!$I$1,"")&amp;IF(MET!L13=Geral!$AN$4,MET!$I$1,"")&amp;IF(SEG!L13=Geral!$AN$4,SEG!$I$1,"")&amp;(IF(TEL!L13=Geral!$AN$4,TEL!$I$1,"")&amp;IF(TUREVE!L13=Geral!$AN$4,TUREVE!$I$1,"")&amp;IF(ADM!L27=Geral!$AN$4,ADM!$I$15,"")&amp;IF(ED!L27=Geral!$AN$4,ED!$I$15,"")&amp;IF(EST!L27=Geral!$AN$4,EST!$I$15,"")&amp;IF(EL!L27=Geral!$AN$4,EL!$I$15,"")&amp;IF(ELT!L27=Geral!$AN$4,ELT!$I$15,"")&amp;IF(INFO!L27=Geral!$AN$4,INFO!$I$15,"")&amp;IF(MEC!L27=Geral!$AN$4,MEC!$I$15,"")&amp;IF(MET!L27=Geral!$AN$4,MET!$I$15,"")&amp;IF(SEG!L27=Geral!$AN$4,SEG!$I$15,"")&amp;IF(TEL!L27=Geral!$AN$4,TEL!$I$15,"")&amp;IF(TUREVE!L27=Geral!$AN$4,TUREVE!$I$15,"")&amp;IF(ADM!L41=Geral!$AN$4,ADM!$I$29,"")&amp;IF(ED!L41=Geral!$AN$4,ED!$I$29,""))&amp;(IF(EST!L41=Geral!$AN$4,EST!$I$29,"")&amp;IF(EL!L41=Geral!$AN$4,EL!$I$29,"")&amp;IF(ELT!L41=Geral!$AN$4,ELT!$I$29,"")&amp;IF(INFO!L41=Geral!$AN$4,INFO!$I$29,"")&amp;IF(MEC!L41=Geral!$AN$4,MEC!$I$29,"")&amp;IF(MET!L41=Geral!$AN$4,MET!$I$29,"")&amp;IF(SEG!L41=Geral!$AN$4,SEG!$I$29,"")&amp;IF(TEL!L41=Geral!$AN$4,TEL!$I$29,"")&amp;IF(TUREVE!L41=Geral!$AN$4,TUREVE!$I$29,"")&amp;IF(ADM!L55=Geral!$AN$4,ADM!$I$43,"")&amp;IF(ED!L55=Geral!$AN$4,ED!$I$43,"")&amp;IF(EST!L55=Geral!$AN$4,EST!$I$43,"")&amp;IF(EL!L55=Geral!$AN$4,EL!$I$43,"")&amp;IF(ELT!L55=Geral!$AN$4,ELT!$I$43,"")&amp;IF(INFO!L55=Geral!$AN$4,INFO!$I$43,"")&amp;IF(MEC!L55=Geral!$AN$4,MEC!$I$43,"")&amp;IF(MET!L55=Geral!$AN$4,MET!$I$43,"")&amp;IF(SEG!L55=Geral!$AN$4,SEG!$I$43,"")&amp;IF(TEL!L55=Geral!$AN$4,TEL!$I$43,"")&amp;IF(TUREVE!L55=Geral!$AN$4,TUREVE!$I$43,""))&amp;IF(ADM!E13=Geral!$AN$4,ADM!$B$1,"")&amp;IF(ED!E13=Geral!$AN$4,ED!$B$1,"")&amp;IF(EST!E13=Geral!$AN$4,EST!$B$1,"")&amp;IF(EL!E13=Geral!$AN$4,EL!$B$1,"")&amp;IF(ELT!E13=Geral!$AN$4,ELT!$B$1,"")&amp;IF(INFO!E13=Geral!$AN$4,INFO!$B$1,"")&amp;IF(MEC!E13=Geral!$AN$4,MEC!$B$1,"")&amp;IF(MET!E13=Geral!$AN$4,MET!$B$1,"")&amp;IF(SEG!E13=Geral!$AN$4,SEG!$B$1,"")&amp;(IF(TEL!E13=Geral!$AN$4,TEL!$B$1,"")&amp;IF(TUREVE!E13=Geral!$AN$4,TUREVE!$B$1,"")&amp;IF(ADM!E27=Geral!$AN$4,ADM!$B$15,"")&amp;IF(ED!E27=Geral!$AN$4,ED!$B$15,"")&amp;IF(EST!E27=Geral!$AN$4,EST!$B$15,"")&amp;IF(EL!E27=Geral!$AN$4,EL!$B$15,"")&amp;IF(ELT!E27=Geral!$AN$4,ELT!$B$15,"")&amp;IF(INFO!E27=Geral!$AN$4,INFO!$B$15,"")&amp;IF(MEC!E27=Geral!$AN$4,MEC!$B$15,"")&amp;IF(MET!E27=Geral!$AN$4,MET!$B$15,"")&amp;IF(SEG!E27=Geral!$AN$4,SEG!$B$15,"")&amp;IF(TEL!E27=Geral!$AN$4,TEL!$B$15,"")&amp;IF(TUREVE!E27=Geral!$AN$4,TUREVE!$B$15,"")&amp;IF(ADM!E41=Geral!$AN$4,ADM!$B$29,"")&amp;IF(ED!E41=Geral!$AN$4,ED!$B$29,""))&amp;(IF(EST!E41=Geral!$AN$4,EST!$B$29,"")&amp;IF(EL!E41=Geral!$AN$4,EL!$B$29,"")&amp;IF(ELT!E41=Geral!$AN$4,ELT!$B$29,"")&amp;IF(INFO!E41=Geral!$AN$4,INFO!$B$29,"")&amp;IF(MEC!E41=Geral!$AN$4,MEC!$B$29,"")&amp;IF(MET!E41=Geral!$AN$4,MET!$B$29,"")&amp;IF(SEG!E41=Geral!$AN$4,SEG!$B$29,"")&amp;IF(TEL!E41=Geral!$AN$4,TEL!$B$29,"")&amp;IF(TUREVE!E41=Geral!$AN$4,TUREVE!$B$29,"")&amp;IF(ADM!E55=Geral!$AN$4,ADM!$B$43,"")&amp;IF(ED!E55=Geral!$AN$4,ED!$B$43,"")&amp;IF(EST!E55=Geral!$AN$4,EST!$B$43,"")&amp;IF(EL!E55=Geral!$AN$4,EL!$B$43,"")&amp;IF(ELT!E55=Geral!$AN$4,ELT!$B$43,"")&amp;IF(INFO!E55=Geral!$AN$4,INFO!$B$43,"")&amp;IF(MEC!E55=Geral!$AN$4,MEC!$B$43,"")&amp;IF(MET!E55=Geral!$AN$4,MET!$B$43,"")&amp;IF(SEG!E55=Geral!$AN$4,SEG!$B$43,"")&amp;IF(TEL!E55=Geral!$AN$4,TEL!$B$43,"")&amp;IF(TUREVE!E55=Geral!$AN$4,TUREVE!$B$43,""))</f>
        <v xml:space="preserve"> 2BMEC </v>
      </c>
      <c r="AR16" s="20" t="str">
        <f>IF(ADM!M13=Geral!$AN$4,ADM!$I$1,"")&amp;IF(ED!M13=Geral!$AN$4,ED!$I$1,"")&amp;IF(EST!M13=Geral!$AN$4,EST!$I$1,"")&amp;IF(EL!M13=Geral!$AN$4,EL!$I$1,"")&amp;IF(ELT!M13=Geral!$AN$4,ELT!$I$1,"")&amp;IF(INFO!M13=Geral!$AN$4,INFO!$I$1,"")&amp;IF(MEC!M13=Geral!$AN$4,MEC!$I$1,"")&amp;IF(MET!M13=Geral!$AN$4,MET!$I$1,"")&amp;IF(SEG!M13=Geral!$AN$4,SEG!$I$1,"")&amp;(IF(TEL!M13=Geral!$AN$4,TEL!$I$1,"")&amp;IF(TUREVE!M13=Geral!$AN$4,TUREVE!$I$1,"")&amp;IF(ADM!M27=Geral!$AN$4,ADM!$I$15,"")&amp;IF(ED!M27=Geral!$AN$4,ED!$I$15,"")&amp;IF(EST!M27=Geral!$AN$4,EST!$I$15,"")&amp;IF(EL!M27=Geral!$AN$4,EL!$I$15,"")&amp;IF(ELT!M27=Geral!$AN$4,ELT!$I$15,"")&amp;IF(INFO!M27=Geral!$AN$4,INFO!$I$15,"")&amp;IF(MEC!M27=Geral!$AN$4,MEC!$I$15,"")&amp;IF(MET!M27=Geral!$AN$4,MET!$I$15,"")&amp;IF(SEG!M27=Geral!$AN$4,SEG!$I$15,"")&amp;IF(TEL!M27=Geral!$AN$4,TEL!$I$15,"")&amp;IF(TUREVE!M27=Geral!$AN$4,TUREVE!$I$15,"")&amp;IF(ADM!M41=Geral!$AN$4,ADM!$I$29,"")&amp;IF(ED!M41=Geral!$AN$4,ED!$I$29,""))&amp;(IF(EST!M41=Geral!$AN$4,EST!$I$29,"")&amp;IF(EL!M41=Geral!$AN$4,EL!$I$29,"")&amp;IF(ELT!M41=Geral!$AN$4,ELT!$I$29,"")&amp;IF(INFO!M41=Geral!$AN$4,INFO!$I$29,"")&amp;IF(MEC!M41=Geral!$AN$4,MEC!$I$29,"")&amp;IF(MET!M41=Geral!$AN$4,MET!$I$29,"")&amp;IF(SEG!M41=Geral!$AN$4,SEG!$I$29,"")&amp;IF(TEL!M41=Geral!$AN$4,TEL!$I$29,"")&amp;IF(TUREVE!M41=Geral!$AN$4,TUREVE!$I$29,"")&amp;IF(ADM!M55=Geral!$AN$4,ADM!$I$43,"")&amp;IF(ED!M55=Geral!$AN$4,ED!$I$43,"")&amp;IF(EST!M55=Geral!$AN$4,EST!$I$43,"")&amp;IF(EL!M55=Geral!$AN$4,EL!$I$43,"")&amp;IF(ELT!M55=Geral!$AN$4,ELT!$I$43,"")&amp;IF(INFO!M55=Geral!$AN$4,INFO!$I$43,"")&amp;IF(MEC!M55=Geral!$AN$4,MEC!$I$43,"")&amp;IF(MET!M55=Geral!$AN$4,MET!$I$43,"")&amp;IF(SEG!M55=Geral!$AN$4,SEG!$I$43,"")&amp;IF(TEL!M55=Geral!$AN$4,TEL!$I$43,"")&amp;IF(TUREVE!M55=Geral!$AN$4,TUREVE!$I$43,""))&amp;IF(ADM!F13=Geral!$AN$4,ADM!$B$1,"")&amp;IF(ED!F13=Geral!$AN$4,ED!$B$1,"")&amp;IF(EST!F13=Geral!$AN$4,EST!$B$1,"")&amp;IF(EL!F13=Geral!$AN$4,EL!$B$1,"")&amp;IF(ELT!F13=Geral!$AN$4,ELT!$B$1,"")&amp;IF(INFO!F13=Geral!$AN$4,INFO!$B$1,"")&amp;IF(MEC!F13=Geral!$AN$4,MEC!$B$1,"")&amp;IF(MET!F13=Geral!$AN$4,MET!$B$1,"")&amp;IF(SEG!F13=Geral!$AN$4,SEG!$B$1,"")&amp;(IF(TEL!F13=Geral!$AN$4,TEL!$B$1,"")&amp;IF(TUREVE!F13=Geral!$AN$4,TUREVE!$B$1,"")&amp;IF(ADM!F27=Geral!$AN$4,ADM!$B$15,"")&amp;IF(ED!F27=Geral!$AN$4,ED!$B$15,"")&amp;IF(EST!F27=Geral!$AN$4,EST!$B$15,"")&amp;IF(EL!F27=Geral!$AN$4,EL!$B$15,"")&amp;IF(ELT!F27=Geral!$AN$4,ELT!$B$15,"")&amp;IF(INFO!F27=Geral!$AN$4,INFO!$B$15,"")&amp;IF(MEC!F27=Geral!$AN$4,MEC!$B$15,"")&amp;IF(MET!F27=Geral!$AN$4,MET!$B$15,"")&amp;IF(SEG!F27=Geral!$AN$4,SEG!$B$15,"")&amp;IF(TEL!F27=Geral!$AN$4,TEL!$B$15,"")&amp;IF(TUREVE!F27=Geral!$AN$4,TUREVE!$B$15,"")&amp;IF(ADM!F41=Geral!$AN$4,ADM!$B$29,"")&amp;IF(ED!F41=Geral!$AN$4,ED!$B$29,""))&amp;(IF(EST!F41=Geral!$AN$4,EST!$B$29,"")&amp;IF(EL!F41=Geral!$AN$4,EL!$B$29,"")&amp;IF(ELT!F41=Geral!$AN$4,ELT!$B$29,"")&amp;IF(INFO!F41=Geral!$AN$4,INFO!$B$29,"")&amp;IF(MEC!F41=Geral!$AN$4,MEC!$B$29,"")&amp;IF(MET!F41=Geral!$AN$4,MET!$B$29,"")&amp;IF(SEG!F41=Geral!$AN$4,SEG!$B$29,"")&amp;IF(TEL!F41=Geral!$AN$4,TEL!$B$29,"")&amp;IF(TUREVE!F41=Geral!$AN$4,TUREVE!$B$29,"")&amp;IF(ADM!F55=Geral!$AN$4,ADM!$B$43,"")&amp;IF(ED!F55=Geral!$AN$4,ED!$B$43,"")&amp;IF(EST!F55=Geral!$AN$4,EST!$B$43,"")&amp;IF(EL!F55=Geral!$AN$4,EL!$B$43,"")&amp;IF(ELT!F55=Geral!$AN$4,ELT!$B$43,"")&amp;IF(INFO!F55=Geral!$AN$4,INFO!$B$43,"")&amp;IF(MEC!F55=Geral!$AN$4,MEC!$B$43,"")&amp;IF(MET!F55=Geral!$AN$4,MET!$B$43,"")&amp;IF(SEG!F55=Geral!$AN$4,SEG!$B$43,"")&amp;IF(TEL!F55=Geral!$AN$4,TEL!$B$43,"")&amp;IF(TUREVE!F55=Geral!$AN$4,TUREVE!$B$43,""))</f>
        <v/>
      </c>
      <c r="AS16" s="27"/>
      <c r="AT16" s="20" t="str">
        <f>IF(ADM!I13=Geral!$AT$4,ADM!$I$1,"")&amp;IF(ED!I13=Geral!$AT$4,ED!$I$1,"")&amp;IF(EST!I13=Geral!$AT$4,EST!$I$1,"")&amp;IF(EL!I13=Geral!$AT$4,EL!$I$1,"")&amp;IF(ELT!I13=Geral!$AT$4,ELT!$I$1,"")&amp;IF(INFO!I13=Geral!$AT$4,INFO!$I$1,"")&amp;IF(MEC!I13=Geral!$AT$4,MEC!$I$1,"")&amp;IF(MET!I13=Geral!$AT$4,MET!$I$1,"")&amp;IF(SEG!I13=Geral!$AT$4,SEG!$I$1,"")&amp;(IF(TEL!I13=Geral!$AT$4,TEL!$I$1,"")&amp;IF(TUREVE!I13=Geral!$AT$4,TUREVE!$I$1,"")&amp;IF(ADM!I27=Geral!$AT$4,ADM!$I$15,"")&amp;IF(ED!I27=Geral!$AT$4,ED!$I$15,"")&amp;IF(EST!I27=Geral!$AT$4,EST!$I$15,"")&amp;IF(EL!I27=Geral!$AT$4,EL!$I$15,"")&amp;IF(ELT!I27=Geral!$AT$4,ELT!$I$15,"")&amp;IF(INFO!I27=Geral!$AT$4,INFO!$I$15,"")&amp;IF(MEC!I27=Geral!$AT$4,MEC!$I$15,"")&amp;IF(MET!I27=Geral!$AT$4,MET!$I$15,"")&amp;IF(SEG!I27=Geral!$AT$4,SEG!$I$15,"")&amp;IF(TEL!I27=Geral!$AT$4,TEL!$I$15,"")&amp;IF(TUREVE!I27=Geral!$AT$4,TUREVE!$I$15,"")&amp;IF(ADM!I41=Geral!$AT$4,ADM!$I$29,"")&amp;IF(ED!I41=Geral!$AT$4,ED!$I$29,""))&amp;(IF(EST!I41=Geral!$AT$4,EST!$I$29,"")&amp;IF(EL!I41=Geral!$AT$4,EL!$I$29,"")&amp;IF(ELT!I41=Geral!$AT$4,ELT!$I$29,"")&amp;IF(INFO!I41=Geral!$AT$4,INFO!$I$29,"")&amp;IF(MEC!I41=Geral!$AT$4,MEC!$I$29,"")&amp;IF(MET!I41=Geral!$AT$4,MET!$I$29,"")&amp;IF(SEG!I41=Geral!$AT$4,SEG!$I$29,"")&amp;IF(TEL!I41=Geral!$AT$4,TEL!$I$29,"")&amp;IF(TUREVE!I41=Geral!$AT$4,TUREVE!$I$29,"")&amp;IF(ADM!I55=Geral!$AT$4,ADM!$I$43,"")&amp;IF(ED!I55=Geral!$AT$4,ED!$I$43,"")&amp;IF(EST!I55=Geral!$AT$4,EST!$I$43,"")&amp;IF(EL!I55=Geral!$AT$4,EL!$I$43,"")&amp;IF(ELT!I55=Geral!$AT$4,ELT!$I$43,"")&amp;IF(INFO!I55=Geral!$AT$4,INFO!$I$43,"")&amp;IF(MEC!I55=Geral!$AT$4,MEC!$I$43,"")&amp;IF(MET!I55=Geral!$AT$4,MET!$I$43,"")&amp;IF(SEG!I55=Geral!$AT$4,SEG!$I$43,"")&amp;IF(TEL!I55=Geral!$AT$4,TEL!$I$43,"")&amp;IF(TUREVE!I55=Geral!$AT$4,TUREVE!$I$43,""))&amp;IF(ADM!B13=Geral!$AT$4,ADM!$B$1,"")&amp;IF(ED!B13=Geral!$AT$4,ED!$B$1,"")&amp;IF(EST!B13=Geral!$AT$4,EST!$B$1,"")&amp;IF(EL!B13=Geral!$AT$4,EL!$B$1,"")&amp;IF(ELT!B13=Geral!$AT$4,ELT!$B$1,"")&amp;IF(INFO!B13=Geral!$AT$4,INFO!$B$1,"")&amp;IF(MEC!B13=Geral!$AT$4,MEC!$B$1,"")&amp;IF(MET!B13=Geral!$AT$4,MET!$B$1,"")&amp;IF(SEG!B13=Geral!$AT$4,SEG!$B$1,"")&amp;(IF(TEL!B13=Geral!$AT$4,TEL!$B$1,"")&amp;IF(TUREVE!B13=Geral!$AT$4,TUREVE!$B$1,"")&amp;IF(ADM!B27=Geral!$AT$4,ADM!$B$15,"")&amp;IF(ED!B27=Geral!$AT$4,ED!$B$15,"")&amp;IF(EST!B27=Geral!$AT$4,EST!$B$15,"")&amp;IF(EL!B27=Geral!$AT$4,EL!$B$15,"")&amp;IF(ELT!B27=Geral!$AT$4,ELT!$B$15,"")&amp;IF(INFO!B27=Geral!$AT$4,INFO!$B$15,"")&amp;IF(MEC!B27=Geral!$AT$4,MEC!$B$15,"")&amp;IF(MET!B27=Geral!$AT$4,MET!$B$15,"")&amp;IF(SEG!B27=Geral!$AT$4,SEG!$B$15,"")&amp;IF(TEL!B27=Geral!$AT$4,TEL!$B$15,"")&amp;IF(TUREVE!B27=Geral!$AT$4,TUREVE!$B$15,"")&amp;IF(ADM!B41=Geral!$AT$4,ADM!$B$29,"")&amp;IF(ED!B41=Geral!$AT$4,ED!$B$29,""))&amp;(IF(EST!B41=Geral!$AT$4,EST!$B$29,"")&amp;IF(EL!B41=Geral!$AT$4,EL!$B$29,"")&amp;IF(ELT!B41=Geral!$AT$4,ELT!$B$29,"")&amp;IF(INFO!B41=Geral!$AT$4,INFO!$B$29,"")&amp;IF(MEC!B41=Geral!$AT$4,MEC!$B$29,"")&amp;IF(MET!B41=Geral!$AT$4,MET!$B$29,"")&amp;IF(SEG!B41=Geral!$AT$4,SEG!$B$29,"")&amp;IF(TEL!B41=Geral!$AT$4,TEL!$B$29,"")&amp;IF(TUREVE!B41=Geral!$AT$4,TUREVE!$B$29,"")&amp;IF(ADM!B55=Geral!$AT$4,ADM!$B$43,"")&amp;IF(ED!B55=Geral!$AT$4,ED!$B$43,"")&amp;IF(EST!B55=Geral!$AT$4,EST!$B$43,"")&amp;IF(EL!B55=Geral!$AT$4,EL!$B$43,"")&amp;IF(ELT!B55=Geral!$AT$4,ELT!$B$43,"")&amp;IF(INFO!B55=Geral!$AT$4,INFO!$B$43,"")&amp;IF(MEC!B55=Geral!$AT$4,MEC!$B$43,"")&amp;IF(MET!B55=Geral!$AT$4,MET!$B$43,"")&amp;IF(SEG!B55=Geral!$AT$4,SEG!$B$43,"")&amp;IF(TEL!B55=Geral!$AT$4,TEL!$B$43,"")&amp;IF(TUREVE!B55=Geral!$AT$4,TUREVE!$B$43,""))</f>
        <v xml:space="preserve"> 2AMEC </v>
      </c>
      <c r="AU16" s="20" t="str">
        <f>IF(ADM!J13=Geral!$AT$4,ADM!$I$1,"")&amp;IF(ED!J13=Geral!$AT$4,ED!$I$1,"")&amp;IF(EST!J13=Geral!$AT$4,EST!$I$1,"")&amp;IF(EL!J13=Geral!$AT$4,EL!$I$1,"")&amp;IF(ELT!J13=Geral!$AT$4,ELT!$I$1,"")&amp;IF(INFO!J13=Geral!$AT$4,INFO!$I$1,"")&amp;IF(MEC!J13=Geral!$AT$4,MEC!$I$1,"")&amp;IF(MET!J13=Geral!$AT$4,MET!$I$1,"")&amp;IF(SEG!J13=Geral!$AT$4,SEG!$I$1,"")&amp;(IF(TEL!J13=Geral!$AT$4,TEL!$I$1,"")&amp;IF(TUREVE!J13=Geral!$AT$4,TUREVE!$I$1,"")&amp;IF(ADM!J27=Geral!$AT$4,ADM!$I$15,"")&amp;IF(ED!J27=Geral!$AT$4,ED!$I$15,"")&amp;IF(EST!J27=Geral!$AT$4,EST!$I$15,"")&amp;IF(EL!J27=Geral!$AT$4,EL!$I$15,"")&amp;IF(ELT!J27=Geral!$AT$4,ELT!$I$15,"")&amp;IF(INFO!J27=Geral!$AT$4,INFO!$I$15,"")&amp;IF(MEC!J27=Geral!$AT$4,MEC!$I$15,"")&amp;IF(MET!J27=Geral!$AT$4,MET!$I$15,"")&amp;IF(SEG!J27=Geral!$AT$4,SEG!$I$15,"")&amp;IF(TEL!J27=Geral!$AT$4,TEL!$I$15,"")&amp;IF(TUREVE!J27=Geral!$AT$4,TUREVE!$I$15,"")&amp;IF(ADM!J41=Geral!$AT$4,ADM!$I$29,"")&amp;IF(ED!J41=Geral!$AT$4,ED!$I$29,""))&amp;(IF(EST!J41=Geral!$AT$4,EST!$I$29,"")&amp;IF(EL!J41=Geral!$AT$4,EL!$I$29,"")&amp;IF(ELT!J41=Geral!$AT$4,ELT!$I$29,"")&amp;IF(INFO!J41=Geral!$AT$4,INFO!$I$29,"")&amp;IF(MEC!J41=Geral!$AT$4,MEC!$I$29,"")&amp;IF(MET!J41=Geral!$AT$4,MET!$I$29,"")&amp;IF(SEG!J41=Geral!$AT$4,SEG!$I$29,"")&amp;IF(TEL!J41=Geral!$AT$4,TEL!$I$29,"")&amp;IF(TUREVE!J41=Geral!$AT$4,TUREVE!$I$29,"")&amp;IF(ADM!J55=Geral!$AT$4,ADM!$I$43,"")&amp;IF(ED!J55=Geral!$AT$4,ED!$I$43,"")&amp;IF(EST!J55=Geral!$AT$4,EST!$I$43,"")&amp;IF(EL!J55=Geral!$AT$4,EL!$I$43,"")&amp;IF(ELT!J55=Geral!$AT$4,ELT!$I$43,"")&amp;IF(INFO!J55=Geral!$AT$4,INFO!$I$43,"")&amp;IF(MEC!J55=Geral!$AT$4,MEC!$I$43,"")&amp;IF(MET!J55=Geral!$AT$4,MET!$I$43,"")&amp;IF(SEG!J55=Geral!$AT$4,SEG!$I$43,"")&amp;IF(TEL!J55=Geral!$AT$4,TEL!$I$43,"")&amp;IF(TUREVE!J55=Geral!$AT$4,TUREVE!$I$43,""))&amp;IF(ADM!C13=Geral!$AT$4,ADM!$B$1,"")&amp;IF(ED!C13=Geral!$AT$4,ED!$B$1,"")&amp;IF(EST!C13=Geral!$AT$4,EST!$B$1,"")&amp;IF(EL!C13=Geral!$AT$4,EL!$B$1,"")&amp;IF(ELT!C13=Geral!$AT$4,ELT!$B$1,"")&amp;IF(INFO!C13=Geral!$AT$4,INFO!$B$1,"")&amp;IF(MEC!C13=Geral!$AT$4,MEC!$B$1,"")&amp;IF(MET!C13=Geral!$AT$4,MET!$B$1,"")&amp;IF(SEG!C13=Geral!$AT$4,SEG!$B$1,"")&amp;(IF(TEL!C13=Geral!$AT$4,TEL!$B$1,"")&amp;IF(TUREVE!C13=Geral!$AT$4,TUREVE!$B$1,"")&amp;IF(ADM!C27=Geral!$AT$4,ADM!$B$15,"")&amp;IF(ED!C27=Geral!$AT$4,ED!$B$15,"")&amp;IF(EST!C27=Geral!$AT$4,EST!$B$15,"")&amp;IF(EL!C27=Geral!$AT$4,EL!$B$15,"")&amp;IF(ELT!C27=Geral!$AT$4,ELT!$B$15,"")&amp;IF(INFO!C27=Geral!$AT$4,INFO!$B$15,"")&amp;IF(MEC!C27=Geral!$AT$4,MEC!$B$15,"")&amp;IF(MET!C27=Geral!$AT$4,MET!$B$15,"")&amp;IF(SEG!C27=Geral!$AT$4,SEG!$B$15,"")&amp;IF(TEL!C27=Geral!$AT$4,TEL!$B$15,"")&amp;IF(TUREVE!C27=Geral!$AT$4,TUREVE!$B$15,"")&amp;IF(ADM!C41=Geral!$AT$4,ADM!$B$29,"")&amp;IF(ED!C41=Geral!$AT$4,ED!$B$29,""))&amp;(IF(EST!C41=Geral!$AT$4,EST!$B$29,"")&amp;IF(EL!C41=Geral!$AT$4,EL!$B$29,"")&amp;IF(ELT!C41=Geral!$AT$4,ELT!$B$29,"")&amp;IF(INFO!C41=Geral!$AT$4,INFO!$B$29,"")&amp;IF(MEC!C41=Geral!$AT$4,MEC!$B$29,"")&amp;IF(MET!C41=Geral!$AT$4,MET!$B$29,"")&amp;IF(SEG!C41=Geral!$AT$4,SEG!$B$29,"")&amp;IF(TEL!C41=Geral!$AT$4,TEL!$B$29,"")&amp;IF(TUREVE!C41=Geral!$AT$4,TUREVE!$B$29,"")&amp;IF(ADM!C55=Geral!$AT$4,ADM!$B$43,"")&amp;IF(ED!C55=Geral!$AT$4,ED!$B$43,"")&amp;IF(EST!C55=Geral!$AT$4,EST!$B$43,"")&amp;IF(EL!C55=Geral!$AT$4,EL!$B$43,"")&amp;IF(ELT!C55=Geral!$AT$4,ELT!$B$43,"")&amp;IF(INFO!C55=Geral!$AT$4,INFO!$B$43,"")&amp;IF(MEC!C55=Geral!$AT$4,MEC!$B$43,"")&amp;IF(MET!C55=Geral!$AT$4,MET!$B$43,"")&amp;IF(SEG!C55=Geral!$AT$4,SEG!$B$43,"")&amp;IF(TEL!C55=Geral!$AT$4,TEL!$B$43,"")&amp;IF(TUREVE!C55=Geral!$AT$4,TUREVE!$B$43,""))</f>
        <v xml:space="preserve">    2AEST    </v>
      </c>
      <c r="AV16" s="20" t="str">
        <f>IF(ADM!K13=Geral!$AT$4,ADM!$I$1,"")&amp;IF(ED!K13=Geral!$AT$4,ED!$I$1,"")&amp;IF(EST!K13=Geral!$AT$4,EST!$I$1,"")&amp;IF(EL!K13=Geral!$AT$4,EL!$I$1,"")&amp;IF(ELT!K13=Geral!$AT$4,ELT!$I$1,"")&amp;IF(INFO!K13=Geral!$AT$4,INFO!$I$1,"")&amp;IF(MEC!K13=Geral!$AT$4,MEC!$I$1,"")&amp;IF(MET!K13=Geral!$AT$4,MET!$I$1,"")&amp;IF(SEG!K13=Geral!$AT$4,SEG!$I$1,"")&amp;(IF(TEL!K13=Geral!$AT$4,TEL!$I$1,"")&amp;IF(TUREVE!K13=Geral!$AT$4,TUREVE!$I$1,"")&amp;IF(ADM!K27=Geral!$AT$4,ADM!$I$15,"")&amp;IF(ED!K27=Geral!$AT$4,ED!$I$15,"")&amp;IF(EST!K27=Geral!$AT$4,EST!$I$15,"")&amp;IF(EL!K27=Geral!$AT$4,EL!$I$15,"")&amp;IF(ELT!K27=Geral!$AT$4,ELT!$I$15,"")&amp;IF(INFO!K27=Geral!$AT$4,INFO!$I$15,"")&amp;IF(MEC!K27=Geral!$AT$4,MEC!$I$15,"")&amp;IF(MET!K27=Geral!$AT$4,MET!$I$15,"")&amp;IF(SEG!K27=Geral!$AT$4,SEG!$I$15,"")&amp;IF(TEL!K27=Geral!$AT$4,TEL!$I$15,"")&amp;IF(TUREVE!K27=Geral!$AT$4,TUREVE!$I$15,"")&amp;IF(ADM!K41=Geral!$AT$4,ADM!$I$29,"")&amp;IF(ED!K41=Geral!$AT$4,ED!$I$29,""))&amp;(IF(EST!K41=Geral!$AT$4,EST!$I$29,"")&amp;IF(EL!K41=Geral!$AT$4,EL!$I$29,"")&amp;IF(ELT!K41=Geral!$AT$4,ELT!$I$29,"")&amp;IF(INFO!K41=Geral!$AT$4,INFO!$I$29,"")&amp;IF(MEC!K41=Geral!$AT$4,MEC!$I$29,"")&amp;IF(MET!K41=Geral!$AT$4,MET!$I$29,"")&amp;IF(SEG!K41=Geral!$AT$4,SEG!$I$29,"")&amp;IF(TEL!K41=Geral!$AT$4,TEL!$I$29,"")&amp;IF(TUREVE!K41=Geral!$AT$4,TUREVE!$I$29,"")&amp;IF(ADM!K55=Geral!$AT$4,ADM!$I$43,"")&amp;IF(ED!K55=Geral!$AT$4,ED!$I$43,"")&amp;IF(EST!K55=Geral!$AT$4,EST!$I$43,"")&amp;IF(EL!K55=Geral!$AT$4,EL!$I$43,"")&amp;IF(ELT!K55=Geral!$AT$4,ELT!$I$43,"")&amp;IF(INFO!K55=Geral!$AT$4,INFO!$I$43,"")&amp;IF(MEC!K55=Geral!$AT$4,MEC!$I$43,"")&amp;IF(MET!K55=Geral!$AT$4,MET!$I$43,"")&amp;IF(SEG!K55=Geral!$AT$4,SEG!$I$43,"")&amp;IF(TEL!K55=Geral!$AT$4,TEL!$I$43,"")&amp;IF(TUREVE!K55=Geral!$AT$4,TUREVE!$I$43,""))&amp;IF(ADM!D13=Geral!$AT$4,ADM!$B$1,"")&amp;IF(ED!D13=Geral!$AT$4,ED!$B$1,"")&amp;IF(EST!D13=Geral!$AT$4,EST!$B$1,"")&amp;IF(EL!D13=Geral!$AT$4,EL!$B$1,"")&amp;IF(ELT!D13=Geral!$AT$4,ELT!$B$1,"")&amp;IF(INFO!D13=Geral!$AT$4,INFO!$B$1,"")&amp;IF(MEC!D13=Geral!$AT$4,MEC!$B$1,"")&amp;IF(MET!D13=Geral!$AT$4,MET!$B$1,"")&amp;IF(SEG!D13=Geral!$AT$4,SEG!$B$1,"")&amp;(IF(TEL!D13=Geral!$AT$4,TEL!$B$1,"")&amp;IF(TUREVE!D13=Geral!$AT$4,TUREVE!$B$1,"")&amp;IF(ADM!D27=Geral!$AT$4,ADM!$B$15,"")&amp;IF(ED!D27=Geral!$AT$4,ED!$B$15,"")&amp;IF(EST!D27=Geral!$AT$4,EST!$B$15,"")&amp;IF(EL!D27=Geral!$AT$4,EL!$B$15,"")&amp;IF(ELT!D27=Geral!$AT$4,ELT!$B$15,"")&amp;IF(INFO!D27=Geral!$AT$4,INFO!$B$15,"")&amp;IF(MEC!D27=Geral!$AT$4,MEC!$B$15,"")&amp;IF(MET!D27=Geral!$AT$4,MET!$B$15,"")&amp;IF(SEG!D27=Geral!$AT$4,SEG!$B$15,"")&amp;IF(TEL!D27=Geral!$AT$4,TEL!$B$15,"")&amp;IF(TUREVE!D27=Geral!$AT$4,TUREVE!$B$15,"")&amp;IF(ADM!D41=Geral!$AT$4,ADM!$B$29,"")&amp;IF(ED!D41=Geral!$AT$4,ED!$B$29,""))&amp;(IF(EST!D41=Geral!$AT$4,EST!$B$29,"")&amp;IF(EL!D41=Geral!$AT$4,EL!$B$29,"")&amp;IF(ELT!D41=Geral!$AT$4,ELT!$B$29,"")&amp;IF(INFO!D41=Geral!$AT$4,INFO!$B$29,"")&amp;IF(MEC!D41=Geral!$AT$4,MEC!$B$29,"")&amp;IF(MET!D41=Geral!$AT$4,MET!$B$29,"")&amp;IF(SEG!D41=Geral!$AT$4,SEG!$B$29,"")&amp;IF(TEL!D41=Geral!$AT$4,TEL!$B$29,"")&amp;IF(TUREVE!D41=Geral!$AT$4,TUREVE!$B$29,"")&amp;IF(ADM!D55=Geral!$AT$4,ADM!$B$43,"")&amp;IF(ED!D55=Geral!$AT$4,ED!$B$43,"")&amp;IF(EST!D55=Geral!$AT$4,EST!$B$43,"")&amp;IF(EL!D55=Geral!$AT$4,EL!$B$43,"")&amp;IF(ELT!D55=Geral!$AT$4,ELT!$B$43,"")&amp;IF(INFO!D55=Geral!$AT$4,INFO!$B$43,"")&amp;IF(MEC!D55=Geral!$AT$4,MEC!$B$43,"")&amp;IF(MET!D55=Geral!$AT$4,MET!$B$43,"")&amp;IF(SEG!D55=Geral!$AT$4,SEG!$B$43,"")&amp;IF(TEL!D55=Geral!$AT$4,TEL!$B$43,"")&amp;IF(TUREVE!D55=Geral!$AT$4,TUREVE!$B$43,""))</f>
        <v/>
      </c>
      <c r="AW16" s="20" t="str">
        <f>IF(ADM!L13=Geral!$AT$4,ADM!$I$1,"")&amp;IF(ED!L13=Geral!$AT$4,ED!$I$1,"")&amp;IF(EST!L13=Geral!$AT$4,EST!$I$1,"")&amp;IF(EL!L13=Geral!$AT$4,EL!$I$1,"")&amp;IF(ELT!L13=Geral!$AT$4,ELT!$I$1,"")&amp;IF(INFO!L13=Geral!$AT$4,INFO!$I$1,"")&amp;IF(MEC!L13=Geral!$AT$4,MEC!$I$1,"")&amp;IF(MET!L13=Geral!$AT$4,MET!$I$1,"")&amp;IF(SEG!L13=Geral!$AT$4,SEG!$I$1,"")&amp;(IF(TEL!L13=Geral!$AT$4,TEL!$I$1,"")&amp;IF(TUREVE!L13=Geral!$AT$4,TUREVE!$I$1,"")&amp;IF(ADM!L27=Geral!$AT$4,ADM!$I$15,"")&amp;IF(ED!L27=Geral!$AT$4,ED!$I$15,"")&amp;IF(EST!L27=Geral!$AT$4,EST!$I$15,"")&amp;IF(EL!L27=Geral!$AT$4,EL!$I$15,"")&amp;IF(ELT!L27=Geral!$AT$4,ELT!$I$15,"")&amp;IF(INFO!L27=Geral!$AT$4,INFO!$I$15,"")&amp;IF(MEC!L27=Geral!$AT$4,MEC!$I$15,"")&amp;IF(MET!L27=Geral!$AT$4,MET!$I$15,"")&amp;IF(SEG!L27=Geral!$AT$4,SEG!$I$15,"")&amp;IF(TEL!L27=Geral!$AT$4,TEL!$I$15,"")&amp;IF(TUREVE!L27=Geral!$AT$4,TUREVE!$I$15,"")&amp;IF(ADM!L41=Geral!$AT$4,ADM!$I$29,"")&amp;IF(ED!L41=Geral!$AT$4,ED!$I$29,""))&amp;(IF(EST!L41=Geral!$AT$4,EST!$I$29,"")&amp;IF(EL!L41=Geral!$AT$4,EL!$I$29,"")&amp;IF(ELT!L41=Geral!$AT$4,ELT!$I$29,"")&amp;IF(INFO!L41=Geral!$AT$4,INFO!$I$29,"")&amp;IF(MEC!L41=Geral!$AT$4,MEC!$I$29,"")&amp;IF(MET!L41=Geral!$AT$4,MET!$I$29,"")&amp;IF(SEG!L41=Geral!$AT$4,SEG!$I$29,"")&amp;IF(TEL!L41=Geral!$AT$4,TEL!$I$29,"")&amp;IF(TUREVE!L41=Geral!$AT$4,TUREVE!$I$29,"")&amp;IF(ADM!L55=Geral!$AT$4,ADM!$I$43,"")&amp;IF(ED!L55=Geral!$AT$4,ED!$I$43,"")&amp;IF(EST!L55=Geral!$AT$4,EST!$I$43,"")&amp;IF(EL!L55=Geral!$AT$4,EL!$I$43,"")&amp;IF(ELT!L55=Geral!$AT$4,ELT!$I$43,"")&amp;IF(INFO!L55=Geral!$AT$4,INFO!$I$43,"")&amp;IF(MEC!L55=Geral!$AT$4,MEC!$I$43,"")&amp;IF(MET!L55=Geral!$AT$4,MET!$I$43,"")&amp;IF(SEG!L55=Geral!$AT$4,SEG!$I$43,"")&amp;IF(TEL!L55=Geral!$AT$4,TEL!$I$43,"")&amp;IF(TUREVE!L55=Geral!$AT$4,TUREVE!$I$43,""))&amp;IF(ADM!E13=Geral!$AT$4,ADM!$B$1,"")&amp;IF(ED!E13=Geral!$AT$4,ED!$B$1,"")&amp;IF(EST!E13=Geral!$AT$4,EST!$B$1,"")&amp;IF(EL!E13=Geral!$AT$4,EL!$B$1,"")&amp;IF(ELT!E13=Geral!$AT$4,ELT!$B$1,"")&amp;IF(INFO!E13=Geral!$AT$4,INFO!$B$1,"")&amp;IF(MEC!E13=Geral!$AT$4,MEC!$B$1,"")&amp;IF(MET!E13=Geral!$AT$4,MET!$B$1,"")&amp;IF(SEG!E13=Geral!$AT$4,SEG!$B$1,"")&amp;(IF(TEL!E13=Geral!$AT$4,TEL!$B$1,"")&amp;IF(TUREVE!E13=Geral!$AT$4,TUREVE!$B$1,"")&amp;IF(ADM!E27=Geral!$AT$4,ADM!$B$15,"")&amp;IF(ED!E27=Geral!$AT$4,ED!$B$15,"")&amp;IF(EST!E27=Geral!$AT$4,EST!$B$15,"")&amp;IF(EL!E27=Geral!$AT$4,EL!$B$15,"")&amp;IF(ELT!E27=Geral!$AT$4,ELT!$B$15,"")&amp;IF(INFO!E27=Geral!$AT$4,INFO!$B$15,"")&amp;IF(MEC!E27=Geral!$AT$4,MEC!$B$15,"")&amp;IF(MET!E27=Geral!$AT$4,MET!$B$15,"")&amp;IF(SEG!E27=Geral!$AT$4,SEG!$B$15,"")&amp;IF(TEL!E27=Geral!$AT$4,TEL!$B$15,"")&amp;IF(TUREVE!E27=Geral!$AT$4,TUREVE!$B$15,"")&amp;IF(ADM!E41=Geral!$AT$4,ADM!$B$29,"")&amp;IF(ED!E41=Geral!$AT$4,ED!$B$29,""))&amp;(IF(EST!E41=Geral!$AT$4,EST!$B$29,"")&amp;IF(EL!E41=Geral!$AT$4,EL!$B$29,"")&amp;IF(ELT!E41=Geral!$AT$4,ELT!$B$29,"")&amp;IF(INFO!E41=Geral!$AT$4,INFO!$B$29,"")&amp;IF(MEC!E41=Geral!$AT$4,MEC!$B$29,"")&amp;IF(MET!E41=Geral!$AT$4,MET!$B$29,"")&amp;IF(SEG!E41=Geral!$AT$4,SEG!$B$29,"")&amp;IF(TEL!E41=Geral!$AT$4,TEL!$B$29,"")&amp;IF(TUREVE!E41=Geral!$AT$4,TUREVE!$B$29,"")&amp;IF(ADM!E55=Geral!$AT$4,ADM!$B$43,"")&amp;IF(ED!E55=Geral!$AT$4,ED!$B$43,"")&amp;IF(EST!E55=Geral!$AT$4,EST!$B$43,"")&amp;IF(EL!E55=Geral!$AT$4,EL!$B$43,"")&amp;IF(ELT!E55=Geral!$AT$4,ELT!$B$43,"")&amp;IF(INFO!E55=Geral!$AT$4,INFO!$B$43,"")&amp;IF(MEC!E55=Geral!$AT$4,MEC!$B$43,"")&amp;IF(MET!E55=Geral!$AT$4,MET!$B$43,"")&amp;IF(SEG!E55=Geral!$AT$4,SEG!$B$43,"")&amp;IF(TEL!E55=Geral!$AT$4,TEL!$B$43,"")&amp;IF(TUREVE!E55=Geral!$AT$4,TUREVE!$B$43,""))</f>
        <v xml:space="preserve"> 2AELT </v>
      </c>
      <c r="AX16" s="20" t="str">
        <f>IF(ADM!M13=Geral!$AT$4,ADM!$I$1,"")&amp;IF(ED!M13=Geral!$AT$4,ED!$I$1,"")&amp;IF(EST!M13=Geral!$AT$4,EST!$I$1,"")&amp;IF(EL!M13=Geral!$AT$4,EL!$I$1,"")&amp;IF(ELT!M13=Geral!$AT$4,ELT!$I$1,"")&amp;IF(INFO!M13=Geral!$AT$4,INFO!$I$1,"")&amp;IF(MEC!M13=Geral!$AT$4,MEC!$I$1,"")&amp;IF(MET!M13=Geral!$AT$4,MET!$I$1,"")&amp;IF(SEG!M13=Geral!$AT$4,SEG!$I$1,"")&amp;(IF(TEL!M13=Geral!$AT$4,TEL!$I$1,"")&amp;IF(TUREVE!M13=Geral!$AT$4,TUREVE!$I$1,"")&amp;IF(ADM!M27=Geral!$AT$4,ADM!$I$15,"")&amp;IF(ED!M27=Geral!$AT$4,ED!$I$15,"")&amp;IF(EST!M27=Geral!$AT$4,EST!$I$15,"")&amp;IF(EL!M27=Geral!$AT$4,EL!$I$15,"")&amp;IF(ELT!M27=Geral!$AT$4,ELT!$I$15,"")&amp;IF(INFO!M27=Geral!$AT$4,INFO!$I$15,"")&amp;IF(MEC!M27=Geral!$AT$4,MEC!$I$15,"")&amp;IF(MET!M27=Geral!$AT$4,MET!$I$15,"")&amp;IF(SEG!M27=Geral!$AT$4,SEG!$I$15,"")&amp;IF(TEL!M27=Geral!$AT$4,TEL!$I$15,"")&amp;IF(TUREVE!M27=Geral!$AT$4,TUREVE!$I$15,"")&amp;IF(ADM!M41=Geral!$AT$4,ADM!$I$29,"")&amp;IF(ED!M41=Geral!$AT$4,ED!$I$29,""))&amp;(IF(EST!M41=Geral!$AT$4,EST!$I$29,"")&amp;IF(EL!M41=Geral!$AT$4,EL!$I$29,"")&amp;IF(ELT!M41=Geral!$AT$4,ELT!$I$29,"")&amp;IF(INFO!M41=Geral!$AT$4,INFO!$I$29,"")&amp;IF(MEC!M41=Geral!$AT$4,MEC!$I$29,"")&amp;IF(MET!M41=Geral!$AT$4,MET!$I$29,"")&amp;IF(SEG!M41=Geral!$AT$4,SEG!$I$29,"")&amp;IF(TEL!M41=Geral!$AT$4,TEL!$I$29,"")&amp;IF(TUREVE!M41=Geral!$AT$4,TUREVE!$I$29,"")&amp;IF(ADM!M55=Geral!$AT$4,ADM!$I$43,"")&amp;IF(ED!M55=Geral!$AT$4,ED!$I$43,"")&amp;IF(EST!M55=Geral!$AT$4,EST!$I$43,"")&amp;IF(EL!M55=Geral!$AT$4,EL!$I$43,"")&amp;IF(ELT!M55=Geral!$AT$4,ELT!$I$43,"")&amp;IF(INFO!M55=Geral!$AT$4,INFO!$I$43,"")&amp;IF(MEC!M55=Geral!$AT$4,MEC!$I$43,"")&amp;IF(MET!M55=Geral!$AT$4,MET!$I$43,"")&amp;IF(SEG!M55=Geral!$AT$4,SEG!$I$43,"")&amp;IF(TEL!M55=Geral!$AT$4,TEL!$I$43,"")&amp;IF(TUREVE!M55=Geral!$AT$4,TUREVE!$I$43,""))&amp;IF(ADM!F13=Geral!$AT$4,ADM!$B$1,"")&amp;IF(ED!F13=Geral!$AT$4,ED!$B$1,"")&amp;IF(EST!F13=Geral!$AT$4,EST!$B$1,"")&amp;IF(EL!F13=Geral!$AT$4,EL!$B$1,"")&amp;IF(ELT!F13=Geral!$AT$4,ELT!$B$1,"")&amp;IF(INFO!F13=Geral!$AT$4,INFO!$B$1,"")&amp;IF(MEC!F13=Geral!$AT$4,MEC!$B$1,"")&amp;IF(MET!F13=Geral!$AT$4,MET!$B$1,"")&amp;IF(SEG!F13=Geral!$AT$4,SEG!$B$1,"")&amp;(IF(TEL!F13=Geral!$AT$4,TEL!$B$1,"")&amp;IF(TUREVE!F13=Geral!$AT$4,TUREVE!$B$1,"")&amp;IF(ADM!F27=Geral!$AT$4,ADM!$B$15,"")&amp;IF(ED!F27=Geral!$AT$4,ED!$B$15,"")&amp;IF(EST!F27=Geral!$AT$4,EST!$B$15,"")&amp;IF(EL!F27=Geral!$AT$4,EL!$B$15,"")&amp;IF(ELT!F27=Geral!$AT$4,ELT!$B$15,"")&amp;IF(INFO!F27=Geral!$AT$4,INFO!$B$15,"")&amp;IF(MEC!F27=Geral!$AT$4,MEC!$B$15,"")&amp;IF(MET!F27=Geral!$AT$4,MET!$B$15,"")&amp;IF(SEG!F27=Geral!$AT$4,SEG!$B$15,"")&amp;IF(TEL!F27=Geral!$AT$4,TEL!$B$15,"")&amp;IF(TUREVE!F27=Geral!$AT$4,TUREVE!$B$15,"")&amp;IF(ADM!F41=Geral!$AT$4,ADM!$B$29,"")&amp;IF(ED!F41=Geral!$AT$4,ED!$B$29,""))&amp;(IF(EST!F41=Geral!$AT$4,EST!$B$29,"")&amp;IF(EL!F41=Geral!$AT$4,EL!$B$29,"")&amp;IF(ELT!F41=Geral!$AT$4,ELT!$B$29,"")&amp;IF(INFO!F41=Geral!$AT$4,INFO!$B$29,"")&amp;IF(MEC!F41=Geral!$AT$4,MEC!$B$29,"")&amp;IF(MET!F41=Geral!$AT$4,MET!$B$29,"")&amp;IF(SEG!F41=Geral!$AT$4,SEG!$B$29,"")&amp;IF(TEL!F41=Geral!$AT$4,TEL!$B$29,"")&amp;IF(TUREVE!F41=Geral!$AT$4,TUREVE!$B$29,"")&amp;IF(ADM!F55=Geral!$AT$4,ADM!$B$43,"")&amp;IF(ED!F55=Geral!$AT$4,ED!$B$43,"")&amp;IF(EST!F55=Geral!$AT$4,EST!$B$43,"")&amp;IF(EL!F55=Geral!$AT$4,EL!$B$43,"")&amp;IF(ELT!F55=Geral!$AT$4,ELT!$B$43,"")&amp;IF(INFO!F55=Geral!$AT$4,INFO!$B$43,"")&amp;IF(MEC!F55=Geral!$AT$4,MEC!$B$43,"")&amp;IF(MET!F55=Geral!$AT$4,MET!$B$43,"")&amp;IF(SEG!F55=Geral!$AT$4,SEG!$B$43,"")&amp;IF(TEL!F55=Geral!$AT$4,TEL!$B$43,"")&amp;IF(TUREVE!F55=Geral!$AT$4,TUREVE!$B$43,""))</f>
        <v xml:space="preserve"> 1AMEC </v>
      </c>
      <c r="AY16" s="27"/>
      <c r="AZ16" s="27"/>
      <c r="BA16" s="27"/>
      <c r="BB16" s="27"/>
      <c r="BC16" s="27"/>
      <c r="BD16" s="27"/>
      <c r="BE16" s="27"/>
      <c r="BF16" s="27"/>
      <c r="BG16" s="27"/>
      <c r="BH16" s="27"/>
      <c r="BI16" s="27"/>
      <c r="BJ16" s="27"/>
      <c r="BK16" s="27"/>
      <c r="BL16" s="27"/>
      <c r="BM16" s="27"/>
      <c r="BN16" s="27"/>
      <c r="BO16" s="27"/>
      <c r="BP16" s="27"/>
      <c r="BQ16" s="27"/>
      <c r="BR16" s="27"/>
      <c r="BS16" s="27"/>
      <c r="BT16" s="27"/>
      <c r="BU16" s="27"/>
      <c r="BV16" s="27"/>
      <c r="BW16" s="27"/>
    </row>
    <row r="17" spans="1:75" ht="48" customHeight="1" x14ac:dyDescent="0.25">
      <c r="B17" s="41">
        <v>26</v>
      </c>
      <c r="C17" s="42"/>
      <c r="D17" s="30" t="str">
        <f>IF(ADM!I14=Geral!$D$4,ADM!$I$1,"")&amp;IF(ED!I14=Geral!$D$4,ED!$I$1,"")&amp;IF(EST!I14=Geral!$D$4,EST!$I$1,"")&amp;IF(EL!I14=Geral!$D$4,EL!$I$1,"")&amp;IF(ELT!I14=Geral!$D$4,ELT!$I$1,"")&amp;IF(INFO!I14=Geral!$D$4,INFO!$I$1,"")&amp;IF(MEC!I14=Geral!$D$4,MEC!$I$1,"")&amp;IF(MET!I14=Geral!$D$4,MET!$I$1,"")&amp;IF(SEG!I14=Geral!$D$4,SEG!$I$1,"")&amp;(IF(TEL!I14=Geral!$D$4,TEL!$I$1,"")&amp;IF(TUREVE!I14=Geral!$D$4,TUREVE!$I$1,"")&amp;IF(ADM!I28=Geral!$D$4,ADM!$I$15,"")&amp;IF(ED!I28=Geral!$D$4,ED!$I$15,"")&amp;IF(EST!I28=Geral!$D$4,EST!$I$15,"")&amp;IF(EL!I28=Geral!$D$4,EL!$I$15,"")&amp;IF(ELT!I28=Geral!$D$4,ELT!$I$15,"")&amp;IF(INFO!I28=Geral!$D$4,INFO!$I$15,"")&amp;IF(MEC!I28=Geral!$D$4,MEC!$I$15,"")&amp;IF(MET!I28=Geral!$D$4,MET!$I$15,"")&amp;IF(SEG!I28=Geral!$D$4,SEG!$I$15,"")&amp;IF(TEL!I28=Geral!$D$4,TEL!$I$15,"")&amp;IF(TUREVE!I28=Geral!$D$4,TUREVE!$I$15,"")&amp;IF(ADM!I42=Geral!$D$4,ADM!$I$29,"")&amp;IF(ED!I42=Geral!$D$4,ED!$I$29,""))&amp;(IF(EST!I42=Geral!$D$4,EST!$I$29,"")&amp;IF(EL!I42=Geral!$D$4,EL!$I$29,"")&amp;IF(ELT!I42=Geral!$D$4,ELT!$I$29,"")&amp;IF(INFO!I42=Geral!$D$4,INFO!$I$29,"")&amp;IF(MEC!I42=Geral!$D$4,MEC!$I$29,"")&amp;IF(MET!I42=Geral!$D$4,MET!$I$29,"")&amp;IF(SEG!I42=Geral!$D$4,SEG!$I$29,"")&amp;IF(TEL!I42=Geral!$D$4,TEL!$I$29,"")&amp;IF(TUREVE!I42=Geral!$D$4,TUREVE!$I$29,"")&amp;IF(ADM!I56=Geral!$D$4,ADM!$I$43,"")&amp;IF(ED!I56=Geral!$D$4,ED!$I$43,"")&amp;IF(EST!I56=Geral!$D$4,EST!$I$43,"")&amp;IF(EL!I56=Geral!$D$4,EL!$I$43,"")&amp;IF(ELT!I56=Geral!$D$4,ELT!$I$43,"")&amp;IF(INFO!I56=Geral!$D$4,INFO!$I$43,"")&amp;IF(MEC!I56=Geral!$D$4,MEC!$I$43,"")&amp;IF(MET!I56=Geral!$D$4,MET!$I$43,"")&amp;IF(SEG!I56=Geral!$D$4,SEG!$I$43,"")&amp;IF(TEL!I56=Geral!$D$4,TEL!$I$43,"")&amp;IF(TUREVE!I56=Geral!$D$4,TUREVE!$I$43,""))&amp;IF(ADM!B14=Geral!$D$4,ADM!$B$1,"")&amp;IF(ED!B14=Geral!$D$4,ED!$B$1,"")&amp;IF(EST!B14=Geral!$D$4,EST!$B$1,"")&amp;IF(EL!B14=Geral!$D$4,EL!$B$1,"")&amp;IF(ELT!B14=Geral!$D$4,ELT!$B$1,"")&amp;IF(INFO!B14=Geral!$D$4,INFO!$B$1,"")&amp;IF(MEC!B14=Geral!$D$4,MEC!$B$1,"")&amp;IF(MET!B14=Geral!$D$4,MET!$B$1,"")&amp;IF(SEG!B14=Geral!$D$4,SEG!$B$1,"")&amp;(IF(TEL!B14=Geral!$D$4,TEL!$B$1,"")&amp;IF(TUREVE!B14=Geral!$D$4,TUREVE!$B$1,"")&amp;IF(ADM!B28=Geral!$D$4,ADM!$B$15,"")&amp;IF(ED!B28=Geral!$D$4,ED!$B$15,"")&amp;IF(EST!B28=Geral!$D$4,EST!$B$15,"")&amp;IF(EL!B28=Geral!$D$4,EL!$B$15,"")&amp;IF(ELT!B28=Geral!$D$4,ELT!$B$15,"")&amp;IF(INFO!B28=Geral!$D$4,INFO!$B$15,"")&amp;IF(MEC!B28=Geral!$D$4,MEC!$B$15,"")&amp;IF(MET!B28=Geral!$D$4,MET!$B$15,"")&amp;IF(SEG!B28=Geral!$D$4,SEG!$B$15,"")&amp;IF(TEL!B28=Geral!$D$4,TEL!$B$15,"")&amp;IF(TUREVE!B28=Geral!$D$4,TUREVE!$B$15,"")&amp;IF(ADM!B42=Geral!$D$4,ADM!$B$29,"")&amp;IF(ED!B42=Geral!$D$4,ED!$B$29,""))&amp;(IF(EST!B42=Geral!$D$4,EST!$B$29,"")&amp;IF(EL!B42=Geral!$D$4,EL!$B$29,"")&amp;IF(ELT!B42=Geral!$D$4,ELT!$B$29,"")&amp;IF(INFO!B42=Geral!$D$4,INFO!$B$29,"")&amp;IF(MEC!B42=Geral!$D$4,MEC!$B$29,"")&amp;IF(MET!B42=Geral!$D$4,MET!$B$29,"")&amp;IF(SEG!B42=Geral!$D$4,SEG!$B$29,"")&amp;IF(TEL!B42=Geral!$D$4,TEL!$B$29,"")&amp;IF(TUREVE!B42=Geral!$D$4,TUREVE!$B$29,"")&amp;IF(ADM!B56=Geral!$D$4,ADM!$B$43,"")&amp;IF(ED!B56=Geral!$D$4,ED!$B$43,"")&amp;IF(EST!B56=Geral!$D$4,EST!$B$43,"")&amp;IF(EL!B56=Geral!$D$4,EL!$B$43,"")&amp;IF(ELT!B56=Geral!$D$4,ELT!$B$43,"")&amp;IF(INFO!B56=Geral!$D$4,INFO!$B$43,"")&amp;IF(MEC!B56=Geral!$D$4,MEC!$B$43,"")&amp;IF(MET!B56=Geral!$D$4,MET!$B$43,"")&amp;IF(SEG!B56=Geral!$D$4,SEG!$B$43,"")&amp;IF(TEL!B56=Geral!$D$4,TEL!$B$43,"")&amp;IF(TUREVE!B56=Geral!$D$4,TUREVE!$B$43,""))</f>
        <v xml:space="preserve">    2BED    </v>
      </c>
      <c r="E17" s="30" t="str">
        <f>IF(ADM!J14=Geral!$D$4,ADM!$I$1,"")&amp;IF(ED!J14=Geral!$D$4,ED!$I$1,"")&amp;IF(EST!J14=Geral!$D$4,EST!$I$1,"")&amp;IF(EL!J14=Geral!$D$4,EL!$I$1,"")&amp;IF(ELT!J14=Geral!$D$4,ELT!$I$1,"")&amp;IF(INFO!J14=Geral!$D$4,INFO!$I$1,"")&amp;IF(MEC!J14=Geral!$D$4,MEC!$I$1,"")&amp;IF(MET!J14=Geral!$D$4,MET!$I$1,"")&amp;IF(SEG!J14=Geral!$D$4,SEG!$I$1,"")&amp;(IF(TEL!J14=Geral!$D$4,TEL!$I$1,"")&amp;IF(TUREVE!J14=Geral!$D$4,TUREVE!$I$1,"")&amp;IF(ADM!J28=Geral!$D$4,ADM!$I$15,"")&amp;IF(ED!J28=Geral!$D$4,ED!$I$15,"")&amp;IF(EST!J28=Geral!$D$4,EST!$I$15,"")&amp;IF(EL!J28=Geral!$D$4,EL!$I$15,"")&amp;IF(ELT!J28=Geral!$D$4,ELT!$I$15,"")&amp;IF(INFO!J28=Geral!$D$4,INFO!$I$15,"")&amp;IF(MEC!J28=Geral!$D$4,MEC!$I$15,"")&amp;IF(MET!J28=Geral!$D$4,MET!$I$15,"")&amp;IF(SEG!J28=Geral!$D$4,SEG!$I$15,"")&amp;IF(TEL!J28=Geral!$D$4,TEL!$I$15,"")&amp;IF(TUREVE!J28=Geral!$D$4,TUREVE!$I$15,"")&amp;IF(ADM!J42=Geral!$D$4,ADM!$I$29,"")&amp;IF(ED!J42=Geral!$D$4,ED!$I$29,""))&amp;(IF(EST!J42=Geral!$D$4,EST!$I$29,"")&amp;IF(EL!J42=Geral!$D$4,EL!$I$29,"")&amp;IF(ELT!J42=Geral!$D$4,ELT!$I$29,"")&amp;IF(INFO!J42=Geral!$D$4,INFO!$I$29,"")&amp;IF(MEC!J42=Geral!$D$4,MEC!$I$29,"")&amp;IF(MET!J42=Geral!$D$4,MET!$I$29,"")&amp;IF(SEG!J42=Geral!$D$4,SEG!$I$29,"")&amp;IF(TEL!J42=Geral!$D$4,TEL!$I$29,"")&amp;IF(TUREVE!J42=Geral!$D$4,TUREVE!$I$29,"")&amp;IF(ADM!J56=Geral!$D$4,ADM!$I$43,"")&amp;IF(ED!J56=Geral!$D$4,ED!$I$43,"")&amp;IF(EST!J56=Geral!$D$4,EST!$I$43,"")&amp;IF(EL!J56=Geral!$D$4,EL!$I$43,"")&amp;IF(ELT!J56=Geral!$D$4,ELT!$I$43,"")&amp;IF(INFO!J56=Geral!$D$4,INFO!$I$43,"")&amp;IF(MEC!J56=Geral!$D$4,MEC!$I$43,"")&amp;IF(MET!J56=Geral!$D$4,MET!$I$43,"")&amp;IF(SEG!J56=Geral!$D$4,SEG!$I$43,"")&amp;IF(TEL!J56=Geral!$D$4,TEL!$I$43,"")&amp;IF(TUREVE!J56=Geral!$D$4,TUREVE!$I$43,""))&amp;IF(ADM!C14=Geral!$D$4,ADM!$B$1,"")&amp;IF(ED!C14=Geral!$D$4,ED!$B$1,"")&amp;IF(EST!C14=Geral!$D$4,EST!$B$1,"")&amp;IF(EL!C14=Geral!$D$4,EL!$B$1,"")&amp;IF(ELT!C14=Geral!$D$4,ELT!$B$1,"")&amp;IF(INFO!C14=Geral!$D$4,INFO!$B$1,"")&amp;IF(MEC!C14=Geral!$D$4,MEC!$B$1,"")&amp;IF(MET!C14=Geral!$D$4,MET!$B$1,"")&amp;IF(SEG!C14=Geral!$D$4,SEG!$B$1,"")&amp;(IF(TEL!C14=Geral!$D$4,TEL!$B$1,"")&amp;IF(TUREVE!C14=Geral!$D$4,TUREVE!$B$1,"")&amp;IF(ADM!C28=Geral!$D$4,ADM!$B$15,"")&amp;IF(ED!C28=Geral!$D$4,ED!$B$15,"")&amp;IF(EST!C28=Geral!$D$4,EST!$B$15,"")&amp;IF(EL!C28=Geral!$D$4,EL!$B$15,"")&amp;IF(ELT!C28=Geral!$D$4,ELT!$B$15,"")&amp;IF(INFO!C28=Geral!$D$4,INFO!$B$15,"")&amp;IF(MEC!C28=Geral!$D$4,MEC!$B$15,"")&amp;IF(MET!C28=Geral!$D$4,MET!$B$15,"")&amp;IF(SEG!C28=Geral!$D$4,SEG!$B$15,"")&amp;IF(TEL!C28=Geral!$D$4,TEL!$B$15,"")&amp;IF(TUREVE!C28=Geral!$D$4,TUREVE!$B$15,"")&amp;IF(ADM!C42=Geral!$D$4,ADM!$B$29,"")&amp;IF(ED!C42=Geral!$D$4,ED!$B$29,""))&amp;(IF(EST!C42=Geral!$D$4,EST!$B$29,"")&amp;IF(EL!C42=Geral!$D$4,EL!$B$29,"")&amp;IF(ELT!C42=Geral!$D$4,ELT!$B$29,"")&amp;IF(INFO!C42=Geral!$D$4,INFO!$B$29,"")&amp;IF(MEC!C42=Geral!$D$4,MEC!$B$29,"")&amp;IF(MET!C42=Geral!$D$4,MET!$B$29,"")&amp;IF(SEG!C42=Geral!$D$4,SEG!$B$29,"")&amp;IF(TEL!C42=Geral!$D$4,TEL!$B$29,"")&amp;IF(TUREVE!C42=Geral!$D$4,TUREVE!$B$29,"")&amp;IF(ADM!C56=Geral!$D$4,ADM!$B$43,"")&amp;IF(ED!C56=Geral!$D$4,ED!$B$43,"")&amp;IF(EST!C56=Geral!$D$4,EST!$B$43,"")&amp;IF(EL!C56=Geral!$D$4,EL!$B$43,"")&amp;IF(ELT!C56=Geral!$D$4,ELT!$B$43,"")&amp;IF(INFO!C56=Geral!$D$4,INFO!$B$43,"")&amp;IF(MEC!C56=Geral!$D$4,MEC!$B$43,"")&amp;IF(MET!C56=Geral!$D$4,MET!$B$43,"")&amp;IF(SEG!C56=Geral!$D$4,SEG!$B$43,"")&amp;IF(TEL!C56=Geral!$D$4,TEL!$B$43,"")&amp;IF(TUREVE!C56=Geral!$D$4,TUREVE!$B$43,""))</f>
        <v xml:space="preserve">    1BEL     1BELT  2BTEL </v>
      </c>
      <c r="F17" s="30" t="str">
        <f>IF(ADM!K14=Geral!$D$4,ADM!$I$1,"")&amp;IF(ED!K14=Geral!$D$4,ED!$I$1,"")&amp;IF(EST!K14=Geral!$D$4,EST!$I$1,"")&amp;IF(EL!K14=Geral!$D$4,EL!$I$1,"")&amp;IF(ELT!K14=Geral!$D$4,ELT!$I$1,"")&amp;IF(INFO!K14=Geral!$D$4,INFO!$I$1,"")&amp;IF(MEC!K14=Geral!$D$4,MEC!$I$1,"")&amp;IF(MET!K14=Geral!$D$4,MET!$I$1,"")&amp;IF(SEG!K14=Geral!$D$4,SEG!$I$1,"")&amp;(IF(TEL!K14=Geral!$D$4,TEL!$I$1,"")&amp;IF(TUREVE!K14=Geral!$D$4,TUREVE!$I$1,"")&amp;IF(ADM!K28=Geral!$D$4,ADM!$I$15,"")&amp;IF(ED!K28=Geral!$D$4,ED!$I$15,"")&amp;IF(EST!K28=Geral!$D$4,EST!$I$15,"")&amp;IF(EL!K28=Geral!$D$4,EL!$I$15,"")&amp;IF(ELT!K28=Geral!$D$4,ELT!$I$15,"")&amp;IF(INFO!K28=Geral!$D$4,INFO!$I$15,"")&amp;IF(MEC!K28=Geral!$D$4,MEC!$I$15,"")&amp;IF(MET!K28=Geral!$D$4,MET!$I$15,"")&amp;IF(SEG!K28=Geral!$D$4,SEG!$I$15,"")&amp;IF(TEL!K28=Geral!$D$4,TEL!$I$15,"")&amp;IF(TUREVE!K28=Geral!$D$4,TUREVE!$I$15,"")&amp;IF(ADM!K42=Geral!$D$4,ADM!$I$29,"")&amp;IF(ED!K42=Geral!$D$4,ED!$I$29,""))&amp;(IF(EST!K42=Geral!$D$4,EST!$I$29,"")&amp;IF(EL!K42=Geral!$D$4,EL!$I$29,"")&amp;IF(ELT!K42=Geral!$D$4,ELT!$I$29,"")&amp;IF(INFO!K42=Geral!$D$4,INFO!$I$29,"")&amp;IF(MEC!K42=Geral!$D$4,MEC!$I$29,"")&amp;IF(MET!K42=Geral!$D$4,MET!$I$29,"")&amp;IF(SEG!K42=Geral!$D$4,SEG!$I$29,"")&amp;IF(TEL!K42=Geral!$D$4,TEL!$I$29,"")&amp;IF(TUREVE!K42=Geral!$D$4,TUREVE!$I$29,"")&amp;IF(ADM!K56=Geral!$D$4,ADM!$I$43,"")&amp;IF(ED!K56=Geral!$D$4,ED!$I$43,"")&amp;IF(EST!K56=Geral!$D$4,EST!$I$43,"")&amp;IF(EL!K56=Geral!$D$4,EL!$I$43,"")&amp;IF(ELT!K56=Geral!$D$4,ELT!$I$43,"")&amp;IF(INFO!K56=Geral!$D$4,INFO!$I$43,"")&amp;IF(MEC!K56=Geral!$D$4,MEC!$I$43,"")&amp;IF(MET!K56=Geral!$D$4,MET!$I$43,"")&amp;IF(SEG!K56=Geral!$D$4,SEG!$I$43,"")&amp;IF(TEL!K56=Geral!$D$4,TEL!$I$43,"")&amp;IF(TUREVE!K56=Geral!$D$4,TUREVE!$I$43,""))&amp;IF(ADM!D14=Geral!$D$4,ADM!$B$1,"")&amp;IF(ED!D14=Geral!$D$4,ED!$B$1,"")&amp;IF(EST!D14=Geral!$D$4,EST!$B$1,"")&amp;IF(EL!D14=Geral!$D$4,EL!$B$1,"")&amp;IF(ELT!D14=Geral!$D$4,ELT!$B$1,"")&amp;IF(INFO!D14=Geral!$D$4,INFO!$B$1,"")&amp;IF(MEC!D14=Geral!$D$4,MEC!$B$1,"")&amp;IF(MET!D14=Geral!$D$4,MET!$B$1,"")&amp;IF(SEG!D14=Geral!$D$4,SEG!$B$1,"")&amp;(IF(TEL!D14=Geral!$D$4,TEL!$B$1,"")&amp;IF(TUREVE!D14=Geral!$D$4,TUREVE!$B$1,"")&amp;IF(ADM!D28=Geral!$D$4,ADM!$B$15,"")&amp;IF(ED!D28=Geral!$D$4,ED!$B$15,"")&amp;IF(EST!D28=Geral!$D$4,EST!$B$15,"")&amp;IF(EL!D28=Geral!$D$4,EL!$B$15,"")&amp;IF(ELT!D28=Geral!$D$4,ELT!$B$15,"")&amp;IF(INFO!D28=Geral!$D$4,INFO!$B$15,"")&amp;IF(MEC!D28=Geral!$D$4,MEC!$B$15,"")&amp;IF(MET!D28=Geral!$D$4,MET!$B$15,"")&amp;IF(SEG!D28=Geral!$D$4,SEG!$B$15,"")&amp;IF(TEL!D28=Geral!$D$4,TEL!$B$15,"")&amp;IF(TUREVE!D28=Geral!$D$4,TUREVE!$B$15,"")&amp;IF(ADM!D42=Geral!$D$4,ADM!$B$29,"")&amp;IF(ED!D42=Geral!$D$4,ED!$B$29,""))&amp;(IF(EST!D42=Geral!$D$4,EST!$B$29,"")&amp;IF(EL!D42=Geral!$D$4,EL!$B$29,"")&amp;IF(ELT!D42=Geral!$D$4,ELT!$B$29,"")&amp;IF(INFO!D42=Geral!$D$4,INFO!$B$29,"")&amp;IF(MEC!D42=Geral!$D$4,MEC!$B$29,"")&amp;IF(MET!D42=Geral!$D$4,MET!$B$29,"")&amp;IF(SEG!D42=Geral!$D$4,SEG!$B$29,"")&amp;IF(TEL!D42=Geral!$D$4,TEL!$B$29,"")&amp;IF(TUREVE!D42=Geral!$D$4,TUREVE!$B$29,"")&amp;IF(ADM!D56=Geral!$D$4,ADM!$B$43,"")&amp;IF(ED!D56=Geral!$D$4,ED!$B$43,"")&amp;IF(EST!D56=Geral!$D$4,EST!$B$43,"")&amp;IF(EL!D56=Geral!$D$4,EL!$B$43,"")&amp;IF(ELT!D56=Geral!$D$4,ELT!$B$43,"")&amp;IF(INFO!D56=Geral!$D$4,INFO!$B$43,"")&amp;IF(MEC!D56=Geral!$D$4,MEC!$B$43,"")&amp;IF(MET!D56=Geral!$D$4,MET!$B$43,"")&amp;IF(SEG!D56=Geral!$D$4,SEG!$B$43,"")&amp;IF(TEL!D56=Geral!$D$4,TEL!$B$43,"")&amp;IF(TUREVE!D56=Geral!$D$4,TUREVE!$B$43,""))</f>
        <v xml:space="preserve">    1BADM  1BELT  3BTEL </v>
      </c>
      <c r="G17" s="30" t="str">
        <f>IF(ADM!L14=Geral!$D$4,ADM!$I$1,"")&amp;IF(ED!L14=Geral!$D$4,ED!$I$1,"")&amp;IF(EST!L14=Geral!$D$4,EST!$I$1,"")&amp;IF(EL!L14=Geral!$D$4,EL!$I$1,"")&amp;IF(ELT!L14=Geral!$D$4,ELT!$I$1,"")&amp;IF(INFO!L14=Geral!$D$4,INFO!$I$1,"")&amp;IF(MEC!L14=Geral!$D$4,MEC!$I$1,"")&amp;IF(MET!L14=Geral!$D$4,MET!$I$1,"")&amp;IF(SEG!L14=Geral!$D$4,SEG!$I$1,"")&amp;(IF(TEL!L14=Geral!$D$4,TEL!$I$1,"")&amp;IF(TUREVE!L14=Geral!$D$4,TUREVE!$I$1,"")&amp;IF(ADM!L28=Geral!$D$4,ADM!$I$15,"")&amp;IF(ED!L28=Geral!$D$4,ED!$I$15,"")&amp;IF(EST!L28=Geral!$D$4,EST!$I$15,"")&amp;IF(EL!L28=Geral!$D$4,EL!$I$15,"")&amp;IF(ELT!L28=Geral!$D$4,ELT!$I$15,"")&amp;IF(INFO!L28=Geral!$D$4,INFO!$I$15,"")&amp;IF(MEC!L28=Geral!$D$4,MEC!$I$15,"")&amp;IF(MET!L28=Geral!$D$4,MET!$I$15,"")&amp;IF(SEG!L28=Geral!$D$4,SEG!$I$15,"")&amp;IF(TEL!L28=Geral!$D$4,TEL!$I$15,"")&amp;IF(TUREVE!L28=Geral!$D$4,TUREVE!$I$15,"")&amp;IF(ADM!L42=Geral!$D$4,ADM!$I$29,"")&amp;IF(ED!L42=Geral!$D$4,ED!$I$29,""))&amp;(IF(EST!L42=Geral!$D$4,EST!$I$29,"")&amp;IF(EL!L42=Geral!$D$4,EL!$I$29,"")&amp;IF(ELT!L42=Geral!$D$4,ELT!$I$29,"")&amp;IF(INFO!L42=Geral!$D$4,INFO!$I$29,"")&amp;IF(MEC!L42=Geral!$D$4,MEC!$I$29,"")&amp;IF(MET!L42=Geral!$D$4,MET!$I$29,"")&amp;IF(SEG!L42=Geral!$D$4,SEG!$I$29,"")&amp;IF(TEL!L42=Geral!$D$4,TEL!$I$29,"")&amp;IF(TUREVE!L42=Geral!$D$4,TUREVE!$I$29,"")&amp;IF(ADM!L56=Geral!$D$4,ADM!$I$43,"")&amp;IF(ED!L56=Geral!$D$4,ED!$I$43,"")&amp;IF(EST!L56=Geral!$D$4,EST!$I$43,"")&amp;IF(EL!L56=Geral!$D$4,EL!$I$43,"")&amp;IF(ELT!L56=Geral!$D$4,ELT!$I$43,"")&amp;IF(INFO!L56=Geral!$D$4,INFO!$I$43,"")&amp;IF(MEC!L56=Geral!$D$4,MEC!$I$43,"")&amp;IF(MET!L56=Geral!$D$4,MET!$I$43,"")&amp;IF(SEG!L56=Geral!$D$4,SEG!$I$43,"")&amp;IF(TEL!L56=Geral!$D$4,TEL!$I$43,"")&amp;IF(TUREVE!L56=Geral!$D$4,TUREVE!$I$43,""))&amp;IF(ADM!E14=Geral!$D$4,ADM!$B$1,"")&amp;IF(ED!E14=Geral!$D$4,ED!$B$1,"")&amp;IF(EST!E14=Geral!$D$4,EST!$B$1,"")&amp;IF(EL!E14=Geral!$D$4,EL!$B$1,"")&amp;IF(ELT!E14=Geral!$D$4,ELT!$B$1,"")&amp;IF(INFO!E14=Geral!$D$4,INFO!$B$1,"")&amp;IF(MEC!E14=Geral!$D$4,MEC!$B$1,"")&amp;IF(MET!E14=Geral!$D$4,MET!$B$1,"")&amp;IF(SEG!E14=Geral!$D$4,SEG!$B$1,"")&amp;(IF(TEL!E14=Geral!$D$4,TEL!$B$1,"")&amp;IF(TUREVE!E14=Geral!$D$4,TUREVE!$B$1,"")&amp;IF(ADM!E28=Geral!$D$4,ADM!$B$15,"")&amp;IF(ED!E28=Geral!$D$4,ED!$B$15,"")&amp;IF(EST!E28=Geral!$D$4,EST!$B$15,"")&amp;IF(EL!E28=Geral!$D$4,EL!$B$15,"")&amp;IF(ELT!E28=Geral!$D$4,ELT!$B$15,"")&amp;IF(INFO!E28=Geral!$D$4,INFO!$B$15,"")&amp;IF(MEC!E28=Geral!$D$4,MEC!$B$15,"")&amp;IF(MET!E28=Geral!$D$4,MET!$B$15,"")&amp;IF(SEG!E28=Geral!$D$4,SEG!$B$15,"")&amp;IF(TEL!E28=Geral!$D$4,TEL!$B$15,"")&amp;IF(TUREVE!E28=Geral!$D$4,TUREVE!$B$15,"")&amp;IF(ADM!E42=Geral!$D$4,ADM!$B$29,"")&amp;IF(ED!E42=Geral!$D$4,ED!$B$29,""))&amp;(IF(EST!E42=Geral!$D$4,EST!$B$29,"")&amp;IF(EL!E42=Geral!$D$4,EL!$B$29,"")&amp;IF(ELT!E42=Geral!$D$4,ELT!$B$29,"")&amp;IF(INFO!E42=Geral!$D$4,INFO!$B$29,"")&amp;IF(MEC!E42=Geral!$D$4,MEC!$B$29,"")&amp;IF(MET!E42=Geral!$D$4,MET!$B$29,"")&amp;IF(SEG!E42=Geral!$D$4,SEG!$B$29,"")&amp;IF(TEL!E42=Geral!$D$4,TEL!$B$29,"")&amp;IF(TUREVE!E42=Geral!$D$4,TUREVE!$B$29,"")&amp;IF(ADM!E56=Geral!$D$4,ADM!$B$43,"")&amp;IF(ED!E56=Geral!$D$4,ED!$B$43,"")&amp;IF(EST!E56=Geral!$D$4,EST!$B$43,"")&amp;IF(EL!E56=Geral!$D$4,EL!$B$43,"")&amp;IF(ELT!E56=Geral!$D$4,ELT!$B$43,"")&amp;IF(INFO!E56=Geral!$D$4,INFO!$B$43,"")&amp;IF(MEC!E56=Geral!$D$4,MEC!$B$43,"")&amp;IF(MET!E56=Geral!$D$4,MET!$B$43,"")&amp;IF(SEG!E56=Geral!$D$4,SEG!$B$43,"")&amp;IF(TEL!E56=Geral!$D$4,TEL!$B$43,"")&amp;IF(TUREVE!E56=Geral!$D$4,TUREVE!$B$43,""))</f>
        <v xml:space="preserve">    1BEL    3BINFO</v>
      </c>
      <c r="H17" s="30" t="str">
        <f>IF(ADM!M14=Geral!$D$4,ADM!$I$1,"")&amp;IF(ED!M14=Geral!$D$4,ED!$I$1,"")&amp;IF(EST!M14=Geral!$D$4,EST!$I$1,"")&amp;IF(EL!M14=Geral!$D$4,EL!$I$1,"")&amp;IF(ELT!M14=Geral!$D$4,ELT!$I$1,"")&amp;IF(INFO!M14=Geral!$D$4,INFO!$I$1,"")&amp;IF(MEC!M14=Geral!$D$4,MEC!$I$1,"")&amp;IF(MET!M14=Geral!$D$4,MET!$I$1,"")&amp;IF(SEG!M14=Geral!$D$4,SEG!$I$1,"")&amp;(IF(TEL!M14=Geral!$D$4,TEL!$I$1,"")&amp;IF(TUREVE!M14=Geral!$D$4,TUREVE!$I$1,"")&amp;IF(ADM!M28=Geral!$D$4,ADM!$I$15,"")&amp;IF(ED!M28=Geral!$D$4,ED!$I$15,"")&amp;IF(EST!M28=Geral!$D$4,EST!$I$15,"")&amp;IF(EL!M28=Geral!$D$4,EL!$I$15,"")&amp;IF(ELT!M28=Geral!$D$4,ELT!$I$15,"")&amp;IF(INFO!M28=Geral!$D$4,INFO!$I$15,"")&amp;IF(MEC!M28=Geral!$D$4,MEC!$I$15,"")&amp;IF(MET!M28=Geral!$D$4,MET!$I$15,"")&amp;IF(SEG!M28=Geral!$D$4,SEG!$I$15,"")&amp;IF(TEL!M28=Geral!$D$4,TEL!$I$15,"")&amp;IF(TUREVE!M28=Geral!$D$4,TUREVE!$I$15,"")&amp;IF(ADM!M42=Geral!$D$4,ADM!$I$29,"")&amp;IF(ED!M42=Geral!$D$4,ED!$I$29,""))&amp;(IF(EST!M42=Geral!$D$4,EST!$I$29,"")&amp;IF(EL!M42=Geral!$D$4,EL!$I$29,"")&amp;IF(ELT!M42=Geral!$D$4,ELT!$I$29,"")&amp;IF(INFO!M42=Geral!$D$4,INFO!$I$29,"")&amp;IF(MEC!M42=Geral!$D$4,MEC!$I$29,"")&amp;IF(MET!M42=Geral!$D$4,MET!$I$29,"")&amp;IF(SEG!M42=Geral!$D$4,SEG!$I$29,"")&amp;IF(TEL!M42=Geral!$D$4,TEL!$I$29,"")&amp;IF(TUREVE!M42=Geral!$D$4,TUREVE!$I$29,"")&amp;IF(ADM!M56=Geral!$D$4,ADM!$I$43,"")&amp;IF(ED!M56=Geral!$D$4,ED!$I$43,"")&amp;IF(EST!M56=Geral!$D$4,EST!$I$43,"")&amp;IF(EL!M56=Geral!$D$4,EL!$I$43,"")&amp;IF(ELT!M56=Geral!$D$4,ELT!$I$43,"")&amp;IF(INFO!M56=Geral!$D$4,INFO!$I$43,"")&amp;IF(MEC!M56=Geral!$D$4,MEC!$I$43,"")&amp;IF(MET!M56=Geral!$D$4,MET!$I$43,"")&amp;IF(SEG!M56=Geral!$D$4,SEG!$I$43,"")&amp;IF(TEL!M56=Geral!$D$4,TEL!$I$43,"")&amp;IF(TUREVE!M56=Geral!$D$4,TUREVE!$I$43,""))&amp;IF(ADM!F14=Geral!$D$4,ADM!$B$1,"")&amp;IF(ED!F14=Geral!$D$4,ED!$B$1,"")&amp;IF(EST!F14=Geral!$D$4,EST!$B$1,"")&amp;IF(EL!F14=Geral!$D$4,EL!$B$1,"")&amp;IF(ELT!F14=Geral!$D$4,ELT!$B$1,"")&amp;IF(INFO!F14=Geral!$D$4,INFO!$B$1,"")&amp;IF(MEC!F14=Geral!$D$4,MEC!$B$1,"")&amp;IF(MET!F14=Geral!$D$4,MET!$B$1,"")&amp;IF(SEG!F14=Geral!$D$4,SEG!$B$1,"")&amp;(IF(TEL!F14=Geral!$D$4,TEL!$B$1,"")&amp;IF(TUREVE!F14=Geral!$D$4,TUREVE!$B$1,"")&amp;IF(ADM!F28=Geral!$D$4,ADM!$B$15,"")&amp;IF(ED!F28=Geral!$D$4,ED!$B$15,"")&amp;IF(EST!F28=Geral!$D$4,EST!$B$15,"")&amp;IF(EL!F28=Geral!$D$4,EL!$B$15,"")&amp;IF(ELT!F28=Geral!$D$4,ELT!$B$15,"")&amp;IF(INFO!F28=Geral!$D$4,INFO!$B$15,"")&amp;IF(MEC!F28=Geral!$D$4,MEC!$B$15,"")&amp;IF(MET!F28=Geral!$D$4,MET!$B$15,"")&amp;IF(SEG!F28=Geral!$D$4,SEG!$B$15,"")&amp;IF(TEL!F28=Geral!$D$4,TEL!$B$15,"")&amp;IF(TUREVE!F28=Geral!$D$4,TUREVE!$B$15,"")&amp;IF(ADM!F42=Geral!$D$4,ADM!$B$29,"")&amp;IF(ED!F42=Geral!$D$4,ED!$B$29,""))&amp;(IF(EST!F42=Geral!$D$4,EST!$B$29,"")&amp;IF(EL!F42=Geral!$D$4,EL!$B$29,"")&amp;IF(ELT!F42=Geral!$D$4,ELT!$B$29,"")&amp;IF(INFO!F42=Geral!$D$4,INFO!$B$29,"")&amp;IF(MEC!F42=Geral!$D$4,MEC!$B$29,"")&amp;IF(MET!F42=Geral!$D$4,MET!$B$29,"")&amp;IF(SEG!F42=Geral!$D$4,SEG!$B$29,"")&amp;IF(TEL!F42=Geral!$D$4,TEL!$B$29,"")&amp;IF(TUREVE!F42=Geral!$D$4,TUREVE!$B$29,"")&amp;IF(ADM!F56=Geral!$D$4,ADM!$B$43,"")&amp;IF(ED!F56=Geral!$D$4,ED!$B$43,"")&amp;IF(EST!F56=Geral!$D$4,EST!$B$43,"")&amp;IF(EL!F56=Geral!$D$4,EL!$B$43,"")&amp;IF(ELT!F56=Geral!$D$4,ELT!$B$43,"")&amp;IF(INFO!F56=Geral!$D$4,INFO!$B$43,"")&amp;IF(MEC!F56=Geral!$D$4,MEC!$B$43,"")&amp;IF(MET!F56=Geral!$D$4,MET!$B$43,"")&amp;IF(SEG!F56=Geral!$D$4,SEG!$B$43,"")&amp;IF(TEL!F56=Geral!$D$4,TEL!$B$43,"")&amp;IF(TUREVE!F56=Geral!$D$4,TUREVE!$B$43,""))</f>
        <v/>
      </c>
      <c r="I17" s="148"/>
      <c r="J17" s="30" t="str">
        <f>IF(ADM!I14=Geral!$J$4,ADM!$I$1,"")&amp;IF(ED!I14=Geral!$J$4,ED!$I$1,"")&amp;IF(EST!I14=Geral!$J$4,EST!$I$1,"")&amp;IF(EL!I14=Geral!$J$4,EL!$I$1,"")&amp;IF(ELT!I14=Geral!$J$4,ELT!$I$1,"")&amp;IF(INFO!I14=Geral!$J$4,INFO!$I$1,"")&amp;IF(MEC!I14=Geral!$J$4,MEC!$I$1,"")&amp;IF(MET!I14=Geral!$J$4,MET!$I$1,"")&amp;IF(SEG!I14=Geral!$J$4,SEG!$I$1,"")&amp;(IF(TEL!I14=Geral!$J$4,TEL!$I$1,"")&amp;IF(TUREVE!I14=Geral!$J$4,TUREVE!$I$1,"")&amp;IF(ADM!I28=Geral!$J$4,ADM!$I$15,"")&amp;IF(ED!I28=Geral!$J$4,ED!$I$15,"")&amp;IF(EST!I28=Geral!$J$4,EST!$I$15,"")&amp;IF(EL!I28=Geral!$J$4,EL!$I$15,"")&amp;IF(ELT!I28=Geral!$J$4,ELT!$I$15,"")&amp;IF(INFO!I28=Geral!$J$4,INFO!$I$15,"")&amp;IF(MEC!I28=Geral!$J$4,MEC!$I$15,"")&amp;IF(MET!I28=Geral!$J$4,MET!$I$15,"")&amp;IF(SEG!I28=Geral!$J$4,SEG!$I$15,"")&amp;IF(TEL!I28=Geral!$J$4,TEL!$I$15,"")&amp;IF(TUREVE!I28=Geral!$J$4,TUREVE!$I$15,"")&amp;IF(ADM!I42=Geral!$J$4,ADM!$I$29,"")&amp;IF(ED!I42=Geral!$J$4,ED!$I$29,""))&amp;(IF(EST!I42=Geral!$J$4,EST!$I$29,"")&amp;IF(EL!I42=Geral!$J$4,EL!$I$29,"")&amp;IF(ELT!I42=Geral!$J$4,ELT!$I$29,"")&amp;IF(INFO!I42=Geral!$J$4,INFO!$I$29,"")&amp;IF(MEC!I42=Geral!$J$4,MEC!$I$29,"")&amp;IF(MET!I42=Geral!$J$4,MET!$I$29,"")&amp;IF(SEG!I42=Geral!$J$4,SEG!$I$29,"")&amp;IF(TEL!I42=Geral!$J$4,TEL!$I$29,"")&amp;IF(TUREVE!I42=Geral!$J$4,TUREVE!$I$29,"")&amp;IF(ADM!I56=Geral!$J$4,ADM!$I$43,"")&amp;IF(ED!I56=Geral!$J$4,ED!$I$43,"")&amp;IF(EST!I56=Geral!$J$4,EST!$I$43,"")&amp;IF(EL!I56=Geral!$J$4,EL!$I$43,"")&amp;IF(ELT!I56=Geral!$J$4,ELT!$I$43,"")&amp;IF(INFO!I56=Geral!$J$4,INFO!$I$43,"")&amp;IF(MEC!I56=Geral!$J$4,MEC!$I$43,"")&amp;IF(MET!I56=Geral!$J$4,MET!$I$43,"")&amp;IF(SEG!I56=Geral!$J$4,SEG!$I$43,"")&amp;IF(TEL!I56=Geral!$J$4,TEL!$I$43,"")&amp;IF(TUREVE!I56=Geral!$J$4,TUREVE!$I$43,""))&amp;IF(ADM!B14=Geral!$J$4,ADM!$B$1,"")&amp;IF(ED!B14=Geral!$J$4,ED!$B$1,"")&amp;IF(EST!B14=Geral!$J$4,EST!$B$1,"")&amp;IF(EL!B14=Geral!$J$4,EL!$B$1,"")&amp;IF(ELT!B14=Geral!$J$4,ELT!$B$1,"")&amp;IF(INFO!B14=Geral!$J$4,INFO!$B$1,"")&amp;IF(MEC!B14=Geral!$J$4,MEC!$B$1,"")&amp;IF(MET!B14=Geral!$J$4,MET!$B$1,"")&amp;IF(SEG!B14=Geral!$J$4,SEG!$B$1,"")&amp;(IF(TEL!B14=Geral!$J$4,TEL!$B$1,"")&amp;IF(TUREVE!B14=Geral!$J$4,TUREVE!$B$1,"")&amp;IF(ADM!B28=Geral!$J$4,ADM!$B$15,"")&amp;IF(ED!B28=Geral!$J$4,ED!$B$15,"")&amp;IF(EST!B28=Geral!$J$4,EST!$B$15,"")&amp;IF(EL!B28=Geral!$J$4,EL!$B$15,"")&amp;IF(ELT!B28=Geral!$J$4,ELT!$B$15,"")&amp;IF(INFO!B28=Geral!$J$4,INFO!$B$15,"")&amp;IF(MEC!B28=Geral!$J$4,MEC!$B$15,"")&amp;IF(MET!B28=Geral!$J$4,MET!$B$15,"")&amp;IF(SEG!B28=Geral!$J$4,SEG!$B$15,"")&amp;IF(TEL!B28=Geral!$J$4,TEL!$B$15,"")&amp;IF(TUREVE!B28=Geral!$J$4,TUREVE!$B$15,"")&amp;IF(ADM!B42=Geral!$J$4,ADM!$B$29,"")&amp;IF(ED!B42=Geral!$J$4,ED!$B$29,""))&amp;(IF(EST!B42=Geral!$J$4,EST!$B$29,"")&amp;IF(EL!B42=Geral!$J$4,EL!$B$29,"")&amp;IF(ELT!B42=Geral!$J$4,ELT!$B$29,"")&amp;IF(INFO!B42=Geral!$J$4,INFO!$B$29,"")&amp;IF(MEC!B42=Geral!$J$4,MEC!$B$29,"")&amp;IF(MET!B42=Geral!$J$4,MET!$B$29,"")&amp;IF(SEG!B42=Geral!$J$4,SEG!$B$29,"")&amp;IF(TEL!B42=Geral!$J$4,TEL!$B$29,"")&amp;IF(TUREVE!B42=Geral!$J$4,TUREVE!$B$29,"")&amp;IF(ADM!B56=Geral!$J$4,ADM!$B$43,"")&amp;IF(ED!B56=Geral!$J$4,ED!$B$43,"")&amp;IF(EST!B56=Geral!$J$4,EST!$B$43,"")&amp;IF(EL!B56=Geral!$J$4,EL!$B$43,"")&amp;IF(ELT!B56=Geral!$J$4,ELT!$B$43,"")&amp;IF(INFO!B56=Geral!$J$4,INFO!$B$43,"")&amp;IF(MEC!B56=Geral!$J$4,MEC!$B$43,"")&amp;IF(MET!B56=Geral!$J$4,MET!$B$43,"")&amp;IF(SEG!B56=Geral!$J$4,SEG!$B$43,"")&amp;IF(TEL!B56=Geral!$J$4,TEL!$B$43,"")&amp;IF(TUREVE!B56=Geral!$J$4,TUREVE!$B$43,""))</f>
        <v xml:space="preserve">    1BED    </v>
      </c>
      <c r="K17" s="30" t="str">
        <f>IF(ADM!J14=Geral!$J$4,ADM!$I$1,"")&amp;IF(ED!J14=Geral!$J$4,ED!$I$1,"")&amp;IF(EST!J14=Geral!$J$4,EST!$I$1,"")&amp;IF(EL!J14=Geral!$J$4,EL!$I$1,"")&amp;IF(ELT!J14=Geral!$J$4,ELT!$I$1,"")&amp;IF(INFO!J14=Geral!$J$4,INFO!$I$1,"")&amp;IF(MEC!J14=Geral!$J$4,MEC!$I$1,"")&amp;IF(MET!J14=Geral!$J$4,MET!$I$1,"")&amp;IF(SEG!J14=Geral!$J$4,SEG!$I$1,"")&amp;(IF(TEL!J14=Geral!$J$4,TEL!$I$1,"")&amp;IF(TUREVE!J14=Geral!$J$4,TUREVE!$I$1,"")&amp;IF(ADM!J28=Geral!$J$4,ADM!$I$15,"")&amp;IF(ED!J28=Geral!$J$4,ED!$I$15,"")&amp;IF(EST!J28=Geral!$J$4,EST!$I$15,"")&amp;IF(EL!J28=Geral!$J$4,EL!$I$15,"")&amp;IF(ELT!J28=Geral!$J$4,ELT!$I$15,"")&amp;IF(INFO!J28=Geral!$J$4,INFO!$I$15,"")&amp;IF(MEC!J28=Geral!$J$4,MEC!$I$15,"")&amp;IF(MET!J28=Geral!$J$4,MET!$I$15,"")&amp;IF(SEG!J28=Geral!$J$4,SEG!$I$15,"")&amp;IF(TEL!J28=Geral!$J$4,TEL!$I$15,"")&amp;IF(TUREVE!J28=Geral!$J$4,TUREVE!$I$15,"")&amp;IF(ADM!J42=Geral!$J$4,ADM!$I$29,"")&amp;IF(ED!J42=Geral!$J$4,ED!$I$29,""))&amp;(IF(EST!J42=Geral!$J$4,EST!$I$29,"")&amp;IF(EL!J42=Geral!$J$4,EL!$I$29,"")&amp;IF(ELT!J42=Geral!$J$4,ELT!$I$29,"")&amp;IF(INFO!J42=Geral!$J$4,INFO!$I$29,"")&amp;IF(MEC!J42=Geral!$J$4,MEC!$I$29,"")&amp;IF(MET!J42=Geral!$J$4,MET!$I$29,"")&amp;IF(SEG!J42=Geral!$J$4,SEG!$I$29,"")&amp;IF(TEL!J42=Geral!$J$4,TEL!$I$29,"")&amp;IF(TUREVE!J42=Geral!$J$4,TUREVE!$I$29,"")&amp;IF(ADM!J56=Geral!$J$4,ADM!$I$43,"")&amp;IF(ED!J56=Geral!$J$4,ED!$I$43,"")&amp;IF(EST!J56=Geral!$J$4,EST!$I$43,"")&amp;IF(EL!J56=Geral!$J$4,EL!$I$43,"")&amp;IF(ELT!J56=Geral!$J$4,ELT!$I$43,"")&amp;IF(INFO!J56=Geral!$J$4,INFO!$I$43,"")&amp;IF(MEC!J56=Geral!$J$4,MEC!$I$43,"")&amp;IF(MET!J56=Geral!$J$4,MET!$I$43,"")&amp;IF(SEG!J56=Geral!$J$4,SEG!$I$43,"")&amp;IF(TEL!J56=Geral!$J$4,TEL!$I$43,"")&amp;IF(TUREVE!J56=Geral!$J$4,TUREVE!$I$43,""))&amp;IF(ADM!C14=Geral!$J$4,ADM!$B$1,"")&amp;IF(ED!C14=Geral!$J$4,ED!$B$1,"")&amp;IF(EST!C14=Geral!$J$4,EST!$B$1,"")&amp;IF(EL!C14=Geral!$J$4,EL!$B$1,"")&amp;IF(ELT!C14=Geral!$J$4,ELT!$B$1,"")&amp;IF(INFO!C14=Geral!$J$4,INFO!$B$1,"")&amp;IF(MEC!C14=Geral!$J$4,MEC!$B$1,"")&amp;IF(MET!C14=Geral!$J$4,MET!$B$1,"")&amp;IF(SEG!C14=Geral!$J$4,SEG!$B$1,"")&amp;(IF(TEL!C14=Geral!$J$4,TEL!$B$1,"")&amp;IF(TUREVE!C14=Geral!$J$4,TUREVE!$B$1,"")&amp;IF(ADM!C28=Geral!$J$4,ADM!$B$15,"")&amp;IF(ED!C28=Geral!$J$4,ED!$B$15,"")&amp;IF(EST!C28=Geral!$J$4,EST!$B$15,"")&amp;IF(EL!C28=Geral!$J$4,EL!$B$15,"")&amp;IF(ELT!C28=Geral!$J$4,ELT!$B$15,"")&amp;IF(INFO!C28=Geral!$J$4,INFO!$B$15,"")&amp;IF(MEC!C28=Geral!$J$4,MEC!$B$15,"")&amp;IF(MET!C28=Geral!$J$4,MET!$B$15,"")&amp;IF(SEG!C28=Geral!$J$4,SEG!$B$15,"")&amp;IF(TEL!C28=Geral!$J$4,TEL!$B$15,"")&amp;IF(TUREVE!C28=Geral!$J$4,TUREVE!$B$15,"")&amp;IF(ADM!C42=Geral!$J$4,ADM!$B$29,"")&amp;IF(ED!C42=Geral!$J$4,ED!$B$29,""))&amp;(IF(EST!C42=Geral!$J$4,EST!$B$29,"")&amp;IF(EL!C42=Geral!$J$4,EL!$B$29,"")&amp;IF(ELT!C42=Geral!$J$4,ELT!$B$29,"")&amp;IF(INFO!C42=Geral!$J$4,INFO!$B$29,"")&amp;IF(MEC!C42=Geral!$J$4,MEC!$B$29,"")&amp;IF(MET!C42=Geral!$J$4,MET!$B$29,"")&amp;IF(SEG!C42=Geral!$J$4,SEG!$B$29,"")&amp;IF(TEL!C42=Geral!$J$4,TEL!$B$29,"")&amp;IF(TUREVE!C42=Geral!$J$4,TUREVE!$B$29,"")&amp;IF(ADM!C56=Geral!$J$4,ADM!$B$43,"")&amp;IF(ED!C56=Geral!$J$4,ED!$B$43,"")&amp;IF(EST!C56=Geral!$J$4,EST!$B$43,"")&amp;IF(EL!C56=Geral!$J$4,EL!$B$43,"")&amp;IF(ELT!C56=Geral!$J$4,ELT!$B$43,"")&amp;IF(INFO!C56=Geral!$J$4,INFO!$B$43,"")&amp;IF(MEC!C56=Geral!$J$4,MEC!$B$43,"")&amp;IF(MET!C56=Geral!$J$4,MET!$B$43,"")&amp;IF(SEG!C56=Geral!$J$4,SEG!$B$43,"")&amp;IF(TEL!C56=Geral!$J$4,TEL!$B$43,"")&amp;IF(TUREVE!C56=Geral!$J$4,TUREVE!$B$43,""))</f>
        <v/>
      </c>
      <c r="L17" s="30" t="str">
        <f>IF(ADM!K14=Geral!$J$4,ADM!$I$1,"")&amp;IF(ED!K14=Geral!$J$4,ED!$I$1,"")&amp;IF(EST!K14=Geral!$J$4,EST!$I$1,"")&amp;IF(EL!K14=Geral!$J$4,EL!$I$1,"")&amp;IF(ELT!K14=Geral!$J$4,ELT!$I$1,"")&amp;IF(INFO!K14=Geral!$J$4,INFO!$I$1,"")&amp;IF(MEC!K14=Geral!$J$4,MEC!$I$1,"")&amp;IF(MET!K14=Geral!$J$4,MET!$I$1,"")&amp;IF(SEG!K14=Geral!$J$4,SEG!$I$1,"")&amp;(IF(TEL!K14=Geral!$J$4,TEL!$I$1,"")&amp;IF(TUREVE!K14=Geral!$J$4,TUREVE!$I$1,"")&amp;IF(ADM!K28=Geral!$J$4,ADM!$I$15,"")&amp;IF(ED!K28=Geral!$J$4,ED!$I$15,"")&amp;IF(EST!K28=Geral!$J$4,EST!$I$15,"")&amp;IF(EL!K28=Geral!$J$4,EL!$I$15,"")&amp;IF(ELT!K28=Geral!$J$4,ELT!$I$15,"")&amp;IF(INFO!K28=Geral!$J$4,INFO!$I$15,"")&amp;IF(MEC!K28=Geral!$J$4,MEC!$I$15,"")&amp;IF(MET!K28=Geral!$J$4,MET!$I$15,"")&amp;IF(SEG!K28=Geral!$J$4,SEG!$I$15,"")&amp;IF(TEL!K28=Geral!$J$4,TEL!$I$15,"")&amp;IF(TUREVE!K28=Geral!$J$4,TUREVE!$I$15,"")&amp;IF(ADM!K42=Geral!$J$4,ADM!$I$29,"")&amp;IF(ED!K42=Geral!$J$4,ED!$I$29,""))&amp;(IF(EST!K42=Geral!$J$4,EST!$I$29,"")&amp;IF(EL!K42=Geral!$J$4,EL!$I$29,"")&amp;IF(ELT!K42=Geral!$J$4,ELT!$I$29,"")&amp;IF(INFO!K42=Geral!$J$4,INFO!$I$29,"")&amp;IF(MEC!K42=Geral!$J$4,MEC!$I$29,"")&amp;IF(MET!K42=Geral!$J$4,MET!$I$29,"")&amp;IF(SEG!K42=Geral!$J$4,SEG!$I$29,"")&amp;IF(TEL!K42=Geral!$J$4,TEL!$I$29,"")&amp;IF(TUREVE!K42=Geral!$J$4,TUREVE!$I$29,"")&amp;IF(ADM!K56=Geral!$J$4,ADM!$I$43,"")&amp;IF(ED!K56=Geral!$J$4,ED!$I$43,"")&amp;IF(EST!K56=Geral!$J$4,EST!$I$43,"")&amp;IF(EL!K56=Geral!$J$4,EL!$I$43,"")&amp;IF(ELT!K56=Geral!$J$4,ELT!$I$43,"")&amp;IF(INFO!K56=Geral!$J$4,INFO!$I$43,"")&amp;IF(MEC!K56=Geral!$J$4,MEC!$I$43,"")&amp;IF(MET!K56=Geral!$J$4,MET!$I$43,"")&amp;IF(SEG!K56=Geral!$J$4,SEG!$I$43,"")&amp;IF(TEL!K56=Geral!$J$4,TEL!$I$43,"")&amp;IF(TUREVE!K56=Geral!$J$4,TUREVE!$I$43,""))&amp;IF(ADM!D14=Geral!$J$4,ADM!$B$1,"")&amp;IF(ED!D14=Geral!$J$4,ED!$B$1,"")&amp;IF(EST!D14=Geral!$J$4,EST!$B$1,"")&amp;IF(EL!D14=Geral!$J$4,EL!$B$1,"")&amp;IF(ELT!D14=Geral!$J$4,ELT!$B$1,"")&amp;IF(INFO!D14=Geral!$J$4,INFO!$B$1,"")&amp;IF(MEC!D14=Geral!$J$4,MEC!$B$1,"")&amp;IF(MET!D14=Geral!$J$4,MET!$B$1,"")&amp;IF(SEG!D14=Geral!$J$4,SEG!$B$1,"")&amp;(IF(TEL!D14=Geral!$J$4,TEL!$B$1,"")&amp;IF(TUREVE!D14=Geral!$J$4,TUREVE!$B$1,"")&amp;IF(ADM!D28=Geral!$J$4,ADM!$B$15,"")&amp;IF(ED!D28=Geral!$J$4,ED!$B$15,"")&amp;IF(EST!D28=Geral!$J$4,EST!$B$15,"")&amp;IF(EL!D28=Geral!$J$4,EL!$B$15,"")&amp;IF(ELT!D28=Geral!$J$4,ELT!$B$15,"")&amp;IF(INFO!D28=Geral!$J$4,INFO!$B$15,"")&amp;IF(MEC!D28=Geral!$J$4,MEC!$B$15,"")&amp;IF(MET!D28=Geral!$J$4,MET!$B$15,"")&amp;IF(SEG!D28=Geral!$J$4,SEG!$B$15,"")&amp;IF(TEL!D28=Geral!$J$4,TEL!$B$15,"")&amp;IF(TUREVE!D28=Geral!$J$4,TUREVE!$B$15,"")&amp;IF(ADM!D42=Geral!$J$4,ADM!$B$29,"")&amp;IF(ED!D42=Geral!$J$4,ED!$B$29,""))&amp;(IF(EST!D42=Geral!$J$4,EST!$B$29,"")&amp;IF(EL!D42=Geral!$J$4,EL!$B$29,"")&amp;IF(ELT!D42=Geral!$J$4,ELT!$B$29,"")&amp;IF(INFO!D42=Geral!$J$4,INFO!$B$29,"")&amp;IF(MEC!D42=Geral!$J$4,MEC!$B$29,"")&amp;IF(MET!D42=Geral!$J$4,MET!$B$29,"")&amp;IF(SEG!D42=Geral!$J$4,SEG!$B$29,"")&amp;IF(TEL!D42=Geral!$J$4,TEL!$B$29,"")&amp;IF(TUREVE!D42=Geral!$J$4,TUREVE!$B$29,"")&amp;IF(ADM!D56=Geral!$J$4,ADM!$B$43,"")&amp;IF(ED!D56=Geral!$J$4,ED!$B$43,"")&amp;IF(EST!D56=Geral!$J$4,EST!$B$43,"")&amp;IF(EL!D56=Geral!$J$4,EL!$B$43,"")&amp;IF(ELT!D56=Geral!$J$4,ELT!$B$43,"")&amp;IF(INFO!D56=Geral!$J$4,INFO!$B$43,"")&amp;IF(MEC!D56=Geral!$J$4,MEC!$B$43,"")&amp;IF(MET!D56=Geral!$J$4,MET!$B$43,"")&amp;IF(SEG!D56=Geral!$J$4,SEG!$B$43,"")&amp;IF(TEL!D56=Geral!$J$4,TEL!$B$43,"")&amp;IF(TUREVE!D56=Geral!$J$4,TUREVE!$B$43,""))</f>
        <v/>
      </c>
      <c r="M17" s="30" t="str">
        <f>IF(ADM!L14=Geral!$J$4,ADM!$I$1,"")&amp;IF(ED!L14=Geral!$J$4,ED!$I$1,"")&amp;IF(EST!L14=Geral!$J$4,EST!$I$1,"")&amp;IF(EL!L14=Geral!$J$4,EL!$I$1,"")&amp;IF(ELT!L14=Geral!$J$4,ELT!$I$1,"")&amp;IF(INFO!L14=Geral!$J$4,INFO!$I$1,"")&amp;IF(MEC!L14=Geral!$J$4,MEC!$I$1,"")&amp;IF(MET!L14=Geral!$J$4,MET!$I$1,"")&amp;IF(SEG!L14=Geral!$J$4,SEG!$I$1,"")&amp;(IF(TEL!L14=Geral!$J$4,TEL!$I$1,"")&amp;IF(TUREVE!L14=Geral!$J$4,TUREVE!$I$1,"")&amp;IF(ADM!L28=Geral!$J$4,ADM!$I$15,"")&amp;IF(ED!L28=Geral!$J$4,ED!$I$15,"")&amp;IF(EST!L28=Geral!$J$4,EST!$I$15,"")&amp;IF(EL!L28=Geral!$J$4,EL!$I$15,"")&amp;IF(ELT!L28=Geral!$J$4,ELT!$I$15,"")&amp;IF(INFO!L28=Geral!$J$4,INFO!$I$15,"")&amp;IF(MEC!L28=Geral!$J$4,MEC!$I$15,"")&amp;IF(MET!L28=Geral!$J$4,MET!$I$15,"")&amp;IF(SEG!L28=Geral!$J$4,SEG!$I$15,"")&amp;IF(TEL!L28=Geral!$J$4,TEL!$I$15,"")&amp;IF(TUREVE!L28=Geral!$J$4,TUREVE!$I$15,"")&amp;IF(ADM!L42=Geral!$J$4,ADM!$I$29,"")&amp;IF(ED!L42=Geral!$J$4,ED!$I$29,""))&amp;(IF(EST!L42=Geral!$J$4,EST!$I$29,"")&amp;IF(EL!L42=Geral!$J$4,EL!$I$29,"")&amp;IF(ELT!L42=Geral!$J$4,ELT!$I$29,"")&amp;IF(INFO!L42=Geral!$J$4,INFO!$I$29,"")&amp;IF(MEC!L42=Geral!$J$4,MEC!$I$29,"")&amp;IF(MET!L42=Geral!$J$4,MET!$I$29,"")&amp;IF(SEG!L42=Geral!$J$4,SEG!$I$29,"")&amp;IF(TEL!L42=Geral!$J$4,TEL!$I$29,"")&amp;IF(TUREVE!L42=Geral!$J$4,TUREVE!$I$29,"")&amp;IF(ADM!L56=Geral!$J$4,ADM!$I$43,"")&amp;IF(ED!L56=Geral!$J$4,ED!$I$43,"")&amp;IF(EST!L56=Geral!$J$4,EST!$I$43,"")&amp;IF(EL!L56=Geral!$J$4,EL!$I$43,"")&amp;IF(ELT!L56=Geral!$J$4,ELT!$I$43,"")&amp;IF(INFO!L56=Geral!$J$4,INFO!$I$43,"")&amp;IF(MEC!L56=Geral!$J$4,MEC!$I$43,"")&amp;IF(MET!L56=Geral!$J$4,MET!$I$43,"")&amp;IF(SEG!L56=Geral!$J$4,SEG!$I$43,"")&amp;IF(TEL!L56=Geral!$J$4,TEL!$I$43,"")&amp;IF(TUREVE!L56=Geral!$J$4,TUREVE!$I$43,""))&amp;IF(ADM!E14=Geral!$J$4,ADM!$B$1,"")&amp;IF(ED!E14=Geral!$J$4,ED!$B$1,"")&amp;IF(EST!E14=Geral!$J$4,EST!$B$1,"")&amp;IF(EL!E14=Geral!$J$4,EL!$B$1,"")&amp;IF(ELT!E14=Geral!$J$4,ELT!$B$1,"")&amp;IF(INFO!E14=Geral!$J$4,INFO!$B$1,"")&amp;IF(MEC!E14=Geral!$J$4,MEC!$B$1,"")&amp;IF(MET!E14=Geral!$J$4,MET!$B$1,"")&amp;IF(SEG!E14=Geral!$J$4,SEG!$B$1,"")&amp;(IF(TEL!E14=Geral!$J$4,TEL!$B$1,"")&amp;IF(TUREVE!E14=Geral!$J$4,TUREVE!$B$1,"")&amp;IF(ADM!E28=Geral!$J$4,ADM!$B$15,"")&amp;IF(ED!E28=Geral!$J$4,ED!$B$15,"")&amp;IF(EST!E28=Geral!$J$4,EST!$B$15,"")&amp;IF(EL!E28=Geral!$J$4,EL!$B$15,"")&amp;IF(ELT!E28=Geral!$J$4,ELT!$B$15,"")&amp;IF(INFO!E28=Geral!$J$4,INFO!$B$15,"")&amp;IF(MEC!E28=Geral!$J$4,MEC!$B$15,"")&amp;IF(MET!E28=Geral!$J$4,MET!$B$15,"")&amp;IF(SEG!E28=Geral!$J$4,SEG!$B$15,"")&amp;IF(TEL!E28=Geral!$J$4,TEL!$B$15,"")&amp;IF(TUREVE!E28=Geral!$J$4,TUREVE!$B$15,"")&amp;IF(ADM!E42=Geral!$J$4,ADM!$B$29,"")&amp;IF(ED!E42=Geral!$J$4,ED!$B$29,""))&amp;(IF(EST!E42=Geral!$J$4,EST!$B$29,"")&amp;IF(EL!E42=Geral!$J$4,EL!$B$29,"")&amp;IF(ELT!E42=Geral!$J$4,ELT!$B$29,"")&amp;IF(INFO!E42=Geral!$J$4,INFO!$B$29,"")&amp;IF(MEC!E42=Geral!$J$4,MEC!$B$29,"")&amp;IF(MET!E42=Geral!$J$4,MET!$B$29,"")&amp;IF(SEG!E42=Geral!$J$4,SEG!$B$29,"")&amp;IF(TEL!E42=Geral!$J$4,TEL!$B$29,"")&amp;IF(TUREVE!E42=Geral!$J$4,TUREVE!$B$29,"")&amp;IF(ADM!E56=Geral!$J$4,ADM!$B$43,"")&amp;IF(ED!E56=Geral!$J$4,ED!$B$43,"")&amp;IF(EST!E56=Geral!$J$4,EST!$B$43,"")&amp;IF(EL!E56=Geral!$J$4,EL!$B$43,"")&amp;IF(ELT!E56=Geral!$J$4,ELT!$B$43,"")&amp;IF(INFO!E56=Geral!$J$4,INFO!$B$43,"")&amp;IF(MEC!E56=Geral!$J$4,MEC!$B$43,"")&amp;IF(MET!E56=Geral!$J$4,MET!$B$43,"")&amp;IF(SEG!E56=Geral!$J$4,SEG!$B$43,"")&amp;IF(TEL!E56=Geral!$J$4,TEL!$B$43,"")&amp;IF(TUREVE!E56=Geral!$J$4,TUREVE!$B$43,""))</f>
        <v/>
      </c>
      <c r="N17" s="30" t="str">
        <f>IF(ADM!M14=Geral!$J$4,ADM!$I$1,"")&amp;IF(ED!M14=Geral!$J$4,ED!$I$1,"")&amp;IF(EST!M14=Geral!$J$4,EST!$I$1,"")&amp;IF(EL!M14=Geral!$J$4,EL!$I$1,"")&amp;IF(ELT!M14=Geral!$J$4,ELT!$I$1,"")&amp;IF(INFO!M14=Geral!$J$4,INFO!$I$1,"")&amp;IF(MEC!M14=Geral!$J$4,MEC!$I$1,"")&amp;IF(MET!M14=Geral!$J$4,MET!$I$1,"")&amp;IF(SEG!M14=Geral!$J$4,SEG!$I$1,"")&amp;(IF(TEL!M14=Geral!$J$4,TEL!$I$1,"")&amp;IF(TUREVE!M14=Geral!$J$4,TUREVE!$I$1,"")&amp;IF(ADM!M28=Geral!$J$4,ADM!$I$15,"")&amp;IF(ED!M28=Geral!$J$4,ED!$I$15,"")&amp;IF(EST!M28=Geral!$J$4,EST!$I$15,"")&amp;IF(EL!M28=Geral!$J$4,EL!$I$15,"")&amp;IF(ELT!M28=Geral!$J$4,ELT!$I$15,"")&amp;IF(INFO!M28=Geral!$J$4,INFO!$I$15,"")&amp;IF(MEC!M28=Geral!$J$4,MEC!$I$15,"")&amp;IF(MET!M28=Geral!$J$4,MET!$I$15,"")&amp;IF(SEG!M28=Geral!$J$4,SEG!$I$15,"")&amp;IF(TEL!M28=Geral!$J$4,TEL!$I$15,"")&amp;IF(TUREVE!M28=Geral!$J$4,TUREVE!$I$15,"")&amp;IF(ADM!M42=Geral!$J$4,ADM!$I$29,"")&amp;IF(ED!M42=Geral!$J$4,ED!$I$29,""))&amp;(IF(EST!M42=Geral!$J$4,EST!$I$29,"")&amp;IF(EL!M42=Geral!$J$4,EL!$I$29,"")&amp;IF(ELT!M42=Geral!$J$4,ELT!$I$29,"")&amp;IF(INFO!M42=Geral!$J$4,INFO!$I$29,"")&amp;IF(MEC!M42=Geral!$J$4,MEC!$I$29,"")&amp;IF(MET!M42=Geral!$J$4,MET!$I$29,"")&amp;IF(SEG!M42=Geral!$J$4,SEG!$I$29,"")&amp;IF(TEL!M42=Geral!$J$4,TEL!$I$29,"")&amp;IF(TUREVE!M42=Geral!$J$4,TUREVE!$I$29,"")&amp;IF(ADM!M56=Geral!$J$4,ADM!$I$43,"")&amp;IF(ED!M56=Geral!$J$4,ED!$I$43,"")&amp;IF(EST!M56=Geral!$J$4,EST!$I$43,"")&amp;IF(EL!M56=Geral!$J$4,EL!$I$43,"")&amp;IF(ELT!M56=Geral!$J$4,ELT!$I$43,"")&amp;IF(INFO!M56=Geral!$J$4,INFO!$I$43,"")&amp;IF(MEC!M56=Geral!$J$4,MEC!$I$43,"")&amp;IF(MET!M56=Geral!$J$4,MET!$I$43,"")&amp;IF(SEG!M56=Geral!$J$4,SEG!$I$43,"")&amp;IF(TEL!M56=Geral!$J$4,TEL!$I$43,"")&amp;IF(TUREVE!M56=Geral!$J$4,TUREVE!$I$43,""))&amp;IF(ADM!F14=Geral!$J$4,ADM!$B$1,"")&amp;IF(ED!F14=Geral!$J$4,ED!$B$1,"")&amp;IF(EST!F14=Geral!$J$4,EST!$B$1,"")&amp;IF(EL!F14=Geral!$J$4,EL!$B$1,"")&amp;IF(ELT!F14=Geral!$J$4,ELT!$B$1,"")&amp;IF(INFO!F14=Geral!$J$4,INFO!$B$1,"")&amp;IF(MEC!F14=Geral!$J$4,MEC!$B$1,"")&amp;IF(MET!F14=Geral!$J$4,MET!$B$1,"")&amp;IF(SEG!F14=Geral!$J$4,SEG!$B$1,"")&amp;(IF(TEL!F14=Geral!$J$4,TEL!$B$1,"")&amp;IF(TUREVE!F14=Geral!$J$4,TUREVE!$B$1,"")&amp;IF(ADM!F28=Geral!$J$4,ADM!$B$15,"")&amp;IF(ED!F28=Geral!$J$4,ED!$B$15,"")&amp;IF(EST!F28=Geral!$J$4,EST!$B$15,"")&amp;IF(EL!F28=Geral!$J$4,EL!$B$15,"")&amp;IF(ELT!F28=Geral!$J$4,ELT!$B$15,"")&amp;IF(INFO!F28=Geral!$J$4,INFO!$B$15,"")&amp;IF(MEC!F28=Geral!$J$4,MEC!$B$15,"")&amp;IF(MET!F28=Geral!$J$4,MET!$B$15,"")&amp;IF(SEG!F28=Geral!$J$4,SEG!$B$15,"")&amp;IF(TEL!F28=Geral!$J$4,TEL!$B$15,"")&amp;IF(TUREVE!F28=Geral!$J$4,TUREVE!$B$15,"")&amp;IF(ADM!F42=Geral!$J$4,ADM!$B$29,"")&amp;IF(ED!F42=Geral!$J$4,ED!$B$29,""))&amp;(IF(EST!F42=Geral!$J$4,EST!$B$29,"")&amp;IF(EL!F42=Geral!$J$4,EL!$B$29,"")&amp;IF(ELT!F42=Geral!$J$4,ELT!$B$29,"")&amp;IF(INFO!F42=Geral!$J$4,INFO!$B$29,"")&amp;IF(MEC!F42=Geral!$J$4,MEC!$B$29,"")&amp;IF(MET!F42=Geral!$J$4,MET!$B$29,"")&amp;IF(SEG!F42=Geral!$J$4,SEG!$B$29,"")&amp;IF(TEL!F42=Geral!$J$4,TEL!$B$29,"")&amp;IF(TUREVE!F42=Geral!$J$4,TUREVE!$B$29,"")&amp;IF(ADM!F56=Geral!$J$4,ADM!$B$43,"")&amp;IF(ED!F56=Geral!$J$4,ED!$B$43,"")&amp;IF(EST!F56=Geral!$J$4,EST!$B$43,"")&amp;IF(EL!F56=Geral!$J$4,EL!$B$43,"")&amp;IF(ELT!F56=Geral!$J$4,ELT!$B$43,"")&amp;IF(INFO!F56=Geral!$J$4,INFO!$B$43,"")&amp;IF(MEC!F56=Geral!$J$4,MEC!$B$43,"")&amp;IF(MET!F56=Geral!$J$4,MET!$B$43,"")&amp;IF(SEG!F56=Geral!$J$4,SEG!$B$43,"")&amp;IF(TEL!F56=Geral!$J$4,TEL!$B$43,"")&amp;IF(TUREVE!F56=Geral!$J$4,TUREVE!$B$43,""))</f>
        <v xml:space="preserve"> 3BMEC </v>
      </c>
      <c r="O17" s="148"/>
      <c r="P17" s="20" t="str">
        <f>IF(ADM!I14=Geral!$P$4,ADM!$I$1,"")&amp;IF(ED!I14=Geral!$P$4,ED!$I$1,"")&amp;IF(EST!I14=Geral!$P$4,EST!$I$1,"")&amp;IF(EL!I14=Geral!$P$4,EL!$I$1,"")&amp;IF(ELT!I14=Geral!$P$4,ELT!$I$1,"")&amp;IF(INFO!I14=Geral!$P$4,INFO!$I$1,"")&amp;IF(MEC!I14=Geral!$P$4,MEC!$I$1,"")&amp;IF(MET!I14=Geral!$P$4,MET!$I$1,"")&amp;IF(SEG!I14=Geral!$P$4,SEG!$I$1,"")&amp;(IF(TEL!I14=Geral!$P$4,TEL!$I$1,"")&amp;IF(TUREVE!I14=Geral!$P$4,TUREVE!$I$1,"")&amp;IF(ADM!I28=Geral!$P$4,ADM!$I$15,"")&amp;IF(ED!I28=Geral!$P$4,ED!$I$15,"")&amp;IF(EST!I28=Geral!$P$4,EST!$I$15,"")&amp;IF(EL!I28=Geral!$P$4,EL!$I$15,"")&amp;IF(ELT!I28=Geral!$P$4,ELT!$I$15,"")&amp;IF(INFO!I28=Geral!$P$4,INFO!$I$15,"")&amp;IF(MEC!I28=Geral!$P$4,MEC!$I$15,"")&amp;IF(MET!I28=Geral!$P$4,MET!$I$15,"")&amp;IF(SEG!I28=Geral!$P$4,SEG!$I$15,"")&amp;IF(TEL!I28=Geral!$P$4,TEL!$I$15,"")&amp;IF(TUREVE!I28=Geral!$P$4,TUREVE!$I$15,"")&amp;IF(ADM!I42=Geral!$P$4,ADM!$I$29,"")&amp;IF(ED!I42=Geral!$P$4,ED!$I$29,""))&amp;(IF(EST!I42=Geral!$P$4,EST!$I$29,"")&amp;IF(EL!I42=Geral!$P$4,EL!$I$29,"")&amp;IF(ELT!I42=Geral!$P$4,ELT!$I$29,"")&amp;IF(INFO!I42=Geral!$P$4,INFO!$I$29,"")&amp;IF(MEC!I42=Geral!$P$4,MEC!$I$29,"")&amp;IF(MET!I42=Geral!$P$4,MET!$I$29,"")&amp;IF(SEG!I42=Geral!$P$4,SEG!$I$29,"")&amp;IF(TEL!I42=Geral!$P$4,TEL!$I$29,"")&amp;IF(TUREVE!I42=Geral!$P$4,TUREVE!$I$29,"")&amp;IF(ADM!I56=Geral!$P$4,ADM!$I$43,"")&amp;IF(ED!I56=Geral!$P$4,ED!$I$43,"")&amp;IF(EST!I56=Geral!$P$4,EST!$I$43,"")&amp;IF(EL!I56=Geral!$P$4,EL!$I$43,"")&amp;IF(ELT!I56=Geral!$P$4,ELT!$I$43,"")&amp;IF(INFO!I56=Geral!$P$4,INFO!$I$43,"")&amp;IF(MEC!I56=Geral!$P$4,MEC!$I$43,"")&amp;IF(MET!I56=Geral!$P$4,MET!$I$43,"")&amp;IF(SEG!I56=Geral!$P$4,SEG!$I$43,"")&amp;IF(TEL!I56=Geral!$P$4,TEL!$I$43,"")&amp;IF(TUREVE!I56=Geral!$P$4,TUREVE!$I$43,""))&amp;IF(ADM!B14=Geral!$P$4,ADM!$B$1,"")&amp;IF(ED!B14=Geral!$P$4,ED!$B$1,"")&amp;IF(EST!B14=Geral!$P$4,EST!$B$1,"")&amp;IF(EL!B14=Geral!$P$4,EL!$B$1,"")&amp;IF(ELT!B14=Geral!$P$4,ELT!$B$1,"")&amp;IF(INFO!B14=Geral!$P$4,INFO!$B$1,"")&amp;IF(MEC!B14=Geral!$P$4,MEC!$B$1,"")&amp;IF(MET!B14=Geral!$P$4,MET!$B$1,"")&amp;IF(SEG!B14=Geral!$P$4,SEG!$B$1,"")&amp;(IF(TEL!B14=Geral!$P$4,TEL!$B$1,"")&amp;IF(TUREVE!B14=Geral!$P$4,TUREVE!$B$1,"")&amp;IF(ADM!B28=Geral!$P$4,ADM!$B$15,"")&amp;IF(ED!B28=Geral!$P$4,ED!$B$15,"")&amp;IF(EST!B28=Geral!$P$4,EST!$B$15,"")&amp;IF(EL!B28=Geral!$P$4,EL!$B$15,"")&amp;IF(ELT!B28=Geral!$P$4,ELT!$B$15,"")&amp;IF(INFO!B28=Geral!$P$4,INFO!$B$15,"")&amp;IF(MEC!B28=Geral!$P$4,MEC!$B$15,"")&amp;IF(MET!B28=Geral!$P$4,MET!$B$15,"")&amp;IF(SEG!B28=Geral!$P$4,SEG!$B$15,"")&amp;IF(TEL!B28=Geral!$P$4,TEL!$B$15,"")&amp;IF(TUREVE!B28=Geral!$P$4,TUREVE!$B$15,"")&amp;IF(ADM!B42=Geral!$P$4,ADM!$B$29,"")&amp;IF(ED!B42=Geral!$P$4,ED!$B$29,""))&amp;(IF(EST!B42=Geral!$P$4,EST!$B$29,"")&amp;IF(EL!B42=Geral!$P$4,EL!$B$29,"")&amp;IF(ELT!B42=Geral!$P$4,ELT!$B$29,"")&amp;IF(INFO!B42=Geral!$P$4,INFO!$B$29,"")&amp;IF(MEC!B42=Geral!$P$4,MEC!$B$29,"")&amp;IF(MET!B42=Geral!$P$4,MET!$B$29,"")&amp;IF(SEG!B42=Geral!$P$4,SEG!$B$29,"")&amp;IF(TEL!B42=Geral!$P$4,TEL!$B$29,"")&amp;IF(TUREVE!B42=Geral!$P$4,TUREVE!$B$29,"")&amp;IF(ADM!B56=Geral!$P$4,ADM!$B$43,"")&amp;IF(ED!B56=Geral!$P$4,ED!$B$43,"")&amp;IF(EST!B56=Geral!$P$4,EST!$B$43,"")&amp;IF(EL!B56=Geral!$P$4,EL!$B$43,"")&amp;IF(ELT!B56=Geral!$P$4,ELT!$B$43,"")&amp;IF(INFO!B56=Geral!$P$4,INFO!$B$43,"")&amp;IF(MEC!B56=Geral!$P$4,MEC!$B$43,"")&amp;IF(MET!B56=Geral!$P$4,MET!$B$43,"")&amp;IF(SEG!B56=Geral!$P$4,SEG!$B$43,"")&amp;IF(TEL!B56=Geral!$P$4,TEL!$B$43,"")&amp;IF(TUREVE!B56=Geral!$P$4,TUREVE!$B$43,""))</f>
        <v xml:space="preserve"> 1BSEG 3BINFO</v>
      </c>
      <c r="Q17" s="20" t="str">
        <f>IF(ADM!J14=Geral!$P$4,ADM!$I$1,"")&amp;IF(ED!J14=Geral!$P$4,ED!$I$1,"")&amp;IF(EST!J14=Geral!$P$4,EST!$I$1,"")&amp;IF(EL!J14=Geral!$P$4,EL!$I$1,"")&amp;IF(ELT!J14=Geral!$P$4,ELT!$I$1,"")&amp;IF(INFO!J14=Geral!$P$4,INFO!$I$1,"")&amp;IF(MEC!J14=Geral!$P$4,MEC!$I$1,"")&amp;IF(MET!J14=Geral!$P$4,MET!$I$1,"")&amp;IF(SEG!J14=Geral!$P$4,SEG!$I$1,"")&amp;(IF(TEL!J14=Geral!$P$4,TEL!$I$1,"")&amp;IF(TUREVE!J14=Geral!$P$4,TUREVE!$I$1,"")&amp;IF(ADM!J28=Geral!$P$4,ADM!$I$15,"")&amp;IF(ED!J28=Geral!$P$4,ED!$I$15,"")&amp;IF(EST!J28=Geral!$P$4,EST!$I$15,"")&amp;IF(EL!J28=Geral!$P$4,EL!$I$15,"")&amp;IF(ELT!J28=Geral!$P$4,ELT!$I$15,"")&amp;IF(INFO!J28=Geral!$P$4,INFO!$I$15,"")&amp;IF(MEC!J28=Geral!$P$4,MEC!$I$15,"")&amp;IF(MET!J28=Geral!$P$4,MET!$I$15,"")&amp;IF(SEG!J28=Geral!$P$4,SEG!$I$15,"")&amp;IF(TEL!J28=Geral!$P$4,TEL!$I$15,"")&amp;IF(TUREVE!J28=Geral!$P$4,TUREVE!$I$15,"")&amp;IF(ADM!J42=Geral!$P$4,ADM!$I$29,"")&amp;IF(ED!J42=Geral!$P$4,ED!$I$29,""))&amp;(IF(EST!J42=Geral!$P$4,EST!$I$29,"")&amp;IF(EL!J42=Geral!$P$4,EL!$I$29,"")&amp;IF(ELT!J42=Geral!$P$4,ELT!$I$29,"")&amp;IF(INFO!J42=Geral!$P$4,INFO!$I$29,"")&amp;IF(MEC!J42=Geral!$P$4,MEC!$I$29,"")&amp;IF(MET!J42=Geral!$P$4,MET!$I$29,"")&amp;IF(SEG!J42=Geral!$P$4,SEG!$I$29,"")&amp;IF(TEL!J42=Geral!$P$4,TEL!$I$29,"")&amp;IF(TUREVE!J42=Geral!$P$4,TUREVE!$I$29,"")&amp;IF(ADM!J56=Geral!$P$4,ADM!$I$43,"")&amp;IF(ED!J56=Geral!$P$4,ED!$I$43,"")&amp;IF(EST!J56=Geral!$P$4,EST!$I$43,"")&amp;IF(EL!J56=Geral!$P$4,EL!$I$43,"")&amp;IF(ELT!J56=Geral!$P$4,ELT!$I$43,"")&amp;IF(INFO!J56=Geral!$P$4,INFO!$I$43,"")&amp;IF(MEC!J56=Geral!$P$4,MEC!$I$43,"")&amp;IF(MET!J56=Geral!$P$4,MET!$I$43,"")&amp;IF(SEG!J56=Geral!$P$4,SEG!$I$43,"")&amp;IF(TEL!J56=Geral!$P$4,TEL!$I$43,"")&amp;IF(TUREVE!J56=Geral!$P$4,TUREVE!$I$43,""))&amp;IF(ADM!C14=Geral!$P$4,ADM!$B$1,"")&amp;IF(ED!C14=Geral!$P$4,ED!$B$1,"")&amp;IF(EST!C14=Geral!$P$4,EST!$B$1,"")&amp;IF(EL!C14=Geral!$P$4,EL!$B$1,"")&amp;IF(ELT!C14=Geral!$P$4,ELT!$B$1,"")&amp;IF(INFO!C14=Geral!$P$4,INFO!$B$1,"")&amp;IF(MEC!C14=Geral!$P$4,MEC!$B$1,"")&amp;IF(MET!C14=Geral!$P$4,MET!$B$1,"")&amp;IF(SEG!C14=Geral!$P$4,SEG!$B$1,"")&amp;(IF(TEL!C14=Geral!$P$4,TEL!$B$1,"")&amp;IF(TUREVE!C14=Geral!$P$4,TUREVE!$B$1,"")&amp;IF(ADM!C28=Geral!$P$4,ADM!$B$15,"")&amp;IF(ED!C28=Geral!$P$4,ED!$B$15,"")&amp;IF(EST!C28=Geral!$P$4,EST!$B$15,"")&amp;IF(EL!C28=Geral!$P$4,EL!$B$15,"")&amp;IF(ELT!C28=Geral!$P$4,ELT!$B$15,"")&amp;IF(INFO!C28=Geral!$P$4,INFO!$B$15,"")&amp;IF(MEC!C28=Geral!$P$4,MEC!$B$15,"")&amp;IF(MET!C28=Geral!$P$4,MET!$B$15,"")&amp;IF(SEG!C28=Geral!$P$4,SEG!$B$15,"")&amp;IF(TEL!C28=Geral!$P$4,TEL!$B$15,"")&amp;IF(TUREVE!C28=Geral!$P$4,TUREVE!$B$15,"")&amp;IF(ADM!C42=Geral!$P$4,ADM!$B$29,"")&amp;IF(ED!C42=Geral!$P$4,ED!$B$29,""))&amp;(IF(EST!C42=Geral!$P$4,EST!$B$29,"")&amp;IF(EL!C42=Geral!$P$4,EL!$B$29,"")&amp;IF(ELT!C42=Geral!$P$4,ELT!$B$29,"")&amp;IF(INFO!C42=Geral!$P$4,INFO!$B$29,"")&amp;IF(MEC!C42=Geral!$P$4,MEC!$B$29,"")&amp;IF(MET!C42=Geral!$P$4,MET!$B$29,"")&amp;IF(SEG!C42=Geral!$P$4,SEG!$B$29,"")&amp;IF(TEL!C42=Geral!$P$4,TEL!$B$29,"")&amp;IF(TUREVE!C42=Geral!$P$4,TUREVE!$B$29,"")&amp;IF(ADM!C56=Geral!$P$4,ADM!$B$43,"")&amp;IF(ED!C56=Geral!$P$4,ED!$B$43,"")&amp;IF(EST!C56=Geral!$P$4,EST!$B$43,"")&amp;IF(EL!C56=Geral!$P$4,EL!$B$43,"")&amp;IF(ELT!C56=Geral!$P$4,ELT!$B$43,"")&amp;IF(INFO!C56=Geral!$P$4,INFO!$B$43,"")&amp;IF(MEC!C56=Geral!$P$4,MEC!$B$43,"")&amp;IF(MET!C56=Geral!$P$4,MET!$B$43,"")&amp;IF(SEG!C56=Geral!$P$4,SEG!$B$43,"")&amp;IF(TEL!C56=Geral!$P$4,TEL!$B$43,"")&amp;IF(TUREVE!C56=Geral!$P$4,TUREVE!$B$43,""))</f>
        <v xml:space="preserve">    1BADM 1BINFO2BINFO</v>
      </c>
      <c r="R17" s="20" t="str">
        <f>IF(ADM!K14=Geral!$P$4,ADM!$I$1,"")&amp;IF(ED!K14=Geral!$P$4,ED!$I$1,"")&amp;IF(EST!K14=Geral!$P$4,EST!$I$1,"")&amp;IF(EL!K14=Geral!$P$4,EL!$I$1,"")&amp;IF(ELT!K14=Geral!$P$4,ELT!$I$1,"")&amp;IF(INFO!K14=Geral!$P$4,INFO!$I$1,"")&amp;IF(MEC!K14=Geral!$P$4,MEC!$I$1,"")&amp;IF(MET!K14=Geral!$P$4,MET!$I$1,"")&amp;IF(SEG!K14=Geral!$P$4,SEG!$I$1,"")&amp;(IF(TEL!K14=Geral!$P$4,TEL!$I$1,"")&amp;IF(TUREVE!K14=Geral!$P$4,TUREVE!$I$1,"")&amp;IF(ADM!K28=Geral!$P$4,ADM!$I$15,"")&amp;IF(ED!K28=Geral!$P$4,ED!$I$15,"")&amp;IF(EST!K28=Geral!$P$4,EST!$I$15,"")&amp;IF(EL!K28=Geral!$P$4,EL!$I$15,"")&amp;IF(ELT!K28=Geral!$P$4,ELT!$I$15,"")&amp;IF(INFO!K28=Geral!$P$4,INFO!$I$15,"")&amp;IF(MEC!K28=Geral!$P$4,MEC!$I$15,"")&amp;IF(MET!K28=Geral!$P$4,MET!$I$15,"")&amp;IF(SEG!K28=Geral!$P$4,SEG!$I$15,"")&amp;IF(TEL!K28=Geral!$P$4,TEL!$I$15,"")&amp;IF(TUREVE!K28=Geral!$P$4,TUREVE!$I$15,"")&amp;IF(ADM!K42=Geral!$P$4,ADM!$I$29,"")&amp;IF(ED!K42=Geral!$P$4,ED!$I$29,""))&amp;(IF(EST!K42=Geral!$P$4,EST!$I$29,"")&amp;IF(EL!K42=Geral!$P$4,EL!$I$29,"")&amp;IF(ELT!K42=Geral!$P$4,ELT!$I$29,"")&amp;IF(INFO!K42=Geral!$P$4,INFO!$I$29,"")&amp;IF(MEC!K42=Geral!$P$4,MEC!$I$29,"")&amp;IF(MET!K42=Geral!$P$4,MET!$I$29,"")&amp;IF(SEG!K42=Geral!$P$4,SEG!$I$29,"")&amp;IF(TEL!K42=Geral!$P$4,TEL!$I$29,"")&amp;IF(TUREVE!K42=Geral!$P$4,TUREVE!$I$29,"")&amp;IF(ADM!K56=Geral!$P$4,ADM!$I$43,"")&amp;IF(ED!K56=Geral!$P$4,ED!$I$43,"")&amp;IF(EST!K56=Geral!$P$4,EST!$I$43,"")&amp;IF(EL!K56=Geral!$P$4,EL!$I$43,"")&amp;IF(ELT!K56=Geral!$P$4,ELT!$I$43,"")&amp;IF(INFO!K56=Geral!$P$4,INFO!$I$43,"")&amp;IF(MEC!K56=Geral!$P$4,MEC!$I$43,"")&amp;IF(MET!K56=Geral!$P$4,MET!$I$43,"")&amp;IF(SEG!K56=Geral!$P$4,SEG!$I$43,"")&amp;IF(TEL!K56=Geral!$P$4,TEL!$I$43,"")&amp;IF(TUREVE!K56=Geral!$P$4,TUREVE!$I$43,""))&amp;IF(ADM!D14=Geral!$P$4,ADM!$B$1,"")&amp;IF(ED!D14=Geral!$P$4,ED!$B$1,"")&amp;IF(EST!D14=Geral!$P$4,EST!$B$1,"")&amp;IF(EL!D14=Geral!$P$4,EL!$B$1,"")&amp;IF(ELT!D14=Geral!$P$4,ELT!$B$1,"")&amp;IF(INFO!D14=Geral!$P$4,INFO!$B$1,"")&amp;IF(MEC!D14=Geral!$P$4,MEC!$B$1,"")&amp;IF(MET!D14=Geral!$P$4,MET!$B$1,"")&amp;IF(SEG!D14=Geral!$P$4,SEG!$B$1,"")&amp;(IF(TEL!D14=Geral!$P$4,TEL!$B$1,"")&amp;IF(TUREVE!D14=Geral!$P$4,TUREVE!$B$1,"")&amp;IF(ADM!D28=Geral!$P$4,ADM!$B$15,"")&amp;IF(ED!D28=Geral!$P$4,ED!$B$15,"")&amp;IF(EST!D28=Geral!$P$4,EST!$B$15,"")&amp;IF(EL!D28=Geral!$P$4,EL!$B$15,"")&amp;IF(ELT!D28=Geral!$P$4,ELT!$B$15,"")&amp;IF(INFO!D28=Geral!$P$4,INFO!$B$15,"")&amp;IF(MEC!D28=Geral!$P$4,MEC!$B$15,"")&amp;IF(MET!D28=Geral!$P$4,MET!$B$15,"")&amp;IF(SEG!D28=Geral!$P$4,SEG!$B$15,"")&amp;IF(TEL!D28=Geral!$P$4,TEL!$B$15,"")&amp;IF(TUREVE!D28=Geral!$P$4,TUREVE!$B$15,"")&amp;IF(ADM!D42=Geral!$P$4,ADM!$B$29,"")&amp;IF(ED!D42=Geral!$P$4,ED!$B$29,""))&amp;(IF(EST!D42=Geral!$P$4,EST!$B$29,"")&amp;IF(EL!D42=Geral!$P$4,EL!$B$29,"")&amp;IF(ELT!D42=Geral!$P$4,ELT!$B$29,"")&amp;IF(INFO!D42=Geral!$P$4,INFO!$B$29,"")&amp;IF(MEC!D42=Geral!$P$4,MEC!$B$29,"")&amp;IF(MET!D42=Geral!$P$4,MET!$B$29,"")&amp;IF(SEG!D42=Geral!$P$4,SEG!$B$29,"")&amp;IF(TEL!D42=Geral!$P$4,TEL!$B$29,"")&amp;IF(TUREVE!D42=Geral!$P$4,TUREVE!$B$29,"")&amp;IF(ADM!D56=Geral!$P$4,ADM!$B$43,"")&amp;IF(ED!D56=Geral!$P$4,ED!$B$43,"")&amp;IF(EST!D56=Geral!$P$4,EST!$B$43,"")&amp;IF(EL!D56=Geral!$P$4,EL!$B$43,"")&amp;IF(ELT!D56=Geral!$P$4,ELT!$B$43,"")&amp;IF(INFO!D56=Geral!$P$4,INFO!$B$43,"")&amp;IF(MEC!D56=Geral!$P$4,MEC!$B$43,"")&amp;IF(MET!D56=Geral!$P$4,MET!$B$43,"")&amp;IF(SEG!D56=Geral!$P$4,SEG!$B$43,"")&amp;IF(TEL!D56=Geral!$P$4,TEL!$B$43,"")&amp;IF(TUREVE!D56=Geral!$P$4,TUREVE!$B$43,""))</f>
        <v xml:space="preserve"> 1BMEC     2BEL    </v>
      </c>
      <c r="S17" s="20" t="str">
        <f>IF(ADM!L14=Geral!$P$4,ADM!$I$1,"")&amp;IF(ED!L14=Geral!$P$4,ED!$I$1,"")&amp;IF(EST!L14=Geral!$P$4,EST!$I$1,"")&amp;IF(EL!L14=Geral!$P$4,EL!$I$1,"")&amp;IF(ELT!L14=Geral!$P$4,ELT!$I$1,"")&amp;IF(INFO!L14=Geral!$P$4,INFO!$I$1,"")&amp;IF(MEC!L14=Geral!$P$4,MEC!$I$1,"")&amp;IF(MET!L14=Geral!$P$4,MET!$I$1,"")&amp;IF(SEG!L14=Geral!$P$4,SEG!$I$1,"")&amp;(IF(TEL!L14=Geral!$P$4,TEL!$I$1,"")&amp;IF(TUREVE!L14=Geral!$P$4,TUREVE!$I$1,"")&amp;IF(ADM!L28=Geral!$P$4,ADM!$I$15,"")&amp;IF(ED!L28=Geral!$P$4,ED!$I$15,"")&amp;IF(EST!L28=Geral!$P$4,EST!$I$15,"")&amp;IF(EL!L28=Geral!$P$4,EL!$I$15,"")&amp;IF(ELT!L28=Geral!$P$4,ELT!$I$15,"")&amp;IF(INFO!L28=Geral!$P$4,INFO!$I$15,"")&amp;IF(MEC!L28=Geral!$P$4,MEC!$I$15,"")&amp;IF(MET!L28=Geral!$P$4,MET!$I$15,"")&amp;IF(SEG!L28=Geral!$P$4,SEG!$I$15,"")&amp;IF(TEL!L28=Geral!$P$4,TEL!$I$15,"")&amp;IF(TUREVE!L28=Geral!$P$4,TUREVE!$I$15,"")&amp;IF(ADM!L42=Geral!$P$4,ADM!$I$29,"")&amp;IF(ED!L42=Geral!$P$4,ED!$I$29,""))&amp;(IF(EST!L42=Geral!$P$4,EST!$I$29,"")&amp;IF(EL!L42=Geral!$P$4,EL!$I$29,"")&amp;IF(ELT!L42=Geral!$P$4,ELT!$I$29,"")&amp;IF(INFO!L42=Geral!$P$4,INFO!$I$29,"")&amp;IF(MEC!L42=Geral!$P$4,MEC!$I$29,"")&amp;IF(MET!L42=Geral!$P$4,MET!$I$29,"")&amp;IF(SEG!L42=Geral!$P$4,SEG!$I$29,"")&amp;IF(TEL!L42=Geral!$P$4,TEL!$I$29,"")&amp;IF(TUREVE!L42=Geral!$P$4,TUREVE!$I$29,"")&amp;IF(ADM!L56=Geral!$P$4,ADM!$I$43,"")&amp;IF(ED!L56=Geral!$P$4,ED!$I$43,"")&amp;IF(EST!L56=Geral!$P$4,EST!$I$43,"")&amp;IF(EL!L56=Geral!$P$4,EL!$I$43,"")&amp;IF(ELT!L56=Geral!$P$4,ELT!$I$43,"")&amp;IF(INFO!L56=Geral!$P$4,INFO!$I$43,"")&amp;IF(MEC!L56=Geral!$P$4,MEC!$I$43,"")&amp;IF(MET!L56=Geral!$P$4,MET!$I$43,"")&amp;IF(SEG!L56=Geral!$P$4,SEG!$I$43,"")&amp;IF(TEL!L56=Geral!$P$4,TEL!$I$43,"")&amp;IF(TUREVE!L56=Geral!$P$4,TUREVE!$I$43,""))&amp;IF(ADM!E14=Geral!$P$4,ADM!$B$1,"")&amp;IF(ED!E14=Geral!$P$4,ED!$B$1,"")&amp;IF(EST!E14=Geral!$P$4,EST!$B$1,"")&amp;IF(EL!E14=Geral!$P$4,EL!$B$1,"")&amp;IF(ELT!E14=Geral!$P$4,ELT!$B$1,"")&amp;IF(INFO!E14=Geral!$P$4,INFO!$B$1,"")&amp;IF(MEC!E14=Geral!$P$4,MEC!$B$1,"")&amp;IF(MET!E14=Geral!$P$4,MET!$B$1,"")&amp;IF(SEG!E14=Geral!$P$4,SEG!$B$1,"")&amp;(IF(TEL!E14=Geral!$P$4,TEL!$B$1,"")&amp;IF(TUREVE!E14=Geral!$P$4,TUREVE!$B$1,"")&amp;IF(ADM!E28=Geral!$P$4,ADM!$B$15,"")&amp;IF(ED!E28=Geral!$P$4,ED!$B$15,"")&amp;IF(EST!E28=Geral!$P$4,EST!$B$15,"")&amp;IF(EL!E28=Geral!$P$4,EL!$B$15,"")&amp;IF(ELT!E28=Geral!$P$4,ELT!$B$15,"")&amp;IF(INFO!E28=Geral!$P$4,INFO!$B$15,"")&amp;IF(MEC!E28=Geral!$P$4,MEC!$B$15,"")&amp;IF(MET!E28=Geral!$P$4,MET!$B$15,"")&amp;IF(SEG!E28=Geral!$P$4,SEG!$B$15,"")&amp;IF(TEL!E28=Geral!$P$4,TEL!$B$15,"")&amp;IF(TUREVE!E28=Geral!$P$4,TUREVE!$B$15,"")&amp;IF(ADM!E42=Geral!$P$4,ADM!$B$29,"")&amp;IF(ED!E42=Geral!$P$4,ED!$B$29,""))&amp;(IF(EST!E42=Geral!$P$4,EST!$B$29,"")&amp;IF(EL!E42=Geral!$P$4,EL!$B$29,"")&amp;IF(ELT!E42=Geral!$P$4,ELT!$B$29,"")&amp;IF(INFO!E42=Geral!$P$4,INFO!$B$29,"")&amp;IF(MEC!E42=Geral!$P$4,MEC!$B$29,"")&amp;IF(MET!E42=Geral!$P$4,MET!$B$29,"")&amp;IF(SEG!E42=Geral!$P$4,SEG!$B$29,"")&amp;IF(TEL!E42=Geral!$P$4,TEL!$B$29,"")&amp;IF(TUREVE!E42=Geral!$P$4,TUREVE!$B$29,"")&amp;IF(ADM!E56=Geral!$P$4,ADM!$B$43,"")&amp;IF(ED!E56=Geral!$P$4,ED!$B$43,"")&amp;IF(EST!E56=Geral!$P$4,EST!$B$43,"")&amp;IF(EL!E56=Geral!$P$4,EL!$B$43,"")&amp;IF(ELT!E56=Geral!$P$4,ELT!$B$43,"")&amp;IF(INFO!E56=Geral!$P$4,INFO!$B$43,"")&amp;IF(MEC!E56=Geral!$P$4,MEC!$B$43,"")&amp;IF(MET!E56=Geral!$P$4,MET!$B$43,"")&amp;IF(SEG!E56=Geral!$P$4,SEG!$B$43,"")&amp;IF(TEL!E56=Geral!$P$4,TEL!$B$43,"")&amp;IF(TUREVE!E56=Geral!$P$4,TUREVE!$B$43,""))</f>
        <v xml:space="preserve">1BINFO 2BSEG </v>
      </c>
      <c r="T17" s="20" t="str">
        <f>IF(ADM!M14=Geral!$P$4,ADM!$I$1,"")&amp;IF(ED!M14=Geral!$P$4,ED!$I$1,"")&amp;IF(EST!M14=Geral!$P$4,EST!$I$1,"")&amp;IF(EL!M14=Geral!$P$4,EL!$I$1,"")&amp;IF(ELT!M14=Geral!$P$4,ELT!$I$1,"")&amp;IF(INFO!M14=Geral!$P$4,INFO!$I$1,"")&amp;IF(MEC!M14=Geral!$P$4,MEC!$I$1,"")&amp;IF(MET!M14=Geral!$P$4,MET!$I$1,"")&amp;IF(SEG!M14=Geral!$P$4,SEG!$I$1,"")&amp;(IF(TEL!M14=Geral!$P$4,TEL!$I$1,"")&amp;IF(TUREVE!M14=Geral!$P$4,TUREVE!$I$1,"")&amp;IF(ADM!M28=Geral!$P$4,ADM!$I$15,"")&amp;IF(ED!M28=Geral!$P$4,ED!$I$15,"")&amp;IF(EST!M28=Geral!$P$4,EST!$I$15,"")&amp;IF(EL!M28=Geral!$P$4,EL!$I$15,"")&amp;IF(ELT!M28=Geral!$P$4,ELT!$I$15,"")&amp;IF(INFO!M28=Geral!$P$4,INFO!$I$15,"")&amp;IF(MEC!M28=Geral!$P$4,MEC!$I$15,"")&amp;IF(MET!M28=Geral!$P$4,MET!$I$15,"")&amp;IF(SEG!M28=Geral!$P$4,SEG!$I$15,"")&amp;IF(TEL!M28=Geral!$P$4,TEL!$I$15,"")&amp;IF(TUREVE!M28=Geral!$P$4,TUREVE!$I$15,"")&amp;IF(ADM!M42=Geral!$P$4,ADM!$I$29,"")&amp;IF(ED!M42=Geral!$P$4,ED!$I$29,""))&amp;(IF(EST!M42=Geral!$P$4,EST!$I$29,"")&amp;IF(EL!M42=Geral!$P$4,EL!$I$29,"")&amp;IF(ELT!M42=Geral!$P$4,ELT!$I$29,"")&amp;IF(INFO!M42=Geral!$P$4,INFO!$I$29,"")&amp;IF(MEC!M42=Geral!$P$4,MEC!$I$29,"")&amp;IF(MET!M42=Geral!$P$4,MET!$I$29,"")&amp;IF(SEG!M42=Geral!$P$4,SEG!$I$29,"")&amp;IF(TEL!M42=Geral!$P$4,TEL!$I$29,"")&amp;IF(TUREVE!M42=Geral!$P$4,TUREVE!$I$29,"")&amp;IF(ADM!M50=Geral!$P$4,ADM!$I$43,"")&amp;IF(ED!M50=Geral!$P$4,ED!$I$43,"")&amp;IF(EST!M50=Geral!$P$4,EST!$I$43,"")&amp;IF(EL!M50=Geral!$P$4,EL!$I$43,"")&amp;IF(ELT!M50=Geral!$P$4,ELT!$I$43,"")&amp;IF(INFO!M50=Geral!$P$4,INFO!$I$43,"")&amp;IF(MEC!M50=Geral!$P$4,MEC!$I$43,"")&amp;IF(MET!M50=Geral!$P$4,MET!$I$43,"")&amp;IF(SEG!M50=Geral!$P$4,SEG!$I$43,"")&amp;IF(TEL!M50=Geral!$P$4,TEL!$I$43,"")&amp;IF(TUREVE!M50=Geral!$P$4,TUREVE!$I$43,""))</f>
        <v xml:space="preserve"> 1BTEL     2BADM </v>
      </c>
      <c r="U17" s="148"/>
      <c r="V17" s="20" t="str">
        <f>IF(ADM!I14=Geral!$V$4,ADM!$I$1,"")&amp;IF(ED!I14=Geral!$V$4,ED!$I$1,"")&amp;IF(EST!I14=Geral!$V$4,EST!$I$1,"")&amp;IF(EL!I14=Geral!$V$4,EL!$I$1,"")&amp;IF(ELT!I14=Geral!$V$4,ELT!$I$1,"")&amp;IF(INFO!I14=Geral!$V$4,INFO!$I$1,"")&amp;IF(MEC!I14=Geral!$V$4,MEC!$I$1,"")&amp;IF(MET!I14=Geral!$V$4,MET!$I$1,"")&amp;IF(SEG!I14=Geral!$V$4,SEG!$I$1,"")&amp;(IF(TEL!I14=Geral!$V$4,TEL!$I$1,"")&amp;IF(TUREVE!I14=Geral!$V$4,TUREVE!$I$1,"")&amp;IF(ADM!I28=Geral!$V$4,ADM!$I$15,"")&amp;IF(ED!I28=Geral!$V$4,ED!$I$15,"")&amp;IF(EST!I28=Geral!$V$4,EST!$I$15,"")&amp;IF(EL!I28=Geral!$V$4,EL!$I$15,"")&amp;IF(ELT!I28=Geral!$V$4,ELT!$I$15,"")&amp;IF(INFO!I28=Geral!$V$4,INFO!$I$15,"")&amp;IF(MEC!I28=Geral!$V$4,MEC!$I$15,"")&amp;IF(MET!I28=Geral!$V$4,MET!$I$15,"")&amp;IF(SEG!I28=Geral!$V$4,SEG!$I$15,"")&amp;IF(TEL!I28=Geral!$V$4,TEL!$I$15,"")&amp;IF(TUREVE!I28=Geral!$V$4,TUREVE!$I$15,"")&amp;IF(ADM!I42=Geral!$V$4,ADM!$I$29,"")&amp;IF(ED!I42=Geral!$V$4,ED!$I$29,""))&amp;(IF(EST!I42=Geral!$V$4,EST!$I$29,"")&amp;IF(EL!I42=Geral!$V$4,EL!$I$29,"")&amp;IF(ELT!I42=Geral!$V$4,ELT!$I$29,"")&amp;IF(INFO!I42=Geral!$V$4,INFO!$I$29,"")&amp;IF(MEC!I42=Geral!$V$4,MEC!$I$29,"")&amp;IF(MET!I42=Geral!$V$4,MET!$I$29,"")&amp;IF(SEG!I42=Geral!$V$4,SEG!$I$29,"")&amp;IF(TEL!I42=Geral!$V$4,TEL!$I$29,"")&amp;IF(TUREVE!I42=Geral!$V$4,TUREVE!$I$29,"")&amp;IF(ADM!I56=Geral!$V$4,ADM!$I$43,"")&amp;IF(ED!I56=Geral!$V$4,ED!$I$43,"")&amp;IF(EST!I56=Geral!$V$4,EST!$I$43,"")&amp;IF(EL!I56=Geral!$V$4,EL!$I$43,"")&amp;IF(ELT!I56=Geral!$V$4,ELT!$I$43,"")&amp;IF(INFO!I56=Geral!$V$4,INFO!$I$43,"")&amp;IF(MEC!I56=Geral!$V$4,MEC!$I$43,"")&amp;IF(MET!I56=Geral!$V$4,MET!$I$43,"")&amp;IF(SEG!I56=Geral!$V$4,SEG!$I$43,"")&amp;IF(TEL!I56=Geral!$V$4,TEL!$I$43,"")&amp;IF(TUREVE!I56=Geral!$V$4,TUREVE!$I$43,""))&amp;IF(ADM!B14=Geral!$V$4,ADM!$B$1,"")&amp;IF(ED!B14=Geral!$V$4,ED!$B$1,"")&amp;IF(EST!B14=Geral!$V$4,EST!$B$1,"")&amp;IF(EL!B14=Geral!$V$4,EL!$B$1,"")&amp;IF(ELT!B14=Geral!$V$4,ELT!$B$1,"")&amp;IF(INFO!B14=Geral!$V$4,INFO!$B$1,"")&amp;IF(MEC!B14=Geral!$V$4,MEC!$B$1,"")&amp;IF(MET!B14=Geral!$V$4,MET!$B$1,"")&amp;IF(SEG!B14=Geral!$V$4,SEG!$B$1,"")&amp;(IF(TEL!B14=Geral!$V$4,TEL!$B$1,"")&amp;IF(TUREVE!B14=Geral!$V$4,TUREVE!$B$1,"")&amp;IF(ADM!B28=Geral!$V$4,ADM!$B$15,"")&amp;IF(ED!B28=Geral!$V$4,ED!$B$15,"")&amp;IF(EST!B28=Geral!$V$4,EST!$B$15,"")&amp;IF(EL!B28=Geral!$V$4,EL!$B$15,"")&amp;IF(ELT!B28=Geral!$V$4,ELT!$B$15,"")&amp;IF(INFO!B28=Geral!$V$4,INFO!$B$15,"")&amp;IF(MEC!B28=Geral!$V$4,MEC!$B$15,"")&amp;IF(MET!B28=Geral!$V$4,MET!$B$15,"")&amp;IF(SEG!B28=Geral!$V$4,SEG!$B$15,"")&amp;IF(TEL!B28=Geral!$V$4,TEL!$B$15,"")&amp;IF(TUREVE!B28=Geral!$V$4,TUREVE!$B$15,"")&amp;IF(ADM!B42=Geral!$V$4,ADM!$B$29,"")&amp;IF(ED!B42=Geral!$V$4,ED!$B$29,""))&amp;(IF(EST!B42=Geral!$V$4,EST!$B$29,"")&amp;IF(EL!B42=Geral!$V$4,EL!$B$29,"")&amp;IF(ELT!B42=Geral!$V$4,ELT!$B$29,"")&amp;IF(INFO!B42=Geral!$V$4,INFO!$B$29,"")&amp;IF(MEC!B42=Geral!$V$4,MEC!$B$29,"")&amp;IF(MET!B42=Geral!$V$4,MET!$B$29,"")&amp;IF(SEG!B42=Geral!$V$4,SEG!$B$29,"")&amp;IF(TEL!B42=Geral!$V$4,TEL!$B$29,"")&amp;IF(TUREVE!B42=Geral!$V$4,TUREVE!$B$29,"")&amp;IF(ADM!B56=Geral!$V$4,ADM!$B$43,"")&amp;IF(ED!B56=Geral!$V$4,ED!$B$43,"")&amp;IF(EST!B56=Geral!$V$4,EST!$B$43,"")&amp;IF(EL!B56=Geral!$V$4,EL!$B$43,"")&amp;IF(ELT!B56=Geral!$V$4,ELT!$B$43,"")&amp;IF(INFO!B56=Geral!$V$4,INFO!$B$43,"")&amp;IF(MEC!B56=Geral!$V$4,MEC!$B$43,"")&amp;IF(MET!B56=Geral!$V$4,MET!$B$43,"")&amp;IF(SEG!B56=Geral!$V$4,SEG!$B$43,"")&amp;IF(TEL!B56=Geral!$V$4,TEL!$B$43,"")&amp;IF(TUREVE!B56=Geral!$V$4,TUREVE!$B$43,""))</f>
        <v/>
      </c>
      <c r="W17" s="20" t="str">
        <f>IF(ADM!J14=Geral!$V$4,ADM!$I$1,"")&amp;IF(ED!J14=Geral!$V$4,ED!$I$1,"")&amp;IF(EST!J14=Geral!$V$4,EST!$I$1,"")&amp;IF(EL!J14=Geral!$V$4,EL!$I$1,"")&amp;IF(ELT!J14=Geral!$V$4,ELT!$I$1,"")&amp;IF(INFO!J14=Geral!$V$4,INFO!$I$1,"")&amp;IF(MEC!J14=Geral!$V$4,MEC!$I$1,"")&amp;IF(MET!J14=Geral!$V$4,MET!$I$1,"")&amp;IF(SEG!J14=Geral!$V$4,SEG!$I$1,"")&amp;(IF(TEL!J14=Geral!$V$4,TEL!$I$1,"")&amp;IF(TUREVE!J14=Geral!$V$4,TUREVE!$I$1,"")&amp;IF(ADM!J28=Geral!$V$4,ADM!$I$15,"")&amp;IF(ED!J28=Geral!$V$4,ED!$I$15,"")&amp;IF(EST!J28=Geral!$V$4,EST!$I$15,"")&amp;IF(EL!J28=Geral!$V$4,EL!$I$15,"")&amp;IF(ELT!J28=Geral!$V$4,ELT!$I$15,"")&amp;IF(INFO!J28=Geral!$V$4,INFO!$I$15,"")&amp;IF(MEC!J28=Geral!$V$4,MEC!$I$15,"")&amp;IF(MET!J28=Geral!$V$4,MET!$I$15,"")&amp;IF(SEG!J28=Geral!$V$4,SEG!$I$15,"")&amp;IF(TEL!J28=Geral!$V$4,TEL!$I$15,"")&amp;IF(TUREVE!J28=Geral!$V$4,TUREVE!$I$15,"")&amp;IF(ADM!J42=Geral!$V$4,ADM!$I$29,"")&amp;IF(ED!J42=Geral!$V$4,ED!$I$29,""))&amp;(IF(EST!J42=Geral!$V$4,EST!$I$29,"")&amp;IF(EL!J42=Geral!$V$4,EL!$I$29,"")&amp;IF(ELT!J42=Geral!$V$4,ELT!$I$29,"")&amp;IF(INFO!J42=Geral!$V$4,INFO!$I$29,"")&amp;IF(MEC!J42=Geral!$V$4,MEC!$I$29,"")&amp;IF(MET!J42=Geral!$V$4,MET!$I$29,"")&amp;IF(SEG!J42=Geral!$V$4,SEG!$I$29,"")&amp;IF(TEL!J42=Geral!$V$4,TEL!$I$29,"")&amp;IF(TUREVE!J42=Geral!$V$4,TUREVE!$I$29,"")&amp;IF(ADM!J56=Geral!$V$4,ADM!$I$43,"")&amp;IF(ED!J56=Geral!$V$4,ED!$I$43,"")&amp;IF(EST!J56=Geral!$V$4,EST!$I$43,"")&amp;IF(EL!J56=Geral!$V$4,EL!$I$43,"")&amp;IF(ELT!J56=Geral!$V$4,ELT!$I$43,"")&amp;IF(INFO!J56=Geral!$V$4,INFO!$I$43,"")&amp;IF(MEC!J56=Geral!$V$4,MEC!$I$43,"")&amp;IF(MET!J56=Geral!$V$4,MET!$I$43,"")&amp;IF(SEG!J56=Geral!$V$4,SEG!$I$43,"")&amp;IF(TEL!J56=Geral!$V$4,TEL!$I$43,"")&amp;IF(TUREVE!J56=Geral!$V$4,TUREVE!$I$43,""))&amp;IF(ADM!C14=Geral!$V$4,ADM!$B$1,"")&amp;IF(ED!C14=Geral!$V$4,ED!$B$1,"")&amp;IF(EST!C14=Geral!$V$4,EST!$B$1,"")&amp;IF(EL!C14=Geral!$V$4,EL!$B$1,"")&amp;IF(ELT!C14=Geral!$V$4,ELT!$B$1,"")&amp;IF(INFO!C14=Geral!$V$4,INFO!$B$1,"")&amp;IF(MEC!C14=Geral!$V$4,MEC!$B$1,"")&amp;IF(MET!C14=Geral!$V$4,MET!$B$1,"")&amp;IF(SEG!C14=Geral!$V$4,SEG!$B$1,"")&amp;(IF(TEL!C14=Geral!$V$4,TEL!$B$1,"")&amp;IF(TUREVE!C14=Geral!$V$4,TUREVE!$B$1,"")&amp;IF(ADM!C28=Geral!$V$4,ADM!$B$15,"")&amp;IF(ED!C28=Geral!$V$4,ED!$B$15,"")&amp;IF(EST!C28=Geral!$V$4,EST!$B$15,"")&amp;IF(EL!C28=Geral!$V$4,EL!$B$15,"")&amp;IF(ELT!C28=Geral!$V$4,ELT!$B$15,"")&amp;IF(INFO!C28=Geral!$V$4,INFO!$B$15,"")&amp;IF(MEC!C28=Geral!$V$4,MEC!$B$15,"")&amp;IF(MET!C28=Geral!$V$4,MET!$B$15,"")&amp;IF(SEG!C28=Geral!$V$4,SEG!$B$15,"")&amp;IF(TEL!C28=Geral!$V$4,TEL!$B$15,"")&amp;IF(TUREVE!C28=Geral!$V$4,TUREVE!$B$15,"")&amp;IF(ADM!C42=Geral!$V$4,ADM!$B$29,"")&amp;IF(ED!C42=Geral!$V$4,ED!$B$29,""))&amp;(IF(EST!C42=Geral!$V$4,EST!$B$29,"")&amp;IF(EL!C42=Geral!$V$4,EL!$B$29,"")&amp;IF(ELT!C42=Geral!$V$4,ELT!$B$29,"")&amp;IF(INFO!C42=Geral!$V$4,INFO!$B$29,"")&amp;IF(MEC!C42=Geral!$V$4,MEC!$B$29,"")&amp;IF(MET!C42=Geral!$V$4,MET!$B$29,"")&amp;IF(SEG!C42=Geral!$V$4,SEG!$B$29,"")&amp;IF(TEL!C42=Geral!$V$4,TEL!$B$29,"")&amp;IF(TUREVE!C42=Geral!$V$4,TUREVE!$B$29,"")&amp;IF(ADM!C56=Geral!$V$4,ADM!$B$43,"")&amp;IF(ED!C56=Geral!$V$4,ED!$B$43,"")&amp;IF(EST!C56=Geral!$V$4,EST!$B$43,"")&amp;IF(EL!C56=Geral!$V$4,EL!$B$43,"")&amp;IF(ELT!C56=Geral!$V$4,ELT!$B$43,"")&amp;IF(INFO!C56=Geral!$V$4,INFO!$B$43,"")&amp;IF(MEC!C56=Geral!$V$4,MEC!$B$43,"")&amp;IF(MET!C56=Geral!$V$4,MET!$B$43,"")&amp;IF(SEG!C56=Geral!$V$4,SEG!$B$43,"")&amp;IF(TEL!C56=Geral!$V$4,TEL!$B$43,"")&amp;IF(TUREVE!C56=Geral!$V$4,TUREVE!$B$43,""))</f>
        <v/>
      </c>
      <c r="X17" s="20" t="str">
        <f>IF(ADM!K14=Geral!$V$4,ADM!$I$1,"")&amp;IF(ED!K14=Geral!$V$4,ED!$I$1,"")&amp;IF(EST!K14=Geral!$V$4,EST!$I$1,"")&amp;IF(EL!K14=Geral!$V$4,EL!$I$1,"")&amp;IF(ELT!K14=Geral!$V$4,ELT!$I$1,"")&amp;IF(INFO!K14=Geral!$V$4,INFO!$I$1,"")&amp;IF(MEC!K14=Geral!$V$4,MEC!$I$1,"")&amp;IF(MET!K14=Geral!$V$4,MET!$I$1,"")&amp;IF(SEG!K14=Geral!$V$4,SEG!$I$1,"")&amp;(IF(TEL!K14=Geral!$V$4,TEL!$I$1,"")&amp;IF(TUREVE!K14=Geral!$V$4,TUREVE!$I$1,"")&amp;IF(ADM!K28=Geral!$V$4,ADM!$I$15,"")&amp;IF(ED!K28=Geral!$V$4,ED!$I$15,"")&amp;IF(EST!K28=Geral!$V$4,EST!$I$15,"")&amp;IF(EL!K28=Geral!$V$4,EL!$I$15,"")&amp;IF(ELT!K28=Geral!$V$4,ELT!$I$15,"")&amp;IF(INFO!K28=Geral!$V$4,INFO!$I$15,"")&amp;IF(MEC!K28=Geral!$V$4,MEC!$I$15,"")&amp;IF(MET!K28=Geral!$V$4,MET!$I$15,"")&amp;IF(SEG!K28=Geral!$V$4,SEG!$I$15,"")&amp;IF(TEL!K28=Geral!$V$4,TEL!$I$15,"")&amp;IF(TUREVE!K28=Geral!$V$4,TUREVE!$I$15,"")&amp;IF(ADM!K42=Geral!$V$4,ADM!$I$29,"")&amp;IF(ED!K42=Geral!$V$4,ED!$I$29,""))&amp;(IF(EST!K42=Geral!$V$4,EST!$I$29,"")&amp;IF(EL!K42=Geral!$V$4,EL!$I$29,"")&amp;IF(ELT!K42=Geral!$V$4,ELT!$I$29,"")&amp;IF(INFO!K42=Geral!$V$4,INFO!$I$29,"")&amp;IF(MEC!K42=Geral!$V$4,MEC!$I$29,"")&amp;IF(MET!K42=Geral!$V$4,MET!$I$29,"")&amp;IF(SEG!K42=Geral!$V$4,SEG!$I$29,"")&amp;IF(TEL!K42=Geral!$V$4,TEL!$I$29,"")&amp;IF(TUREVE!K42=Geral!$V$4,TUREVE!$I$29,"")&amp;IF(ADM!K56=Geral!$V$4,ADM!$I$43,"")&amp;IF(ED!K56=Geral!$V$4,ED!$I$43,"")&amp;IF(EST!K56=Geral!$V$4,EST!$I$43,"")&amp;IF(EL!K56=Geral!$V$4,EL!$I$43,"")&amp;IF(ELT!K56=Geral!$V$4,ELT!$I$43,"")&amp;IF(INFO!K56=Geral!$V$4,INFO!$I$43,"")&amp;IF(MEC!K56=Geral!$V$4,MEC!$I$43,"")&amp;IF(MET!K56=Geral!$V$4,MET!$I$43,"")&amp;IF(SEG!K56=Geral!$V$4,SEG!$I$43,"")&amp;IF(TEL!K56=Geral!$V$4,TEL!$I$43,"")&amp;IF(TUREVE!K56=Geral!$V$4,TUREVE!$I$43,""))&amp;IF(ADM!D14=Geral!$V$4,ADM!$B$1,"")&amp;IF(ED!D14=Geral!$V$4,ED!$B$1,"")&amp;IF(EST!D14=Geral!$V$4,EST!$B$1,"")&amp;IF(EL!D14=Geral!$V$4,EL!$B$1,"")&amp;IF(ELT!D14=Geral!$V$4,ELT!$B$1,"")&amp;IF(INFO!D14=Geral!$V$4,INFO!$B$1,"")&amp;IF(MEC!D14=Geral!$V$4,MEC!$B$1,"")&amp;IF(MET!D14=Geral!$V$4,MET!$B$1,"")&amp;IF(SEG!D14=Geral!$V$4,SEG!$B$1,"")&amp;(IF(TEL!D14=Geral!$V$4,TEL!$B$1,"")&amp;IF(TUREVE!D14=Geral!$V$4,TUREVE!$B$1,"")&amp;IF(ADM!D28=Geral!$V$4,ADM!$B$15,"")&amp;IF(ED!D28=Geral!$V$4,ED!$B$15,"")&amp;IF(EST!D28=Geral!$V$4,EST!$B$15,"")&amp;IF(EL!D28=Geral!$V$4,EL!$B$15,"")&amp;IF(ELT!D28=Geral!$V$4,ELT!$B$15,"")&amp;IF(INFO!D28=Geral!$V$4,INFO!$B$15,"")&amp;IF(MEC!D28=Geral!$V$4,MEC!$B$15,"")&amp;IF(MET!D28=Geral!$V$4,MET!$B$15,"")&amp;IF(SEG!D28=Geral!$V$4,SEG!$B$15,"")&amp;IF(TEL!D28=Geral!$V$4,TEL!$B$15,"")&amp;IF(TUREVE!D28=Geral!$V$4,TUREVE!$B$15,"")&amp;IF(ADM!D42=Geral!$V$4,ADM!$B$29,"")&amp;IF(ED!D42=Geral!$V$4,ED!$B$29,""))&amp;(IF(EST!D42=Geral!$V$4,EST!$B$29,"")&amp;IF(EL!D42=Geral!$V$4,EL!$B$29,"")&amp;IF(ELT!D42=Geral!$V$4,ELT!$B$29,"")&amp;IF(INFO!D42=Geral!$V$4,INFO!$B$29,"")&amp;IF(MEC!D42=Geral!$V$4,MEC!$B$29,"")&amp;IF(MET!D42=Geral!$V$4,MET!$B$29,"")&amp;IF(SEG!D42=Geral!$V$4,SEG!$B$29,"")&amp;IF(TEL!D42=Geral!$V$4,TEL!$B$29,"")&amp;IF(TUREVE!D42=Geral!$V$4,TUREVE!$B$29,"")&amp;IF(ADM!D56=Geral!$V$4,ADM!$B$43,"")&amp;IF(ED!D56=Geral!$V$4,ED!$B$43,"")&amp;IF(EST!D56=Geral!$V$4,EST!$B$43,"")&amp;IF(EL!D56=Geral!$V$4,EL!$B$43,"")&amp;IF(ELT!D56=Geral!$V$4,ELT!$B$43,"")&amp;IF(INFO!D56=Geral!$V$4,INFO!$B$43,"")&amp;IF(MEC!D56=Geral!$V$4,MEC!$B$43,"")&amp;IF(MET!D56=Geral!$V$4,MET!$B$43,"")&amp;IF(SEG!D56=Geral!$V$4,SEG!$B$43,"")&amp;IF(TEL!D56=Geral!$V$4,TEL!$B$43,"")&amp;IF(TUREVE!D56=Geral!$V$4,TUREVE!$B$43,""))</f>
        <v xml:space="preserve"> 3BMEC </v>
      </c>
      <c r="Y17" s="20" t="str">
        <f>IF(ADM!L14=Geral!$V$4,ADM!$I$1,"")&amp;IF(ED!L14=Geral!$V$4,ED!$I$1,"")&amp;IF(EST!L14=Geral!$V$4,EST!$I$1,"")&amp;IF(EL!L14=Geral!$V$4,EL!$I$1,"")&amp;IF(ELT!L14=Geral!$V$4,ELT!$I$1,"")&amp;IF(INFO!L14=Geral!$V$4,INFO!$I$1,"")&amp;IF(MEC!L14=Geral!$V$4,MEC!$I$1,"")&amp;IF(MET!L14=Geral!$V$4,MET!$I$1,"")&amp;IF(SEG!L14=Geral!$V$4,SEG!$I$1,"")&amp;(IF(TEL!L14=Geral!$V$4,TEL!$I$1,"")&amp;IF(TUREVE!L14=Geral!$V$4,TUREVE!$I$1,"")&amp;IF(ADM!L28=Geral!$V$4,ADM!$I$15,"")&amp;IF(ED!L28=Geral!$V$4,ED!$I$15,"")&amp;IF(EST!L28=Geral!$V$4,EST!$I$15,"")&amp;IF(EL!L28=Geral!$V$4,EL!$I$15,"")&amp;IF(ELT!L28=Geral!$V$4,ELT!$I$15,"")&amp;IF(INFO!L28=Geral!$V$4,INFO!$I$15,"")&amp;IF(MEC!L28=Geral!$V$4,MEC!$I$15,"")&amp;IF(MET!L28=Geral!$V$4,MET!$I$15,"")&amp;IF(SEG!L28=Geral!$V$4,SEG!$I$15,"")&amp;IF(TEL!L28=Geral!$V$4,TEL!$I$15,"")&amp;IF(TUREVE!L28=Geral!$V$4,TUREVE!$I$15,"")&amp;IF(ADM!L42=Geral!$V$4,ADM!$I$29,"")&amp;IF(ED!L42=Geral!$V$4,ED!$I$29,""))&amp;(IF(EST!L42=Geral!$V$4,EST!$I$29,"")&amp;IF(EL!L42=Geral!$V$4,EL!$I$29,"")&amp;IF(ELT!L42=Geral!$V$4,ELT!$I$29,"")&amp;IF(INFO!L42=Geral!$V$4,INFO!$I$29,"")&amp;IF(MEC!L42=Geral!$V$4,MEC!$I$29,"")&amp;IF(MET!L42=Geral!$V$4,MET!$I$29,"")&amp;IF(SEG!L42=Geral!$V$4,SEG!$I$29,"")&amp;IF(TEL!L42=Geral!$V$4,TEL!$I$29,"")&amp;IF(TUREVE!L42=Geral!$V$4,TUREVE!$I$29,"")&amp;IF(ADM!L56=Geral!$V$4,ADM!$I$43,"")&amp;IF(ED!L56=Geral!$V$4,ED!$I$43,"")&amp;IF(EST!L56=Geral!$V$4,EST!$I$43,"")&amp;IF(EL!L56=Geral!$V$4,EL!$I$43,"")&amp;IF(ELT!L56=Geral!$V$4,ELT!$I$43,"")&amp;IF(INFO!L56=Geral!$V$4,INFO!$I$43,"")&amp;IF(MEC!L56=Geral!$V$4,MEC!$I$43,"")&amp;IF(MET!L56=Geral!$V$4,MET!$I$43,"")&amp;IF(SEG!L56=Geral!$V$4,SEG!$I$43,"")&amp;IF(TEL!L56=Geral!$V$4,TEL!$I$43,"")&amp;IF(TUREVE!L56=Geral!$V$4,TUREVE!$I$43,""))&amp;IF(ADM!E14=Geral!$V$4,ADM!$B$1,"")&amp;IF(ED!E14=Geral!$V$4,ED!$B$1,"")&amp;IF(EST!E14=Geral!$V$4,EST!$B$1,"")&amp;IF(EL!E14=Geral!$V$4,EL!$B$1,"")&amp;IF(ELT!E14=Geral!$V$4,ELT!$B$1,"")&amp;IF(INFO!E14=Geral!$V$4,INFO!$B$1,"")&amp;IF(MEC!E14=Geral!$V$4,MEC!$B$1,"")&amp;IF(MET!E14=Geral!$V$4,MET!$B$1,"")&amp;IF(SEG!E14=Geral!$V$4,SEG!$B$1,"")&amp;(IF(TEL!E14=Geral!$V$4,TEL!$B$1,"")&amp;IF(TUREVE!E14=Geral!$V$4,TUREVE!$B$1,"")&amp;IF(ADM!E28=Geral!$V$4,ADM!$B$15,"")&amp;IF(ED!E28=Geral!$V$4,ED!$B$15,"")&amp;IF(EST!E28=Geral!$V$4,EST!$B$15,"")&amp;IF(EL!E28=Geral!$V$4,EL!$B$15,"")&amp;IF(ELT!E28=Geral!$V$4,ELT!$B$15,"")&amp;IF(INFO!E28=Geral!$V$4,INFO!$B$15,"")&amp;IF(MEC!E28=Geral!$V$4,MEC!$B$15,"")&amp;IF(MET!E28=Geral!$V$4,MET!$B$15,"")&amp;IF(SEG!E28=Geral!$V$4,SEG!$B$15,"")&amp;IF(TEL!E28=Geral!$V$4,TEL!$B$15,"")&amp;IF(TUREVE!E28=Geral!$V$4,TUREVE!$B$15,"")&amp;IF(ADM!E42=Geral!$V$4,ADM!$B$29,"")&amp;IF(ED!E42=Geral!$V$4,ED!$B$29,""))&amp;(IF(EST!E42=Geral!$V$4,EST!$B$29,"")&amp;IF(EL!E42=Geral!$V$4,EL!$B$29,"")&amp;IF(ELT!E42=Geral!$V$4,ELT!$B$29,"")&amp;IF(INFO!E42=Geral!$V$4,INFO!$B$29,"")&amp;IF(MEC!E42=Geral!$V$4,MEC!$B$29,"")&amp;IF(MET!E42=Geral!$V$4,MET!$B$29,"")&amp;IF(SEG!E42=Geral!$V$4,SEG!$B$29,"")&amp;IF(TEL!E42=Geral!$V$4,TEL!$B$29,"")&amp;IF(TUREVE!E42=Geral!$V$4,TUREVE!$B$29,"")&amp;IF(ADM!E56=Geral!$V$4,ADM!$B$43,"")&amp;IF(ED!E56=Geral!$V$4,ED!$B$43,"")&amp;IF(EST!E56=Geral!$V$4,EST!$B$43,"")&amp;IF(EL!E56=Geral!$V$4,EL!$B$43,"")&amp;IF(ELT!E56=Geral!$V$4,ELT!$B$43,"")&amp;IF(INFO!E56=Geral!$V$4,INFO!$B$43,"")&amp;IF(MEC!E56=Geral!$V$4,MEC!$B$43,"")&amp;IF(MET!E56=Geral!$V$4,MET!$B$43,"")&amp;IF(SEG!E56=Geral!$V$4,SEG!$B$43,"")&amp;IF(TEL!E56=Geral!$V$4,TEL!$B$43,"")&amp;IF(TUREVE!E56=Geral!$V$4,TUREVE!$B$43,""))</f>
        <v/>
      </c>
      <c r="Z17" s="20" t="str">
        <f>IF(ADM!M14=Geral!$V$4,ADM!$I$1,"")&amp;IF(ED!M14=Geral!$V$4,ED!$I$1,"")&amp;IF(EST!M14=Geral!$V$4,EST!$I$1,"")&amp;IF(EL!M14=Geral!$V$4,EL!$I$1,"")&amp;IF(ELT!M14=Geral!$V$4,ELT!$I$1,"")&amp;IF(INFO!M14=Geral!$V$4,INFO!$I$1,"")&amp;IF(MEC!M14=Geral!$V$4,MEC!$I$1,"")&amp;IF(MET!M14=Geral!$V$4,MET!$I$1,"")&amp;IF(SEG!M14=Geral!$V$4,SEG!$I$1,"")&amp;(IF(TEL!M14=Geral!$V$4,TEL!$I$1,"")&amp;IF(TUREVE!M14=Geral!$V$4,TUREVE!$I$1,"")&amp;IF(ADM!M28=Geral!$V$4,ADM!$I$15,"")&amp;IF(ED!M28=Geral!$V$4,ED!$I$15,"")&amp;IF(EST!M28=Geral!$V$4,EST!$I$15,"")&amp;IF(EL!M28=Geral!$V$4,EL!$I$15,"")&amp;IF(ELT!M28=Geral!$V$4,ELT!$I$15,"")&amp;IF(INFO!M28=Geral!$V$4,INFO!$I$15,"")&amp;IF(MEC!M28=Geral!$V$4,MEC!$I$15,"")&amp;IF(MET!M28=Geral!$V$4,MET!$I$15,"")&amp;IF(SEG!M28=Geral!$V$4,SEG!$I$15,"")&amp;IF(TEL!M28=Geral!$V$4,TEL!$I$15,"")&amp;IF(TUREVE!M28=Geral!$V$4,TUREVE!$I$15,"")&amp;IF(ADM!M42=Geral!$V$4,ADM!$I$29,"")&amp;IF(ED!M42=Geral!$V$4,ED!$I$29,""))&amp;(IF(EST!M42=Geral!$V$4,EST!$I$29,"")&amp;IF(EL!M42=Geral!$V$4,EL!$I$29,"")&amp;IF(ELT!M42=Geral!$V$4,ELT!$I$29,"")&amp;IF(INFO!M42=Geral!$V$4,INFO!$I$29,"")&amp;IF(MEC!M42=Geral!$V$4,MEC!$I$29,"")&amp;IF(MET!M42=Geral!$V$4,MET!$I$29,"")&amp;IF(SEG!M42=Geral!$V$4,SEG!$I$29,"")&amp;IF(TEL!M42=Geral!$V$4,TEL!$I$29,"")&amp;IF(TUREVE!M42=Geral!$V$4,TUREVE!$I$29,"")&amp;IF(ADM!M56=Geral!$V$4,ADM!$I$43,"")&amp;IF(ED!M56=Geral!$V$4,ED!$I$43,"")&amp;IF(EST!M56=Geral!$V$4,EST!$I$43,"")&amp;IF(EL!M56=Geral!$V$4,EL!$I$43,"")&amp;IF(ELT!M56=Geral!$V$4,ELT!$I$43,"")&amp;IF(INFO!M56=Geral!$V$4,INFO!$I$43,"")&amp;IF(MEC!M56=Geral!$V$4,MEC!$I$43,"")&amp;IF(MET!M56=Geral!$V$4,MET!$I$43,"")&amp;IF(SEG!M56=Geral!$V$4,SEG!$I$43,"")&amp;IF(TEL!M56=Geral!$V$4,TEL!$I$43,"")&amp;IF(TUREVE!M56=Geral!$V$4,TUREVE!$I$43,""))&amp;IF(ADM!F14=Geral!$V$4,ADM!$B$1,"")&amp;IF(ED!F14=Geral!$V$4,ED!$B$1,"")&amp;IF(EST!F14=Geral!$V$4,EST!$B$1,"")&amp;IF(EL!F14=Geral!$V$4,EL!$B$1,"")&amp;IF(ELT!F14=Geral!$V$4,ELT!$B$1,"")&amp;IF(INFO!F14=Geral!$V$4,INFO!$B$1,"")&amp;IF(MEC!F14=Geral!$V$4,MEC!$B$1,"")&amp;IF(MET!F14=Geral!$V$4,MET!$B$1,"")&amp;IF(SEG!F14=Geral!$V$4,SEG!$B$1,"")&amp;(IF(TEL!F14=Geral!$V$4,TEL!$B$1,"")&amp;IF(TUREVE!F14=Geral!$V$4,TUREVE!$B$1,"")&amp;IF(ADM!F28=Geral!$V$4,ADM!$B$15,"")&amp;IF(ED!F28=Geral!$V$4,ED!$B$15,"")&amp;IF(EST!F28=Geral!$V$4,EST!$B$15,"")&amp;IF(EL!F28=Geral!$V$4,EL!$B$15,"")&amp;IF(ELT!F28=Geral!$V$4,ELT!$B$15,"")&amp;IF(INFO!F28=Geral!$V$4,INFO!$B$15,"")&amp;IF(MEC!F28=Geral!$V$4,MEC!$B$15,"")&amp;IF(MET!F28=Geral!$V$4,MET!$B$15,"")&amp;IF(SEG!F28=Geral!$V$4,SEG!$B$15,"")&amp;IF(TEL!F28=Geral!$V$4,TEL!$B$15,"")&amp;IF(TUREVE!F28=Geral!$V$4,TUREVE!$B$15,"")&amp;IF(ADM!F42=Geral!$V$4,ADM!$B$29,"")&amp;IF(ED!F42=Geral!$V$4,ED!$B$29,""))&amp;(IF(EST!F42=Geral!$V$4,EST!$B$29,"")&amp;IF(EL!F42=Geral!$V$4,EL!$B$29,"")&amp;IF(ELT!F42=Geral!$V$4,ELT!$B$29,"")&amp;IF(INFO!F42=Geral!$V$4,INFO!$B$29,"")&amp;IF(MEC!F42=Geral!$V$4,MEC!$B$29,"")&amp;IF(MET!F42=Geral!$V$4,MET!$B$29,"")&amp;IF(SEG!F42=Geral!$V$4,SEG!$B$29,"")&amp;IF(TEL!F42=Geral!$V$4,TEL!$B$29,"")&amp;IF(TUREVE!F42=Geral!$V$4,TUREVE!$B$29,"")&amp;IF(ADM!F56=Geral!$V$4,ADM!$B$43,"")&amp;IF(ED!F56=Geral!$V$4,ED!$B$43,"")&amp;IF(EST!F56=Geral!$V$4,EST!$B$43,"")&amp;IF(EL!F56=Geral!$V$4,EL!$B$43,"")&amp;IF(ELT!F56=Geral!$V$4,ELT!$B$43,"")&amp;IF(INFO!F56=Geral!$V$4,INFO!$B$43,"")&amp;IF(MEC!F56=Geral!$V$4,MEC!$B$43,"")&amp;IF(MET!F56=Geral!$V$4,MET!$B$43,"")&amp;IF(SEG!F56=Geral!$V$4,SEG!$B$43,"")&amp;IF(TEL!F56=Geral!$V$4,TEL!$B$43,"")&amp;IF(TUREVE!F56=Geral!$V$4,TUREVE!$B$43,""))</f>
        <v/>
      </c>
      <c r="AA17" s="148"/>
      <c r="AB17" s="20" t="str">
        <f>IF(ADM!I14=Geral!$AB$4,ADM!$I$1,"")&amp;IF(ED!I14=Geral!$AB$4,ED!$I$1,"")&amp;IF(EST!I14=Geral!$AB$4,EST!$I$1,"")&amp;IF(EL!I14=Geral!$AB$4,EL!$I$1,"")&amp;IF(ELT!I14=Geral!$AB$4,ELT!$I$1,"")&amp;IF(INFO!I14=Geral!$AB$4,INFO!$I$1,"")&amp;IF(MEC!I14=Geral!$AB$4,MEC!$I$1,"")&amp;IF(MET!I14=Geral!$AB$4,MET!$I$1,"")&amp;IF(SEG!I14=Geral!$AB$4,SEG!$I$1,"")&amp;(IF(TEL!I14=Geral!$AB$4,TEL!$I$1,"")&amp;IF(TUREVE!I14=Geral!$AB$4,TUREVE!$I$1,"")&amp;IF(ADM!I28=Geral!$AB$4,ADM!$I$15,"")&amp;IF(ED!I28=Geral!$AB$4,ED!$I$15,"")&amp;IF(EST!I28=Geral!$AB$4,EST!$I$15,"")&amp;IF(EL!I28=Geral!$AB$4,EL!$I$15,"")&amp;IF(ELT!I28=Geral!$AB$4,ELT!$I$15,"")&amp;IF(INFO!I28=Geral!$AB$4,INFO!$I$15,"")&amp;IF(MEC!I28=Geral!$AB$4,MEC!$I$15,"")&amp;IF(MET!I28=Geral!$AB$4,MET!$I$15,"")&amp;IF(SEG!I28=Geral!$AB$4,SEG!$I$15,"")&amp;IF(TEL!I28=Geral!$AB$4,TEL!$I$15,"")&amp;IF(TUREVE!I28=Geral!$AB$4,TUREVE!$I$15,"")&amp;IF(ADM!I42=Geral!$AB$4,ADM!$I$29,"")&amp;IF(ED!I42=Geral!$AB$4,ED!$I$29,""))&amp;(IF(EST!I42=Geral!$AB$4,EST!$I$29,"")&amp;IF(EL!I42=Geral!$AB$4,EL!$I$29,"")&amp;IF(ELT!I42=Geral!$AB$4,ELT!$I$29,"")&amp;IF(INFO!I42=Geral!$AB$4,INFO!$I$29,"")&amp;IF(MEC!I42=Geral!$AB$4,MEC!$I$29,"")&amp;IF(MET!I42=Geral!$AB$4,MET!$I$29,"")&amp;IF(SEG!I42=Geral!$AB$4,SEG!$I$29,"")&amp;IF(TEL!I42=Geral!$AB$4,TEL!$I$29,"")&amp;IF(TUREVE!I42=Geral!$AB$4,TUREVE!$I$29,"")&amp;IF(ADM!I56=Geral!$AB$4,ADM!$I$43,"")&amp;IF(ED!I56=Geral!$AB$4,ED!$I$43,"")&amp;IF(EST!I56=Geral!$AB$4,EST!$I$43,"")&amp;IF(EL!I56=Geral!$AB$4,EL!$I$43,"")&amp;IF(ELT!I56=Geral!$AB$4,ELT!$I$43,"")&amp;IF(INFO!I56=Geral!$AB$4,INFO!$I$43,"")&amp;IF(MEC!I56=Geral!$AB$4,MEC!$I$43,"")&amp;IF(MET!I56=Geral!$AB$4,MET!$I$43,"")&amp;IF(SEG!I56=Geral!$AB$4,SEG!$I$43,"")&amp;IF(TEL!I56=Geral!$AB$4,TEL!$I$43,"")&amp;IF(TUREVE!I56=Geral!$AB$4,TUREVE!$I$43,""))&amp;IF(ADM!B14=Geral!$AB$4,ADM!$B$1,"")&amp;IF(ED!B14=Geral!$AB$4,ED!$B$1,"")&amp;IF(EST!B14=Geral!$AB$4,EST!$B$1,"")&amp;IF(EL!B14=Geral!$AB$4,EL!$B$1,"")&amp;IF(ELT!B14=Geral!$AB$4,ELT!$B$1,"")&amp;IF(INFO!B14=Geral!$AB$4,INFO!$B$1,"")&amp;IF(MEC!B14=Geral!$AB$4,MEC!$B$1,"")&amp;IF(MET!B14=Geral!$AB$4,MET!$B$1,"")&amp;IF(SEG!B14=Geral!$AB$4,SEG!$B$1,"")&amp;(IF(TEL!B14=Geral!$AB$4,TEL!$B$1,"")&amp;IF(TUREVE!B14=Geral!$AB$4,TUREVE!$B$1,"")&amp;IF(ADM!B28=Geral!$AB$4,ADM!$B$15,"")&amp;IF(ED!B28=Geral!$AB$4,ED!$B$15,"")&amp;IF(EST!B28=Geral!$AB$4,EST!$B$15,"")&amp;IF(EL!B28=Geral!$AB$4,EL!$B$15,"")&amp;IF(ELT!B28=Geral!$AB$4,ELT!$B$15,"")&amp;IF(INFO!B28=Geral!$AB$4,INFO!$B$15,"")&amp;IF(MEC!B28=Geral!$AB$4,MEC!$B$15,"")&amp;IF(MET!B28=Geral!$AB$4,MET!$B$15,"")&amp;IF(SEG!B28=Geral!$AB$4,SEG!$B$15,"")&amp;IF(TEL!B28=Geral!$AB$4,TEL!$B$15,"")&amp;IF(TUREVE!B28=Geral!$AB$4,TUREVE!$B$15,"")&amp;IF(ADM!B42=Geral!$AB$4,ADM!$B$29,"")&amp;IF(ED!B42=Geral!$AB$4,ED!$B$29,""))&amp;(IF(EST!B42=Geral!$AB$4,EST!$B$29,"")&amp;IF(EL!B42=Geral!$AB$4,EL!$B$29,"")&amp;IF(ELT!B42=Geral!$AB$4,ELT!$B$29,"")&amp;IF(INFO!B42=Geral!$AB$4,INFO!$B$29,"")&amp;IF(MEC!B42=Geral!$AB$4,MEC!$B$29,"")&amp;IF(MET!B42=Geral!$AB$4,MET!$B$29,"")&amp;IF(SEG!B42=Geral!$AB$4,SEG!$B$29,"")&amp;IF(TEL!B42=Geral!$AB$4,TEL!$B$29,"")&amp;IF(TUREVE!B42=Geral!$AB$4,TUREVE!$B$29,"")&amp;IF(ADM!B56=Geral!$AB$4,ADM!$B$43,"")&amp;IF(ED!B56=Geral!$AB$4,ED!$B$43,"")&amp;IF(EST!B56=Geral!$AB$4,EST!$B$43,"")&amp;IF(EL!B56=Geral!$AB$4,EL!$B$43,"")&amp;IF(ELT!B56=Geral!$AB$4,ELT!$B$43,"")&amp;IF(INFO!B56=Geral!$AB$4,INFO!$B$43,"")&amp;IF(MEC!B56=Geral!$AB$4,MEC!$B$43,"")&amp;IF(MET!B56=Geral!$AB$4,MET!$B$43,"")&amp;IF(SEG!B56=Geral!$AB$4,SEG!$B$43,"")&amp;IF(TEL!B56=Geral!$AB$4,TEL!$B$43,"")&amp;IF(TUREVE!B56=Geral!$AB$4,TUREVE!$B$43,""))</f>
        <v xml:space="preserve">    1BEL    </v>
      </c>
      <c r="AC17" s="20" t="str">
        <f>IF(ADM!J14=Geral!$AB$4,ADM!$I$1,"")&amp;IF(ED!J14=Geral!$AB$4,ED!$I$1,"")&amp;IF(EST!J14=Geral!$AB$4,EST!$I$1,"")&amp;IF(EL!J14=Geral!$AB$4,EL!$I$1,"")&amp;IF(ELT!J14=Geral!$AB$4,ELT!$I$1,"")&amp;IF(INFO!J14=Geral!$AB$4,INFO!$I$1,"")&amp;IF(MEC!J14=Geral!$AB$4,MEC!$I$1,"")&amp;IF(MET!J14=Geral!$AB$4,MET!$I$1,"")&amp;IF(SEG!J14=Geral!$AB$4,SEG!$I$1,"")&amp;(IF(TEL!J14=Geral!$AB$4,TEL!$I$1,"")&amp;IF(TUREVE!J14=Geral!$AB$4,TUREVE!$I$1,"")&amp;IF(ADM!J28=Geral!$AB$4,ADM!$I$15,"")&amp;IF(ED!J28=Geral!$AB$4,ED!$I$15,"")&amp;IF(EST!J28=Geral!$AB$4,EST!$I$15,"")&amp;IF(EL!J28=Geral!$AB$4,EL!$I$15,"")&amp;IF(ELT!J28=Geral!$AB$4,ELT!$I$15,"")&amp;IF(INFO!J28=Geral!$AB$4,INFO!$I$15,"")&amp;IF(MEC!J28=Geral!$AB$4,MEC!$I$15,"")&amp;IF(MET!J28=Geral!$AB$4,MET!$I$15,"")&amp;IF(SEG!J28=Geral!$AB$4,SEG!$I$15,"")&amp;IF(TEL!J28=Geral!$AB$4,TEL!$I$15,"")&amp;IF(TUREVE!J28=Geral!$AB$4,TUREVE!$I$15,"")&amp;IF(ADM!J42=Geral!$AB$4,ADM!$I$29,"")&amp;IF(ED!J42=Geral!$AB$4,ED!$I$29,""))&amp;(IF(EST!J42=Geral!$AB$4,EST!$I$29,"")&amp;IF(EL!J42=Geral!$AB$4,EL!$I$29,"")&amp;IF(ELT!J42=Geral!$AB$4,ELT!$I$29,"")&amp;IF(INFO!J42=Geral!$AB$4,INFO!$I$29,"")&amp;IF(MEC!J42=Geral!$AB$4,MEC!$I$29,"")&amp;IF(MET!J42=Geral!$AB$4,MET!$I$29,"")&amp;IF(SEG!J42=Geral!$AB$4,SEG!$I$29,"")&amp;IF(TEL!J42=Geral!$AB$4,TEL!$I$29,"")&amp;IF(TUREVE!J42=Geral!$AB$4,TUREVE!$I$29,"")&amp;IF(ADM!J56=Geral!$AB$4,ADM!$I$43,"")&amp;IF(ED!J56=Geral!$AB$4,ED!$I$43,"")&amp;IF(EST!J56=Geral!$AB$4,EST!$I$43,"")&amp;IF(EL!J56=Geral!$AB$4,EL!$I$43,"")&amp;IF(ELT!J56=Geral!$AB$4,ELT!$I$43,"")&amp;IF(INFO!J56=Geral!$AB$4,INFO!$I$43,"")&amp;IF(MEC!J56=Geral!$AB$4,MEC!$I$43,"")&amp;IF(MET!J56=Geral!$AB$4,MET!$I$43,"")&amp;IF(SEG!J56=Geral!$AB$4,SEG!$I$43,"")&amp;IF(TEL!J56=Geral!$AB$4,TEL!$I$43,"")&amp;IF(TUREVE!J56=Geral!$AB$4,TUREVE!$I$43,""))&amp;IF(ADM!C14=Geral!$AB$4,ADM!$B$1,"")&amp;IF(ED!C14=Geral!$AB$4,ED!$B$1,"")&amp;IF(EST!C14=Geral!$AB$4,EST!$B$1,"")&amp;IF(EL!C14=Geral!$AB$4,EL!$B$1,"")&amp;IF(ELT!C14=Geral!$AB$4,ELT!$B$1,"")&amp;IF(INFO!C14=Geral!$AB$4,INFO!$B$1,"")&amp;IF(MEC!C14=Geral!$AB$4,MEC!$B$1,"")&amp;IF(MET!C14=Geral!$AB$4,MET!$B$1,"")&amp;IF(SEG!C14=Geral!$AB$4,SEG!$B$1,"")&amp;(IF(TEL!C14=Geral!$AB$4,TEL!$B$1,"")&amp;IF(TUREVE!C14=Geral!$AB$4,TUREVE!$B$1,"")&amp;IF(ADM!C28=Geral!$AB$4,ADM!$B$15,"")&amp;IF(ED!C28=Geral!$AB$4,ED!$B$15,"")&amp;IF(EST!C28=Geral!$AB$4,EST!$B$15,"")&amp;IF(EL!C28=Geral!$AB$4,EL!$B$15,"")&amp;IF(ELT!C28=Geral!$AB$4,ELT!$B$15,"")&amp;IF(INFO!C28=Geral!$AB$4,INFO!$B$15,"")&amp;IF(MEC!C28=Geral!$AB$4,MEC!$B$15,"")&amp;IF(MET!C28=Geral!$AB$4,MET!$B$15,"")&amp;IF(SEG!C28=Geral!$AB$4,SEG!$B$15,"")&amp;IF(TEL!C28=Geral!$AB$4,TEL!$B$15,"")&amp;IF(TUREVE!C28=Geral!$AB$4,TUREVE!$B$15,"")&amp;IF(ADM!C42=Geral!$AB$4,ADM!$B$29,"")&amp;IF(ED!C42=Geral!$AB$4,ED!$B$29,""))&amp;(IF(EST!C42=Geral!$AB$4,EST!$B$29,"")&amp;IF(EL!C42=Geral!$AB$4,EL!$B$29,"")&amp;IF(ELT!C42=Geral!$AB$4,ELT!$B$29,"")&amp;IF(INFO!C42=Geral!$AB$4,INFO!$B$29,"")&amp;IF(MEC!C42=Geral!$AB$4,MEC!$B$29,"")&amp;IF(MET!C42=Geral!$AB$4,MET!$B$29,"")&amp;IF(SEG!C42=Geral!$AB$4,SEG!$B$29,"")&amp;IF(TEL!C42=Geral!$AB$4,TEL!$B$29,"")&amp;IF(TUREVE!C42=Geral!$AB$4,TUREVE!$B$29,"")&amp;IF(ADM!C56=Geral!$AB$4,ADM!$B$43,"")&amp;IF(ED!C56=Geral!$AB$4,ED!$B$43,"")&amp;IF(EST!C56=Geral!$AB$4,EST!$B$43,"")&amp;IF(EL!C56=Geral!$AB$4,EL!$B$43,"")&amp;IF(ELT!C56=Geral!$AB$4,ELT!$B$43,"")&amp;IF(INFO!C56=Geral!$AB$4,INFO!$B$43,"")&amp;IF(MEC!C56=Geral!$AB$4,MEC!$B$43,"")&amp;IF(MET!C56=Geral!$AB$4,MET!$B$43,"")&amp;IF(SEG!C56=Geral!$AB$4,SEG!$B$43,"")&amp;IF(TEL!C56=Geral!$AB$4,TEL!$B$43,"")&amp;IF(TUREVE!C56=Geral!$AB$4,TUREVE!$B$43,""))</f>
        <v/>
      </c>
      <c r="AD17" s="20" t="str">
        <f>IF(ADM!K14=Geral!$AB$4,ADM!$I$1,"")&amp;IF(ED!K14=Geral!$AB$4,ED!$I$1,"")&amp;IF(EST!K14=Geral!$AB$4,EST!$I$1,"")&amp;IF(EL!K14=Geral!$AB$4,EL!$I$1,"")&amp;IF(ELT!K14=Geral!$AB$4,ELT!$I$1,"")&amp;IF(INFO!K14=Geral!$AB$4,INFO!$I$1,"")&amp;IF(MEC!K14=Geral!$AB$4,MEC!$I$1,"")&amp;IF(MET!K14=Geral!$AB$4,MET!$I$1,"")&amp;IF(SEG!K14=Geral!$AB$4,SEG!$I$1,"")&amp;(IF(TEL!K14=Geral!$AB$4,TEL!$I$1,"")&amp;IF(TUREVE!K14=Geral!$AB$4,TUREVE!$I$1,"")&amp;IF(ADM!K28=Geral!$AB$4,ADM!$I$15,"")&amp;IF(ED!K28=Geral!$AB$4,ED!$I$15,"")&amp;IF(EST!K28=Geral!$AB$4,EST!$I$15,"")&amp;IF(EL!K28=Geral!$AB$4,EL!$I$15,"")&amp;IF(ELT!K28=Geral!$AB$4,ELT!$I$15,"")&amp;IF(INFO!K28=Geral!$AB$4,INFO!$I$15,"")&amp;IF(MEC!K28=Geral!$AB$4,MEC!$I$15,"")&amp;IF(MET!K28=Geral!$AB$4,MET!$I$15,"")&amp;IF(SEG!K28=Geral!$AB$4,SEG!$I$15,"")&amp;IF(TEL!K28=Geral!$AB$4,TEL!$I$15,"")&amp;IF(TUREVE!K28=Geral!$AB$4,TUREVE!$I$15,"")&amp;IF(ADM!K42=Geral!$AB$4,ADM!$I$29,"")&amp;IF(ED!K42=Geral!$AB$4,ED!$I$29,""))&amp;(IF(EST!K42=Geral!$AB$4,EST!$I$29,"")&amp;IF(EL!K42=Geral!$AB$4,EL!$I$29,"")&amp;IF(ELT!K42=Geral!$AB$4,ELT!$I$29,"")&amp;IF(INFO!K42=Geral!$AB$4,INFO!$I$29,"")&amp;IF(MEC!K42=Geral!$AB$4,MEC!$I$29,"")&amp;IF(MET!K42=Geral!$AB$4,MET!$I$29,"")&amp;IF(SEG!K42=Geral!$AB$4,SEG!$I$29,"")&amp;IF(TEL!K42=Geral!$AB$4,TEL!$I$29,"")&amp;IF(TUREVE!K42=Geral!$AB$4,TUREVE!$I$29,"")&amp;IF(ADM!K56=Geral!$AB$4,ADM!$I$43,"")&amp;IF(ED!K56=Geral!$AB$4,ED!$I$43,"")&amp;IF(EST!K56=Geral!$AB$4,EST!$I$43,"")&amp;IF(EL!K56=Geral!$AB$4,EL!$I$43,"")&amp;IF(ELT!K56=Geral!$AB$4,ELT!$I$43,"")&amp;IF(INFO!K56=Geral!$AB$4,INFO!$I$43,"")&amp;IF(MEC!K56=Geral!$AB$4,MEC!$I$43,"")&amp;IF(MET!K56=Geral!$AB$4,MET!$I$43,"")&amp;IF(SEG!K56=Geral!$AB$4,SEG!$I$43,"")&amp;IF(TEL!K56=Geral!$AB$4,TEL!$I$43,"")&amp;IF(TUREVE!K56=Geral!$AB$4,TUREVE!$I$43,""))&amp;IF(ADM!D14=Geral!$AB$4,ADM!$B$1,"")&amp;IF(ED!D14=Geral!$AB$4,ED!$B$1,"")&amp;IF(EST!D14=Geral!$AB$4,EST!$B$1,"")&amp;IF(EL!D14=Geral!$AB$4,EL!$B$1,"")&amp;IF(ELT!D14=Geral!$AB$4,ELT!$B$1,"")&amp;IF(INFO!D14=Geral!$AB$4,INFO!$B$1,"")&amp;IF(MEC!D14=Geral!$AB$4,MEC!$B$1,"")&amp;IF(MET!D14=Geral!$AB$4,MET!$B$1,"")&amp;IF(SEG!D14=Geral!$AB$4,SEG!$B$1,"")&amp;(IF(TEL!D14=Geral!$AB$4,TEL!$B$1,"")&amp;IF(TUREVE!D14=Geral!$AB$4,TUREVE!$B$1,"")&amp;IF(ADM!D28=Geral!$AB$4,ADM!$B$15,"")&amp;IF(ED!D28=Geral!$AB$4,ED!$B$15,"")&amp;IF(EST!D28=Geral!$AB$4,EST!$B$15,"")&amp;IF(EL!D28=Geral!$AB$4,EL!$B$15,"")&amp;IF(ELT!D28=Geral!$AB$4,ELT!$B$15,"")&amp;IF(INFO!D28=Geral!$AB$4,INFO!$B$15,"")&amp;IF(MEC!D28=Geral!$AB$4,MEC!$B$15,"")&amp;IF(MET!D28=Geral!$AB$4,MET!$B$15,"")&amp;IF(SEG!D28=Geral!$AB$4,SEG!$B$15,"")&amp;IF(TEL!D28=Geral!$AB$4,TEL!$B$15,"")&amp;IF(TUREVE!D28=Geral!$AB$4,TUREVE!$B$15,"")&amp;IF(ADM!D42=Geral!$AB$4,ADM!$B$29,"")&amp;IF(ED!D42=Geral!$AB$4,ED!$B$29,""))&amp;(IF(EST!D42=Geral!$AB$4,EST!$B$29,"")&amp;IF(EL!D42=Geral!$AB$4,EL!$B$29,"")&amp;IF(ELT!D42=Geral!$AB$4,ELT!$B$29,"")&amp;IF(INFO!D42=Geral!$AB$4,INFO!$B$29,"")&amp;IF(MEC!D42=Geral!$AB$4,MEC!$B$29,"")&amp;IF(MET!D42=Geral!$AB$4,MET!$B$29,"")&amp;IF(SEG!D42=Geral!$AB$4,SEG!$B$29,"")&amp;IF(TEL!D42=Geral!$AB$4,TEL!$B$29,"")&amp;IF(TUREVE!D42=Geral!$AB$4,TUREVE!$B$29,"")&amp;IF(ADM!D56=Geral!$AB$4,ADM!$B$43,"")&amp;IF(ED!D56=Geral!$AB$4,ED!$B$43,"")&amp;IF(EST!D56=Geral!$AB$4,EST!$B$43,"")&amp;IF(EL!D56=Geral!$AB$4,EL!$B$43,"")&amp;IF(ELT!D56=Geral!$AB$4,ELT!$B$43,"")&amp;IF(INFO!D56=Geral!$AB$4,INFO!$B$43,"")&amp;IF(MEC!D56=Geral!$AB$4,MEC!$B$43,"")&amp;IF(MET!D56=Geral!$AB$4,MET!$B$43,"")&amp;IF(SEG!D56=Geral!$AB$4,SEG!$B$43,"")&amp;IF(TEL!D56=Geral!$AB$4,TEL!$B$43,"")&amp;IF(TUREVE!D56=Geral!$AB$4,TUREVE!$B$43,""))</f>
        <v xml:space="preserve">    1BED        2BED    </v>
      </c>
      <c r="AE17" s="20" t="str">
        <f>IF(ADM!L14=Geral!$AB$4,ADM!$I$1,"")&amp;IF(ED!L14=Geral!$AB$4,ED!$I$1,"")&amp;IF(EST!L14=Geral!$AB$4,EST!$I$1,"")&amp;IF(EL!L14=Geral!$AB$4,EL!$I$1,"")&amp;IF(ELT!L14=Geral!$AB$4,ELT!$I$1,"")&amp;IF(INFO!L14=Geral!$AB$4,INFO!$I$1,"")&amp;IF(MEC!L14=Geral!$AB$4,MEC!$I$1,"")&amp;IF(MET!L14=Geral!$AB$4,MET!$I$1,"")&amp;IF(SEG!L14=Geral!$AB$4,SEG!$I$1,"")&amp;(IF(TEL!L14=Geral!$AB$4,TEL!$I$1,"")&amp;IF(TUREVE!L14=Geral!$AB$4,TUREVE!$I$1,"")&amp;IF(ADM!L28=Geral!$AB$4,ADM!$I$15,"")&amp;IF(ED!L28=Geral!$AB$4,ED!$I$15,"")&amp;IF(EST!L28=Geral!$AB$4,EST!$I$15,"")&amp;IF(EL!L28=Geral!$AB$4,EL!$I$15,"")&amp;IF(ELT!L28=Geral!$AB$4,ELT!$I$15,"")&amp;IF(INFO!L28=Geral!$AB$4,INFO!$I$15,"")&amp;IF(MEC!L28=Geral!$AB$4,MEC!$I$15,"")&amp;IF(MET!L28=Geral!$AB$4,MET!$I$15,"")&amp;IF(SEG!L28=Geral!$AB$4,SEG!$I$15,"")&amp;IF(TEL!L28=Geral!$AB$4,TEL!$I$15,"")&amp;IF(TUREVE!L28=Geral!$AB$4,TUREVE!$I$15,"")&amp;IF(ADM!L42=Geral!$AB$4,ADM!$I$29,"")&amp;IF(ED!L42=Geral!$AB$4,ED!$I$29,""))&amp;(IF(EST!L42=Geral!$AB$4,EST!$I$29,"")&amp;IF(EL!L42=Geral!$AB$4,EL!$I$29,"")&amp;IF(ELT!L42=Geral!$AB$4,ELT!$I$29,"")&amp;IF(INFO!L42=Geral!$AB$4,INFO!$I$29,"")&amp;IF(MEC!L42=Geral!$AB$4,MEC!$I$29,"")&amp;IF(MET!L42=Geral!$AB$4,MET!$I$29,"")&amp;IF(SEG!L42=Geral!$AB$4,SEG!$I$29,"")&amp;IF(TEL!L42=Geral!$AB$4,TEL!$I$29,"")&amp;IF(TUREVE!L42=Geral!$AB$4,TUREVE!$I$29,"")&amp;IF(ADM!L56=Geral!$AB$4,ADM!$I$43,"")&amp;IF(ED!L56=Geral!$AB$4,ED!$I$43,"")&amp;IF(EST!L56=Geral!$AB$4,EST!$I$43,"")&amp;IF(EL!L56=Geral!$AB$4,EL!$I$43,"")&amp;IF(ELT!L56=Geral!$AB$4,ELT!$I$43,"")&amp;IF(INFO!L56=Geral!$AB$4,INFO!$I$43,"")&amp;IF(MEC!L56=Geral!$AB$4,MEC!$I$43,"")&amp;IF(MET!L56=Geral!$AB$4,MET!$I$43,"")&amp;IF(SEG!L56=Geral!$AB$4,SEG!$I$43,"")&amp;IF(TEL!L56=Geral!$AB$4,TEL!$I$43,"")&amp;IF(TUREVE!L56=Geral!$AB$4,TUREVE!$I$43,""))&amp;IF(ADM!E14=Geral!$AB$4,ADM!$B$1,"")&amp;IF(ED!E14=Geral!$AB$4,ED!$B$1,"")&amp;IF(EST!E14=Geral!$AB$4,EST!$B$1,"")&amp;IF(EL!E14=Geral!$AB$4,EL!$B$1,"")&amp;IF(ELT!E14=Geral!$AB$4,ELT!$B$1,"")&amp;IF(INFO!E14=Geral!$AB$4,INFO!$B$1,"")&amp;IF(MEC!E14=Geral!$AB$4,MEC!$B$1,"")&amp;IF(MET!E14=Geral!$AB$4,MET!$B$1,"")&amp;IF(SEG!E14=Geral!$AB$4,SEG!$B$1,"")&amp;(IF(TEL!E14=Geral!$AB$4,TEL!$B$1,"")&amp;IF(TUREVE!E14=Geral!$AB$4,TUREVE!$B$1,"")&amp;IF(ADM!E28=Geral!$AB$4,ADM!$B$15,"")&amp;IF(ED!E28=Geral!$AB$4,ED!$B$15,"")&amp;IF(EST!E28=Geral!$AB$4,EST!$B$15,"")&amp;IF(EL!E28=Geral!$AB$4,EL!$B$15,"")&amp;IF(ELT!E28=Geral!$AB$4,ELT!$B$15,"")&amp;IF(INFO!E28=Geral!$AB$4,INFO!$B$15,"")&amp;IF(MEC!E28=Geral!$AB$4,MEC!$B$15,"")&amp;IF(MET!E28=Geral!$AB$4,MET!$B$15,"")&amp;IF(SEG!E28=Geral!$AB$4,SEG!$B$15,"")&amp;IF(TEL!E28=Geral!$AB$4,TEL!$B$15,"")&amp;IF(TUREVE!E28=Geral!$AB$4,TUREVE!$B$15,"")&amp;IF(ADM!E42=Geral!$AB$4,ADM!$B$29,"")&amp;IF(ED!E42=Geral!$AB$4,ED!$B$29,""))&amp;(IF(EST!E42=Geral!$AB$4,EST!$B$29,"")&amp;IF(EL!E42=Geral!$AB$4,EL!$B$29,"")&amp;IF(ELT!E42=Geral!$AB$4,ELT!$B$29,"")&amp;IF(INFO!E42=Geral!$AB$4,INFO!$B$29,"")&amp;IF(MEC!E42=Geral!$AB$4,MEC!$B$29,"")&amp;IF(MET!E42=Geral!$AB$4,MET!$B$29,"")&amp;IF(SEG!E42=Geral!$AB$4,SEG!$B$29,"")&amp;IF(TEL!E42=Geral!$AB$4,TEL!$B$29,"")&amp;IF(TUREVE!E42=Geral!$AB$4,TUREVE!$B$29,"")&amp;IF(ADM!E56=Geral!$AB$4,ADM!$B$43,"")&amp;IF(ED!E56=Geral!$AB$4,ED!$B$43,"")&amp;IF(EST!E56=Geral!$AB$4,EST!$B$43,"")&amp;IF(EL!E56=Geral!$AB$4,EL!$B$43,"")&amp;IF(ELT!E56=Geral!$AB$4,ELT!$B$43,"")&amp;IF(INFO!E56=Geral!$AB$4,INFO!$B$43,"")&amp;IF(MEC!E56=Geral!$AB$4,MEC!$B$43,"")&amp;IF(MET!E56=Geral!$AB$4,MET!$B$43,"")&amp;IF(SEG!E56=Geral!$AB$4,SEG!$B$43,"")&amp;IF(TEL!E56=Geral!$AB$4,TEL!$B$43,"")&amp;IF(TUREVE!E56=Geral!$AB$4,TUREVE!$B$43,""))</f>
        <v xml:space="preserve"> 1BMEC </v>
      </c>
      <c r="AF17" s="20" t="str">
        <f>IF(ADM!M14=Geral!$AB$4,ADM!$I$1,"")&amp;IF(ED!M14=Geral!$AB$4,ED!$I$1,"")&amp;IF(EST!M14=Geral!$AB$4,EST!$I$1,"")&amp;IF(EL!M14=Geral!$AB$4,EL!$I$1,"")&amp;IF(ELT!M14=Geral!$AB$4,ELT!$I$1,"")&amp;IF(INFO!M14=Geral!$AB$4,INFO!$I$1,"")&amp;IF(MEC!M14=Geral!$AB$4,MEC!$I$1,"")&amp;IF(MET!M14=Geral!$AB$4,MET!$I$1,"")&amp;IF(SEG!M14=Geral!$AB$4,SEG!$I$1,"")&amp;(IF(TEL!M14=Geral!$AB$4,TEL!$I$1,"")&amp;IF(TUREVE!M14=Geral!$AB$4,TUREVE!$I$1,"")&amp;IF(ADM!M28=Geral!$AB$4,ADM!$I$15,"")&amp;IF(ED!M28=Geral!$AB$4,ED!$I$15,"")&amp;IF(EST!M28=Geral!$AB$4,EST!$I$15,"")&amp;IF(EL!M28=Geral!$AB$4,EL!$I$15,"")&amp;IF(ELT!M28=Geral!$AB$4,ELT!$I$15,"")&amp;IF(INFO!M28=Geral!$AB$4,INFO!$I$15,"")&amp;IF(MEC!M28=Geral!$AB$4,MEC!$I$15,"")&amp;IF(MET!M28=Geral!$AB$4,MET!$I$15,"")&amp;IF(SEG!M28=Geral!$AB$4,SEG!$I$15,"")&amp;IF(TEL!M28=Geral!$AB$4,TEL!$I$15,"")&amp;IF(TUREVE!M28=Geral!$AB$4,TUREVE!$I$15,"")&amp;IF(ADM!M42=Geral!$AB$4,ADM!$I$29,"")&amp;IF(ED!M42=Geral!$AB$4,ED!$I$29,""))&amp;(IF(EST!M42=Geral!$AB$4,EST!$I$29,"")&amp;IF(EL!M42=Geral!$AB$4,EL!$I$29,"")&amp;IF(ELT!M42=Geral!$AB$4,ELT!$I$29,"")&amp;IF(INFO!M42=Geral!$AB$4,INFO!$I$29,"")&amp;IF(MEC!M42=Geral!$AB$4,MEC!$I$29,"")&amp;IF(MET!M42=Geral!$AB$4,MET!$I$29,"")&amp;IF(SEG!M42=Geral!$AB$4,SEG!$I$29,"")&amp;IF(TEL!M42=Geral!$AB$4,TEL!$I$29,"")&amp;IF(TUREVE!M42=Geral!$AB$4,TUREVE!$I$29,"")&amp;IF(ADM!M56=Geral!$AB$4,ADM!$I$43,"")&amp;IF(ED!M56=Geral!$AB$4,ED!$I$43,"")&amp;IF(EST!M56=Geral!$AB$4,EST!$I$43,"")&amp;IF(EL!M56=Geral!$AB$4,EL!$I$43,"")&amp;IF(ELT!M56=Geral!$AB$4,ELT!$I$43,"")&amp;IF(INFO!M56=Geral!$AB$4,INFO!$I$43,"")&amp;IF(MEC!M56=Geral!$AB$4,MEC!$I$43,"")&amp;IF(MET!M56=Geral!$AB$4,MET!$I$43,"")&amp;IF(SEG!M56=Geral!$AB$4,SEG!$I$43,"")&amp;IF(TEL!M56=Geral!$AB$4,TEL!$I$43,"")&amp;IF(TUREVE!M56=Geral!$AB$4,TUREVE!$I$43,""))&amp;IF(ADM!F14=Geral!$AB$4,ADM!$B$1,"")&amp;IF(ED!F14=Geral!$AB$4,ED!$B$1,"")&amp;IF(EST!F14=Geral!$AB$4,EST!$B$1,"")&amp;IF(EL!F14=Geral!$AB$4,EL!$B$1,"")&amp;IF(ELT!F14=Geral!$AB$4,ELT!$B$1,"")&amp;IF(INFO!F14=Geral!$AB$4,INFO!$B$1,"")&amp;IF(MEC!F14=Geral!$AB$4,MEC!$B$1,"")&amp;IF(MET!F14=Geral!$AB$4,MET!$B$1,"")&amp;IF(SEG!F14=Geral!$AB$4,SEG!$B$1,"")&amp;(IF(TEL!F14=Geral!$AB$4,TEL!$B$1,"")&amp;IF(TUREVE!F14=Geral!$AB$4,TUREVE!$B$1,"")&amp;IF(ADM!F28=Geral!$AB$4,ADM!$B$15,"")&amp;IF(ED!F28=Geral!$AB$4,ED!$B$15,"")&amp;IF(EST!F28=Geral!$AB$4,EST!$B$15,"")&amp;IF(EL!F28=Geral!$AB$4,EL!$B$15,"")&amp;IF(ELT!F28=Geral!$AB$4,ELT!$B$15,"")&amp;IF(INFO!F28=Geral!$AB$4,INFO!$B$15,"")&amp;IF(MEC!F28=Geral!$AB$4,MEC!$B$15,"")&amp;IF(MET!F28=Geral!$AB$4,MET!$B$15,"")&amp;IF(SEG!F28=Geral!$AB$4,SEG!$B$15,"")&amp;IF(TEL!F28=Geral!$AB$4,TEL!$B$15,"")&amp;IF(TUREVE!F28=Geral!$AB$4,TUREVE!$B$15,"")&amp;IF(ADM!F42=Geral!$AB$4,ADM!$B$29,"")&amp;IF(ED!F42=Geral!$AB$4,ED!$B$29,""))&amp;(IF(EST!F42=Geral!$AB$4,EST!$B$29,"")&amp;IF(EL!F42=Geral!$AB$4,EL!$B$29,"")&amp;IF(ELT!F42=Geral!$AB$4,ELT!$B$29,"")&amp;IF(INFO!F42=Geral!$AB$4,INFO!$B$29,"")&amp;IF(MEC!F42=Geral!$AB$4,MEC!$B$29,"")&amp;IF(MET!F42=Geral!$AB$4,MET!$B$29,"")&amp;IF(SEG!F42=Geral!$AB$4,SEG!$B$29,"")&amp;IF(TEL!F42=Geral!$AB$4,TEL!$B$29,"")&amp;IF(TUREVE!F42=Geral!$AB$4,TUREVE!$B$29,"")&amp;IF(ADM!F56=Geral!$AB$4,ADM!$B$43,"")&amp;IF(ED!F56=Geral!$AB$4,ED!$B$43,"")&amp;IF(EST!F56=Geral!$AB$4,EST!$B$43,"")&amp;IF(EL!F56=Geral!$AB$4,EL!$B$43,"")&amp;IF(ELT!F56=Geral!$AB$4,ELT!$B$43,"")&amp;IF(INFO!F56=Geral!$AB$4,INFO!$B$43,"")&amp;IF(MEC!F56=Geral!$AB$4,MEC!$B$43,"")&amp;IF(MET!F56=Geral!$AB$4,MET!$B$43,"")&amp;IF(SEG!F56=Geral!$AB$4,SEG!$B$43,"")&amp;IF(TEL!F56=Geral!$AB$4,TEL!$B$43,"")&amp;IF(TUREVE!F56=Geral!$AB$4,TUREVE!$B$43,""))</f>
        <v xml:space="preserve">    2BEL    2BINFO</v>
      </c>
      <c r="AG17" s="148"/>
      <c r="AH17" s="20" t="str">
        <f>IF(ADM!I14=Geral!$AH$4,ADM!$I$1,"")&amp;IF(ED!I14=Geral!$AH$4,ED!$I$1,"")&amp;IF(EST!I14=Geral!$AH$4,EST!$I$1,"")&amp;IF(EL!I14=Geral!$AH$4,EL!$I$1,"")&amp;IF(ELT!I14=Geral!$AH$4,ELT!$I$1,"")&amp;IF(INFO!I14=Geral!$AH$4,INFO!$I$1,"")&amp;IF(MEC!I14=Geral!$AH$4,MEC!$I$1,"")&amp;IF(MET!I14=Geral!$AH$4,MET!$I$1,"")&amp;IF(SEG!I14=Geral!$AH$4,SEG!$I$1,"")&amp;(IF(TEL!I14=Geral!$AH$4,TEL!$I$1,"")&amp;IF(TUREVE!I14=Geral!$AH$4,TUREVE!$I$1,"")&amp;IF(ADM!I28=Geral!$AH$4,ADM!$I$15,"")&amp;IF(ED!I28=Geral!$AH$4,ED!$I$15,"")&amp;IF(EST!I28=Geral!$AH$4,EST!$I$15,"")&amp;IF(EL!I28=Geral!$AH$4,EL!$I$15,"")&amp;IF(ELT!I28=Geral!$AH$4,ELT!$I$15,"")&amp;IF(INFO!I28=Geral!$AH$4,INFO!$I$15,"")&amp;IF(MEC!I28=Geral!$AH$4,MEC!$I$15,"")&amp;IF(MET!I28=Geral!$AH$4,MET!$I$15,"")&amp;IF(SEG!I28=Geral!$AH$4,SEG!$I$15,"")&amp;IF(TEL!I28=Geral!$AH$4,TEL!$I$15,"")&amp;IF(TUREVE!I28=Geral!$AH$4,TUREVE!$I$15,"")&amp;IF(ADM!I42=Geral!$AH$4,ADM!$I$29,"")&amp;IF(ED!I42=Geral!$AH$4,ED!$I$29,""))&amp;(IF(EST!I42=Geral!$AH$4,EST!$I$29,"")&amp;IF(EL!I42=Geral!$AH$4,EL!$I$29,"")&amp;IF(ELT!I42=Geral!$AH$4,ELT!$I$29,"")&amp;IF(INFO!I42=Geral!$AH$4,INFO!$I$29,"")&amp;IF(MEC!I42=Geral!$AH$4,MEC!$I$29,"")&amp;IF(MET!I42=Geral!$AH$4,MET!$I$29,"")&amp;IF(SEG!I42=Geral!$AH$4,SEG!$I$29,"")&amp;IF(TEL!I42=Geral!$AH$4,TEL!$I$29,"")&amp;IF(TUREVE!I42=Geral!$AH$4,TUREVE!$I$29,"")&amp;IF(ADM!I56=Geral!$AH$4,ADM!$I$43,"")&amp;IF(ED!I56=Geral!$AH$4,ED!$I$43,"")&amp;IF(EST!I56=Geral!$AH$4,EST!$I$43,"")&amp;IF(EL!I56=Geral!$AH$4,EL!$I$43,"")&amp;IF(ELT!I56=Geral!$AH$4,ELT!$I$43,"")&amp;IF(INFO!I56=Geral!$AH$4,INFO!$I$43,"")&amp;IF(MEC!I56=Geral!$AH$4,MEC!$I$43,"")&amp;IF(MET!I56=Geral!$AH$4,MET!$I$43,"")&amp;IF(SEG!I56=Geral!$AH$4,SEG!$I$43,"")&amp;IF(TEL!I56=Geral!$AH$4,TEL!$I$43,"")&amp;IF(TUREVE!I56=Geral!$AH$4,TUREVE!$I$43,""))&amp;IF(ADM!B14=Geral!$AH$4,ADM!$B$1,"")&amp;IF(ED!B14=Geral!$AH$4,ED!$B$1,"")&amp;IF(EST!B14=Geral!$AH$4,EST!$B$1,"")&amp;IF(EL!B14=Geral!$AH$4,EL!$B$1,"")&amp;IF(ELT!B14=Geral!$AH$4,ELT!$B$1,"")&amp;IF(INFO!B14=Geral!$AH$4,INFO!$B$1,"")&amp;IF(MEC!B14=Geral!$AH$4,MEC!$B$1,"")&amp;IF(MET!B14=Geral!$AH$4,MET!$B$1,"")&amp;IF(SEG!B14=Geral!$AH$4,SEG!$B$1,"")&amp;(IF(TEL!B14=Geral!$AH$4,TEL!$B$1,"")&amp;IF(TUREVE!B14=Geral!$AH$4,TUREVE!$B$1,"")&amp;IF(ADM!B28=Geral!$AH$4,ADM!$B$15,"")&amp;IF(ED!B28=Geral!$AH$4,ED!$B$15,"")&amp;IF(EST!B28=Geral!$AH$4,EST!$B$15,"")&amp;IF(EL!B28=Geral!$AH$4,EL!$B$15,"")&amp;IF(ELT!B28=Geral!$AH$4,ELT!$B$15,"")&amp;IF(INFO!B28=Geral!$AH$4,INFO!$B$15,"")&amp;IF(MEC!B28=Geral!$AH$4,MEC!$B$15,"")&amp;IF(MET!B28=Geral!$AH$4,MET!$B$15,"")&amp;IF(SEG!B28=Geral!$AH$4,SEG!$B$15,"")&amp;IF(TEL!B28=Geral!$AH$4,TEL!$B$15,"")&amp;IF(TUREVE!B28=Geral!$AH$4,TUREVE!$B$15,"")&amp;IF(ADM!B42=Geral!$AH$4,ADM!$B$29,"")&amp;IF(ED!B42=Geral!$AH$4,ED!$B$29,""))&amp;(IF(EST!B42=Geral!$AH$4,EST!$B$29,"")&amp;IF(EL!B42=Geral!$AH$4,EL!$B$29,"")&amp;IF(ELT!B42=Geral!$AH$4,ELT!$B$29,"")&amp;IF(INFO!B42=Geral!$AH$4,INFO!$B$29,"")&amp;IF(MEC!B42=Geral!$AH$4,MEC!$B$29,"")&amp;IF(MET!B42=Geral!$AH$4,MET!$B$29,"")&amp;IF(SEG!B42=Geral!$AH$4,SEG!$B$29,"")&amp;IF(TEL!B42=Geral!$AH$4,TEL!$B$29,"")&amp;IF(TUREVE!B42=Geral!$AH$4,TUREVE!$B$29,"")&amp;IF(ADM!B56=Geral!$AH$4,ADM!$B$43,"")&amp;IF(ED!B56=Geral!$AH$4,ED!$B$43,"")&amp;IF(EST!B56=Geral!$AH$4,EST!$B$43,"")&amp;IF(EL!B56=Geral!$AH$4,EL!$B$43,"")&amp;IF(ELT!B56=Geral!$AH$4,ELT!$B$43,"")&amp;IF(INFO!B56=Geral!$AH$4,INFO!$B$43,"")&amp;IF(MEC!B56=Geral!$AH$4,MEC!$B$43,"")&amp;IF(MET!B56=Geral!$AH$4,MET!$B$43,"")&amp;IF(SEG!B56=Geral!$AH$4,SEG!$B$43,"")&amp;IF(TEL!B56=Geral!$AH$4,TEL!$B$43,"")&amp;IF(TUREVE!B56=Geral!$AH$4,TUREVE!$B$43,""))</f>
        <v/>
      </c>
      <c r="AI17" s="20" t="str">
        <f>IF(ADM!J14=Geral!$AH$4,ADM!$I$1,"")&amp;IF(ED!J14=Geral!$AH$4,ED!$I$1,"")&amp;IF(EST!J14=Geral!$AH$4,EST!$I$1,"")&amp;IF(EL!J14=Geral!$AH$4,EL!$I$1,"")&amp;IF(ELT!J14=Geral!$AH$4,ELT!$I$1,"")&amp;IF(INFO!J14=Geral!$AH$4,INFO!$I$1,"")&amp;IF(MEC!J14=Geral!$AH$4,MEC!$I$1,"")&amp;IF(MET!J14=Geral!$AH$4,MET!$I$1,"")&amp;IF(SEG!J14=Geral!$AH$4,SEG!$I$1,"")&amp;(IF(TEL!J14=Geral!$AH$4,TEL!$I$1,"")&amp;IF(TUREVE!J14=Geral!$AH$4,TUREVE!$I$1,"")&amp;IF(ADM!J28=Geral!$AH$4,ADM!$I$15,"")&amp;IF(ED!J28=Geral!$AH$4,ED!$I$15,"")&amp;IF(EST!J28=Geral!$AH$4,EST!$I$15,"")&amp;IF(EL!J28=Geral!$AH$4,EL!$I$15,"")&amp;IF(ELT!J28=Geral!$AH$4,ELT!$I$15,"")&amp;IF(INFO!J28=Geral!$AH$4,INFO!$I$15,"")&amp;IF(MEC!J28=Geral!$AH$4,MEC!$I$15,"")&amp;IF(MET!J28=Geral!$AH$4,MET!$I$15,"")&amp;IF(SEG!J28=Geral!$AH$4,SEG!$I$15,"")&amp;IF(TEL!J28=Geral!$AH$4,TEL!$I$15,"")&amp;IF(TUREVE!J28=Geral!$AH$4,TUREVE!$I$15,"")&amp;IF(ADM!J42=Geral!$AH$4,ADM!$I$29,"")&amp;IF(ED!J42=Geral!$AH$4,ED!$I$29,""))&amp;(IF(EST!J42=Geral!$AH$4,EST!$I$29,"")&amp;IF(EL!J42=Geral!$AH$4,EL!$I$29,"")&amp;IF(ELT!J42=Geral!$AH$4,ELT!$I$29,"")&amp;IF(INFO!J42=Geral!$AH$4,INFO!$I$29,"")&amp;IF(MEC!J42=Geral!$AH$4,MEC!$I$29,"")&amp;IF(MET!J42=Geral!$AH$4,MET!$I$29,"")&amp;IF(SEG!J42=Geral!$AH$4,SEG!$I$29,"")&amp;IF(TEL!J42=Geral!$AH$4,TEL!$I$29,"")&amp;IF(TUREVE!J42=Geral!$AH$4,TUREVE!$I$29,"")&amp;IF(ADM!J56=Geral!$AH$4,ADM!$I$43,"")&amp;IF(ED!J56=Geral!$AH$4,ED!$I$43,"")&amp;IF(EST!J56=Geral!$AH$4,EST!$I$43,"")&amp;IF(EL!J56=Geral!$AH$4,EL!$I$43,"")&amp;IF(ELT!J56=Geral!$AH$4,ELT!$I$43,"")&amp;IF(INFO!J56=Geral!$AH$4,INFO!$I$43,"")&amp;IF(MEC!J56=Geral!$AH$4,MEC!$I$43,"")&amp;IF(MET!J56=Geral!$AH$4,MET!$I$43,"")&amp;IF(SEG!J56=Geral!$AH$4,SEG!$I$43,"")&amp;IF(TEL!J56=Geral!$AH$4,TEL!$I$43,"")&amp;IF(TUREVE!J56=Geral!$AH$4,TUREVE!$I$43,""))&amp;IF(ADM!C14=Geral!$AH$4,ADM!$B$1,"")&amp;IF(ED!C14=Geral!$AH$4,ED!$B$1,"")&amp;IF(EST!C14=Geral!$AH$4,EST!$B$1,"")&amp;IF(EL!C14=Geral!$AH$4,EL!$B$1,"")&amp;IF(ELT!C14=Geral!$AH$4,ELT!$B$1,"")&amp;IF(INFO!C14=Geral!$AH$4,INFO!$B$1,"")&amp;IF(MEC!C14=Geral!$AH$4,MEC!$B$1,"")&amp;IF(MET!C14=Geral!$AH$4,MET!$B$1,"")&amp;IF(SEG!C14=Geral!$AH$4,SEG!$B$1,"")&amp;(IF(TEL!C14=Geral!$AH$4,TEL!$B$1,"")&amp;IF(TUREVE!C14=Geral!$AH$4,TUREVE!$B$1,"")&amp;IF(ADM!C28=Geral!$AH$4,ADM!$B$15,"")&amp;IF(ED!C28=Geral!$AH$4,ED!$B$15,"")&amp;IF(EST!C28=Geral!$AH$4,EST!$B$15,"")&amp;IF(EL!C28=Geral!$AH$4,EL!$B$15,"")&amp;IF(ELT!C28=Geral!$AH$4,ELT!$B$15,"")&amp;IF(INFO!C28=Geral!$AH$4,INFO!$B$15,"")&amp;IF(MEC!C28=Geral!$AH$4,MEC!$B$15,"")&amp;IF(MET!C28=Geral!$AH$4,MET!$B$15,"")&amp;IF(SEG!C28=Geral!$AH$4,SEG!$B$15,"")&amp;IF(TEL!C28=Geral!$AH$4,TEL!$B$15,"")&amp;IF(TUREVE!C28=Geral!$AH$4,TUREVE!$B$15,"")&amp;IF(ADM!C42=Geral!$AH$4,ADM!$B$29,"")&amp;IF(ED!C42=Geral!$AH$4,ED!$B$29,""))&amp;(IF(EST!C42=Geral!$AH$4,EST!$B$29,"")&amp;IF(EL!C42=Geral!$AH$4,EL!$B$29,"")&amp;IF(ELT!C42=Geral!$AH$4,ELT!$B$29,"")&amp;IF(INFO!C42=Geral!$AH$4,INFO!$B$29,"")&amp;IF(MEC!C42=Geral!$AH$4,MEC!$B$29,"")&amp;IF(MET!C42=Geral!$AH$4,MET!$B$29,"")&amp;IF(SEG!C42=Geral!$AH$4,SEG!$B$29,"")&amp;IF(TEL!C42=Geral!$AH$4,TEL!$B$29,"")&amp;IF(TUREVE!C42=Geral!$AH$4,TUREVE!$B$29,"")&amp;IF(ADM!C56=Geral!$AH$4,ADM!$B$43,"")&amp;IF(ED!C56=Geral!$AH$4,ED!$B$43,"")&amp;IF(EST!C56=Geral!$AH$4,EST!$B$43,"")&amp;IF(EL!C56=Geral!$AH$4,EL!$B$43,"")&amp;IF(ELT!C56=Geral!$AH$4,ELT!$B$43,"")&amp;IF(INFO!C56=Geral!$AH$4,INFO!$B$43,"")&amp;IF(MEC!C56=Geral!$AH$4,MEC!$B$43,"")&amp;IF(MET!C56=Geral!$AH$4,MET!$B$43,"")&amp;IF(SEG!C56=Geral!$AH$4,SEG!$B$43,"")&amp;IF(TEL!C56=Geral!$AH$4,TEL!$B$43,"")&amp;IF(TUREVE!C56=Geral!$AH$4,TUREVE!$B$43,""))</f>
        <v xml:space="preserve">    3BADM  3BELT </v>
      </c>
      <c r="AJ17" s="20" t="str">
        <f>IF(ADM!K14=Geral!$AH$4,ADM!$I$1,"")&amp;IF(ED!K14=Geral!$AH$4,ED!$I$1,"")&amp;IF(EST!K14=Geral!$AH$4,EST!$I$1,"")&amp;IF(EL!K14=Geral!$AH$4,EL!$I$1,"")&amp;IF(ELT!K14=Geral!$AH$4,ELT!$I$1,"")&amp;IF(INFO!K14=Geral!$AH$4,INFO!$I$1,"")&amp;IF(MEC!K14=Geral!$AH$4,MEC!$I$1,"")&amp;IF(MET!K14=Geral!$AH$4,MET!$I$1,"")&amp;IF(SEG!K14=Geral!$AH$4,SEG!$I$1,"")&amp;(IF(TEL!K14=Geral!$AH$4,TEL!$I$1,"")&amp;IF(TUREVE!K14=Geral!$AH$4,TUREVE!$I$1,"")&amp;IF(ADM!K28=Geral!$AH$4,ADM!$I$15,"")&amp;IF(ED!K28=Geral!$AH$4,ED!$I$15,"")&amp;IF(EST!K28=Geral!$AH$4,EST!$I$15,"")&amp;IF(EL!K28=Geral!$AH$4,EL!$I$15,"")&amp;IF(ELT!K28=Geral!$AH$4,ELT!$I$15,"")&amp;IF(INFO!K28=Geral!$AH$4,INFO!$I$15,"")&amp;IF(MEC!K28=Geral!$AH$4,MEC!$I$15,"")&amp;IF(MET!K28=Geral!$AH$4,MET!$I$15,"")&amp;IF(SEG!K28=Geral!$AH$4,SEG!$I$15,"")&amp;IF(TEL!K28=Geral!$AH$4,TEL!$I$15,"")&amp;IF(TUREVE!K28=Geral!$AH$4,TUREVE!$I$15,"")&amp;IF(ADM!K42=Geral!$AH$4,ADM!$I$29,"")&amp;IF(ED!K42=Geral!$AH$4,ED!$I$29,""))&amp;(IF(EST!K42=Geral!$AH$4,EST!$I$29,"")&amp;IF(EL!K42=Geral!$AH$4,EL!$I$29,"")&amp;IF(ELT!K42=Geral!$AH$4,ELT!$I$29,"")&amp;IF(INFO!K42=Geral!$AH$4,INFO!$I$29,"")&amp;IF(MEC!K42=Geral!$AH$4,MEC!$I$29,"")&amp;IF(MET!K42=Geral!$AH$4,MET!$I$29,"")&amp;IF(SEG!K42=Geral!$AH$4,SEG!$I$29,"")&amp;IF(TEL!K42=Geral!$AH$4,TEL!$I$29,"")&amp;IF(TUREVE!K42=Geral!$AH$4,TUREVE!$I$29,"")&amp;IF(ADM!K56=Geral!$AH$4,ADM!$I$43,"")&amp;IF(ED!K56=Geral!$AH$4,ED!$I$43,"")&amp;IF(EST!K56=Geral!$AH$4,EST!$I$43,"")&amp;IF(EL!K56=Geral!$AH$4,EL!$I$43,"")&amp;IF(ELT!K56=Geral!$AH$4,ELT!$I$43,"")&amp;IF(INFO!K56=Geral!$AH$4,INFO!$I$43,"")&amp;IF(MEC!K56=Geral!$AH$4,MEC!$I$43,"")&amp;IF(MET!K56=Geral!$AH$4,MET!$I$43,"")&amp;IF(SEG!K56=Geral!$AH$4,SEG!$I$43,"")&amp;IF(TEL!K56=Geral!$AH$4,TEL!$I$43,"")&amp;IF(TUREVE!K56=Geral!$AH$4,TUREVE!$I$43,""))&amp;IF(ADM!D14=Geral!$AH$4,ADM!$B$1,"")&amp;IF(ED!D14=Geral!$AH$4,ED!$B$1,"")&amp;IF(EST!D14=Geral!$AH$4,EST!$B$1,"")&amp;IF(EL!D14=Geral!$AH$4,EL!$B$1,"")&amp;IF(ELT!D14=Geral!$AH$4,ELT!$B$1,"")&amp;IF(INFO!D14=Geral!$AH$4,INFO!$B$1,"")&amp;IF(MEC!D14=Geral!$AH$4,MEC!$B$1,"")&amp;IF(MET!D14=Geral!$AH$4,MET!$B$1,"")&amp;IF(SEG!D14=Geral!$AH$4,SEG!$B$1,"")&amp;(IF(TEL!D14=Geral!$AH$4,TEL!$B$1,"")&amp;IF(TUREVE!D14=Geral!$AH$4,TUREVE!$B$1,"")&amp;IF(ADM!D28=Geral!$AH$4,ADM!$B$15,"")&amp;IF(ED!D28=Geral!$AH$4,ED!$B$15,"")&amp;IF(EST!D28=Geral!$AH$4,EST!$B$15,"")&amp;IF(EL!D28=Geral!$AH$4,EL!$B$15,"")&amp;IF(ELT!D28=Geral!$AH$4,ELT!$B$15,"")&amp;IF(INFO!D28=Geral!$AH$4,INFO!$B$15,"")&amp;IF(MEC!D28=Geral!$AH$4,MEC!$B$15,"")&amp;IF(MET!D28=Geral!$AH$4,MET!$B$15,"")&amp;IF(SEG!D28=Geral!$AH$4,SEG!$B$15,"")&amp;IF(TEL!D28=Geral!$AH$4,TEL!$B$15,"")&amp;IF(TUREVE!D28=Geral!$AH$4,TUREVE!$B$15,"")&amp;IF(ADM!D42=Geral!$AH$4,ADM!$B$29,"")&amp;IF(ED!D42=Geral!$AH$4,ED!$B$29,""))&amp;(IF(EST!D42=Geral!$AH$4,EST!$B$29,"")&amp;IF(EL!D42=Geral!$AH$4,EL!$B$29,"")&amp;IF(ELT!D42=Geral!$AH$4,ELT!$B$29,"")&amp;IF(INFO!D42=Geral!$AH$4,INFO!$B$29,"")&amp;IF(MEC!D42=Geral!$AH$4,MEC!$B$29,"")&amp;IF(MET!D42=Geral!$AH$4,MET!$B$29,"")&amp;IF(SEG!D42=Geral!$AH$4,SEG!$B$29,"")&amp;IF(TEL!D42=Geral!$AH$4,TEL!$B$29,"")&amp;IF(TUREVE!D42=Geral!$AH$4,TUREVE!$B$29,"")&amp;IF(ADM!D56=Geral!$AH$4,ADM!$B$43,"")&amp;IF(ED!D56=Geral!$AH$4,ED!$B$43,"")&amp;IF(EST!D56=Geral!$AH$4,EST!$B$43,"")&amp;IF(EL!D56=Geral!$AH$4,EL!$B$43,"")&amp;IF(ELT!D56=Geral!$AH$4,ELT!$B$43,"")&amp;IF(INFO!D56=Geral!$AH$4,INFO!$B$43,"")&amp;IF(MEC!D56=Geral!$AH$4,MEC!$B$43,"")&amp;IF(MET!D56=Geral!$AH$4,MET!$B$43,"")&amp;IF(SEG!D56=Geral!$AH$4,SEG!$B$43,"")&amp;IF(TEL!D56=Geral!$AH$4,TEL!$B$43,"")&amp;IF(TUREVE!D56=Geral!$AH$4,TUREVE!$B$43,""))</f>
        <v/>
      </c>
      <c r="AK17" s="20" t="str">
        <f>IF(ADM!L14=Geral!$AH$4,ADM!$I$1,"")&amp;IF(ED!L14=Geral!$AH$4,ED!$I$1,"")&amp;IF(EST!L14=Geral!$AH$4,EST!$I$1,"")&amp;IF(EL!L14=Geral!$AH$4,EL!$I$1,"")&amp;IF(ELT!L14=Geral!$AH$4,ELT!$I$1,"")&amp;IF(INFO!L14=Geral!$AH$4,INFO!$I$1,"")&amp;IF(MEC!L14=Geral!$AH$4,MEC!$I$1,"")&amp;IF(MET!L14=Geral!$AH$4,MET!$I$1,"")&amp;IF(SEG!L14=Geral!$AH$4,SEG!$I$1,"")&amp;(IF(TEL!L14=Geral!$AH$4,TEL!$I$1,"")&amp;IF(TUREVE!L14=Geral!$AH$4,TUREVE!$I$1,"")&amp;IF(ADM!L28=Geral!$AH$4,ADM!$I$15,"")&amp;IF(ED!L28=Geral!$AH$4,ED!$I$15,"")&amp;IF(EST!L28=Geral!$AH$4,EST!$I$15,"")&amp;IF(EL!L28=Geral!$AH$4,EL!$I$15,"")&amp;IF(ELT!L28=Geral!$AH$4,ELT!$I$15,"")&amp;IF(INFO!L28=Geral!$AH$4,INFO!$I$15,"")&amp;IF(MEC!L28=Geral!$AH$4,MEC!$I$15,"")&amp;IF(MET!L28=Geral!$AH$4,MET!$I$15,"")&amp;IF(SEG!L28=Geral!$AH$4,SEG!$I$15,"")&amp;IF(TEL!L28=Geral!$AH$4,TEL!$I$15,"")&amp;IF(TUREVE!L28=Geral!$AH$4,TUREVE!$I$15,"")&amp;IF(ADM!L42=Geral!$AH$4,ADM!$I$29,"")&amp;IF(ED!L42=Geral!$AH$4,ED!$I$29,""))&amp;(IF(EST!L42=Geral!$AH$4,EST!$I$29,"")&amp;IF(EL!L42=Geral!$AH$4,EL!$I$29,"")&amp;IF(ELT!L42=Geral!$AH$4,ELT!$I$29,"")&amp;IF(INFO!L42=Geral!$AH$4,INFO!$I$29,"")&amp;IF(MEC!L42=Geral!$AH$4,MEC!$I$29,"")&amp;IF(MET!L42=Geral!$AH$4,MET!$I$29,"")&amp;IF(SEG!L42=Geral!$AH$4,SEG!$I$29,"")&amp;IF(TEL!L42=Geral!$AH$4,TEL!$I$29,"")&amp;IF(TUREVE!L42=Geral!$AH$4,TUREVE!$I$29,"")&amp;IF(ADM!L56=Geral!$AH$4,ADM!$I$43,"")&amp;IF(ED!L56=Geral!$AH$4,ED!$I$43,"")&amp;IF(EST!L56=Geral!$AH$4,EST!$I$43,"")&amp;IF(EL!L56=Geral!$AH$4,EL!$I$43,"")&amp;IF(ELT!L56=Geral!$AH$4,ELT!$I$43,"")&amp;IF(INFO!L56=Geral!$AH$4,INFO!$I$43,"")&amp;IF(MEC!L56=Geral!$AH$4,MEC!$I$43,"")&amp;IF(MET!L56=Geral!$AH$4,MET!$I$43,"")&amp;IF(SEG!L56=Geral!$AH$4,SEG!$I$43,"")&amp;IF(TEL!L56=Geral!$AH$4,TEL!$I$43,"")&amp;IF(TUREVE!L56=Geral!$AH$4,TUREVE!$I$43,""))&amp;IF(ADM!E14=Geral!$AH$4,ADM!$B$1,"")&amp;IF(ED!E14=Geral!$AH$4,ED!$B$1,"")&amp;IF(EST!E14=Geral!$AH$4,EST!$B$1,"")&amp;IF(EL!E14=Geral!$AH$4,EL!$B$1,"")&amp;IF(ELT!E14=Geral!$AH$4,ELT!$B$1,"")&amp;IF(INFO!E14=Geral!$AH$4,INFO!$B$1,"")&amp;IF(MEC!E14=Geral!$AH$4,MEC!$B$1,"")&amp;IF(MET!E14=Geral!$AH$4,MET!$B$1,"")&amp;IF(SEG!E14=Geral!$AH$4,SEG!$B$1,"")&amp;(IF(TEL!E14=Geral!$AH$4,TEL!$B$1,"")&amp;IF(TUREVE!E14=Geral!$AH$4,TUREVE!$B$1,"")&amp;IF(ADM!E28=Geral!$AH$4,ADM!$B$15,"")&amp;IF(ED!E28=Geral!$AH$4,ED!$B$15,"")&amp;IF(EST!E28=Geral!$AH$4,EST!$B$15,"")&amp;IF(EL!E28=Geral!$AH$4,EL!$B$15,"")&amp;IF(ELT!E28=Geral!$AH$4,ELT!$B$15,"")&amp;IF(INFO!E28=Geral!$AH$4,INFO!$B$15,"")&amp;IF(MEC!E28=Geral!$AH$4,MEC!$B$15,"")&amp;IF(MET!E28=Geral!$AH$4,MET!$B$15,"")&amp;IF(SEG!E28=Geral!$AH$4,SEG!$B$15,"")&amp;IF(TEL!E28=Geral!$AH$4,TEL!$B$15,"")&amp;IF(TUREVE!E28=Geral!$AH$4,TUREVE!$B$15,"")&amp;IF(ADM!E42=Geral!$AH$4,ADM!$B$29,"")&amp;IF(ED!E42=Geral!$AH$4,ED!$B$29,""))&amp;(IF(EST!E42=Geral!$AH$4,EST!$B$29,"")&amp;IF(EL!E42=Geral!$AH$4,EL!$B$29,"")&amp;IF(ELT!E42=Geral!$AH$4,ELT!$B$29,"")&amp;IF(INFO!E42=Geral!$AH$4,INFO!$B$29,"")&amp;IF(MEC!E42=Geral!$AH$4,MEC!$B$29,"")&amp;IF(MET!E42=Geral!$AH$4,MET!$B$29,"")&amp;IF(SEG!E42=Geral!$AH$4,SEG!$B$29,"")&amp;IF(TEL!E42=Geral!$AH$4,TEL!$B$29,"")&amp;IF(TUREVE!E42=Geral!$AH$4,TUREVE!$B$29,"")&amp;IF(ADM!E56=Geral!$AH$4,ADM!$B$43,"")&amp;IF(ED!E56=Geral!$AH$4,ED!$B$43,"")&amp;IF(EST!E56=Geral!$AH$4,EST!$B$43,"")&amp;IF(EL!E56=Geral!$AH$4,EL!$B$43,"")&amp;IF(ELT!E56=Geral!$AH$4,ELT!$B$43,"")&amp;IF(INFO!E56=Geral!$AH$4,INFO!$B$43,"")&amp;IF(MEC!E56=Geral!$AH$4,MEC!$B$43,"")&amp;IF(MET!E56=Geral!$AH$4,MET!$B$43,"")&amp;IF(SEG!E56=Geral!$AH$4,SEG!$B$43,"")&amp;IF(TEL!E56=Geral!$AH$4,TEL!$B$43,"")&amp;IF(TUREVE!E56=Geral!$AH$4,TUREVE!$B$43,""))</f>
        <v xml:space="preserve"> 3BTEL </v>
      </c>
      <c r="AL17" s="20" t="str">
        <f>IF(ADM!M14=Geral!$AH$4,ADM!$I$1,"")&amp;IF(ED!M14=Geral!$AH$4,ED!$I$1,"")&amp;IF(EST!M14=Geral!$AH$4,EST!$I$1,"")&amp;IF(EL!M14=Geral!$AH$4,EL!$I$1,"")&amp;IF(ELT!M14=Geral!$AH$4,ELT!$I$1,"")&amp;IF(INFO!M14=Geral!$AH$4,INFO!$I$1,"")&amp;IF(MEC!M14=Geral!$AH$4,MEC!$I$1,"")&amp;IF(MET!M14=Geral!$AH$4,MET!$I$1,"")&amp;IF(SEG!M14=Geral!$AH$4,SEG!$I$1,"")&amp;(IF(TEL!M14=Geral!$AH$4,TEL!$I$1,"")&amp;IF(TUREVE!M14=Geral!$AH$4,TUREVE!$I$1,"")&amp;IF(ADM!M28=Geral!$AH$4,ADM!$I$15,"")&amp;IF(ED!M28=Geral!$AH$4,ED!$I$15,"")&amp;IF(EST!M28=Geral!$AH$4,EST!$I$15,"")&amp;IF(EL!M28=Geral!$AH$4,EL!$I$15,"")&amp;IF(ELT!M28=Geral!$AH$4,ELT!$I$15,"")&amp;IF(INFO!M28=Geral!$AH$4,INFO!$I$15,"")&amp;IF(MEC!M28=Geral!$AH$4,MEC!$I$15,"")&amp;IF(MET!M28=Geral!$AH$4,MET!$I$15,"")&amp;IF(SEG!M28=Geral!$AH$4,SEG!$I$15,"")&amp;IF(TEL!M28=Geral!$AH$4,TEL!$I$15,"")&amp;IF(TUREVE!M28=Geral!$AH$4,TUREVE!$I$15,"")&amp;IF(ADM!M42=Geral!$AH$4,ADM!$I$29,"")&amp;IF(ED!M42=Geral!$AH$4,ED!$I$29,""))&amp;(IF(EST!M42=Geral!$AH$4,EST!$I$29,"")&amp;IF(EL!M42=Geral!$AH$4,EL!$I$29,"")&amp;IF(ELT!M42=Geral!$AH$4,ELT!$I$29,"")&amp;IF(INFO!M42=Geral!$AH$4,INFO!$I$29,"")&amp;IF(MEC!M42=Geral!$AH$4,MEC!$I$29,"")&amp;IF(MET!M42=Geral!$AH$4,MET!$I$29,"")&amp;IF(SEG!M42=Geral!$AH$4,SEG!$I$29,"")&amp;IF(TEL!M42=Geral!$AH$4,TEL!$I$29,"")&amp;IF(TUREVE!M42=Geral!$AH$4,TUREVE!$I$29,"")&amp;IF(ADM!M56=Geral!$AH$4,ADM!$I$43,"")&amp;IF(ED!M56=Geral!$AH$4,ED!$I$43,"")&amp;IF(EST!M56=Geral!$AH$4,EST!$I$43,"")&amp;IF(EL!M56=Geral!$AH$4,EL!$I$43,"")&amp;IF(ELT!M56=Geral!$AH$4,ELT!$I$43,"")&amp;IF(INFO!M56=Geral!$AH$4,INFO!$I$43,"")&amp;IF(MEC!M56=Geral!$AH$4,MEC!$I$43,"")&amp;IF(MET!M56=Geral!$AH$4,MET!$I$43,"")&amp;IF(SEG!M56=Geral!$AH$4,SEG!$I$43,"")&amp;IF(TEL!M56=Geral!$AH$4,TEL!$I$43,"")&amp;IF(TUREVE!M56=Geral!$AH$4,TUREVE!$I$43,""))&amp;IF(ADM!F14=Geral!$AH$4,ADM!$B$1,"")&amp;IF(ED!F14=Geral!$AH$4,ED!$B$1,"")&amp;IF(EST!F14=Geral!$AH$4,EST!$B$1,"")&amp;IF(EL!F14=Geral!$AH$4,EL!$B$1,"")&amp;IF(ELT!F14=Geral!$AH$4,ELT!$B$1,"")&amp;IF(INFO!F14=Geral!$AH$4,INFO!$B$1,"")&amp;IF(MEC!F14=Geral!$AH$4,MEC!$B$1,"")&amp;IF(MET!F14=Geral!$AH$4,MET!$B$1,"")&amp;IF(SEG!F14=Geral!$AH$4,SEG!$B$1,"")&amp;(IF(TEL!F14=Geral!$AH$4,TEL!$B$1,"")&amp;IF(TUREVE!F14=Geral!$AH$4,TUREVE!$B$1,"")&amp;IF(ADM!F28=Geral!$AH$4,ADM!$B$15,"")&amp;IF(ED!F28=Geral!$AH$4,ED!$B$15,"")&amp;IF(EST!F28=Geral!$AH$4,EST!$B$15,"")&amp;IF(EL!F28=Geral!$AH$4,EL!$B$15,"")&amp;IF(ELT!F28=Geral!$AH$4,ELT!$B$15,"")&amp;IF(INFO!F28=Geral!$AH$4,INFO!$B$15,"")&amp;IF(MEC!F28=Geral!$AH$4,MEC!$B$15,"")&amp;IF(MET!F28=Geral!$AH$4,MET!$B$15,"")&amp;IF(SEG!F28=Geral!$AH$4,SEG!$B$15,"")&amp;IF(TEL!F28=Geral!$AH$4,TEL!$B$15,"")&amp;IF(TUREVE!F28=Geral!$AH$4,TUREVE!$B$15,"")&amp;IF(ADM!F42=Geral!$AH$4,ADM!$B$29,"")&amp;IF(ED!F42=Geral!$AH$4,ED!$B$29,""))&amp;(IF(EST!F42=Geral!$AH$4,EST!$B$29,"")&amp;IF(EL!F42=Geral!$AH$4,EL!$B$29,"")&amp;IF(ELT!F42=Geral!$AH$4,ELT!$B$29,"")&amp;IF(INFO!F42=Geral!$AH$4,INFO!$B$29,"")&amp;IF(MEC!F42=Geral!$AH$4,MEC!$B$29,"")&amp;IF(MET!F42=Geral!$AH$4,MET!$B$29,"")&amp;IF(SEG!F42=Geral!$AH$4,SEG!$B$29,"")&amp;IF(TEL!F42=Geral!$AH$4,TEL!$B$29,"")&amp;IF(TUREVE!F42=Geral!$AH$4,TUREVE!$B$29,"")&amp;IF(ADM!F56=Geral!$AH$4,ADM!$B$43,"")&amp;IF(ED!F56=Geral!$AH$4,ED!$B$43,"")&amp;IF(EST!F56=Geral!$AH$4,EST!$B$43,"")&amp;IF(EL!F56=Geral!$AH$4,EL!$B$43,"")&amp;IF(ELT!F56=Geral!$AH$4,ELT!$B$43,"")&amp;IF(INFO!F56=Geral!$AH$4,INFO!$B$43,"")&amp;IF(MEC!F56=Geral!$AH$4,MEC!$B$43,"")&amp;IF(MET!F56=Geral!$AH$4,MET!$B$43,"")&amp;IF(SEG!F56=Geral!$AH$4,SEG!$B$43,"")&amp;IF(TEL!F56=Geral!$AH$4,TEL!$B$43,"")&amp;IF(TUREVE!F56=Geral!$AH$4,TUREVE!$B$43,""))</f>
        <v/>
      </c>
      <c r="AM17" s="148"/>
      <c r="AN17" s="20" t="str">
        <f>IF(ADM!I14=Geral!$AN$4,ADM!$I$1,"")&amp;IF(ED!I14=Geral!$AN$4,ED!$I$1,"")&amp;IF(EST!I14=Geral!$AN$4,EST!$I$1,"")&amp;IF(EL!I14=Geral!$AN$4,EL!$I$1,"")&amp;IF(ELT!I14=Geral!$AN$4,ELT!$I$1,"")&amp;IF(INFO!I14=Geral!$AN$4,INFO!$I$1,"")&amp;IF(MEC!I14=Geral!$AN$4,MEC!$I$1,"")&amp;IF(MET!I14=Geral!$AN$4,MET!$I$1,"")&amp;IF(SEG!I14=Geral!$AN$4,SEG!$I$1,"")&amp;(IF(TEL!I14=Geral!$AN$4,TEL!$I$1,"")&amp;IF(TUREVE!I14=Geral!$AN$4,TUREVE!$I$1,"")&amp;IF(ADM!I28=Geral!$AN$4,ADM!$I$15,"")&amp;IF(ED!I28=Geral!$AN$4,ED!$I$15,"")&amp;IF(EST!I28=Geral!$AN$4,EST!$I$15,"")&amp;IF(EL!I28=Geral!$AN$4,EL!$I$15,"")&amp;IF(ELT!I28=Geral!$AN$4,ELT!$I$15,"")&amp;IF(INFO!I28=Geral!$AN$4,INFO!$I$15,"")&amp;IF(MEC!I28=Geral!$AN$4,MEC!$I$15,"")&amp;IF(MET!I28=Geral!$AN$4,MET!$I$15,"")&amp;IF(SEG!I28=Geral!$AN$4,SEG!$I$15,"")&amp;IF(TEL!I28=Geral!$AN$4,TEL!$I$15,"")&amp;IF(TUREVE!I28=Geral!$AN$4,TUREVE!$I$15,"")&amp;IF(ADM!I42=Geral!$AN$4,ADM!$I$29,"")&amp;IF(ED!I42=Geral!$AN$4,ED!$I$29,""))&amp;(IF(EST!I42=Geral!$AN$4,EST!$I$29,"")&amp;IF(EL!I42=Geral!$AN$4,EL!$I$29,"")&amp;IF(ELT!I42=Geral!$AN$4,ELT!$I$29,"")&amp;IF(INFO!I42=Geral!$AN$4,INFO!$I$29,"")&amp;IF(MEC!I42=Geral!$AN$4,MEC!$I$29,"")&amp;IF(MET!I42=Geral!$AN$4,MET!$I$29,"")&amp;IF(SEG!I42=Geral!$AN$4,SEG!$I$29,"")&amp;IF(TEL!I42=Geral!$AN$4,TEL!$I$29,"")&amp;IF(TUREVE!I42=Geral!$AN$4,TUREVE!$I$29,"")&amp;IF(ADM!I56=Geral!$AN$4,ADM!$I$43,"")&amp;IF(ED!I56=Geral!$AN$4,ED!$I$43,"")&amp;IF(EST!I56=Geral!$AN$4,EST!$I$43,"")&amp;IF(EL!I56=Geral!$AN$4,EL!$I$43,"")&amp;IF(ELT!I56=Geral!$AN$4,ELT!$I$43,"")&amp;IF(INFO!I56=Geral!$AN$4,INFO!$I$43,"")&amp;IF(MEC!I56=Geral!$AN$4,MEC!$I$43,"")&amp;IF(MET!I56=Geral!$AN$4,MET!$I$43,"")&amp;IF(SEG!I56=Geral!$AN$4,SEG!$I$43,"")&amp;IF(TEL!I56=Geral!$AN$4,TEL!$I$43,"")&amp;IF(TUREVE!I56=Geral!$AN$4,TUREVE!$I$43,""))&amp;IF(ADM!B14=Geral!$AN$4,ADM!$B$1,"")&amp;IF(ED!B14=Geral!$AN$4,ED!$B$1,"")&amp;IF(EST!B14=Geral!$AN$4,EST!$B$1,"")&amp;IF(EL!B14=Geral!$AN$4,EL!$B$1,"")&amp;IF(ELT!B14=Geral!$AN$4,ELT!$B$1,"")&amp;IF(INFO!B14=Geral!$AN$4,INFO!$B$1,"")&amp;IF(MEC!B14=Geral!$AN$4,MEC!$B$1,"")&amp;IF(MET!B14=Geral!$AN$4,MET!$B$1,"")&amp;IF(SEG!B14=Geral!$AN$4,SEG!$B$1,"")&amp;(IF(TEL!B14=Geral!$AN$4,TEL!$B$1,"")&amp;IF(TUREVE!B14=Geral!$AN$4,TUREVE!$B$1,"")&amp;IF(ADM!B28=Geral!$AN$4,ADM!$B$15,"")&amp;IF(ED!B28=Geral!$AN$4,ED!$B$15,"")&amp;IF(EST!B28=Geral!$AN$4,EST!$B$15,"")&amp;IF(EL!B28=Geral!$AN$4,EL!$B$15,"")&amp;IF(ELT!B28=Geral!$AN$4,ELT!$B$15,"")&amp;IF(INFO!B28=Geral!$AN$4,INFO!$B$15,"")&amp;IF(MEC!B28=Geral!$AN$4,MEC!$B$15,"")&amp;IF(MET!B28=Geral!$AN$4,MET!$B$15,"")&amp;IF(SEG!B28=Geral!$AN$4,SEG!$B$15,"")&amp;IF(TEL!B28=Geral!$AN$4,TEL!$B$15,"")&amp;IF(TUREVE!B28=Geral!$AN$4,TUREVE!$B$15,"")&amp;IF(ADM!B42=Geral!$AN$4,ADM!$B$29,"")&amp;IF(ED!B42=Geral!$AN$4,ED!$B$29,""))&amp;(IF(EST!B42=Geral!$AN$4,EST!$B$29,"")&amp;IF(EL!B42=Geral!$AN$4,EL!$B$29,"")&amp;IF(ELT!B42=Geral!$AN$4,ELT!$B$29,"")&amp;IF(INFO!B42=Geral!$AN$4,INFO!$B$29,"")&amp;IF(MEC!B42=Geral!$AN$4,MEC!$B$29,"")&amp;IF(MET!B42=Geral!$AN$4,MET!$B$29,"")&amp;IF(SEG!B42=Geral!$AN$4,SEG!$B$29,"")&amp;IF(TEL!B42=Geral!$AN$4,TEL!$B$29,"")&amp;IF(TUREVE!B42=Geral!$AN$4,TUREVE!$B$29,"")&amp;IF(ADM!B56=Geral!$AN$4,ADM!$B$43,"")&amp;IF(ED!B56=Geral!$AN$4,ED!$B$43,"")&amp;IF(EST!B56=Geral!$AN$4,EST!$B$43,"")&amp;IF(EL!B56=Geral!$AN$4,EL!$B$43,"")&amp;IF(ELT!B56=Geral!$AN$4,ELT!$B$43,"")&amp;IF(INFO!B56=Geral!$AN$4,INFO!$B$43,"")&amp;IF(MEC!B56=Geral!$AN$4,MEC!$B$43,"")&amp;IF(MET!B56=Geral!$AN$4,MET!$B$43,"")&amp;IF(SEG!B56=Geral!$AN$4,SEG!$B$43,"")&amp;IF(TEL!B56=Geral!$AN$4,TEL!$B$43,"")&amp;IF(TUREVE!B56=Geral!$AN$4,TUREVE!$B$43,""))</f>
        <v xml:space="preserve">    2BEL    </v>
      </c>
      <c r="AO17" s="20" t="str">
        <f>IF(ADM!J14=Geral!$AN$4,ADM!$I$1,"")&amp;IF(ED!J14=Geral!$AN$4,ED!$I$1,"")&amp;IF(EST!J14=Geral!$AN$4,EST!$I$1,"")&amp;IF(EL!J14=Geral!$AN$4,EL!$I$1,"")&amp;IF(ELT!J14=Geral!$AN$4,ELT!$I$1,"")&amp;IF(INFO!J14=Geral!$AN$4,INFO!$I$1,"")&amp;IF(MEC!J14=Geral!$AN$4,MEC!$I$1,"")&amp;IF(MET!J14=Geral!$AN$4,MET!$I$1,"")&amp;IF(SEG!J14=Geral!$AN$4,SEG!$I$1,"")&amp;(IF(TEL!J14=Geral!$AN$4,TEL!$I$1,"")&amp;IF(TUREVE!J14=Geral!$AN$4,TUREVE!$I$1,"")&amp;IF(ADM!J28=Geral!$AN$4,ADM!$I$15,"")&amp;IF(ED!J28=Geral!$AN$4,ED!$I$15,"")&amp;IF(EST!J28=Geral!$AN$4,EST!$I$15,"")&amp;IF(EL!J28=Geral!$AN$4,EL!$I$15,"")&amp;IF(ELT!J28=Geral!$AN$4,ELT!$I$15,"")&amp;IF(INFO!J28=Geral!$AN$4,INFO!$I$15,"")&amp;IF(MEC!J28=Geral!$AN$4,MEC!$I$15,"")&amp;IF(MET!J28=Geral!$AN$4,MET!$I$15,"")&amp;IF(SEG!J28=Geral!$AN$4,SEG!$I$15,"")&amp;IF(TEL!J28=Geral!$AN$4,TEL!$I$15,"")&amp;IF(TUREVE!J28=Geral!$AN$4,TUREVE!$I$15,"")&amp;IF(ADM!J42=Geral!$AN$4,ADM!$I$29,"")&amp;IF(ED!J42=Geral!$AN$4,ED!$I$29,""))&amp;(IF(EST!J42=Geral!$AN$4,EST!$I$29,"")&amp;IF(EL!J42=Geral!$AN$4,EL!$I$29,"")&amp;IF(ELT!J42=Geral!$AN$4,ELT!$I$29,"")&amp;IF(INFO!J42=Geral!$AN$4,INFO!$I$29,"")&amp;IF(MEC!J42=Geral!$AN$4,MEC!$I$29,"")&amp;IF(MET!J42=Geral!$AN$4,MET!$I$29,"")&amp;IF(SEG!J42=Geral!$AN$4,SEG!$I$29,"")&amp;IF(TEL!J42=Geral!$AN$4,TEL!$I$29,"")&amp;IF(TUREVE!J42=Geral!$AN$4,TUREVE!$I$29,"")&amp;IF(ADM!J56=Geral!$AN$4,ADM!$I$43,"")&amp;IF(ED!J56=Geral!$AN$4,ED!$I$43,"")&amp;IF(EST!J56=Geral!$AN$4,EST!$I$43,"")&amp;IF(EL!J56=Geral!$AN$4,EL!$I$43,"")&amp;IF(ELT!J56=Geral!$AN$4,ELT!$I$43,"")&amp;IF(INFO!J56=Geral!$AN$4,INFO!$I$43,"")&amp;IF(MEC!J56=Geral!$AN$4,MEC!$I$43,"")&amp;IF(MET!J56=Geral!$AN$4,MET!$I$43,"")&amp;IF(SEG!J56=Geral!$AN$4,SEG!$I$43,"")&amp;IF(TEL!J56=Geral!$AN$4,TEL!$I$43,"")&amp;IF(TUREVE!J56=Geral!$AN$4,TUREVE!$I$43,""))&amp;IF(ADM!C14=Geral!$AN$4,ADM!$B$1,"")&amp;IF(ED!C14=Geral!$AN$4,ED!$B$1,"")&amp;IF(EST!C14=Geral!$AN$4,EST!$B$1,"")&amp;IF(EL!C14=Geral!$AN$4,EL!$B$1,"")&amp;IF(ELT!C14=Geral!$AN$4,ELT!$B$1,"")&amp;IF(INFO!C14=Geral!$AN$4,INFO!$B$1,"")&amp;IF(MEC!C14=Geral!$AN$4,MEC!$B$1,"")&amp;IF(MET!C14=Geral!$AN$4,MET!$B$1,"")&amp;IF(SEG!C14=Geral!$AN$4,SEG!$B$1,"")&amp;(IF(TEL!C14=Geral!$AN$4,TEL!$B$1,"")&amp;IF(TUREVE!C14=Geral!$AN$4,TUREVE!$B$1,"")&amp;IF(ADM!C28=Geral!$AN$4,ADM!$B$15,"")&amp;IF(ED!C28=Geral!$AN$4,ED!$B$15,"")&amp;IF(EST!C28=Geral!$AN$4,EST!$B$15,"")&amp;IF(EL!C28=Geral!$AN$4,EL!$B$15,"")&amp;IF(ELT!C28=Geral!$AN$4,ELT!$B$15,"")&amp;IF(INFO!C28=Geral!$AN$4,INFO!$B$15,"")&amp;IF(MEC!C28=Geral!$AN$4,MEC!$B$15,"")&amp;IF(MET!C28=Geral!$AN$4,MET!$B$15,"")&amp;IF(SEG!C28=Geral!$AN$4,SEG!$B$15,"")&amp;IF(TEL!C28=Geral!$AN$4,TEL!$B$15,"")&amp;IF(TUREVE!C28=Geral!$AN$4,TUREVE!$B$15,"")&amp;IF(ADM!C42=Geral!$AN$4,ADM!$B$29,"")&amp;IF(ED!C42=Geral!$AN$4,ED!$B$29,""))&amp;(IF(EST!C42=Geral!$AN$4,EST!$B$29,"")&amp;IF(EL!C42=Geral!$AN$4,EL!$B$29,"")&amp;IF(ELT!C42=Geral!$AN$4,ELT!$B$29,"")&amp;IF(INFO!C42=Geral!$AN$4,INFO!$B$29,"")&amp;IF(MEC!C42=Geral!$AN$4,MEC!$B$29,"")&amp;IF(MET!C42=Geral!$AN$4,MET!$B$29,"")&amp;IF(SEG!C42=Geral!$AN$4,SEG!$B$29,"")&amp;IF(TEL!C42=Geral!$AN$4,TEL!$B$29,"")&amp;IF(TUREVE!C42=Geral!$AN$4,TUREVE!$B$29,"")&amp;IF(ADM!C56=Geral!$AN$4,ADM!$B$43,"")&amp;IF(ED!C56=Geral!$AN$4,ED!$B$43,"")&amp;IF(EST!C56=Geral!$AN$4,EST!$B$43,"")&amp;IF(EL!C56=Geral!$AN$4,EL!$B$43,"")&amp;IF(ELT!C56=Geral!$AN$4,ELT!$B$43,"")&amp;IF(INFO!C56=Geral!$AN$4,INFO!$B$43,"")&amp;IF(MEC!C56=Geral!$AN$4,MEC!$B$43,"")&amp;IF(MET!C56=Geral!$AN$4,MET!$B$43,"")&amp;IF(SEG!C56=Geral!$AN$4,SEG!$B$43,"")&amp;IF(TEL!C56=Geral!$AN$4,TEL!$B$43,"")&amp;IF(TUREVE!C56=Geral!$AN$4,TUREVE!$B$43,""))</f>
        <v/>
      </c>
      <c r="AP17" s="20" t="str">
        <f>IF(ADM!K14=Geral!$AN$4,ADM!$I$1,"")&amp;IF(ED!K14=Geral!$AN$4,ED!$I$1,"")&amp;IF(EST!K14=Geral!$AN$4,EST!$I$1,"")&amp;IF(EL!K14=Geral!$AN$4,EL!$I$1,"")&amp;IF(ELT!K14=Geral!$AN$4,ELT!$I$1,"")&amp;IF(INFO!K14=Geral!$AN$4,INFO!$I$1,"")&amp;IF(MEC!K14=Geral!$AN$4,MEC!$I$1,"")&amp;IF(MET!K14=Geral!$AN$4,MET!$I$1,"")&amp;IF(SEG!K14=Geral!$AN$4,SEG!$I$1,"")&amp;(IF(TEL!K14=Geral!$AN$4,TEL!$I$1,"")&amp;IF(TUREVE!K14=Geral!$AN$4,TUREVE!$I$1,"")&amp;IF(ADM!K28=Geral!$AN$4,ADM!$I$15,"")&amp;IF(ED!K28=Geral!$AN$4,ED!$I$15,"")&amp;IF(EST!K28=Geral!$AN$4,EST!$I$15,"")&amp;IF(EL!K28=Geral!$AN$4,EL!$I$15,"")&amp;IF(ELT!K28=Geral!$AN$4,ELT!$I$15,"")&amp;IF(INFO!K28=Geral!$AN$4,INFO!$I$15,"")&amp;IF(MEC!K28=Geral!$AN$4,MEC!$I$15,"")&amp;IF(MET!K28=Geral!$AN$4,MET!$I$15,"")&amp;IF(SEG!K28=Geral!$AN$4,SEG!$I$15,"")&amp;IF(TEL!K28=Geral!$AN$4,TEL!$I$15,"")&amp;IF(TUREVE!K28=Geral!$AN$4,TUREVE!$I$15,"")&amp;IF(ADM!K42=Geral!$AN$4,ADM!$I$29,"")&amp;IF(ED!K42=Geral!$AN$4,ED!$I$29,""))&amp;(IF(EST!K42=Geral!$AN$4,EST!$I$29,"")&amp;IF(EL!K42=Geral!$AN$4,EL!$I$29,"")&amp;IF(ELT!K42=Geral!$AN$4,ELT!$I$29,"")&amp;IF(INFO!K42=Geral!$AN$4,INFO!$I$29,"")&amp;IF(MEC!K42=Geral!$AN$4,MEC!$I$29,"")&amp;IF(MET!K42=Geral!$AN$4,MET!$I$29,"")&amp;IF(SEG!K42=Geral!$AN$4,SEG!$I$29,"")&amp;IF(TEL!K42=Geral!$AN$4,TEL!$I$29,"")&amp;IF(TUREVE!K42=Geral!$AN$4,TUREVE!$I$29,"")&amp;IF(ADM!K56=Geral!$AN$4,ADM!$I$43,"")&amp;IF(ED!K56=Geral!$AN$4,ED!$I$43,"")&amp;IF(EST!K56=Geral!$AN$4,EST!$I$43,"")&amp;IF(EL!K56=Geral!$AN$4,EL!$I$43,"")&amp;IF(ELT!K56=Geral!$AN$4,ELT!$I$43,"")&amp;IF(INFO!K56=Geral!$AN$4,INFO!$I$43,"")&amp;IF(MEC!K56=Geral!$AN$4,MEC!$I$43,"")&amp;IF(MET!K56=Geral!$AN$4,MET!$I$43,"")&amp;IF(SEG!K56=Geral!$AN$4,SEG!$I$43,"")&amp;IF(TEL!K56=Geral!$AN$4,TEL!$I$43,"")&amp;IF(TUREVE!K56=Geral!$AN$4,TUREVE!$I$43,""))&amp;IF(ADM!D14=Geral!$AN$4,ADM!$B$1,"")&amp;IF(ED!D14=Geral!$AN$4,ED!$B$1,"")&amp;IF(EST!D14=Geral!$AN$4,EST!$B$1,"")&amp;IF(EL!D14=Geral!$AN$4,EL!$B$1,"")&amp;IF(ELT!D14=Geral!$AN$4,ELT!$B$1,"")&amp;IF(INFO!D14=Geral!$AN$4,INFO!$B$1,"")&amp;IF(MEC!D14=Geral!$AN$4,MEC!$B$1,"")&amp;IF(MET!D14=Geral!$AN$4,MET!$B$1,"")&amp;IF(SEG!D14=Geral!$AN$4,SEG!$B$1,"")&amp;(IF(TEL!D14=Geral!$AN$4,TEL!$B$1,"")&amp;IF(TUREVE!D14=Geral!$AN$4,TUREVE!$B$1,"")&amp;IF(ADM!D28=Geral!$AN$4,ADM!$B$15,"")&amp;IF(ED!D28=Geral!$AN$4,ED!$B$15,"")&amp;IF(EST!D28=Geral!$AN$4,EST!$B$15,"")&amp;IF(EL!D28=Geral!$AN$4,EL!$B$15,"")&amp;IF(ELT!D28=Geral!$AN$4,ELT!$B$15,"")&amp;IF(INFO!D28=Geral!$AN$4,INFO!$B$15,"")&amp;IF(MEC!D28=Geral!$AN$4,MEC!$B$15,"")&amp;IF(MET!D28=Geral!$AN$4,MET!$B$15,"")&amp;IF(SEG!D28=Geral!$AN$4,SEG!$B$15,"")&amp;IF(TEL!D28=Geral!$AN$4,TEL!$B$15,"")&amp;IF(TUREVE!D28=Geral!$AN$4,TUREVE!$B$15,"")&amp;IF(ADM!D42=Geral!$AN$4,ADM!$B$29,"")&amp;IF(ED!D42=Geral!$AN$4,ED!$B$29,""))&amp;(IF(EST!D42=Geral!$AN$4,EST!$B$29,"")&amp;IF(EL!D42=Geral!$AN$4,EL!$B$29,"")&amp;IF(ELT!D42=Geral!$AN$4,ELT!$B$29,"")&amp;IF(INFO!D42=Geral!$AN$4,INFO!$B$29,"")&amp;IF(MEC!D42=Geral!$AN$4,MEC!$B$29,"")&amp;IF(MET!D42=Geral!$AN$4,MET!$B$29,"")&amp;IF(SEG!D42=Geral!$AN$4,SEG!$B$29,"")&amp;IF(TEL!D42=Geral!$AN$4,TEL!$B$29,"")&amp;IF(TUREVE!D42=Geral!$AN$4,TUREVE!$B$29,"")&amp;IF(ADM!D56=Geral!$AN$4,ADM!$B$43,"")&amp;IF(ED!D56=Geral!$AN$4,ED!$B$43,"")&amp;IF(EST!D56=Geral!$AN$4,EST!$B$43,"")&amp;IF(EL!D56=Geral!$AN$4,EL!$B$43,"")&amp;IF(ELT!D56=Geral!$AN$4,ELT!$B$43,"")&amp;IF(INFO!D56=Geral!$AN$4,INFO!$B$43,"")&amp;IF(MEC!D56=Geral!$AN$4,MEC!$B$43,"")&amp;IF(MET!D56=Geral!$AN$4,MET!$B$43,"")&amp;IF(SEG!D56=Geral!$AN$4,SEG!$B$43,"")&amp;IF(TEL!D56=Geral!$AN$4,TEL!$B$43,"")&amp;IF(TUREVE!D56=Geral!$AN$4,TUREVE!$B$43,""))</f>
        <v>1BINFO</v>
      </c>
      <c r="AQ17" s="20" t="str">
        <f>IF(ADM!L14=Geral!$AN$4,ADM!$I$1,"")&amp;IF(ED!L14=Geral!$AN$4,ED!$I$1,"")&amp;IF(EST!L14=Geral!$AN$4,EST!$I$1,"")&amp;IF(EL!L14=Geral!$AN$4,EL!$I$1,"")&amp;IF(ELT!L14=Geral!$AN$4,ELT!$I$1,"")&amp;IF(INFO!L14=Geral!$AN$4,INFO!$I$1,"")&amp;IF(MEC!L14=Geral!$AN$4,MEC!$I$1,"")&amp;IF(MET!L14=Geral!$AN$4,MET!$I$1,"")&amp;IF(SEG!L14=Geral!$AN$4,SEG!$I$1,"")&amp;(IF(TEL!L14=Geral!$AN$4,TEL!$I$1,"")&amp;IF(TUREVE!L14=Geral!$AN$4,TUREVE!$I$1,"")&amp;IF(ADM!L28=Geral!$AN$4,ADM!$I$15,"")&amp;IF(ED!L28=Geral!$AN$4,ED!$I$15,"")&amp;IF(EST!L28=Geral!$AN$4,EST!$I$15,"")&amp;IF(EL!L28=Geral!$AN$4,EL!$I$15,"")&amp;IF(ELT!L28=Geral!$AN$4,ELT!$I$15,"")&amp;IF(INFO!L28=Geral!$AN$4,INFO!$I$15,"")&amp;IF(MEC!L28=Geral!$AN$4,MEC!$I$15,"")&amp;IF(MET!L28=Geral!$AN$4,MET!$I$15,"")&amp;IF(SEG!L28=Geral!$AN$4,SEG!$I$15,"")&amp;IF(TEL!L28=Geral!$AN$4,TEL!$I$15,"")&amp;IF(TUREVE!L28=Geral!$AN$4,TUREVE!$I$15,"")&amp;IF(ADM!L42=Geral!$AN$4,ADM!$I$29,"")&amp;IF(ED!L42=Geral!$AN$4,ED!$I$29,""))&amp;(IF(EST!L42=Geral!$AN$4,EST!$I$29,"")&amp;IF(EL!L42=Geral!$AN$4,EL!$I$29,"")&amp;IF(ELT!L42=Geral!$AN$4,ELT!$I$29,"")&amp;IF(INFO!L42=Geral!$AN$4,INFO!$I$29,"")&amp;IF(MEC!L42=Geral!$AN$4,MEC!$I$29,"")&amp;IF(MET!L42=Geral!$AN$4,MET!$I$29,"")&amp;IF(SEG!L42=Geral!$AN$4,SEG!$I$29,"")&amp;IF(TEL!L42=Geral!$AN$4,TEL!$I$29,"")&amp;IF(TUREVE!L42=Geral!$AN$4,TUREVE!$I$29,"")&amp;IF(ADM!L56=Geral!$AN$4,ADM!$I$43,"")&amp;IF(ED!L56=Geral!$AN$4,ED!$I$43,"")&amp;IF(EST!L56=Geral!$AN$4,EST!$I$43,"")&amp;IF(EL!L56=Geral!$AN$4,EL!$I$43,"")&amp;IF(ELT!L56=Geral!$AN$4,ELT!$I$43,"")&amp;IF(INFO!L56=Geral!$AN$4,INFO!$I$43,"")&amp;IF(MEC!L56=Geral!$AN$4,MEC!$I$43,"")&amp;IF(MET!L56=Geral!$AN$4,MET!$I$43,"")&amp;IF(SEG!L56=Geral!$AN$4,SEG!$I$43,"")&amp;IF(TEL!L56=Geral!$AN$4,TEL!$I$43,"")&amp;IF(TUREVE!L56=Geral!$AN$4,TUREVE!$I$43,""))&amp;IF(ADM!E14=Geral!$AN$4,ADM!$B$1,"")&amp;IF(ED!E14=Geral!$AN$4,ED!$B$1,"")&amp;IF(EST!E14=Geral!$AN$4,EST!$B$1,"")&amp;IF(EL!E14=Geral!$AN$4,EL!$B$1,"")&amp;IF(ELT!E14=Geral!$AN$4,ELT!$B$1,"")&amp;IF(INFO!E14=Geral!$AN$4,INFO!$B$1,"")&amp;IF(MEC!E14=Geral!$AN$4,MEC!$B$1,"")&amp;IF(MET!E14=Geral!$AN$4,MET!$B$1,"")&amp;IF(SEG!E14=Geral!$AN$4,SEG!$B$1,"")&amp;(IF(TEL!E14=Geral!$AN$4,TEL!$B$1,"")&amp;IF(TUREVE!E14=Geral!$AN$4,TUREVE!$B$1,"")&amp;IF(ADM!E28=Geral!$AN$4,ADM!$B$15,"")&amp;IF(ED!E28=Geral!$AN$4,ED!$B$15,"")&amp;IF(EST!E28=Geral!$AN$4,EST!$B$15,"")&amp;IF(EL!E28=Geral!$AN$4,EL!$B$15,"")&amp;IF(ELT!E28=Geral!$AN$4,ELT!$B$15,"")&amp;IF(INFO!E28=Geral!$AN$4,INFO!$B$15,"")&amp;IF(MEC!E28=Geral!$AN$4,MEC!$B$15,"")&amp;IF(MET!E28=Geral!$AN$4,MET!$B$15,"")&amp;IF(SEG!E28=Geral!$AN$4,SEG!$B$15,"")&amp;IF(TEL!E28=Geral!$AN$4,TEL!$B$15,"")&amp;IF(TUREVE!E28=Geral!$AN$4,TUREVE!$B$15,"")&amp;IF(ADM!E42=Geral!$AN$4,ADM!$B$29,"")&amp;IF(ED!E42=Geral!$AN$4,ED!$B$29,""))&amp;(IF(EST!E42=Geral!$AN$4,EST!$B$29,"")&amp;IF(EL!E42=Geral!$AN$4,EL!$B$29,"")&amp;IF(ELT!E42=Geral!$AN$4,ELT!$B$29,"")&amp;IF(INFO!E42=Geral!$AN$4,INFO!$B$29,"")&amp;IF(MEC!E42=Geral!$AN$4,MEC!$B$29,"")&amp;IF(MET!E42=Geral!$AN$4,MET!$B$29,"")&amp;IF(SEG!E42=Geral!$AN$4,SEG!$B$29,"")&amp;IF(TEL!E42=Geral!$AN$4,TEL!$B$29,"")&amp;IF(TUREVE!E42=Geral!$AN$4,TUREVE!$B$29,"")&amp;IF(ADM!E56=Geral!$AN$4,ADM!$B$43,"")&amp;IF(ED!E56=Geral!$AN$4,ED!$B$43,"")&amp;IF(EST!E56=Geral!$AN$4,EST!$B$43,"")&amp;IF(EL!E56=Geral!$AN$4,EL!$B$43,"")&amp;IF(ELT!E56=Geral!$AN$4,ELT!$B$43,"")&amp;IF(INFO!E56=Geral!$AN$4,INFO!$B$43,"")&amp;IF(MEC!E56=Geral!$AN$4,MEC!$B$43,"")&amp;IF(MET!E56=Geral!$AN$4,MET!$B$43,"")&amp;IF(SEG!E56=Geral!$AN$4,SEG!$B$43,"")&amp;IF(TEL!E56=Geral!$AN$4,TEL!$B$43,"")&amp;IF(TUREVE!E56=Geral!$AN$4,TUREVE!$B$43,""))</f>
        <v xml:space="preserve"> 2BMEC </v>
      </c>
      <c r="AR17" s="20" t="str">
        <f>IF(ADM!M14=Geral!$AN$4,ADM!$I$1,"")&amp;IF(ED!M14=Geral!$AN$4,ED!$I$1,"")&amp;IF(EST!M14=Geral!$AN$4,EST!$I$1,"")&amp;IF(EL!M14=Geral!$AN$4,EL!$I$1,"")&amp;IF(ELT!M14=Geral!$AN$4,ELT!$I$1,"")&amp;IF(INFO!M14=Geral!$AN$4,INFO!$I$1,"")&amp;IF(MEC!M14=Geral!$AN$4,MEC!$I$1,"")&amp;IF(MET!M14=Geral!$AN$4,MET!$I$1,"")&amp;IF(SEG!M14=Geral!$AN$4,SEG!$I$1,"")&amp;(IF(TEL!M14=Geral!$AN$4,TEL!$I$1,"")&amp;IF(TUREVE!M14=Geral!$AN$4,TUREVE!$I$1,"")&amp;IF(ADM!M28=Geral!$AN$4,ADM!$I$15,"")&amp;IF(ED!M28=Geral!$AN$4,ED!$I$15,"")&amp;IF(EST!M28=Geral!$AN$4,EST!$I$15,"")&amp;IF(EL!M28=Geral!$AN$4,EL!$I$15,"")&amp;IF(ELT!M28=Geral!$AN$4,ELT!$I$15,"")&amp;IF(INFO!M28=Geral!$AN$4,INFO!$I$15,"")&amp;IF(MEC!M28=Geral!$AN$4,MEC!$I$15,"")&amp;IF(MET!M28=Geral!$AN$4,MET!$I$15,"")&amp;IF(SEG!M28=Geral!$AN$4,SEG!$I$15,"")&amp;IF(TEL!M28=Geral!$AN$4,TEL!$I$15,"")&amp;IF(TUREVE!M28=Geral!$AN$4,TUREVE!$I$15,"")&amp;IF(ADM!M42=Geral!$AN$4,ADM!$I$29,"")&amp;IF(ED!M42=Geral!$AN$4,ED!$I$29,""))&amp;(IF(EST!M42=Geral!$AN$4,EST!$I$29,"")&amp;IF(EL!M42=Geral!$AN$4,EL!$I$29,"")&amp;IF(ELT!M42=Geral!$AN$4,ELT!$I$29,"")&amp;IF(INFO!M42=Geral!$AN$4,INFO!$I$29,"")&amp;IF(MEC!M42=Geral!$AN$4,MEC!$I$29,"")&amp;IF(MET!M42=Geral!$AN$4,MET!$I$29,"")&amp;IF(SEG!M42=Geral!$AN$4,SEG!$I$29,"")&amp;IF(TEL!M42=Geral!$AN$4,TEL!$I$29,"")&amp;IF(TUREVE!M42=Geral!$AN$4,TUREVE!$I$29,"")&amp;IF(ADM!M56=Geral!$AN$4,ADM!$I$43,"")&amp;IF(ED!M56=Geral!$AN$4,ED!$I$43,"")&amp;IF(EST!M56=Geral!$AN$4,EST!$I$43,"")&amp;IF(EL!M56=Geral!$AN$4,EL!$I$43,"")&amp;IF(ELT!M56=Geral!$AN$4,ELT!$I$43,"")&amp;IF(INFO!M56=Geral!$AN$4,INFO!$I$43,"")&amp;IF(MEC!M56=Geral!$AN$4,MEC!$I$43,"")&amp;IF(MET!M56=Geral!$AN$4,MET!$I$43,"")&amp;IF(SEG!M56=Geral!$AN$4,SEG!$I$43,"")&amp;IF(TEL!M56=Geral!$AN$4,TEL!$I$43,"")&amp;IF(TUREVE!M56=Geral!$AN$4,TUREVE!$I$43,""))&amp;IF(ADM!F14=Geral!$AN$4,ADM!$B$1,"")&amp;IF(ED!F14=Geral!$AN$4,ED!$B$1,"")&amp;IF(EST!F14=Geral!$AN$4,EST!$B$1,"")&amp;IF(EL!F14=Geral!$AN$4,EL!$B$1,"")&amp;IF(ELT!F14=Geral!$AN$4,ELT!$B$1,"")&amp;IF(INFO!F14=Geral!$AN$4,INFO!$B$1,"")&amp;IF(MEC!F14=Geral!$AN$4,MEC!$B$1,"")&amp;IF(MET!F14=Geral!$AN$4,MET!$B$1,"")&amp;IF(SEG!F14=Geral!$AN$4,SEG!$B$1,"")&amp;(IF(TEL!F14=Geral!$AN$4,TEL!$B$1,"")&amp;IF(TUREVE!F14=Geral!$AN$4,TUREVE!$B$1,"")&amp;IF(ADM!F28=Geral!$AN$4,ADM!$B$15,"")&amp;IF(ED!F28=Geral!$AN$4,ED!$B$15,"")&amp;IF(EST!F28=Geral!$AN$4,EST!$B$15,"")&amp;IF(EL!F28=Geral!$AN$4,EL!$B$15,"")&amp;IF(ELT!F28=Geral!$AN$4,ELT!$B$15,"")&amp;IF(INFO!F28=Geral!$AN$4,INFO!$B$15,"")&amp;IF(MEC!F28=Geral!$AN$4,MEC!$B$15,"")&amp;IF(MET!F28=Geral!$AN$4,MET!$B$15,"")&amp;IF(SEG!F28=Geral!$AN$4,SEG!$B$15,"")&amp;IF(TEL!F28=Geral!$AN$4,TEL!$B$15,"")&amp;IF(TUREVE!F28=Geral!$AN$4,TUREVE!$B$15,"")&amp;IF(ADM!F42=Geral!$AN$4,ADM!$B$29,"")&amp;IF(ED!F42=Geral!$AN$4,ED!$B$29,""))&amp;(IF(EST!F42=Geral!$AN$4,EST!$B$29,"")&amp;IF(EL!F42=Geral!$AN$4,EL!$B$29,"")&amp;IF(ELT!F42=Geral!$AN$4,ELT!$B$29,"")&amp;IF(INFO!F42=Geral!$AN$4,INFO!$B$29,"")&amp;IF(MEC!F42=Geral!$AN$4,MEC!$B$29,"")&amp;IF(MET!F42=Geral!$AN$4,MET!$B$29,"")&amp;IF(SEG!F42=Geral!$AN$4,SEG!$B$29,"")&amp;IF(TEL!F42=Geral!$AN$4,TEL!$B$29,"")&amp;IF(TUREVE!F42=Geral!$AN$4,TUREVE!$B$29,"")&amp;IF(ADM!F56=Geral!$AN$4,ADM!$B$43,"")&amp;IF(ED!F56=Geral!$AN$4,ED!$B$43,"")&amp;IF(EST!F56=Geral!$AN$4,EST!$B$43,"")&amp;IF(EL!F56=Geral!$AN$4,EL!$B$43,"")&amp;IF(ELT!F56=Geral!$AN$4,ELT!$B$43,"")&amp;IF(INFO!F56=Geral!$AN$4,INFO!$B$43,"")&amp;IF(MEC!F56=Geral!$AN$4,MEC!$B$43,"")&amp;IF(MET!F56=Geral!$AN$4,MET!$B$43,"")&amp;IF(SEG!F56=Geral!$AN$4,SEG!$B$43,"")&amp;IF(TEL!F56=Geral!$AN$4,TEL!$B$43,"")&amp;IF(TUREVE!F56=Geral!$AN$4,TUREVE!$B$43,""))</f>
        <v/>
      </c>
      <c r="AS17" s="27"/>
      <c r="AT17" s="20" t="str">
        <f>IF(ADM!I14=Geral!$AT$4,ADM!$I$1,"")&amp;IF(ED!I14=Geral!$AT$4,ED!$I$1,"")&amp;IF(EST!I14=Geral!$AT$4,EST!$I$1,"")&amp;IF(EL!I14=Geral!$AT$4,EL!$I$1,"")&amp;IF(ELT!I14=Geral!$AT$4,ELT!$I$1,"")&amp;IF(INFO!I14=Geral!$AT$4,INFO!$I$1,"")&amp;IF(MEC!I14=Geral!$AT$4,MEC!$I$1,"")&amp;IF(MET!I14=Geral!$AT$4,MET!$I$1,"")&amp;IF(SEG!I14=Geral!$AT$4,SEG!$I$1,"")&amp;(IF(TEL!I14=Geral!$AT$4,TEL!$I$1,"")&amp;IF(TUREVE!I14=Geral!$AT$4,TUREVE!$I$1,"")&amp;IF(ADM!I28=Geral!$AT$4,ADM!$I$15,"")&amp;IF(ED!I28=Geral!$AT$4,ED!$I$15,"")&amp;IF(EST!I28=Geral!$AT$4,EST!$I$15,"")&amp;IF(EL!I28=Geral!$AT$4,EL!$I$15,"")&amp;IF(ELT!I28=Geral!$AT$4,ELT!$I$15,"")&amp;IF(INFO!I28=Geral!$AT$4,INFO!$I$15,"")&amp;IF(MEC!I28=Geral!$AT$4,MEC!$I$15,"")&amp;IF(MET!I28=Geral!$AT$4,MET!$I$15,"")&amp;IF(SEG!I28=Geral!$AT$4,SEG!$I$15,"")&amp;IF(TEL!I28=Geral!$AT$4,TEL!$I$15,"")&amp;IF(TUREVE!I28=Geral!$AT$4,TUREVE!$I$15,"")&amp;IF(ADM!I42=Geral!$AT$4,ADM!$I$29,"")&amp;IF(ED!I42=Geral!$AT$4,ED!$I$29,""))&amp;(IF(EST!I42=Geral!$AT$4,EST!$I$29,"")&amp;IF(EL!I42=Geral!$AT$4,EL!$I$29,"")&amp;IF(ELT!I42=Geral!$AT$4,ELT!$I$29,"")&amp;IF(INFO!I42=Geral!$AT$4,INFO!$I$29,"")&amp;IF(MEC!I42=Geral!$AT$4,MEC!$I$29,"")&amp;IF(MET!I42=Geral!$AT$4,MET!$I$29,"")&amp;IF(SEG!I42=Geral!$AT$4,SEG!$I$29,"")&amp;IF(TEL!I42=Geral!$AT$4,TEL!$I$29,"")&amp;IF(TUREVE!I42=Geral!$AT$4,TUREVE!$I$29,"")&amp;IF(ADM!I56=Geral!$AT$4,ADM!$I$43,"")&amp;IF(ED!I56=Geral!$AT$4,ED!$I$43,"")&amp;IF(EST!I56=Geral!$AT$4,EST!$I$43,"")&amp;IF(EL!I56=Geral!$AT$4,EL!$I$43,"")&amp;IF(ELT!I56=Geral!$AT$4,ELT!$I$43,"")&amp;IF(INFO!I56=Geral!$AT$4,INFO!$I$43,"")&amp;IF(MEC!I56=Geral!$AT$4,MEC!$I$43,"")&amp;IF(MET!I56=Geral!$AT$4,MET!$I$43,"")&amp;IF(SEG!I56=Geral!$AT$4,SEG!$I$43,"")&amp;IF(TEL!I56=Geral!$AT$4,TEL!$I$43,"")&amp;IF(TUREVE!I56=Geral!$AT$4,TUREVE!$I$43,""))&amp;IF(ADM!B14=Geral!$AT$4,ADM!$B$1,"")&amp;IF(ED!B14=Geral!$AT$4,ED!$B$1,"")&amp;IF(EST!B14=Geral!$AT$4,EST!$B$1,"")&amp;IF(EL!B14=Geral!$AT$4,EL!$B$1,"")&amp;IF(ELT!B14=Geral!$AT$4,ELT!$B$1,"")&amp;IF(INFO!B14=Geral!$AT$4,INFO!$B$1,"")&amp;IF(MEC!B14=Geral!$AT$4,MEC!$B$1,"")&amp;IF(MET!B14=Geral!$AT$4,MET!$B$1,"")&amp;IF(SEG!B14=Geral!$AT$4,SEG!$B$1,"")&amp;(IF(TEL!B14=Geral!$AT$4,TEL!$B$1,"")&amp;IF(TUREVE!B14=Geral!$AT$4,TUREVE!$B$1,"")&amp;IF(ADM!B28=Geral!$AT$4,ADM!$B$15,"")&amp;IF(ED!B28=Geral!$AT$4,ED!$B$15,"")&amp;IF(EST!B28=Geral!$AT$4,EST!$B$15,"")&amp;IF(EL!B28=Geral!$AT$4,EL!$B$15,"")&amp;IF(ELT!B28=Geral!$AT$4,ELT!$B$15,"")&amp;IF(INFO!B28=Geral!$AT$4,INFO!$B$15,"")&amp;IF(MEC!B28=Geral!$AT$4,MEC!$B$15,"")&amp;IF(MET!B28=Geral!$AT$4,MET!$B$15,"")&amp;IF(SEG!B28=Geral!$AT$4,SEG!$B$15,"")&amp;IF(TEL!B28=Geral!$AT$4,TEL!$B$15,"")&amp;IF(TUREVE!B28=Geral!$AT$4,TUREVE!$B$15,"")&amp;IF(ADM!B42=Geral!$AT$4,ADM!$B$29,"")&amp;IF(ED!B42=Geral!$AT$4,ED!$B$29,""))&amp;(IF(EST!B42=Geral!$AT$4,EST!$B$29,"")&amp;IF(EL!B42=Geral!$AT$4,EL!$B$29,"")&amp;IF(ELT!B42=Geral!$AT$4,ELT!$B$29,"")&amp;IF(INFO!B42=Geral!$AT$4,INFO!$B$29,"")&amp;IF(MEC!B42=Geral!$AT$4,MEC!$B$29,"")&amp;IF(MET!B42=Geral!$AT$4,MET!$B$29,"")&amp;IF(SEG!B42=Geral!$AT$4,SEG!$B$29,"")&amp;IF(TEL!B42=Geral!$AT$4,TEL!$B$29,"")&amp;IF(TUREVE!B42=Geral!$AT$4,TUREVE!$B$29,"")&amp;IF(ADM!B56=Geral!$AT$4,ADM!$B$43,"")&amp;IF(ED!B56=Geral!$AT$4,ED!$B$43,"")&amp;IF(EST!B56=Geral!$AT$4,EST!$B$43,"")&amp;IF(EL!B56=Geral!$AT$4,EL!$B$43,"")&amp;IF(ELT!B56=Geral!$AT$4,ELT!$B$43,"")&amp;IF(INFO!B56=Geral!$AT$4,INFO!$B$43,"")&amp;IF(MEC!B56=Geral!$AT$4,MEC!$B$43,"")&amp;IF(MET!B56=Geral!$AT$4,MET!$B$43,"")&amp;IF(SEG!B56=Geral!$AT$4,SEG!$B$43,"")&amp;IF(TEL!B56=Geral!$AT$4,TEL!$B$43,"")&amp;IF(TUREVE!B56=Geral!$AT$4,TUREVE!$B$43,""))</f>
        <v xml:space="preserve"> 2AMEC </v>
      </c>
      <c r="AU17" s="20" t="str">
        <f>IF(ADM!J14=Geral!$AT$4,ADM!$I$1,"")&amp;IF(ED!J14=Geral!$AT$4,ED!$I$1,"")&amp;IF(EST!J14=Geral!$AT$4,EST!$I$1,"")&amp;IF(EL!J14=Geral!$AT$4,EL!$I$1,"")&amp;IF(ELT!J14=Geral!$AT$4,ELT!$I$1,"")&amp;IF(INFO!J14=Geral!$AT$4,INFO!$I$1,"")&amp;IF(MEC!J14=Geral!$AT$4,MEC!$I$1,"")&amp;IF(MET!J14=Geral!$AT$4,MET!$I$1,"")&amp;IF(SEG!J14=Geral!$AT$4,SEG!$I$1,"")&amp;(IF(TEL!J14=Geral!$AT$4,TEL!$I$1,"")&amp;IF(TUREVE!J14=Geral!$AT$4,TUREVE!$I$1,"")&amp;IF(ADM!J28=Geral!$AT$4,ADM!$I$15,"")&amp;IF(ED!J28=Geral!$AT$4,ED!$I$15,"")&amp;IF(EST!J28=Geral!$AT$4,EST!$I$15,"")&amp;IF(EL!J28=Geral!$AT$4,EL!$I$15,"")&amp;IF(ELT!J28=Geral!$AT$4,ELT!$I$15,"")&amp;IF(INFO!J28=Geral!$AT$4,INFO!$I$15,"")&amp;IF(MEC!J28=Geral!$AT$4,MEC!$I$15,"")&amp;IF(MET!J28=Geral!$AT$4,MET!$I$15,"")&amp;IF(SEG!J28=Geral!$AT$4,SEG!$I$15,"")&amp;IF(TEL!J28=Geral!$AT$4,TEL!$I$15,"")&amp;IF(TUREVE!J28=Geral!$AT$4,TUREVE!$I$15,"")&amp;IF(ADM!J42=Geral!$AT$4,ADM!$I$29,"")&amp;IF(ED!J42=Geral!$AT$4,ED!$I$29,""))&amp;(IF(EST!J42=Geral!$AT$4,EST!$I$29,"")&amp;IF(EL!J42=Geral!$AT$4,EL!$I$29,"")&amp;IF(ELT!J42=Geral!$AT$4,ELT!$I$29,"")&amp;IF(INFO!J42=Geral!$AT$4,INFO!$I$29,"")&amp;IF(MEC!J42=Geral!$AT$4,MEC!$I$29,"")&amp;IF(MET!J42=Geral!$AT$4,MET!$I$29,"")&amp;IF(SEG!J42=Geral!$AT$4,SEG!$I$29,"")&amp;IF(TEL!J42=Geral!$AT$4,TEL!$I$29,"")&amp;IF(TUREVE!J42=Geral!$AT$4,TUREVE!$I$29,"")&amp;IF(ADM!J56=Geral!$AT$4,ADM!$I$43,"")&amp;IF(ED!J56=Geral!$AT$4,ED!$I$43,"")&amp;IF(EST!J56=Geral!$AT$4,EST!$I$43,"")&amp;IF(EL!J56=Geral!$AT$4,EL!$I$43,"")&amp;IF(ELT!J56=Geral!$AT$4,ELT!$I$43,"")&amp;IF(INFO!J56=Geral!$AT$4,INFO!$I$43,"")&amp;IF(MEC!J56=Geral!$AT$4,MEC!$I$43,"")&amp;IF(MET!J56=Geral!$AT$4,MET!$I$43,"")&amp;IF(SEG!J56=Geral!$AT$4,SEG!$I$43,"")&amp;IF(TEL!J56=Geral!$AT$4,TEL!$I$43,"")&amp;IF(TUREVE!J56=Geral!$AT$4,TUREVE!$I$43,""))&amp;IF(ADM!C14=Geral!$AT$4,ADM!$B$1,"")&amp;IF(ED!C14=Geral!$AT$4,ED!$B$1,"")&amp;IF(EST!C14=Geral!$AT$4,EST!$B$1,"")&amp;IF(EL!C14=Geral!$AT$4,EL!$B$1,"")&amp;IF(ELT!C14=Geral!$AT$4,ELT!$B$1,"")&amp;IF(INFO!C14=Geral!$AT$4,INFO!$B$1,"")&amp;IF(MEC!C14=Geral!$AT$4,MEC!$B$1,"")&amp;IF(MET!C14=Geral!$AT$4,MET!$B$1,"")&amp;IF(SEG!C14=Geral!$AT$4,SEG!$B$1,"")&amp;(IF(TEL!C14=Geral!$AT$4,TEL!$B$1,"")&amp;IF(TUREVE!C14=Geral!$AT$4,TUREVE!$B$1,"")&amp;IF(ADM!C28=Geral!$AT$4,ADM!$B$15,"")&amp;IF(ED!C28=Geral!$AT$4,ED!$B$15,"")&amp;IF(EST!C28=Geral!$AT$4,EST!$B$15,"")&amp;IF(EL!C28=Geral!$AT$4,EL!$B$15,"")&amp;IF(ELT!C28=Geral!$AT$4,ELT!$B$15,"")&amp;IF(INFO!C28=Geral!$AT$4,INFO!$B$15,"")&amp;IF(MEC!C28=Geral!$AT$4,MEC!$B$15,"")&amp;IF(MET!C28=Geral!$AT$4,MET!$B$15,"")&amp;IF(SEG!C28=Geral!$AT$4,SEG!$B$15,"")&amp;IF(TEL!C28=Geral!$AT$4,TEL!$B$15,"")&amp;IF(TUREVE!C28=Geral!$AT$4,TUREVE!$B$15,"")&amp;IF(ADM!C42=Geral!$AT$4,ADM!$B$29,"")&amp;IF(ED!C42=Geral!$AT$4,ED!$B$29,""))&amp;(IF(EST!C42=Geral!$AT$4,EST!$B$29,"")&amp;IF(EL!C42=Geral!$AT$4,EL!$B$29,"")&amp;IF(ELT!C42=Geral!$AT$4,ELT!$B$29,"")&amp;IF(INFO!C42=Geral!$AT$4,INFO!$B$29,"")&amp;IF(MEC!C42=Geral!$AT$4,MEC!$B$29,"")&amp;IF(MET!C42=Geral!$AT$4,MET!$B$29,"")&amp;IF(SEG!C42=Geral!$AT$4,SEG!$B$29,"")&amp;IF(TEL!C42=Geral!$AT$4,TEL!$B$29,"")&amp;IF(TUREVE!C42=Geral!$AT$4,TUREVE!$B$29,"")&amp;IF(ADM!C56=Geral!$AT$4,ADM!$B$43,"")&amp;IF(ED!C56=Geral!$AT$4,ED!$B$43,"")&amp;IF(EST!C56=Geral!$AT$4,EST!$B$43,"")&amp;IF(EL!C56=Geral!$AT$4,EL!$B$43,"")&amp;IF(ELT!C56=Geral!$AT$4,ELT!$B$43,"")&amp;IF(INFO!C56=Geral!$AT$4,INFO!$B$43,"")&amp;IF(MEC!C56=Geral!$AT$4,MEC!$B$43,"")&amp;IF(MET!C56=Geral!$AT$4,MET!$B$43,"")&amp;IF(SEG!C56=Geral!$AT$4,SEG!$B$43,"")&amp;IF(TEL!C56=Geral!$AT$4,TEL!$B$43,"")&amp;IF(TUREVE!C56=Geral!$AT$4,TUREVE!$B$43,""))</f>
        <v xml:space="preserve">    2AEST    </v>
      </c>
      <c r="AV17" s="20" t="str">
        <f>IF(ADM!K14=Geral!$AT$4,ADM!$I$1,"")&amp;IF(ED!K14=Geral!$AT$4,ED!$I$1,"")&amp;IF(EST!K14=Geral!$AT$4,EST!$I$1,"")&amp;IF(EL!K14=Geral!$AT$4,EL!$I$1,"")&amp;IF(ELT!K14=Geral!$AT$4,ELT!$I$1,"")&amp;IF(INFO!K14=Geral!$AT$4,INFO!$I$1,"")&amp;IF(MEC!K14=Geral!$AT$4,MEC!$I$1,"")&amp;IF(MET!K14=Geral!$AT$4,MET!$I$1,"")&amp;IF(SEG!K14=Geral!$AT$4,SEG!$I$1,"")&amp;(IF(TEL!K14=Geral!$AT$4,TEL!$I$1,"")&amp;IF(TUREVE!K14=Geral!$AT$4,TUREVE!$I$1,"")&amp;IF(ADM!K28=Geral!$AT$4,ADM!$I$15,"")&amp;IF(ED!K28=Geral!$AT$4,ED!$I$15,"")&amp;IF(EST!K28=Geral!$AT$4,EST!$I$15,"")&amp;IF(EL!K28=Geral!$AT$4,EL!$I$15,"")&amp;IF(ELT!K28=Geral!$AT$4,ELT!$I$15,"")&amp;IF(INFO!K28=Geral!$AT$4,INFO!$I$15,"")&amp;IF(MEC!K28=Geral!$AT$4,MEC!$I$15,"")&amp;IF(MET!K28=Geral!$AT$4,MET!$I$15,"")&amp;IF(SEG!K28=Geral!$AT$4,SEG!$I$15,"")&amp;IF(TEL!K28=Geral!$AT$4,TEL!$I$15,"")&amp;IF(TUREVE!K28=Geral!$AT$4,TUREVE!$I$15,"")&amp;IF(ADM!K42=Geral!$AT$4,ADM!$I$29,"")&amp;IF(ED!K42=Geral!$AT$4,ED!$I$29,""))&amp;(IF(EST!K42=Geral!$AT$4,EST!$I$29,"")&amp;IF(EL!K42=Geral!$AT$4,EL!$I$29,"")&amp;IF(ELT!K42=Geral!$AT$4,ELT!$I$29,"")&amp;IF(INFO!K42=Geral!$AT$4,INFO!$I$29,"")&amp;IF(MEC!K42=Geral!$AT$4,MEC!$I$29,"")&amp;IF(MET!K42=Geral!$AT$4,MET!$I$29,"")&amp;IF(SEG!K42=Geral!$AT$4,SEG!$I$29,"")&amp;IF(TEL!K42=Geral!$AT$4,TEL!$I$29,"")&amp;IF(TUREVE!K42=Geral!$AT$4,TUREVE!$I$29,"")&amp;IF(ADM!K56=Geral!$AT$4,ADM!$I$43,"")&amp;IF(ED!K56=Geral!$AT$4,ED!$I$43,"")&amp;IF(EST!K56=Geral!$AT$4,EST!$I$43,"")&amp;IF(EL!K56=Geral!$AT$4,EL!$I$43,"")&amp;IF(ELT!K56=Geral!$AT$4,ELT!$I$43,"")&amp;IF(INFO!K56=Geral!$AT$4,INFO!$I$43,"")&amp;IF(MEC!K56=Geral!$AT$4,MEC!$I$43,"")&amp;IF(MET!K56=Geral!$AT$4,MET!$I$43,"")&amp;IF(SEG!K56=Geral!$AT$4,SEG!$I$43,"")&amp;IF(TEL!K56=Geral!$AT$4,TEL!$I$43,"")&amp;IF(TUREVE!K56=Geral!$AT$4,TUREVE!$I$43,""))&amp;IF(ADM!D14=Geral!$AT$4,ADM!$B$1,"")&amp;IF(ED!D14=Geral!$AT$4,ED!$B$1,"")&amp;IF(EST!D14=Geral!$AT$4,EST!$B$1,"")&amp;IF(EL!D14=Geral!$AT$4,EL!$B$1,"")&amp;IF(ELT!D14=Geral!$AT$4,ELT!$B$1,"")&amp;IF(INFO!D14=Geral!$AT$4,INFO!$B$1,"")&amp;IF(MEC!D14=Geral!$AT$4,MEC!$B$1,"")&amp;IF(MET!D14=Geral!$AT$4,MET!$B$1,"")&amp;IF(SEG!D14=Geral!$AT$4,SEG!$B$1,"")&amp;(IF(TEL!D14=Geral!$AT$4,TEL!$B$1,"")&amp;IF(TUREVE!D14=Geral!$AT$4,TUREVE!$B$1,"")&amp;IF(ADM!D28=Geral!$AT$4,ADM!$B$15,"")&amp;IF(ED!D28=Geral!$AT$4,ED!$B$15,"")&amp;IF(EST!D28=Geral!$AT$4,EST!$B$15,"")&amp;IF(EL!D28=Geral!$AT$4,EL!$B$15,"")&amp;IF(ELT!D28=Geral!$AT$4,ELT!$B$15,"")&amp;IF(INFO!D28=Geral!$AT$4,INFO!$B$15,"")&amp;IF(MEC!D28=Geral!$AT$4,MEC!$B$15,"")&amp;IF(MET!D28=Geral!$AT$4,MET!$B$15,"")&amp;IF(SEG!D28=Geral!$AT$4,SEG!$B$15,"")&amp;IF(TEL!D28=Geral!$AT$4,TEL!$B$15,"")&amp;IF(TUREVE!D28=Geral!$AT$4,TUREVE!$B$15,"")&amp;IF(ADM!D42=Geral!$AT$4,ADM!$B$29,"")&amp;IF(ED!D42=Geral!$AT$4,ED!$B$29,""))&amp;(IF(EST!D42=Geral!$AT$4,EST!$B$29,"")&amp;IF(EL!D42=Geral!$AT$4,EL!$B$29,"")&amp;IF(ELT!D42=Geral!$AT$4,ELT!$B$29,"")&amp;IF(INFO!D42=Geral!$AT$4,INFO!$B$29,"")&amp;IF(MEC!D42=Geral!$AT$4,MEC!$B$29,"")&amp;IF(MET!D42=Geral!$AT$4,MET!$B$29,"")&amp;IF(SEG!D42=Geral!$AT$4,SEG!$B$29,"")&amp;IF(TEL!D42=Geral!$AT$4,TEL!$B$29,"")&amp;IF(TUREVE!D42=Geral!$AT$4,TUREVE!$B$29,"")&amp;IF(ADM!D56=Geral!$AT$4,ADM!$B$43,"")&amp;IF(ED!D56=Geral!$AT$4,ED!$B$43,"")&amp;IF(EST!D56=Geral!$AT$4,EST!$B$43,"")&amp;IF(EL!D56=Geral!$AT$4,EL!$B$43,"")&amp;IF(ELT!D56=Geral!$AT$4,ELT!$B$43,"")&amp;IF(INFO!D56=Geral!$AT$4,INFO!$B$43,"")&amp;IF(MEC!D56=Geral!$AT$4,MEC!$B$43,"")&amp;IF(MET!D56=Geral!$AT$4,MET!$B$43,"")&amp;IF(SEG!D56=Geral!$AT$4,SEG!$B$43,"")&amp;IF(TEL!D56=Geral!$AT$4,TEL!$B$43,"")&amp;IF(TUREVE!D56=Geral!$AT$4,TUREVE!$B$43,""))</f>
        <v/>
      </c>
      <c r="AW17" s="20" t="str">
        <f>IF(ADM!L14=Geral!$AT$4,ADM!$I$1,"")&amp;IF(ED!L14=Geral!$AT$4,ED!$I$1,"")&amp;IF(EST!L14=Geral!$AT$4,EST!$I$1,"")&amp;IF(EL!L14=Geral!$AT$4,EL!$I$1,"")&amp;IF(ELT!L14=Geral!$AT$4,ELT!$I$1,"")&amp;IF(INFO!L14=Geral!$AT$4,INFO!$I$1,"")&amp;IF(MEC!L14=Geral!$AT$4,MEC!$I$1,"")&amp;IF(MET!L14=Geral!$AT$4,MET!$I$1,"")&amp;IF(SEG!L14=Geral!$AT$4,SEG!$I$1,"")&amp;(IF(TEL!L14=Geral!$AT$4,TEL!$I$1,"")&amp;IF(TUREVE!L14=Geral!$AT$4,TUREVE!$I$1,"")&amp;IF(ADM!L28=Geral!$AT$4,ADM!$I$15,"")&amp;IF(ED!L28=Geral!$AT$4,ED!$I$15,"")&amp;IF(EST!L28=Geral!$AT$4,EST!$I$15,"")&amp;IF(EL!L28=Geral!$AT$4,EL!$I$15,"")&amp;IF(ELT!L28=Geral!$AT$4,ELT!$I$15,"")&amp;IF(INFO!L28=Geral!$AT$4,INFO!$I$15,"")&amp;IF(MEC!L28=Geral!$AT$4,MEC!$I$15,"")&amp;IF(MET!L28=Geral!$AT$4,MET!$I$15,"")&amp;IF(SEG!L28=Geral!$AT$4,SEG!$I$15,"")&amp;IF(TEL!L28=Geral!$AT$4,TEL!$I$15,"")&amp;IF(TUREVE!L28=Geral!$AT$4,TUREVE!$I$15,"")&amp;IF(ADM!L42=Geral!$AT$4,ADM!$I$29,"")&amp;IF(ED!L42=Geral!$AT$4,ED!$I$29,""))&amp;(IF(EST!L42=Geral!$AT$4,EST!$I$29,"")&amp;IF(EL!L42=Geral!$AT$4,EL!$I$29,"")&amp;IF(ELT!L42=Geral!$AT$4,ELT!$I$29,"")&amp;IF(INFO!L42=Geral!$AT$4,INFO!$I$29,"")&amp;IF(MEC!L42=Geral!$AT$4,MEC!$I$29,"")&amp;IF(MET!L42=Geral!$AT$4,MET!$I$29,"")&amp;IF(SEG!L42=Geral!$AT$4,SEG!$I$29,"")&amp;IF(TEL!L42=Geral!$AT$4,TEL!$I$29,"")&amp;IF(TUREVE!L42=Geral!$AT$4,TUREVE!$I$29,"")&amp;IF(ADM!L56=Geral!$AT$4,ADM!$I$43,"")&amp;IF(ED!L56=Geral!$AT$4,ED!$I$43,"")&amp;IF(EST!L56=Geral!$AT$4,EST!$I$43,"")&amp;IF(EL!L56=Geral!$AT$4,EL!$I$43,"")&amp;IF(ELT!L56=Geral!$AT$4,ELT!$I$43,"")&amp;IF(INFO!L56=Geral!$AT$4,INFO!$I$43,"")&amp;IF(MEC!L56=Geral!$AT$4,MEC!$I$43,"")&amp;IF(MET!L56=Geral!$AT$4,MET!$I$43,"")&amp;IF(SEG!L56=Geral!$AT$4,SEG!$I$43,"")&amp;IF(TEL!L56=Geral!$AT$4,TEL!$I$43,"")&amp;IF(TUREVE!L56=Geral!$AT$4,TUREVE!$I$43,""))&amp;IF(ADM!E14=Geral!$AT$4,ADM!$B$1,"")&amp;IF(ED!E14=Geral!$AT$4,ED!$B$1,"")&amp;IF(EST!E14=Geral!$AT$4,EST!$B$1,"")&amp;IF(EL!E14=Geral!$AT$4,EL!$B$1,"")&amp;IF(ELT!E14=Geral!$AT$4,ELT!$B$1,"")&amp;IF(INFO!E14=Geral!$AT$4,INFO!$B$1,"")&amp;IF(MEC!E14=Geral!$AT$4,MEC!$B$1,"")&amp;IF(MET!E14=Geral!$AT$4,MET!$B$1,"")&amp;IF(SEG!E14=Geral!$AT$4,SEG!$B$1,"")&amp;(IF(TEL!E14=Geral!$AT$4,TEL!$B$1,"")&amp;IF(TUREVE!E14=Geral!$AT$4,TUREVE!$B$1,"")&amp;IF(ADM!E28=Geral!$AT$4,ADM!$B$15,"")&amp;IF(ED!E28=Geral!$AT$4,ED!$B$15,"")&amp;IF(EST!E28=Geral!$AT$4,EST!$B$15,"")&amp;IF(EL!E28=Geral!$AT$4,EL!$B$15,"")&amp;IF(ELT!E28=Geral!$AT$4,ELT!$B$15,"")&amp;IF(INFO!E28=Geral!$AT$4,INFO!$B$15,"")&amp;IF(MEC!E28=Geral!$AT$4,MEC!$B$15,"")&amp;IF(MET!E28=Geral!$AT$4,MET!$B$15,"")&amp;IF(SEG!E28=Geral!$AT$4,SEG!$B$15,"")&amp;IF(TEL!E28=Geral!$AT$4,TEL!$B$15,"")&amp;IF(TUREVE!E28=Geral!$AT$4,TUREVE!$B$15,"")&amp;IF(ADM!E42=Geral!$AT$4,ADM!$B$29,"")&amp;IF(ED!E42=Geral!$AT$4,ED!$B$29,""))&amp;(IF(EST!E42=Geral!$AT$4,EST!$B$29,"")&amp;IF(EL!E42=Geral!$AT$4,EL!$B$29,"")&amp;IF(ELT!E42=Geral!$AT$4,ELT!$B$29,"")&amp;IF(INFO!E42=Geral!$AT$4,INFO!$B$29,"")&amp;IF(MEC!E42=Geral!$AT$4,MEC!$B$29,"")&amp;IF(MET!E42=Geral!$AT$4,MET!$B$29,"")&amp;IF(SEG!E42=Geral!$AT$4,SEG!$B$29,"")&amp;IF(TEL!E42=Geral!$AT$4,TEL!$B$29,"")&amp;IF(TUREVE!E42=Geral!$AT$4,TUREVE!$B$29,"")&amp;IF(ADM!E56=Geral!$AT$4,ADM!$B$43,"")&amp;IF(ED!E56=Geral!$AT$4,ED!$B$43,"")&amp;IF(EST!E56=Geral!$AT$4,EST!$B$43,"")&amp;IF(EL!E56=Geral!$AT$4,EL!$B$43,"")&amp;IF(ELT!E56=Geral!$AT$4,ELT!$B$43,"")&amp;IF(INFO!E56=Geral!$AT$4,INFO!$B$43,"")&amp;IF(MEC!E56=Geral!$AT$4,MEC!$B$43,"")&amp;IF(MET!E56=Geral!$AT$4,MET!$B$43,"")&amp;IF(SEG!E56=Geral!$AT$4,SEG!$B$43,"")&amp;IF(TEL!E56=Geral!$AT$4,TEL!$B$43,"")&amp;IF(TUREVE!E56=Geral!$AT$4,TUREVE!$B$43,""))</f>
        <v xml:space="preserve"> 2AELT </v>
      </c>
      <c r="AX17" s="20" t="str">
        <f>IF(ADM!M14=Geral!$AT$4,ADM!$I$1,"")&amp;IF(ED!M14=Geral!$AT$4,ED!$I$1,"")&amp;IF(EST!M14=Geral!$AT$4,EST!$I$1,"")&amp;IF(EL!M14=Geral!$AT$4,EL!$I$1,"")&amp;IF(ELT!M14=Geral!$AT$4,ELT!$I$1,"")&amp;IF(INFO!M14=Geral!$AT$4,INFO!$I$1,"")&amp;IF(MEC!M14=Geral!$AT$4,MEC!$I$1,"")&amp;IF(MET!M14=Geral!$AT$4,MET!$I$1,"")&amp;IF(SEG!M14=Geral!$AT$4,SEG!$I$1,"")&amp;(IF(TEL!M14=Geral!$AT$4,TEL!$I$1,"")&amp;IF(TUREVE!M14=Geral!$AT$4,TUREVE!$I$1,"")&amp;IF(ADM!M28=Geral!$AT$4,ADM!$I$15,"")&amp;IF(ED!M28=Geral!$AT$4,ED!$I$15,"")&amp;IF(EST!M28=Geral!$AT$4,EST!$I$15,"")&amp;IF(EL!M28=Geral!$AT$4,EL!$I$15,"")&amp;IF(ELT!M28=Geral!$AT$4,ELT!$I$15,"")&amp;IF(INFO!M28=Geral!$AT$4,INFO!$I$15,"")&amp;IF(MEC!M28=Geral!$AT$4,MEC!$I$15,"")&amp;IF(MET!M28=Geral!$AT$4,MET!$I$15,"")&amp;IF(SEG!M28=Geral!$AT$4,SEG!$I$15,"")&amp;IF(TEL!M28=Geral!$AT$4,TEL!$I$15,"")&amp;IF(TUREVE!M28=Geral!$AT$4,TUREVE!$I$15,"")&amp;IF(ADM!M42=Geral!$AT$4,ADM!$I$29,"")&amp;IF(ED!M42=Geral!$AT$4,ED!$I$29,""))&amp;(IF(EST!M42=Geral!$AT$4,EST!$I$29,"")&amp;IF(EL!M42=Geral!$AT$4,EL!$I$29,"")&amp;IF(ELT!M42=Geral!$AT$4,ELT!$I$29,"")&amp;IF(INFO!M42=Geral!$AT$4,INFO!$I$29,"")&amp;IF(MEC!M42=Geral!$AT$4,MEC!$I$29,"")&amp;IF(MET!M42=Geral!$AT$4,MET!$I$29,"")&amp;IF(SEG!M42=Geral!$AT$4,SEG!$I$29,"")&amp;IF(TEL!M42=Geral!$AT$4,TEL!$I$29,"")&amp;IF(TUREVE!M42=Geral!$AT$4,TUREVE!$I$29,"")&amp;IF(ADM!M56=Geral!$AT$4,ADM!$I$43,"")&amp;IF(ED!M56=Geral!$AT$4,ED!$I$43,"")&amp;IF(EST!M56=Geral!$AT$4,EST!$I$43,"")&amp;IF(EL!M56=Geral!$AT$4,EL!$I$43,"")&amp;IF(ELT!M56=Geral!$AT$4,ELT!$I$43,"")&amp;IF(INFO!M56=Geral!$AT$4,INFO!$I$43,"")&amp;IF(MEC!M56=Geral!$AT$4,MEC!$I$43,"")&amp;IF(MET!M56=Geral!$AT$4,MET!$I$43,"")&amp;IF(SEG!M56=Geral!$AT$4,SEG!$I$43,"")&amp;IF(TEL!M56=Geral!$AT$4,TEL!$I$43,"")&amp;IF(TUREVE!M56=Geral!$AT$4,TUREVE!$I$43,""))&amp;IF(ADM!F14=Geral!$AT$4,ADM!$B$1,"")&amp;IF(ED!F14=Geral!$AT$4,ED!$B$1,"")&amp;IF(EST!F14=Geral!$AT$4,EST!$B$1,"")&amp;IF(EL!F14=Geral!$AT$4,EL!$B$1,"")&amp;IF(ELT!F14=Geral!$AT$4,ELT!$B$1,"")&amp;IF(INFO!F14=Geral!$AT$4,INFO!$B$1,"")&amp;IF(MEC!F14=Geral!$AT$4,MEC!$B$1,"")&amp;IF(MET!F14=Geral!$AT$4,MET!$B$1,"")&amp;IF(SEG!F14=Geral!$AT$4,SEG!$B$1,"")&amp;(IF(TEL!F14=Geral!$AT$4,TEL!$B$1,"")&amp;IF(TUREVE!F14=Geral!$AT$4,TUREVE!$B$1,"")&amp;IF(ADM!F28=Geral!$AT$4,ADM!$B$15,"")&amp;IF(ED!F28=Geral!$AT$4,ED!$B$15,"")&amp;IF(EST!F28=Geral!$AT$4,EST!$B$15,"")&amp;IF(EL!F28=Geral!$AT$4,EL!$B$15,"")&amp;IF(ELT!F28=Geral!$AT$4,ELT!$B$15,"")&amp;IF(INFO!F28=Geral!$AT$4,INFO!$B$15,"")&amp;IF(MEC!F28=Geral!$AT$4,MEC!$B$15,"")&amp;IF(MET!F28=Geral!$AT$4,MET!$B$15,"")&amp;IF(SEG!F28=Geral!$AT$4,SEG!$B$15,"")&amp;IF(TEL!F28=Geral!$AT$4,TEL!$B$15,"")&amp;IF(TUREVE!F28=Geral!$AT$4,TUREVE!$B$15,"")&amp;IF(ADM!F42=Geral!$AT$4,ADM!$B$29,"")&amp;IF(ED!F42=Geral!$AT$4,ED!$B$29,""))&amp;(IF(EST!F42=Geral!$AT$4,EST!$B$29,"")&amp;IF(EL!F42=Geral!$AT$4,EL!$B$29,"")&amp;IF(ELT!F42=Geral!$AT$4,ELT!$B$29,"")&amp;IF(INFO!F42=Geral!$AT$4,INFO!$B$29,"")&amp;IF(MEC!F42=Geral!$AT$4,MEC!$B$29,"")&amp;IF(MET!F42=Geral!$AT$4,MET!$B$29,"")&amp;IF(SEG!F42=Geral!$AT$4,SEG!$B$29,"")&amp;IF(TEL!F42=Geral!$AT$4,TEL!$B$29,"")&amp;IF(TUREVE!F42=Geral!$AT$4,TUREVE!$B$29,"")&amp;IF(ADM!F56=Geral!$AT$4,ADM!$B$43,"")&amp;IF(ED!F56=Geral!$AT$4,ED!$B$43,"")&amp;IF(EST!F56=Geral!$AT$4,EST!$B$43,"")&amp;IF(EL!F56=Geral!$AT$4,EL!$B$43,"")&amp;IF(ELT!F56=Geral!$AT$4,ELT!$B$43,"")&amp;IF(INFO!F56=Geral!$AT$4,INFO!$B$43,"")&amp;IF(MEC!F56=Geral!$AT$4,MEC!$B$43,"")&amp;IF(MET!F56=Geral!$AT$4,MET!$B$43,"")&amp;IF(SEG!F56=Geral!$AT$4,SEG!$B$43,"")&amp;IF(TEL!F56=Geral!$AT$4,TEL!$B$43,"")&amp;IF(TUREVE!F56=Geral!$AT$4,TUREVE!$B$43,""))</f>
        <v xml:space="preserve"> 1AMEC </v>
      </c>
      <c r="AY17" s="27"/>
      <c r="AZ17" s="27"/>
      <c r="BA17" s="27"/>
      <c r="BB17" s="27"/>
      <c r="BC17" s="27"/>
      <c r="BD17" s="27"/>
      <c r="BE17" s="27"/>
      <c r="BF17" s="27"/>
      <c r="BG17" s="27"/>
      <c r="BH17" s="27"/>
      <c r="BI17" s="27"/>
      <c r="BJ17" s="27"/>
      <c r="BK17" s="27"/>
      <c r="BL17" s="27"/>
      <c r="BM17" s="27"/>
      <c r="BN17" s="27"/>
      <c r="BO17" s="27"/>
      <c r="BP17" s="27"/>
      <c r="BQ17" s="27"/>
      <c r="BR17" s="27"/>
      <c r="BS17" s="27"/>
      <c r="BT17" s="27"/>
      <c r="BU17" s="27"/>
      <c r="BV17" s="27"/>
      <c r="BW17" s="27"/>
    </row>
    <row r="18" spans="1:75" ht="15" customHeight="1" x14ac:dyDescent="0.2">
      <c r="B18" s="40"/>
      <c r="C18" s="40"/>
      <c r="D18" s="35"/>
      <c r="E18" s="35"/>
      <c r="F18" s="35"/>
      <c r="G18" s="35"/>
      <c r="H18" s="35"/>
      <c r="I18" s="152"/>
      <c r="J18" s="152"/>
      <c r="K18" s="152"/>
      <c r="L18" s="152"/>
      <c r="M18" s="152"/>
      <c r="N18" s="152"/>
      <c r="O18" s="152"/>
      <c r="P18" s="35"/>
      <c r="Q18" s="35"/>
      <c r="R18" s="35"/>
      <c r="S18" s="35"/>
      <c r="T18" s="35"/>
      <c r="U18" s="152"/>
      <c r="V18" s="36"/>
      <c r="W18" s="36"/>
      <c r="X18" s="37"/>
      <c r="Y18" s="37"/>
      <c r="Z18" s="37"/>
      <c r="AA18" s="152"/>
      <c r="AB18" s="36"/>
      <c r="AC18" s="36"/>
      <c r="AD18" s="37"/>
      <c r="AE18" s="37"/>
      <c r="AF18" s="37"/>
      <c r="AG18" s="152"/>
      <c r="AH18" s="36"/>
      <c r="AI18" s="36"/>
      <c r="AJ18" s="37"/>
      <c r="AK18" s="37"/>
      <c r="AL18" s="37"/>
      <c r="AM18" s="152"/>
      <c r="AN18" s="35"/>
      <c r="AO18" s="35"/>
      <c r="AP18" s="35"/>
      <c r="AQ18" s="35"/>
      <c r="AR18" s="35"/>
      <c r="AS18" s="27"/>
      <c r="AT18" s="27"/>
      <c r="AU18" s="27"/>
      <c r="AV18" s="27"/>
      <c r="AW18" s="27"/>
      <c r="AX18" s="27"/>
      <c r="AY18" s="27"/>
      <c r="AZ18" s="27"/>
      <c r="BA18" s="27"/>
      <c r="BB18" s="27"/>
      <c r="BC18" s="27"/>
      <c r="BD18" s="27"/>
      <c r="BE18" s="27"/>
      <c r="BF18" s="27"/>
      <c r="BG18" s="27"/>
      <c r="BH18" s="27"/>
      <c r="BI18" s="27"/>
      <c r="BJ18" s="27"/>
      <c r="BK18" s="27"/>
      <c r="BL18" s="27"/>
      <c r="BM18" s="27"/>
      <c r="BN18" s="27"/>
      <c r="BO18" s="27"/>
      <c r="BP18" s="27"/>
      <c r="BQ18" s="27"/>
      <c r="BR18" s="27"/>
      <c r="BS18" s="27"/>
      <c r="BT18" s="27"/>
      <c r="BU18" s="27"/>
      <c r="BV18" s="27"/>
      <c r="BW18" s="27"/>
    </row>
    <row r="19" spans="1:75" ht="15" customHeight="1" x14ac:dyDescent="0.2">
      <c r="B19" s="40"/>
      <c r="C19" s="40"/>
      <c r="D19" s="35"/>
      <c r="E19" s="35"/>
      <c r="F19" s="35"/>
      <c r="G19" s="35"/>
      <c r="H19" s="35"/>
      <c r="I19" s="152"/>
      <c r="J19" s="152"/>
      <c r="K19" s="152"/>
      <c r="L19" s="152"/>
      <c r="M19" s="152"/>
      <c r="N19" s="152"/>
      <c r="O19" s="152"/>
      <c r="P19" s="35"/>
      <c r="Q19" s="35"/>
      <c r="R19" s="35"/>
      <c r="S19" s="35"/>
      <c r="T19" s="35"/>
      <c r="U19" s="152"/>
      <c r="V19" s="185"/>
      <c r="W19" s="185"/>
      <c r="X19" s="186"/>
      <c r="Y19" s="186"/>
      <c r="Z19" s="186"/>
      <c r="AA19" s="152"/>
      <c r="AB19" s="185"/>
      <c r="AC19" s="185"/>
      <c r="AD19" s="186"/>
      <c r="AE19" s="186"/>
      <c r="AF19" s="186"/>
      <c r="AG19" s="152"/>
      <c r="AH19" s="185"/>
      <c r="AI19" s="185"/>
      <c r="AJ19" s="186"/>
      <c r="AK19" s="186"/>
      <c r="AL19" s="186"/>
      <c r="AM19" s="152"/>
      <c r="AN19" s="35"/>
      <c r="AO19" s="35"/>
      <c r="AP19" s="35"/>
      <c r="AQ19" s="35"/>
      <c r="AR19" s="35"/>
      <c r="AS19" s="27"/>
      <c r="AT19" s="27"/>
      <c r="AU19" s="27"/>
      <c r="AV19" s="27"/>
      <c r="AW19" s="27"/>
      <c r="AX19" s="27"/>
      <c r="AY19" s="27"/>
      <c r="AZ19" s="27"/>
      <c r="BA19" s="27"/>
      <c r="BB19" s="27"/>
      <c r="BC19" s="27"/>
      <c r="BD19" s="27"/>
      <c r="BE19" s="27"/>
      <c r="BF19" s="27"/>
      <c r="BG19" s="27"/>
      <c r="BH19" s="27"/>
      <c r="BI19" s="27"/>
      <c r="BJ19" s="27"/>
      <c r="BK19" s="27"/>
      <c r="BL19" s="27"/>
      <c r="BM19" s="27"/>
      <c r="BN19" s="27"/>
      <c r="BO19" s="27"/>
      <c r="BP19" s="27"/>
      <c r="BQ19" s="27"/>
      <c r="BR19" s="27"/>
      <c r="BS19" s="27"/>
      <c r="BT19" s="27"/>
      <c r="BU19" s="27"/>
      <c r="BV19" s="27"/>
      <c r="BW19" s="27"/>
    </row>
    <row r="20" spans="1:75" ht="22.5" customHeight="1" x14ac:dyDescent="0.2">
      <c r="B20" s="40"/>
      <c r="C20" s="40"/>
      <c r="D20" s="144" t="s">
        <v>63</v>
      </c>
      <c r="E20" s="144" t="s">
        <v>64</v>
      </c>
      <c r="F20" s="144" t="s">
        <v>65</v>
      </c>
      <c r="G20" s="144" t="s">
        <v>62</v>
      </c>
      <c r="H20" s="144" t="s">
        <v>66</v>
      </c>
      <c r="I20" s="165"/>
      <c r="J20" s="181" t="s">
        <v>63</v>
      </c>
      <c r="K20" s="144" t="s">
        <v>64</v>
      </c>
      <c r="L20" s="144" t="s">
        <v>65</v>
      </c>
      <c r="M20" s="144" t="s">
        <v>62</v>
      </c>
      <c r="N20" s="144" t="s">
        <v>66</v>
      </c>
      <c r="O20" s="165"/>
      <c r="P20" s="181" t="s">
        <v>63</v>
      </c>
      <c r="Q20" s="144" t="s">
        <v>64</v>
      </c>
      <c r="R20" s="144" t="s">
        <v>65</v>
      </c>
      <c r="S20" s="144" t="s">
        <v>62</v>
      </c>
      <c r="T20" s="144" t="s">
        <v>66</v>
      </c>
      <c r="U20" s="152"/>
      <c r="V20" s="144" t="s">
        <v>63</v>
      </c>
      <c r="W20" s="144" t="s">
        <v>64</v>
      </c>
      <c r="X20" s="144" t="s">
        <v>65</v>
      </c>
      <c r="Y20" s="144" t="s">
        <v>62</v>
      </c>
      <c r="Z20" s="144" t="s">
        <v>66</v>
      </c>
      <c r="AA20" s="165"/>
      <c r="AB20" s="181" t="s">
        <v>63</v>
      </c>
      <c r="AC20" s="144" t="s">
        <v>64</v>
      </c>
      <c r="AD20" s="144" t="s">
        <v>65</v>
      </c>
      <c r="AE20" s="144" t="s">
        <v>62</v>
      </c>
      <c r="AF20" s="144" t="s">
        <v>66</v>
      </c>
      <c r="AG20" s="152"/>
      <c r="AH20" s="144" t="s">
        <v>63</v>
      </c>
      <c r="AI20" s="144" t="s">
        <v>64</v>
      </c>
      <c r="AJ20" s="144" t="s">
        <v>65</v>
      </c>
      <c r="AK20" s="144" t="s">
        <v>62</v>
      </c>
      <c r="AL20" s="144" t="s">
        <v>66</v>
      </c>
      <c r="AM20" s="152"/>
      <c r="AN20" s="144" t="s">
        <v>63</v>
      </c>
      <c r="AO20" s="144" t="s">
        <v>64</v>
      </c>
      <c r="AP20" s="144" t="s">
        <v>65</v>
      </c>
      <c r="AQ20" s="144" t="s">
        <v>62</v>
      </c>
      <c r="AR20" s="144" t="s">
        <v>66</v>
      </c>
      <c r="AS20" s="27"/>
      <c r="AT20" s="144" t="s">
        <v>63</v>
      </c>
      <c r="AU20" s="144" t="s">
        <v>64</v>
      </c>
      <c r="AV20" s="144" t="s">
        <v>65</v>
      </c>
      <c r="AW20" s="144" t="s">
        <v>62</v>
      </c>
      <c r="AX20" s="144" t="s">
        <v>66</v>
      </c>
      <c r="AY20" s="27"/>
      <c r="AZ20" s="27"/>
      <c r="BA20" s="27"/>
      <c r="BB20" s="27"/>
      <c r="BC20" s="27"/>
      <c r="BD20" s="27"/>
      <c r="BE20" s="27"/>
      <c r="BF20" s="27"/>
      <c r="BG20" s="27"/>
      <c r="BH20" s="27"/>
      <c r="BI20" s="27"/>
      <c r="BJ20" s="27"/>
      <c r="BK20" s="27"/>
      <c r="BL20" s="27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</row>
    <row r="21" spans="1:75" s="14" customFormat="1" ht="18" customHeight="1" x14ac:dyDescent="0.2">
      <c r="A21" s="29"/>
      <c r="B21" s="39"/>
      <c r="C21" s="40"/>
      <c r="D21" s="496" t="s">
        <v>71</v>
      </c>
      <c r="E21" s="496"/>
      <c r="F21" s="496"/>
      <c r="G21" s="496"/>
      <c r="H21" s="496"/>
      <c r="I21" s="146">
        <f>COUNTIF(D22:H34,"=*1AADM*")+COUNTIF(D22:H34,"=*1AED*")+COUNTIF(D22:H34,"=*1AEST*")+COUNTIF(D22:H34,"=*1AEL *")+COUNTIF(D22:H34,"=*1AELT*")+COUNTIF(D22:H34,"=*1AINFO*")+COUNTIF(D22:H34,"=*1AMEC*")+COUNTIF(D22:H34,"=*1AMET*")+COUNTIF(D22:H34,"=*1ASEG*")+COUNTIF(D22:H34,"=*1ATEL*")+COUNTIF(D22:H34,"=*1ATUR*")+COUNTIF(D22:H34,"=*1BADM*")+COUNTIF(D22:H34,"=*1BED*")+COUNTIF(D22:H34,"=*1BEST*")+COUNTIF(D22:H34,"=*1BEL *")+COUNTIF(D22:H34,"=*1BELT*")+COUNTIF(D22:H34,"=*1BINFO*")+COUNTIF(D22:H34,"=*1BMEC*")+COUNTIF(D22:H34,"=*1BMET*")+COUNTIF(D22:H34,"=*1BSEG*")+COUNTIF(D22:H34,"=*1BTEL*")+COUNTIF(D22:H34,"=*1BTUR*")+COUNTIF(D22:H34,"=*2AADM*")+COUNTIF(D22:H34,"=*2AED*")+COUNTIF(D22:H34,"=*2AEST*")+COUNTIF(D22:H34,"=*2AEL *")+COUNTIF(D22:H34,"=*2AELT*")+COUNTIF(D22:H34,"=*2AINFO*")+COUNTIF(D22:H34,"=*2AMEC*")+COUNTIF(D22:H34,"=*2AMET*")+COUNTIF(D22:H34,"=*2ASEG*")+COUNTIF(D22:H34,"=*2ATEL*")+COUNTIF(D22:H34,"=*2ATUR*")+COUNTIF(D22:H34,"=*2BADM*")+COUNTIF(D22:H34,"=*2BED*")+COUNTIF(D22:H34,"=*2BEST*")+COUNTIF(D22:H34,"=*2BEL *")+COUNTIF(D22:H34,"=*2BELT*")+COUNTIF(D22:H34,"=*2BINFO*")+COUNTIF(D22:H34,"=*2BMEC*")+COUNTIF(D22:H34,"=*2BMET*")+COUNTIF(D22:H34,"=*2BSEG*")+COUNTIF(D22:H34,"=*2BTEL*")+COUNTIF(D22:H34,"=*2BTUR*")+COUNTIF(D22:H34,"=*3AADM*")+COUNTIF(D22:H34,"=*3AED*")+COUNTIF(D22:H34,"=*3AEST*")+COUNTIF(D22:H34,"=*3AEL *")+COUNTIF(D22:H34,"=*3AELT*")+COUNTIF(D22:H34,"=*3AINFO*")+COUNTIF(D22:H34,"=*3AMEC*")+COUNTIF(D22:H34,"=*3AMET*")+COUNTIF(D22:H34,"=*3ASEG*")+COUNTIF(D22:H34,"=*3ATEL*")+COUNTIF(D22:H34,"=*3ATUR*")+COUNTIF(D22:H34,"=*3BADM*")+COUNTIF(D22:H34,"=*3BED*")+COUNTIF(D22:H34,"=*3BEST*")+COUNTIF(D22:H34,"=*3BEL *")+COUNTIF(D22:H34,"=*3BELT*")+COUNTIF(D22:H34,"=*3BINFO*")+COUNTIF(D22:H34,"=*3BMEC*")+COUNTIF(D22:H34,"=*3BMET*")+COUNTIF(D22:H34,"=*3BSEG*")+COUNTIF(D22:H34,"=*3BTEL*")+COUNTIF(D22:H34,"=*3BTUR*")+COUNTIF(D22:H34,"=*4AADM*")+COUNTIF(D22:H34,"=*4AED*")+COUNTIF(D22:H34,"=*4AEST*")+COUNTIF(D22:H34,"=*4AEL *")+COUNTIF(D22:H34,"=*4AELT*")+COUNTIF(D22:H34,"=*4AINFO*")+COUNTIF(D22:H34,"=*4AMEC*")+COUNTIF(D22:H34,"=*4AMET*")+COUNTIF(D22:H34,"=*4ASEG*")+COUNTIF(D22:H34,"=*4ATEL*")+COUNTIF(D22:H34,"=*4ATUR*")+COUNTIF(D22:H34,"=*4BADM*")+COUNTIF(D22:H34,"=*4BED*")+COUNTIF(D22:H34,"=*4BEST*")+COUNTIF(D22:H34,"=*4BEL *")+COUNTIF(D22:H34,"=*4BELT*")+COUNTIF(D22:H34,"=*4BINFO*")+COUNTIF(D22:H34,"=*4BMEC*")+COUNTIF(D22:H34,"=*4BMET*")+COUNTIF(D22:H34,"=*4BSEG*")+COUNTIF(D22:H34,"=*4BTEL*")+COUNTIF(D22:H34,"=*4BTUR*")+COUNTIF(D22:H34,"=*1AEVE*")+COUNTIF(D22:H34,"=*2AEVE*")+COUNTIF(D22:H34,"=*3AEVE*")+COUNTIF(D22:H34,"=*4AEVE*")</f>
        <v>62</v>
      </c>
      <c r="J21" s="497" t="s">
        <v>112</v>
      </c>
      <c r="K21" s="497"/>
      <c r="L21" s="497"/>
      <c r="M21" s="497"/>
      <c r="N21" s="497"/>
      <c r="O21" s="146">
        <f>COUNTIF(J22:N34,"=*1AADM*")+COUNTIF(J22:N34,"=*1AED*")+COUNTIF(J22:N34,"=*1AEST*")+COUNTIF(J22:N34,"=*1AEL *")+COUNTIF(J22:N34,"=*1AELT*")+COUNTIF(J22:N34,"=*1AINFO*")+COUNTIF(J22:N34,"=*1AMEC*")+COUNTIF(J22:N34,"=*1AMET*")+COUNTIF(J22:N34,"=*1ASEG*")+COUNTIF(J22:N34,"=*1ATEL*")+COUNTIF(J22:N34,"=*1ATUR*")+COUNTIF(J22:N34,"=*1BADM*")+COUNTIF(J22:N34,"=*1BED*")+COUNTIF(J22:N34,"=*1BEST*")+COUNTIF(J22:N34,"=*1BEL *")+COUNTIF(J22:N34,"=*1BELT*")+COUNTIF(J22:N34,"=*1BINFO*")+COUNTIF(J22:N34,"=*1BMEC*")+COUNTIF(J22:N34,"=*1BMET*")+COUNTIF(J22:N34,"=*1BSEG*")+COUNTIF(J22:N34,"=*1BTEL*")+COUNTIF(J22:N34,"=*1BTUR*")+COUNTIF(J22:N34,"=*2AADM*")+COUNTIF(J22:N34,"=*2AED*")+COUNTIF(J22:N34,"=*2AEST*")+COUNTIF(J22:N34,"=*2AEL *")+COUNTIF(J22:N34,"=*2AELT*")+COUNTIF(J22:N34,"=*2AINFO*")+COUNTIF(J22:N34,"=*2AMEC*")+COUNTIF(J22:N34,"=*2AMET*")+COUNTIF(J22:N34,"=*2ASEG*")+COUNTIF(J22:N34,"=*2ATEL*")+COUNTIF(J22:N34,"=*2ATUR*")+COUNTIF(J22:N34,"=*2BADM*")+COUNTIF(J22:N34,"=*2BED*")+COUNTIF(J22:N34,"=*2BEST*")+COUNTIF(J22:N34,"=*2BEL *")+COUNTIF(J22:N34,"=*2BELT*")+COUNTIF(J22:N34,"=*2BINFO*")+COUNTIF(J22:N34,"=*2BMEC*")+COUNTIF(J22:N34,"=*2BMET*")+COUNTIF(J22:N34,"=*2BSEG*")+COUNTIF(J22:N34,"=*2BTEL*")+COUNTIF(J22:N34,"=*2BTUR*")+COUNTIF(J22:N34,"=*3AADM*")+COUNTIF(J22:N34,"=*3AED*")+COUNTIF(J22:N34,"=*3AEST*")+COUNTIF(J22:N34,"=*3AEL *")+COUNTIF(J22:N34,"=*3AELT*")+COUNTIF(J22:N34,"=*3AINFO*")+COUNTIF(J22:N34,"=*3AMEC*")+COUNTIF(J22:N34,"=*3AMET*")+COUNTIF(J22:N34,"=*3ASEG*")+COUNTIF(J22:N34,"=*3ATEL*")+COUNTIF(J22:N34,"=*3ATUR*")+COUNTIF(J22:N34,"=*3BADM*")+COUNTIF(J22:N34,"=*3BED*")+COUNTIF(J22:N34,"=*3BEST*")+COUNTIF(J22:N34,"=*3BEL *")+COUNTIF(J22:N34,"=*3BELT*")+COUNTIF(J22:N34,"=*3BINFO*")+COUNTIF(J22:N34,"=*3BMEC*")+COUNTIF(J22:N34,"=*3BMET*")+COUNTIF(J22:N34,"=*3BSEG*")+COUNTIF(J22:N34,"=*3BTEL*")+COUNTIF(J22:N34,"=*3BTUR*")+COUNTIF(J22:N34,"=*4AADM*")+COUNTIF(J22:N34,"=*4AED*")+COUNTIF(J22:N34,"=*4AEST*")+COUNTIF(J22:N34,"=*4AEL *")+COUNTIF(J22:N34,"=*4AELT*")+COUNTIF(J22:N34,"=*4AINFO*")+COUNTIF(J22:N34,"=*4AMEC*")+COUNTIF(J22:N34,"=*4AMET*")+COUNTIF(J22:N34,"=*4ASEG*")+COUNTIF(J22:N34,"=*4ATEL*")+COUNTIF(J22:N34,"=*4ATUR*")+COUNTIF(J22:N34,"=*4BADM*")+COUNTIF(J22:N34,"=*4BED*")+COUNTIF(J22:N34,"=*4BEST*")+COUNTIF(J22:N34,"=*4BEL *")+COUNTIF(J22:N34,"=*4BELT*")+COUNTIF(J22:N34,"=*4BINFO*")+COUNTIF(J22:N34,"=*4BMEC*")+COUNTIF(J22:N34,"=*4BMET*")+COUNTIF(J22:N34,"=*4BSEG*")+COUNTIF(J22:N34,"=*4BTEL*")+COUNTIF(J22:N34,"=*4BTUR*")+COUNTIF(J22:N34,"=*1AEVE*")+COUNTIF(J22:N34,"=*2AEVE*")+COUNTIF(J22:N34,"=*3AEVE*")+COUNTIF(J22:N34,"=*4AEVE*")</f>
        <v>34</v>
      </c>
      <c r="P21" s="498" t="s">
        <v>67</v>
      </c>
      <c r="Q21" s="498"/>
      <c r="R21" s="498"/>
      <c r="S21" s="498"/>
      <c r="T21" s="498"/>
      <c r="U21" s="146">
        <f>COUNTIF(P22:T34,"=*1AADM*")+COUNTIF(P22:T34,"=*1AED*")+COUNTIF(P22:T34,"=*1AEST*")+COUNTIF(P22:T34,"=*1AEL *")+COUNTIF(P22:T34,"=*1AELT*")+COUNTIF(P22:T34,"=*1AINFO*")+COUNTIF(P22:T34,"=*1AMEC*")+COUNTIF(P22:T34,"=*1AMET*")+COUNTIF(P22:T34,"=*1ASEG*")+COUNTIF(P22:T34,"=*1ATEL*")+COUNTIF(P22:T34,"=*1ATUR*")+COUNTIF(P22:T34,"=*1BADM*")+COUNTIF(P22:T34,"=*1BED*")+COUNTIF(P22:T34,"=*1BEST*")+COUNTIF(P22:T34,"=*1BEL *")+COUNTIF(P22:T34,"=*1BELT*")+COUNTIF(P22:T34,"=*1BINFO*")+COUNTIF(P22:T34,"=*1BMEC*")+COUNTIF(P22:T34,"=*1BMET*")+COUNTIF(P22:T34,"=*1BSEG*")+COUNTIF(P22:T34,"=*1BTEL*")+COUNTIF(P22:T34,"=*1BTUR*")+COUNTIF(P22:T34,"=*2AADM*")+COUNTIF(P22:T34,"=*2AED*")+COUNTIF(P22:T34,"=*2AEST*")+COUNTIF(P22:T34,"=*2AEL *")+COUNTIF(P22:T34,"=*2AELT*")+COUNTIF(P22:T34,"=*2AINFO*")+COUNTIF(P22:T34,"=*2AMEC*")+COUNTIF(P22:T34,"=*2AMET*")+COUNTIF(P22:T34,"=*2ASEG*")+COUNTIF(P22:T34,"=*2ATEL*")+COUNTIF(P22:T34,"=*2ATUR*")+COUNTIF(P22:T34,"=*2BADM*")+COUNTIF(P22:T34,"=*2BED*")+COUNTIF(P22:T34,"=*2BEST*")+COUNTIF(P22:T34,"=*2BEL *")+COUNTIF(P22:T34,"=*2BELT*")+COUNTIF(P22:T34,"=*2BINFO*")+COUNTIF(P22:T34,"=*2BMEC*")+COUNTIF(P22:T34,"=*2BMET*")+COUNTIF(P22:T34,"=*2BSEG*")+COUNTIF(P22:T34,"=*2BTEL*")+COUNTIF(P22:T34,"=*2BTUR*")+COUNTIF(P22:T34,"=*3AADM*")+COUNTIF(P22:T34,"=*3AED*")+COUNTIF(P22:T34,"=*3AEST*")+COUNTIF(P22:T34,"=*3AEL *")+COUNTIF(P22:T34,"=*3AELT*")+COUNTIF(P22:T34,"=*3AINFO*")+COUNTIF(P22:T34,"=*3AMEC*")+COUNTIF(P22:T34,"=*3AMET*")+COUNTIF(P22:T34,"=*3ASEG*")+COUNTIF(P22:T34,"=*3ATEL*")+COUNTIF(P22:T34,"=*3ATUR*")+COUNTIF(P22:T34,"=*3BADM*")+COUNTIF(P22:T34,"=*3BED*")+COUNTIF(P22:T34,"=*3BEST*")+COUNTIF(P22:T34,"=*3BEL *")+COUNTIF(P22:T34,"=*3BELT*")+COUNTIF(P22:T34,"=*3BINFO*")+COUNTIF(P22:T34,"=*3BMEC*")+COUNTIF(P22:T34,"=*3BMET*")+COUNTIF(P22:T34,"=*3BSEG*")+COUNTIF(P22:T34,"=*3BTEL*")+COUNTIF(P22:T34,"=*3BTUR*")+COUNTIF(P22:T34,"=*4AADM*")+COUNTIF(P22:T34,"=*4AED*")+COUNTIF(P22:T34,"=*4AEST*")+COUNTIF(P22:T34,"=*4AEL *")+COUNTIF(P22:T34,"=*4AELT*")+COUNTIF(P22:T34,"=*4AINFO*")+COUNTIF(P22:T34,"=*4AMEC*")+COUNTIF(P22:T34,"=*4AMET*")+COUNTIF(P22:T34,"=*4ASEG*")+COUNTIF(P22:T34,"=*4ATEL*")+COUNTIF(P22:T34,"=*4ATUR*")+COUNTIF(P22:T34,"=*4BADM*")+COUNTIF(P22:T34,"=*4BED*")+COUNTIF(P22:T34,"=*4BEST*")+COUNTIF(P22:T34,"=*4BEL *")+COUNTIF(P22:T34,"=*4BELT*")+COUNTIF(P22:T34,"=*4BINFO*")+COUNTIF(P22:T34,"=*4BMEC*")+COUNTIF(P22:T34,"=*4BMET*")+COUNTIF(P22:T34,"=*4BSEG*")+COUNTIF(P22:T34,"=*4BTEL*")+COUNTIF(P22:T34,"=*4BTUR*")+COUNTIF(P22:T34,"=*1AEVE*")+COUNTIF(P22:T34,"=*2AEVE*")+COUNTIF(P22:T34,"=*3AEVE*")+COUNTIF(P22:T34,"=*4AEVE*")</f>
        <v>62</v>
      </c>
      <c r="V21" s="497" t="s">
        <v>68</v>
      </c>
      <c r="W21" s="497"/>
      <c r="X21" s="497"/>
      <c r="Y21" s="497"/>
      <c r="Z21" s="497"/>
      <c r="AA21" s="146">
        <f>COUNTIF(V22:Z34,"=*1AADM*")+COUNTIF(V22:Z34,"=*1AED*")+COUNTIF(V22:Z34,"=*1AEST*")+COUNTIF(V22:Z34,"=*1AEL *")+COUNTIF(V22:Z34,"=*1AELT*")+COUNTIF(V22:Z34,"=*1AINFO*")+COUNTIF(V22:Z34,"=*1AMEC*")+COUNTIF(V22:Z34,"=*1AMET*")+COUNTIF(V22:Z34,"=*1ASEG*")+COUNTIF(V22:Z34,"=*1ATEL*")+COUNTIF(V22:Z34,"=*1ATUR*")+COUNTIF(V22:Z34,"=*1BADM*")+COUNTIF(V22:Z34,"=*1BED*")+COUNTIF(V22:Z34,"=*1BEST*")+COUNTIF(V22:Z34,"=*1BEL *")+COUNTIF(V22:Z34,"=*1BELT*")+COUNTIF(V22:Z34,"=*1BINFO*")+COUNTIF(V22:Z34,"=*1BMEC*")+COUNTIF(V22:Z34,"=*1BMET*")+COUNTIF(V22:Z34,"=*1BSEG*")+COUNTIF(V22:Z34,"=*1BTEL*")+COUNTIF(V22:Z34,"=*1BTUR*")+COUNTIF(V22:Z34,"=*2AADM*")+COUNTIF(V22:Z34,"=*2AED*")+COUNTIF(V22:Z34,"=*2AEST*")+COUNTIF(V22:Z34,"=*2AEL *")+COUNTIF(V22:Z34,"=*2AELT*")+COUNTIF(V22:Z34,"=*2AINFO*")+COUNTIF(V22:Z34,"=*2AMEC*")+COUNTIF(V22:Z34,"=*2AMET*")+COUNTIF(V22:Z34,"=*2ASEG*")+COUNTIF(V22:Z34,"=*2ATEL*")+COUNTIF(V22:Z34,"=*2ATUR*")+COUNTIF(V22:Z34,"=*2BADM*")+COUNTIF(V22:Z34,"=*2BED*")+COUNTIF(V22:Z34,"=*2BEST*")+COUNTIF(V22:Z34,"=*2BEL *")+COUNTIF(V22:Z34,"=*2BELT*")+COUNTIF(V22:Z34,"=*2BINFO*")+COUNTIF(V22:Z34,"=*2BMEC*")+COUNTIF(V22:Z34,"=*2BMET*")+COUNTIF(V22:Z34,"=*2BSEG*")+COUNTIF(V22:Z34,"=*2BTEL*")+COUNTIF(V22:Z34,"=*2BTUR*")+COUNTIF(V22:Z34,"=*3AADM*")+COUNTIF(V22:Z34,"=*3AED*")+COUNTIF(V22:Z34,"=*3AEST*")+COUNTIF(V22:Z34,"=*3AEL *")+COUNTIF(V22:Z34,"=*3AELT*")+COUNTIF(V22:Z34,"=*3AINFO*")+COUNTIF(V22:Z34,"=*3AMEC*")+COUNTIF(V22:Z34,"=*3AMET*")+COUNTIF(V22:Z34,"=*3ASEG*")+COUNTIF(V22:Z34,"=*3ATEL*")+COUNTIF(V22:Z34,"=*3ATUR*")+COUNTIF(V22:Z34,"=*3BADM*")+COUNTIF(V22:Z34,"=*3BED*")+COUNTIF(V22:Z34,"=*3BEST*")+COUNTIF(V22:Z34,"=*3BEL *")+COUNTIF(V22:Z34,"=*3BELT*")+COUNTIF(V22:Z34,"=*3BINFO*")+COUNTIF(V22:Z34,"=*3BMEC*")+COUNTIF(V22:Z34,"=*3BMET*")+COUNTIF(V22:Z34,"=*3BSEG*")+COUNTIF(V22:Z34,"=*3BTEL*")+COUNTIF(V22:Z34,"=*3BTUR*")+COUNTIF(V22:Z34,"=*4AADM*")+COUNTIF(V22:Z34,"=*4AED*")+COUNTIF(V22:Z34,"=*4AEST*")+COUNTIF(V22:Z34,"=*4AEL *")+COUNTIF(V22:Z34,"=*4AELT*")+COUNTIF(V22:Z34,"=*4AINFO*")+COUNTIF(V22:Z34,"=*4AMEC*")+COUNTIF(V22:Z34,"=*4AMET*")+COUNTIF(V22:Z34,"=*4ASEG*")+COUNTIF(V22:Z34,"=*4ATEL*")+COUNTIF(V22:Z34,"=*4ATUR*")+COUNTIF(V22:Z34,"=*4BADM*")+COUNTIF(V22:Z34,"=*4BED*")+COUNTIF(V22:Z34,"=*4BEST*")+COUNTIF(V22:Z34,"=*4BEL *")+COUNTIF(V22:Z34,"=*4BELT*")+COUNTIF(V22:Z34,"=*4BINFO*")+COUNTIF(V22:Z34,"=*4BMEC*")+COUNTIF(V22:Z34,"=*4BMET*")+COUNTIF(V22:Z34,"=*4BSEG*")+COUNTIF(V22:Z34,"=*4BTEL*")+COUNTIF(V22:Z34,"=*4BTUR*")+COUNTIF(V22:Z34,"=*1AEVE*")+COUNTIF(V22:Z34,"=*2AEVE*")+COUNTIF(V22:Z34,"=*3AEVE*")+COUNTIF(V22:Z34,"=*4AEVE*")</f>
        <v>66</v>
      </c>
      <c r="AB21" s="494" t="s">
        <v>72</v>
      </c>
      <c r="AC21" s="494"/>
      <c r="AD21" s="494"/>
      <c r="AE21" s="494"/>
      <c r="AF21" s="494"/>
      <c r="AG21" s="146">
        <f>COUNTIF(AB22:AF34,"=*1AADM*")+COUNTIF(AB22:AF34,"=*1AED*")+COUNTIF(AB22:AF34,"=*1AEST*")+COUNTIF(AB22:AF34,"=*1AEL *")+COUNTIF(AB22:AF34,"=*1AELT*")+COUNTIF(AB22:AF34,"=*1AINFO*")+COUNTIF(AB22:AF34,"=*1AMEC*")+COUNTIF(AB22:AF34,"=*1AMET*")+COUNTIF(AB22:AF34,"=*1ASEG*")+COUNTIF(AB22:AF34,"=*1ATEL*")+COUNTIF(AB22:AF34,"=*1ATUR*")+COUNTIF(AB22:AF34,"=*1BADM*")+COUNTIF(AB22:AF34,"=*1BED*")+COUNTIF(AB22:AF34,"=*1BEST*")+COUNTIF(AB22:AF34,"=*1BEL *")+COUNTIF(AB22:AF34,"=*1BELT*")+COUNTIF(AB22:AF34,"=*1BINFO*")+COUNTIF(AB22:AF34,"=*1BMEC*")+COUNTIF(AB22:AF34,"=*1BMET*")+COUNTIF(AB22:AF34,"=*1BSEG*")+COUNTIF(AB22:AF34,"=*1BTEL*")+COUNTIF(AB22:AF34,"=*1BTUR*")+COUNTIF(AB22:AF34,"=*2AADM*")+COUNTIF(AB22:AF34,"=*2AED*")+COUNTIF(AB22:AF34,"=*2AEST*")+COUNTIF(AB22:AF34,"=*2AEL *")+COUNTIF(AB22:AF34,"=*2AELT*")+COUNTIF(AB22:AF34,"=*2AINFO*")+COUNTIF(AB22:AF34,"=*2AMEC*")+COUNTIF(AB22:AF34,"=*2AMET*")+COUNTIF(AB22:AF34,"=*2ASEG*")+COUNTIF(AB22:AF34,"=*2ATEL*")+COUNTIF(AB22:AF34,"=*2ATUR*")+COUNTIF(AB22:AF34,"=*2BADM*")+COUNTIF(AB22:AF34,"=*2BED*")+COUNTIF(AB22:AF34,"=*2BEST*")+COUNTIF(AB22:AF34,"=*2BEL *")+COUNTIF(AB22:AF34,"=*2BELT*")+COUNTIF(AB22:AF34,"=*2BINFO*")+COUNTIF(AB22:AF34,"=*2BMEC*")+COUNTIF(AB22:AF34,"=*2BMET*")+COUNTIF(AB22:AF34,"=*2BSEG*")+COUNTIF(AB22:AF34,"=*2BTEL*")+COUNTIF(AB22:AF34,"=*2BTUR*")+COUNTIF(AB22:AF34,"=*3AADM*")+COUNTIF(AB22:AF34,"=*3AED*")+COUNTIF(AB22:AF34,"=*3AEST*")+COUNTIF(AB22:AF34,"=*3AEL *")+COUNTIF(AB22:AF34,"=*3AELT*")+COUNTIF(AB22:AF34,"=*3AINFO*")+COUNTIF(AB22:AF34,"=*3AMEC*")+COUNTIF(AB22:AF34,"=*3AMET*")+COUNTIF(AB22:AF34,"=*3ASEG*")+COUNTIF(AB22:AF34,"=*3ATEL*")+COUNTIF(AB22:AF34,"=*3ATUR*")+COUNTIF(AB22:AF34,"=*3BADM*")+COUNTIF(AB22:AF34,"=*3BED*")+COUNTIF(AB22:AF34,"=*3BEST*")+COUNTIF(AB22:AF34,"=*3BEL *")+COUNTIF(AB22:AF34,"=*3BELT*")+COUNTIF(AB22:AF34,"=*3BINFO*")+COUNTIF(AB22:AF34,"=*3BMEC*")+COUNTIF(AB22:AF34,"=*3BMET*")+COUNTIF(AB22:AF34,"=*3BSEG*")+COUNTIF(AB22:AF34,"=*3BTEL*")+COUNTIF(AB22:AF34,"=*3BTUR*")+COUNTIF(AB22:AF34,"=*4AADM*")+COUNTIF(AB22:AF34,"=*4AED*")+COUNTIF(AB22:AF34,"=*4AEST*")+COUNTIF(AB22:AF34,"=*4AEL *")+COUNTIF(AB22:AF34,"=*4AELT*")+COUNTIF(AB22:AF34,"=*4AINFO*")+COUNTIF(AB22:AF34,"=*4AMEC*")+COUNTIF(AB22:AF34,"=*4AMET*")+COUNTIF(AB22:AF34,"=*4ASEG*")+COUNTIF(AB22:AF34,"=*4ATEL*")+COUNTIF(AB22:AF34,"=*4ATUR*")+COUNTIF(AB22:AF34,"=*4BADM*")+COUNTIF(AB22:AF34,"=*4BED*")+COUNTIF(AB22:AF34,"=*4BEST*")+COUNTIF(AB22:AF34,"=*4BEL *")+COUNTIF(AB22:AF34,"=*4BELT*")+COUNTIF(AB22:AF34,"=*4BINFO*")+COUNTIF(AB22:AF34,"=*4BMEC*")+COUNTIF(AB22:AF34,"=*4BMET*")+COUNTIF(AB22:AF34,"=*4BSEG*")+COUNTIF(AB22:AF34,"=*4BTEL*")+COUNTIF(AB22:AF34,"=*4BTUR*")+COUNTIF(AB22:AF34,"=*1AEVE*")+COUNTIF(AB22:AF34,"=*2AEVE*")+COUNTIF(AB22:AF34,"=*3AEVE*")+COUNTIF(AB22:AF34,"=*4AEVE*")</f>
        <v>94</v>
      </c>
      <c r="AH21" s="495" t="s">
        <v>217</v>
      </c>
      <c r="AI21" s="495"/>
      <c r="AJ21" s="495"/>
      <c r="AK21" s="495"/>
      <c r="AL21" s="495"/>
      <c r="AM21" s="146">
        <f>COUNTIF(AH22:AL34,"=*1AADM*")+COUNTIF(AH22:AL34,"=*1AED*")+COUNTIF(AH22:AL34,"=*1AEST*")+COUNTIF(AH22:AL34,"=*1AEL *")+COUNTIF(AH22:AL34,"=*1AELT*")+COUNTIF(AH22:AL34,"=*1AINFO*")+COUNTIF(AH22:AL34,"=*1AMEC*")+COUNTIF(AH22:AL34,"=*1AMET*")+COUNTIF(AH22:AL34,"=*1ASEG*")+COUNTIF(AH22:AL34,"=*1ATEL*")+COUNTIF(AH22:AL34,"=*1ATUR*")+COUNTIF(AH22:AL34,"=*1BADM*")+COUNTIF(AH22:AL34,"=*1BED*")+COUNTIF(AH22:AL34,"=*1BEST*")+COUNTIF(AH22:AL34,"=*1BEL *")+COUNTIF(AH22:AL34,"=*1BELT*")+COUNTIF(AH22:AL34,"=*1BINFO*")+COUNTIF(AH22:AL34,"=*1BMEC*")+COUNTIF(AH22:AL34,"=*1BMET*")+COUNTIF(AH22:AL34,"=*1BSEG*")+COUNTIF(AH22:AL34,"=*1BTEL*")+COUNTIF(AH22:AL34,"=*1BTUR*")+COUNTIF(AH22:AL34,"=*2AADM*")+COUNTIF(AH22:AL34,"=*2AED*")+COUNTIF(AH22:AL34,"=*2AEST*")+COUNTIF(AH22:AL34,"=*2AEL *")+COUNTIF(AH22:AL34,"=*2AELT*")+COUNTIF(AH22:AL34,"=*2AINFO*")+COUNTIF(AH22:AL34,"=*2AMEC*")+COUNTIF(AH22:AL34,"=*2AMET*")+COUNTIF(AH22:AL34,"=*2ASEG*")+COUNTIF(AH22:AL34,"=*2ATEL*")+COUNTIF(AH22:AL34,"=*2ATUR*")+COUNTIF(AH22:AL34,"=*2BADM*")+COUNTIF(AH22:AL34,"=*2BED*")+COUNTIF(AH22:AL34,"=*2BEST*")+COUNTIF(AH22:AL34,"=*2BEL *")+COUNTIF(AH22:AL34,"=*2BELT*")+COUNTIF(AH22:AL34,"=*2BINFO*")+COUNTIF(AH22:AL34,"=*2BMEC*")+COUNTIF(AH22:AL34,"=*2BMET*")+COUNTIF(AH22:AL34,"=*2BSEG*")+COUNTIF(AH22:AL34,"=*2BTEL*")+COUNTIF(AH22:AL34,"=*2BTUR*")+COUNTIF(AH22:AL34,"=*3AADM*")+COUNTIF(AH22:AL34,"=*3AED*")+COUNTIF(AH22:AL34,"=*3AEST*")+COUNTIF(AH22:AL34,"=*3AEL *")+COUNTIF(AH22:AL34,"=*3AELT*")+COUNTIF(AH22:AL34,"=*3AINFO*")+COUNTIF(AH22:AL34,"=*3AMEC*")+COUNTIF(AH22:AL34,"=*3AMET*")+COUNTIF(AH22:AL34,"=*3ASEG*")+COUNTIF(AH22:AL34,"=*3ATEL*")+COUNTIF(AH22:AL34,"=*3ATUR*")+COUNTIF(AH22:AL34,"=*3BADM*")+COUNTIF(AH22:AL34,"=*3BED*")+COUNTIF(AH22:AL34,"=*3BEST*")+COUNTIF(AH22:AL34,"=*3BEL *")+COUNTIF(AH22:AL34,"=*3BELT*")+COUNTIF(AH22:AL34,"=*3BINFO*")+COUNTIF(AH22:AL34,"=*3BMEC*")+COUNTIF(AH22:AL34,"=*3BMET*")+COUNTIF(AH22:AL34,"=*3BSEG*")+COUNTIF(AH22:AL34,"=*3BTEL*")+COUNTIF(AH22:AL34,"=*3BTUR*")+COUNTIF(AH22:AL34,"=*4AADM*")+COUNTIF(AH22:AL34,"=*4AED*")+COUNTIF(AH22:AL34,"=*4AEST*")+COUNTIF(AH22:AL34,"=*4AEL *")+COUNTIF(AH22:AL34,"=*4AELT*")+COUNTIF(AH22:AL34,"=*4AINFO*")+COUNTIF(AH22:AL34,"=*4AMEC*")+COUNTIF(AH22:AL34,"=*4AMET*")+COUNTIF(AH22:AL34,"=*4ASEG*")+COUNTIF(AH22:AL34,"=*4ATEL*")+COUNTIF(AH22:AL34,"=*4ATUR*")+COUNTIF(AH22:AL34,"=*4BADM*")+COUNTIF(AH22:AL34,"=*4BED*")+COUNTIF(AH22:AL34,"=*4BEST*")+COUNTIF(AH22:AL34,"=*4BEL *")+COUNTIF(AH22:AL34,"=*4BELT*")+COUNTIF(AH22:AL34,"=*4BINFO*")+COUNTIF(AH22:AL34,"=*4BMEC*")+COUNTIF(AH22:AL34,"=*4BMET*")+COUNTIF(AH22:AL34,"=*4BSEG*")+COUNTIF(AH22:AL34,"=*4BTEL*")+COUNTIF(AH22:AL34,"=*4BTUR*")+COUNTIF(AH22:AL34,"=*1AEVE*")+COUNTIF(AH22:AL34,"=*2AEVE*")+COUNTIF(AH22:AL34,"=*3AEVE*")+COUNTIF(AH22:AL34,"=*4AEVE*")</f>
        <v>26</v>
      </c>
      <c r="AN21" s="496" t="s">
        <v>5</v>
      </c>
      <c r="AO21" s="496"/>
      <c r="AP21" s="496"/>
      <c r="AQ21" s="496"/>
      <c r="AR21" s="496"/>
      <c r="AS21" s="146">
        <f>COUNTIF(AN22:AR34,"=*1AADM*")+COUNTIF(AN22:AR34,"=*1AED*")+COUNTIF(AN22:AR34,"=*1AEST*")+COUNTIF(AN22:AR34,"=*1AEL *")+COUNTIF(AN22:AR34,"=*1AELT*")+COUNTIF(AN22:AR34,"=*1AINFO*")+COUNTIF(AN22:AR34,"=*1AMEC*")+COUNTIF(AN22:AR34,"=*1AMET*")+COUNTIF(AN22:AR34,"=*1ASEG*")+COUNTIF(AN22:AR34,"=*1ATEL*")+COUNTIF(AN22:AR34,"=*1ATUR*")+COUNTIF(AN22:AR34,"=*1BADM*")+COUNTIF(AN22:AR34,"=*1BED*")+COUNTIF(AN22:AR34,"=*1BEST*")+COUNTIF(AN22:AR34,"=*1BEL *")+COUNTIF(AN22:AR34,"=*1BELT*")+COUNTIF(AN22:AR34,"=*1BINFO*")+COUNTIF(AN22:AR34,"=*1BMEC*")+COUNTIF(AN22:AR34,"=*1BMET*")+COUNTIF(AN22:AR34,"=*1BSEG*")+COUNTIF(AN22:AR34,"=*1BTEL*")+COUNTIF(AN22:AR34,"=*1BTUR*")+COUNTIF(AN22:AR34,"=*2AADM*")+COUNTIF(AN22:AR34,"=*2AED*")+COUNTIF(AN22:AR34,"=*2AEST*")+COUNTIF(AN22:AR34,"=*2AEL *")+COUNTIF(AN22:AR34,"=*2AELT*")+COUNTIF(AN22:AR34,"=*2AINFO*")+COUNTIF(AN22:AR34,"=*2AMEC*")+COUNTIF(AN22:AR34,"=*2AMET*")+COUNTIF(AN22:AR34,"=*2ASEG*")+COUNTIF(AN22:AR34,"=*2ATEL*")+COUNTIF(AN22:AR34,"=*2ATUR*")+COUNTIF(AN22:AR34,"=*2BADM*")+COUNTIF(AN22:AR34,"=*2BED*")+COUNTIF(AN22:AR34,"=*2BEST*")+COUNTIF(AN22:AR34,"=*2BEL *")+COUNTIF(AN22:AR34,"=*2BELT*")+COUNTIF(AN22:AR34,"=*2BINFO*")+COUNTIF(AN22:AR34,"=*2BMEC*")+COUNTIF(AN22:AR34,"=*2BMET*")+COUNTIF(AN22:AR34,"=*2BSEG*")+COUNTIF(AN22:AR34,"=*2BTEL*")+COUNTIF(AN22:AR34,"=*2BTUR*")+COUNTIF(AN22:AR34,"=*3AADM*")+COUNTIF(AN22:AR34,"=*3AED*")+COUNTIF(AN22:AR34,"=*3AEST*")+COUNTIF(AN22:AR34,"=*3AEL *")+COUNTIF(AN22:AR34,"=*3AELT*")+COUNTIF(AN22:AR34,"=*3AINFO*")+COUNTIF(AN22:AR34,"=*3AMEC*")+COUNTIF(AN22:AR34,"=*3AMET*")+COUNTIF(AN22:AR34,"=*3ASEG*")+COUNTIF(AN22:AR34,"=*3ATEL*")+COUNTIF(AN22:AR34,"=*3ATUR*")+COUNTIF(AN22:AR34,"=*3BADM*")+COUNTIF(AN22:AR34,"=*3BED*")+COUNTIF(AN22:AR34,"=*3BEST*")+COUNTIF(AN22:AR34,"=*3BEL *")+COUNTIF(AN22:AR34,"=*3BELT*")+COUNTIF(AN22:AR34,"=*3BINFO*")+COUNTIF(AN22:AR34,"=*3BMEC*")+COUNTIF(AN22:AR34,"=*3BMET*")+COUNTIF(AN22:AR34,"=*3BSEG*")+COUNTIF(AN22:AR34,"=*3BTEL*")+COUNTIF(AN22:AR34,"=*3BTUR*")+COUNTIF(AN22:AR34,"=*4AADM*")+COUNTIF(AN22:AR34,"=*4AED*")+COUNTIF(AN22:AR34,"=*4AEST*")+COUNTIF(AN22:AR34,"=*4AEL *")+COUNTIF(AN22:AR34,"=*4AELT*")+COUNTIF(AN22:AR34,"=*4AINFO*")+COUNTIF(AN22:AR34,"=*4AMEC*")+COUNTIF(AN22:AR34,"=*4AMET*")+COUNTIF(AN22:AR34,"=*4ASEG*")+COUNTIF(AN22:AR34,"=*4ATEL*")+COUNTIF(AN22:AR34,"=*4ATUR*")+COUNTIF(AN22:AR34,"=*4BADM*")+COUNTIF(AN22:AR34,"=*4BED*")+COUNTIF(AN22:AR34,"=*4BEST*")+COUNTIF(AN22:AR34,"=*4BEL *")+COUNTIF(AN22:AR34,"=*4BELT*")+COUNTIF(AN22:AR34,"=*4BINFO*")+COUNTIF(AN22:AR34,"=*4BMEC*")+COUNTIF(AN22:AR34,"=*4BMET*")+COUNTIF(AN22:AR34,"=*4BSEG*")+COUNTIF(AN22:AR34,"=*4BTEL*")+COUNTIF(AN22:AR34,"=*4BTUR*")+COUNTIF(AN22:AR34,"=*1AEVE*")+COUNTIF(AN22:AR34,"=*2AEVE*")+COUNTIF(AN22:AR34,"=*3AEVE*")+COUNTIF(AN22:AR34,"=*4AEVE*")</f>
        <v>96</v>
      </c>
      <c r="AT21" s="496" t="s">
        <v>165</v>
      </c>
      <c r="AU21" s="496"/>
      <c r="AV21" s="496"/>
      <c r="AW21" s="496"/>
      <c r="AX21" s="496"/>
      <c r="AY21" s="146">
        <f>COUNTIF(AT22:AX34,"=*1AADM*")+COUNTIF(AT22:AX34,"=*1AED*")+COUNTIF(AT22:AX34,"=*1AEST*")+COUNTIF(AT22:AX34,"=*1AEL *")+COUNTIF(AT22:AX34,"=*1AELT*")+COUNTIF(AT22:AX34,"=*1AINFO*")+COUNTIF(AT22:AX34,"=*1AMEC*")+COUNTIF(AT22:AX34,"=*1AMET*")+COUNTIF(AT22:AX34,"=*1ASEG*")+COUNTIF(AT22:AX34,"=*1ATEL*")+COUNTIF(AT22:AX34,"=*1ATUR*")+COUNTIF(AT22:AX34,"=*1BADM*")+COUNTIF(AT22:AX34,"=*1BED*")+COUNTIF(AT22:AX34,"=*1BEST*")+COUNTIF(AT22:AX34,"=*1BEL *")+COUNTIF(AT22:AX34,"=*1BELT*")+COUNTIF(AT22:AX34,"=*1BINFO*")+COUNTIF(AT22:AX34,"=*1BMEC*")+COUNTIF(AT22:AX34,"=*1BMET*")+COUNTIF(AT22:AX34,"=*1BSEG*")+COUNTIF(AT22:AX34,"=*1BTEL*")+COUNTIF(AT22:AX34,"=*1BTUR*")+COUNTIF(AT22:AX34,"=*2AADM*")+COUNTIF(AT22:AX34,"=*2AED*")+COUNTIF(AT22:AX34,"=*2AEST*")+COUNTIF(AT22:AX34,"=*2AEL *")+COUNTIF(AT22:AX34,"=*2AELT*")+COUNTIF(AT22:AX34,"=*2AINFO*")+COUNTIF(AT22:AX34,"=*2AMEC*")+COUNTIF(AT22:AX34,"=*2AMET*")+COUNTIF(AT22:AX34,"=*2ASEG*")+COUNTIF(AT22:AX34,"=*2ATEL*")+COUNTIF(AT22:AX34,"=*2ATUR*")+COUNTIF(AT22:AX34,"=*2BADM*")+COUNTIF(AT22:AX34,"=*2BED*")+COUNTIF(AT22:AX34,"=*2BEST*")+COUNTIF(AT22:AX34,"=*2BEL *")+COUNTIF(AT22:AX34,"=*2BELT*")+COUNTIF(AT22:AX34,"=*2BINFO*")+COUNTIF(AT22:AX34,"=*2BMEC*")+COUNTIF(AT22:AX34,"=*2BMET*")+COUNTIF(AT22:AX34,"=*2BSEG*")+COUNTIF(AT22:AX34,"=*2BTEL*")+COUNTIF(AT22:AX34,"=*2BTUR*")+COUNTIF(AT22:AX34,"=*3AADM*")+COUNTIF(AT22:AX34,"=*3AED*")+COUNTIF(AT22:AX34,"=*3AEST*")+COUNTIF(AT22:AX34,"=*3AEL *")+COUNTIF(AT22:AX34,"=*3AELT*")+COUNTIF(AT22:AX34,"=*3AINFO*")+COUNTIF(AT22:AX34,"=*3AMEC*")+COUNTIF(AT22:AX34,"=*3AMET*")+COUNTIF(AT22:AX34,"=*3ASEG*")+COUNTIF(AT22:AX34,"=*3ATEL*")+COUNTIF(AT22:AX34,"=*3ATUR*")+COUNTIF(AT22:AX34,"=*3BADM*")+COUNTIF(AT22:AX34,"=*3BED*")+COUNTIF(AT22:AX34,"=*3BEST*")+COUNTIF(AT22:AX34,"=*3BEL *")+COUNTIF(AT22:AX34,"=*3BELT*")+COUNTIF(AT22:AX34,"=*3BINFO*")+COUNTIF(AT22:AX34,"=*3BMEC*")+COUNTIF(AT22:AX34,"=*3BMET*")+COUNTIF(AT22:AX34,"=*3BSEG*")+COUNTIF(AT22:AX34,"=*3BTEL*")+COUNTIF(AT22:AX34,"=*3BTUR*")+COUNTIF(AT22:AX34,"=*4AADM*")+COUNTIF(AT22:AX34,"=*4AED*")+COUNTIF(AT22:AX34,"=*4AEST*")+COUNTIF(AT22:AX34,"=*4AEL *")+COUNTIF(AT22:AX34,"=*4AELT*")+COUNTIF(AT22:AX34,"=*4AINFO*")+COUNTIF(AT22:AX34,"=*4AMEC*")+COUNTIF(AT22:AX34,"=*4AMET*")+COUNTIF(AT22:AX34,"=*4ASEG*")+COUNTIF(AT22:AX34,"=*4ATEL*")+COUNTIF(AT22:AX34,"=*4ATUR*")+COUNTIF(AT22:AX34,"=*4BADM*")+COUNTIF(AT22:AX34,"=*4BED*")+COUNTIF(AT22:AX34,"=*4BEST*")+COUNTIF(AT22:AX34,"=*4BEL *")+COUNTIF(AT22:AX34,"=*4BELT*")+COUNTIF(AT22:AX34,"=*4BINFO*")+COUNTIF(AT22:AX34,"=*4BMEC*")+COUNTIF(AT22:AX34,"=*4BMET*")+COUNTIF(AT22:AX34,"=*4BSEG*")+COUNTIF(AT22:AX34,"=*4BTEL*")+COUNTIF(AT22:AX34,"=*4BTUR*")+COUNTIF(AT22:AX34,"=*1AEVE*")+COUNTIF(AT22:AX34,"=*2AEVE*")+COUNTIF(AT22:AX34,"=*3AEVE*")+COUNTIF(AT22:AX34,"=*4AEVE*")</f>
        <v>0</v>
      </c>
      <c r="AZ21" s="508" t="s">
        <v>369</v>
      </c>
      <c r="BA21" s="508"/>
      <c r="BB21" s="508"/>
      <c r="BC21" s="508"/>
      <c r="BD21" s="508"/>
      <c r="BE21" s="146">
        <f>COUNTIF(AZ22:BD34,"=*1AADM*")+COUNTIF(AZ22:BD34,"=*1AED*")+COUNTIF(AZ22:BD34,"=*1AEST*")+COUNTIF(AZ22:BD34,"=*1AEL *")+COUNTIF(AZ22:BD34,"=*1AELT*")+COUNTIF(AZ22:BD34,"=*1AINFO*")+COUNTIF(AZ22:BD34,"=*1AMEC*")+COUNTIF(AZ22:BD34,"=*1AMET*")+COUNTIF(AZ22:BD34,"=*1ASEG*")+COUNTIF(AZ22:BD34,"=*1ATEL*")+COUNTIF(AZ22:BD34,"=*1ATUR*")+COUNTIF(AZ22:BD34,"=*1BADM*")+COUNTIF(AZ22:BD34,"=*1BED*")+COUNTIF(AZ22:BD34,"=*1BEST*")+COUNTIF(AZ22:BD34,"=*1BEL *")+COUNTIF(AZ22:BD34,"=*1BELT*")+COUNTIF(AZ22:BD34,"=*1BINFO*")+COUNTIF(AZ22:BD34,"=*1BMEC*")+COUNTIF(AZ22:BD34,"=*1BMET*")+COUNTIF(AZ22:BD34,"=*1BSEG*")+COUNTIF(AZ22:BD34,"=*1BTEL*")+COUNTIF(AZ22:BD34,"=*1BTUR*")+COUNTIF(AZ22:BD34,"=*2AADM*")+COUNTIF(AZ22:BD34,"=*2AED*")+COUNTIF(AZ22:BD34,"=*2AEST*")+COUNTIF(AZ22:BD34,"=*2AEL *")+COUNTIF(AZ22:BD34,"=*2AELT*")+COUNTIF(AZ22:BD34,"=*2AINFO*")+COUNTIF(AZ22:BD34,"=*2AMEC*")+COUNTIF(AZ22:BD34,"=*2AMET*")+COUNTIF(AZ22:BD34,"=*2ASEG*")+COUNTIF(AZ22:BD34,"=*2ATEL*")+COUNTIF(AZ22:BD34,"=*2ATUR*")+COUNTIF(AZ22:BD34,"=*2BADM*")+COUNTIF(AZ22:BD34,"=*2BED*")+COUNTIF(AZ22:BD34,"=*2BEST*")+COUNTIF(AZ22:BD34,"=*2BEL *")+COUNTIF(AZ22:BD34,"=*2BELT*")+COUNTIF(AZ22:BD34,"=*2BINFO*")+COUNTIF(AZ22:BD34,"=*2BMEC*")+COUNTIF(AZ22:BD34,"=*2BMET*")+COUNTIF(AZ22:BD34,"=*2BSEG*")+COUNTIF(AZ22:BD34,"=*2BTEL*")+COUNTIF(AZ22:BD34,"=*2BTUR*")+COUNTIF(AZ22:BD34,"=*3AADM*")+COUNTIF(AZ22:BD34,"=*3AED*")+COUNTIF(AZ22:BD34,"=*3AEST*")+COUNTIF(AZ22:BD34,"=*3AEL *")+COUNTIF(AZ22:BD34,"=*3AELT*")+COUNTIF(AZ22:BD34,"=*3AINFO*")+COUNTIF(AZ22:BD34,"=*3AMEC*")+COUNTIF(AZ22:BD34,"=*3AMET*")+COUNTIF(AZ22:BD34,"=*3ASEG*")+COUNTIF(AZ22:BD34,"=*3ATEL*")+COUNTIF(AZ22:BD34,"=*3ATUR*")+COUNTIF(AZ22:BD34,"=*3BADM*")+COUNTIF(AZ22:BD34,"=*3BED*")+COUNTIF(AZ22:BD34,"=*3BEST*")+COUNTIF(AZ22:BD34,"=*3BEL *")+COUNTIF(AZ22:BD34,"=*3BELT*")+COUNTIF(AZ22:BD34,"=*3BINFO*")+COUNTIF(AZ22:BD34,"=*3BMEC*")+COUNTIF(AZ22:BD34,"=*3BMET*")+COUNTIF(AZ22:BD34,"=*3BSEG*")+COUNTIF(AZ22:BD34,"=*3BTEL*")+COUNTIF(AZ22:BD34,"=*3BTUR*")+COUNTIF(AZ22:BD34,"=*4AADM*")+COUNTIF(AZ22:BD34,"=*4AED*")+COUNTIF(AZ22:BD34,"=*4AEST*")+COUNTIF(AZ22:BD34,"=*4AEL *")+COUNTIF(AZ22:BD34,"=*4AELT*")+COUNTIF(AZ22:BD34,"=*4AINFO*")+COUNTIF(AZ22:BD34,"=*4AMEC*")+COUNTIF(AZ22:BD34,"=*4AMET*")+COUNTIF(AZ22:BD34,"=*4ASEG*")+COUNTIF(AZ22:BD34,"=*4ATEL*")+COUNTIF(AZ22:BD34,"=*4ATUR*")+COUNTIF(AZ22:BD34,"=*4BADM*")+COUNTIF(AZ22:BD34,"=*4BED*")+COUNTIF(AZ22:BD34,"=*4BEST*")+COUNTIF(AZ22:BD34,"=*4BEL *")+COUNTIF(AZ22:BD34,"=*4BELT*")+COUNTIF(AZ22:BD34,"=*4BINFO*")+COUNTIF(AZ22:BD34,"=*4BMEC*")+COUNTIF(AZ22:BD34,"=*4BMET*")+COUNTIF(AZ22:BD34,"=*4BSEG*")+COUNTIF(AZ22:BD34,"=*4BTEL*")+COUNTIF(AZ22:BD34,"=*4BTUR*")+COUNTIF(AZ22:BD34,"=*1AEVE*")+COUNTIF(AZ22:BD34,"=*2AEVE*")+COUNTIF(AZ22:BD34,"=*3AEVE*")+COUNTIF(AZ22:BD34,"=*4AEVE*")</f>
        <v>0</v>
      </c>
      <c r="BF21" s="29"/>
      <c r="BG21" s="29"/>
      <c r="BH21" s="29"/>
      <c r="BI21" s="29"/>
      <c r="BJ21" s="29"/>
      <c r="BK21" s="29"/>
      <c r="BL21" s="29"/>
      <c r="BM21" s="29"/>
      <c r="BN21" s="29"/>
      <c r="BO21" s="29"/>
      <c r="BP21" s="29"/>
      <c r="BQ21" s="29"/>
      <c r="BR21" s="29"/>
      <c r="BS21" s="29"/>
      <c r="BT21" s="29"/>
      <c r="BU21" s="29"/>
      <c r="BV21" s="29"/>
      <c r="BW21" s="29"/>
    </row>
    <row r="22" spans="1:75" ht="48" customHeight="1" x14ac:dyDescent="0.25">
      <c r="B22" s="41">
        <v>11</v>
      </c>
      <c r="C22" s="42"/>
      <c r="D22" s="20" t="str">
        <f>IF(ADM!B3=Geral!$D$21,ADM!$B$1,"")&amp;IF(ED!B3=Geral!$D$21,ED!$B$1,"")&amp;IF(EST!B3=Geral!$D$21,EST!$B$1,"")&amp;IF(EL!B3=Geral!$D$21,EL!$B$1,"")&amp;IF(ELT!B3=Geral!$D$21,ELT!$B$1,"")&amp;IF(INFO!B3=Geral!$D$21,INFO!$B$1,"")&amp;IF(MEC!B3=Geral!$D$21,MEC!$B$1,"")&amp;IF(MET!B3=Geral!$D$21,MET!$B$1,"")&amp;IF(SEG!B3=Geral!$D$21,SEG!$B$1,"")&amp;(IF(TEL!B3=Geral!$D$21,TEL!$B$1,"")&amp;IF(TUREVE!B3=Geral!$D$21,TUREVE!$B$1,"")&amp;IF(ADM!B17=Geral!$D$21,ADM!$B$15,"")&amp;IF(ED!B17=Geral!$D$21,ED!$B$15,"")&amp;IF(EST!B17=Geral!$D$21,EST!$B$15,"")&amp;IF(EL!B17=Geral!$D$21,EL!$B$15,"")&amp;IF(ELT!B17=Geral!$D$21,ELT!$B$15,"")&amp;IF(INFO!B17=Geral!$D$21,INFO!$B$15,"")&amp;IF(MEC!B17=Geral!$D$21,MEC!$B$15,"")&amp;IF(MET!B17=Geral!$D$21,MET!$B$15,"")&amp;IF(SEG!B17=Geral!$D$21,SEG!$B$15,"")&amp;IF(TEL!B17=Geral!$D$21,TEL!$B$15,"")&amp;IF(TUREVE!B17=Geral!$D$21,TUREVE!$B$15,"")&amp;IF(ADM!B31=Geral!$D$21,ADM!$B$29,"")&amp;IF(ED!B31=Geral!$D$21,ED!$B$29,""))&amp;(IF(EST!B31=Geral!$D$21,EST!$B$29,"")&amp;IF(EL!B31=Geral!$D$21,EL!$B$29,"")&amp;IF(ELT!B31=Geral!$D$21,ELT!$B$29,"")&amp;IF(INFO!B31=Geral!$D$21,INFO!$B$29,"")&amp;IF(MEC!B31=Geral!$D$21,MEC!$B$29,"")&amp;IF(MET!B31=Geral!$D$21,MET!$B$29,"")&amp;IF(SEG!B31=Geral!$D$21,SEG!$B$29,"")&amp;IF(TEL!B31=Geral!$D$21,TEL!$B$29,"")&amp;IF(TUREVE!B31=Geral!$D$21,TUREVE!$B$29,"")&amp;IF(ADM!B45=Geral!$D$21,ADM!$B$43,"")&amp;IF(ED!B45=Geral!$D$21,ED!$B$43,"")&amp;IF(EST!B45=Geral!$D$21,EST!$B$43,"")&amp;IF(EL!B45=Geral!$D$21,EL!$B$43,"")&amp;IF(ELT!B45=Geral!$D$21,ELT!$B$43,"")&amp;IF(INFO!B45=Geral!$D$21,INFO!$B$43,"")&amp;IF(MEC!B45=Geral!$D$21,MEC!$B$43,"")&amp;IF(MET!B45=Geral!$D$21,MET!$B$43,"")&amp;IF(SEG!B45=Geral!$D$21,SEG!$B$43,"")&amp;IF(TEL!B45=Geral!$D$21,TEL!$B$43,"")&amp;IF(TUREVE!B45=Geral!$D$21,TUREVE!$B$43,""))&amp;IF(ADM!I3=Geral!$D$21,ADM!$I$1,"")&amp;IF(ED!I3=Geral!$D$21,ED!$I$1,"")&amp;IF(EST!I3=Geral!$D$21,EST!$I$1,"")&amp;IF(EL!I3=Geral!$D$21,EL!$I$1,"")&amp;IF(ELT!I3=Geral!$D$21,ELT!$I$1,"")&amp;IF(INFO!I3=Geral!$D$21,INFO!$I$1,"")&amp;IF(MEC!I3=Geral!$D$21,MEC!$I$1,"")&amp;IF(MET!I3=Geral!$D$21,MET!$I$1,"")&amp;IF(SEG!I3=Geral!$D$21,SEG!$I$1,"")&amp;(IF(TEL!I3=Geral!$D$21,TEL!$I$1,"")&amp;IF(TUREVE!I3=Geral!$D$21,TUREVE!$I$1,"")&amp;IF(ADM!I17=Geral!$D$21,ADM!$I$15,"")&amp;IF(ED!I17=Geral!$D$21,ED!$I$15,"")&amp;IF(EST!I17=Geral!$D$21,EST!$I$15,"")&amp;IF(EL!I17=Geral!$D$21,EL!$I$15,"")&amp;IF(ELT!I17=Geral!$D$21,ELT!$I$15,"")&amp;IF(INFO!I17=Geral!$D$21,INFO!$I$15,"")&amp;IF(MEC!I17=Geral!$D$21,MEC!$I$15,"")&amp;IF(MET!I17=Geral!$D$21,MET!$I$15,"")&amp;IF(SEG!I17=Geral!$D$21,SEG!$I$15,"")&amp;IF(TEL!I17=Geral!$D$21,TEL!$I$15,"")&amp;IF(TUREVE!I17=Geral!$D$21,TUREVE!$I$15,"")&amp;IF(ADM!I31=Geral!$D$21,ADM!$I$29,"")&amp;IF(ED!I31=Geral!$D$21,ED!$I$29,""))&amp;(IF(EST!I31=Geral!$D$21,EST!$I$29,"")&amp;IF(EL!I31=Geral!$D$21,EL!$I$29,"")&amp;IF(ELT!I31=Geral!$D$21,ELT!$I$29,"")&amp;IF(INFO!I31=Geral!$D$21,INFO!$I$29,"")&amp;IF(MEC!I31=Geral!$D$21,MEC!$I$29,"")&amp;IF(MET!I31=Geral!$D$21,MET!$I$29,"")&amp;IF(SEG!I31=Geral!$D$21,SEG!$I$29,"")&amp;IF(TEL!I31=Geral!$D$21,TEL!$I$29,"")&amp;IF(TUREVE!I31=Geral!$D$21,TUREVE!$I$29,"")&amp;IF(ADM!I45=Geral!$D$21,ADM!$I$43,"")&amp;IF(ED!I45=Geral!$D$21,ED!$I$43,"")&amp;IF(EST!I45=Geral!$D$21,EST!$I$43,"")&amp;IF(EL!I45=Geral!$D$21,EL!$I$43,"")&amp;IF(ELT!I45=Geral!$D$21,ELT!$I$43,"")&amp;IF(INFO!I45=Geral!$D$21,INFO!$I$43,"")&amp;IF(MEC!I45=Geral!$D$21,MEC!$I$43,"")&amp;IF(MET!I45=Geral!$D$21,MET!$I$43,"")&amp;IF(SEG!I45=Geral!$D$21,SEG!$I$43,"")&amp;IF(TEL!I45=Geral!$D$21,TEL!$I$43,"")&amp;IF(TUREVE!I45=Geral!$D$21,TUREVE!$I$43,""))</f>
        <v xml:space="preserve"> 2AMEC     3AEST    </v>
      </c>
      <c r="E22" s="20" t="str">
        <f>IF(ADM!C3=Geral!$D$21,ADM!$B$1,"")&amp;IF(ED!C3=Geral!$D$21,ED!$B$1,"")&amp;IF(EST!C3=Geral!$D$21,EST!$B$1,"")&amp;IF(EL!C3=Geral!$D$21,EL!$B$1,"")&amp;IF(ELT!C3=Geral!$D$21,ELT!$B$1,"")&amp;IF(INFO!C3=Geral!$D$21,INFO!$B$1,"")&amp;IF(MEC!C3=Geral!$D$21,MEC!$B$1,"")&amp;IF(MET!C3=Geral!$D$21,MET!$B$1,"")&amp;IF(SEG!C3=Geral!$D$21,SEG!$B$1,"")&amp;(IF(TEL!C3=Geral!$D$21,TEL!$B$1,"")&amp;IF(TUREVE!C3=Geral!$D$21,TUREVE!$B$1,"")&amp;IF(ADM!C17=Geral!$D$21,ADM!$B$15,"")&amp;IF(ED!C17=Geral!$D$21,ED!$B$15,"")&amp;IF(EST!C17=Geral!$D$21,EST!$B$15,"")&amp;IF(EL!C17=Geral!$D$21,EL!$B$15,"")&amp;IF(ELT!C17=Geral!$D$21,ELT!$B$15,"")&amp;IF(INFO!C17=Geral!$D$21,INFO!$B$15,"")&amp;IF(MEC!C17=Geral!$D$21,MEC!$B$15,"")&amp;IF(MET!C17=Geral!$D$21,MET!$B$15,"")&amp;IF(SEG!C17=Geral!$D$21,SEG!$B$15,"")&amp;IF(TEL!C17=Geral!$D$21,TEL!$B$15,"")&amp;IF(TUREVE!C17=Geral!$D$21,TUREVE!$B$15,"")&amp;IF(ADM!C31=Geral!$D$21,ADM!$B$29,"")&amp;IF(ED!C31=Geral!$D$21,ED!$B$29,""))&amp;(IF(EST!C31=Geral!$D$21,EST!$B$29,"")&amp;IF(EL!C31=Geral!$D$21,EL!$B$29,"")&amp;IF(ELT!C31=Geral!$D$21,ELT!$B$29,"")&amp;IF(INFO!C31=Geral!$D$21,INFO!$B$29,"")&amp;IF(MEC!C31=Geral!$D$21,MEC!$B$29,"")&amp;IF(MET!C31=Geral!$D$21,MET!$B$29,"")&amp;IF(SEG!C31=Geral!$D$21,SEG!$B$29,"")&amp;IF(TEL!C31=Geral!$D$21,TEL!$B$29,"")&amp;IF(TUREVE!C31=Geral!$D$21,TUREVE!$B$29,"")&amp;IF(ADM!C45=Geral!$D$21,ADM!$B$43,"")&amp;IF(ED!C45=Geral!$D$21,ED!$B$43,"")&amp;IF(EST!C45=Geral!$D$21,EST!$B$43,"")&amp;IF(EL!C45=Geral!$D$21,EL!$B$43,"")&amp;IF(ELT!C45=Geral!$D$21,ELT!$B$43,"")&amp;IF(INFO!C45=Geral!$D$21,INFO!$B$43,"")&amp;IF(MEC!C45=Geral!$D$21,MEC!$B$43,"")&amp;IF(MET!C45=Geral!$D$21,MET!$B$43,"")&amp;IF(SEG!C45=Geral!$D$21,SEG!$B$43,"")&amp;IF(TEL!C45=Geral!$D$21,TEL!$B$43,"")&amp;IF(TUREVE!C45=Geral!$D$21,TUREVE!$B$43,""))&amp;IF(ADM!J3=Geral!$D$21,ADM!$I$1,"")&amp;IF(ED!J3=Geral!$D$21,ED!$I$1,"")&amp;IF(EST!J3=Geral!$D$21,EST!$I$1,"")&amp;IF(EL!J3=Geral!$D$21,EL!$I$1,"")&amp;IF(ELT!J3=Geral!$D$21,ELT!$I$1,"")&amp;IF(INFO!J3=Geral!$D$21,INFO!$I$1,"")&amp;IF(MEC!J3=Geral!$D$21,MEC!$I$1,"")&amp;IF(MET!J3=Geral!$D$21,MET!$I$1,"")&amp;IF(SEG!J3=Geral!$D$21,SEG!$I$1,"")&amp;(IF(TEL!J3=Geral!$D$21,TEL!$I$1,"")&amp;IF(TUREVE!J3=Geral!$D$21,TUREVE!$I$1,"")&amp;IF(ADM!J17=Geral!$D$21,ADM!$I$15,"")&amp;IF(ED!J17=Geral!$D$21,ED!$I$15,"")&amp;IF(EST!J17=Geral!$D$21,EST!$I$15,"")&amp;IF(EL!J17=Geral!$D$21,EL!$I$15,"")&amp;IF(ELT!J17=Geral!$D$21,ELT!$I$15,"")&amp;IF(INFO!J17=Geral!$D$21,INFO!$I$15,"")&amp;IF(MEC!J17=Geral!$D$21,MEC!$I$15,"")&amp;IF(MET!J17=Geral!$D$21,MET!$I$15,"")&amp;IF(SEG!J17=Geral!$D$21,SEG!$I$15,"")&amp;IF(TEL!J17=Geral!$D$21,TEL!$I$15,"")&amp;IF(TUREVE!J17=Geral!$D$21,TUREVE!$I$15,"")&amp;IF(ADM!J31=Geral!$D$21,ADM!$I$29,"")&amp;IF(ED!J31=Geral!$D$21,ED!$I$29,""))&amp;(IF(EST!J31=Geral!$D$21,EST!$I$29,"")&amp;IF(EL!J31=Geral!$D$21,EL!$I$29,"")&amp;IF(ELT!J31=Geral!$D$21,ELT!$I$29,"")&amp;IF(INFO!J31=Geral!$D$21,INFO!$I$29,"")&amp;IF(MEC!J31=Geral!$D$21,MEC!$I$29,"")&amp;IF(MET!J31=Geral!$D$21,MET!$I$29,"")&amp;IF(SEG!J31=Geral!$D$21,SEG!$I$29,"")&amp;IF(TEL!J31=Geral!$D$21,TEL!$I$29,"")&amp;IF(TUREVE!J31=Geral!$D$21,TUREVE!$I$29,"")&amp;IF(ADM!J45=Geral!$D$21,ADM!$I$43,"")&amp;IF(ED!J45=Geral!$D$21,ED!$I$43,"")&amp;IF(EST!J45=Geral!$D$21,EST!$I$43,"")&amp;IF(EL!J45=Geral!$D$21,EL!$I$43,"")&amp;IF(ELT!J45=Geral!$D$21,ELT!$I$43,"")&amp;IF(INFO!J45=Geral!$D$21,INFO!$I$43,"")&amp;IF(MEC!J45=Geral!$D$21,MEC!$I$43,"")&amp;IF(MET!J45=Geral!$D$21,MET!$I$43,"")&amp;IF(SEG!J45=Geral!$D$21,SEG!$I$43,"")&amp;IF(TEL!J45=Geral!$D$21,TEL!$I$43,"")&amp;IF(TUREVE!J45=Geral!$D$21,TUREVE!$I$43,""))</f>
        <v>3AINFO</v>
      </c>
      <c r="F22" s="20" t="str">
        <f>IF(ADM!D3=Geral!$D$21,ADM!$B$1,"")&amp;IF(ED!D3=Geral!$D$21,ED!$B$1,"")&amp;IF(EST!D3=Geral!$D$21,EST!$B$1,"")&amp;IF(EL!D3=Geral!$D$21,EL!$B$1,"")&amp;IF(ELT!D3=Geral!$D$21,ELT!$B$1,"")&amp;IF(INFO!D3=Geral!$D$21,INFO!$B$1,"")&amp;IF(MEC!D3=Geral!$D$21,MEC!$B$1,"")&amp;IF(MET!D3=Geral!$D$21,MET!$B$1,"")&amp;IF(SEG!D3=Geral!$D$21,SEG!$B$1,"")&amp;(IF(TEL!D3=Geral!$D$21,TEL!$B$1,"")&amp;IF(TUREVE!D3=Geral!$D$21,TUREVE!$B$1,"")&amp;IF(ADM!D17=Geral!$D$21,ADM!$B$15,"")&amp;IF(ED!D17=Geral!$D$21,ED!$B$15,"")&amp;IF(EST!D17=Geral!$D$21,EST!$B$15,"")&amp;IF(EL!D17=Geral!$D$21,EL!$B$15,"")&amp;IF(ELT!D17=Geral!$D$21,ELT!$B$15,"")&amp;IF(INFO!D17=Geral!$D$21,INFO!$B$15,"")&amp;IF(MEC!D17=Geral!$D$21,MEC!$B$15,"")&amp;IF(MET!D17=Geral!$D$21,MET!$B$15,"")&amp;IF(SEG!D17=Geral!$D$21,SEG!$B$15,"")&amp;IF(TEL!D17=Geral!$D$21,TEL!$B$15,"")&amp;IF(TUREVE!D17=Geral!$D$21,TUREVE!$B$15,"")&amp;IF(ADM!D31=Geral!$D$21,ADM!$B$29,"")&amp;IF(ED!D31=Geral!$D$21,ED!$B$29,""))&amp;(IF(EST!D31=Geral!$D$21,EST!$B$29,"")&amp;IF(EL!D31=Geral!$D$21,EL!$B$29,"")&amp;IF(ELT!D31=Geral!$D$21,ELT!$B$29,"")&amp;IF(INFO!D31=Geral!$D$21,INFO!$B$29,"")&amp;IF(MEC!D31=Geral!$D$21,MEC!$B$29,"")&amp;IF(MET!D31=Geral!$D$21,MET!$B$29,"")&amp;IF(SEG!D31=Geral!$D$21,SEG!$B$29,"")&amp;IF(TEL!D31=Geral!$D$21,TEL!$B$29,"")&amp;IF(TUREVE!D31=Geral!$D$21,TUREVE!$B$29,"")&amp;IF(ADM!D45=Geral!$D$21,ADM!$B$43,"")&amp;IF(ED!D45=Geral!$D$21,ED!$B$43,"")&amp;IF(EST!D45=Geral!$D$21,EST!$B$43,"")&amp;IF(EL!D45=Geral!$D$21,EL!$B$43,"")&amp;IF(ELT!D45=Geral!$D$21,ELT!$B$43,"")&amp;IF(INFO!D45=Geral!$D$21,INFO!$B$43,"")&amp;IF(MEC!D45=Geral!$D$21,MEC!$B$43,"")&amp;IF(MET!D45=Geral!$D$21,MET!$B$43,"")&amp;IF(SEG!D45=Geral!$D$21,SEG!$B$43,"")&amp;IF(TEL!D45=Geral!$D$21,TEL!$B$43,"")&amp;IF(TUREVE!D45=Geral!$D$21,TUREVE!$B$43,""))&amp;IF(ADM!K3=Geral!$D$21,ADM!$I$1,"")&amp;IF(ED!K3=Geral!$D$21,ED!$I$1,"")&amp;IF(EST!K3=Geral!$D$21,EST!$I$1,"")&amp;IF(EL!K3=Geral!$D$21,EL!$I$1,"")&amp;IF(ELT!K3=Geral!$D$21,ELT!$I$1,"")&amp;IF(INFO!K3=Geral!$D$21,INFO!$I$1,"")&amp;IF(MEC!K3=Geral!$D$21,MEC!$I$1,"")&amp;IF(MET!K3=Geral!$D$21,MET!$I$1,"")&amp;IF(SEG!K3=Geral!$D$21,SEG!$I$1,"")&amp;(IF(TEL!K3=Geral!$D$21,TEL!$I$1,"")&amp;IF(TUREVE!K3=Geral!$D$21,TUREVE!$I$1,"")&amp;IF(ADM!K17=Geral!$D$21,ADM!$I$15,"")&amp;IF(ED!K17=Geral!$D$21,ED!$I$15,"")&amp;IF(EST!K17=Geral!$D$21,EST!$I$15,"")&amp;IF(EL!K17=Geral!$D$21,EL!$I$15,"")&amp;IF(ELT!K17=Geral!$D$21,ELT!$I$15,"")&amp;IF(INFO!K17=Geral!$D$21,INFO!$I$15,"")&amp;IF(MEC!K17=Geral!$D$21,MEC!$I$15,"")&amp;IF(MET!K17=Geral!$D$21,MET!$I$15,"")&amp;IF(SEG!K17=Geral!$D$21,SEG!$I$15,"")&amp;IF(TEL!K17=Geral!$D$21,TEL!$I$15,"")&amp;IF(TUREVE!K17=Geral!$D$21,TUREVE!$I$15,"")&amp;IF(ADM!K31=Geral!$D$21,ADM!$I$29,"")&amp;IF(ED!K31=Geral!$D$21,ED!$I$29,""))&amp;(IF(EST!K31=Geral!$D$21,EST!$I$29,"")&amp;IF(EL!K31=Geral!$D$21,EL!$I$29,"")&amp;IF(ELT!K31=Geral!$D$21,ELT!$I$29,"")&amp;IF(INFO!K31=Geral!$D$21,INFO!$I$29,"")&amp;IF(MEC!K31=Geral!$D$21,MEC!$I$29,"")&amp;IF(MET!K31=Geral!$D$21,MET!$I$29,"")&amp;IF(SEG!K31=Geral!$D$21,SEG!$I$29,"")&amp;IF(TEL!K31=Geral!$D$21,TEL!$I$29,"")&amp;IF(TUREVE!K31=Geral!$D$21,TUREVE!$I$29,"")&amp;IF(ADM!K45=Geral!$D$21,ADM!$I$43,"")&amp;IF(ED!K45=Geral!$D$21,ED!$I$43,"")&amp;IF(EST!K45=Geral!$D$21,EST!$I$43,"")&amp;IF(EL!K45=Geral!$D$21,EL!$I$43,"")&amp;IF(ELT!K45=Geral!$D$21,ELT!$I$43,"")&amp;IF(INFO!K45=Geral!$D$21,INFO!$I$43,"")&amp;IF(MEC!K45=Geral!$D$21,MEC!$I$43,"")&amp;IF(MET!K45=Geral!$D$21,MET!$I$43,"")&amp;IF(SEG!K45=Geral!$D$21,SEG!$I$43,"")&amp;IF(TEL!K45=Geral!$D$21,TEL!$I$43,"")&amp;IF(TUREVE!K45=Geral!$D$21,TUREVE!$I$43,""))</f>
        <v>2AINFO</v>
      </c>
      <c r="G22" s="20" t="str">
        <f>IF(ADM!E3=Geral!$D$21,ADM!$B$1,"")&amp;IF(ED!E3=Geral!$D$21,ED!$B$1,"")&amp;IF(EST!E3=Geral!$D$21,EST!$B$1,"")&amp;IF(EL!E3=Geral!$D$21,EL!$B$1,"")&amp;IF(ELT!E3=Geral!$D$21,ELT!$B$1,"")&amp;IF(INFO!E3=Geral!$D$21,INFO!$B$1,"")&amp;IF(MEC!E3=Geral!$D$21,MEC!$B$1,"")&amp;IF(MET!E3=Geral!$D$21,MET!$B$1,"")&amp;IF(SEG!E3=Geral!$D$21,SEG!$B$1,"")&amp;(IF(TEL!E3=Geral!$D$21,TEL!$B$1,"")&amp;IF(TUREVE!E3=Geral!$D$21,TUREVE!$B$1,"")&amp;IF(ADM!E17=Geral!$D$21,ADM!$B$15,"")&amp;IF(ED!E17=Geral!$D$21,ED!$B$15,"")&amp;IF(EST!E17=Geral!$D$21,EST!$B$15,"")&amp;IF(EL!E17=Geral!$D$21,EL!$B$15,"")&amp;IF(ELT!E17=Geral!$D$21,ELT!$B$15,"")&amp;IF(INFO!E17=Geral!$D$21,INFO!$B$15,"")&amp;IF(MEC!E17=Geral!$D$21,MEC!$B$15,"")&amp;IF(MET!E17=Geral!$D$21,MET!$B$15,"")&amp;IF(SEG!E17=Geral!$D$21,SEG!$B$15,"")&amp;IF(TEL!E17=Geral!$D$21,TEL!$B$15,"")&amp;IF(TUREVE!E17=Geral!$D$21,TUREVE!$B$15,"")&amp;IF(ADM!E31=Geral!$D$21,ADM!$B$29,"")&amp;IF(ED!E31=Geral!$D$21,ED!$B$29,""))&amp;(IF(EST!E31=Geral!$D$21,EST!$B$29,"")&amp;IF(EL!E31=Geral!$D$21,EL!$B$29,"")&amp;IF(ELT!E31=Geral!$D$21,ELT!$B$29,"")&amp;IF(INFO!E31=Geral!$D$21,INFO!$B$29,"")&amp;IF(MEC!E31=Geral!$D$21,MEC!$B$29,"")&amp;IF(MET!E31=Geral!$D$21,MET!$B$29,"")&amp;IF(SEG!E31=Geral!$D$21,SEG!$B$29,"")&amp;IF(TEL!E31=Geral!$D$21,TEL!$B$29,"")&amp;IF(TUREVE!E31=Geral!$D$21,TUREVE!$B$29,"")&amp;IF(ADM!E45=Geral!$D$21,ADM!$B$43,"")&amp;IF(ED!E45=Geral!$D$21,ED!$B$43,"")&amp;IF(EST!E45=Geral!$D$21,EST!$B$43,"")&amp;IF(EL!E45=Geral!$D$21,EL!$B$43,"")&amp;IF(ELT!E45=Geral!$D$21,ELT!$B$43,"")&amp;IF(INFO!E45=Geral!$D$21,INFO!$B$43,"")&amp;IF(MEC!E45=Geral!$D$21,MEC!$B$43,"")&amp;IF(MET!E45=Geral!$D$21,MET!$B$43,"")&amp;IF(SEG!E45=Geral!$D$21,SEG!$B$43,"")&amp;IF(TEL!E45=Geral!$D$21,TEL!$B$43,"")&amp;IF(TUREVE!E45=Geral!$D$21,TUREVE!$B$43,""))&amp;IF(ADM!L3=Geral!$D$21,ADM!$I$1,"")&amp;IF(ED!L3=Geral!$D$21,ED!$I$1,"")&amp;IF(EST!L3=Geral!$D$21,EST!$I$1,"")&amp;IF(EL!L3=Geral!$D$21,EL!$I$1,"")&amp;IF(ELT!L3=Geral!$D$21,ELT!$I$1,"")&amp;IF(INFO!L3=Geral!$D$21,INFO!$I$1,"")&amp;IF(MEC!L3=Geral!$D$21,MEC!$I$1,"")&amp;IF(MET!L3=Geral!$D$21,MET!$I$1,"")&amp;IF(SEG!L3=Geral!$D$21,SEG!$I$1,"")&amp;(IF(TEL!L3=Geral!$D$21,TEL!$I$1,"")&amp;IF(TUREVE!L3=Geral!$D$21,TUREVE!$I$1,"")&amp;IF(ADM!L17=Geral!$D$21,ADM!$I$15,"")&amp;IF(ED!L17=Geral!$D$21,ED!$I$15,"")&amp;IF(EST!L17=Geral!$D$21,EST!$I$15,"")&amp;IF(EL!L17=Geral!$D$21,EL!$I$15,"")&amp;IF(ELT!L17=Geral!$D$21,ELT!$I$15,"")&amp;IF(INFO!L17=Geral!$D$21,INFO!$I$15,"")&amp;IF(MEC!L17=Geral!$D$21,MEC!$I$15,"")&amp;IF(MET!L17=Geral!$D$21,MET!$I$15,"")&amp;IF(SEG!L17=Geral!$D$21,SEG!$I$15,"")&amp;IF(TEL!L17=Geral!$D$21,TEL!$I$15,"")&amp;IF(TUREVE!L17=Geral!$D$21,TUREVE!$I$15,"")&amp;IF(ADM!L31=Geral!$D$21,ADM!$I$29,"")&amp;IF(ED!L31=Geral!$D$21,ED!$I$29,""))&amp;(IF(EST!L31=Geral!$D$21,EST!$I$29,"")&amp;IF(EL!L31=Geral!$D$21,EL!$I$29,"")&amp;IF(ELT!L31=Geral!$D$21,ELT!$I$29,"")&amp;IF(INFO!L31=Geral!$D$21,INFO!$I$29,"")&amp;IF(MEC!L31=Geral!$D$21,MEC!$I$29,"")&amp;IF(MET!L31=Geral!$D$21,MET!$I$29,"")&amp;IF(SEG!L31=Geral!$D$21,SEG!$I$29,"")&amp;IF(TEL!L31=Geral!$D$21,TEL!$I$29,"")&amp;IF(TUREVE!L31=Geral!$D$21,TUREVE!$I$29,"")&amp;IF(ADM!L45=Geral!$D$21,ADM!$I$43,"")&amp;IF(ED!L45=Geral!$D$21,ED!$I$43,"")&amp;IF(EST!L45=Geral!$D$21,EST!$I$43,"")&amp;IF(EL!L45=Geral!$D$21,EL!$I$43,"")&amp;IF(ELT!L45=Geral!$D$21,ELT!$I$43,"")&amp;IF(INFO!L45=Geral!$D$21,INFO!$I$43,"")&amp;IF(MEC!L45=Geral!$D$21,MEC!$I$43,"")&amp;IF(MET!L45=Geral!$D$21,MET!$I$43,"")&amp;IF(SEG!L45=Geral!$D$21,SEG!$I$43,"")&amp;IF(TEL!L45=Geral!$D$21,TEL!$I$43,"")&amp;IF(TUREVE!L45=Geral!$D$21,TUREVE!$I$43,""))</f>
        <v xml:space="preserve">    2AEST        3AED    </v>
      </c>
      <c r="H22" s="20" t="str">
        <f>IF(ADM!F3=Geral!$D$21,ADM!$B$1,"")&amp;IF(ED!F3=Geral!$D$21,ED!$B$1,"")&amp;IF(EST!F3=Geral!$D$21,EST!$B$1,"")&amp;IF(EL!F3=Geral!$D$21,EL!$B$1,"")&amp;IF(ELT!F3=Geral!$D$21,ELT!$B$1,"")&amp;IF(INFO!F3=Geral!$D$21,INFO!$B$1,"")&amp;IF(MEC!F3=Geral!$D$21,MEC!$B$1,"")&amp;IF(MET!F3=Geral!$D$21,MET!$B$1,"")&amp;IF(SEG!F3=Geral!$D$21,SEG!$B$1,"")&amp;(IF(TEL!F3=Geral!$D$21,TEL!$B$1,"")&amp;IF(TUREVE!F3=Geral!$D$21,TUREVE!$B$1,"")&amp;IF(ADM!F17=Geral!$D$21,ADM!$B$15,"")&amp;IF(ED!F17=Geral!$D$21,ED!$B$15,"")&amp;IF(EST!F17=Geral!$D$21,EST!$B$15,"")&amp;IF(EL!F17=Geral!$D$21,EL!$B$15,"")&amp;IF(ELT!F17=Geral!$D$21,ELT!$B$15,"")&amp;IF(INFO!F17=Geral!$D$21,INFO!$B$15,"")&amp;IF(MEC!F17=Geral!$D$21,MEC!$B$15,"")&amp;IF(MET!F17=Geral!$D$21,MET!$B$15,"")&amp;IF(SEG!F17=Geral!$D$21,SEG!$B$15,"")&amp;IF(TEL!F17=Geral!$D$21,TEL!$B$15,"")&amp;IF(TUREVE!F17=Geral!$D$21,TUREVE!$B$15,"")&amp;IF(ADM!F31=Geral!$D$21,ADM!$B$29,"")&amp;IF(ED!F31=Geral!$D$21,ED!$B$29,""))&amp;(IF(EST!F31=Geral!$D$21,EST!$B$29,"")&amp;IF(EL!F31=Geral!$D$21,EL!$B$29,"")&amp;IF(ELT!F31=Geral!$D$21,ELT!$B$29,"")&amp;IF(INFO!F31=Geral!$D$21,INFO!$B$29,"")&amp;IF(MEC!F31=Geral!$D$21,MEC!$B$29,"")&amp;IF(MET!F31=Geral!$D$21,MET!$B$29,"")&amp;IF(SEG!F31=Geral!$D$21,SEG!$B$29,"")&amp;IF(TEL!F31=Geral!$D$21,TEL!$B$29,"")&amp;IF(TUREVE!F31=Geral!$D$21,TUREVE!$B$29,"")&amp;IF(ADM!F45=Geral!$D$21,ADM!$B$43,"")&amp;IF(ED!F45=Geral!$D$21,ED!$B$43,"")&amp;IF(EST!F45=Geral!$D$21,EST!$B$43,"")&amp;IF(EL!F45=Geral!$D$21,EL!$B$43,"")&amp;IF(ELT!F45=Geral!$D$21,ELT!$B$43,"")&amp;IF(INFO!F45=Geral!$D$21,INFO!$B$43,"")&amp;IF(MEC!F45=Geral!$D$21,MEC!$B$43,"")&amp;IF(MET!F45=Geral!$D$21,MET!$B$43,"")&amp;IF(SEG!F45=Geral!$D$21,SEG!$B$43,"")&amp;IF(TEL!F45=Geral!$D$21,TEL!$B$43,"")&amp;IF(TUREVE!F45=Geral!$D$21,TUREVE!$B$43,""))&amp;IF(ADM!M3=Geral!$D$21,ADM!$I$1,"")&amp;IF(ED!M3=Geral!$D$21,ED!$I$1,"")&amp;IF(EST!M3=Geral!$D$21,EST!$I$1,"")&amp;IF(EL!M3=Geral!$D$21,EL!$I$1,"")&amp;IF(ELT!M3=Geral!$D$21,ELT!$I$1,"")&amp;IF(INFO!M3=Geral!$D$21,INFO!$I$1,"")&amp;IF(MEC!M3=Geral!$D$21,MEC!$I$1,"")&amp;IF(MET!M3=Geral!$D$21,MET!$I$1,"")&amp;IF(SEG!M3=Geral!$D$21,SEG!$I$1,"")&amp;(IF(TEL!M3=Geral!$D$21,TEL!$I$1,"")&amp;IF(TUREVE!M3=Geral!$D$21,TUREVE!$I$1,"")&amp;IF(ADM!M17=Geral!$D$21,ADM!$I$15,"")&amp;IF(ED!M17=Geral!$D$21,ED!$I$15,"")&amp;IF(EST!M17=Geral!$D$21,EST!$I$15,"")&amp;IF(EL!M17=Geral!$D$21,EL!$I$15,"")&amp;IF(ELT!M17=Geral!$D$21,ELT!$I$15,"")&amp;IF(INFO!M17=Geral!$D$21,INFO!$I$15,"")&amp;IF(MEC!M17=Geral!$D$21,MEC!$I$15,"")&amp;IF(MET!M17=Geral!$D$21,MET!$I$15,"")&amp;IF(SEG!M17=Geral!$D$21,SEG!$I$15,"")&amp;IF(TEL!M17=Geral!$D$21,TEL!$I$15,"")&amp;IF(TUREVE!M17=Geral!$D$21,TUREVE!$I$15,"")&amp;IF(ADM!M31=Geral!$D$21,ADM!$I$29,"")&amp;IF(ED!M31=Geral!$D$21,ED!$I$29,""))&amp;(IF(EST!M31=Geral!$D$21,EST!$I$29,"")&amp;IF(EL!M31=Geral!$D$21,EL!$I$29,"")&amp;IF(ELT!M31=Geral!$D$21,ELT!$I$29,"")&amp;IF(INFO!M31=Geral!$D$21,INFO!$I$29,"")&amp;IF(MEC!M31=Geral!$D$21,MEC!$I$29,"")&amp;IF(MET!M31=Geral!$D$21,MET!$I$29,"")&amp;IF(SEG!M31=Geral!$D$21,SEG!$I$29,"")&amp;IF(TEL!M31=Geral!$D$21,TEL!$I$29,"")&amp;IF(TUREVE!M31=Geral!$D$21,TUREVE!$I$29,"")&amp;IF(ADM!M45=Geral!$D$21,ADM!$I$43,"")&amp;IF(ED!M45=Geral!$D$21,ED!$I$43,"")&amp;IF(EST!M45=Geral!$D$21,EST!$I$43,"")&amp;IF(EL!M45=Geral!$D$21,EL!$I$43,"")&amp;IF(ELT!M45=Geral!$D$21,ELT!$I$43,"")&amp;IF(INFO!M45=Geral!$D$21,INFO!$I$43,"")&amp;IF(MEC!M45=Geral!$D$21,MEC!$I$43,"")&amp;IF(MET!M45=Geral!$D$21,MET!$I$43,"")&amp;IF(SEG!M45=Geral!$D$21,SEG!$I$43,"")&amp;IF(TEL!M45=Geral!$D$21,TEL!$I$43,"")&amp;IF(TUREVE!M45=Geral!$D$21,TUREVE!$I$43,""))</f>
        <v xml:space="preserve">  3AELT     </v>
      </c>
      <c r="I22" s="148"/>
      <c r="J22" s="20" t="str">
        <f>IF(ADM!B3=Geral!$J$21,ADM!$B$1,"")&amp;IF(ED!B3=Geral!$J$21,ED!$B$1,"")&amp;IF(EST!B3=Geral!$J$21,EST!$B$1,"")&amp;IF(EL!B3=Geral!$J$21,EL!$B$1,"")&amp;IF(ELT!B3=Geral!$J$21,ELT!$B$1,"")&amp;IF(INFO!B3=Geral!$J$21,INFO!$B$1,"")&amp;IF(MEC!B3=Geral!$J$21,MEC!$B$1,"")&amp;IF(MET!B3=Geral!$J$21,MET!$B$1,"")&amp;IF(SEG!B3=Geral!$J$21,SEG!$B$1,"")&amp;(IF(TEL!B3=Geral!$J$21,TEL!$B$1,"")&amp;IF(TUREVE!B3=Geral!$J$21,TUREVE!$B$1,"")&amp;IF(ADM!B17=Geral!$J$21,ADM!$B$15,"")&amp;IF(ED!B17=Geral!$J$21,ED!$B$15,"")&amp;IF(EST!B17=Geral!$J$21,EST!$B$15,"")&amp;IF(EL!B17=Geral!$J$21,EL!$B$15,"")&amp;IF(ELT!B17=Geral!$J$21,ELT!$B$15,"")&amp;IF(INFO!B17=Geral!$J$21,INFO!$B$15,"")&amp;IF(MEC!B17=Geral!$J$21,MEC!$B$15,"")&amp;IF(MET!B17=Geral!$J$21,MET!$B$15,"")&amp;IF(SEG!B17=Geral!$J$21,SEG!$B$15,"")&amp;IF(TEL!B17=Geral!$J$21,TEL!$B$15,"")&amp;IF(TUREVE!B17=Geral!$J$21,TUREVE!$B$15,"")&amp;IF(ADM!B31=Geral!$J$21,ADM!$B$29,"")&amp;IF(ED!B31=Geral!$J$21,ED!$B$29,""))&amp;(IF(EST!B31=Geral!$J$21,EST!$B$29,"")&amp;IF(EL!B31=Geral!$J$21,EL!$B$29,"")&amp;IF(ELT!B31=Geral!$J$21,ELT!$B$29,"")&amp;IF(INFO!B31=Geral!$J$21,INFO!$B$29,"")&amp;IF(MEC!B31=Geral!$J$21,MEC!$B$29,"")&amp;IF(MET!B31=Geral!$J$21,MET!$B$29,"")&amp;IF(SEG!B31=Geral!$J$21,SEG!$B$29,"")&amp;IF(TEL!B31=Geral!$J$21,TEL!$B$29,"")&amp;IF(TUREVE!B31=Geral!$J$21,TUREVE!$B$29,"")&amp;IF(ADM!B45=Geral!$J$21,ADM!$B$43,"")&amp;IF(ED!B45=Geral!$J$21,ED!$B$43,"")&amp;IF(EST!B45=Geral!$J$21,EST!$B$43,"")&amp;IF(EL!B45=Geral!$J$21,EL!$B$43,"")&amp;IF(ELT!B45=Geral!$J$21,ELT!$B$43,"")&amp;IF(INFO!B45=Geral!$J$21,INFO!$B$43,"")&amp;IF(MEC!B45=Geral!$J$21,MEC!$B$43,"")&amp;IF(MET!B45=Geral!$J$21,MET!$B$43,"")&amp;IF(SEG!B45=Geral!$J$21,SEG!$B$43,"")&amp;IF(TEL!B45=Geral!$J$21,TEL!$B$43,"")&amp;IF(TUREVE!B45=Geral!$J$21,TUREVE!$B$43,""))&amp;IF(ADM!I3=Geral!$J$21,ADM!$I$1,"")&amp;IF(ED!I3=Geral!$J$21,ED!$I$1,"")&amp;IF(EST!I3=Geral!$J$21,EST!$I$1,"")&amp;IF(EL!I3=Geral!$J$21,EL!$I$1,"")&amp;IF(ELT!I3=Geral!$J$21,ELT!$I$1,"")&amp;IF(INFO!I3=Geral!$J$21,INFO!$I$1,"")&amp;IF(MEC!I3=Geral!$J$21,MEC!$I$1,"")&amp;IF(MET!I3=Geral!$J$21,MET!$I$1,"")&amp;IF(SEG!I3=Geral!$J$21,SEG!$I$1,"")&amp;(IF(TEL!I3=Geral!$J$21,TEL!$I$1,"")&amp;IF(TUREVE!I3=Geral!$J$21,TUREVE!$I$1,"")&amp;IF(ADM!I17=Geral!$J$21,ADM!$I$15,"")&amp;IF(ED!I17=Geral!$J$21,ED!$I$15,"")&amp;IF(EST!I17=Geral!$J$21,EST!$I$15,"")&amp;IF(EL!I17=Geral!$J$21,EL!$I$15,"")&amp;IF(ELT!I17=Geral!$J$21,ELT!$I$15,"")&amp;IF(INFO!I17=Geral!$J$21,INFO!$I$15,"")&amp;IF(MEC!I17=Geral!$J$21,MEC!$I$15,"")&amp;IF(MET!I17=Geral!$J$21,MET!$I$15,"")&amp;IF(SEG!I17=Geral!$J$21,SEG!$I$15,"")&amp;IF(TEL!I17=Geral!$J$21,TEL!$I$15,"")&amp;IF(TUREVE!I17=Geral!$J$21,TUREVE!$I$15,"")&amp;IF(ADM!I31=Geral!$J$21,ADM!$I$29,"")&amp;IF(ED!I31=Geral!$J$21,ED!$I$29,""))&amp;(IF(EST!I31=Geral!$J$21,EST!$I$29,"")&amp;IF(EL!I31=Geral!$J$21,EL!$I$29,"")&amp;IF(ELT!I31=Geral!$J$21,ELT!$I$29,"")&amp;IF(INFO!I31=Geral!$J$21,INFO!$I$29,"")&amp;IF(MEC!I31=Geral!$J$21,MEC!$I$29,"")&amp;IF(MET!I31=Geral!$J$21,MET!$I$29,"")&amp;IF(SEG!I31=Geral!$J$21,SEG!$I$29,"")&amp;IF(TEL!I31=Geral!$J$21,TEL!$I$29,"")&amp;IF(TUREVE!I31=Geral!$J$21,TUREVE!$I$29,"")&amp;IF(ADM!I45=Geral!$J$21,ADM!$I$43,"")&amp;IF(ED!I45=Geral!$J$21,ED!$I$43,"")&amp;IF(EST!I45=Geral!$J$21,EST!$I$43,"")&amp;IF(EL!I45=Geral!$J$21,EL!$I$43,"")&amp;IF(ELT!I45=Geral!$J$21,ELT!$I$43,"")&amp;IF(INFO!I45=Geral!$J$21,INFO!$I$43,"")&amp;IF(MEC!I45=Geral!$J$21,MEC!$I$43,"")&amp;IF(MET!I45=Geral!$J$21,MET!$I$43,"")&amp;IF(SEG!I45=Geral!$J$21,SEG!$I$43,"")&amp;IF(TEL!I45=Geral!$J$21,TEL!$I$43,"")&amp;IF(TUREVE!I45=Geral!$J$21,TUREVE!$I$43,""))</f>
        <v/>
      </c>
      <c r="K22" s="20" t="str">
        <f>IF(ADM!C3=Geral!$J$21,ADM!$B$1,"")&amp;IF(ED!C3=Geral!$J$21,ED!$B$1,"")&amp;IF(EST!C3=Geral!$J$21,EST!$B$1,"")&amp;IF(EL!C3=Geral!$J$21,EL!$B$1,"")&amp;IF(ELT!C3=Geral!$J$21,ELT!$B$1,"")&amp;IF(INFO!C3=Geral!$J$21,INFO!$B$1,"")&amp;IF(MEC!C3=Geral!$J$21,MEC!$B$1,"")&amp;IF(MET!C3=Geral!$J$21,MET!$B$1,"")&amp;IF(SEG!C3=Geral!$J$21,SEG!$B$1,"")&amp;(IF(TEL!C3=Geral!$J$21,TEL!$B$1,"")&amp;IF(TUREVE!C3=Geral!$J$21,TUREVE!$B$1,"")&amp;IF(ADM!C17=Geral!$J$21,ADM!$B$15,"")&amp;IF(ED!C17=Geral!$J$21,ED!$B$15,"")&amp;IF(EST!C17=Geral!$J$21,EST!$B$15,"")&amp;IF(EL!C17=Geral!$J$21,EL!$B$15,"")&amp;IF(ELT!C17=Geral!$J$21,ELT!$B$15,"")&amp;IF(INFO!C17=Geral!$J$21,INFO!$B$15,"")&amp;IF(MEC!C17=Geral!$J$21,MEC!$B$15,"")&amp;IF(MET!C17=Geral!$J$21,MET!$B$15,"")&amp;IF(SEG!C17=Geral!$J$21,SEG!$B$15,"")&amp;IF(TEL!C17=Geral!$J$21,TEL!$B$15,"")&amp;IF(TUREVE!C17=Geral!$J$21,TUREVE!$B$15,"")&amp;IF(ADM!C31=Geral!$J$21,ADM!$B$29,"")&amp;IF(ED!C31=Geral!$J$21,ED!$B$29,""))&amp;(IF(EST!C31=Geral!$J$21,EST!$B$29,"")&amp;IF(EL!C31=Geral!$J$21,EL!$B$29,"")&amp;IF(ELT!C31=Geral!$J$21,ELT!$B$29,"")&amp;IF(INFO!C31=Geral!$J$21,INFO!$B$29,"")&amp;IF(MEC!C31=Geral!$J$21,MEC!$B$29,"")&amp;IF(MET!C31=Geral!$J$21,MET!$B$29,"")&amp;IF(SEG!C31=Geral!$J$21,SEG!$B$29,"")&amp;IF(TEL!C31=Geral!$J$21,TEL!$B$29,"")&amp;IF(TUREVE!C31=Geral!$J$21,TUREVE!$B$29,"")&amp;IF(ADM!C45=Geral!$J$21,ADM!$B$43,"")&amp;IF(ED!C45=Geral!$J$21,ED!$B$43,"")&amp;IF(EST!C45=Geral!$J$21,EST!$B$43,"")&amp;IF(EL!C45=Geral!$J$21,EL!$B$43,"")&amp;IF(ELT!C45=Geral!$J$21,ELT!$B$43,"")&amp;IF(INFO!C45=Geral!$J$21,INFO!$B$43,"")&amp;IF(MEC!C45=Geral!$J$21,MEC!$B$43,"")&amp;IF(MET!C45=Geral!$J$21,MET!$B$43,"")&amp;IF(SEG!C45=Geral!$J$21,SEG!$B$43,"")&amp;IF(TEL!C45=Geral!$J$21,TEL!$B$43,"")&amp;IF(TUREVE!C45=Geral!$J$21,TUREVE!$B$43,""))&amp;IF(ADM!J3=Geral!$J$21,ADM!$I$1,"")&amp;IF(ED!J3=Geral!$J$21,ED!$I$1,"")&amp;IF(EST!J3=Geral!$J$21,EST!$I$1,"")&amp;IF(EL!J3=Geral!$J$21,EL!$I$1,"")&amp;IF(ELT!J3=Geral!$J$21,ELT!$I$1,"")&amp;IF(INFO!J3=Geral!$J$21,INFO!$I$1,"")&amp;IF(MEC!J3=Geral!$J$21,MEC!$I$1,"")&amp;IF(MET!J3=Geral!$J$21,MET!$I$1,"")&amp;IF(SEG!J3=Geral!$J$21,SEG!$I$1,"")&amp;(IF(TEL!J3=Geral!$J$21,TEL!$I$1,"")&amp;IF(TUREVE!J3=Geral!$J$21,TUREVE!$I$1,"")&amp;IF(ADM!J17=Geral!$J$21,ADM!$I$15,"")&amp;IF(ED!J17=Geral!$J$21,ED!$I$15,"")&amp;IF(EST!J17=Geral!$J$21,EST!$I$15,"")&amp;IF(EL!J17=Geral!$J$21,EL!$I$15,"")&amp;IF(ELT!J17=Geral!$J$21,ELT!$I$15,"")&amp;IF(INFO!J17=Geral!$J$21,INFO!$I$15,"")&amp;IF(MEC!J17=Geral!$J$21,MEC!$I$15,"")&amp;IF(MET!J17=Geral!$J$21,MET!$I$15,"")&amp;IF(SEG!J17=Geral!$J$21,SEG!$I$15,"")&amp;IF(TEL!J17=Geral!$J$21,TEL!$I$15,"")&amp;IF(TUREVE!J17=Geral!$J$21,TUREVE!$I$15,"")&amp;IF(ADM!J31=Geral!$J$21,ADM!$I$29,"")&amp;IF(ED!J31=Geral!$J$21,ED!$I$29,""))&amp;(IF(EST!J31=Geral!$J$21,EST!$I$29,"")&amp;IF(EL!J31=Geral!$J$21,EL!$I$29,"")&amp;IF(ELT!J31=Geral!$J$21,ELT!$I$29,"")&amp;IF(INFO!J31=Geral!$J$21,INFO!$I$29,"")&amp;IF(MEC!J31=Geral!$J$21,MEC!$I$29,"")&amp;IF(MET!J31=Geral!$J$21,MET!$I$29,"")&amp;IF(SEG!J31=Geral!$J$21,SEG!$I$29,"")&amp;IF(TEL!J31=Geral!$J$21,TEL!$I$29,"")&amp;IF(TUREVE!J31=Geral!$J$21,TUREVE!$I$29,"")&amp;IF(ADM!J45=Geral!$J$21,ADM!$I$43,"")&amp;IF(ED!J45=Geral!$J$21,ED!$I$43,"")&amp;IF(EST!J45=Geral!$J$21,EST!$I$43,"")&amp;IF(EL!J45=Geral!$J$21,EL!$I$43,"")&amp;IF(ELT!J45=Geral!$J$21,ELT!$I$43,"")&amp;IF(INFO!J45=Geral!$J$21,INFO!$I$43,"")&amp;IF(MEC!J45=Geral!$J$21,MEC!$I$43,"")&amp;IF(MET!J45=Geral!$J$21,MET!$I$43,"")&amp;IF(SEG!J45=Geral!$J$21,SEG!$I$43,"")&amp;IF(TEL!J45=Geral!$J$21,TEL!$I$43,"")&amp;IF(TUREVE!J45=Geral!$J$21,TUREVE!$I$43,""))</f>
        <v/>
      </c>
      <c r="L22" s="20" t="str">
        <f>IF(ADM!D3=Geral!$J$21,ADM!$B$1,"")&amp;IF(ED!D3=Geral!$J$21,ED!$B$1,"")&amp;IF(EST!D3=Geral!$J$21,EST!$B$1,"")&amp;IF(EL!D3=Geral!$J$21,EL!$B$1,"")&amp;IF(ELT!D3=Geral!$J$21,ELT!$B$1,"")&amp;IF(INFO!D3=Geral!$J$21,INFO!$B$1,"")&amp;IF(MEC!D3=Geral!$J$21,MEC!$B$1,"")&amp;IF(MET!D3=Geral!$J$21,MET!$B$1,"")&amp;IF(SEG!D3=Geral!$J$21,SEG!$B$1,"")&amp;(IF(TEL!D3=Geral!$J$21,TEL!$B$1,"")&amp;IF(TUREVE!D3=Geral!$J$21,TUREVE!$B$1,"")&amp;IF(ADM!D17=Geral!$J$21,ADM!$B$15,"")&amp;IF(ED!D17=Geral!$J$21,ED!$B$15,"")&amp;IF(EST!D17=Geral!$J$21,EST!$B$15,"")&amp;IF(EL!D17=Geral!$J$21,EL!$B$15,"")&amp;IF(ELT!D17=Geral!$J$21,ELT!$B$15,"")&amp;IF(INFO!D17=Geral!$J$21,INFO!$B$15,"")&amp;IF(MEC!D17=Geral!$J$21,MEC!$B$15,"")&amp;IF(MET!D17=Geral!$J$21,MET!$B$15,"")&amp;IF(SEG!D17=Geral!$J$21,SEG!$B$15,"")&amp;IF(TEL!D17=Geral!$J$21,TEL!$B$15,"")&amp;IF(TUREVE!D17=Geral!$J$21,TUREVE!$B$15,"")&amp;IF(ADM!D31=Geral!$J$21,ADM!$B$29,"")&amp;IF(ED!D31=Geral!$J$21,ED!$B$29,""))&amp;(IF(EST!D31=Geral!$J$21,EST!$B$29,"")&amp;IF(EL!D31=Geral!$J$21,EL!$B$29,"")&amp;IF(ELT!D31=Geral!$J$21,ELT!$B$29,"")&amp;IF(INFO!D31=Geral!$J$21,INFO!$B$29,"")&amp;IF(MEC!D31=Geral!$J$21,MEC!$B$29,"")&amp;IF(MET!D31=Geral!$J$21,MET!$B$29,"")&amp;IF(SEG!D31=Geral!$J$21,SEG!$B$29,"")&amp;IF(TEL!D31=Geral!$J$21,TEL!$B$29,"")&amp;IF(TUREVE!D31=Geral!$J$21,TUREVE!$B$29,"")&amp;IF(ADM!D45=Geral!$J$21,ADM!$B$43,"")&amp;IF(ED!D45=Geral!$J$21,ED!$B$43,"")&amp;IF(EST!D45=Geral!$J$21,EST!$B$43,"")&amp;IF(EL!D45=Geral!$J$21,EL!$B$43,"")&amp;IF(ELT!D45=Geral!$J$21,ELT!$B$43,"")&amp;IF(INFO!D45=Geral!$J$21,INFO!$B$43,"")&amp;IF(MEC!D45=Geral!$J$21,MEC!$B$43,"")&amp;IF(MET!D45=Geral!$J$21,MET!$B$43,"")&amp;IF(SEG!D45=Geral!$J$21,SEG!$B$43,"")&amp;IF(TEL!D45=Geral!$J$21,TEL!$B$43,"")&amp;IF(TUREVE!D45=Geral!$J$21,TUREVE!$B$43,""))&amp;IF(ADM!K3=Geral!$J$21,ADM!$I$1,"")&amp;IF(ED!K3=Geral!$J$21,ED!$I$1,"")&amp;IF(EST!K3=Geral!$J$21,EST!$I$1,"")&amp;IF(EL!K3=Geral!$J$21,EL!$I$1,"")&amp;IF(ELT!K3=Geral!$J$21,ELT!$I$1,"")&amp;IF(INFO!K3=Geral!$J$21,INFO!$I$1,"")&amp;IF(MEC!K3=Geral!$J$21,MEC!$I$1,"")&amp;IF(MET!K3=Geral!$J$21,MET!$I$1,"")&amp;IF(SEG!K3=Geral!$J$21,SEG!$I$1,"")&amp;(IF(TEL!K3=Geral!$J$21,TEL!$I$1,"")&amp;IF(TUREVE!K3=Geral!$J$21,TUREVE!$I$1,"")&amp;IF(ADM!K17=Geral!$J$21,ADM!$I$15,"")&amp;IF(ED!K17=Geral!$J$21,ED!$I$15,"")&amp;IF(EST!K17=Geral!$J$21,EST!$I$15,"")&amp;IF(EL!K17=Geral!$J$21,EL!$I$15,"")&amp;IF(ELT!K17=Geral!$J$21,ELT!$I$15,"")&amp;IF(INFO!K17=Geral!$J$21,INFO!$I$15,"")&amp;IF(MEC!K17=Geral!$J$21,MEC!$I$15,"")&amp;IF(MET!K17=Geral!$J$21,MET!$I$15,"")&amp;IF(SEG!K17=Geral!$J$21,SEG!$I$15,"")&amp;IF(TEL!K17=Geral!$J$21,TEL!$I$15,"")&amp;IF(TUREVE!K17=Geral!$J$21,TUREVE!$I$15,"")&amp;IF(ADM!K31=Geral!$J$21,ADM!$I$29,"")&amp;IF(ED!K31=Geral!$J$21,ED!$I$29,""))&amp;(IF(EST!K31=Geral!$J$21,EST!$I$29,"")&amp;IF(EL!K31=Geral!$J$21,EL!$I$29,"")&amp;IF(ELT!K31=Geral!$J$21,ELT!$I$29,"")&amp;IF(INFO!K31=Geral!$J$21,INFO!$I$29,"")&amp;IF(MEC!K31=Geral!$J$21,MEC!$I$29,"")&amp;IF(MET!K31=Geral!$J$21,MET!$I$29,"")&amp;IF(SEG!K31=Geral!$J$21,SEG!$I$29,"")&amp;IF(TEL!K31=Geral!$J$21,TEL!$I$29,"")&amp;IF(TUREVE!K31=Geral!$J$21,TUREVE!$I$29,"")&amp;IF(ADM!K45=Geral!$J$21,ADM!$I$43,"")&amp;IF(ED!K45=Geral!$J$21,ED!$I$43,"")&amp;IF(EST!K45=Geral!$J$21,EST!$I$43,"")&amp;IF(EL!K45=Geral!$J$21,EL!$I$43,"")&amp;IF(ELT!K45=Geral!$J$21,ELT!$I$43,"")&amp;IF(INFO!K45=Geral!$J$21,INFO!$I$43,"")&amp;IF(MEC!K45=Geral!$J$21,MEC!$I$43,"")&amp;IF(MET!K45=Geral!$J$21,MET!$I$43,"")&amp;IF(SEG!K45=Geral!$J$21,SEG!$I$43,"")&amp;IF(TEL!K45=Geral!$J$21,TEL!$I$43,"")&amp;IF(TUREVE!K45=Geral!$J$21,TUREVE!$I$43,""))</f>
        <v/>
      </c>
      <c r="M22" s="20" t="str">
        <f>IF(ADM!E3=Geral!$J$21,ADM!$B$1,"")&amp;IF(ED!E3=Geral!$J$21,ED!$B$1,"")&amp;IF(EST!E3=Geral!$J$21,EST!$B$1,"")&amp;IF(EL!E3=Geral!$J$21,EL!$B$1,"")&amp;IF(ELT!E3=Geral!$J$21,ELT!$B$1,"")&amp;IF(INFO!E3=Geral!$J$21,INFO!$B$1,"")&amp;IF(MEC!E3=Geral!$J$21,MEC!$B$1,"")&amp;IF(MET!E3=Geral!$J$21,MET!$B$1,"")&amp;IF(SEG!E3=Geral!$J$21,SEG!$B$1,"")&amp;(IF(TEL!E3=Geral!$J$21,TEL!$B$1,"")&amp;IF(TUREVE!E3=Geral!$J$21,TUREVE!$B$1,"")&amp;IF(ADM!E17=Geral!$J$21,ADM!$B$15,"")&amp;IF(ED!E17=Geral!$J$21,ED!$B$15,"")&amp;IF(EST!E17=Geral!$J$21,EST!$B$15,"")&amp;IF(EL!E17=Geral!$J$21,EL!$B$15,"")&amp;IF(ELT!E17=Geral!$J$21,ELT!$B$15,"")&amp;IF(INFO!E17=Geral!$J$21,INFO!$B$15,"")&amp;IF(MEC!E17=Geral!$J$21,MEC!$B$15,"")&amp;IF(MET!E17=Geral!$J$21,MET!$B$15,"")&amp;IF(SEG!E17=Geral!$J$21,SEG!$B$15,"")&amp;IF(TEL!E17=Geral!$J$21,TEL!$B$15,"")&amp;IF(TUREVE!E17=Geral!$J$21,TUREVE!$B$15,"")&amp;IF(ADM!E31=Geral!$J$21,ADM!$B$29,"")&amp;IF(ED!E31=Geral!$J$21,ED!$B$29,""))&amp;(IF(EST!E31=Geral!$J$21,EST!$B$29,"")&amp;IF(EL!E31=Geral!$J$21,EL!$B$29,"")&amp;IF(ELT!E31=Geral!$J$21,ELT!$B$29,"")&amp;IF(INFO!E31=Geral!$J$21,INFO!$B$29,"")&amp;IF(MEC!E31=Geral!$J$21,MEC!$B$29,"")&amp;IF(MET!E31=Geral!$J$21,MET!$B$29,"")&amp;IF(SEG!E31=Geral!$J$21,SEG!$B$29,"")&amp;IF(TEL!E31=Geral!$J$21,TEL!$B$29,"")&amp;IF(TUREVE!E31=Geral!$J$21,TUREVE!$B$29,"")&amp;IF(ADM!E45=Geral!$J$21,ADM!$B$43,"")&amp;IF(ED!E45=Geral!$J$21,ED!$B$43,"")&amp;IF(EST!E45=Geral!$J$21,EST!$B$43,"")&amp;IF(EL!E45=Geral!$J$21,EL!$B$43,"")&amp;IF(ELT!E45=Geral!$J$21,ELT!$B$43,"")&amp;IF(INFO!E45=Geral!$J$21,INFO!$B$43,"")&amp;IF(MEC!E45=Geral!$J$21,MEC!$B$43,"")&amp;IF(MET!E45=Geral!$J$21,MET!$B$43,"")&amp;IF(SEG!E45=Geral!$J$21,SEG!$B$43,"")&amp;IF(TEL!E45=Geral!$J$21,TEL!$B$43,"")&amp;IF(TUREVE!E45=Geral!$J$21,TUREVE!$B$43,""))&amp;IF(ADM!L3=Geral!$J$21,ADM!$I$1,"")&amp;IF(ED!L3=Geral!$J$21,ED!$I$1,"")&amp;IF(EST!L3=Geral!$J$21,EST!$I$1,"")&amp;IF(EL!L3=Geral!$J$21,EL!$I$1,"")&amp;IF(ELT!L3=Geral!$J$21,ELT!$I$1,"")&amp;IF(INFO!L3=Geral!$J$21,INFO!$I$1,"")&amp;IF(MEC!L3=Geral!$J$21,MEC!$I$1,"")&amp;IF(MET!L3=Geral!$J$21,MET!$I$1,"")&amp;IF(SEG!L3=Geral!$J$21,SEG!$I$1,"")&amp;(IF(TEL!L3=Geral!$J$21,TEL!$I$1,"")&amp;IF(TUREVE!L3=Geral!$J$21,TUREVE!$I$1,"")&amp;IF(ADM!L17=Geral!$J$21,ADM!$I$15,"")&amp;IF(ED!L17=Geral!$J$21,ED!$I$15,"")&amp;IF(EST!L17=Geral!$J$21,EST!$I$15,"")&amp;IF(EL!L17=Geral!$J$21,EL!$I$15,"")&amp;IF(ELT!L17=Geral!$J$21,ELT!$I$15,"")&amp;IF(INFO!L17=Geral!$J$21,INFO!$I$15,"")&amp;IF(MEC!L17=Geral!$J$21,MEC!$I$15,"")&amp;IF(MET!L17=Geral!$J$21,MET!$I$15,"")&amp;IF(SEG!L17=Geral!$J$21,SEG!$I$15,"")&amp;IF(TEL!L17=Geral!$J$21,TEL!$I$15,"")&amp;IF(TUREVE!L17=Geral!$J$21,TUREVE!$I$15,"")&amp;IF(ADM!L31=Geral!$J$21,ADM!$I$29,"")&amp;IF(ED!L31=Geral!$J$21,ED!$I$29,""))&amp;(IF(EST!L31=Geral!$J$21,EST!$I$29,"")&amp;IF(EL!L31=Geral!$J$21,EL!$I$29,"")&amp;IF(ELT!L31=Geral!$J$21,ELT!$I$29,"")&amp;IF(INFO!L31=Geral!$J$21,INFO!$I$29,"")&amp;IF(MEC!L31=Geral!$J$21,MEC!$I$29,"")&amp;IF(MET!L31=Geral!$J$21,MET!$I$29,"")&amp;IF(SEG!L31=Geral!$J$21,SEG!$I$29,"")&amp;IF(TEL!L31=Geral!$J$21,TEL!$I$29,"")&amp;IF(TUREVE!L31=Geral!$J$21,TUREVE!$I$29,"")&amp;IF(ADM!L45=Geral!$J$21,ADM!$I$43,"")&amp;IF(ED!L45=Geral!$J$21,ED!$I$43,"")&amp;IF(EST!L45=Geral!$J$21,EST!$I$43,"")&amp;IF(EL!L45=Geral!$J$21,EL!$I$43,"")&amp;IF(ELT!L45=Geral!$J$21,ELT!$I$43,"")&amp;IF(INFO!L45=Geral!$J$21,INFO!$I$43,"")&amp;IF(MEC!L45=Geral!$J$21,MEC!$I$43,"")&amp;IF(MET!L45=Geral!$J$21,MET!$I$43,"")&amp;IF(SEG!L45=Geral!$J$21,SEG!$I$43,"")&amp;IF(TEL!L45=Geral!$J$21,TEL!$I$43,"")&amp;IF(TUREVE!L45=Geral!$J$21,TUREVE!$I$43,""))</f>
        <v xml:space="preserve">    1AED    </v>
      </c>
      <c r="N22" s="20" t="str">
        <f>IF(ADM!F3=Geral!$J$21,ADM!$B$1,"")&amp;IF(ED!F3=Geral!$J$21,ED!$B$1,"")&amp;IF(EST!F3=Geral!$J$21,EST!$B$1,"")&amp;IF(EL!F3=Geral!$J$21,EL!$B$1,"")&amp;IF(ELT!F3=Geral!$J$21,ELT!$B$1,"")&amp;IF(INFO!F3=Geral!$J$21,INFO!$B$1,"")&amp;IF(MEC!F3=Geral!$J$21,MEC!$B$1,"")&amp;IF(MET!F3=Geral!$J$21,MET!$B$1,"")&amp;IF(SEG!F3=Geral!$J$21,SEG!$B$1,"")&amp;(IF(TEL!F3=Geral!$J$21,TEL!$B$1,"")&amp;IF(TUREVE!F3=Geral!$J$21,TUREVE!$B$1,"")&amp;IF(ADM!F17=Geral!$J$21,ADM!$B$15,"")&amp;IF(ED!F17=Geral!$J$21,ED!$B$15,"")&amp;IF(EST!F17=Geral!$J$21,EST!$B$15,"")&amp;IF(EL!F17=Geral!$J$21,EL!$B$15,"")&amp;IF(ELT!F17=Geral!$J$21,ELT!$B$15,"")&amp;IF(INFO!F17=Geral!$J$21,INFO!$B$15,"")&amp;IF(MEC!F17=Geral!$J$21,MEC!$B$15,"")&amp;IF(MET!F17=Geral!$J$21,MET!$B$15,"")&amp;IF(SEG!F17=Geral!$J$21,SEG!$B$15,"")&amp;IF(TEL!F17=Geral!$J$21,TEL!$B$15,"")&amp;IF(TUREVE!F17=Geral!$J$21,TUREVE!$B$15,"")&amp;IF(ADM!F31=Geral!$J$21,ADM!$B$29,"")&amp;IF(ED!F31=Geral!$J$21,ED!$B$29,""))&amp;(IF(EST!F31=Geral!$J$21,EST!$B$29,"")&amp;IF(EL!F31=Geral!$J$21,EL!$B$29,"")&amp;IF(ELT!F31=Geral!$J$21,ELT!$B$29,"")&amp;IF(INFO!F31=Geral!$J$21,INFO!$B$29,"")&amp;IF(MEC!F31=Geral!$J$21,MEC!$B$29,"")&amp;IF(MET!F31=Geral!$J$21,MET!$B$29,"")&amp;IF(SEG!F31=Geral!$J$21,SEG!$B$29,"")&amp;IF(TEL!F31=Geral!$J$21,TEL!$B$29,"")&amp;IF(TUREVE!F31=Geral!$J$21,TUREVE!$B$29,"")&amp;IF(ADM!F45=Geral!$J$21,ADM!$B$43,"")&amp;IF(ED!F45=Geral!$J$21,ED!$B$43,"")&amp;IF(EST!F45=Geral!$J$21,EST!$B$43,"")&amp;IF(EL!F45=Geral!$J$21,EL!$B$43,"")&amp;IF(ELT!F45=Geral!$J$21,ELT!$B$43,"")&amp;IF(INFO!F45=Geral!$J$21,INFO!$B$43,"")&amp;IF(MEC!F45=Geral!$J$21,MEC!$B$43,"")&amp;IF(MET!F45=Geral!$J$21,MET!$B$43,"")&amp;IF(SEG!F45=Geral!$J$21,SEG!$B$43,"")&amp;IF(TEL!F45=Geral!$J$21,TEL!$B$43,"")&amp;IF(TUREVE!F45=Geral!$J$21,TUREVE!$B$43,""))&amp;IF(ADM!M3=Geral!$J$21,ADM!$I$1,"")&amp;IF(ED!M3=Geral!$J$21,ED!$I$1,"")&amp;IF(EST!M3=Geral!$J$21,EST!$I$1,"")&amp;IF(EL!M3=Geral!$J$21,EL!$I$1,"")&amp;IF(ELT!M3=Geral!$J$21,ELT!$I$1,"")&amp;IF(INFO!M3=Geral!$J$21,INFO!$I$1,"")&amp;IF(MEC!M3=Geral!$J$21,MEC!$I$1,"")&amp;IF(MET!M3=Geral!$J$21,MET!$I$1,"")&amp;IF(SEG!M3=Geral!$J$21,SEG!$I$1,"")&amp;(IF(TEL!M3=Geral!$J$21,TEL!$I$1,"")&amp;IF(TUREVE!M3=Geral!$J$21,TUREVE!$I$1,"")&amp;IF(ADM!M17=Geral!$J$21,ADM!$I$15,"")&amp;IF(ED!M17=Geral!$J$21,ED!$I$15,"")&amp;IF(EST!M17=Geral!$J$21,EST!$I$15,"")&amp;IF(EL!M17=Geral!$J$21,EL!$I$15,"")&amp;IF(ELT!M17=Geral!$J$21,ELT!$I$15,"")&amp;IF(INFO!M17=Geral!$J$21,INFO!$I$15,"")&amp;IF(MEC!M17=Geral!$J$21,MEC!$I$15,"")&amp;IF(MET!M17=Geral!$J$21,MET!$I$15,"")&amp;IF(SEG!M17=Geral!$J$21,SEG!$I$15,"")&amp;IF(TEL!M17=Geral!$J$21,TEL!$I$15,"")&amp;IF(TUREVE!M17=Geral!$J$21,TUREVE!$I$15,"")&amp;IF(ADM!M31=Geral!$J$21,ADM!$I$29,"")&amp;IF(ED!M31=Geral!$J$21,ED!$I$29,""))&amp;(IF(EST!M31=Geral!$J$21,EST!$I$29,"")&amp;IF(EL!M31=Geral!$J$21,EL!$I$29,"")&amp;IF(ELT!M31=Geral!$J$21,ELT!$I$29,"")&amp;IF(INFO!M31=Geral!$J$21,INFO!$I$29,"")&amp;IF(MEC!M31=Geral!$J$21,MEC!$I$29,"")&amp;IF(MET!M31=Geral!$J$21,MET!$I$29,"")&amp;IF(SEG!M31=Geral!$J$21,SEG!$I$29,"")&amp;IF(TEL!M31=Geral!$J$21,TEL!$I$29,"")&amp;IF(TUREVE!M31=Geral!$J$21,TUREVE!$I$29,"")&amp;IF(ADM!M45=Geral!$J$21,ADM!$I$43,"")&amp;IF(ED!M45=Geral!$J$21,ED!$I$43,"")&amp;IF(EST!M45=Geral!$J$21,EST!$I$43,"")&amp;IF(EL!M45=Geral!$J$21,EL!$I$43,"")&amp;IF(ELT!M45=Geral!$J$21,ELT!$I$43,"")&amp;IF(INFO!M45=Geral!$J$21,INFO!$I$43,"")&amp;IF(MEC!M45=Geral!$J$21,MEC!$I$43,"")&amp;IF(MET!M45=Geral!$J$21,MET!$I$43,"")&amp;IF(SEG!M45=Geral!$J$21,SEG!$I$43,"")&amp;IF(TEL!M45=Geral!$J$21,TEL!$I$43,"")&amp;IF(TUREVE!M45=Geral!$J$21,TUREVE!$I$43,""))</f>
        <v xml:space="preserve"> 1AMEC </v>
      </c>
      <c r="O22" s="167"/>
      <c r="P22" s="20" t="str">
        <f>IF(ADM!B3=Geral!$P$21,ADM!$B$1,"")&amp;IF(ED!B3=Geral!$P$21,ED!$B$1,"")&amp;IF(EST!B3=Geral!$P$21,EST!$B$1,"")&amp;IF(EL!B3=Geral!$P$21,EL!$B$1,"")&amp;IF(ELT!B3=Geral!$P$21,ELT!$B$1,"")&amp;IF(INFO!B3=Geral!$P$21,INFO!$B$1,"")&amp;IF(MEC!B3=Geral!$P$21,MEC!$B$1,"")&amp;IF(MET!B3=Geral!$P$21,MET!$B$1,"")&amp;IF(SEG!B3=Geral!$P$21,SEG!$B$1,"")&amp;(IF(TEL!B3=Geral!$P$21,TEL!$B$1,"")&amp;IF(TUREVE!B3=Geral!$P$21,TUREVE!$B$1,"")&amp;IF(ADM!B17=Geral!$P$21,ADM!$B$15,"")&amp;IF(ED!B17=Geral!$P$21,ED!$B$15,"")&amp;IF(EST!B17=Geral!$P$21,EST!$B$15,"")&amp;IF(EL!B17=Geral!$P$21,EL!$B$15,"")&amp;IF(ELT!B17=Geral!$P$21,ELT!$B$15,"")&amp;IF(INFO!B17=Geral!$P$21,INFO!$B$15,"")&amp;IF(MEC!B17=Geral!$P$21,MEC!$B$15,"")&amp;IF(MET!B17=Geral!$P$21,MET!$B$15,"")&amp;IF(SEG!B17=Geral!$P$21,SEG!$B$15,"")&amp;IF(TEL!B17=Geral!$P$21,TEL!$B$15,"")&amp;IF(TUREVE!B17=Geral!$P$21,TUREVE!$B$15,"")&amp;IF(ADM!B31=Geral!$P$21,ADM!$B$29,"")&amp;IF(ED!B31=Geral!$P$21,ED!$B$29,""))&amp;(IF(EST!B31=Geral!$P$21,EST!$B$29,"")&amp;IF(EL!B31=Geral!$P$21,EL!$B$29,"")&amp;IF(ELT!B31=Geral!$P$21,ELT!$B$29,"")&amp;IF(INFO!B31=Geral!$P$21,INFO!$B$29,"")&amp;IF(MEC!B31=Geral!$P$21,MEC!$B$29,"")&amp;IF(MET!B31=Geral!$P$21,MET!$B$29,"")&amp;IF(SEG!B31=Geral!$P$21,SEG!$B$29,"")&amp;IF(TEL!B31=Geral!$P$21,TEL!$B$29,"")&amp;IF(TUREVE!B31=Geral!$P$21,TUREVE!$B$29,"")&amp;IF(ADM!B45=Geral!$P$21,ADM!$B$43,"")&amp;IF(ED!B45=Geral!$P$21,ED!$B$43,"")&amp;IF(EST!B45=Geral!$P$21,EST!$B$43,"")&amp;IF(EL!B45=Geral!$P$21,EL!$B$43,"")&amp;IF(ELT!B45=Geral!$P$21,ELT!$B$43,"")&amp;IF(INFO!B45=Geral!$P$21,INFO!$B$43,"")&amp;IF(MEC!B45=Geral!$P$21,MEC!$B$43,"")&amp;IF(MET!B45=Geral!$P$21,MET!$B$43,"")&amp;IF(SEG!B45=Geral!$P$21,SEG!$B$43,"")&amp;IF(TEL!B45=Geral!$P$21,TEL!$B$43,"")&amp;IF(TUREVE!B45=Geral!$P$21,TUREVE!$B$43,""))&amp;IF(ADM!I3=Geral!$P$21,ADM!$I$1,"")&amp;IF(ED!I3=Geral!$P$21,ED!$I$1,"")&amp;IF(EST!I3=Geral!$P$21,EST!$I$1,"")&amp;IF(EL!I3=Geral!$P$21,EL!$I$1,"")&amp;IF(ELT!I3=Geral!$P$21,ELT!$I$1,"")&amp;IF(INFO!I3=Geral!$P$21,INFO!$I$1,"")&amp;IF(MEC!I3=Geral!$P$21,MEC!$I$1,"")&amp;IF(MET!I3=Geral!$P$21,MET!$I$1,"")&amp;IF(SEG!I3=Geral!$P$21,SEG!$I$1,"")&amp;(IF(TEL!I3=Geral!$P$21,TEL!$I$1,"")&amp;IF(TUREVE!I3=Geral!$P$21,TUREVE!$I$1,"")&amp;IF(ADM!I17=Geral!$P$21,ADM!$I$15,"")&amp;IF(ED!I17=Geral!$P$21,ED!$I$15,"")&amp;IF(EST!I17=Geral!$P$21,EST!$I$15,"")&amp;IF(EL!I17=Geral!$P$21,EL!$I$15,"")&amp;IF(ELT!I17=Geral!$P$21,ELT!$I$15,"")&amp;IF(INFO!I17=Geral!$P$21,INFO!$I$15,"")&amp;IF(MEC!I17=Geral!$P$21,MEC!$I$15,"")&amp;IF(MET!I17=Geral!$P$21,MET!$I$15,"")&amp;IF(SEG!I17=Geral!$P$21,SEG!$I$15,"")&amp;IF(TEL!I17=Geral!$P$21,TEL!$I$15,"")&amp;IF(TUREVE!I17=Geral!$P$21,TUREVE!$I$15,"")&amp;IF(ADM!I31=Geral!$P$21,ADM!$I$29,"")&amp;IF(ED!I31=Geral!$P$21,ED!$I$29,""))&amp;(IF(EST!I31=Geral!$P$21,EST!$I$29,"")&amp;IF(EL!I31=Geral!$P$21,EL!$I$29,"")&amp;IF(ELT!I31=Geral!$P$21,ELT!$I$29,"")&amp;IF(INFO!I31=Geral!$P$21,INFO!$I$29,"")&amp;IF(MEC!I31=Geral!$P$21,MEC!$I$29,"")&amp;IF(MET!I31=Geral!$P$21,MET!$I$29,"")&amp;IF(SEG!I31=Geral!$P$21,SEG!$I$29,"")&amp;IF(TEL!I31=Geral!$P$21,TEL!$I$29,"")&amp;IF(TUREVE!I31=Geral!$P$21,TUREVE!$I$29,"")&amp;IF(ADM!I45=Geral!$P$21,ADM!$I$43,"")&amp;IF(ED!I45=Geral!$P$21,ED!$I$43,"")&amp;IF(EST!I45=Geral!$P$21,EST!$I$43,"")&amp;IF(EL!I45=Geral!$P$21,EL!$I$43,"")&amp;IF(ELT!I45=Geral!$P$21,ELT!$I$43,"")&amp;IF(INFO!I45=Geral!$P$21,INFO!$I$43,"")&amp;IF(MEC!I45=Geral!$P$21,MEC!$I$43,"")&amp;IF(MET!I45=Geral!$P$21,MET!$I$43,"")&amp;IF(SEG!I45=Geral!$P$21,SEG!$I$43,"")&amp;IF(TEL!I45=Geral!$P$21,TEL!$I$43,"")&amp;IF(TUREVE!I45=Geral!$P$21,TUREVE!$I$43,""))</f>
        <v xml:space="preserve">   2AED    3AINFO</v>
      </c>
      <c r="Q22" s="20" t="str">
        <f>IF(ADM!C3=Geral!$P$21,ADM!$B$1,"")&amp;IF(ED!C3=Geral!$P$21,ED!$B$1,"")&amp;IF(EST!C3=Geral!$P$21,EST!$B$1,"")&amp;IF(EL!C3=Geral!$P$21,EL!$B$1,"")&amp;IF(ELT!C3=Geral!$P$21,ELT!$B$1,"")&amp;IF(INFO!C3=Geral!$P$21,INFO!$B$1,"")&amp;IF(MEC!C3=Geral!$P$21,MEC!$B$1,"")&amp;IF(MET!C3=Geral!$P$21,MET!$B$1,"")&amp;IF(SEG!C3=Geral!$P$21,SEG!$B$1,"")&amp;(IF(TEL!C3=Geral!$P$21,TEL!$B$1,"")&amp;IF(TUREVE!C3=Geral!$P$21,TUREVE!$B$1,"")&amp;IF(ADM!C17=Geral!$P$21,ADM!$B$15,"")&amp;IF(ED!C17=Geral!$P$21,ED!$B$15,"")&amp;IF(EST!C17=Geral!$P$21,EST!$B$15,"")&amp;IF(EL!C17=Geral!$P$21,EL!$B$15,"")&amp;IF(ELT!C17=Geral!$P$21,ELT!$B$15,"")&amp;IF(INFO!C17=Geral!$P$21,INFO!$B$15,"")&amp;IF(MEC!C17=Geral!$P$21,MEC!$B$15,"")&amp;IF(MET!C17=Geral!$P$21,MET!$B$15,"")&amp;IF(SEG!C17=Geral!$P$21,SEG!$B$15,"")&amp;IF(TEL!C17=Geral!$P$21,TEL!$B$15,"")&amp;IF(TUREVE!C17=Geral!$P$21,TUREVE!$B$15,"")&amp;IF(ADM!C31=Geral!$P$21,ADM!$B$29,"")&amp;IF(ED!C31=Geral!$P$21,ED!$B$29,""))&amp;(IF(EST!C31=Geral!$P$21,EST!$B$29,"")&amp;IF(EL!C31=Geral!$P$21,EL!$B$29,"")&amp;IF(ELT!C31=Geral!$P$21,ELT!$B$29,"")&amp;IF(INFO!C31=Geral!$P$21,INFO!$B$29,"")&amp;IF(MEC!C31=Geral!$P$21,MEC!$B$29,"")&amp;IF(MET!C31=Geral!$P$21,MET!$B$29,"")&amp;IF(SEG!C31=Geral!$P$21,SEG!$B$29,"")&amp;IF(TEL!C31=Geral!$P$21,TEL!$B$29,"")&amp;IF(TUREVE!C31=Geral!$P$21,TUREVE!$B$29,"")&amp;IF(ADM!C45=Geral!$P$21,ADM!$B$43,"")&amp;IF(ED!C45=Geral!$P$21,ED!$B$43,"")&amp;IF(EST!C45=Geral!$P$21,EST!$B$43,"")&amp;IF(EL!C45=Geral!$P$21,EL!$B$43,"")&amp;IF(ELT!C45=Geral!$P$21,ELT!$B$43,"")&amp;IF(INFO!C45=Geral!$P$21,INFO!$B$43,"")&amp;IF(MEC!C45=Geral!$P$21,MEC!$B$43,"")&amp;IF(MET!C45=Geral!$P$21,MET!$B$43,"")&amp;IF(SEG!C45=Geral!$P$21,SEG!$B$43,"")&amp;IF(TEL!C45=Geral!$P$21,TEL!$B$43,"")&amp;IF(TUREVE!C45=Geral!$P$21,TUREVE!$B$43,""))&amp;IF(ADM!J3=Geral!$P$21,ADM!$I$1,"")&amp;IF(ED!J3=Geral!$P$21,ED!$I$1,"")&amp;IF(EST!J3=Geral!$P$21,EST!$I$1,"")&amp;IF(EL!J3=Geral!$P$21,EL!$I$1,"")&amp;IF(ELT!J3=Geral!$P$21,ELT!$I$1,"")&amp;IF(INFO!J3=Geral!$P$21,INFO!$I$1,"")&amp;IF(MEC!J3=Geral!$P$21,MEC!$I$1,"")&amp;IF(MET!J3=Geral!$P$21,MET!$I$1,"")&amp;IF(SEG!J3=Geral!$P$21,SEG!$I$1,"")&amp;(IF(TEL!J3=Geral!$P$21,TEL!$I$1,"")&amp;IF(TUREVE!J3=Geral!$P$21,TUREVE!$I$1,"")&amp;IF(ADM!J17=Geral!$P$21,ADM!$I$15,"")&amp;IF(ED!J17=Geral!$P$21,ED!$I$15,"")&amp;IF(EST!J17=Geral!$P$21,EST!$I$15,"")&amp;IF(EL!J17=Geral!$P$21,EL!$I$15,"")&amp;IF(ELT!J17=Geral!$P$21,ELT!$I$15,"")&amp;IF(INFO!J17=Geral!$P$21,INFO!$I$15,"")&amp;IF(MEC!J17=Geral!$P$21,MEC!$I$15,"")&amp;IF(MET!J17=Geral!$P$21,MET!$I$15,"")&amp;IF(SEG!J17=Geral!$P$21,SEG!$I$15,"")&amp;IF(TEL!J17=Geral!$P$21,TEL!$I$15,"")&amp;IF(TUREVE!J17=Geral!$P$21,TUREVE!$I$15,"")&amp;IF(ADM!J31=Geral!$P$21,ADM!$I$29,"")&amp;IF(ED!J31=Geral!$P$21,ED!$I$29,""))&amp;(IF(EST!J31=Geral!$P$21,EST!$I$29,"")&amp;IF(EL!J31=Geral!$P$21,EL!$I$29,"")&amp;IF(ELT!J31=Geral!$P$21,ELT!$I$29,"")&amp;IF(INFO!J31=Geral!$P$21,INFO!$I$29,"")&amp;IF(MEC!J31=Geral!$P$21,MEC!$I$29,"")&amp;IF(MET!J31=Geral!$P$21,MET!$I$29,"")&amp;IF(SEG!J31=Geral!$P$21,SEG!$I$29,"")&amp;IF(TEL!J31=Geral!$P$21,TEL!$I$29,"")&amp;IF(TUREVE!J31=Geral!$P$21,TUREVE!$I$29,"")&amp;IF(ADM!J45=Geral!$P$21,ADM!$I$43,"")&amp;IF(ED!J45=Geral!$P$21,ED!$I$43,"")&amp;IF(EST!J45=Geral!$P$21,EST!$I$43,"")&amp;IF(EL!J45=Geral!$P$21,EL!$I$43,"")&amp;IF(ELT!J45=Geral!$P$21,ELT!$I$43,"")&amp;IF(INFO!J45=Geral!$P$21,INFO!$I$43,"")&amp;IF(MEC!J45=Geral!$P$21,MEC!$I$43,"")&amp;IF(MET!J45=Geral!$P$21,MET!$I$43,"")&amp;IF(SEG!J45=Geral!$P$21,SEG!$I$43,"")&amp;IF(TEL!J45=Geral!$P$21,TEL!$I$43,"")&amp;IF(TUREVE!J45=Geral!$P$21,TUREVE!$I$43,""))</f>
        <v/>
      </c>
      <c r="R22" s="20" t="str">
        <f>IF(ADM!D3=Geral!$P$21,ADM!$B$1,"")&amp;IF(ED!D3=Geral!$P$21,ED!$B$1,"")&amp;IF(EST!D3=Geral!$P$21,EST!$B$1,"")&amp;IF(EL!D3=Geral!$P$21,EL!$B$1,"")&amp;IF(ELT!D3=Geral!$P$21,ELT!$B$1,"")&amp;IF(INFO!D3=Geral!$P$21,INFO!$B$1,"")&amp;IF(MEC!D3=Geral!$P$21,MEC!$B$1,"")&amp;IF(MET!D3=Geral!$P$21,MET!$B$1,"")&amp;IF(SEG!D3=Geral!$P$21,SEG!$B$1,"")&amp;(IF(TEL!D3=Geral!$P$21,TEL!$B$1,"")&amp;IF(TUREVE!D3=Geral!$P$21,TUREVE!$B$1,"")&amp;IF(ADM!D17=Geral!$P$21,ADM!$B$15,"")&amp;IF(ED!D17=Geral!$P$21,ED!$B$15,"")&amp;IF(EST!D17=Geral!$P$21,EST!$B$15,"")&amp;IF(EL!D17=Geral!$P$21,EL!$B$15,"")&amp;IF(ELT!D17=Geral!$P$21,ELT!$B$15,"")&amp;IF(INFO!D17=Geral!$P$21,INFO!$B$15,"")&amp;IF(MEC!D17=Geral!$P$21,MEC!$B$15,"")&amp;IF(MET!D17=Geral!$P$21,MET!$B$15,"")&amp;IF(SEG!D17=Geral!$P$21,SEG!$B$15,"")&amp;IF(TEL!D17=Geral!$P$21,TEL!$B$15,"")&amp;IF(TUREVE!D17=Geral!$P$21,TUREVE!$B$15,"")&amp;IF(ADM!D31=Geral!$P$21,ADM!$B$29,"")&amp;IF(ED!D31=Geral!$P$21,ED!$B$29,""))&amp;(IF(EST!D31=Geral!$P$21,EST!$B$29,"")&amp;IF(EL!D31=Geral!$P$21,EL!$B$29,"")&amp;IF(ELT!D31=Geral!$P$21,ELT!$B$29,"")&amp;IF(INFO!D31=Geral!$P$21,INFO!$B$29,"")&amp;IF(MEC!D31=Geral!$P$21,MEC!$B$29,"")&amp;IF(MET!D31=Geral!$P$21,MET!$B$29,"")&amp;IF(SEG!D31=Geral!$P$21,SEG!$B$29,"")&amp;IF(TEL!D31=Geral!$P$21,TEL!$B$29,"")&amp;IF(TUREVE!D31=Geral!$P$21,TUREVE!$B$29,"")&amp;IF(ADM!D45=Geral!$P$21,ADM!$B$43,"")&amp;IF(ED!D45=Geral!$P$21,ED!$B$43,"")&amp;IF(EST!D45=Geral!$P$21,EST!$B$43,"")&amp;IF(EL!D45=Geral!$P$21,EL!$B$43,"")&amp;IF(ELT!D45=Geral!$P$21,ELT!$B$43,"")&amp;IF(INFO!D45=Geral!$P$21,INFO!$B$43,"")&amp;IF(MEC!D45=Geral!$P$21,MEC!$B$43,"")&amp;IF(MET!D45=Geral!$P$21,MET!$B$43,"")&amp;IF(SEG!D45=Geral!$P$21,SEG!$B$43,"")&amp;IF(TEL!D45=Geral!$P$21,TEL!$B$43,"")&amp;IF(TUREVE!D45=Geral!$P$21,TUREVE!$B$43,""))&amp;IF(ADM!K3=Geral!$P$21,ADM!$I$1,"")&amp;IF(ED!K3=Geral!$P$21,ED!$I$1,"")&amp;IF(EST!K3=Geral!$P$21,EST!$I$1,"")&amp;IF(EL!K3=Geral!$P$21,EL!$I$1,"")&amp;IF(ELT!K3=Geral!$P$21,ELT!$I$1,"")&amp;IF(INFO!K3=Geral!$P$21,INFO!$I$1,"")&amp;IF(MEC!K3=Geral!$P$21,MEC!$I$1,"")&amp;IF(MET!K3=Geral!$P$21,MET!$I$1,"")&amp;IF(SEG!K3=Geral!$P$21,SEG!$I$1,"")&amp;(IF(TEL!K3=Geral!$P$21,TEL!$I$1,"")&amp;IF(TUREVE!K3=Geral!$P$21,TUREVE!$I$1,"")&amp;IF(ADM!K17=Geral!$P$21,ADM!$I$15,"")&amp;IF(ED!K17=Geral!$P$21,ED!$I$15,"")&amp;IF(EST!K17=Geral!$P$21,EST!$I$15,"")&amp;IF(EL!K17=Geral!$P$21,EL!$I$15,"")&amp;IF(ELT!K17=Geral!$P$21,ELT!$I$15,"")&amp;IF(INFO!K17=Geral!$P$21,INFO!$I$15,"")&amp;IF(MEC!K17=Geral!$P$21,MEC!$I$15,"")&amp;IF(MET!K17=Geral!$P$21,MET!$I$15,"")&amp;IF(SEG!K17=Geral!$P$21,SEG!$I$15,"")&amp;IF(TEL!K17=Geral!$P$21,TEL!$I$15,"")&amp;IF(TUREVE!K17=Geral!$P$21,TUREVE!$I$15,"")&amp;IF(ADM!K31=Geral!$P$21,ADM!$I$29,"")&amp;IF(ED!K31=Geral!$P$21,ED!$I$29,""))&amp;(IF(EST!K31=Geral!$P$21,EST!$I$29,"")&amp;IF(EL!K31=Geral!$P$21,EL!$I$29,"")&amp;IF(ELT!K31=Geral!$P$21,ELT!$I$29,"")&amp;IF(INFO!K31=Geral!$P$21,INFO!$I$29,"")&amp;IF(MEC!K31=Geral!$P$21,MEC!$I$29,"")&amp;IF(MET!K31=Geral!$P$21,MET!$I$29,"")&amp;IF(SEG!K31=Geral!$P$21,SEG!$I$29,"")&amp;IF(TEL!K31=Geral!$P$21,TEL!$I$29,"")&amp;IF(TUREVE!K31=Geral!$P$21,TUREVE!$I$29,"")&amp;IF(ADM!K45=Geral!$P$21,ADM!$I$43,"")&amp;IF(ED!K45=Geral!$P$21,ED!$I$43,"")&amp;IF(EST!K45=Geral!$P$21,EST!$I$43,"")&amp;IF(EL!K45=Geral!$P$21,EL!$I$43,"")&amp;IF(ELT!K45=Geral!$P$21,ELT!$I$43,"")&amp;IF(INFO!K45=Geral!$P$21,INFO!$I$43,"")&amp;IF(MEC!K45=Geral!$P$21,MEC!$I$43,"")&amp;IF(MET!K45=Geral!$P$21,MET!$I$43,"")&amp;IF(SEG!K45=Geral!$P$21,SEG!$I$43,"")&amp;IF(TEL!K45=Geral!$P$21,TEL!$I$43,"")&amp;IF(TUREVE!K45=Geral!$P$21,TUREVE!$I$43,""))</f>
        <v xml:space="preserve"> 3AEVE </v>
      </c>
      <c r="S22" s="20" t="str">
        <f>IF(ADM!E3=Geral!$P$21,ADM!$B$1,"")&amp;IF(ED!E3=Geral!$P$21,ED!$B$1,"")&amp;IF(EST!E3=Geral!$P$21,EST!$B$1,"")&amp;IF(EL!E3=Geral!$P$21,EL!$B$1,"")&amp;IF(ELT!E3=Geral!$P$21,ELT!$B$1,"")&amp;IF(INFO!E3=Geral!$P$21,INFO!$B$1,"")&amp;IF(MEC!E3=Geral!$P$21,MEC!$B$1,"")&amp;IF(MET!E3=Geral!$P$21,MET!$B$1,"")&amp;IF(SEG!E3=Geral!$P$21,SEG!$B$1,"")&amp;(IF(TEL!E3=Geral!$P$21,TEL!$B$1,"")&amp;IF(TUREVE!E3=Geral!$P$21,TUREVE!$B$1,"")&amp;IF(ADM!E17=Geral!$P$21,ADM!$B$15,"")&amp;IF(ED!E17=Geral!$P$21,ED!$B$15,"")&amp;IF(EST!E17=Geral!$P$21,EST!$B$15,"")&amp;IF(EL!E17=Geral!$P$21,EL!$B$15,"")&amp;IF(ELT!E17=Geral!$P$21,ELT!$B$15,"")&amp;IF(INFO!E17=Geral!$P$21,INFO!$B$15,"")&amp;IF(MEC!E17=Geral!$P$21,MEC!$B$15,"")&amp;IF(MET!E17=Geral!$P$21,MET!$B$15,"")&amp;IF(SEG!E17=Geral!$P$21,SEG!$B$15,"")&amp;IF(TEL!E17=Geral!$P$21,TEL!$B$15,"")&amp;IF(TUREVE!E17=Geral!$P$21,TUREVE!$B$15,"")&amp;IF(ADM!E31=Geral!$P$21,ADM!$B$29,"")&amp;IF(ED!E31=Geral!$P$21,ED!$B$29,""))&amp;(IF(EST!E31=Geral!$P$21,EST!$B$29,"")&amp;IF(EL!E31=Geral!$P$21,EL!$B$29,"")&amp;IF(ELT!E31=Geral!$P$21,ELT!$B$29,"")&amp;IF(INFO!E31=Geral!$P$21,INFO!$B$29,"")&amp;IF(MEC!E31=Geral!$P$21,MEC!$B$29,"")&amp;IF(MET!E31=Geral!$P$21,MET!$B$29,"")&amp;IF(SEG!E31=Geral!$P$21,SEG!$B$29,"")&amp;IF(TEL!E31=Geral!$P$21,TEL!$B$29,"")&amp;IF(TUREVE!E31=Geral!$P$21,TUREVE!$B$29,"")&amp;IF(ADM!E45=Geral!$P$21,ADM!$B$43,"")&amp;IF(ED!E45=Geral!$P$21,ED!$B$43,"")&amp;IF(EST!E45=Geral!$P$21,EST!$B$43,"")&amp;IF(EL!E45=Geral!$P$21,EL!$B$43,"")&amp;IF(ELT!E45=Geral!$P$21,ELT!$B$43,"")&amp;IF(INFO!E45=Geral!$P$21,INFO!$B$43,"")&amp;IF(MEC!E45=Geral!$P$21,MEC!$B$43,"")&amp;IF(MET!E45=Geral!$P$21,MET!$B$43,"")&amp;IF(SEG!E45=Geral!$P$21,SEG!$B$43,"")&amp;IF(TEL!E45=Geral!$P$21,TEL!$B$43,"")&amp;IF(TUREVE!E45=Geral!$P$21,TUREVE!$B$43,""))&amp;IF(ADM!L3=Geral!$P$21,ADM!$I$1,"")&amp;IF(ED!L3=Geral!$P$21,ED!$I$1,"")&amp;IF(EST!L3=Geral!$P$21,EST!$I$1,"")&amp;IF(EL!L3=Geral!$P$21,EL!$I$1,"")&amp;IF(ELT!L3=Geral!$P$21,ELT!$I$1,"")&amp;IF(INFO!L3=Geral!$P$21,INFO!$I$1,"")&amp;IF(MEC!L3=Geral!$P$21,MEC!$I$1,"")&amp;IF(MET!L3=Geral!$P$21,MET!$I$1,"")&amp;IF(SEG!L3=Geral!$P$21,SEG!$I$1,"")&amp;(IF(TEL!L3=Geral!$P$21,TEL!$I$1,"")&amp;IF(TUREVE!L3=Geral!$P$21,TUREVE!$I$1,"")&amp;IF(ADM!L17=Geral!$P$21,ADM!$I$15,"")&amp;IF(ED!L17=Geral!$P$21,ED!$I$15,"")&amp;IF(EST!L17=Geral!$P$21,EST!$I$15,"")&amp;IF(EL!L17=Geral!$P$21,EL!$I$15,"")&amp;IF(ELT!L17=Geral!$P$21,ELT!$I$15,"")&amp;IF(INFO!L17=Geral!$P$21,INFO!$I$15,"")&amp;IF(MEC!L17=Geral!$P$21,MEC!$I$15,"")&amp;IF(MET!L17=Geral!$P$21,MET!$I$15,"")&amp;IF(SEG!L17=Geral!$P$21,SEG!$I$15,"")&amp;IF(TEL!L17=Geral!$P$21,TEL!$I$15,"")&amp;IF(TUREVE!L17=Geral!$P$21,TUREVE!$I$15,"")&amp;IF(ADM!L31=Geral!$P$21,ADM!$I$29,"")&amp;IF(ED!L31=Geral!$P$21,ED!$I$29,""))&amp;(IF(EST!L31=Geral!$P$21,EST!$I$29,"")&amp;IF(EL!L31=Geral!$P$21,EL!$I$29,"")&amp;IF(ELT!L31=Geral!$P$21,ELT!$I$29,"")&amp;IF(INFO!L31=Geral!$P$21,INFO!$I$29,"")&amp;IF(MEC!L31=Geral!$P$21,MEC!$I$29,"")&amp;IF(MET!L31=Geral!$P$21,MET!$I$29,"")&amp;IF(SEG!L31=Geral!$P$21,SEG!$I$29,"")&amp;IF(TEL!L31=Geral!$P$21,TEL!$I$29,"")&amp;IF(TUREVE!L31=Geral!$P$21,TUREVE!$I$29,"")&amp;IF(ADM!L45=Geral!$P$21,ADM!$I$43,"")&amp;IF(ED!L45=Geral!$P$21,ED!$I$43,"")&amp;IF(EST!L45=Geral!$P$21,EST!$I$43,"")&amp;IF(EL!L45=Geral!$P$21,EL!$I$43,"")&amp;IF(ELT!L45=Geral!$P$21,ELT!$I$43,"")&amp;IF(INFO!L45=Geral!$P$21,INFO!$I$43,"")&amp;IF(MEC!L45=Geral!$P$21,MEC!$I$43,"")&amp;IF(MET!L45=Geral!$P$21,MET!$I$43,"")&amp;IF(SEG!L45=Geral!$P$21,SEG!$I$43,"")&amp;IF(TEL!L45=Geral!$P$21,TEL!$I$43,"")&amp;IF(TUREVE!L45=Geral!$P$21,TUREVE!$I$43,""))</f>
        <v>2AINFO</v>
      </c>
      <c r="T22" s="20" t="str">
        <f>IF(ADM!F3=Geral!$P$21,ADM!$B$1,"")&amp;IF(ED!F3=Geral!$P$21,ED!$B$1,"")&amp;IF(EST!F3=Geral!$P$21,EST!$B$1,"")&amp;IF(EL!F3=Geral!$P$21,EL!$B$1,"")&amp;IF(ELT!F3=Geral!$P$21,ELT!$B$1,"")&amp;IF(INFO!F3=Geral!$P$21,INFO!$B$1,"")&amp;IF(MEC!F3=Geral!$P$21,MEC!$B$1,"")&amp;IF(MET!F3=Geral!$P$21,MET!$B$1,"")&amp;IF(SEG!F3=Geral!$P$21,SEG!$B$1,"")&amp;(IF(TEL!F3=Geral!$P$21,TEL!$B$1,"")&amp;IF(TUREVE!F3=Geral!$P$21,TUREVE!$B$1,"")&amp;IF(ADM!F17=Geral!$P$21,ADM!$B$15,"")&amp;IF(ED!F17=Geral!$P$21,ED!$B$15,"")&amp;IF(EST!F17=Geral!$P$21,EST!$B$15,"")&amp;IF(EL!F17=Geral!$P$21,EL!$B$15,"")&amp;IF(ELT!F17=Geral!$P$21,ELT!$B$15,"")&amp;IF(INFO!F17=Geral!$P$21,INFO!$B$15,"")&amp;IF(MEC!F17=Geral!$P$21,MEC!$B$15,"")&amp;IF(MET!F17=Geral!$P$21,MET!$B$15,"")&amp;IF(SEG!F17=Geral!$P$21,SEG!$B$15,"")&amp;IF(TEL!F17=Geral!$P$21,TEL!$B$15,"")&amp;IF(TUREVE!F17=Geral!$P$21,TUREVE!$B$15,"")&amp;IF(ADM!F31=Geral!$P$21,ADM!$B$29,"")&amp;IF(ED!F31=Geral!$P$21,ED!$B$29,""))&amp;(IF(EST!F31=Geral!$P$21,EST!$B$29,"")&amp;IF(EL!F31=Geral!$P$21,EL!$B$29,"")&amp;IF(ELT!F31=Geral!$P$21,ELT!$B$29,"")&amp;IF(INFO!F31=Geral!$P$21,INFO!$B$29,"")&amp;IF(MEC!F31=Geral!$P$21,MEC!$B$29,"")&amp;IF(MET!F31=Geral!$P$21,MET!$B$29,"")&amp;IF(SEG!F31=Geral!$P$21,SEG!$B$29,"")&amp;IF(TEL!F31=Geral!$P$21,TEL!$B$29,"")&amp;IF(TUREVE!F31=Geral!$P$21,TUREVE!$B$29,"")&amp;IF(ADM!F45=Geral!$P$21,ADM!$B$43,"")&amp;IF(ED!F45=Geral!$P$21,ED!$B$43,"")&amp;IF(EST!F45=Geral!$P$21,EST!$B$43,"")&amp;IF(EL!F45=Geral!$P$21,EL!$B$43,"")&amp;IF(ELT!F45=Geral!$P$21,ELT!$B$43,"")&amp;IF(INFO!F45=Geral!$P$21,INFO!$B$43,"")&amp;IF(MEC!F45=Geral!$P$21,MEC!$B$43,"")&amp;IF(MET!F45=Geral!$P$21,MET!$B$43,"")&amp;IF(SEG!F45=Geral!$P$21,SEG!$B$43,"")&amp;IF(TEL!F45=Geral!$P$21,TEL!$B$43,"")&amp;IF(TUREVE!F45=Geral!$P$21,TUREVE!$B$43,""))&amp;IF(ADM!M3=Geral!$P$21,ADM!$I$1,"")&amp;IF(ED!M3=Geral!$P$21,ED!$I$1,"")&amp;IF(EST!M3=Geral!$P$21,EST!$I$1,"")&amp;IF(EL!M3=Geral!$P$21,EL!$I$1,"")&amp;IF(ELT!M3=Geral!$P$21,ELT!$I$1,"")&amp;IF(INFO!M3=Geral!$P$21,INFO!$I$1,"")&amp;IF(MEC!M3=Geral!$P$21,MEC!$I$1,"")&amp;IF(MET!M3=Geral!$P$21,MET!$I$1,"")&amp;IF(SEG!M3=Geral!$P$21,SEG!$I$1,"")&amp;(IF(TEL!M3=Geral!$P$21,TEL!$I$1,"")&amp;IF(TUREVE!M3=Geral!$P$21,TUREVE!$I$1,"")&amp;IF(ADM!M17=Geral!$P$21,ADM!$I$15,"")&amp;IF(ED!M17=Geral!$P$21,ED!$I$15,"")&amp;IF(EST!M17=Geral!$P$21,EST!$I$15,"")&amp;IF(EL!M17=Geral!$P$21,EL!$I$15,"")&amp;IF(ELT!M17=Geral!$P$21,ELT!$I$15,"")&amp;IF(INFO!M17=Geral!$P$21,INFO!$I$15,"")&amp;IF(MEC!M17=Geral!$P$21,MEC!$I$15,"")&amp;IF(MET!M17=Geral!$P$21,MET!$I$15,"")&amp;IF(SEG!M17=Geral!$P$21,SEG!$I$15,"")&amp;IF(TEL!M17=Geral!$P$21,TEL!$I$15,"")&amp;IF(TUREVE!M17=Geral!$P$21,TUREVE!$I$15,"")&amp;IF(ADM!M31=Geral!$P$21,ADM!$I$29,"")&amp;IF(ED!M31=Geral!$P$21,ED!$I$29,""))&amp;(IF(EST!M31=Geral!$P$21,EST!$I$29,"")&amp;IF(EL!M31=Geral!$P$21,EL!$I$29,"")&amp;IF(ELT!M31=Geral!$P$21,ELT!$I$29,"")&amp;IF(INFO!M31=Geral!$P$21,INFO!$I$29,"")&amp;IF(MEC!M31=Geral!$P$21,MEC!$I$29,"")&amp;IF(MET!M31=Geral!$P$21,MET!$I$29,"")&amp;IF(SEG!M31=Geral!$P$21,SEG!$I$29,"")&amp;IF(TEL!M31=Geral!$P$21,TEL!$I$29,"")&amp;IF(TUREVE!M31=Geral!$P$21,TUREVE!$I$29,"")&amp;IF(ADM!M45=Geral!$P$21,ADM!$I$43,"")&amp;IF(ED!M45=Geral!$P$21,ED!$I$43,"")&amp;IF(EST!M45=Geral!$P$21,EST!$I$43,"")&amp;IF(EL!M45=Geral!$P$21,EL!$I$43,"")&amp;IF(ELT!M45=Geral!$P$21,ELT!$I$43,"")&amp;IF(INFO!M45=Geral!$P$21,INFO!$I$43,"")&amp;IF(MEC!M45=Geral!$P$21,MEC!$I$43,"")&amp;IF(MET!M45=Geral!$P$21,MET!$I$43,"")&amp;IF(SEG!M45=Geral!$P$21,SEG!$I$43,"")&amp;IF(TEL!M45=Geral!$P$21,TEL!$I$43,"")&amp;IF(TUREVE!M45=Geral!$P$21,TUREVE!$I$43,""))</f>
        <v xml:space="preserve"> 2AMET </v>
      </c>
      <c r="U22" s="148"/>
      <c r="V22" s="20" t="str">
        <f>IF(ADM!B3=Geral!$V$21,ADM!$B$1,"")&amp;IF(ED!B3=Geral!$V$21,ED!$B$1,"")&amp;IF(EST!B3=Geral!$V$21,EST!$B$1,"")&amp;IF(EL!B3=Geral!$V$21,EL!$B$1,"")&amp;IF(ELT!B3=Geral!$V$21,ELT!$B$1,"")&amp;IF(INFO!B3=Geral!$V$21,INFO!$B$1,"")&amp;IF(MEC!B3=Geral!$V$21,MEC!$B$1,"")&amp;IF(MET!B3=Geral!$V$21,MET!$B$1,"")&amp;IF(SEG!B3=Geral!$V$21,SEG!$B$1,"")&amp;(IF(TEL!B3=Geral!$V$21,TEL!$B$1,"")&amp;IF(TUREVE!B3=Geral!$V$21,TUREVE!$B$1,"")&amp;IF(ADM!B17=Geral!$V$21,ADM!$B$15,"")&amp;IF(ED!B17=Geral!$V$21,ED!$B$15,"")&amp;IF(EST!B17=Geral!$V$21,EST!$B$15,"")&amp;IF(EL!B17=Geral!$V$21,EL!$B$15,"")&amp;IF(ELT!B17=Geral!$V$21,ELT!$B$15,"")&amp;IF(INFO!B17=Geral!$V$21,INFO!$B$15,"")&amp;IF(MEC!B17=Geral!$V$21,MEC!$B$15,"")&amp;IF(MET!B17=Geral!$V$21,MET!$B$15,"")&amp;IF(SEG!B17=Geral!$V$21,SEG!$B$15,"")&amp;IF(TEL!B17=Geral!$V$21,TEL!$B$15,"")&amp;IF(TUREVE!B17=Geral!$V$21,TUREVE!$B$15,"")&amp;IF(ADM!B31=Geral!$V$21,ADM!$B$29,"")&amp;IF(ED!B31=Geral!$V$21,ED!$B$29,""))&amp;(IF(EST!B31=Geral!$V$21,EST!$B$29,"")&amp;IF(EL!B31=Geral!$V$21,EL!$B$29,"")&amp;IF(ELT!B31=Geral!$V$21,ELT!$B$29,"")&amp;IF(INFO!B31=Geral!$V$21,INFO!$B$29,"")&amp;IF(MEC!B31=Geral!$V$21,MEC!$B$29,"")&amp;IF(MET!B31=Geral!$V$21,MET!$B$29,"")&amp;IF(SEG!B31=Geral!$V$21,SEG!$B$29,"")&amp;IF(TEL!B31=Geral!$V$21,TEL!$B$29,"")&amp;IF(TUREVE!B31=Geral!$V$21,TUREVE!$B$29,"")&amp;IF(ADM!B45=Geral!$V$21,ADM!$B$43,"")&amp;IF(ED!B45=Geral!$V$21,ED!$B$43,"")&amp;IF(EST!B45=Geral!$V$21,EST!$B$43,"")&amp;IF(EL!B45=Geral!$V$21,EL!$B$43,"")&amp;IF(ELT!B45=Geral!$V$21,ELT!$B$43,"")&amp;IF(INFO!B45=Geral!$V$21,INFO!$B$43,"")&amp;IF(MEC!B45=Geral!$V$21,MEC!$B$43,"")&amp;IF(MET!B45=Geral!$V$21,MET!$B$43,"")&amp;IF(SEG!B45=Geral!$V$21,SEG!$B$43,"")&amp;IF(TEL!B45=Geral!$V$21,TEL!$B$43,"")&amp;IF(TUREVE!B45=Geral!$V$21,TUREVE!$B$43,""))&amp;IF(ADM!I3=Geral!$V$21,ADM!$I$1,"")&amp;IF(ED!I3=Geral!$V$21,ED!$I$1,"")&amp;IF(EST!I3=Geral!$V$21,EST!$I$1,"")&amp;IF(EL!I3=Geral!$V$21,EL!$I$1,"")&amp;IF(ELT!I3=Geral!$V$21,ELT!$I$1,"")&amp;IF(INFO!I3=Geral!$V$21,INFO!$I$1,"")&amp;IF(MEC!I3=Geral!$V$21,MEC!$I$1,"")&amp;IF(MET!I3=Geral!$V$21,MET!$I$1,"")&amp;IF(SEG!I3=Geral!$V$21,SEG!$I$1,"")&amp;(IF(TEL!I3=Geral!$V$21,TEL!$I$1,"")&amp;IF(TUREVE!I3=Geral!$V$21,TUREVE!$I$1,"")&amp;IF(ADM!I17=Geral!$V$21,ADM!$I$15,"")&amp;IF(ED!I17=Geral!$V$21,ED!$I$15,"")&amp;IF(EST!I17=Geral!$V$21,EST!$I$15,"")&amp;IF(EL!I17=Geral!$V$21,EL!$I$15,"")&amp;IF(ELT!I17=Geral!$V$21,ELT!$I$15,"")&amp;IF(INFO!I17=Geral!$V$21,INFO!$I$15,"")&amp;IF(MEC!I17=Geral!$V$21,MEC!$I$15,"")&amp;IF(MET!I17=Geral!$V$21,MET!$I$15,"")&amp;IF(SEG!I17=Geral!$V$21,SEG!$I$15,"")&amp;IF(TEL!I17=Geral!$V$21,TEL!$I$15,"")&amp;IF(TUREVE!I17=Geral!$V$21,TUREVE!$I$15,"")&amp;IF(ADM!I31=Geral!$V$21,ADM!$I$29,"")&amp;IF(ED!I31=Geral!$V$21,ED!$I$29,""))&amp;(IF(EST!I31=Geral!$V$21,EST!$I$29,"")&amp;IF(EL!I31=Geral!$V$21,EL!$I$29,"")&amp;IF(ELT!I31=Geral!$V$21,ELT!$I$29,"")&amp;IF(INFO!I31=Geral!$V$21,INFO!$I$29,"")&amp;IF(MEC!I31=Geral!$V$21,MEC!$I$29,"")&amp;IF(MET!I31=Geral!$V$21,MET!$I$29,"")&amp;IF(SEG!I31=Geral!$V$21,SEG!$I$29,"")&amp;IF(TEL!I31=Geral!$V$21,TEL!$I$29,"")&amp;IF(TUREVE!I31=Geral!$V$21,TUREVE!$I$29,"")&amp;IF(ADM!I45=Geral!$V$21,ADM!$I$43,"")&amp;IF(ED!I45=Geral!$V$21,ED!$I$43,"")&amp;IF(EST!I45=Geral!$V$21,EST!$I$43,"")&amp;IF(EL!I45=Geral!$V$21,EL!$I$43,"")&amp;IF(ELT!I45=Geral!$V$21,ELT!$I$43,"")&amp;IF(INFO!I45=Geral!$V$21,INFO!$I$43,"")&amp;IF(MEC!I45=Geral!$V$21,MEC!$I$43,"")&amp;IF(MET!I45=Geral!$V$21,MET!$I$43,"")&amp;IF(SEG!I45=Geral!$V$21,SEG!$I$43,"")&amp;IF(TEL!I45=Geral!$V$21,TEL!$I$43,"")&amp;IF(TUREVE!I45=Geral!$V$21,TUREVE!$I$43,""))</f>
        <v/>
      </c>
      <c r="W22" s="20" t="str">
        <f>IF(ADM!C3=Geral!$V$21,ADM!$B$1,"")&amp;IF(ED!C3=Geral!$V$21,ED!$B$1,"")&amp;IF(EST!C3=Geral!$V$21,EST!$B$1,"")&amp;IF(EL!C3=Geral!$V$21,EL!$B$1,"")&amp;IF(ELT!C3=Geral!$V$21,ELT!$B$1,"")&amp;IF(INFO!C3=Geral!$V$21,INFO!$B$1,"")&amp;IF(MEC!C3=Geral!$V$21,MEC!$B$1,"")&amp;IF(MET!C3=Geral!$V$21,MET!$B$1,"")&amp;IF(SEG!C3=Geral!$V$21,SEG!$B$1,"")&amp;(IF(TEL!C3=Geral!$V$21,TEL!$B$1,"")&amp;IF(TUREVE!C3=Geral!$V$21,TUREVE!$B$1,"")&amp;IF(ADM!C17=Geral!$V$21,ADM!$B$15,"")&amp;IF(ED!C17=Geral!$V$21,ED!$B$15,"")&amp;IF(EST!C17=Geral!$V$21,EST!$B$15,"")&amp;IF(EL!C17=Geral!$V$21,EL!$B$15,"")&amp;IF(ELT!C17=Geral!$V$21,ELT!$B$15,"")&amp;IF(INFO!C17=Geral!$V$21,INFO!$B$15,"")&amp;IF(MEC!C17=Geral!$V$21,MEC!$B$15,"")&amp;IF(MET!C17=Geral!$V$21,MET!$B$15,"")&amp;IF(SEG!C17=Geral!$V$21,SEG!$B$15,"")&amp;IF(TEL!C17=Geral!$V$21,TEL!$B$15,"")&amp;IF(TUREVE!C17=Geral!$V$21,TUREVE!$B$15,"")&amp;IF(ADM!C31=Geral!$V$21,ADM!$B$29,"")&amp;IF(ED!C31=Geral!$V$21,ED!$B$29,""))&amp;(IF(EST!C31=Geral!$V$21,EST!$B$29,"")&amp;IF(EL!C31=Geral!$V$21,EL!$B$29,"")&amp;IF(ELT!C31=Geral!$V$21,ELT!$B$29,"")&amp;IF(INFO!C31=Geral!$V$21,INFO!$B$29,"")&amp;IF(MEC!C31=Geral!$V$21,MEC!$B$29,"")&amp;IF(MET!C31=Geral!$V$21,MET!$B$29,"")&amp;IF(SEG!C31=Geral!$V$21,SEG!$B$29,"")&amp;IF(TEL!C31=Geral!$V$21,TEL!$B$29,"")&amp;IF(TUREVE!C31=Geral!$V$21,TUREVE!$B$29,"")&amp;IF(ADM!C45=Geral!$V$21,ADM!$B$43,"")&amp;IF(ED!C45=Geral!$V$21,ED!$B$43,"")&amp;IF(EST!C45=Geral!$V$21,EST!$B$43,"")&amp;IF(EL!C45=Geral!$V$21,EL!$B$43,"")&amp;IF(ELT!C45=Geral!$V$21,ELT!$B$43,"")&amp;IF(INFO!C45=Geral!$V$21,INFO!$B$43,"")&amp;IF(MEC!C45=Geral!$V$21,MEC!$B$43,"")&amp;IF(MET!C45=Geral!$V$21,MET!$B$43,"")&amp;IF(SEG!C45=Geral!$V$21,SEG!$B$43,"")&amp;IF(TEL!C45=Geral!$V$21,TEL!$B$43,"")&amp;IF(TUREVE!C45=Geral!$V$21,TUREVE!$B$43,""))&amp;IF(ADM!J3=Geral!$V$21,ADM!$I$1,"")&amp;IF(ED!J3=Geral!$V$21,ED!$I$1,"")&amp;IF(EST!J3=Geral!$V$21,EST!$I$1,"")&amp;IF(EL!J3=Geral!$V$21,EL!$I$1,"")&amp;IF(ELT!J3=Geral!$V$21,ELT!$I$1,"")&amp;IF(INFO!J3=Geral!$V$21,INFO!$I$1,"")&amp;IF(MEC!J3=Geral!$V$21,MEC!$I$1,"")&amp;IF(MET!J3=Geral!$V$21,MET!$I$1,"")&amp;IF(SEG!J3=Geral!$V$21,SEG!$I$1,"")&amp;(IF(TEL!J3=Geral!$V$21,TEL!$I$1,"")&amp;IF(TUREVE!J3=Geral!$V$21,TUREVE!$I$1,"")&amp;IF(ADM!J17=Geral!$V$21,ADM!$I$15,"")&amp;IF(ED!J17=Geral!$V$21,ED!$I$15,"")&amp;IF(EST!J17=Geral!$V$21,EST!$I$15,"")&amp;IF(EL!J17=Geral!$V$21,EL!$I$15,"")&amp;IF(ELT!J17=Geral!$V$21,ELT!$I$15,"")&amp;IF(INFO!J17=Geral!$V$21,INFO!$I$15,"")&amp;IF(MEC!J17=Geral!$V$21,MEC!$I$15,"")&amp;IF(MET!J17=Geral!$V$21,MET!$I$15,"")&amp;IF(SEG!J17=Geral!$V$21,SEG!$I$15,"")&amp;IF(TEL!J17=Geral!$V$21,TEL!$I$15,"")&amp;IF(TUREVE!J17=Geral!$V$21,TUREVE!$I$15,"")&amp;IF(ADM!J31=Geral!$V$21,ADM!$I$29,"")&amp;IF(ED!J31=Geral!$V$21,ED!$I$29,""))&amp;(IF(EST!J31=Geral!$V$21,EST!$I$29,"")&amp;IF(EL!J31=Geral!$V$21,EL!$I$29,"")&amp;IF(ELT!J31=Geral!$V$21,ELT!$I$29,"")&amp;IF(INFO!J31=Geral!$V$21,INFO!$I$29,"")&amp;IF(MEC!J31=Geral!$V$21,MEC!$I$29,"")&amp;IF(MET!J31=Geral!$V$21,MET!$I$29,"")&amp;IF(SEG!J31=Geral!$V$21,SEG!$I$29,"")&amp;IF(TEL!J31=Geral!$V$21,TEL!$I$29,"")&amp;IF(TUREVE!J31=Geral!$V$21,TUREVE!$I$29,"")&amp;IF(ADM!J45=Geral!$V$21,ADM!$I$43,"")&amp;IF(ED!J45=Geral!$V$21,ED!$I$43,"")&amp;IF(EST!J45=Geral!$V$21,EST!$I$43,"")&amp;IF(EL!J45=Geral!$V$21,EL!$I$43,"")&amp;IF(ELT!J45=Geral!$V$21,ELT!$I$43,"")&amp;IF(INFO!J45=Geral!$V$21,INFO!$I$43,"")&amp;IF(MEC!J45=Geral!$V$21,MEC!$I$43,"")&amp;IF(MET!J45=Geral!$V$21,MET!$I$43,"")&amp;IF(SEG!J45=Geral!$V$21,SEG!$I$43,"")&amp;IF(TEL!J45=Geral!$V$21,TEL!$I$43,"")&amp;IF(TUREVE!J45=Geral!$V$21,TUREVE!$I$43,""))</f>
        <v xml:space="preserve">    2AEST    </v>
      </c>
      <c r="X22" s="20" t="str">
        <f>IF(ADM!D3=Geral!$V$21,ADM!$B$1,"")&amp;IF(ED!D3=Geral!$V$21,ED!$B$1,"")&amp;IF(EST!D3=Geral!$V$21,EST!$B$1,"")&amp;IF(EL!D3=Geral!$V$21,EL!$B$1,"")&amp;IF(ELT!D3=Geral!$V$21,ELT!$B$1,"")&amp;IF(INFO!D3=Geral!$V$21,INFO!$B$1,"")&amp;IF(MEC!D3=Geral!$V$21,MEC!$B$1,"")&amp;IF(MET!D3=Geral!$V$21,MET!$B$1,"")&amp;IF(SEG!D3=Geral!$V$21,SEG!$B$1,"")&amp;(IF(TEL!D3=Geral!$V$21,TEL!$B$1,"")&amp;IF(TUREVE!D3=Geral!$V$21,TUREVE!$B$1,"")&amp;IF(ADM!D17=Geral!$V$21,ADM!$B$15,"")&amp;IF(ED!D17=Geral!$V$21,ED!$B$15,"")&amp;IF(EST!D17=Geral!$V$21,EST!$B$15,"")&amp;IF(EL!D17=Geral!$V$21,EL!$B$15,"")&amp;IF(ELT!D17=Geral!$V$21,ELT!$B$15,"")&amp;IF(INFO!D17=Geral!$V$21,INFO!$B$15,"")&amp;IF(MEC!D17=Geral!$V$21,MEC!$B$15,"")&amp;IF(MET!D17=Geral!$V$21,MET!$B$15,"")&amp;IF(SEG!D17=Geral!$V$21,SEG!$B$15,"")&amp;IF(TEL!D17=Geral!$V$21,TEL!$B$15,"")&amp;IF(TUREVE!D17=Geral!$V$21,TUREVE!$B$15,"")&amp;IF(ADM!D31=Geral!$V$21,ADM!$B$29,"")&amp;IF(ED!D31=Geral!$V$21,ED!$B$29,""))&amp;(IF(EST!D31=Geral!$V$21,EST!$B$29,"")&amp;IF(EL!D31=Geral!$V$21,EL!$B$29,"")&amp;IF(ELT!D31=Geral!$V$21,ELT!$B$29,"")&amp;IF(INFO!D31=Geral!$V$21,INFO!$B$29,"")&amp;IF(MEC!D31=Geral!$V$21,MEC!$B$29,"")&amp;IF(MET!D31=Geral!$V$21,MET!$B$29,"")&amp;IF(SEG!D31=Geral!$V$21,SEG!$B$29,"")&amp;IF(TEL!D31=Geral!$V$21,TEL!$B$29,"")&amp;IF(TUREVE!D31=Geral!$V$21,TUREVE!$B$29,"")&amp;IF(ADM!D45=Geral!$V$21,ADM!$B$43,"")&amp;IF(ED!D45=Geral!$V$21,ED!$B$43,"")&amp;IF(EST!D45=Geral!$V$21,EST!$B$43,"")&amp;IF(EL!D45=Geral!$V$21,EL!$B$43,"")&amp;IF(ELT!D45=Geral!$V$21,ELT!$B$43,"")&amp;IF(INFO!D45=Geral!$V$21,INFO!$B$43,"")&amp;IF(MEC!D45=Geral!$V$21,MEC!$B$43,"")&amp;IF(MET!D45=Geral!$V$21,MET!$B$43,"")&amp;IF(SEG!D45=Geral!$V$21,SEG!$B$43,"")&amp;IF(TEL!D45=Geral!$V$21,TEL!$B$43,"")&amp;IF(TUREVE!D45=Geral!$V$21,TUREVE!$B$43,""))&amp;IF(ADM!K3=Geral!$V$21,ADM!$I$1,"")&amp;IF(ED!K3=Geral!$V$21,ED!$I$1,"")&amp;IF(EST!K3=Geral!$V$21,EST!$I$1,"")&amp;IF(EL!K3=Geral!$V$21,EL!$I$1,"")&amp;IF(ELT!K3=Geral!$V$21,ELT!$I$1,"")&amp;IF(INFO!K3=Geral!$V$21,INFO!$I$1,"")&amp;IF(MEC!K3=Geral!$V$21,MEC!$I$1,"")&amp;IF(MET!K3=Geral!$V$21,MET!$I$1,"")&amp;IF(SEG!K3=Geral!$V$21,SEG!$I$1,"")&amp;(IF(TEL!K3=Geral!$V$21,TEL!$I$1,"")&amp;IF(TUREVE!K3=Geral!$V$21,TUREVE!$I$1,"")&amp;IF(ADM!K17=Geral!$V$21,ADM!$I$15,"")&amp;IF(ED!K17=Geral!$V$21,ED!$I$15,"")&amp;IF(EST!K17=Geral!$V$21,EST!$I$15,"")&amp;IF(EL!K17=Geral!$V$21,EL!$I$15,"")&amp;IF(ELT!K17=Geral!$V$21,ELT!$I$15,"")&amp;IF(INFO!K17=Geral!$V$21,INFO!$I$15,"")&amp;IF(MEC!K17=Geral!$V$21,MEC!$I$15,"")&amp;IF(MET!K17=Geral!$V$21,MET!$I$15,"")&amp;IF(SEG!K17=Geral!$V$21,SEG!$I$15,"")&amp;IF(TEL!K17=Geral!$V$21,TEL!$I$15,"")&amp;IF(TUREVE!K17=Geral!$V$21,TUREVE!$I$15,"")&amp;IF(ADM!K31=Geral!$V$21,ADM!$I$29,"")&amp;IF(ED!K31=Geral!$V$21,ED!$I$29,""))&amp;(IF(EST!K31=Geral!$V$21,EST!$I$29,"")&amp;IF(EL!K31=Geral!$V$21,EL!$I$29,"")&amp;IF(ELT!K31=Geral!$V$21,ELT!$I$29,"")&amp;IF(INFO!K31=Geral!$V$21,INFO!$I$29,"")&amp;IF(MEC!K31=Geral!$V$21,MEC!$I$29,"")&amp;IF(MET!K31=Geral!$V$21,MET!$I$29,"")&amp;IF(SEG!K31=Geral!$V$21,SEG!$I$29,"")&amp;IF(TEL!K31=Geral!$V$21,TEL!$I$29,"")&amp;IF(TUREVE!K31=Geral!$V$21,TUREVE!$I$29,"")&amp;IF(ADM!K45=Geral!$V$21,ADM!$I$43,"")&amp;IF(ED!K45=Geral!$V$21,ED!$I$43,"")&amp;IF(EST!K45=Geral!$V$21,EST!$I$43,"")&amp;IF(EL!K45=Geral!$V$21,EL!$I$43,"")&amp;IF(ELT!K45=Geral!$V$21,ELT!$I$43,"")&amp;IF(INFO!K45=Geral!$V$21,INFO!$I$43,"")&amp;IF(MEC!K45=Geral!$V$21,MEC!$I$43,"")&amp;IF(MET!K45=Geral!$V$21,MET!$I$43,"")&amp;IF(SEG!K45=Geral!$V$21,SEG!$I$43,"")&amp;IF(TEL!K45=Geral!$V$21,TEL!$I$43,"")&amp;IF(TUREVE!K45=Geral!$V$21,TUREVE!$I$43,""))</f>
        <v xml:space="preserve"> 2AELT 3AINFO</v>
      </c>
      <c r="Y22" s="20" t="str">
        <f>IF(ADM!E3=Geral!$V$21,ADM!$B$1,"")&amp;IF(ED!E3=Geral!$V$21,ED!$B$1,"")&amp;IF(EST!E3=Geral!$V$21,EST!$B$1,"")&amp;IF(EL!E3=Geral!$V$21,EL!$B$1,"")&amp;IF(ELT!E3=Geral!$V$21,ELT!$B$1,"")&amp;IF(INFO!E3=Geral!$V$21,INFO!$B$1,"")&amp;IF(MEC!E3=Geral!$V$21,MEC!$B$1,"")&amp;IF(MET!E3=Geral!$V$21,MET!$B$1,"")&amp;IF(SEG!E3=Geral!$V$21,SEG!$B$1,"")&amp;(IF(TEL!E3=Geral!$V$21,TEL!$B$1,"")&amp;IF(TUREVE!E3=Geral!$V$21,TUREVE!$B$1,"")&amp;IF(ADM!E17=Geral!$V$21,ADM!$B$15,"")&amp;IF(ED!E17=Geral!$V$21,ED!$B$15,"")&amp;IF(EST!E17=Geral!$V$21,EST!$B$15,"")&amp;IF(EL!E17=Geral!$V$21,EL!$B$15,"")&amp;IF(ELT!E17=Geral!$V$21,ELT!$B$15,"")&amp;IF(INFO!E17=Geral!$V$21,INFO!$B$15,"")&amp;IF(MEC!E17=Geral!$V$21,MEC!$B$15,"")&amp;IF(MET!E17=Geral!$V$21,MET!$B$15,"")&amp;IF(SEG!E17=Geral!$V$21,SEG!$B$15,"")&amp;IF(TEL!E17=Geral!$V$21,TEL!$B$15,"")&amp;IF(TUREVE!E17=Geral!$V$21,TUREVE!$B$15,"")&amp;IF(ADM!E31=Geral!$V$21,ADM!$B$29,"")&amp;IF(ED!E31=Geral!$V$21,ED!$B$29,""))&amp;(IF(EST!E31=Geral!$V$21,EST!$B$29,"")&amp;IF(EL!E31=Geral!$V$21,EL!$B$29,"")&amp;IF(ELT!E31=Geral!$V$21,ELT!$B$29,"")&amp;IF(INFO!E31=Geral!$V$21,INFO!$B$29,"")&amp;IF(MEC!E31=Geral!$V$21,MEC!$B$29,"")&amp;IF(MET!E31=Geral!$V$21,MET!$B$29,"")&amp;IF(SEG!E31=Geral!$V$21,SEG!$B$29,"")&amp;IF(TEL!E31=Geral!$V$21,TEL!$B$29,"")&amp;IF(TUREVE!E31=Geral!$V$21,TUREVE!$B$29,"")&amp;IF(ADM!E45=Geral!$V$21,ADM!$B$43,"")&amp;IF(ED!E45=Geral!$V$21,ED!$B$43,"")&amp;IF(EST!E45=Geral!$V$21,EST!$B$43,"")&amp;IF(EL!E45=Geral!$V$21,EL!$B$43,"")&amp;IF(ELT!E45=Geral!$V$21,ELT!$B$43,"")&amp;IF(INFO!E45=Geral!$V$21,INFO!$B$43,"")&amp;IF(MEC!E45=Geral!$V$21,MEC!$B$43,"")&amp;IF(MET!E45=Geral!$V$21,MET!$B$43,"")&amp;IF(SEG!E45=Geral!$V$21,SEG!$B$43,"")&amp;IF(TEL!E45=Geral!$V$21,TEL!$B$43,"")&amp;IF(TUREVE!E45=Geral!$V$21,TUREVE!$B$43,""))&amp;IF(ADM!L3=Geral!$V$21,ADM!$I$1,"")&amp;IF(ED!L3=Geral!$V$21,ED!$I$1,"")&amp;IF(EST!L3=Geral!$V$21,EST!$I$1,"")&amp;IF(EL!L3=Geral!$V$21,EL!$I$1,"")&amp;IF(ELT!L3=Geral!$V$21,ELT!$I$1,"")&amp;IF(INFO!L3=Geral!$V$21,INFO!$I$1,"")&amp;IF(MEC!L3=Geral!$V$21,MEC!$I$1,"")&amp;IF(MET!L3=Geral!$V$21,MET!$I$1,"")&amp;IF(SEG!L3=Geral!$V$21,SEG!$I$1,"")&amp;(IF(TEL!L3=Geral!$V$21,TEL!$I$1,"")&amp;IF(TUREVE!L3=Geral!$V$21,TUREVE!$I$1,"")&amp;IF(ADM!L17=Geral!$V$21,ADM!$I$15,"")&amp;IF(ED!L17=Geral!$V$21,ED!$I$15,"")&amp;IF(EST!L17=Geral!$V$21,EST!$I$15,"")&amp;IF(EL!L17=Geral!$V$21,EL!$I$15,"")&amp;IF(ELT!L17=Geral!$V$21,ELT!$I$15,"")&amp;IF(INFO!L17=Geral!$V$21,INFO!$I$15,"")&amp;IF(MEC!L17=Geral!$V$21,MEC!$I$15,"")&amp;IF(MET!L17=Geral!$V$21,MET!$I$15,"")&amp;IF(SEG!L17=Geral!$V$21,SEG!$I$15,"")&amp;IF(TEL!L17=Geral!$V$21,TEL!$I$15,"")&amp;IF(TUREVE!L17=Geral!$V$21,TUREVE!$I$15,"")&amp;IF(ADM!L31=Geral!$V$21,ADM!$I$29,"")&amp;IF(ED!L31=Geral!$V$21,ED!$I$29,""))&amp;(IF(EST!L31=Geral!$V$21,EST!$I$29,"")&amp;IF(EL!L31=Geral!$V$21,EL!$I$29,"")&amp;IF(ELT!L31=Geral!$V$21,ELT!$I$29,"")&amp;IF(INFO!L31=Geral!$V$21,INFO!$I$29,"")&amp;IF(MEC!L31=Geral!$V$21,MEC!$I$29,"")&amp;IF(MET!L31=Geral!$V$21,MET!$I$29,"")&amp;IF(SEG!L31=Geral!$V$21,SEG!$I$29,"")&amp;IF(TEL!L31=Geral!$V$21,TEL!$I$29,"")&amp;IF(TUREVE!L31=Geral!$V$21,TUREVE!$I$29,"")&amp;IF(ADM!L45=Geral!$V$21,ADM!$I$43,"")&amp;IF(ED!L45=Geral!$V$21,ED!$I$43,"")&amp;IF(EST!L45=Geral!$V$21,EST!$I$43,"")&amp;IF(EL!L45=Geral!$V$21,EL!$I$43,"")&amp;IF(ELT!L45=Geral!$V$21,ELT!$I$43,"")&amp;IF(INFO!L45=Geral!$V$21,INFO!$I$43,"")&amp;IF(MEC!L45=Geral!$V$21,MEC!$I$43,"")&amp;IF(MET!L45=Geral!$V$21,MET!$I$43,"")&amp;IF(SEG!L45=Geral!$V$21,SEG!$I$43,"")&amp;IF(TEL!L45=Geral!$V$21,TEL!$I$43,"")&amp;IF(TUREVE!L45=Geral!$V$21,TUREVE!$I$43,""))</f>
        <v/>
      </c>
      <c r="Z22" s="20" t="str">
        <f>IF(ADM!F3=Geral!$V$21,ADM!$B$1,"")&amp;IF(ED!F3=Geral!$V$21,ED!$B$1,"")&amp;IF(EST!F3=Geral!$V$21,EST!$B$1,"")&amp;IF(EL!F3=Geral!$V$21,EL!$B$1,"")&amp;IF(ELT!F3=Geral!$V$21,ELT!$B$1,"")&amp;IF(INFO!F3=Geral!$V$21,INFO!$B$1,"")&amp;IF(MEC!F3=Geral!$V$21,MEC!$B$1,"")&amp;IF(MET!F3=Geral!$V$21,MET!$B$1,"")&amp;IF(SEG!F3=Geral!$V$21,SEG!$B$1,"")&amp;(IF(TEL!F3=Geral!$V$21,TEL!$B$1,"")&amp;IF(TUREVE!F3=Geral!$V$21,TUREVE!$B$1,"")&amp;IF(ADM!F17=Geral!$V$21,ADM!$B$15,"")&amp;IF(ED!F17=Geral!$V$21,ED!$B$15,"")&amp;IF(EST!F17=Geral!$V$21,EST!$B$15,"")&amp;IF(EL!F17=Geral!$V$21,EL!$B$15,"")&amp;IF(ELT!F17=Geral!$V$21,ELT!$B$15,"")&amp;IF(INFO!F17=Geral!$V$21,INFO!$B$15,"")&amp;IF(MEC!F17=Geral!$V$21,MEC!$B$15,"")&amp;IF(MET!F17=Geral!$V$21,MET!$B$15,"")&amp;IF(SEG!F17=Geral!$V$21,SEG!$B$15,"")&amp;IF(TEL!F17=Geral!$V$21,TEL!$B$15,"")&amp;IF(TUREVE!F17=Geral!$V$21,TUREVE!$B$15,"")&amp;IF(ADM!F31=Geral!$V$21,ADM!$B$29,"")&amp;IF(ED!F31=Geral!$V$21,ED!$B$29,""))&amp;(IF(EST!F31=Geral!$V$21,EST!$B$29,"")&amp;IF(EL!F31=Geral!$V$21,EL!$B$29,"")&amp;IF(ELT!F31=Geral!$V$21,ELT!$B$29,"")&amp;IF(INFO!F31=Geral!$V$21,INFO!$B$29,"")&amp;IF(MEC!F31=Geral!$V$21,MEC!$B$29,"")&amp;IF(MET!F31=Geral!$V$21,MET!$B$29,"")&amp;IF(SEG!F31=Geral!$V$21,SEG!$B$29,"")&amp;IF(TEL!F31=Geral!$V$21,TEL!$B$29,"")&amp;IF(TUREVE!F31=Geral!$V$21,TUREVE!$B$29,"")&amp;IF(ADM!F45=Geral!$V$21,ADM!$B$43,"")&amp;IF(ED!F45=Geral!$V$21,ED!$B$43,"")&amp;IF(EST!F45=Geral!$V$21,EST!$B$43,"")&amp;IF(EL!F45=Geral!$V$21,EL!$B$43,"")&amp;IF(ELT!F45=Geral!$V$21,ELT!$B$43,"")&amp;IF(INFO!F45=Geral!$V$21,INFO!$B$43,"")&amp;IF(MEC!F45=Geral!$V$21,MEC!$B$43,"")&amp;IF(MET!F45=Geral!$V$21,MET!$B$43,"")&amp;IF(SEG!F45=Geral!$V$21,SEG!$B$43,"")&amp;IF(TEL!F45=Geral!$V$21,TEL!$B$43,"")&amp;IF(TUREVE!F45=Geral!$V$21,TUREVE!$B$43,""))&amp;IF(ADM!M3=Geral!$V$21,ADM!$I$1,"")&amp;IF(ED!M3=Geral!$V$21,ED!$I$1,"")&amp;IF(EST!M3=Geral!$V$21,EST!$I$1,"")&amp;IF(EL!M3=Geral!$V$21,EL!$I$1,"")&amp;IF(ELT!M3=Geral!$V$21,ELT!$I$1,"")&amp;IF(INFO!M3=Geral!$V$21,INFO!$I$1,"")&amp;IF(MEC!M3=Geral!$V$21,MEC!$I$1,"")&amp;IF(MET!M3=Geral!$V$21,MET!$I$1,"")&amp;IF(SEG!M3=Geral!$V$21,SEG!$I$1,"")&amp;(IF(TEL!M3=Geral!$V$21,TEL!$I$1,"")&amp;IF(TUREVE!M3=Geral!$V$21,TUREVE!$I$1,"")&amp;IF(ADM!M17=Geral!$V$21,ADM!$I$15,"")&amp;IF(ED!M17=Geral!$V$21,ED!$I$15,"")&amp;IF(EST!M17=Geral!$V$21,EST!$I$15,"")&amp;IF(EL!M17=Geral!$V$21,EL!$I$15,"")&amp;IF(ELT!M17=Geral!$V$21,ELT!$I$15,"")&amp;IF(INFO!M17=Geral!$V$21,INFO!$I$15,"")&amp;IF(MEC!M17=Geral!$V$21,MEC!$I$15,"")&amp;IF(MET!M17=Geral!$V$21,MET!$I$15,"")&amp;IF(SEG!M17=Geral!$V$21,SEG!$I$15,"")&amp;IF(TEL!M17=Geral!$V$21,TEL!$I$15,"")&amp;IF(TUREVE!M17=Geral!$V$21,TUREVE!$I$15,"")&amp;IF(ADM!M31=Geral!$V$21,ADM!$I$29,"")&amp;IF(ED!M31=Geral!$V$21,ED!$I$29,""))&amp;(IF(EST!M31=Geral!$V$21,EST!$I$29,"")&amp;IF(EL!M31=Geral!$V$21,EL!$I$29,"")&amp;IF(ELT!M31=Geral!$V$21,ELT!$I$29,"")&amp;IF(INFO!M31=Geral!$V$21,INFO!$I$29,"")&amp;IF(MEC!M31=Geral!$V$21,MEC!$I$29,"")&amp;IF(MET!M31=Geral!$V$21,MET!$I$29,"")&amp;IF(SEG!M31=Geral!$V$21,SEG!$I$29,"")&amp;IF(TEL!M31=Geral!$V$21,TEL!$I$29,"")&amp;IF(TUREVE!M31=Geral!$V$21,TUREVE!$I$29,"")&amp;IF(ADM!M45=Geral!$V$21,ADM!$I$43,"")&amp;IF(ED!M45=Geral!$V$21,ED!$I$43,"")&amp;IF(EST!M45=Geral!$V$21,EST!$I$43,"")&amp;IF(EL!M45=Geral!$V$21,EL!$I$43,"")&amp;IF(ELT!M45=Geral!$V$21,ELT!$I$43,"")&amp;IF(INFO!M45=Geral!$V$21,INFO!$I$43,"")&amp;IF(MEC!M45=Geral!$V$21,MEC!$I$43,"")&amp;IF(MET!M45=Geral!$V$21,MET!$I$43,"")&amp;IF(SEG!M45=Geral!$V$21,SEG!$I$43,"")&amp;IF(TEL!M45=Geral!$V$21,TEL!$I$43,"")&amp;IF(TUREVE!M45=Geral!$V$21,TUREVE!$I$43,""))</f>
        <v xml:space="preserve"> 3AEVE </v>
      </c>
      <c r="AA22" s="148"/>
      <c r="AB22" s="20" t="str">
        <f>IF(ADM!B3=Geral!$AB$21,ADM!$B$1,"")&amp;IF(ED!B3=Geral!$AB$21,ED!$B$1,"")&amp;IF(EST!B3=Geral!$AB$21,EST!$B$1,"")&amp;IF(EL!B3=Geral!$AB$21,EL!$B$1,"")&amp;IF(ELT!B3=Geral!$AB$21,ELT!$B$1,"")&amp;IF(INFO!B3=Geral!$AB$21,INFO!$B$1,"")&amp;IF(MEC!B3=Geral!$AB$21,MEC!$B$1,"")&amp;IF(MET!B3=Geral!$AB$21,MET!$B$1,"")&amp;IF(SEG!B3=Geral!$AB$21,SEG!$B$1,"")&amp;(IF(TEL!B3=Geral!$AB$21,TEL!$B$1,"")&amp;IF(TUREVE!B3=Geral!$AB$21,TUREVE!$B$1,"")&amp;IF(ADM!B17=Geral!$AB$21,ADM!$B$15,"")&amp;IF(ED!B17=Geral!$AB$21,ED!$B$15,"")&amp;IF(EST!B17=Geral!$AB$21,EST!$B$15,"")&amp;IF(EL!B17=Geral!$AB$21,EL!$B$15,"")&amp;IF(ELT!B17=Geral!$AB$21,ELT!$B$15,"")&amp;IF(INFO!B17=Geral!$AB$21,INFO!$B$15,"")&amp;IF(MEC!B17=Geral!$AB$21,MEC!$B$15,"")&amp;IF(MET!B17=Geral!$AB$21,MET!$B$15,"")&amp;IF(SEG!B17=Geral!$AB$21,SEG!$B$15,"")&amp;IF(TEL!B17=Geral!$AB$21,TEL!$B$15,"")&amp;IF(TUREVE!B17=Geral!$AB$21,TUREVE!$B$15,"")&amp;IF(ADM!B31=Geral!$AB$21,ADM!$B$29,"")&amp;IF(ED!B31=Geral!$AB$21,ED!$B$29,""))&amp;(IF(EST!B31=Geral!$AB$21,EST!$B$29,"")&amp;IF(EL!B31=Geral!$AB$21,EL!$B$29,"")&amp;IF(ELT!B31=Geral!$AB$21,ELT!$B$29,"")&amp;IF(INFO!B31=Geral!$AB$21,INFO!$B$29,"")&amp;IF(MEC!B31=Geral!$AB$21,MEC!$B$29,"")&amp;IF(MET!B31=Geral!$AB$21,MET!$B$29,"")&amp;IF(SEG!B31=Geral!$AB$21,SEG!$B$29,"")&amp;IF(TEL!B31=Geral!$AB$21,TEL!$B$29,"")&amp;IF(TUREVE!B31=Geral!$AB$21,TUREVE!$B$29,"")&amp;IF(ADM!B45=Geral!$AB$21,ADM!$B$43,"")&amp;IF(ED!B45=Geral!$AB$21,ED!$B$43,"")&amp;IF(EST!B45=Geral!$AB$21,EST!$B$43,"")&amp;IF(EL!B45=Geral!$AB$21,EL!$B$43,"")&amp;IF(ELT!B45=Geral!$AB$21,ELT!$B$43,"")&amp;IF(INFO!B45=Geral!$AB$21,INFO!$B$43,"")&amp;IF(MEC!B45=Geral!$AB$21,MEC!$B$43,"")&amp;IF(MET!B45=Geral!$AB$21,MET!$B$43,"")&amp;IF(SEG!B45=Geral!$AB$21,SEG!$B$43,"")&amp;IF(TEL!B45=Geral!$AB$21,TEL!$B$43,"")&amp;IF(TUREVE!B45=Geral!$AB$21,TUREVE!$B$43,""))&amp;IF(ADM!I3=Geral!$AB$21,ADM!$I$1,"")&amp;IF(ED!I3=Geral!$AB$21,ED!$I$1,"")&amp;IF(EST!I3=Geral!$AB$21,EST!$I$1,"")&amp;IF(EL!I3=Geral!$AB$21,EL!$I$1,"")&amp;IF(ELT!I3=Geral!$AB$21,ELT!$I$1,"")&amp;IF(INFO!I3=Geral!$AB$21,INFO!$I$1,"")&amp;IF(MEC!I3=Geral!$AB$21,MEC!$I$1,"")&amp;IF(MET!I3=Geral!$AB$21,MET!$I$1,"")&amp;IF(SEG!I3=Geral!$AB$21,SEG!$I$1,"")&amp;(IF(TEL!I3=Geral!$AB$21,TEL!$I$1,"")&amp;IF(TUREVE!I3=Geral!$AB$21,TUREVE!$I$1,"")&amp;IF(ADM!I17=Geral!$AB$21,ADM!$I$15,"")&amp;IF(ED!I17=Geral!$AB$21,ED!$I$15,"")&amp;IF(EST!I17=Geral!$AB$21,EST!$I$15,"")&amp;IF(EL!I17=Geral!$AB$21,EL!$I$15,"")&amp;IF(ELT!I17=Geral!$AB$21,ELT!$I$15,"")&amp;IF(INFO!I17=Geral!$AB$21,INFO!$I$15,"")&amp;IF(MEC!I17=Geral!$AB$21,MEC!$I$15,"")&amp;IF(MET!I17=Geral!$AB$21,MET!$I$15,"")&amp;IF(SEG!I17=Geral!$AB$21,SEG!$I$15,"")&amp;IF(TEL!I17=Geral!$AB$21,TEL!$I$15,"")&amp;IF(TUREVE!I17=Geral!$AB$21,TUREVE!$I$15,"")&amp;IF(ADM!I31=Geral!$AB$21,ADM!$I$29,"")&amp;IF(ED!I31=Geral!$AB$21,ED!$I$29,""))&amp;(IF(EST!I31=Geral!$AB$21,EST!$I$29,"")&amp;IF(EL!I31=Geral!$AB$21,EL!$I$29,"")&amp;IF(ELT!I31=Geral!$AB$21,ELT!$I$29,"")&amp;IF(INFO!I31=Geral!$AB$21,INFO!$I$29,"")&amp;IF(MEC!I31=Geral!$AB$21,MEC!$I$29,"")&amp;IF(MET!I31=Geral!$AB$21,MET!$I$29,"")&amp;IF(SEG!I31=Geral!$AB$21,SEG!$I$29,"")&amp;IF(TEL!I31=Geral!$AB$21,TEL!$I$29,"")&amp;IF(TUREVE!I31=Geral!$AB$21,TUREVE!$I$29,"")&amp;IF(ADM!I45=Geral!$AB$21,ADM!$I$43,"")&amp;IF(ED!I45=Geral!$AB$21,ED!$I$43,"")&amp;IF(EST!I45=Geral!$AB$21,EST!$I$43,"")&amp;IF(EL!I45=Geral!$AB$21,EL!$I$43,"")&amp;IF(ELT!I45=Geral!$AB$21,ELT!$I$43,"")&amp;IF(INFO!I45=Geral!$AB$21,INFO!$I$43,"")&amp;IF(MEC!I45=Geral!$AB$21,MEC!$I$43,"")&amp;IF(MET!I45=Geral!$AB$21,MET!$I$43,"")&amp;IF(SEG!I45=Geral!$AB$21,SEG!$I$43,"")&amp;IF(TEL!I45=Geral!$AB$21,TEL!$I$43,"")&amp;IF(TUREVE!I45=Geral!$AB$21,TUREVE!$I$43,""))</f>
        <v xml:space="preserve">    1AEST    </v>
      </c>
      <c r="AC22" s="20" t="str">
        <f>IF(ADM!C3=Geral!$AB$21,ADM!$B$1,"")&amp;IF(ED!C3=Geral!$AB$21,ED!$B$1,"")&amp;IF(EST!C3=Geral!$AB$21,EST!$B$1,"")&amp;IF(EL!C3=Geral!$AB$21,EL!$B$1,"")&amp;IF(ELT!C3=Geral!$AB$21,ELT!$B$1,"")&amp;IF(INFO!C3=Geral!$AB$21,INFO!$B$1,"")&amp;IF(MEC!C3=Geral!$AB$21,MEC!$B$1,"")&amp;IF(MET!C3=Geral!$AB$21,MET!$B$1,"")&amp;IF(SEG!C3=Geral!$AB$21,SEG!$B$1,"")&amp;(IF(TEL!C3=Geral!$AB$21,TEL!$B$1,"")&amp;IF(TUREVE!C3=Geral!$AB$21,TUREVE!$B$1,"")&amp;IF(ADM!C17=Geral!$AB$21,ADM!$B$15,"")&amp;IF(ED!C17=Geral!$AB$21,ED!$B$15,"")&amp;IF(EST!C17=Geral!$AB$21,EST!$B$15,"")&amp;IF(EL!C17=Geral!$AB$21,EL!$B$15,"")&amp;IF(ELT!C17=Geral!$AB$21,ELT!$B$15,"")&amp;IF(INFO!C17=Geral!$AB$21,INFO!$B$15,"")&amp;IF(MEC!C17=Geral!$AB$21,MEC!$B$15,"")&amp;IF(MET!C17=Geral!$AB$21,MET!$B$15,"")&amp;IF(SEG!C17=Geral!$AB$21,SEG!$B$15,"")&amp;IF(TEL!C17=Geral!$AB$21,TEL!$B$15,"")&amp;IF(TUREVE!C17=Geral!$AB$21,TUREVE!$B$15,"")&amp;IF(ADM!C31=Geral!$AB$21,ADM!$B$29,"")&amp;IF(ED!C31=Geral!$AB$21,ED!$B$29,""))&amp;(IF(EST!C31=Geral!$AB$21,EST!$B$29,"")&amp;IF(EL!C31=Geral!$AB$21,EL!$B$29,"")&amp;IF(ELT!C31=Geral!$AB$21,ELT!$B$29,"")&amp;IF(INFO!C31=Geral!$AB$21,INFO!$B$29,"")&amp;IF(MEC!C31=Geral!$AB$21,MEC!$B$29,"")&amp;IF(MET!C31=Geral!$AB$21,MET!$B$29,"")&amp;IF(SEG!C31=Geral!$AB$21,SEG!$B$29,"")&amp;IF(TEL!C31=Geral!$AB$21,TEL!$B$29,"")&amp;IF(TUREVE!C31=Geral!$AB$21,TUREVE!$B$29,"")&amp;IF(ADM!C45=Geral!$AB$21,ADM!$B$43,"")&amp;IF(ED!C45=Geral!$AB$21,ED!$B$43,"")&amp;IF(EST!C45=Geral!$AB$21,EST!$B$43,"")&amp;IF(EL!C45=Geral!$AB$21,EL!$B$43,"")&amp;IF(ELT!C45=Geral!$AB$21,ELT!$B$43,"")&amp;IF(INFO!C45=Geral!$AB$21,INFO!$B$43,"")&amp;IF(MEC!C45=Geral!$AB$21,MEC!$B$43,"")&amp;IF(MET!C45=Geral!$AB$21,MET!$B$43,"")&amp;IF(SEG!C45=Geral!$AB$21,SEG!$B$43,"")&amp;IF(TEL!C45=Geral!$AB$21,TEL!$B$43,"")&amp;IF(TUREVE!C45=Geral!$AB$21,TUREVE!$B$43,""))&amp;IF(ADM!J3=Geral!$AB$21,ADM!$I$1,"")&amp;IF(ED!J3=Geral!$AB$21,ED!$I$1,"")&amp;IF(EST!J3=Geral!$AB$21,EST!$I$1,"")&amp;IF(EL!J3=Geral!$AB$21,EL!$I$1,"")&amp;IF(ELT!J3=Geral!$AB$21,ELT!$I$1,"")&amp;IF(INFO!J3=Geral!$AB$21,INFO!$I$1,"")&amp;IF(MEC!J3=Geral!$AB$21,MEC!$I$1,"")&amp;IF(MET!J3=Geral!$AB$21,MET!$I$1,"")&amp;IF(SEG!J3=Geral!$AB$21,SEG!$I$1,"")&amp;(IF(TEL!J3=Geral!$AB$21,TEL!$I$1,"")&amp;IF(TUREVE!J3=Geral!$AB$21,TUREVE!$I$1,"")&amp;IF(ADM!J17=Geral!$AB$21,ADM!$I$15,"")&amp;IF(ED!J17=Geral!$AB$21,ED!$I$15,"")&amp;IF(EST!J17=Geral!$AB$21,EST!$I$15,"")&amp;IF(EL!J17=Geral!$AB$21,EL!$I$15,"")&amp;IF(ELT!J17=Geral!$AB$21,ELT!$I$15,"")&amp;IF(INFO!J17=Geral!$AB$21,INFO!$I$15,"")&amp;IF(MEC!J17=Geral!$AB$21,MEC!$I$15,"")&amp;IF(MET!J17=Geral!$AB$21,MET!$I$15,"")&amp;IF(SEG!J17=Geral!$AB$21,SEG!$I$15,"")&amp;IF(TEL!J17=Geral!$AB$21,TEL!$I$15,"")&amp;IF(TUREVE!J17=Geral!$AB$21,TUREVE!$I$15,"")&amp;IF(ADM!J31=Geral!$AB$21,ADM!$I$29,"")&amp;IF(ED!J31=Geral!$AB$21,ED!$I$29,""))&amp;(IF(EST!J31=Geral!$AB$21,EST!$I$29,"")&amp;IF(EL!J31=Geral!$AB$21,EL!$I$29,"")&amp;IF(ELT!J31=Geral!$AB$21,ELT!$I$29,"")&amp;IF(INFO!J31=Geral!$AB$21,INFO!$I$29,"")&amp;IF(MEC!J31=Geral!$AB$21,MEC!$I$29,"")&amp;IF(MET!J31=Geral!$AB$21,MET!$I$29,"")&amp;IF(SEG!J31=Geral!$AB$21,SEG!$I$29,"")&amp;IF(TEL!J31=Geral!$AB$21,TEL!$I$29,"")&amp;IF(TUREVE!J31=Geral!$AB$21,TUREVE!$I$29,"")&amp;IF(ADM!J45=Geral!$AB$21,ADM!$I$43,"")&amp;IF(ED!J45=Geral!$AB$21,ED!$I$43,"")&amp;IF(EST!J45=Geral!$AB$21,EST!$I$43,"")&amp;IF(EL!J45=Geral!$AB$21,EL!$I$43,"")&amp;IF(ELT!J45=Geral!$AB$21,ELT!$I$43,"")&amp;IF(INFO!J45=Geral!$AB$21,INFO!$I$43,"")&amp;IF(MEC!J45=Geral!$AB$21,MEC!$I$43,"")&amp;IF(MET!J45=Geral!$AB$21,MET!$I$43,"")&amp;IF(SEG!J45=Geral!$AB$21,SEG!$I$43,"")&amp;IF(TEL!J45=Geral!$AB$21,TEL!$I$43,"")&amp;IF(TUREVE!J45=Geral!$AB$21,TUREVE!$I$43,""))</f>
        <v xml:space="preserve">    1AEL        3AED    </v>
      </c>
      <c r="AD22" s="20" t="str">
        <f>IF(ADM!D3=Geral!$AB$21,ADM!$B$1,"")&amp;IF(ED!D3=Geral!$AB$21,ED!$B$1,"")&amp;IF(EST!D3=Geral!$AB$21,EST!$B$1,"")&amp;IF(EL!D3=Geral!$AB$21,EL!$B$1,"")&amp;IF(ELT!D3=Geral!$AB$21,ELT!$B$1,"")&amp;IF(INFO!D3=Geral!$AB$21,INFO!$B$1,"")&amp;IF(MEC!D3=Geral!$AB$21,MEC!$B$1,"")&amp;IF(MET!D3=Geral!$AB$21,MET!$B$1,"")&amp;IF(SEG!D3=Geral!$AB$21,SEG!$B$1,"")&amp;(IF(TEL!D3=Geral!$AB$21,TEL!$B$1,"")&amp;IF(TUREVE!D3=Geral!$AB$21,TUREVE!$B$1,"")&amp;IF(ADM!D17=Geral!$AB$21,ADM!$B$15,"")&amp;IF(ED!D17=Geral!$AB$21,ED!$B$15,"")&amp;IF(EST!D17=Geral!$AB$21,EST!$B$15,"")&amp;IF(EL!D17=Geral!$AB$21,EL!$B$15,"")&amp;IF(ELT!D17=Geral!$AB$21,ELT!$B$15,"")&amp;IF(INFO!D17=Geral!$AB$21,INFO!$B$15,"")&amp;IF(MEC!D17=Geral!$AB$21,MEC!$B$15,"")&amp;IF(MET!D17=Geral!$AB$21,MET!$B$15,"")&amp;IF(SEG!D17=Geral!$AB$21,SEG!$B$15,"")&amp;IF(TEL!D17=Geral!$AB$21,TEL!$B$15,"")&amp;IF(TUREVE!D17=Geral!$AB$21,TUREVE!$B$15,"")&amp;IF(ADM!D31=Geral!$AB$21,ADM!$B$29,"")&amp;IF(ED!D31=Geral!$AB$21,ED!$B$29,""))&amp;(IF(EST!D31=Geral!$AB$21,EST!$B$29,"")&amp;IF(EL!D31=Geral!$AB$21,EL!$B$29,"")&amp;IF(ELT!D31=Geral!$AB$21,ELT!$B$29,"")&amp;IF(INFO!D31=Geral!$AB$21,INFO!$B$29,"")&amp;IF(MEC!D31=Geral!$AB$21,MEC!$B$29,"")&amp;IF(MET!D31=Geral!$AB$21,MET!$B$29,"")&amp;IF(SEG!D31=Geral!$AB$21,SEG!$B$29,"")&amp;IF(TEL!D31=Geral!$AB$21,TEL!$B$29,"")&amp;IF(TUREVE!D31=Geral!$AB$21,TUREVE!$B$29,"")&amp;IF(ADM!D45=Geral!$AB$21,ADM!$B$43,"")&amp;IF(ED!D45=Geral!$AB$21,ED!$B$43,"")&amp;IF(EST!D45=Geral!$AB$21,EST!$B$43,"")&amp;IF(EL!D45=Geral!$AB$21,EL!$B$43,"")&amp;IF(ELT!D45=Geral!$AB$21,ELT!$B$43,"")&amp;IF(INFO!D45=Geral!$AB$21,INFO!$B$43,"")&amp;IF(MEC!D45=Geral!$AB$21,MEC!$B$43,"")&amp;IF(MET!D45=Geral!$AB$21,MET!$B$43,"")&amp;IF(SEG!D45=Geral!$AB$21,SEG!$B$43,"")&amp;IF(TEL!D45=Geral!$AB$21,TEL!$B$43,"")&amp;IF(TUREVE!D45=Geral!$AB$21,TUREVE!$B$43,""))&amp;IF(ADM!K3=Geral!$AB$21,ADM!$I$1,"")&amp;IF(ED!K3=Geral!$AB$21,ED!$I$1,"")&amp;IF(EST!K3=Geral!$AB$21,EST!$I$1,"")&amp;IF(EL!K3=Geral!$AB$21,EL!$I$1,"")&amp;IF(ELT!K3=Geral!$AB$21,ELT!$I$1,"")&amp;IF(INFO!K3=Geral!$AB$21,INFO!$I$1,"")&amp;IF(MEC!K3=Geral!$AB$21,MEC!$I$1,"")&amp;IF(MET!K3=Geral!$AB$21,MET!$I$1,"")&amp;IF(SEG!K3=Geral!$AB$21,SEG!$I$1,"")&amp;(IF(TEL!K3=Geral!$AB$21,TEL!$I$1,"")&amp;IF(TUREVE!K3=Geral!$AB$21,TUREVE!$I$1,"")&amp;IF(ADM!K17=Geral!$AB$21,ADM!$I$15,"")&amp;IF(ED!K17=Geral!$AB$21,ED!$I$15,"")&amp;IF(EST!K17=Geral!$AB$21,EST!$I$15,"")&amp;IF(EL!K17=Geral!$AB$21,EL!$I$15,"")&amp;IF(ELT!K17=Geral!$AB$21,ELT!$I$15,"")&amp;IF(INFO!K17=Geral!$AB$21,INFO!$I$15,"")&amp;IF(MEC!K17=Geral!$AB$21,MEC!$I$15,"")&amp;IF(MET!K17=Geral!$AB$21,MET!$I$15,"")&amp;IF(SEG!K17=Geral!$AB$21,SEG!$I$15,"")&amp;IF(TEL!K17=Geral!$AB$21,TEL!$I$15,"")&amp;IF(TUREVE!K17=Geral!$AB$21,TUREVE!$I$15,"")&amp;IF(ADM!K31=Geral!$AB$21,ADM!$I$29,"")&amp;IF(ED!K31=Geral!$AB$21,ED!$I$29,""))&amp;(IF(EST!K31=Geral!$AB$21,EST!$I$29,"")&amp;IF(EL!K31=Geral!$AB$21,EL!$I$29,"")&amp;IF(ELT!K31=Geral!$AB$21,ELT!$I$29,"")&amp;IF(INFO!K31=Geral!$AB$21,INFO!$I$29,"")&amp;IF(MEC!K31=Geral!$AB$21,MEC!$I$29,"")&amp;IF(MET!K31=Geral!$AB$21,MET!$I$29,"")&amp;IF(SEG!K31=Geral!$AB$21,SEG!$I$29,"")&amp;IF(TEL!K31=Geral!$AB$21,TEL!$I$29,"")&amp;IF(TUREVE!K31=Geral!$AB$21,TUREVE!$I$29,"")&amp;IF(ADM!K45=Geral!$AB$21,ADM!$I$43,"")&amp;IF(ED!K45=Geral!$AB$21,ED!$I$43,"")&amp;IF(EST!K45=Geral!$AB$21,EST!$I$43,"")&amp;IF(EL!K45=Geral!$AB$21,EL!$I$43,"")&amp;IF(ELT!K45=Geral!$AB$21,ELT!$I$43,"")&amp;IF(INFO!K45=Geral!$AB$21,INFO!$I$43,"")&amp;IF(MEC!K45=Geral!$AB$21,MEC!$I$43,"")&amp;IF(MET!K45=Geral!$AB$21,MET!$I$43,"")&amp;IF(SEG!K45=Geral!$AB$21,SEG!$I$43,"")&amp;IF(TEL!K45=Geral!$AB$21,TEL!$I$43,"")&amp;IF(TUREVE!K45=Geral!$AB$21,TUREVE!$I$43,""))</f>
        <v xml:space="preserve">1AINFO 1AMET </v>
      </c>
      <c r="AE22" s="20" t="str">
        <f>IF(ADM!E3=Geral!$AB$21,ADM!$B$1,"")&amp;IF(ED!E3=Geral!$AB$21,ED!$B$1,"")&amp;IF(EST!E3=Geral!$AB$21,EST!$B$1,"")&amp;IF(EL!E3=Geral!$AB$21,EL!$B$1,"")&amp;IF(ELT!E3=Geral!$AB$21,ELT!$B$1,"")&amp;IF(INFO!E3=Geral!$AB$21,INFO!$B$1,"")&amp;IF(MEC!E3=Geral!$AB$21,MEC!$B$1,"")&amp;IF(MET!E3=Geral!$AB$21,MET!$B$1,"")&amp;IF(SEG!E3=Geral!$AB$21,SEG!$B$1,"")&amp;(IF(TEL!E3=Geral!$AB$21,TEL!$B$1,"")&amp;IF(TUREVE!E3=Geral!$AB$21,TUREVE!$B$1,"")&amp;IF(ADM!E17=Geral!$AB$21,ADM!$B$15,"")&amp;IF(ED!E17=Geral!$AB$21,ED!$B$15,"")&amp;IF(EST!E17=Geral!$AB$21,EST!$B$15,"")&amp;IF(EL!E17=Geral!$AB$21,EL!$B$15,"")&amp;IF(ELT!E17=Geral!$AB$21,ELT!$B$15,"")&amp;IF(INFO!E17=Geral!$AB$21,INFO!$B$15,"")&amp;IF(MEC!E17=Geral!$AB$21,MEC!$B$15,"")&amp;IF(MET!E17=Geral!$AB$21,MET!$B$15,"")&amp;IF(SEG!E17=Geral!$AB$21,SEG!$B$15,"")&amp;IF(TEL!E17=Geral!$AB$21,TEL!$B$15,"")&amp;IF(TUREVE!E17=Geral!$AB$21,TUREVE!$B$15,"")&amp;IF(ADM!E31=Geral!$AB$21,ADM!$B$29,"")&amp;IF(ED!E31=Geral!$AB$21,ED!$B$29,""))&amp;(IF(EST!E31=Geral!$AB$21,EST!$B$29,"")&amp;IF(EL!E31=Geral!$AB$21,EL!$B$29,"")&amp;IF(ELT!E31=Geral!$AB$21,ELT!$B$29,"")&amp;IF(INFO!E31=Geral!$AB$21,INFO!$B$29,"")&amp;IF(MEC!E31=Geral!$AB$21,MEC!$B$29,"")&amp;IF(MET!E31=Geral!$AB$21,MET!$B$29,"")&amp;IF(SEG!E31=Geral!$AB$21,SEG!$B$29,"")&amp;IF(TEL!E31=Geral!$AB$21,TEL!$B$29,"")&amp;IF(TUREVE!E31=Geral!$AB$21,TUREVE!$B$29,"")&amp;IF(ADM!E45=Geral!$AB$21,ADM!$B$43,"")&amp;IF(ED!E45=Geral!$AB$21,ED!$B$43,"")&amp;IF(EST!E45=Geral!$AB$21,EST!$B$43,"")&amp;IF(EL!E45=Geral!$AB$21,EL!$B$43,"")&amp;IF(ELT!E45=Geral!$AB$21,ELT!$B$43,"")&amp;IF(INFO!E45=Geral!$AB$21,INFO!$B$43,"")&amp;IF(MEC!E45=Geral!$AB$21,MEC!$B$43,"")&amp;IF(MET!E45=Geral!$AB$21,MET!$B$43,"")&amp;IF(SEG!E45=Geral!$AB$21,SEG!$B$43,"")&amp;IF(TEL!E45=Geral!$AB$21,TEL!$B$43,"")&amp;IF(TUREVE!E45=Geral!$AB$21,TUREVE!$B$43,""))&amp;IF(ADM!L3=Geral!$AB$21,ADM!$I$1,"")&amp;IF(ED!L3=Geral!$AB$21,ED!$I$1,"")&amp;IF(EST!L3=Geral!$AB$21,EST!$I$1,"")&amp;IF(EL!L3=Geral!$AB$21,EL!$I$1,"")&amp;IF(ELT!L3=Geral!$AB$21,ELT!$I$1,"")&amp;IF(INFO!L3=Geral!$AB$21,INFO!$I$1,"")&amp;IF(MEC!L3=Geral!$AB$21,MEC!$I$1,"")&amp;IF(MET!L3=Geral!$AB$21,MET!$I$1,"")&amp;IF(SEG!L3=Geral!$AB$21,SEG!$I$1,"")&amp;(IF(TEL!L3=Geral!$AB$21,TEL!$I$1,"")&amp;IF(TUREVE!L3=Geral!$AB$21,TUREVE!$I$1,"")&amp;IF(ADM!L17=Geral!$AB$21,ADM!$I$15,"")&amp;IF(ED!L17=Geral!$AB$21,ED!$I$15,"")&amp;IF(EST!L17=Geral!$AB$21,EST!$I$15,"")&amp;IF(EL!L17=Geral!$AB$21,EL!$I$15,"")&amp;IF(ELT!L17=Geral!$AB$21,ELT!$I$15,"")&amp;IF(INFO!L17=Geral!$AB$21,INFO!$I$15,"")&amp;IF(MEC!L17=Geral!$AB$21,MEC!$I$15,"")&amp;IF(MET!L17=Geral!$AB$21,MET!$I$15,"")&amp;IF(SEG!L17=Geral!$AB$21,SEG!$I$15,"")&amp;IF(TEL!L17=Geral!$AB$21,TEL!$I$15,"")&amp;IF(TUREVE!L17=Geral!$AB$21,TUREVE!$I$15,"")&amp;IF(ADM!L31=Geral!$AB$21,ADM!$I$29,"")&amp;IF(ED!L31=Geral!$AB$21,ED!$I$29,""))&amp;(IF(EST!L31=Geral!$AB$21,EST!$I$29,"")&amp;IF(EL!L31=Geral!$AB$21,EL!$I$29,"")&amp;IF(ELT!L31=Geral!$AB$21,ELT!$I$29,"")&amp;IF(INFO!L31=Geral!$AB$21,INFO!$I$29,"")&amp;IF(MEC!L31=Geral!$AB$21,MEC!$I$29,"")&amp;IF(MET!L31=Geral!$AB$21,MET!$I$29,"")&amp;IF(SEG!L31=Geral!$AB$21,SEG!$I$29,"")&amp;IF(TEL!L31=Geral!$AB$21,TEL!$I$29,"")&amp;IF(TUREVE!L31=Geral!$AB$21,TUREVE!$I$29,"")&amp;IF(ADM!L45=Geral!$AB$21,ADM!$I$43,"")&amp;IF(ED!L45=Geral!$AB$21,ED!$I$43,"")&amp;IF(EST!L45=Geral!$AB$21,EST!$I$43,"")&amp;IF(EL!L45=Geral!$AB$21,EL!$I$43,"")&amp;IF(ELT!L45=Geral!$AB$21,ELT!$I$43,"")&amp;IF(INFO!L45=Geral!$AB$21,INFO!$I$43,"")&amp;IF(MEC!L45=Geral!$AB$21,MEC!$I$43,"")&amp;IF(MET!L45=Geral!$AB$21,MET!$I$43,"")&amp;IF(SEG!L45=Geral!$AB$21,SEG!$I$43,"")&amp;IF(TEL!L45=Geral!$AB$21,TEL!$I$43,"")&amp;IF(TUREVE!L45=Geral!$AB$21,TUREVE!$I$43,""))</f>
        <v/>
      </c>
      <c r="AF22" s="20" t="str">
        <f>IF(ADM!F3=Geral!$AB$21,ADM!$B$1,"")&amp;IF(ED!F3=Geral!$AB$21,ED!$B$1,"")&amp;IF(EST!F3=Geral!$AB$21,EST!$B$1,"")&amp;IF(EL!F3=Geral!$AB$21,EL!$B$1,"")&amp;IF(ELT!F3=Geral!$AB$21,ELT!$B$1,"")&amp;IF(INFO!F3=Geral!$AB$21,INFO!$B$1,"")&amp;IF(MEC!F3=Geral!$AB$21,MEC!$B$1,"")&amp;IF(MET!F3=Geral!$AB$21,MET!$B$1,"")&amp;IF(SEG!F3=Geral!$AB$21,SEG!$B$1,"")&amp;(IF(TEL!F3=Geral!$AB$21,TEL!$B$1,"")&amp;IF(TUREVE!F3=Geral!$AB$21,TUREVE!$B$1,"")&amp;IF(ADM!F17=Geral!$AB$21,ADM!$B$15,"")&amp;IF(ED!F17=Geral!$AB$21,ED!$B$15,"")&amp;IF(EST!F17=Geral!$AB$21,EST!$B$15,"")&amp;IF(EL!F17=Geral!$AB$21,EL!$B$15,"")&amp;IF(ELT!F17=Geral!$AB$21,ELT!$B$15,"")&amp;IF(INFO!F17=Geral!$AB$21,INFO!$B$15,"")&amp;IF(MEC!F17=Geral!$AB$21,MEC!$B$15,"")&amp;IF(MET!F17=Geral!$AB$21,MET!$B$15,"")&amp;IF(SEG!F17=Geral!$AB$21,SEG!$B$15,"")&amp;IF(TEL!F17=Geral!$AB$21,TEL!$B$15,"")&amp;IF(TUREVE!F17=Geral!$AB$21,TUREVE!$B$15,"")&amp;IF(ADM!F31=Geral!$AB$21,ADM!$B$29,"")&amp;IF(ED!F31=Geral!$AB$21,ED!$B$29,""))&amp;(IF(EST!F31=Geral!$AB$21,EST!$B$29,"")&amp;IF(EL!F31=Geral!$AB$21,EL!$B$29,"")&amp;IF(ELT!F31=Geral!$AB$21,ELT!$B$29,"")&amp;IF(INFO!F31=Geral!$AB$21,INFO!$B$29,"")&amp;IF(MEC!F31=Geral!$AB$21,MEC!$B$29,"")&amp;IF(MET!F31=Geral!$AB$21,MET!$B$29,"")&amp;IF(SEG!F31=Geral!$AB$21,SEG!$B$29,"")&amp;IF(TEL!F31=Geral!$AB$21,TEL!$B$29,"")&amp;IF(TUREVE!F31=Geral!$AB$21,TUREVE!$B$29,"")&amp;IF(ADM!F45=Geral!$AB$21,ADM!$B$43,"")&amp;IF(ED!F45=Geral!$AB$21,ED!$B$43,"")&amp;IF(EST!F45=Geral!$AB$21,EST!$B$43,"")&amp;IF(EL!F45=Geral!$AB$21,EL!$B$43,"")&amp;IF(ELT!F45=Geral!$AB$21,ELT!$B$43,"")&amp;IF(INFO!F45=Geral!$AB$21,INFO!$B$43,"")&amp;IF(MEC!F45=Geral!$AB$21,MEC!$B$43,"")&amp;IF(MET!F45=Geral!$AB$21,MET!$B$43,"")&amp;IF(SEG!F45=Geral!$AB$21,SEG!$B$43,"")&amp;IF(TEL!F45=Geral!$AB$21,TEL!$B$43,"")&amp;IF(TUREVE!F45=Geral!$AB$21,TUREVE!$B$43,""))&amp;IF(ADM!M3=Geral!$AB$21,ADM!$I$1,"")&amp;IF(ED!M3=Geral!$AB$21,ED!$I$1,"")&amp;IF(EST!M3=Geral!$AB$21,EST!$I$1,"")&amp;IF(EL!M3=Geral!$AB$21,EL!$I$1,"")&amp;IF(ELT!M3=Geral!$AB$21,ELT!$I$1,"")&amp;IF(INFO!M3=Geral!$AB$21,INFO!$I$1,"")&amp;IF(MEC!M3=Geral!$AB$21,MEC!$I$1,"")&amp;IF(MET!M3=Geral!$AB$21,MET!$I$1,"")&amp;IF(SEG!M3=Geral!$AB$21,SEG!$I$1,"")&amp;(IF(TEL!M3=Geral!$AB$21,TEL!$I$1,"")&amp;IF(TUREVE!M3=Geral!$AB$21,TUREVE!$I$1,"")&amp;IF(ADM!M17=Geral!$AB$21,ADM!$I$15,"")&amp;IF(ED!M17=Geral!$AB$21,ED!$I$15,"")&amp;IF(EST!M17=Geral!$AB$21,EST!$I$15,"")&amp;IF(EL!M17=Geral!$AB$21,EL!$I$15,"")&amp;IF(ELT!M17=Geral!$AB$21,ELT!$I$15,"")&amp;IF(INFO!M17=Geral!$AB$21,INFO!$I$15,"")&amp;IF(MEC!M17=Geral!$AB$21,MEC!$I$15,"")&amp;IF(MET!M17=Geral!$AB$21,MET!$I$15,"")&amp;IF(SEG!M17=Geral!$AB$21,SEG!$I$15,"")&amp;IF(TEL!M17=Geral!$AB$21,TEL!$I$15,"")&amp;IF(TUREVE!M17=Geral!$AB$21,TUREVE!$I$15,"")&amp;IF(ADM!M31=Geral!$AB$21,ADM!$I$29,"")&amp;IF(ED!M31=Geral!$AB$21,ED!$I$29,""))&amp;(IF(EST!M31=Geral!$AB$21,EST!$I$29,"")&amp;IF(EL!M31=Geral!$AB$21,EL!$I$29,"")&amp;IF(ELT!M31=Geral!$AB$21,ELT!$I$29,"")&amp;IF(INFO!M31=Geral!$AB$21,INFO!$I$29,"")&amp;IF(MEC!M31=Geral!$AB$21,MEC!$I$29,"")&amp;IF(MET!M31=Geral!$AB$21,MET!$I$29,"")&amp;IF(SEG!M31=Geral!$AB$21,SEG!$I$29,"")&amp;IF(TEL!M31=Geral!$AB$21,TEL!$I$29,"")&amp;IF(TUREVE!M31=Geral!$AB$21,TUREVE!$I$29,"")&amp;IF(ADM!M45=Geral!$AB$21,ADM!$I$43,"")&amp;IF(ED!M45=Geral!$AB$21,ED!$I$43,"")&amp;IF(EST!M45=Geral!$AB$21,EST!$I$43,"")&amp;IF(EL!M45=Geral!$AB$21,EL!$I$43,"")&amp;IF(ELT!M45=Geral!$AB$21,ELT!$I$43,"")&amp;IF(INFO!M45=Geral!$AB$21,INFO!$I$43,"")&amp;IF(MEC!M45=Geral!$AB$21,MEC!$I$43,"")&amp;IF(MET!M45=Geral!$AB$21,MET!$I$43,"")&amp;IF(SEG!M45=Geral!$AB$21,SEG!$I$43,"")&amp;IF(TEL!M45=Geral!$AB$21,TEL!$I$43,"")&amp;IF(TUREVE!M45=Geral!$AB$21,TUREVE!$I$43,""))</f>
        <v xml:space="preserve">1AINFO    3AEST    </v>
      </c>
      <c r="AG22" s="148"/>
      <c r="AH22" s="20" t="str">
        <f>IF(ADM!B3=Geral!$AH$21,ADM!$B$1,"")&amp;IF(ED!B3=Geral!$AH$21,ED!$B$1,"")&amp;IF(EST!B3=Geral!$AH$21,EST!$B$1,"")&amp;IF(EL!B3=Geral!$AH$21,EL!$B$1,"")&amp;IF(ELT!B3=Geral!$AH$21,ELT!$B$1,"")&amp;IF(INFO!B3=Geral!$AH$21,INFO!$B$1,"")&amp;IF(MEC!B3=Geral!$AH$21,MEC!$B$1,"")&amp;IF(MET!B3=Geral!$AH$21,MET!$B$1,"")&amp;IF(SEG!B3=Geral!$AH$21,SEG!$B$1,"")&amp;(IF(TEL!B3=Geral!$AH$21,TEL!$B$1,"")&amp;IF(TUREVE!B3=Geral!$AH$21,TUREVE!$B$1,"")&amp;IF(ADM!B17=Geral!$AH$21,ADM!$B$15,"")&amp;IF(ED!B17=Geral!$AH$21,ED!$B$15,"")&amp;IF(EST!B17=Geral!$AH$21,EST!$B$15,"")&amp;IF(EL!B17=Geral!$AH$21,EL!$B$15,"")&amp;IF(ELT!B17=Geral!$AH$21,ELT!$B$15,"")&amp;IF(INFO!B17=Geral!$AH$21,INFO!$B$15,"")&amp;IF(MEC!B17=Geral!$AH$21,MEC!$B$15,"")&amp;IF(MET!B17=Geral!$AH$21,MET!$B$15,"")&amp;IF(SEG!B17=Geral!$AH$21,SEG!$B$15,"")&amp;IF(TEL!B17=Geral!$AH$21,TEL!$B$15,"")&amp;IF(TUREVE!B17=Geral!$AH$21,TUREVE!$B$15,"")&amp;IF(ADM!B31=Geral!$AH$21,ADM!$B$29,"")&amp;IF(ED!B31=Geral!$AH$21,ED!$B$29,""))&amp;(IF(EST!B31=Geral!$AH$21,EST!$B$29,"")&amp;IF(EL!B31=Geral!$AH$21,EL!$B$29,"")&amp;IF(ELT!B31=Geral!$AH$21,ELT!$B$29,"")&amp;IF(INFO!B31=Geral!$AH$21,INFO!$B$29,"")&amp;IF(MEC!B31=Geral!$AH$21,MEC!$B$29,"")&amp;IF(MET!B31=Geral!$AH$21,MET!$B$29,"")&amp;IF(SEG!B31=Geral!$AH$21,SEG!$B$29,"")&amp;IF(TEL!B31=Geral!$AH$21,TEL!$B$29,"")&amp;IF(TUREVE!B31=Geral!$AH$21,TUREVE!$B$29,"")&amp;IF(ADM!B45=Geral!$AH$21,ADM!$B$43,"")&amp;IF(ED!B45=Geral!$AH$21,ED!$B$43,"")&amp;IF(EST!B45=Geral!$AH$21,EST!$B$43,"")&amp;IF(EL!B45=Geral!$AH$21,EL!$B$43,"")&amp;IF(ELT!B45=Geral!$AH$21,ELT!$B$43,"")&amp;IF(INFO!B45=Geral!$AH$21,INFO!$B$43,"")&amp;IF(MEC!B45=Geral!$AH$21,MEC!$B$43,"")&amp;IF(MET!B45=Geral!$AH$21,MET!$B$43,"")&amp;IF(SEG!B45=Geral!$AH$21,SEG!$B$43,"")&amp;IF(TEL!B45=Geral!$AH$21,TEL!$B$43,"")&amp;IF(TUREVE!B45=Geral!$AH$21,TUREVE!$B$43,""))&amp;IF(ADM!I3=Geral!$AH$21,ADM!$I$1,"")&amp;IF(ED!I3=Geral!$AH$21,ED!$I$1,"")&amp;IF(EST!I3=Geral!$AH$21,EST!$I$1,"")&amp;IF(EL!I3=Geral!$AH$21,EL!$I$1,"")&amp;IF(ELT!I3=Geral!$AH$21,ELT!$I$1,"")&amp;IF(INFO!I3=Geral!$AH$21,INFO!$I$1,"")&amp;IF(MEC!I3=Geral!$AH$21,MEC!$I$1,"")&amp;IF(MET!I3=Geral!$AH$21,MET!$I$1,"")&amp;IF(SEG!I3=Geral!$AH$21,SEG!$I$1,"")&amp;(IF(TEL!I3=Geral!$AH$21,TEL!$I$1,"")&amp;IF(TUREVE!I3=Geral!$AH$21,TUREVE!$I$1,"")&amp;IF(ADM!I17=Geral!$AH$21,ADM!$I$15,"")&amp;IF(ED!I17=Geral!$AH$21,ED!$I$15,"")&amp;IF(EST!I17=Geral!$AH$21,EST!$I$15,"")&amp;IF(EL!I17=Geral!$AH$21,EL!$I$15,"")&amp;IF(ELT!I17=Geral!$AH$21,ELT!$I$15,"")&amp;IF(INFO!I17=Geral!$AH$21,INFO!$I$15,"")&amp;IF(MEC!I17=Geral!$AH$21,MEC!$I$15,"")&amp;IF(MET!I17=Geral!$AH$21,MET!$I$15,"")&amp;IF(SEG!I17=Geral!$AH$21,SEG!$I$15,"")&amp;IF(TEL!I17=Geral!$AH$21,TEL!$I$15,"")&amp;IF(TUREVE!I17=Geral!$AH$21,TUREVE!$I$15,"")&amp;IF(ADM!I31=Geral!$AH$21,ADM!$I$29,"")&amp;IF(ED!I31=Geral!$AH$21,ED!$I$29,""))&amp;(IF(EST!I31=Geral!$AH$21,EST!$I$29,"")&amp;IF(EL!I31=Geral!$AH$21,EL!$I$29,"")&amp;IF(ELT!I31=Geral!$AH$21,ELT!$I$29,"")&amp;IF(INFO!I31=Geral!$AH$21,INFO!$I$29,"")&amp;IF(MEC!I31=Geral!$AH$21,MEC!$I$29,"")&amp;IF(MET!I31=Geral!$AH$21,MET!$I$29,"")&amp;IF(SEG!I31=Geral!$AH$21,SEG!$I$29,"")&amp;IF(TEL!I31=Geral!$AH$21,TEL!$I$29,"")&amp;IF(TUREVE!I31=Geral!$AH$21,TUREVE!$I$29,"")&amp;IF(ADM!I45=Geral!$AH$21,ADM!$I$43,"")&amp;IF(ED!I45=Geral!$AH$21,ED!$I$43,"")&amp;IF(EST!I45=Geral!$AH$21,EST!$I$43,"")&amp;IF(EL!I45=Geral!$AH$21,EL!$I$43,"")&amp;IF(ELT!I45=Geral!$AH$21,ELT!$I$43,"")&amp;IF(INFO!I45=Geral!$AH$21,INFO!$I$43,"")&amp;IF(MEC!I45=Geral!$AH$21,MEC!$I$43,"")&amp;IF(MET!I45=Geral!$AH$21,MET!$I$43,"")&amp;IF(SEG!I45=Geral!$AH$21,SEG!$I$43,"")&amp;IF(TEL!I45=Geral!$AH$21,TEL!$I$43,"")&amp;IF(TUREVE!I45=Geral!$AH$21,TUREVE!$I$43,""))</f>
        <v/>
      </c>
      <c r="AI22" s="20" t="str">
        <f>IF(ADM!C3=Geral!$AH$21,ADM!$B$1,"")&amp;IF(ED!C3=Geral!$AH$21,ED!$B$1,"")&amp;IF(EST!C3=Geral!$AH$21,EST!$B$1,"")&amp;IF(EL!C3=Geral!$AH$21,EL!$B$1,"")&amp;IF(ELT!C3=Geral!$AH$21,ELT!$B$1,"")&amp;IF(INFO!C3=Geral!$AH$21,INFO!$B$1,"")&amp;IF(MEC!C3=Geral!$AH$21,MEC!$B$1,"")&amp;IF(MET!C3=Geral!$AH$21,MET!$B$1,"")&amp;IF(SEG!C3=Geral!$AH$21,SEG!$B$1,"")&amp;(IF(TEL!C3=Geral!$AH$21,TEL!$B$1,"")&amp;IF(TUREVE!C3=Geral!$AH$21,TUREVE!$B$1,"")&amp;IF(ADM!C17=Geral!$AH$21,ADM!$B$15,"")&amp;IF(ED!C17=Geral!$AH$21,ED!$B$15,"")&amp;IF(EST!C17=Geral!$AH$21,EST!$B$15,"")&amp;IF(EL!C17=Geral!$AH$21,EL!$B$15,"")&amp;IF(ELT!C17=Geral!$AH$21,ELT!$B$15,"")&amp;IF(INFO!C17=Geral!$AH$21,INFO!$B$15,"")&amp;IF(MEC!C17=Geral!$AH$21,MEC!$B$15,"")&amp;IF(MET!C17=Geral!$AH$21,MET!$B$15,"")&amp;IF(SEG!C17=Geral!$AH$21,SEG!$B$15,"")&amp;IF(TEL!C17=Geral!$AH$21,TEL!$B$15,"")&amp;IF(TUREVE!C17=Geral!$AH$21,TUREVE!$B$15,"")&amp;IF(ADM!C31=Geral!$AH$21,ADM!$B$29,"")&amp;IF(ED!C31=Geral!$AH$21,ED!$B$29,""))&amp;(IF(EST!C31=Geral!$AH$21,EST!$B$29,"")&amp;IF(EL!C31=Geral!$AH$21,EL!$B$29,"")&amp;IF(ELT!C31=Geral!$AH$21,ELT!$B$29,"")&amp;IF(INFO!C31=Geral!$AH$21,INFO!$B$29,"")&amp;IF(MEC!C31=Geral!$AH$21,MEC!$B$29,"")&amp;IF(MET!C31=Geral!$AH$21,MET!$B$29,"")&amp;IF(SEG!C31=Geral!$AH$21,SEG!$B$29,"")&amp;IF(TEL!C31=Geral!$AH$21,TEL!$B$29,"")&amp;IF(TUREVE!C31=Geral!$AH$21,TUREVE!$B$29,"")&amp;IF(ADM!C45=Geral!$AH$21,ADM!$B$43,"")&amp;IF(ED!C45=Geral!$AH$21,ED!$B$43,"")&amp;IF(EST!C45=Geral!$AH$21,EST!$B$43,"")&amp;IF(EL!C45=Geral!$AH$21,EL!$B$43,"")&amp;IF(ELT!C45=Geral!$AH$21,ELT!$B$43,"")&amp;IF(INFO!C45=Geral!$AH$21,INFO!$B$43,"")&amp;IF(MEC!C45=Geral!$AH$21,MEC!$B$43,"")&amp;IF(MET!C45=Geral!$AH$21,MET!$B$43,"")&amp;IF(SEG!C45=Geral!$AH$21,SEG!$B$43,"")&amp;IF(TEL!C45=Geral!$AH$21,TEL!$B$43,"")&amp;IF(TUREVE!C45=Geral!$AH$21,TUREVE!$B$43,""))&amp;IF(ADM!J3=Geral!$AH$21,ADM!$I$1,"")&amp;IF(ED!J3=Geral!$AH$21,ED!$I$1,"")&amp;IF(EST!J3=Geral!$AH$21,EST!$I$1,"")&amp;IF(EL!J3=Geral!$AH$21,EL!$I$1,"")&amp;IF(ELT!J3=Geral!$AH$21,ELT!$I$1,"")&amp;IF(INFO!J3=Geral!$AH$21,INFO!$I$1,"")&amp;IF(MEC!J3=Geral!$AH$21,MEC!$I$1,"")&amp;IF(MET!J3=Geral!$AH$21,MET!$I$1,"")&amp;IF(SEG!J3=Geral!$AH$21,SEG!$I$1,"")&amp;(IF(TEL!J3=Geral!$AH$21,TEL!$I$1,"")&amp;IF(TUREVE!J3=Geral!$AH$21,TUREVE!$I$1,"")&amp;IF(ADM!J17=Geral!$AH$21,ADM!$I$15,"")&amp;IF(ED!J17=Geral!$AH$21,ED!$I$15,"")&amp;IF(EST!J17=Geral!$AH$21,EST!$I$15,"")&amp;IF(EL!J17=Geral!$AH$21,EL!$I$15,"")&amp;IF(ELT!J17=Geral!$AH$21,ELT!$I$15,"")&amp;IF(INFO!J17=Geral!$AH$21,INFO!$I$15,"")&amp;IF(MEC!J17=Geral!$AH$21,MEC!$I$15,"")&amp;IF(MET!J17=Geral!$AH$21,MET!$I$15,"")&amp;IF(SEG!J17=Geral!$AH$21,SEG!$I$15,"")&amp;IF(TEL!J17=Geral!$AH$21,TEL!$I$15,"")&amp;IF(TUREVE!J17=Geral!$AH$21,TUREVE!$I$15,"")&amp;IF(ADM!J31=Geral!$AH$21,ADM!$I$29,"")&amp;IF(ED!J31=Geral!$AH$21,ED!$I$29,""))&amp;(IF(EST!J31=Geral!$AH$21,EST!$I$29,"")&amp;IF(EL!J31=Geral!$AH$21,EL!$I$29,"")&amp;IF(ELT!J31=Geral!$AH$21,ELT!$I$29,"")&amp;IF(INFO!J31=Geral!$AH$21,INFO!$I$29,"")&amp;IF(MEC!J31=Geral!$AH$21,MEC!$I$29,"")&amp;IF(MET!J31=Geral!$AH$21,MET!$I$29,"")&amp;IF(SEG!J31=Geral!$AH$21,SEG!$I$29,"")&amp;IF(TEL!J31=Geral!$AH$21,TEL!$I$29,"")&amp;IF(TUREVE!J31=Geral!$AH$21,TUREVE!$I$29,"")&amp;IF(ADM!J45=Geral!$AH$21,ADM!$I$43,"")&amp;IF(ED!J45=Geral!$AH$21,ED!$I$43,"")&amp;IF(EST!J45=Geral!$AH$21,EST!$I$43,"")&amp;IF(EL!J45=Geral!$AH$21,EL!$I$43,"")&amp;IF(ELT!J45=Geral!$AH$21,ELT!$I$43,"")&amp;IF(INFO!J45=Geral!$AH$21,INFO!$I$43,"")&amp;IF(MEC!J45=Geral!$AH$21,MEC!$I$43,"")&amp;IF(MET!J45=Geral!$AH$21,MET!$I$43,"")&amp;IF(SEG!J45=Geral!$AH$21,SEG!$I$43,"")&amp;IF(TEL!J45=Geral!$AH$21,TEL!$I$43,"")&amp;IF(TUREVE!J45=Geral!$AH$21,TUREVE!$I$43,""))</f>
        <v xml:space="preserve">    2BEL    </v>
      </c>
      <c r="AJ22" s="20" t="str">
        <f>IF(ADM!D3=Geral!$AH$21,ADM!$B$1,"")&amp;IF(ED!D3=Geral!$AH$21,ED!$B$1,"")&amp;IF(EST!D3=Geral!$AH$21,EST!$B$1,"")&amp;IF(EL!D3=Geral!$AH$21,EL!$B$1,"")&amp;IF(ELT!D3=Geral!$AH$21,ELT!$B$1,"")&amp;IF(INFO!D3=Geral!$AH$21,INFO!$B$1,"")&amp;IF(MEC!D3=Geral!$AH$21,MEC!$B$1,"")&amp;IF(MET!D3=Geral!$AH$21,MET!$B$1,"")&amp;IF(SEG!D3=Geral!$AH$21,SEG!$B$1,"")&amp;(IF(TEL!D3=Geral!$AH$21,TEL!$B$1,"")&amp;IF(TUREVE!D3=Geral!$AH$21,TUREVE!$B$1,"")&amp;IF(ADM!D17=Geral!$AH$21,ADM!$B$15,"")&amp;IF(ED!D17=Geral!$AH$21,ED!$B$15,"")&amp;IF(EST!D17=Geral!$AH$21,EST!$B$15,"")&amp;IF(EL!D17=Geral!$AH$21,EL!$B$15,"")&amp;IF(ELT!D17=Geral!$AH$21,ELT!$B$15,"")&amp;IF(INFO!D17=Geral!$AH$21,INFO!$B$15,"")&amp;IF(MEC!D17=Geral!$AH$21,MEC!$B$15,"")&amp;IF(MET!D17=Geral!$AH$21,MET!$B$15,"")&amp;IF(SEG!D17=Geral!$AH$21,SEG!$B$15,"")&amp;IF(TEL!D17=Geral!$AH$21,TEL!$B$15,"")&amp;IF(TUREVE!D17=Geral!$AH$21,TUREVE!$B$15,"")&amp;IF(ADM!D31=Geral!$AH$21,ADM!$B$29,"")&amp;IF(ED!D31=Geral!$AH$21,ED!$B$29,""))&amp;(IF(EST!D31=Geral!$AH$21,EST!$B$29,"")&amp;IF(EL!D31=Geral!$AH$21,EL!$B$29,"")&amp;IF(ELT!D31=Geral!$AH$21,ELT!$B$29,"")&amp;IF(INFO!D31=Geral!$AH$21,INFO!$B$29,"")&amp;IF(MEC!D31=Geral!$AH$21,MEC!$B$29,"")&amp;IF(MET!D31=Geral!$AH$21,MET!$B$29,"")&amp;IF(SEG!D31=Geral!$AH$21,SEG!$B$29,"")&amp;IF(TEL!D31=Geral!$AH$21,TEL!$B$29,"")&amp;IF(TUREVE!D31=Geral!$AH$21,TUREVE!$B$29,"")&amp;IF(ADM!D45=Geral!$AH$21,ADM!$B$43,"")&amp;IF(ED!D45=Geral!$AH$21,ED!$B$43,"")&amp;IF(EST!D45=Geral!$AH$21,EST!$B$43,"")&amp;IF(EL!D45=Geral!$AH$21,EL!$B$43,"")&amp;IF(ELT!D45=Geral!$AH$21,ELT!$B$43,"")&amp;IF(INFO!D45=Geral!$AH$21,INFO!$B$43,"")&amp;IF(MEC!D45=Geral!$AH$21,MEC!$B$43,"")&amp;IF(MET!D45=Geral!$AH$21,MET!$B$43,"")&amp;IF(SEG!D45=Geral!$AH$21,SEG!$B$43,"")&amp;IF(TEL!D45=Geral!$AH$21,TEL!$B$43,"")&amp;IF(TUREVE!D45=Geral!$AH$21,TUREVE!$B$43,""))&amp;IF(ADM!K3=Geral!$AH$21,ADM!$I$1,"")&amp;IF(ED!K3=Geral!$AH$21,ED!$I$1,"")&amp;IF(EST!K3=Geral!$AH$21,EST!$I$1,"")&amp;IF(EL!K3=Geral!$AH$21,EL!$I$1,"")&amp;IF(ELT!K3=Geral!$AH$21,ELT!$I$1,"")&amp;IF(INFO!K3=Geral!$AH$21,INFO!$I$1,"")&amp;IF(MEC!K3=Geral!$AH$21,MEC!$I$1,"")&amp;IF(MET!K3=Geral!$AH$21,MET!$I$1,"")&amp;IF(SEG!K3=Geral!$AH$21,SEG!$I$1,"")&amp;(IF(TEL!K3=Geral!$AH$21,TEL!$I$1,"")&amp;IF(TUREVE!K3=Geral!$AH$21,TUREVE!$I$1,"")&amp;IF(ADM!K17=Geral!$AH$21,ADM!$I$15,"")&amp;IF(ED!K17=Geral!$AH$21,ED!$I$15,"")&amp;IF(EST!K17=Geral!$AH$21,EST!$I$15,"")&amp;IF(EL!K17=Geral!$AH$21,EL!$I$15,"")&amp;IF(ELT!K17=Geral!$AH$21,ELT!$I$15,"")&amp;IF(INFO!K17=Geral!$AH$21,INFO!$I$15,"")&amp;IF(MEC!K17=Geral!$AH$21,MEC!$I$15,"")&amp;IF(MET!K17=Geral!$AH$21,MET!$I$15,"")&amp;IF(SEG!K17=Geral!$AH$21,SEG!$I$15,"")&amp;IF(TEL!K17=Geral!$AH$21,TEL!$I$15,"")&amp;IF(TUREVE!K17=Geral!$AH$21,TUREVE!$I$15,"")&amp;IF(ADM!K31=Geral!$AH$21,ADM!$I$29,"")&amp;IF(ED!K31=Geral!$AH$21,ED!$I$29,""))&amp;(IF(EST!K31=Geral!$AH$21,EST!$I$29,"")&amp;IF(EL!K31=Geral!$AH$21,EL!$I$29,"")&amp;IF(ELT!K31=Geral!$AH$21,ELT!$I$29,"")&amp;IF(INFO!K31=Geral!$AH$21,INFO!$I$29,"")&amp;IF(MEC!K31=Geral!$AH$21,MEC!$I$29,"")&amp;IF(MET!K31=Geral!$AH$21,MET!$I$29,"")&amp;IF(SEG!K31=Geral!$AH$21,SEG!$I$29,"")&amp;IF(TEL!K31=Geral!$AH$21,TEL!$I$29,"")&amp;IF(TUREVE!K31=Geral!$AH$21,TUREVE!$I$29,"")&amp;IF(ADM!K45=Geral!$AH$21,ADM!$I$43,"")&amp;IF(ED!K45=Geral!$AH$21,ED!$I$43,"")&amp;IF(EST!K45=Geral!$AH$21,EST!$I$43,"")&amp;IF(EL!K45=Geral!$AH$21,EL!$I$43,"")&amp;IF(ELT!K45=Geral!$AH$21,ELT!$I$43,"")&amp;IF(INFO!K45=Geral!$AH$21,INFO!$I$43,"")&amp;IF(MEC!K45=Geral!$AH$21,MEC!$I$43,"")&amp;IF(MET!K45=Geral!$AH$21,MET!$I$43,"")&amp;IF(SEG!K45=Geral!$AH$21,SEG!$I$43,"")&amp;IF(TEL!K45=Geral!$AH$21,TEL!$I$43,"")&amp;IF(TUREVE!K45=Geral!$AH$21,TUREVE!$I$43,""))</f>
        <v xml:space="preserve"> 2BMEC </v>
      </c>
      <c r="AK22" s="20" t="str">
        <f>IF(ADM!E3=Geral!$AH$21,ADM!$B$1,"")&amp;IF(ED!E3=Geral!$AH$21,ED!$B$1,"")&amp;IF(EST!E3=Geral!$AH$21,EST!$B$1,"")&amp;IF(EL!E3=Geral!$AH$21,EL!$B$1,"")&amp;IF(ELT!E3=Geral!$AH$21,ELT!$B$1,"")&amp;IF(INFO!E3=Geral!$AH$21,INFO!$B$1,"")&amp;IF(MEC!E3=Geral!$AH$21,MEC!$B$1,"")&amp;IF(MET!E3=Geral!$AH$21,MET!$B$1,"")&amp;IF(SEG!E3=Geral!$AH$21,SEG!$B$1,"")&amp;(IF(TEL!E3=Geral!$AH$21,TEL!$B$1,"")&amp;IF(TUREVE!E3=Geral!$AH$21,TUREVE!$B$1,"")&amp;IF(ADM!E17=Geral!$AH$21,ADM!$B$15,"")&amp;IF(ED!E17=Geral!$AH$21,ED!$B$15,"")&amp;IF(EST!E17=Geral!$AH$21,EST!$B$15,"")&amp;IF(EL!E17=Geral!$AH$21,EL!$B$15,"")&amp;IF(ELT!E17=Geral!$AH$21,ELT!$B$15,"")&amp;IF(INFO!E17=Geral!$AH$21,INFO!$B$15,"")&amp;IF(MEC!E17=Geral!$AH$21,MEC!$B$15,"")&amp;IF(MET!E17=Geral!$AH$21,MET!$B$15,"")&amp;IF(SEG!E17=Geral!$AH$21,SEG!$B$15,"")&amp;IF(TEL!E17=Geral!$AH$21,TEL!$B$15,"")&amp;IF(TUREVE!E17=Geral!$AH$21,TUREVE!$B$15,"")&amp;IF(ADM!E31=Geral!$AH$21,ADM!$B$29,"")&amp;IF(ED!E31=Geral!$AH$21,ED!$B$29,""))&amp;(IF(EST!E31=Geral!$AH$21,EST!$B$29,"")&amp;IF(EL!E31=Geral!$AH$21,EL!$B$29,"")&amp;IF(ELT!E31=Geral!$AH$21,ELT!$B$29,"")&amp;IF(INFO!E31=Geral!$AH$21,INFO!$B$29,"")&amp;IF(MEC!E31=Geral!$AH$21,MEC!$B$29,"")&amp;IF(MET!E31=Geral!$AH$21,MET!$B$29,"")&amp;IF(SEG!E31=Geral!$AH$21,SEG!$B$29,"")&amp;IF(TEL!E31=Geral!$AH$21,TEL!$B$29,"")&amp;IF(TUREVE!E31=Geral!$AH$21,TUREVE!$B$29,"")&amp;IF(ADM!E45=Geral!$AH$21,ADM!$B$43,"")&amp;IF(ED!E45=Geral!$AH$21,ED!$B$43,"")&amp;IF(EST!E45=Geral!$AH$21,EST!$B$43,"")&amp;IF(EL!E45=Geral!$AH$21,EL!$B$43,"")&amp;IF(ELT!E45=Geral!$AH$21,ELT!$B$43,"")&amp;IF(INFO!E45=Geral!$AH$21,INFO!$B$43,"")&amp;IF(MEC!E45=Geral!$AH$21,MEC!$B$43,"")&amp;IF(MET!E45=Geral!$AH$21,MET!$B$43,"")&amp;IF(SEG!E45=Geral!$AH$21,SEG!$B$43,"")&amp;IF(TEL!E45=Geral!$AH$21,TEL!$B$43,"")&amp;IF(TUREVE!E45=Geral!$AH$21,TUREVE!$B$43,""))&amp;IF(ADM!L3=Geral!$AH$21,ADM!$I$1,"")&amp;IF(ED!L3=Geral!$AH$21,ED!$I$1,"")&amp;IF(EST!L3=Geral!$AH$21,EST!$I$1,"")&amp;IF(EL!L3=Geral!$AH$21,EL!$I$1,"")&amp;IF(ELT!L3=Geral!$AH$21,ELT!$I$1,"")&amp;IF(INFO!L3=Geral!$AH$21,INFO!$I$1,"")&amp;IF(MEC!L3=Geral!$AH$21,MEC!$I$1,"")&amp;IF(MET!L3=Geral!$AH$21,MET!$I$1,"")&amp;IF(SEG!L3=Geral!$AH$21,SEG!$I$1,"")&amp;(IF(TEL!L3=Geral!$AH$21,TEL!$I$1,"")&amp;IF(TUREVE!L3=Geral!$AH$21,TUREVE!$I$1,"")&amp;IF(ADM!L17=Geral!$AH$21,ADM!$I$15,"")&amp;IF(ED!L17=Geral!$AH$21,ED!$I$15,"")&amp;IF(EST!L17=Geral!$AH$21,EST!$I$15,"")&amp;IF(EL!L17=Geral!$AH$21,EL!$I$15,"")&amp;IF(ELT!L17=Geral!$AH$21,ELT!$I$15,"")&amp;IF(INFO!L17=Geral!$AH$21,INFO!$I$15,"")&amp;IF(MEC!L17=Geral!$AH$21,MEC!$I$15,"")&amp;IF(MET!L17=Geral!$AH$21,MET!$I$15,"")&amp;IF(SEG!L17=Geral!$AH$21,SEG!$I$15,"")&amp;IF(TEL!L17=Geral!$AH$21,TEL!$I$15,"")&amp;IF(TUREVE!L17=Geral!$AH$21,TUREVE!$I$15,"")&amp;IF(ADM!L31=Geral!$AH$21,ADM!$I$29,"")&amp;IF(ED!L31=Geral!$AH$21,ED!$I$29,""))&amp;(IF(EST!L31=Geral!$AH$21,EST!$I$29,"")&amp;IF(EL!L31=Geral!$AH$21,EL!$I$29,"")&amp;IF(ELT!L31=Geral!$AH$21,ELT!$I$29,"")&amp;IF(INFO!L31=Geral!$AH$21,INFO!$I$29,"")&amp;IF(MEC!L31=Geral!$AH$21,MEC!$I$29,"")&amp;IF(MET!L31=Geral!$AH$21,MET!$I$29,"")&amp;IF(SEG!L31=Geral!$AH$21,SEG!$I$29,"")&amp;IF(TEL!L31=Geral!$AH$21,TEL!$I$29,"")&amp;IF(TUREVE!L31=Geral!$AH$21,TUREVE!$I$29,"")&amp;IF(ADM!L45=Geral!$AH$21,ADM!$I$43,"")&amp;IF(ED!L45=Geral!$AH$21,ED!$I$43,"")&amp;IF(EST!L45=Geral!$AH$21,EST!$I$43,"")&amp;IF(EL!L45=Geral!$AH$21,EL!$I$43,"")&amp;IF(ELT!L45=Geral!$AH$21,ELT!$I$43,"")&amp;IF(INFO!L45=Geral!$AH$21,INFO!$I$43,"")&amp;IF(MEC!L45=Geral!$AH$21,MEC!$I$43,"")&amp;IF(MET!L45=Geral!$AH$21,MET!$I$43,"")&amp;IF(SEG!L45=Geral!$AH$21,SEG!$I$43,"")&amp;IF(TEL!L45=Geral!$AH$21,TEL!$I$43,"")&amp;IF(TUREVE!L45=Geral!$AH$21,TUREVE!$I$43,""))</f>
        <v xml:space="preserve"> 2BTEL </v>
      </c>
      <c r="AL22" s="20" t="str">
        <f>IF(ADM!F3=Geral!$AH$21,ADM!$B$1,"")&amp;IF(ED!F3=Geral!$AH$21,ED!$B$1,"")&amp;IF(EST!F3=Geral!$AH$21,EST!$B$1,"")&amp;IF(EL!F3=Geral!$AH$21,EL!$B$1,"")&amp;IF(ELT!F3=Geral!$AH$21,ELT!$B$1,"")&amp;IF(INFO!F3=Geral!$AH$21,INFO!$B$1,"")&amp;IF(MEC!F3=Geral!$AH$21,MEC!$B$1,"")&amp;IF(MET!F3=Geral!$AH$21,MET!$B$1,"")&amp;IF(SEG!F3=Geral!$AH$21,SEG!$B$1,"")&amp;(IF(TEL!F3=Geral!$AH$21,TEL!$B$1,"")&amp;IF(TUREVE!F3=Geral!$AH$21,TUREVE!$B$1,"")&amp;IF(ADM!F17=Geral!$AH$21,ADM!$B$15,"")&amp;IF(ED!F17=Geral!$AH$21,ED!$B$15,"")&amp;IF(EST!F17=Geral!$AH$21,EST!$B$15,"")&amp;IF(EL!F17=Geral!$AH$21,EL!$B$15,"")&amp;IF(ELT!F17=Geral!$AH$21,ELT!$B$15,"")&amp;IF(INFO!F17=Geral!$AH$21,INFO!$B$15,"")&amp;IF(MEC!F17=Geral!$AH$21,MEC!$B$15,"")&amp;IF(MET!F17=Geral!$AH$21,MET!$B$15,"")&amp;IF(SEG!F17=Geral!$AH$21,SEG!$B$15,"")&amp;IF(TEL!F17=Geral!$AH$21,TEL!$B$15,"")&amp;IF(TUREVE!F17=Geral!$AH$21,TUREVE!$B$15,"")&amp;IF(ADM!F31=Geral!$AH$21,ADM!$B$29,"")&amp;IF(ED!F31=Geral!$AH$21,ED!$B$29,""))&amp;(IF(EST!F31=Geral!$AH$21,EST!$B$29,"")&amp;IF(EL!F31=Geral!$AH$21,EL!$B$29,"")&amp;IF(ELT!F31=Geral!$AH$21,ELT!$B$29,"")&amp;IF(INFO!F31=Geral!$AH$21,INFO!$B$29,"")&amp;IF(MEC!F31=Geral!$AH$21,MEC!$B$29,"")&amp;IF(MET!F31=Geral!$AH$21,MET!$B$29,"")&amp;IF(SEG!F31=Geral!$AH$21,SEG!$B$29,"")&amp;IF(TEL!F31=Geral!$AH$21,TEL!$B$29,"")&amp;IF(TUREVE!F31=Geral!$AH$21,TUREVE!$B$29,"")&amp;IF(ADM!F45=Geral!$AH$21,ADM!$B$43,"")&amp;IF(ED!F45=Geral!$AH$21,ED!$B$43,"")&amp;IF(EST!F45=Geral!$AH$21,EST!$B$43,"")&amp;IF(EL!F45=Geral!$AH$21,EL!$B$43,"")&amp;IF(ELT!F45=Geral!$AH$21,ELT!$B$43,"")&amp;IF(INFO!F45=Geral!$AH$21,INFO!$B$43,"")&amp;IF(MEC!F45=Geral!$AH$21,MEC!$B$43,"")&amp;IF(MET!F45=Geral!$AH$21,MET!$B$43,"")&amp;IF(SEG!F45=Geral!$AH$21,SEG!$B$43,"")&amp;IF(TEL!F45=Geral!$AH$21,TEL!$B$43,"")&amp;IF(TUREVE!F45=Geral!$AH$21,TUREVE!$B$43,""))&amp;IF(ADM!M3=Geral!$AH$21,ADM!$I$1,"")&amp;IF(ED!M3=Geral!$AH$21,ED!$I$1,"")&amp;IF(EST!M3=Geral!$AH$21,EST!$I$1,"")&amp;IF(EL!M3=Geral!$AH$21,EL!$I$1,"")&amp;IF(ELT!M3=Geral!$AH$21,ELT!$I$1,"")&amp;IF(INFO!M3=Geral!$AH$21,INFO!$I$1,"")&amp;IF(MEC!M3=Geral!$AH$21,MEC!$I$1,"")&amp;IF(MET!M3=Geral!$AH$21,MET!$I$1,"")&amp;IF(SEG!M3=Geral!$AH$21,SEG!$I$1,"")&amp;(IF(TEL!M3=Geral!$AH$21,TEL!$I$1,"")&amp;IF(TUREVE!M3=Geral!$AH$21,TUREVE!$I$1,"")&amp;IF(ADM!M17=Geral!$AH$21,ADM!$I$15,"")&amp;IF(ED!M17=Geral!$AH$21,ED!$I$15,"")&amp;IF(EST!M17=Geral!$AH$21,EST!$I$15,"")&amp;IF(EL!M17=Geral!$AH$21,EL!$I$15,"")&amp;IF(ELT!M17=Geral!$AH$21,ELT!$I$15,"")&amp;IF(INFO!M17=Geral!$AH$21,INFO!$I$15,"")&amp;IF(MEC!M17=Geral!$AH$21,MEC!$I$15,"")&amp;IF(MET!M17=Geral!$AH$21,MET!$I$15,"")&amp;IF(SEG!M17=Geral!$AH$21,SEG!$I$15,"")&amp;IF(TEL!M17=Geral!$AH$21,TEL!$I$15,"")&amp;IF(TUREVE!M17=Geral!$AH$21,TUREVE!$I$15,"")&amp;IF(ADM!M31=Geral!$AH$21,ADM!$I$29,"")&amp;IF(ED!M31=Geral!$AH$21,ED!$I$29,""))&amp;(IF(EST!M31=Geral!$AH$21,EST!$I$29,"")&amp;IF(EL!M31=Geral!$AH$21,EL!$I$29,"")&amp;IF(ELT!M31=Geral!$AH$21,ELT!$I$29,"")&amp;IF(INFO!M31=Geral!$AH$21,INFO!$I$29,"")&amp;IF(MEC!M31=Geral!$AH$21,MEC!$I$29,"")&amp;IF(MET!M31=Geral!$AH$21,MET!$I$29,"")&amp;IF(SEG!M31=Geral!$AH$21,SEG!$I$29,"")&amp;IF(TEL!M31=Geral!$AH$21,TEL!$I$29,"")&amp;IF(TUREVE!M31=Geral!$AH$21,TUREVE!$I$29,"")&amp;IF(ADM!M45=Geral!$AH$21,ADM!$I$43,"")&amp;IF(ED!M45=Geral!$AH$21,ED!$I$43,"")&amp;IF(EST!M45=Geral!$AH$21,EST!$I$43,"")&amp;IF(EL!M45=Geral!$AH$21,EL!$I$43,"")&amp;IF(ELT!M45=Geral!$AH$21,ELT!$I$43,"")&amp;IF(INFO!M45=Geral!$AH$21,INFO!$I$43,"")&amp;IF(MEC!M45=Geral!$AH$21,MEC!$I$43,"")&amp;IF(MET!M45=Geral!$AH$21,MET!$I$43,"")&amp;IF(SEG!M45=Geral!$AH$21,SEG!$I$43,"")&amp;IF(TEL!M45=Geral!$AH$21,TEL!$I$43,"")&amp;IF(TUREVE!M45=Geral!$AH$21,TUREVE!$I$43,""))</f>
        <v/>
      </c>
      <c r="AM22" s="152"/>
      <c r="AN22" s="20" t="str">
        <f>IF(ADM!B3=Geral!$AN$21,ADM!$B$1,"")&amp;IF(ED!B3=Geral!$AN$21,ED!$B$1,"")&amp;IF(EST!B3=Geral!$AN$21,EST!$B$1,"")&amp;IF(EL!B3=Geral!$AN$21,EL!$B$1,"")&amp;IF(ELT!B3=Geral!$AN$21,ELT!$B$1,"")&amp;IF(INFO!B3=Geral!$AN$21,INFO!$B$1,"")&amp;IF(MEC!B3=Geral!$AN$21,MEC!$B$1,"")&amp;IF(MET!B3=Geral!$AN$21,MET!$B$1,"")&amp;IF(SEG!B3=Geral!$AN$21,SEG!$B$1,"")&amp;(IF(TEL!B3=Geral!$AN$21,TEL!$B$1,"")&amp;IF(TUREVE!B3=Geral!$AN$21,TUREVE!$B$1,"")&amp;IF(ADM!B17=Geral!$AN$21,ADM!$B$15,"")&amp;IF(ED!B17=Geral!$AN$21,ED!$B$15,"")&amp;IF(EST!B17=Geral!$AN$21,EST!$B$15,"")&amp;IF(EL!B17=Geral!$AN$21,EL!$B$15,"")&amp;IF(ELT!B17=Geral!$AN$21,ELT!$B$15,"")&amp;IF(INFO!B17=Geral!$AN$21,INFO!$B$15,"")&amp;IF(MEC!B17=Geral!$AN$21,MEC!$B$15,"")&amp;IF(MET!B17=Geral!$AN$21,MET!$B$15,"")&amp;IF(SEG!B17=Geral!$AN$21,SEG!$B$15,"")&amp;IF(TEL!B17=Geral!$AN$21,TEL!$B$15,"")&amp;IF(TUREVE!B17=Geral!$AN$21,TUREVE!$B$15,"")&amp;IF(ADM!B31=Geral!$AN$21,ADM!$B$29,"")&amp;IF(ED!B31=Geral!$AN$21,ED!$B$29,""))&amp;(IF(EST!B31=Geral!$AN$21,EST!$B$29,"")&amp;IF(EL!B31=Geral!$AN$21,EL!$B$29,"")&amp;IF(ELT!B31=Geral!$AN$21,ELT!$B$29,"")&amp;IF(INFO!B31=Geral!$AN$21,INFO!$B$29,"")&amp;IF(MEC!B31=Geral!$AN$21,MEC!$B$29,"")&amp;IF(MET!B31=Geral!$AN$21,MET!$B$29,"")&amp;IF(SEG!B31=Geral!$AN$21,SEG!$B$29,"")&amp;IF(TEL!B31=Geral!$AN$21,TEL!$B$29,"")&amp;IF(TUREVE!B31=Geral!$AN$21,TUREVE!$B$29,"")&amp;IF(ADM!B45=Geral!$AN$21,ADM!$B$43,"")&amp;IF(ED!B45=Geral!$AN$21,ED!$B$43,"")&amp;IF(EST!B45=Geral!$AN$21,EST!$B$43,"")&amp;IF(EL!B45=Geral!$AN$21,EL!$B$43,"")&amp;IF(ELT!B45=Geral!$AN$21,ELT!$B$43,"")&amp;IF(INFO!B45=Geral!$AN$21,INFO!$B$43,"")&amp;IF(MEC!B45=Geral!$AN$21,MEC!$B$43,"")&amp;IF(MET!B45=Geral!$AN$21,MET!$B$43,"")&amp;IF(SEG!B45=Geral!$AN$21,SEG!$B$43,"")&amp;IF(TEL!B45=Geral!$AN$21,TEL!$B$43,"")&amp;IF(TUREVE!B45=Geral!$AN$21,TUREVE!$B$43,""))&amp;IF(ADM!I3=Geral!$AN$21,ADM!$I$1,"")&amp;IF(ED!I3=Geral!$AN$21,ED!$I$1,"")&amp;IF(EST!I3=Geral!$AN$21,EST!$I$1,"")&amp;IF(EL!I3=Geral!$AN$21,EL!$I$1,"")&amp;IF(ELT!I3=Geral!$AN$21,ELT!$I$1,"")&amp;IF(INFO!I3=Geral!$AN$21,INFO!$I$1,"")&amp;IF(MEC!I3=Geral!$AN$21,MEC!$I$1,"")&amp;IF(MET!I3=Geral!$AN$21,MET!$I$1,"")&amp;IF(SEG!I3=Geral!$AN$21,SEG!$I$1,"")&amp;(IF(TEL!I3=Geral!$AN$21,TEL!$I$1,"")&amp;IF(TUREVE!I3=Geral!$AN$21,TUREVE!$I$1,"")&amp;IF(ADM!I17=Geral!$AN$21,ADM!$I$15,"")&amp;IF(ED!I17=Geral!$AN$21,ED!$I$15,"")&amp;IF(EST!I17=Geral!$AN$21,EST!$I$15,"")&amp;IF(EL!I17=Geral!$AN$21,EL!$I$15,"")&amp;IF(ELT!I17=Geral!$AN$21,ELT!$I$15,"")&amp;IF(INFO!I17=Geral!$AN$21,INFO!$I$15,"")&amp;IF(MEC!I17=Geral!$AN$21,MEC!$I$15,"")&amp;IF(MET!I17=Geral!$AN$21,MET!$I$15,"")&amp;IF(SEG!I17=Geral!$AN$21,SEG!$I$15,"")&amp;IF(TEL!I17=Geral!$AN$21,TEL!$I$15,"")&amp;IF(TUREVE!I17=Geral!$AN$21,TUREVE!$I$15,"")&amp;IF(ADM!I31=Geral!$AN$21,ADM!$I$29,"")&amp;IF(ED!I31=Geral!$AN$21,ED!$I$29,""))&amp;(IF(EST!I31=Geral!$AN$21,EST!$I$29,"")&amp;IF(EL!I31=Geral!$AN$21,EL!$I$29,"")&amp;IF(ELT!I31=Geral!$AN$21,ELT!$I$29,"")&amp;IF(INFO!I31=Geral!$AN$21,INFO!$I$29,"")&amp;IF(MEC!I31=Geral!$AN$21,MEC!$I$29,"")&amp;IF(MET!I31=Geral!$AN$21,MET!$I$29,"")&amp;IF(SEG!I31=Geral!$AN$21,SEG!$I$29,"")&amp;IF(TEL!I31=Geral!$AN$21,TEL!$I$29,"")&amp;IF(TUREVE!I31=Geral!$AN$21,TUREVE!$I$29,"")&amp;IF(ADM!I45=Geral!$AN$21,ADM!$I$43,"")&amp;IF(ED!I45=Geral!$AN$21,ED!$I$43,"")&amp;IF(EST!I45=Geral!$AN$21,EST!$I$43,"")&amp;IF(EL!I45=Geral!$AN$21,EL!$I$43,"")&amp;IF(ELT!I45=Geral!$AN$21,ELT!$I$43,"")&amp;IF(INFO!I45=Geral!$AN$21,INFO!$I$43,"")&amp;IF(MEC!I45=Geral!$AN$21,MEC!$I$43,"")&amp;IF(MET!I45=Geral!$AN$21,MET!$I$43,"")&amp;IF(SEG!I45=Geral!$AN$21,SEG!$I$43,"")&amp;IF(TEL!I45=Geral!$AN$21,TEL!$I$43,"")&amp;IF(TUREVE!I45=Geral!$AN$21,TUREVE!$I$43,""))</f>
        <v xml:space="preserve"> 1AELT 1AINFO</v>
      </c>
      <c r="AO22" s="20" t="str">
        <f>IF(ADM!C3=Geral!$AN$21,ADM!$B$1,"")&amp;IF(ED!C3=Geral!$AN$21,ED!$B$1,"")&amp;IF(EST!C3=Geral!$AN$21,EST!$B$1,"")&amp;IF(EL!C3=Geral!$AN$21,EL!$B$1,"")&amp;IF(ELT!C3=Geral!$AN$21,ELT!$B$1,"")&amp;IF(INFO!C3=Geral!$AN$21,INFO!$B$1,"")&amp;IF(MEC!C3=Geral!$AN$21,MEC!$B$1,"")&amp;IF(MET!C3=Geral!$AN$21,MET!$B$1,"")&amp;IF(SEG!C3=Geral!$AN$21,SEG!$B$1,"")&amp;(IF(TEL!C3=Geral!$AN$21,TEL!$B$1,"")&amp;IF(TUREVE!C3=Geral!$AN$21,TUREVE!$B$1,"")&amp;IF(ADM!C17=Geral!$AN$21,ADM!$B$15,"")&amp;IF(ED!C17=Geral!$AN$21,ED!$B$15,"")&amp;IF(EST!C17=Geral!$AN$21,EST!$B$15,"")&amp;IF(EL!C17=Geral!$AN$21,EL!$B$15,"")&amp;IF(ELT!C17=Geral!$AN$21,ELT!$B$15,"")&amp;IF(INFO!C17=Geral!$AN$21,INFO!$B$15,"")&amp;IF(MEC!C17=Geral!$AN$21,MEC!$B$15,"")&amp;IF(MET!C17=Geral!$AN$21,MET!$B$15,"")&amp;IF(SEG!C17=Geral!$AN$21,SEG!$B$15,"")&amp;IF(TEL!C17=Geral!$AN$21,TEL!$B$15,"")&amp;IF(TUREVE!C17=Geral!$AN$21,TUREVE!$B$15,"")&amp;IF(ADM!C31=Geral!$AN$21,ADM!$B$29,"")&amp;IF(ED!C31=Geral!$AN$21,ED!$B$29,""))&amp;(IF(EST!C31=Geral!$AN$21,EST!$B$29,"")&amp;IF(EL!C31=Geral!$AN$21,EL!$B$29,"")&amp;IF(ELT!C31=Geral!$AN$21,ELT!$B$29,"")&amp;IF(INFO!C31=Geral!$AN$21,INFO!$B$29,"")&amp;IF(MEC!C31=Geral!$AN$21,MEC!$B$29,"")&amp;IF(MET!C31=Geral!$AN$21,MET!$B$29,"")&amp;IF(SEG!C31=Geral!$AN$21,SEG!$B$29,"")&amp;IF(TEL!C31=Geral!$AN$21,TEL!$B$29,"")&amp;IF(TUREVE!C31=Geral!$AN$21,TUREVE!$B$29,"")&amp;IF(ADM!C45=Geral!$AN$21,ADM!$B$43,"")&amp;IF(ED!C45=Geral!$AN$21,ED!$B$43,"")&amp;IF(EST!C45=Geral!$AN$21,EST!$B$43,"")&amp;IF(EL!C45=Geral!$AN$21,EL!$B$43,"")&amp;IF(ELT!C45=Geral!$AN$21,ELT!$B$43,"")&amp;IF(INFO!C45=Geral!$AN$21,INFO!$B$43,"")&amp;IF(MEC!C45=Geral!$AN$21,MEC!$B$43,"")&amp;IF(MET!C45=Geral!$AN$21,MET!$B$43,"")&amp;IF(SEG!C45=Geral!$AN$21,SEG!$B$43,"")&amp;IF(TEL!C45=Geral!$AN$21,TEL!$B$43,"")&amp;IF(TUREVE!C45=Geral!$AN$21,TUREVE!$B$43,""))&amp;IF(ADM!J3=Geral!$AN$21,ADM!$I$1,"")&amp;IF(ED!J3=Geral!$AN$21,ED!$I$1,"")&amp;IF(EST!J3=Geral!$AN$21,EST!$I$1,"")&amp;IF(EL!J3=Geral!$AN$21,EL!$I$1,"")&amp;IF(ELT!J3=Geral!$AN$21,ELT!$I$1,"")&amp;IF(INFO!J3=Geral!$AN$21,INFO!$I$1,"")&amp;IF(MEC!J3=Geral!$AN$21,MEC!$I$1,"")&amp;IF(MET!J3=Geral!$AN$21,MET!$I$1,"")&amp;IF(SEG!J3=Geral!$AN$21,SEG!$I$1,"")&amp;(IF(TEL!J3=Geral!$AN$21,TEL!$I$1,"")&amp;IF(TUREVE!J3=Geral!$AN$21,TUREVE!$I$1,"")&amp;IF(ADM!J17=Geral!$AN$21,ADM!$I$15,"")&amp;IF(ED!J17=Geral!$AN$21,ED!$I$15,"")&amp;IF(EST!J17=Geral!$AN$21,EST!$I$15,"")&amp;IF(EL!J17=Geral!$AN$21,EL!$I$15,"")&amp;IF(ELT!J17=Geral!$AN$21,ELT!$I$15,"")&amp;IF(INFO!J17=Geral!$AN$21,INFO!$I$15,"")&amp;IF(MEC!J17=Geral!$AN$21,MEC!$I$15,"")&amp;IF(MET!J17=Geral!$AN$21,MET!$I$15,"")&amp;IF(SEG!J17=Geral!$AN$21,SEG!$I$15,"")&amp;IF(TEL!J17=Geral!$AN$21,TEL!$I$15,"")&amp;IF(TUREVE!J17=Geral!$AN$21,TUREVE!$I$15,"")&amp;IF(ADM!J31=Geral!$AN$21,ADM!$I$29,"")&amp;IF(ED!J31=Geral!$AN$21,ED!$I$29,""))&amp;(IF(EST!J31=Geral!$AN$21,EST!$I$29,"")&amp;IF(EL!J31=Geral!$AN$21,EL!$I$29,"")&amp;IF(ELT!J31=Geral!$AN$21,ELT!$I$29,"")&amp;IF(INFO!J31=Geral!$AN$21,INFO!$I$29,"")&amp;IF(MEC!J31=Geral!$AN$21,MEC!$I$29,"")&amp;IF(MET!J31=Geral!$AN$21,MET!$I$29,"")&amp;IF(SEG!J31=Geral!$AN$21,SEG!$I$29,"")&amp;IF(TEL!J31=Geral!$AN$21,TEL!$I$29,"")&amp;IF(TUREVE!J31=Geral!$AN$21,TUREVE!$I$29,"")&amp;IF(ADM!J45=Geral!$AN$21,ADM!$I$43,"")&amp;IF(ED!J45=Geral!$AN$21,ED!$I$43,"")&amp;IF(EST!J45=Geral!$AN$21,EST!$I$43,"")&amp;IF(EL!J45=Geral!$AN$21,EL!$I$43,"")&amp;IF(ELT!J45=Geral!$AN$21,ELT!$I$43,"")&amp;IF(INFO!J45=Geral!$AN$21,INFO!$I$43,"")&amp;IF(MEC!J45=Geral!$AN$21,MEC!$I$43,"")&amp;IF(MET!J45=Geral!$AN$21,MET!$I$43,"")&amp;IF(SEG!J45=Geral!$AN$21,SEG!$I$43,"")&amp;IF(TEL!J45=Geral!$AN$21,TEL!$I$43,"")&amp;IF(TUREVE!J45=Geral!$AN$21,TUREVE!$I$43,""))</f>
        <v xml:space="preserve"> 2AELT  2AEVE </v>
      </c>
      <c r="AP22" s="20" t="str">
        <f>IF(ADM!D3=Geral!$AN$21,ADM!$B$1,"")&amp;IF(ED!D3=Geral!$AN$21,ED!$B$1,"")&amp;IF(EST!D3=Geral!$AN$21,EST!$B$1,"")&amp;IF(EL!D3=Geral!$AN$21,EL!$B$1,"")&amp;IF(ELT!D3=Geral!$AN$21,ELT!$B$1,"")&amp;IF(INFO!D3=Geral!$AN$21,INFO!$B$1,"")&amp;IF(MEC!D3=Geral!$AN$21,MEC!$B$1,"")&amp;IF(MET!D3=Geral!$AN$21,MET!$B$1,"")&amp;IF(SEG!D3=Geral!$AN$21,SEG!$B$1,"")&amp;(IF(TEL!D3=Geral!$AN$21,TEL!$B$1,"")&amp;IF(TUREVE!D3=Geral!$AN$21,TUREVE!$B$1,"")&amp;IF(ADM!D17=Geral!$AN$21,ADM!$B$15,"")&amp;IF(ED!D17=Geral!$AN$21,ED!$B$15,"")&amp;IF(EST!D17=Geral!$AN$21,EST!$B$15,"")&amp;IF(EL!D17=Geral!$AN$21,EL!$B$15,"")&amp;IF(ELT!D17=Geral!$AN$21,ELT!$B$15,"")&amp;IF(INFO!D17=Geral!$AN$21,INFO!$B$15,"")&amp;IF(MEC!D17=Geral!$AN$21,MEC!$B$15,"")&amp;IF(MET!D17=Geral!$AN$21,MET!$B$15,"")&amp;IF(SEG!D17=Geral!$AN$21,SEG!$B$15,"")&amp;IF(TEL!D17=Geral!$AN$21,TEL!$B$15,"")&amp;IF(TUREVE!D17=Geral!$AN$21,TUREVE!$B$15,"")&amp;IF(ADM!D31=Geral!$AN$21,ADM!$B$29,"")&amp;IF(ED!D31=Geral!$AN$21,ED!$B$29,""))&amp;(IF(EST!D31=Geral!$AN$21,EST!$B$29,"")&amp;IF(EL!D31=Geral!$AN$21,EL!$B$29,"")&amp;IF(ELT!D31=Geral!$AN$21,ELT!$B$29,"")&amp;IF(INFO!D31=Geral!$AN$21,INFO!$B$29,"")&amp;IF(MEC!D31=Geral!$AN$21,MEC!$B$29,"")&amp;IF(MET!D31=Geral!$AN$21,MET!$B$29,"")&amp;IF(SEG!D31=Geral!$AN$21,SEG!$B$29,"")&amp;IF(TEL!D31=Geral!$AN$21,TEL!$B$29,"")&amp;IF(TUREVE!D31=Geral!$AN$21,TUREVE!$B$29,"")&amp;IF(ADM!D45=Geral!$AN$21,ADM!$B$43,"")&amp;IF(ED!D45=Geral!$AN$21,ED!$B$43,"")&amp;IF(EST!D45=Geral!$AN$21,EST!$B$43,"")&amp;IF(EL!D45=Geral!$AN$21,EL!$B$43,"")&amp;IF(ELT!D45=Geral!$AN$21,ELT!$B$43,"")&amp;IF(INFO!D45=Geral!$AN$21,INFO!$B$43,"")&amp;IF(MEC!D45=Geral!$AN$21,MEC!$B$43,"")&amp;IF(MET!D45=Geral!$AN$21,MET!$B$43,"")&amp;IF(SEG!D45=Geral!$AN$21,SEG!$B$43,"")&amp;IF(TEL!D45=Geral!$AN$21,TEL!$B$43,"")&amp;IF(TUREVE!D45=Geral!$AN$21,TUREVE!$B$43,""))&amp;IF(ADM!K3=Geral!$AN$21,ADM!$I$1,"")&amp;IF(ED!K3=Geral!$AN$21,ED!$I$1,"")&amp;IF(EST!K3=Geral!$AN$21,EST!$I$1,"")&amp;IF(EL!K3=Geral!$AN$21,EL!$I$1,"")&amp;IF(ELT!K3=Geral!$AN$21,ELT!$I$1,"")&amp;IF(INFO!K3=Geral!$AN$21,INFO!$I$1,"")&amp;IF(MEC!K3=Geral!$AN$21,MEC!$I$1,"")&amp;IF(MET!K3=Geral!$AN$21,MET!$I$1,"")&amp;IF(SEG!K3=Geral!$AN$21,SEG!$I$1,"")&amp;(IF(TEL!K3=Geral!$AN$21,TEL!$I$1,"")&amp;IF(TUREVE!K3=Geral!$AN$21,TUREVE!$I$1,"")&amp;IF(ADM!K17=Geral!$AN$21,ADM!$I$15,"")&amp;IF(ED!K17=Geral!$AN$21,ED!$I$15,"")&amp;IF(EST!K17=Geral!$AN$21,EST!$I$15,"")&amp;IF(EL!K17=Geral!$AN$21,EL!$I$15,"")&amp;IF(ELT!K17=Geral!$AN$21,ELT!$I$15,"")&amp;IF(INFO!K17=Geral!$AN$21,INFO!$I$15,"")&amp;IF(MEC!K17=Geral!$AN$21,MEC!$I$15,"")&amp;IF(MET!K17=Geral!$AN$21,MET!$I$15,"")&amp;IF(SEG!K17=Geral!$AN$21,SEG!$I$15,"")&amp;IF(TEL!K17=Geral!$AN$21,TEL!$I$15,"")&amp;IF(TUREVE!K17=Geral!$AN$21,TUREVE!$I$15,"")&amp;IF(ADM!K31=Geral!$AN$21,ADM!$I$29,"")&amp;IF(ED!K31=Geral!$AN$21,ED!$I$29,""))&amp;(IF(EST!K31=Geral!$AN$21,EST!$I$29,"")&amp;IF(EL!K31=Geral!$AN$21,EL!$I$29,"")&amp;IF(ELT!K31=Geral!$AN$21,ELT!$I$29,"")&amp;IF(INFO!K31=Geral!$AN$21,INFO!$I$29,"")&amp;IF(MEC!K31=Geral!$AN$21,MEC!$I$29,"")&amp;IF(MET!K31=Geral!$AN$21,MET!$I$29,"")&amp;IF(SEG!K31=Geral!$AN$21,SEG!$I$29,"")&amp;IF(TEL!K31=Geral!$AN$21,TEL!$I$29,"")&amp;IF(TUREVE!K31=Geral!$AN$21,TUREVE!$I$29,"")&amp;IF(ADM!K45=Geral!$AN$21,ADM!$I$43,"")&amp;IF(ED!K45=Geral!$AN$21,ED!$I$43,"")&amp;IF(EST!K45=Geral!$AN$21,EST!$I$43,"")&amp;IF(EL!K45=Geral!$AN$21,EL!$I$43,"")&amp;IF(ELT!K45=Geral!$AN$21,ELT!$I$43,"")&amp;IF(INFO!K45=Geral!$AN$21,INFO!$I$43,"")&amp;IF(MEC!K45=Geral!$AN$21,MEC!$I$43,"")&amp;IF(MET!K45=Geral!$AN$21,MET!$I$43,"")&amp;IF(SEG!K45=Geral!$AN$21,SEG!$I$43,"")&amp;IF(TEL!K45=Geral!$AN$21,TEL!$I$43,"")&amp;IF(TUREVE!K45=Geral!$AN$21,TUREVE!$I$43,""))</f>
        <v xml:space="preserve">   2AED     2AMET  2AEVE </v>
      </c>
      <c r="AQ22" s="20" t="str">
        <f>IF(ADM!E3=Geral!$AN$21,ADM!$B$1,"")&amp;IF(ED!E3=Geral!$AN$21,ED!$B$1,"")&amp;IF(EST!E3=Geral!$AN$21,EST!$B$1,"")&amp;IF(EL!E3=Geral!$AN$21,EL!$B$1,"")&amp;IF(ELT!E3=Geral!$AN$21,ELT!$B$1,"")&amp;IF(INFO!E3=Geral!$AN$21,INFO!$B$1,"")&amp;IF(MEC!E3=Geral!$AN$21,MEC!$B$1,"")&amp;IF(MET!E3=Geral!$AN$21,MET!$B$1,"")&amp;IF(SEG!E3=Geral!$AN$21,SEG!$B$1,"")&amp;(IF(TEL!E3=Geral!$AN$21,TEL!$B$1,"")&amp;IF(TUREVE!E3=Geral!$AN$21,TUREVE!$B$1,"")&amp;IF(ADM!E17=Geral!$AN$21,ADM!$B$15,"")&amp;IF(ED!E17=Geral!$AN$21,ED!$B$15,"")&amp;IF(EST!E17=Geral!$AN$21,EST!$B$15,"")&amp;IF(EL!E17=Geral!$AN$21,EL!$B$15,"")&amp;IF(ELT!E17=Geral!$AN$21,ELT!$B$15,"")&amp;IF(INFO!E17=Geral!$AN$21,INFO!$B$15,"")&amp;IF(MEC!E17=Geral!$AN$21,MEC!$B$15,"")&amp;IF(MET!E17=Geral!$AN$21,MET!$B$15,"")&amp;IF(SEG!E17=Geral!$AN$21,SEG!$B$15,"")&amp;IF(TEL!E17=Geral!$AN$21,TEL!$B$15,"")&amp;IF(TUREVE!E17=Geral!$AN$21,TUREVE!$B$15,"")&amp;IF(ADM!E31=Geral!$AN$21,ADM!$B$29,"")&amp;IF(ED!E31=Geral!$AN$21,ED!$B$29,""))&amp;(IF(EST!E31=Geral!$AN$21,EST!$B$29,"")&amp;IF(EL!E31=Geral!$AN$21,EL!$B$29,"")&amp;IF(ELT!E31=Geral!$AN$21,ELT!$B$29,"")&amp;IF(INFO!E31=Geral!$AN$21,INFO!$B$29,"")&amp;IF(MEC!E31=Geral!$AN$21,MEC!$B$29,"")&amp;IF(MET!E31=Geral!$AN$21,MET!$B$29,"")&amp;IF(SEG!E31=Geral!$AN$21,SEG!$B$29,"")&amp;IF(TEL!E31=Geral!$AN$21,TEL!$B$29,"")&amp;IF(TUREVE!E31=Geral!$AN$21,TUREVE!$B$29,"")&amp;IF(ADM!E45=Geral!$AN$21,ADM!$B$43,"")&amp;IF(ED!E45=Geral!$AN$21,ED!$B$43,"")&amp;IF(EST!E45=Geral!$AN$21,EST!$B$43,"")&amp;IF(EL!E45=Geral!$AN$21,EL!$B$43,"")&amp;IF(ELT!E45=Geral!$AN$21,ELT!$B$43,"")&amp;IF(INFO!E45=Geral!$AN$21,INFO!$B$43,"")&amp;IF(MEC!E45=Geral!$AN$21,MEC!$B$43,"")&amp;IF(MET!E45=Geral!$AN$21,MET!$B$43,"")&amp;IF(SEG!E45=Geral!$AN$21,SEG!$B$43,"")&amp;IF(TEL!E45=Geral!$AN$21,TEL!$B$43,"")&amp;IF(TUREVE!E45=Geral!$AN$21,TUREVE!$B$43,""))&amp;IF(ADM!L3=Geral!$AN$21,ADM!$I$1,"")&amp;IF(ED!L3=Geral!$AN$21,ED!$I$1,"")&amp;IF(EST!L3=Geral!$AN$21,EST!$I$1,"")&amp;IF(EL!L3=Geral!$AN$21,EL!$I$1,"")&amp;IF(ELT!L3=Geral!$AN$21,ELT!$I$1,"")&amp;IF(INFO!L3=Geral!$AN$21,INFO!$I$1,"")&amp;IF(MEC!L3=Geral!$AN$21,MEC!$I$1,"")&amp;IF(MET!L3=Geral!$AN$21,MET!$I$1,"")&amp;IF(SEG!L3=Geral!$AN$21,SEG!$I$1,"")&amp;(IF(TEL!L3=Geral!$AN$21,TEL!$I$1,"")&amp;IF(TUREVE!L3=Geral!$AN$21,TUREVE!$I$1,"")&amp;IF(ADM!L17=Geral!$AN$21,ADM!$I$15,"")&amp;IF(ED!L17=Geral!$AN$21,ED!$I$15,"")&amp;IF(EST!L17=Geral!$AN$21,EST!$I$15,"")&amp;IF(EL!L17=Geral!$AN$21,EL!$I$15,"")&amp;IF(ELT!L17=Geral!$AN$21,ELT!$I$15,"")&amp;IF(INFO!L17=Geral!$AN$21,INFO!$I$15,"")&amp;IF(MEC!L17=Geral!$AN$21,MEC!$I$15,"")&amp;IF(MET!L17=Geral!$AN$21,MET!$I$15,"")&amp;IF(SEG!L17=Geral!$AN$21,SEG!$I$15,"")&amp;IF(TEL!L17=Geral!$AN$21,TEL!$I$15,"")&amp;IF(TUREVE!L17=Geral!$AN$21,TUREVE!$I$15,"")&amp;IF(ADM!L31=Geral!$AN$21,ADM!$I$29,"")&amp;IF(ED!L31=Geral!$AN$21,ED!$I$29,""))&amp;(IF(EST!L31=Geral!$AN$21,EST!$I$29,"")&amp;IF(EL!L31=Geral!$AN$21,EL!$I$29,"")&amp;IF(ELT!L31=Geral!$AN$21,ELT!$I$29,"")&amp;IF(INFO!L31=Geral!$AN$21,INFO!$I$29,"")&amp;IF(MEC!L31=Geral!$AN$21,MEC!$I$29,"")&amp;IF(MET!L31=Geral!$AN$21,MET!$I$29,"")&amp;IF(SEG!L31=Geral!$AN$21,SEG!$I$29,"")&amp;IF(TEL!L31=Geral!$AN$21,TEL!$I$29,"")&amp;IF(TUREVE!L31=Geral!$AN$21,TUREVE!$I$29,"")&amp;IF(ADM!L45=Geral!$AN$21,ADM!$I$43,"")&amp;IF(ED!L45=Geral!$AN$21,ED!$I$43,"")&amp;IF(EST!L45=Geral!$AN$21,EST!$I$43,"")&amp;IF(EL!L45=Geral!$AN$21,EL!$I$43,"")&amp;IF(ELT!L45=Geral!$AN$21,ELT!$I$43,"")&amp;IF(INFO!L45=Geral!$AN$21,INFO!$I$43,"")&amp;IF(MEC!L45=Geral!$AN$21,MEC!$I$43,"")&amp;IF(MET!L45=Geral!$AN$21,MET!$I$43,"")&amp;IF(SEG!L45=Geral!$AN$21,SEG!$I$43,"")&amp;IF(TEL!L45=Geral!$AN$21,TEL!$I$43,"")&amp;IF(TUREVE!L45=Geral!$AN$21,TUREVE!$I$43,""))</f>
        <v xml:space="preserve">    1AEST     1AMET </v>
      </c>
      <c r="AR22" s="20" t="str">
        <f>IF(ADM!F3=Geral!$AN$21,ADM!$B$1,"")&amp;IF(ED!F3=Geral!$AN$21,ED!$B$1,"")&amp;IF(EST!F3=Geral!$AN$21,EST!$B$1,"")&amp;IF(EL!F3=Geral!$AN$21,EL!$B$1,"")&amp;IF(ELT!F3=Geral!$AN$21,ELT!$B$1,"")&amp;IF(INFO!F3=Geral!$AN$21,INFO!$B$1,"")&amp;IF(MEC!F3=Geral!$AN$21,MEC!$B$1,"")&amp;IF(MET!F3=Geral!$AN$21,MET!$B$1,"")&amp;IF(SEG!F3=Geral!$AN$21,SEG!$B$1,"")&amp;(IF(TEL!F3=Geral!$AN$21,TEL!$B$1,"")&amp;IF(TUREVE!F3=Geral!$AN$21,TUREVE!$B$1,"")&amp;IF(ADM!F17=Geral!$AN$21,ADM!$B$15,"")&amp;IF(ED!F17=Geral!$AN$21,ED!$B$15,"")&amp;IF(EST!F17=Geral!$AN$21,EST!$B$15,"")&amp;IF(EL!F17=Geral!$AN$21,EL!$B$15,"")&amp;IF(ELT!F17=Geral!$AN$21,ELT!$B$15,"")&amp;IF(INFO!F17=Geral!$AN$21,INFO!$B$15,"")&amp;IF(MEC!F17=Geral!$AN$21,MEC!$B$15,"")&amp;IF(MET!F17=Geral!$AN$21,MET!$B$15,"")&amp;IF(SEG!F17=Geral!$AN$21,SEG!$B$15,"")&amp;IF(TEL!F17=Geral!$AN$21,TEL!$B$15,"")&amp;IF(TUREVE!F17=Geral!$AN$21,TUREVE!$B$15,"")&amp;IF(ADM!F31=Geral!$AN$21,ADM!$B$29,"")&amp;IF(ED!F31=Geral!$AN$21,ED!$B$29,""))&amp;(IF(EST!F31=Geral!$AN$21,EST!$B$29,"")&amp;IF(EL!F31=Geral!$AN$21,EL!$B$29,"")&amp;IF(ELT!F31=Geral!$AN$21,ELT!$B$29,"")&amp;IF(INFO!F31=Geral!$AN$21,INFO!$B$29,"")&amp;IF(MEC!F31=Geral!$AN$21,MEC!$B$29,"")&amp;IF(MET!F31=Geral!$AN$21,MET!$B$29,"")&amp;IF(SEG!F31=Geral!$AN$21,SEG!$B$29,"")&amp;IF(TEL!F31=Geral!$AN$21,TEL!$B$29,"")&amp;IF(TUREVE!F31=Geral!$AN$21,TUREVE!$B$29,"")&amp;IF(ADM!F45=Geral!$AN$21,ADM!$B$43,"")&amp;IF(ED!F45=Geral!$AN$21,ED!$B$43,"")&amp;IF(EST!F45=Geral!$AN$21,EST!$B$43,"")&amp;IF(EL!F45=Geral!$AN$21,EL!$B$43,"")&amp;IF(ELT!F45=Geral!$AN$21,ELT!$B$43,"")&amp;IF(INFO!F45=Geral!$AN$21,INFO!$B$43,"")&amp;IF(MEC!F45=Geral!$AN$21,MEC!$B$43,"")&amp;IF(MET!F45=Geral!$AN$21,MET!$B$43,"")&amp;IF(SEG!F45=Geral!$AN$21,SEG!$B$43,"")&amp;IF(TEL!F45=Geral!$AN$21,TEL!$B$43,"")&amp;IF(TUREVE!F45=Geral!$AN$21,TUREVE!$B$43,""))&amp;IF(ADM!M3=Geral!$AN$21,ADM!$I$1,"")&amp;IF(ED!M3=Geral!$AN$21,ED!$I$1,"")&amp;IF(EST!M3=Geral!$AN$21,EST!$I$1,"")&amp;IF(EL!M3=Geral!$AN$21,EL!$I$1,"")&amp;IF(ELT!M3=Geral!$AN$21,ELT!$I$1,"")&amp;IF(INFO!M3=Geral!$AN$21,INFO!$I$1,"")&amp;IF(MEC!M3=Geral!$AN$21,MEC!$I$1,"")&amp;IF(MET!M3=Geral!$AN$21,MET!$I$1,"")&amp;IF(SEG!M3=Geral!$AN$21,SEG!$I$1,"")&amp;(IF(TEL!M3=Geral!$AN$21,TEL!$I$1,"")&amp;IF(TUREVE!M3=Geral!$AN$21,TUREVE!$I$1,"")&amp;IF(ADM!M17=Geral!$AN$21,ADM!$I$15,"")&amp;IF(ED!M17=Geral!$AN$21,ED!$I$15,"")&amp;IF(EST!M17=Geral!$AN$21,EST!$I$15,"")&amp;IF(EL!M17=Geral!$AN$21,EL!$I$15,"")&amp;IF(ELT!M17=Geral!$AN$21,ELT!$I$15,"")&amp;IF(INFO!M17=Geral!$AN$21,INFO!$I$15,"")&amp;IF(MEC!M17=Geral!$AN$21,MEC!$I$15,"")&amp;IF(MET!M17=Geral!$AN$21,MET!$I$15,"")&amp;IF(SEG!M17=Geral!$AN$21,SEG!$I$15,"")&amp;IF(TEL!M17=Geral!$AN$21,TEL!$I$15,"")&amp;IF(TUREVE!M17=Geral!$AN$21,TUREVE!$I$15,"")&amp;IF(ADM!M31=Geral!$AN$21,ADM!$I$29,"")&amp;IF(ED!M31=Geral!$AN$21,ED!$I$29,""))&amp;(IF(EST!M31=Geral!$AN$21,EST!$I$29,"")&amp;IF(EL!M31=Geral!$AN$21,EL!$I$29,"")&amp;IF(ELT!M31=Geral!$AN$21,ELT!$I$29,"")&amp;IF(INFO!M31=Geral!$AN$21,INFO!$I$29,"")&amp;IF(MEC!M31=Geral!$AN$21,MEC!$I$29,"")&amp;IF(MET!M31=Geral!$AN$21,MET!$I$29,"")&amp;IF(SEG!M31=Geral!$AN$21,SEG!$I$29,"")&amp;IF(TEL!M31=Geral!$AN$21,TEL!$I$29,"")&amp;IF(TUREVE!M31=Geral!$AN$21,TUREVE!$I$29,"")&amp;IF(ADM!M45=Geral!$AN$21,ADM!$I$43,"")&amp;IF(ED!M45=Geral!$AN$21,ED!$I$43,"")&amp;IF(EST!M45=Geral!$AN$21,EST!$I$43,"")&amp;IF(EL!M45=Geral!$AN$21,EL!$I$43,"")&amp;IF(ELT!M45=Geral!$AN$21,ELT!$I$43,"")&amp;IF(INFO!M45=Geral!$AN$21,INFO!$I$43,"")&amp;IF(MEC!M45=Geral!$AN$21,MEC!$I$43,"")&amp;IF(MET!M45=Geral!$AN$21,MET!$I$43,"")&amp;IF(SEG!M45=Geral!$AN$21,SEG!$I$43,"")&amp;IF(TEL!M45=Geral!$AN$21,TEL!$I$43,"")&amp;IF(TUREVE!M45=Geral!$AN$21,TUREVE!$I$43,""))</f>
        <v/>
      </c>
      <c r="AS22" s="27"/>
      <c r="AT22" s="20" t="str">
        <f>IF(ADM!B3=Geral!$AT$21,ADM!$B$1,"")&amp;IF(ED!B3=Geral!$AT$21,ED!$B$1,"")&amp;IF(EST!B3=Geral!$AT$21,EST!$B$1,"")&amp;IF(EL!B3=Geral!$AT$21,EL!$B$1,"")&amp;IF(ELT!B3=Geral!$AT$21,ELT!$B$1,"")&amp;IF(INFO!B3=Geral!$AT$21,INFO!$B$1,"")&amp;IF(MEC!B3=Geral!$AT$21,MEC!$B$1,"")&amp;IF(MET!B3=Geral!$AT$21,MET!$B$1,"")&amp;IF(SEG!B3=Geral!$AT$21,SEG!$B$1,"")&amp;(IF(TEL!B3=Geral!$AT$21,TEL!$B$1,"")&amp;IF(TUREVE!B3=Geral!$AT$21,TUREVE!$B$1,"")&amp;IF(ADM!B17=Geral!$AT$21,ADM!$B$15,"")&amp;IF(ED!B17=Geral!$AT$21,ED!$B$15,"")&amp;IF(EST!B17=Geral!$AT$21,EST!$B$15,"")&amp;IF(EL!B17=Geral!$AT$21,EL!$B$15,"")&amp;IF(ELT!B17=Geral!$AT$21,ELT!$B$15,"")&amp;IF(INFO!B17=Geral!$AT$21,INFO!$B$15,"")&amp;IF(MEC!B17=Geral!$AT$21,MEC!$B$15,"")&amp;IF(MET!B17=Geral!$AT$21,MET!$B$15,"")&amp;IF(SEG!B17=Geral!$AT$21,SEG!$B$15,"")&amp;IF(TEL!B17=Geral!$AT$21,TEL!$B$15,"")&amp;IF(TUREVE!B17=Geral!$AT$21,TUREVE!$B$15,"")&amp;IF(ADM!B31=Geral!$AT$21,ADM!$B$29,"")&amp;IF(ED!B31=Geral!$AT$21,ED!$B$29,""))&amp;(IF(EST!B31=Geral!$AT$21,EST!$B$29,"")&amp;IF(EL!B31=Geral!$AT$21,EL!$B$29,"")&amp;IF(ELT!B31=Geral!$AT$21,ELT!$B$29,"")&amp;IF(INFO!B31=Geral!$AT$21,INFO!$B$29,"")&amp;IF(MEC!B31=Geral!$AT$21,MEC!$B$29,"")&amp;IF(MET!B31=Geral!$AT$21,MET!$B$29,"")&amp;IF(SEG!B31=Geral!$AT$21,SEG!$B$29,"")&amp;IF(TEL!B31=Geral!$AT$21,TEL!$B$29,"")&amp;IF(TUREVE!B31=Geral!$AT$21,TUREVE!$B$29,"")&amp;IF(ADM!B45=Geral!$AT$21,ADM!$B$43,"")&amp;IF(ED!B45=Geral!$AT$21,ED!$B$43,"")&amp;IF(EST!B45=Geral!$AT$21,EST!$B$43,"")&amp;IF(EL!B45=Geral!$AT$21,EL!$B$43,"")&amp;IF(ELT!B45=Geral!$AT$21,ELT!$B$43,"")&amp;IF(INFO!B45=Geral!$AT$21,INFO!$B$43,"")&amp;IF(MEC!B45=Geral!$AT$21,MEC!$B$43,"")&amp;IF(MET!B45=Geral!$AT$21,MET!$B$43,"")&amp;IF(SEG!B45=Geral!$AT$21,SEG!$B$43,"")&amp;IF(TEL!B45=Geral!$AT$21,TEL!$B$43,"")&amp;IF(TUREVE!B45=Geral!$AT$21,TUREVE!$B$43,""))&amp;IF(ADM!I3=Geral!$AT$21,ADM!$I$1,"")&amp;IF(ED!I3=Geral!$AT$21,ED!$I$1,"")&amp;IF(EST!I3=Geral!$AT$21,EST!$I$1,"")&amp;IF(EL!I3=Geral!$AT$21,EL!$I$1,"")&amp;IF(ELT!I3=Geral!$AT$21,ELT!$I$1,"")&amp;IF(INFO!I3=Geral!$AT$21,INFO!$I$1,"")&amp;IF(MEC!I3=Geral!$AT$21,MEC!$I$1,"")&amp;IF(MET!I3=Geral!$AT$21,MET!$I$1,"")&amp;IF(SEG!I3=Geral!$AT$21,SEG!$I$1,"")&amp;(IF(TEL!I3=Geral!$AT$21,TEL!$I$1,"")&amp;IF(TUREVE!I3=Geral!$AT$21,TUREVE!$I$1,"")&amp;IF(ADM!I17=Geral!$AT$21,ADM!$I$15,"")&amp;IF(ED!I17=Geral!$AT$21,ED!$I$15,"")&amp;IF(EST!I17=Geral!$AT$21,EST!$I$15,"")&amp;IF(EL!I17=Geral!$AT$21,EL!$I$15,"")&amp;IF(ELT!I17=Geral!$AT$21,ELT!$I$15,"")&amp;IF(INFO!I17=Geral!$AT$21,INFO!$I$15,"")&amp;IF(MEC!I17=Geral!$AT$21,MEC!$I$15,"")&amp;IF(MET!I17=Geral!$AT$21,MET!$I$15,"")&amp;IF(SEG!I17=Geral!$AT$21,SEG!$I$15,"")&amp;IF(TEL!I17=Geral!$AT$21,TEL!$I$15,"")&amp;IF(TUREVE!I17=Geral!$AT$21,TUREVE!$I$15,"")&amp;IF(ADM!I31=Geral!$AT$21,ADM!$I$29,"")&amp;IF(ED!I31=Geral!$AT$21,ED!$I$29,""))&amp;(IF(EST!I31=Geral!$AT$21,EST!$I$29,"")&amp;IF(EL!I31=Geral!$AT$21,EL!$I$29,"")&amp;IF(ELT!I31=Geral!$AT$21,ELT!$I$29,"")&amp;IF(INFO!I31=Geral!$AT$21,INFO!$I$29,"")&amp;IF(MEC!I31=Geral!$AT$21,MEC!$I$29,"")&amp;IF(MET!I31=Geral!$AT$21,MET!$I$29,"")&amp;IF(SEG!I31=Geral!$AT$21,SEG!$I$29,"")&amp;IF(TEL!I31=Geral!$AT$21,TEL!$I$29,"")&amp;IF(TUREVE!I31=Geral!$AT$21,TUREVE!$I$29,"")&amp;IF(ADM!I45=Geral!$AT$21,ADM!$I$43,"")&amp;IF(ED!I45=Geral!$AT$21,ED!$I$43,"")&amp;IF(EST!I45=Geral!$AT$21,EST!$I$43,"")&amp;IF(EL!I45=Geral!$AT$21,EL!$I$43,"")&amp;IF(ELT!I45=Geral!$AT$21,ELT!$I$43,"")&amp;IF(INFO!I45=Geral!$AT$21,INFO!$I$43,"")&amp;IF(MEC!I45=Geral!$AT$21,MEC!$I$43,"")&amp;IF(MET!I45=Geral!$AT$21,MET!$I$43,"")&amp;IF(SEG!I45=Geral!$AT$21,SEG!$I$43,"")&amp;IF(TEL!I45=Geral!$AT$21,TEL!$I$43,"")&amp;IF(TUREVE!I45=Geral!$AT$21,TUREVE!$I$43,""))</f>
        <v/>
      </c>
      <c r="AU22" s="20" t="str">
        <f>IF(ADM!C3=Geral!$AT$21,ADM!$B$1,"")&amp;IF(ED!C3=Geral!$AT$21,ED!$B$1,"")&amp;IF(EST!C3=Geral!$AT$21,EST!$B$1,"")&amp;IF(EL!C3=Geral!$AT$21,EL!$B$1,"")&amp;IF(ELT!C3=Geral!$AT$21,ELT!$B$1,"")&amp;IF(INFO!C3=Geral!$AT$21,INFO!$B$1,"")&amp;IF(MEC!C3=Geral!$AT$21,MEC!$B$1,"")&amp;IF(MET!C3=Geral!$AT$21,MET!$B$1,"")&amp;IF(SEG!C3=Geral!$AT$21,SEG!$B$1,"")&amp;(IF(TEL!C3=Geral!$AT$21,TEL!$B$1,"")&amp;IF(TUREVE!C3=Geral!$AT$21,TUREVE!$B$1,"")&amp;IF(ADM!C17=Geral!$AT$21,ADM!$B$15,"")&amp;IF(ED!C17=Geral!$AT$21,ED!$B$15,"")&amp;IF(EST!C17=Geral!$AT$21,EST!$B$15,"")&amp;IF(EL!C17=Geral!$AT$21,EL!$B$15,"")&amp;IF(ELT!C17=Geral!$AT$21,ELT!$B$15,"")&amp;IF(INFO!C17=Geral!$AT$21,INFO!$B$15,"")&amp;IF(MEC!C17=Geral!$AT$21,MEC!$B$15,"")&amp;IF(MET!C17=Geral!$AT$21,MET!$B$15,"")&amp;IF(SEG!C17=Geral!$AT$21,SEG!$B$15,"")&amp;IF(TEL!C17=Geral!$AT$21,TEL!$B$15,"")&amp;IF(TUREVE!C17=Geral!$AT$21,TUREVE!$B$15,"")&amp;IF(ADM!C31=Geral!$AT$21,ADM!$B$29,"")&amp;IF(ED!C31=Geral!$AT$21,ED!$B$29,""))&amp;(IF(EST!C31=Geral!$AT$21,EST!$B$29,"")&amp;IF(EL!C31=Geral!$AT$21,EL!$B$29,"")&amp;IF(ELT!C31=Geral!$AT$21,ELT!$B$29,"")&amp;IF(INFO!C31=Geral!$AT$21,INFO!$B$29,"")&amp;IF(MEC!C31=Geral!$AT$21,MEC!$B$29,"")&amp;IF(MET!C31=Geral!$AT$21,MET!$B$29,"")&amp;IF(SEG!C31=Geral!$AT$21,SEG!$B$29,"")&amp;IF(TEL!C31=Geral!$AT$21,TEL!$B$29,"")&amp;IF(TUREVE!C31=Geral!$AT$21,TUREVE!$B$29,"")&amp;IF(ADM!C45=Geral!$AT$21,ADM!$B$43,"")&amp;IF(ED!C45=Geral!$AT$21,ED!$B$43,"")&amp;IF(EST!C45=Geral!$AT$21,EST!$B$43,"")&amp;IF(EL!C45=Geral!$AT$21,EL!$B$43,"")&amp;IF(ELT!C45=Geral!$AT$21,ELT!$B$43,"")&amp;IF(INFO!C45=Geral!$AT$21,INFO!$B$43,"")&amp;IF(MEC!C45=Geral!$AT$21,MEC!$B$43,"")&amp;IF(MET!C45=Geral!$AT$21,MET!$B$43,"")&amp;IF(SEG!C45=Geral!$AT$21,SEG!$B$43,"")&amp;IF(TEL!C45=Geral!$AT$21,TEL!$B$43,"")&amp;IF(TUREVE!C45=Geral!$AT$21,TUREVE!$B$43,""))&amp;IF(ADM!J3=Geral!$AT$21,ADM!$I$1,"")&amp;IF(ED!J3=Geral!$AT$21,ED!$I$1,"")&amp;IF(EST!J3=Geral!$AT$21,EST!$I$1,"")&amp;IF(EL!J3=Geral!$AT$21,EL!$I$1,"")&amp;IF(ELT!J3=Geral!$AT$21,ELT!$I$1,"")&amp;IF(INFO!J3=Geral!$AT$21,INFO!$I$1,"")&amp;IF(MEC!J3=Geral!$AT$21,MEC!$I$1,"")&amp;IF(MET!J3=Geral!$AT$21,MET!$I$1,"")&amp;IF(SEG!J3=Geral!$AT$21,SEG!$I$1,"")&amp;(IF(TEL!J3=Geral!$AT$21,TEL!$I$1,"")&amp;IF(TUREVE!J3=Geral!$AT$21,TUREVE!$I$1,"")&amp;IF(ADM!J17=Geral!$AT$21,ADM!$I$15,"")&amp;IF(ED!J17=Geral!$AT$21,ED!$I$15,"")&amp;IF(EST!J17=Geral!$AT$21,EST!$I$15,"")&amp;IF(EL!J17=Geral!$AT$21,EL!$I$15,"")&amp;IF(ELT!J17=Geral!$AT$21,ELT!$I$15,"")&amp;IF(INFO!J17=Geral!$AT$21,INFO!$I$15,"")&amp;IF(MEC!J17=Geral!$AT$21,MEC!$I$15,"")&amp;IF(MET!J17=Geral!$AT$21,MET!$I$15,"")&amp;IF(SEG!J17=Geral!$AT$21,SEG!$I$15,"")&amp;IF(TEL!J17=Geral!$AT$21,TEL!$I$15,"")&amp;IF(TUREVE!J17=Geral!$AT$21,TUREVE!$I$15,"")&amp;IF(ADM!J31=Geral!$AT$21,ADM!$I$29,"")&amp;IF(ED!J31=Geral!$AT$21,ED!$I$29,""))&amp;(IF(EST!J31=Geral!$AT$21,EST!$I$29,"")&amp;IF(EL!J31=Geral!$AT$21,EL!$I$29,"")&amp;IF(ELT!J31=Geral!$AT$21,ELT!$I$29,"")&amp;IF(INFO!J31=Geral!$AT$21,INFO!$I$29,"")&amp;IF(MEC!J31=Geral!$AT$21,MEC!$I$29,"")&amp;IF(MET!J31=Geral!$AT$21,MET!$I$29,"")&amp;IF(SEG!J31=Geral!$AT$21,SEG!$I$29,"")&amp;IF(TEL!J31=Geral!$AT$21,TEL!$I$29,"")&amp;IF(TUREVE!J31=Geral!$AT$21,TUREVE!$I$29,"")&amp;IF(ADM!J45=Geral!$AT$21,ADM!$I$43,"")&amp;IF(ED!J45=Geral!$AT$21,ED!$I$43,"")&amp;IF(EST!J45=Geral!$AT$21,EST!$I$43,"")&amp;IF(EL!J45=Geral!$AT$21,EL!$I$43,"")&amp;IF(ELT!J45=Geral!$AT$21,ELT!$I$43,"")&amp;IF(INFO!J45=Geral!$AT$21,INFO!$I$43,"")&amp;IF(MEC!J45=Geral!$AT$21,MEC!$I$43,"")&amp;IF(MET!J45=Geral!$AT$21,MET!$I$43,"")&amp;IF(SEG!J45=Geral!$AT$21,SEG!$I$43,"")&amp;IF(TEL!J45=Geral!$AT$21,TEL!$I$43,"")&amp;IF(TUREVE!J45=Geral!$AT$21,TUREVE!$I$43,""))</f>
        <v/>
      </c>
      <c r="AV22" s="20" t="str">
        <f>IF(ADM!D3=Geral!$AT$21,ADM!$B$1,"")&amp;IF(ED!D3=Geral!$AT$21,ED!$B$1,"")&amp;IF(EST!D3=Geral!$AT$21,EST!$B$1,"")&amp;IF(EL!D3=Geral!$AT$21,EL!$B$1,"")&amp;IF(ELT!D3=Geral!$AT$21,ELT!$B$1,"")&amp;IF(INFO!D3=Geral!$AT$21,INFO!$B$1,"")&amp;IF(MEC!D3=Geral!$AT$21,MEC!$B$1,"")&amp;IF(MET!D3=Geral!$AT$21,MET!$B$1,"")&amp;IF(SEG!D3=Geral!$AT$21,SEG!$B$1,"")&amp;(IF(TEL!D3=Geral!$AT$21,TEL!$B$1,"")&amp;IF(TUREVE!D3=Geral!$AT$21,TUREVE!$B$1,"")&amp;IF(ADM!D17=Geral!$AT$21,ADM!$B$15,"")&amp;IF(ED!D17=Geral!$AT$21,ED!$B$15,"")&amp;IF(EST!D17=Geral!$AT$21,EST!$B$15,"")&amp;IF(EL!D17=Geral!$AT$21,EL!$B$15,"")&amp;IF(ELT!D17=Geral!$AT$21,ELT!$B$15,"")&amp;IF(INFO!D17=Geral!$AT$21,INFO!$B$15,"")&amp;IF(MEC!D17=Geral!$AT$21,MEC!$B$15,"")&amp;IF(MET!D17=Geral!$AT$21,MET!$B$15,"")&amp;IF(SEG!D17=Geral!$AT$21,SEG!$B$15,"")&amp;IF(TEL!D17=Geral!$AT$21,TEL!$B$15,"")&amp;IF(TUREVE!D17=Geral!$AT$21,TUREVE!$B$15,"")&amp;IF(ADM!D31=Geral!$AT$21,ADM!$B$29,"")&amp;IF(ED!D31=Geral!$AT$21,ED!$B$29,""))&amp;(IF(EST!D31=Geral!$AT$21,EST!$B$29,"")&amp;IF(EL!D31=Geral!$AT$21,EL!$B$29,"")&amp;IF(ELT!D31=Geral!$AT$21,ELT!$B$29,"")&amp;IF(INFO!D31=Geral!$AT$21,INFO!$B$29,"")&amp;IF(MEC!D31=Geral!$AT$21,MEC!$B$29,"")&amp;IF(MET!D31=Geral!$AT$21,MET!$B$29,"")&amp;IF(SEG!D31=Geral!$AT$21,SEG!$B$29,"")&amp;IF(TEL!D31=Geral!$AT$21,TEL!$B$29,"")&amp;IF(TUREVE!D31=Geral!$AT$21,TUREVE!$B$29,"")&amp;IF(ADM!D45=Geral!$AT$21,ADM!$B$43,"")&amp;IF(ED!D45=Geral!$AT$21,ED!$B$43,"")&amp;IF(EST!D45=Geral!$AT$21,EST!$B$43,"")&amp;IF(EL!D45=Geral!$AT$21,EL!$B$43,"")&amp;IF(ELT!D45=Geral!$AT$21,ELT!$B$43,"")&amp;IF(INFO!D45=Geral!$AT$21,INFO!$B$43,"")&amp;IF(MEC!D45=Geral!$AT$21,MEC!$B$43,"")&amp;IF(MET!D45=Geral!$AT$21,MET!$B$43,"")&amp;IF(SEG!D45=Geral!$AT$21,SEG!$B$43,"")&amp;IF(TEL!D45=Geral!$AT$21,TEL!$B$43,"")&amp;IF(TUREVE!D45=Geral!$AT$21,TUREVE!$B$43,""))&amp;IF(ADM!K3=Geral!$AT$21,ADM!$I$1,"")&amp;IF(ED!K3=Geral!$AT$21,ED!$I$1,"")&amp;IF(EST!K3=Geral!$AT$21,EST!$I$1,"")&amp;IF(EL!K3=Geral!$AT$21,EL!$I$1,"")&amp;IF(ELT!K3=Geral!$AT$21,ELT!$I$1,"")&amp;IF(INFO!K3=Geral!$AT$21,INFO!$I$1,"")&amp;IF(MEC!K3=Geral!$AT$21,MEC!$I$1,"")&amp;IF(MET!K3=Geral!$AT$21,MET!$I$1,"")&amp;IF(SEG!K3=Geral!$AT$21,SEG!$I$1,"")&amp;(IF(TEL!K3=Geral!$AT$21,TEL!$I$1,"")&amp;IF(TUREVE!K3=Geral!$AT$21,TUREVE!$I$1,"")&amp;IF(ADM!K17=Geral!$AT$21,ADM!$I$15,"")&amp;IF(ED!K17=Geral!$AT$21,ED!$I$15,"")&amp;IF(EST!K17=Geral!$AT$21,EST!$I$15,"")&amp;IF(EL!K17=Geral!$AT$21,EL!$I$15,"")&amp;IF(ELT!K17=Geral!$AT$21,ELT!$I$15,"")&amp;IF(INFO!K17=Geral!$AT$21,INFO!$I$15,"")&amp;IF(MEC!K17=Geral!$AT$21,MEC!$I$15,"")&amp;IF(MET!K17=Geral!$AT$21,MET!$I$15,"")&amp;IF(SEG!K17=Geral!$AT$21,SEG!$I$15,"")&amp;IF(TEL!K17=Geral!$AT$21,TEL!$I$15,"")&amp;IF(TUREVE!K17=Geral!$AT$21,TUREVE!$I$15,"")&amp;IF(ADM!K31=Geral!$AT$21,ADM!$I$29,"")&amp;IF(ED!K31=Geral!$AT$21,ED!$I$29,""))&amp;(IF(EST!K31=Geral!$AT$21,EST!$I$29,"")&amp;IF(EL!K31=Geral!$AT$21,EL!$I$29,"")&amp;IF(ELT!K31=Geral!$AT$21,ELT!$I$29,"")&amp;IF(INFO!K31=Geral!$AT$21,INFO!$I$29,"")&amp;IF(MEC!K31=Geral!$AT$21,MEC!$I$29,"")&amp;IF(MET!K31=Geral!$AT$21,MET!$I$29,"")&amp;IF(SEG!K31=Geral!$AT$21,SEG!$I$29,"")&amp;IF(TEL!K31=Geral!$AT$21,TEL!$I$29,"")&amp;IF(TUREVE!K31=Geral!$AT$21,TUREVE!$I$29,"")&amp;IF(ADM!K45=Geral!$AT$21,ADM!$I$43,"")&amp;IF(ED!K45=Geral!$AT$21,ED!$I$43,"")&amp;IF(EST!K45=Geral!$AT$21,EST!$I$43,"")&amp;IF(EL!K45=Geral!$AT$21,EL!$I$43,"")&amp;IF(ELT!K45=Geral!$AT$21,ELT!$I$43,"")&amp;IF(INFO!K45=Geral!$AT$21,INFO!$I$43,"")&amp;IF(MEC!K45=Geral!$AT$21,MEC!$I$43,"")&amp;IF(MET!K45=Geral!$AT$21,MET!$I$43,"")&amp;IF(SEG!K45=Geral!$AT$21,SEG!$I$43,"")&amp;IF(TEL!K45=Geral!$AT$21,TEL!$I$43,"")&amp;IF(TUREVE!K45=Geral!$AT$21,TUREVE!$I$43,""))</f>
        <v/>
      </c>
      <c r="AW22" s="20" t="str">
        <f>IF(ADM!E3=Geral!$AT$21,ADM!$B$1,"")&amp;IF(ED!E3=Geral!$AT$21,ED!$B$1,"")&amp;IF(EST!E3=Geral!$AT$21,EST!$B$1,"")&amp;IF(EL!E3=Geral!$AT$21,EL!$B$1,"")&amp;IF(ELT!E3=Geral!$AT$21,ELT!$B$1,"")&amp;IF(INFO!E3=Geral!$AT$21,INFO!$B$1,"")&amp;IF(MEC!E3=Geral!$AT$21,MEC!$B$1,"")&amp;IF(MET!E3=Geral!$AT$21,MET!$B$1,"")&amp;IF(SEG!E3=Geral!$AT$21,SEG!$B$1,"")&amp;(IF(TEL!E3=Geral!$AT$21,TEL!$B$1,"")&amp;IF(TUREVE!E3=Geral!$AT$21,TUREVE!$B$1,"")&amp;IF(ADM!E17=Geral!$AT$21,ADM!$B$15,"")&amp;IF(ED!E17=Geral!$AT$21,ED!$B$15,"")&amp;IF(EST!E17=Geral!$AT$21,EST!$B$15,"")&amp;IF(EL!E17=Geral!$AT$21,EL!$B$15,"")&amp;IF(ELT!E17=Geral!$AT$21,ELT!$B$15,"")&amp;IF(INFO!E17=Geral!$AT$21,INFO!$B$15,"")&amp;IF(MEC!E17=Geral!$AT$21,MEC!$B$15,"")&amp;IF(MET!E17=Geral!$AT$21,MET!$B$15,"")&amp;IF(SEG!E17=Geral!$AT$21,SEG!$B$15,"")&amp;IF(TEL!E17=Geral!$AT$21,TEL!$B$15,"")&amp;IF(TUREVE!E17=Geral!$AT$21,TUREVE!$B$15,"")&amp;IF(ADM!E31=Geral!$AT$21,ADM!$B$29,"")&amp;IF(ED!E31=Geral!$AT$21,ED!$B$29,""))&amp;(IF(EST!E31=Geral!$AT$21,EST!$B$29,"")&amp;IF(EL!E31=Geral!$AT$21,EL!$B$29,"")&amp;IF(ELT!E31=Geral!$AT$21,ELT!$B$29,"")&amp;IF(INFO!E31=Geral!$AT$21,INFO!$B$29,"")&amp;IF(MEC!E31=Geral!$AT$21,MEC!$B$29,"")&amp;IF(MET!E31=Geral!$AT$21,MET!$B$29,"")&amp;IF(SEG!E31=Geral!$AT$21,SEG!$B$29,"")&amp;IF(TEL!E31=Geral!$AT$21,TEL!$B$29,"")&amp;IF(TUREVE!E31=Geral!$AT$21,TUREVE!$B$29,"")&amp;IF(ADM!E45=Geral!$AT$21,ADM!$B$43,"")&amp;IF(ED!E45=Geral!$AT$21,ED!$B$43,"")&amp;IF(EST!E45=Geral!$AT$21,EST!$B$43,"")&amp;IF(EL!E45=Geral!$AT$21,EL!$B$43,"")&amp;IF(ELT!E45=Geral!$AT$21,ELT!$B$43,"")&amp;IF(INFO!E45=Geral!$AT$21,INFO!$B$43,"")&amp;IF(MEC!E45=Geral!$AT$21,MEC!$B$43,"")&amp;IF(MET!E45=Geral!$AT$21,MET!$B$43,"")&amp;IF(SEG!E45=Geral!$AT$21,SEG!$B$43,"")&amp;IF(TEL!E45=Geral!$AT$21,TEL!$B$43,"")&amp;IF(TUREVE!E45=Geral!$AT$21,TUREVE!$B$43,""))&amp;IF(ADM!L3=Geral!$AT$21,ADM!$I$1,"")&amp;IF(ED!L3=Geral!$AT$21,ED!$I$1,"")&amp;IF(EST!L3=Geral!$AT$21,EST!$I$1,"")&amp;IF(EL!L3=Geral!$AT$21,EL!$I$1,"")&amp;IF(ELT!L3=Geral!$AT$21,ELT!$I$1,"")&amp;IF(INFO!L3=Geral!$AT$21,INFO!$I$1,"")&amp;IF(MEC!L3=Geral!$AT$21,MEC!$I$1,"")&amp;IF(MET!L3=Geral!$AT$21,MET!$I$1,"")&amp;IF(SEG!L3=Geral!$AT$21,SEG!$I$1,"")&amp;(IF(TEL!L3=Geral!$AT$21,TEL!$I$1,"")&amp;IF(TUREVE!L3=Geral!$AT$21,TUREVE!$I$1,"")&amp;IF(ADM!L17=Geral!$AT$21,ADM!$I$15,"")&amp;IF(ED!L17=Geral!$AT$21,ED!$I$15,"")&amp;IF(EST!L17=Geral!$AT$21,EST!$I$15,"")&amp;IF(EL!L17=Geral!$AT$21,EL!$I$15,"")&amp;IF(ELT!L17=Geral!$AT$21,ELT!$I$15,"")&amp;IF(INFO!L17=Geral!$AT$21,INFO!$I$15,"")&amp;IF(MEC!L17=Geral!$AT$21,MEC!$I$15,"")&amp;IF(MET!L17=Geral!$AT$21,MET!$I$15,"")&amp;IF(SEG!L17=Geral!$AT$21,SEG!$I$15,"")&amp;IF(TEL!L17=Geral!$AT$21,TEL!$I$15,"")&amp;IF(TUREVE!L17=Geral!$AT$21,TUREVE!$I$15,"")&amp;IF(ADM!L31=Geral!$AT$21,ADM!$I$29,"")&amp;IF(ED!L31=Geral!$AT$21,ED!$I$29,""))&amp;(IF(EST!L31=Geral!$AT$21,EST!$I$29,"")&amp;IF(EL!L31=Geral!$AT$21,EL!$I$29,"")&amp;IF(ELT!L31=Geral!$AT$21,ELT!$I$29,"")&amp;IF(INFO!L31=Geral!$AT$21,INFO!$I$29,"")&amp;IF(MEC!L31=Geral!$AT$21,MEC!$I$29,"")&amp;IF(MET!L31=Geral!$AT$21,MET!$I$29,"")&amp;IF(SEG!L31=Geral!$AT$21,SEG!$I$29,"")&amp;IF(TEL!L31=Geral!$AT$21,TEL!$I$29,"")&amp;IF(TUREVE!L31=Geral!$AT$21,TUREVE!$I$29,"")&amp;IF(ADM!L45=Geral!$AT$21,ADM!$I$43,"")&amp;IF(ED!L45=Geral!$AT$21,ED!$I$43,"")&amp;IF(EST!L45=Geral!$AT$21,EST!$I$43,"")&amp;IF(EL!L45=Geral!$AT$21,EL!$I$43,"")&amp;IF(ELT!L45=Geral!$AT$21,ELT!$I$43,"")&amp;IF(INFO!L45=Geral!$AT$21,INFO!$I$43,"")&amp;IF(MEC!L45=Geral!$AT$21,MEC!$I$43,"")&amp;IF(MET!L45=Geral!$AT$21,MET!$I$43,"")&amp;IF(SEG!L45=Geral!$AT$21,SEG!$I$43,"")&amp;IF(TEL!L45=Geral!$AT$21,TEL!$I$43,"")&amp;IF(TUREVE!L45=Geral!$AT$21,TUREVE!$I$43,""))</f>
        <v/>
      </c>
      <c r="AX22" s="20" t="str">
        <f>IF(ADM!F3=Geral!$AT$21,ADM!$B$1,"")&amp;IF(ED!F3=Geral!$AT$21,ED!$B$1,"")&amp;IF(EST!F3=Geral!$AT$21,EST!$B$1,"")&amp;IF(EL!F3=Geral!$AT$21,EL!$B$1,"")&amp;IF(ELT!F3=Geral!$AT$21,ELT!$B$1,"")&amp;IF(INFO!F3=Geral!$AT$21,INFO!$B$1,"")&amp;IF(MEC!F3=Geral!$AT$21,MEC!$B$1,"")&amp;IF(MET!F3=Geral!$AT$21,MET!$B$1,"")&amp;IF(SEG!F3=Geral!$AT$21,SEG!$B$1,"")&amp;(IF(TEL!F3=Geral!$AT$21,TEL!$B$1,"")&amp;IF(TUREVE!F3=Geral!$AT$21,TUREVE!$B$1,"")&amp;IF(ADM!F17=Geral!$AT$21,ADM!$B$15,"")&amp;IF(ED!F17=Geral!$AT$21,ED!$B$15,"")&amp;IF(EST!F17=Geral!$AT$21,EST!$B$15,"")&amp;IF(EL!F17=Geral!$AT$21,EL!$B$15,"")&amp;IF(ELT!F17=Geral!$AT$21,ELT!$B$15,"")&amp;IF(INFO!F17=Geral!$AT$21,INFO!$B$15,"")&amp;IF(MEC!F17=Geral!$AT$21,MEC!$B$15,"")&amp;IF(MET!F17=Geral!$AT$21,MET!$B$15,"")&amp;IF(SEG!F17=Geral!$AT$21,SEG!$B$15,"")&amp;IF(TEL!F17=Geral!$AT$21,TEL!$B$15,"")&amp;IF(TUREVE!F17=Geral!$AT$21,TUREVE!$B$15,"")&amp;IF(ADM!F31=Geral!$AT$21,ADM!$B$29,"")&amp;IF(ED!F31=Geral!$AT$21,ED!$B$29,""))&amp;(IF(EST!F31=Geral!$AT$21,EST!$B$29,"")&amp;IF(EL!F31=Geral!$AT$21,EL!$B$29,"")&amp;IF(ELT!F31=Geral!$AT$21,ELT!$B$29,"")&amp;IF(INFO!F31=Geral!$AT$21,INFO!$B$29,"")&amp;IF(MEC!F31=Geral!$AT$21,MEC!$B$29,"")&amp;IF(MET!F31=Geral!$AT$21,MET!$B$29,"")&amp;IF(SEG!F31=Geral!$AT$21,SEG!$B$29,"")&amp;IF(TEL!F31=Geral!$AT$21,TEL!$B$29,"")&amp;IF(TUREVE!F31=Geral!$AT$21,TUREVE!$B$29,"")&amp;IF(ADM!F45=Geral!$AT$21,ADM!$B$43,"")&amp;IF(ED!F45=Geral!$AT$21,ED!$B$43,"")&amp;IF(EST!F45=Geral!$AT$21,EST!$B$43,"")&amp;IF(EL!F45=Geral!$AT$21,EL!$B$43,"")&amp;IF(ELT!F45=Geral!$AT$21,ELT!$B$43,"")&amp;IF(INFO!F45=Geral!$AT$21,INFO!$B$43,"")&amp;IF(MEC!F45=Geral!$AT$21,MEC!$B$43,"")&amp;IF(MET!F45=Geral!$AT$21,MET!$B$43,"")&amp;IF(SEG!F45=Geral!$AT$21,SEG!$B$43,"")&amp;IF(TEL!F45=Geral!$AT$21,TEL!$B$43,"")&amp;IF(TUREVE!F45=Geral!$AT$21,TUREVE!$B$43,""))&amp;IF(ADM!M3=Geral!$AT$21,ADM!$I$1,"")&amp;IF(ED!M3=Geral!$AT$21,ED!$I$1,"")&amp;IF(EST!M3=Geral!$AT$21,EST!$I$1,"")&amp;IF(EL!M3=Geral!$AT$21,EL!$I$1,"")&amp;IF(ELT!M3=Geral!$AT$21,ELT!$I$1,"")&amp;IF(INFO!M3=Geral!$AT$21,INFO!$I$1,"")&amp;IF(MEC!M3=Geral!$AT$21,MEC!$I$1,"")&amp;IF(MET!M3=Geral!$AT$21,MET!$I$1,"")&amp;IF(SEG!M3=Geral!$AT$21,SEG!$I$1,"")&amp;(IF(TEL!M3=Geral!$AT$21,TEL!$I$1,"")&amp;IF(TUREVE!M3=Geral!$AT$21,TUREVE!$I$1,"")&amp;IF(ADM!M17=Geral!$AT$21,ADM!$I$15,"")&amp;IF(ED!M17=Geral!$AT$21,ED!$I$15,"")&amp;IF(EST!M17=Geral!$AT$21,EST!$I$15,"")&amp;IF(EL!M17=Geral!$AT$21,EL!$I$15,"")&amp;IF(ELT!M17=Geral!$AT$21,ELT!$I$15,"")&amp;IF(INFO!M17=Geral!$AT$21,INFO!$I$15,"")&amp;IF(MEC!M17=Geral!$AT$21,MEC!$I$15,"")&amp;IF(MET!M17=Geral!$AT$21,MET!$I$15,"")&amp;IF(SEG!M17=Geral!$AT$21,SEG!$I$15,"")&amp;IF(TEL!M17=Geral!$AT$21,TEL!$I$15,"")&amp;IF(TUREVE!M17=Geral!$AT$21,TUREVE!$I$15,"")&amp;IF(ADM!M31=Geral!$AT$21,ADM!$I$29,"")&amp;IF(ED!M31=Geral!$AT$21,ED!$I$29,""))&amp;(IF(EST!M31=Geral!$AT$21,EST!$I$29,"")&amp;IF(EL!M31=Geral!$AT$21,EL!$I$29,"")&amp;IF(ELT!M31=Geral!$AT$21,ELT!$I$29,"")&amp;IF(INFO!M31=Geral!$AT$21,INFO!$I$29,"")&amp;IF(MEC!M31=Geral!$AT$21,MEC!$I$29,"")&amp;IF(MET!M31=Geral!$AT$21,MET!$I$29,"")&amp;IF(SEG!M31=Geral!$AT$21,SEG!$I$29,"")&amp;IF(TEL!M31=Geral!$AT$21,TEL!$I$29,"")&amp;IF(TUREVE!M31=Geral!$AT$21,TUREVE!$I$29,"")&amp;IF(ADM!M45=Geral!$AT$21,ADM!$I$43,"")&amp;IF(ED!M45=Geral!$AT$21,ED!$I$43,"")&amp;IF(EST!M45=Geral!$AT$21,EST!$I$43,"")&amp;IF(EL!M45=Geral!$AT$21,EL!$I$43,"")&amp;IF(ELT!M45=Geral!$AT$21,ELT!$I$43,"")&amp;IF(INFO!M45=Geral!$AT$21,INFO!$I$43,"")&amp;IF(MEC!M45=Geral!$AT$21,MEC!$I$43,"")&amp;IF(MET!M45=Geral!$AT$21,MET!$I$43,"")&amp;IF(SEG!M45=Geral!$AT$21,SEG!$I$43,"")&amp;IF(TEL!M45=Geral!$AT$21,TEL!$I$43,"")&amp;IF(TUREVE!M45=Geral!$AT$21,TUREVE!$I$43,""))</f>
        <v/>
      </c>
      <c r="AY22" s="27"/>
      <c r="AZ22" s="20" t="str">
        <f>IF(ADM!B3=Geral!$AZ$21,ADM!$B$1,"")&amp;IF(ED!B3=Geral!$AZ$21,ED!$B$1,"")&amp;IF(EST!B3=Geral!$AZ$21,EST!$B$1,"")&amp;IF(EL!B3=Geral!$AZ$21,EL!$B$1,"")&amp;IF(ELT!B3=Geral!$AZ$21,ELT!$B$1,"")&amp;IF(INFO!B3=Geral!$AZ$21,INFO!$B$1,"")&amp;IF(MEC!B3=Geral!$AZ$21,MEC!$B$1,"")&amp;IF(MET!B3=Geral!$AZ$21,MET!$B$1,"")&amp;IF(SEG!B3=Geral!$AZ$21,SEG!$B$1,"")&amp;(IF(TEL!B3=Geral!$AZ$21,TEL!$B$1,"")&amp;IF(TUREVE!B3=Geral!$AZ$21,TUREVE!$B$1,"")&amp;IF(ADM!B17=Geral!$AZ$21,ADM!$B$15,"")&amp;IF(ED!B17=Geral!$AZ$21,ED!$B$15,"")&amp;IF(EST!B17=Geral!$AZ$21,EST!$B$15,"")&amp;IF(EL!B17=Geral!$AZ$21,EL!$B$15,"")&amp;IF(ELT!B17=Geral!$AZ$21,ELT!$B$15,"")&amp;IF(INFO!B17=Geral!$AZ$21,INFO!$B$15,"")&amp;IF(MEC!B17=Geral!$AZ$21,MEC!$B$15,"")&amp;IF(MET!B17=Geral!$AZ$21,MET!$B$15,"")&amp;IF(SEG!B17=Geral!$AZ$21,SEG!$B$15,"")&amp;IF(TEL!B17=Geral!$AZ$21,TEL!$B$15,"")&amp;IF(TUREVE!B17=Geral!$AZ$21,TUREVE!$B$15,"")&amp;IF(ADM!B31=Geral!$AZ$21,ADM!$B$29,"")&amp;IF(ED!B31=Geral!$AZ$21,ED!$B$29,""))&amp;(IF(EST!B31=Geral!$AZ$21,EST!$B$29,"")&amp;IF(EL!B31=Geral!$AZ$21,EL!$B$29,"")&amp;IF(ELT!B31=Geral!$AZ$21,ELT!$B$29,"")&amp;IF(INFO!B31=Geral!$AZ$21,INFO!$B$29,"")&amp;IF(MEC!B31=Geral!$AZ$21,MEC!$B$29,"")&amp;IF(MET!B31=Geral!$AZ$21,MET!$B$29,"")&amp;IF(SEG!B31=Geral!$AZ$21,SEG!$B$29,"")&amp;IF(TEL!B31=Geral!$AZ$21,TEL!$B$29,"")&amp;IF(TUREVE!B31=Geral!$AZ$21,TUREVE!$B$29,"")&amp;IF(ADM!B45=Geral!$AZ$21,ADM!$B$43,"")&amp;IF(ED!B45=Geral!$AZ$21,ED!$B$43,"")&amp;IF(EST!B45=Geral!$AZ$21,EST!$B$43,"")&amp;IF(EL!B45=Geral!$AZ$21,EL!$B$43,"")&amp;IF(ELT!B45=Geral!$AZ$21,ELT!$B$43,"")&amp;IF(INFO!B45=Geral!$AZ$21,INFO!$B$43,"")&amp;IF(MEC!B45=Geral!$AZ$21,MEC!$B$43,"")&amp;IF(MET!B45=Geral!$AZ$21,MET!$B$43,"")&amp;IF(SEG!B45=Geral!$AZ$21,SEG!$B$43,"")&amp;IF(TEL!B45=Geral!$AZ$21,TEL!$B$43,"")&amp;IF(TUREVE!B45=Geral!$AZ$21,TUREVE!$B$43,""))&amp;IF(ADM!I3=Geral!$AZ$21,ADM!$I$1,"")&amp;IF(ED!I3=Geral!$AZ$21,ED!$I$1,"")&amp;IF(EST!I3=Geral!$AZ$21,EST!$I$1,"")&amp;IF(EL!I3=Geral!$AZ$21,EL!$I$1,"")&amp;IF(ELT!I3=Geral!$AZ$21,ELT!$I$1,"")&amp;IF(INFO!I3=Geral!$AZ$21,INFO!$I$1,"")&amp;IF(MEC!I3=Geral!$AZ$21,MEC!$I$1,"")&amp;IF(MET!I3=Geral!$AZ$21,MET!$I$1,"")&amp;IF(SEG!I3=Geral!$AZ$21,SEG!$I$1,"")&amp;(IF(TEL!I3=Geral!$AZ$21,TEL!$I$1,"")&amp;IF(TUREVE!I3=Geral!$AZ$21,TUREVE!$I$1,"")&amp;IF(ADM!I17=Geral!$AZ$21,ADM!$I$15,"")&amp;IF(ED!I17=Geral!$AZ$21,ED!$I$15,"")&amp;IF(EST!I17=Geral!$AZ$21,EST!$I$15,"")&amp;IF(EL!I17=Geral!$AZ$21,EL!$I$15,"")&amp;IF(ELT!I17=Geral!$AZ$21,ELT!$I$15,"")&amp;IF(INFO!I17=Geral!$AZ$21,INFO!$I$15,"")&amp;IF(MEC!I17=Geral!$AZ$21,MEC!$I$15,"")&amp;IF(MET!I17=Geral!$AZ$21,MET!$I$15,"")&amp;IF(SEG!I17=Geral!$AZ$21,SEG!$I$15,"")&amp;IF(TEL!I17=Geral!$AZ$21,TEL!$I$15,"")&amp;IF(TUREVE!I17=Geral!$AZ$21,TUREVE!$I$15,"")&amp;IF(ADM!I31=Geral!$AZ$21,ADM!$I$29,"")&amp;IF(ED!I31=Geral!$AZ$21,ED!$I$29,""))&amp;(IF(EST!I31=Geral!$AZ$21,EST!$I$29,"")&amp;IF(EL!I31=Geral!$AZ$21,EL!$I$29,"")&amp;IF(ELT!I31=Geral!$AZ$21,ELT!$I$29,"")&amp;IF(INFO!I31=Geral!$AZ$21,INFO!$I$29,"")&amp;IF(MEC!I31=Geral!$AZ$21,MEC!$I$29,"")&amp;IF(MET!I31=Geral!$AZ$21,MET!$I$29,"")&amp;IF(SEG!I31=Geral!$AZ$21,SEG!$I$29,"")&amp;IF(TEL!I31=Geral!$AZ$21,TEL!$I$29,"")&amp;IF(TUREVE!I31=Geral!$AZ$21,TUREVE!$I$29,"")&amp;IF(ADM!I45=Geral!$AZ$21,ADM!$I$43,"")&amp;IF(ED!I45=Geral!$AZ$21,ED!$I$43,"")&amp;IF(EST!I45=Geral!$AZ$21,EST!$I$43,"")&amp;IF(EL!I45=Geral!$AZ$21,EL!$I$43,"")&amp;IF(ELT!I45=Geral!$AZ$21,ELT!$I$43,"")&amp;IF(INFO!I45=Geral!$AZ$21,INFO!$I$43,"")&amp;IF(MEC!I45=Geral!$AZ$21,MEC!$I$43,"")&amp;IF(MET!I45=Geral!$AZ$21,MET!$I$43,"")&amp;IF(SEG!I45=Geral!$AZ$21,SEG!$I$43,"")&amp;IF(TEL!I45=Geral!$AZ$21,TEL!$I$43,"")&amp;IF(TUREVE!I45=Geral!$AZ$21,TUREVE!$I$43,""))</f>
        <v/>
      </c>
      <c r="BA22" s="20" t="str">
        <f>IF(ADM!C3=Geral!$AZ$21,ADM!$B$1,"")&amp;IF(ED!C3=Geral!$AZ$21,ED!$B$1,"")&amp;IF(EST!C3=Geral!$AZ$21,EST!$B$1,"")&amp;IF(EL!C3=Geral!$AZ$21,EL!$B$1,"")&amp;IF(ELT!C3=Geral!$AZ$21,ELT!$B$1,"")&amp;IF(INFO!C3=Geral!$AZ$21,INFO!$B$1,"")&amp;IF(MEC!C3=Geral!$AZ$21,MEC!$B$1,"")&amp;IF(MET!C3=Geral!$AZ$21,MET!$B$1,"")&amp;IF(SEG!C3=Geral!$AZ$21,SEG!$B$1,"")&amp;(IF(TEL!C3=Geral!$AZ$21,TEL!$B$1,"")&amp;IF(TUREVE!C3=Geral!$AZ$21,TUREVE!$B$1,"")&amp;IF(ADM!C17=Geral!$AZ$21,ADM!$B$15,"")&amp;IF(ED!C17=Geral!$AZ$21,ED!$B$15,"")&amp;IF(EST!C17=Geral!$AZ$21,EST!$B$15,"")&amp;IF(EL!C17=Geral!$AZ$21,EL!$B$15,"")&amp;IF(ELT!C17=Geral!$AZ$21,ELT!$B$15,"")&amp;IF(INFO!C17=Geral!$AZ$21,INFO!$B$15,"")&amp;IF(MEC!C17=Geral!$AZ$21,MEC!$B$15,"")&amp;IF(MET!C17=Geral!$AZ$21,MET!$B$15,"")&amp;IF(SEG!C17=Geral!$AZ$21,SEG!$B$15,"")&amp;IF(TEL!C17=Geral!$AZ$21,TEL!$B$15,"")&amp;IF(TUREVE!C17=Geral!$AZ$21,TUREVE!$B$15,"")&amp;IF(ADM!C31=Geral!$AZ$21,ADM!$B$29,"")&amp;IF(ED!C31=Geral!$AZ$21,ED!$B$29,""))&amp;(IF(EST!C31=Geral!$AZ$21,EST!$B$29,"")&amp;IF(EL!C31=Geral!$AZ$21,EL!$B$29,"")&amp;IF(ELT!C31=Geral!$AZ$21,ELT!$B$29,"")&amp;IF(INFO!C31=Geral!$AZ$21,INFO!$B$29,"")&amp;IF(MEC!C31=Geral!$AZ$21,MEC!$B$29,"")&amp;IF(MET!C31=Geral!$AZ$21,MET!$B$29,"")&amp;IF(SEG!C31=Geral!$AZ$21,SEG!$B$29,"")&amp;IF(TEL!C31=Geral!$AZ$21,TEL!$B$29,"")&amp;IF(TUREVE!C31=Geral!$AZ$21,TUREVE!$B$29,"")&amp;IF(ADM!C45=Geral!$AZ$21,ADM!$B$43,"")&amp;IF(ED!C45=Geral!$AZ$21,ED!$B$43,"")&amp;IF(EST!C45=Geral!$AZ$21,EST!$B$43,"")&amp;IF(EL!C45=Geral!$AZ$21,EL!$B$43,"")&amp;IF(ELT!C45=Geral!$AZ$21,ELT!$B$43,"")&amp;IF(INFO!C45=Geral!$AZ$21,INFO!$B$43,"")&amp;IF(MEC!C45=Geral!$AZ$21,MEC!$B$43,"")&amp;IF(MET!C45=Geral!$AZ$21,MET!$B$43,"")&amp;IF(SEG!C45=Geral!$AZ$21,SEG!$B$43,"")&amp;IF(TEL!C45=Geral!$AZ$21,TEL!$B$43,"")&amp;IF(TUREVE!C45=Geral!$AZ$21,TUREVE!$B$43,""))&amp;IF(ADM!J3=Geral!$AZ$21,ADM!$I$1,"")&amp;IF(ED!J3=Geral!$AZ$21,ED!$I$1,"")&amp;IF(EST!J3=Geral!$AZ$21,EST!$I$1,"")&amp;IF(EL!J3=Geral!$AZ$21,EL!$I$1,"")&amp;IF(ELT!J3=Geral!$AZ$21,ELT!$I$1,"")&amp;IF(INFO!J3=Geral!$AZ$21,INFO!$I$1,"")&amp;IF(MEC!J3=Geral!$AZ$21,MEC!$I$1,"")&amp;IF(MET!J3=Geral!$AZ$21,MET!$I$1,"")&amp;IF(SEG!J3=Geral!$AZ$21,SEG!$I$1,"")&amp;(IF(TEL!J3=Geral!$AZ$21,TEL!$I$1,"")&amp;IF(TUREVE!J3=Geral!$AZ$21,TUREVE!$I$1,"")&amp;IF(ADM!J17=Geral!$AZ$21,ADM!$I$15,"")&amp;IF(ED!J17=Geral!$AZ$21,ED!$I$15,"")&amp;IF(EST!J17=Geral!$AZ$21,EST!$I$15,"")&amp;IF(EL!J17=Geral!$AZ$21,EL!$I$15,"")&amp;IF(ELT!J17=Geral!$AZ$21,ELT!$I$15,"")&amp;IF(INFO!J17=Geral!$AZ$21,INFO!$I$15,"")&amp;IF(MEC!J17=Geral!$AZ$21,MEC!$I$15,"")&amp;IF(MET!J17=Geral!$AZ$21,MET!$I$15,"")&amp;IF(SEG!J17=Geral!$AZ$21,SEG!$I$15,"")&amp;IF(TEL!J17=Geral!$AZ$21,TEL!$I$15,"")&amp;IF(TUREVE!J17=Geral!$AZ$21,TUREVE!$I$15,"")&amp;IF(ADM!J31=Geral!$AZ$21,ADM!$I$29,"")&amp;IF(ED!J31=Geral!$AZ$21,ED!$I$29,""))&amp;(IF(EST!J31=Geral!$AZ$21,EST!$I$29,"")&amp;IF(EL!J31=Geral!$AZ$21,EL!$I$29,"")&amp;IF(ELT!J31=Geral!$AZ$21,ELT!$I$29,"")&amp;IF(INFO!J31=Geral!$AZ$21,INFO!$I$29,"")&amp;IF(MEC!J31=Geral!$AZ$21,MEC!$I$29,"")&amp;IF(MET!J31=Geral!$AZ$21,MET!$I$29,"")&amp;IF(SEG!J31=Geral!$AZ$21,SEG!$I$29,"")&amp;IF(TEL!J31=Geral!$AZ$21,TEL!$I$29,"")&amp;IF(TUREVE!J31=Geral!$AZ$21,TUREVE!$I$29,"")&amp;IF(ADM!J45=Geral!$AZ$21,ADM!$I$43,"")&amp;IF(ED!J45=Geral!$AZ$21,ED!$I$43,"")&amp;IF(EST!J45=Geral!$AZ$21,EST!$I$43,"")&amp;IF(EL!J45=Geral!$AZ$21,EL!$I$43,"")&amp;IF(ELT!J45=Geral!$AZ$21,ELT!$I$43,"")&amp;IF(INFO!J45=Geral!$AZ$21,INFO!$I$43,"")&amp;IF(MEC!J45=Geral!$AZ$21,MEC!$I$43,"")&amp;IF(MET!J45=Geral!$AZ$21,MET!$I$43,"")&amp;IF(SEG!J45=Geral!$AZ$21,SEG!$I$43,"")&amp;IF(TEL!J45=Geral!$AZ$21,TEL!$I$43,"")&amp;IF(TUREVE!J45=Geral!$AZ$21,TUREVE!$I$43,""))</f>
        <v/>
      </c>
      <c r="BB22" s="20" t="str">
        <f>IF(ADM!D3=Geral!$AZ$21,ADM!$B$1,"")&amp;IF(ED!D3=Geral!$AZ$21,ED!$B$1,"")&amp;IF(EST!D3=Geral!$AZ$21,EST!$B$1,"")&amp;IF(EL!D3=Geral!$AZ$21,EL!$B$1,"")&amp;IF(ELT!D3=Geral!$AZ$21,ELT!$B$1,"")&amp;IF(INFO!D3=Geral!$AZ$21,INFO!$B$1,"")&amp;IF(MEC!D3=Geral!$AZ$21,MEC!$B$1,"")&amp;IF(MET!D3=Geral!$AZ$21,MET!$B$1,"")&amp;IF(SEG!D3=Geral!$AZ$21,SEG!$B$1,"")&amp;(IF(TEL!D3=Geral!$AZ$21,TEL!$B$1,"")&amp;IF(TUREVE!D3=Geral!$AZ$21,TUREVE!$B$1,"")&amp;IF(ADM!D17=Geral!$AZ$21,ADM!$B$15,"")&amp;IF(ED!D17=Geral!$AZ$21,ED!$B$15,"")&amp;IF(EST!D17=Geral!$AZ$21,EST!$B$15,"")&amp;IF(EL!D17=Geral!$AZ$21,EL!$B$15,"")&amp;IF(ELT!D17=Geral!$AZ$21,ELT!$B$15,"")&amp;IF(INFO!D17=Geral!$AZ$21,INFO!$B$15,"")&amp;IF(MEC!D17=Geral!$AZ$21,MEC!$B$15,"")&amp;IF(MET!D17=Geral!$AZ$21,MET!$B$15,"")&amp;IF(SEG!D17=Geral!$AZ$21,SEG!$B$15,"")&amp;IF(TEL!D17=Geral!$AZ$21,TEL!$B$15,"")&amp;IF(TUREVE!D17=Geral!$AZ$21,TUREVE!$B$15,"")&amp;IF(ADM!D31=Geral!$AZ$21,ADM!$B$29,"")&amp;IF(ED!D31=Geral!$AZ$21,ED!$B$29,""))&amp;(IF(EST!D31=Geral!$AZ$21,EST!$B$29,"")&amp;IF(EL!D31=Geral!$AZ$21,EL!$B$29,"")&amp;IF(ELT!D31=Geral!$AZ$21,ELT!$B$29,"")&amp;IF(INFO!D31=Geral!$AZ$21,INFO!$B$29,"")&amp;IF(MEC!D31=Geral!$AZ$21,MEC!$B$29,"")&amp;IF(MET!D31=Geral!$AZ$21,MET!$B$29,"")&amp;IF(SEG!D31=Geral!$AZ$21,SEG!$B$29,"")&amp;IF(TEL!D31=Geral!$AZ$21,TEL!$B$29,"")&amp;IF(TUREVE!D31=Geral!$AZ$21,TUREVE!$B$29,"")&amp;IF(ADM!D45=Geral!$AZ$21,ADM!$B$43,"")&amp;IF(ED!D45=Geral!$AZ$21,ED!$B$43,"")&amp;IF(EST!D45=Geral!$AZ$21,EST!$B$43,"")&amp;IF(EL!D45=Geral!$AZ$21,EL!$B$43,"")&amp;IF(ELT!D45=Geral!$AZ$21,ELT!$B$43,"")&amp;IF(INFO!D45=Geral!$AZ$21,INFO!$B$43,"")&amp;IF(MEC!D45=Geral!$AZ$21,MEC!$B$43,"")&amp;IF(MET!D45=Geral!$AZ$21,MET!$B$43,"")&amp;IF(SEG!D45=Geral!$AZ$21,SEG!$B$43,"")&amp;IF(TEL!D45=Geral!$AZ$21,TEL!$B$43,"")&amp;IF(TUREVE!D45=Geral!$AZ$21,TUREVE!$B$43,""))&amp;IF(ADM!K3=Geral!$AZ$21,ADM!$I$1,"")&amp;IF(ED!K3=Geral!$AZ$21,ED!$I$1,"")&amp;IF(EST!K3=Geral!$AZ$21,EST!$I$1,"")&amp;IF(EL!K3=Geral!$AZ$21,EL!$I$1,"")&amp;IF(ELT!K3=Geral!$AZ$21,ELT!$I$1,"")&amp;IF(INFO!K3=Geral!$AZ$21,INFO!$I$1,"")&amp;IF(MEC!K3=Geral!$AZ$21,MEC!$I$1,"")&amp;IF(MET!K3=Geral!$AZ$21,MET!$I$1,"")&amp;IF(SEG!K3=Geral!$AZ$21,SEG!$I$1,"")&amp;(IF(TEL!K3=Geral!$AZ$21,TEL!$I$1,"")&amp;IF(TUREVE!K3=Geral!$AZ$21,TUREVE!$I$1,"")&amp;IF(ADM!K17=Geral!$AZ$21,ADM!$I$15,"")&amp;IF(ED!K17=Geral!$AZ$21,ED!$I$15,"")&amp;IF(EST!K17=Geral!$AZ$21,EST!$I$15,"")&amp;IF(EL!K17=Geral!$AZ$21,EL!$I$15,"")&amp;IF(ELT!K17=Geral!$AZ$21,ELT!$I$15,"")&amp;IF(INFO!K17=Geral!$AZ$21,INFO!$I$15,"")&amp;IF(MEC!K17=Geral!$AZ$21,MEC!$I$15,"")&amp;IF(MET!K17=Geral!$AZ$21,MET!$I$15,"")&amp;IF(SEG!K17=Geral!$AZ$21,SEG!$I$15,"")&amp;IF(TEL!K17=Geral!$AZ$21,TEL!$I$15,"")&amp;IF(TUREVE!K17=Geral!$AZ$21,TUREVE!$I$15,"")&amp;IF(ADM!K31=Geral!$AZ$21,ADM!$I$29,"")&amp;IF(ED!K31=Geral!$AZ$21,ED!$I$29,""))&amp;(IF(EST!K31=Geral!$AZ$21,EST!$I$29,"")&amp;IF(EL!K31=Geral!$AZ$21,EL!$I$29,"")&amp;IF(ELT!K31=Geral!$AZ$21,ELT!$I$29,"")&amp;IF(INFO!K31=Geral!$AZ$21,INFO!$I$29,"")&amp;IF(MEC!K31=Geral!$AZ$21,MEC!$I$29,"")&amp;IF(MET!K31=Geral!$AZ$21,MET!$I$29,"")&amp;IF(SEG!K31=Geral!$AZ$21,SEG!$I$29,"")&amp;IF(TEL!K31=Geral!$AZ$21,TEL!$I$29,"")&amp;IF(TUREVE!K31=Geral!$AZ$21,TUREVE!$I$29,"")&amp;IF(ADM!K45=Geral!$AZ$21,ADM!$I$43,"")&amp;IF(ED!K45=Geral!$AZ$21,ED!$I$43,"")&amp;IF(EST!K45=Geral!$AZ$21,EST!$I$43,"")&amp;IF(EL!K45=Geral!$AZ$21,EL!$I$43,"")&amp;IF(ELT!K45=Geral!$AZ$21,ELT!$I$43,"")&amp;IF(INFO!K45=Geral!$AZ$21,INFO!$I$43,"")&amp;IF(MEC!K45=Geral!$AZ$21,MEC!$I$43,"")&amp;IF(MET!K45=Geral!$AZ$21,MET!$I$43,"")&amp;IF(SEG!K45=Geral!$AZ$21,SEG!$I$43,"")&amp;IF(TEL!K45=Geral!$AZ$21,TEL!$I$43,"")&amp;IF(TUREVE!K45=Geral!$AZ$21,TUREVE!$I$43,""))</f>
        <v/>
      </c>
      <c r="BC22" s="20" t="str">
        <f>IF(ADM!E3=Geral!$AZ$21,ADM!$B$1,"")&amp;IF(ED!E3=Geral!$AZ$21,ED!$B$1,"")&amp;IF(EST!E3=Geral!$AZ$21,EST!$B$1,"")&amp;IF(EL!E3=Geral!$AZ$21,EL!$B$1,"")&amp;IF(ELT!E3=Geral!$AZ$21,ELT!$B$1,"")&amp;IF(INFO!E3=Geral!$AZ$21,INFO!$B$1,"")&amp;IF(MEC!E3=Geral!$AZ$21,MEC!$B$1,"")&amp;IF(MET!E3=Geral!$AZ$21,MET!$B$1,"")&amp;IF(SEG!E3=Geral!$AZ$21,SEG!$B$1,"")&amp;(IF(TEL!E3=Geral!$AZ$21,TEL!$B$1,"")&amp;IF(TUREVE!E3=Geral!$AZ$21,TUREVE!$B$1,"")&amp;IF(ADM!E17=Geral!$AZ$21,ADM!$B$15,"")&amp;IF(ED!E17=Geral!$AZ$21,ED!$B$15,"")&amp;IF(EST!E17=Geral!$AZ$21,EST!$B$15,"")&amp;IF(EL!E17=Geral!$AZ$21,EL!$B$15,"")&amp;IF(ELT!E17=Geral!$AZ$21,ELT!$B$15,"")&amp;IF(INFO!E17=Geral!$AZ$21,INFO!$B$15,"")&amp;IF(MEC!E17=Geral!$AZ$21,MEC!$B$15,"")&amp;IF(MET!E17=Geral!$AZ$21,MET!$B$15,"")&amp;IF(SEG!E17=Geral!$AZ$21,SEG!$B$15,"")&amp;IF(TEL!E17=Geral!$AZ$21,TEL!$B$15,"")&amp;IF(TUREVE!E17=Geral!$AZ$21,TUREVE!$B$15,"")&amp;IF(ADM!E31=Geral!$AZ$21,ADM!$B$29,"")&amp;IF(ED!E31=Geral!$AZ$21,ED!$B$29,""))&amp;(IF(EST!E31=Geral!$AZ$21,EST!$B$29,"")&amp;IF(EL!E31=Geral!$AZ$21,EL!$B$29,"")&amp;IF(ELT!E31=Geral!$AZ$21,ELT!$B$29,"")&amp;IF(INFO!E31=Geral!$AZ$21,INFO!$B$29,"")&amp;IF(MEC!E31=Geral!$AZ$21,MEC!$B$29,"")&amp;IF(MET!E31=Geral!$AZ$21,MET!$B$29,"")&amp;IF(SEG!E31=Geral!$AZ$21,SEG!$B$29,"")&amp;IF(TEL!E31=Geral!$AZ$21,TEL!$B$29,"")&amp;IF(TUREVE!E31=Geral!$AZ$21,TUREVE!$B$29,"")&amp;IF(ADM!E45=Geral!$AZ$21,ADM!$B$43,"")&amp;IF(ED!E45=Geral!$AZ$21,ED!$B$43,"")&amp;IF(EST!E45=Geral!$AZ$21,EST!$B$43,"")&amp;IF(EL!E45=Geral!$AZ$21,EL!$B$43,"")&amp;IF(ELT!E45=Geral!$AZ$21,ELT!$B$43,"")&amp;IF(INFO!E45=Geral!$AZ$21,INFO!$B$43,"")&amp;IF(MEC!E45=Geral!$AZ$21,MEC!$B$43,"")&amp;IF(MET!E45=Geral!$AZ$21,MET!$B$43,"")&amp;IF(SEG!E45=Geral!$AZ$21,SEG!$B$43,"")&amp;IF(TEL!E45=Geral!$AZ$21,TEL!$B$43,"")&amp;IF(TUREVE!E45=Geral!$AZ$21,TUREVE!$B$43,""))&amp;IF(ADM!L3=Geral!$AZ$21,ADM!$I$1,"")&amp;IF(ED!L3=Geral!$AZ$21,ED!$I$1,"")&amp;IF(EST!L3=Geral!$AZ$21,EST!$I$1,"")&amp;IF(EL!L3=Geral!$AZ$21,EL!$I$1,"")&amp;IF(ELT!L3=Geral!$AZ$21,ELT!$I$1,"")&amp;IF(INFO!L3=Geral!$AZ$21,INFO!$I$1,"")&amp;IF(MEC!L3=Geral!$AZ$21,MEC!$I$1,"")&amp;IF(MET!L3=Geral!$AZ$21,MET!$I$1,"")&amp;IF(SEG!L3=Geral!$AZ$21,SEG!$I$1,"")&amp;(IF(TEL!L3=Geral!$AZ$21,TEL!$I$1,"")&amp;IF(TUREVE!L3=Geral!$AZ$21,TUREVE!$I$1,"")&amp;IF(ADM!L17=Geral!$AZ$21,ADM!$I$15,"")&amp;IF(ED!L17=Geral!$AZ$21,ED!$I$15,"")&amp;IF(EST!L17=Geral!$AZ$21,EST!$I$15,"")&amp;IF(EL!L17=Geral!$AZ$21,EL!$I$15,"")&amp;IF(ELT!L17=Geral!$AZ$21,ELT!$I$15,"")&amp;IF(INFO!L17=Geral!$AZ$21,INFO!$I$15,"")&amp;IF(MEC!L17=Geral!$AZ$21,MEC!$I$15,"")&amp;IF(MET!L17=Geral!$AZ$21,MET!$I$15,"")&amp;IF(SEG!L17=Geral!$AZ$21,SEG!$I$15,"")&amp;IF(TEL!L17=Geral!$AZ$21,TEL!$I$15,"")&amp;IF(TUREVE!L17=Geral!$AZ$21,TUREVE!$I$15,"")&amp;IF(ADM!L31=Geral!$AZ$21,ADM!$I$29,"")&amp;IF(ED!L31=Geral!$AZ$21,ED!$I$29,""))&amp;(IF(EST!L31=Geral!$AZ$21,EST!$I$29,"")&amp;IF(EL!L31=Geral!$AZ$21,EL!$I$29,"")&amp;IF(ELT!L31=Geral!$AZ$21,ELT!$I$29,"")&amp;IF(INFO!L31=Geral!$AZ$21,INFO!$I$29,"")&amp;IF(MEC!L31=Geral!$AZ$21,MEC!$I$29,"")&amp;IF(MET!L31=Geral!$AZ$21,MET!$I$29,"")&amp;IF(SEG!L31=Geral!$AZ$21,SEG!$I$29,"")&amp;IF(TEL!L31=Geral!$AZ$21,TEL!$I$29,"")&amp;IF(TUREVE!L31=Geral!$AZ$21,TUREVE!$I$29,"")&amp;IF(ADM!L45=Geral!$AZ$21,ADM!$I$43,"")&amp;IF(ED!L45=Geral!$AZ$21,ED!$I$43,"")&amp;IF(EST!L45=Geral!$AZ$21,EST!$I$43,"")&amp;IF(EL!L45=Geral!$AZ$21,EL!$I$43,"")&amp;IF(ELT!L45=Geral!$AZ$21,ELT!$I$43,"")&amp;IF(INFO!L45=Geral!$AZ$21,INFO!$I$43,"")&amp;IF(MEC!L45=Geral!$AZ$21,MEC!$I$43,"")&amp;IF(MET!L45=Geral!$AZ$21,MET!$I$43,"")&amp;IF(SEG!L45=Geral!$AZ$21,SEG!$I$43,"")&amp;IF(TEL!L45=Geral!$AZ$21,TEL!$I$43,"")&amp;IF(TUREVE!L45=Geral!$AZ$21,TUREVE!$I$43,""))</f>
        <v/>
      </c>
      <c r="BD22" s="20" t="str">
        <f>IF(ADM!F3=Geral!$AZ$21,ADM!$B$1,"")&amp;IF(ED!F3=Geral!$AZ$21,ED!$B$1,"")&amp;IF(EST!F3=Geral!$AZ$21,EST!$B$1,"")&amp;IF(EL!F3=Geral!$AZ$21,EL!$B$1,"")&amp;IF(ELT!F3=Geral!$AZ$21,ELT!$B$1,"")&amp;IF(INFO!F3=Geral!$AZ$21,INFO!$B$1,"")&amp;IF(MEC!F3=Geral!$AZ$21,MEC!$B$1,"")&amp;IF(MET!F3=Geral!$AZ$21,MET!$B$1,"")&amp;IF(SEG!F3=Geral!$AZ$21,SEG!$B$1,"")&amp;(IF(TEL!F3=Geral!$AZ$21,TEL!$B$1,"")&amp;IF(TUREVE!F3=Geral!$AZ$21,TUREVE!$B$1,"")&amp;IF(ADM!F17=Geral!$AZ$21,ADM!$B$15,"")&amp;IF(ED!F17=Geral!$AZ$21,ED!$B$15,"")&amp;IF(EST!F17=Geral!$AZ$21,EST!$B$15,"")&amp;IF(EL!F17=Geral!$AZ$21,EL!$B$15,"")&amp;IF(ELT!F17=Geral!$AZ$21,ELT!$B$15,"")&amp;IF(INFO!F17=Geral!$AZ$21,INFO!$B$15,"")&amp;IF(MEC!F17=Geral!$AZ$21,MEC!$B$15,"")&amp;IF(MET!F17=Geral!$AZ$21,MET!$B$15,"")&amp;IF(SEG!F17=Geral!$AZ$21,SEG!$B$15,"")&amp;IF(TEL!F17=Geral!$AZ$21,TEL!$B$15,"")&amp;IF(TUREVE!F17=Geral!$AZ$21,TUREVE!$B$15,"")&amp;IF(ADM!F31=Geral!$AZ$21,ADM!$B$29,"")&amp;IF(ED!F31=Geral!$AZ$21,ED!$B$29,""))&amp;(IF(EST!F31=Geral!$AZ$21,EST!$B$29,"")&amp;IF(EL!F31=Geral!$AZ$21,EL!$B$29,"")&amp;IF(ELT!F31=Geral!$AZ$21,ELT!$B$29,"")&amp;IF(INFO!F31=Geral!$AZ$21,INFO!$B$29,"")&amp;IF(MEC!F31=Geral!$AZ$21,MEC!$B$29,"")&amp;IF(MET!F31=Geral!$AZ$21,MET!$B$29,"")&amp;IF(SEG!F31=Geral!$AZ$21,SEG!$B$29,"")&amp;IF(TEL!F31=Geral!$AZ$21,TEL!$B$29,"")&amp;IF(TUREVE!F31=Geral!$AZ$21,TUREVE!$B$29,"")&amp;IF(ADM!F45=Geral!$AZ$21,ADM!$B$43,"")&amp;IF(ED!F45=Geral!$AZ$21,ED!$B$43,"")&amp;IF(EST!F45=Geral!$AZ$21,EST!$B$43,"")&amp;IF(EL!F45=Geral!$AZ$21,EL!$B$43,"")&amp;IF(ELT!F45=Geral!$AZ$21,ELT!$B$43,"")&amp;IF(INFO!F45=Geral!$AZ$21,INFO!$B$43,"")&amp;IF(MEC!F45=Geral!$AZ$21,MEC!$B$43,"")&amp;IF(MET!F45=Geral!$AZ$21,MET!$B$43,"")&amp;IF(SEG!F45=Geral!$AZ$21,SEG!$B$43,"")&amp;IF(TEL!F45=Geral!$AZ$21,TEL!$B$43,"")&amp;IF(TUREVE!F45=Geral!$AZ$21,TUREVE!$B$43,""))&amp;IF(ADM!M3=Geral!$AZ$21,ADM!$I$1,"")&amp;IF(ED!M3=Geral!$AZ$21,ED!$I$1,"")&amp;IF(EST!M3=Geral!$AZ$21,EST!$I$1,"")&amp;IF(EL!M3=Geral!$AZ$21,EL!$I$1,"")&amp;IF(ELT!M3=Geral!$AZ$21,ELT!$I$1,"")&amp;IF(INFO!M3=Geral!$AZ$21,INFO!$I$1,"")&amp;IF(MEC!M3=Geral!$AZ$21,MEC!$I$1,"")&amp;IF(MET!M3=Geral!$AZ$21,MET!$I$1,"")&amp;IF(SEG!M3=Geral!$AZ$21,SEG!$I$1,"")&amp;(IF(TEL!M3=Geral!$AZ$21,TEL!$I$1,"")&amp;IF(TUREVE!M3=Geral!$AZ$21,TUREVE!$I$1,"")&amp;IF(ADM!M17=Geral!$AZ$21,ADM!$I$15,"")&amp;IF(ED!M17=Geral!$AZ$21,ED!$I$15,"")&amp;IF(EST!M17=Geral!$AZ$21,EST!$I$15,"")&amp;IF(EL!M17=Geral!$AZ$21,EL!$I$15,"")&amp;IF(ELT!M17=Geral!$AZ$21,ELT!$I$15,"")&amp;IF(INFO!M17=Geral!$AZ$21,INFO!$I$15,"")&amp;IF(MEC!M17=Geral!$AZ$21,MEC!$I$15,"")&amp;IF(MET!M17=Geral!$AZ$21,MET!$I$15,"")&amp;IF(SEG!M17=Geral!$AZ$21,SEG!$I$15,"")&amp;IF(TEL!M17=Geral!$AZ$21,TEL!$I$15,"")&amp;IF(TUREVE!M17=Geral!$AZ$21,TUREVE!$I$15,"")&amp;IF(ADM!M31=Geral!$AZ$21,ADM!$I$29,"")&amp;IF(ED!M31=Geral!$AZ$21,ED!$I$29,""))&amp;(IF(EST!M31=Geral!$AZ$21,EST!$I$29,"")&amp;IF(EL!M31=Geral!$AZ$21,EL!$I$29,"")&amp;IF(ELT!M31=Geral!$AZ$21,ELT!$I$29,"")&amp;IF(INFO!M31=Geral!$AZ$21,INFO!$I$29,"")&amp;IF(MEC!M31=Geral!$AZ$21,MEC!$I$29,"")&amp;IF(MET!M31=Geral!$AZ$21,MET!$I$29,"")&amp;IF(SEG!M31=Geral!$AZ$21,SEG!$I$29,"")&amp;IF(TEL!M31=Geral!$AZ$21,TEL!$I$29,"")&amp;IF(TUREVE!M31=Geral!$AZ$21,TUREVE!$I$29,"")&amp;IF(ADM!M45=Geral!$AZ$21,ADM!$I$43,"")&amp;IF(ED!M45=Geral!$AZ$21,ED!$I$43,"")&amp;IF(EST!M45=Geral!$AZ$21,EST!$I$43,"")&amp;IF(EL!M45=Geral!$AZ$21,EL!$I$43,"")&amp;IF(ELT!M45=Geral!$AZ$21,ELT!$I$43,"")&amp;IF(INFO!M45=Geral!$AZ$21,INFO!$I$43,"")&amp;IF(MEC!M45=Geral!$AZ$21,MEC!$I$43,"")&amp;IF(MET!M45=Geral!$AZ$21,MET!$I$43,"")&amp;IF(SEG!M45=Geral!$AZ$21,SEG!$I$43,"")&amp;IF(TEL!M45=Geral!$AZ$21,TEL!$I$43,"")&amp;IF(TUREVE!M45=Geral!$AZ$21,TUREVE!$I$43,""))</f>
        <v/>
      </c>
      <c r="BE22" s="27"/>
      <c r="BF22" s="27"/>
      <c r="BG22" s="27"/>
      <c r="BH22" s="27"/>
      <c r="BI22" s="27"/>
      <c r="BJ22" s="27"/>
      <c r="BK22" s="27"/>
      <c r="BL22" s="27"/>
      <c r="BM22" s="27"/>
      <c r="BN22" s="27"/>
      <c r="BO22" s="27"/>
      <c r="BP22" s="27"/>
      <c r="BQ22" s="27"/>
      <c r="BR22" s="27"/>
      <c r="BS22" s="27"/>
      <c r="BT22" s="27"/>
      <c r="BU22" s="27"/>
      <c r="BV22" s="27"/>
      <c r="BW22" s="27"/>
    </row>
    <row r="23" spans="1:75" ht="48" customHeight="1" x14ac:dyDescent="0.25">
      <c r="B23" s="41">
        <v>12</v>
      </c>
      <c r="C23" s="42"/>
      <c r="D23" s="20" t="str">
        <f>IF(ADM!B4=Geral!$D$21,ADM!$B$1,"")&amp;IF(ED!B4=Geral!$D$21,ED!$B$1,"")&amp;IF(EST!B4=Geral!$D$21,EST!$B$1,"")&amp;IF(EL!B4=Geral!$D$21,EL!$B$1,"")&amp;IF(ELT!B4=Geral!$D$21,ELT!$B$1,"")&amp;IF(INFO!B4=Geral!$D$21,INFO!$B$1,"")&amp;IF(MEC!B4=Geral!$D$21,MEC!$B$1,"")&amp;IF(MET!B4=Geral!$D$21,MET!$B$1,"")&amp;IF(SEG!B4=Geral!$D$21,SEG!$B$1,"")&amp;(IF(TEL!B4=Geral!$D$21,TEL!$B$1,"")&amp;IF(TUREVE!B4=Geral!$D$21,TUREVE!$B$1,"")&amp;IF(ADM!B18=Geral!$D$21,ADM!$B$15,"")&amp;IF(ED!B18=Geral!$D$21,ED!$B$15,"")&amp;IF(EST!B18=Geral!$D$21,EST!$B$15,"")&amp;IF(EL!B18=Geral!$D$21,EL!$B$15,"")&amp;IF(ELT!B18=Geral!$D$21,ELT!$B$15,"")&amp;IF(INFO!B18=Geral!$D$21,INFO!$B$15,"")&amp;IF(MEC!B18=Geral!$D$21,MEC!$B$15,"")&amp;IF(MET!B18=Geral!$D$21,MET!$B$15,"")&amp;IF(SEG!B18=Geral!$D$21,SEG!$B$15,"")&amp;IF(TEL!B18=Geral!$D$21,TEL!$B$15,"")&amp;IF(TUREVE!B18=Geral!$D$21,TUREVE!$B$15,"")&amp;IF(ADM!B32=Geral!$D$21,ADM!$B$29,"")&amp;IF(ED!B32=Geral!$D$21,ED!$B$29,""))&amp;(IF(EST!B32=Geral!$D$21,EST!$B$29,"")&amp;IF(EL!B32=Geral!$D$21,EL!$B$29,"")&amp;IF(ELT!B32=Geral!$D$21,ELT!$B$29,"")&amp;IF(INFO!B32=Geral!$D$21,INFO!$B$29,"")&amp;IF(MEC!B32=Geral!$D$21,MEC!$B$29,"")&amp;IF(MET!B32=Geral!$D$21,MET!$B$29,"")&amp;IF(SEG!B32=Geral!$D$21,SEG!$B$29,"")&amp;IF(TEL!B32=Geral!$D$21,TEL!$B$29,"")&amp;IF(TUREVE!B32=Geral!$D$21,TUREVE!$B$29,"")&amp;IF(ADM!B46=Geral!$D$21,ADM!$B$43,"")&amp;IF(ED!B46=Geral!$D$21,ED!$B$43,"")&amp;IF(EST!B46=Geral!$D$21,EST!$B$43,"")&amp;IF(EL!B46=Geral!$D$21,EL!$B$43,"")&amp;IF(ELT!B46=Geral!$D$21,ELT!$B$43,"")&amp;IF(INFO!B46=Geral!$D$21,INFO!$B$43,"")&amp;IF(MEC!B46=Geral!$D$21,MEC!$B$43,"")&amp;IF(MET!B46=Geral!$D$21,MET!$B$43,"")&amp;IF(SEG!B46=Geral!$D$21,SEG!$B$43,"")&amp;IF(TEL!B46=Geral!$D$21,TEL!$B$43,"")&amp;IF(TUREVE!B46=Geral!$D$21,TUREVE!$B$43,""))&amp;IF(ADM!I4=Geral!$D$21,ADM!$I$1,"")&amp;IF(ED!I4=Geral!$D$21,ED!$I$1,"")&amp;IF(EST!I4=Geral!$D$21,EST!$I$1,"")&amp;IF(EL!I4=Geral!$D$21,EL!$I$1,"")&amp;IF(ELT!I4=Geral!$D$21,ELT!$I$1,"")&amp;IF(INFO!I4=Geral!$D$21,INFO!$I$1,"")&amp;IF(MEC!I4=Geral!$D$21,MEC!$I$1,"")&amp;IF(MET!I4=Geral!$D$21,MET!$I$1,"")&amp;IF(SEG!I4=Geral!$D$21,SEG!$I$1,"")&amp;(IF(TEL!I4=Geral!$D$21,TEL!$I$1,"")&amp;IF(TUREVE!I4=Geral!$D$21,TUREVE!$I$1,"")&amp;IF(ADM!I18=Geral!$D$21,ADM!$I$15,"")&amp;IF(ED!I18=Geral!$D$21,ED!$I$15,"")&amp;IF(EST!I18=Geral!$D$21,EST!$I$15,"")&amp;IF(EL!I18=Geral!$D$21,EL!$I$15,"")&amp;IF(ELT!I18=Geral!$D$21,ELT!$I$15,"")&amp;IF(INFO!I18=Geral!$D$21,INFO!$I$15,"")&amp;IF(MEC!I18=Geral!$D$21,MEC!$I$15,"")&amp;IF(MET!I18=Geral!$D$21,MET!$I$15,"")&amp;IF(SEG!I18=Geral!$D$21,SEG!$I$15,"")&amp;IF(TEL!I18=Geral!$D$21,TEL!$I$15,"")&amp;IF(TUREVE!I18=Geral!$D$21,TUREVE!$I$15,"")&amp;IF(ADM!I32=Geral!$D$21,ADM!$I$29,"")&amp;IF(ED!I32=Geral!$D$21,ED!$I$29,""))&amp;(IF(EST!I32=Geral!$D$21,EST!$I$29,"")&amp;IF(EL!I32=Geral!$D$21,EL!$I$29,"")&amp;IF(ELT!I32=Geral!$D$21,ELT!$I$29,"")&amp;IF(INFO!I32=Geral!$D$21,INFO!$I$29,"")&amp;IF(MEC!I32=Geral!$D$21,MEC!$I$29,"")&amp;IF(MET!I32=Geral!$D$21,MET!$I$29,"")&amp;IF(SEG!I32=Geral!$D$21,SEG!$I$29,"")&amp;IF(TEL!I32=Geral!$D$21,TEL!$I$29,"")&amp;IF(TUREVE!I32=Geral!$D$21,TUREVE!$I$29,"")&amp;IF(ADM!I46=Geral!$D$21,ADM!$I$43,"")&amp;IF(ED!I46=Geral!$D$21,ED!$I$43,"")&amp;IF(EST!I46=Geral!$D$21,EST!$I$43,"")&amp;IF(EL!I46=Geral!$D$21,EL!$I$43,"")&amp;IF(ELT!I46=Geral!$D$21,ELT!$I$43,"")&amp;IF(INFO!I46=Geral!$D$21,INFO!$I$43,"")&amp;IF(MEC!I46=Geral!$D$21,MEC!$I$43,"")&amp;IF(MET!I46=Geral!$D$21,MET!$I$43,"")&amp;IF(SEG!I46=Geral!$D$21,SEG!$I$43,"")&amp;IF(TEL!I46=Geral!$D$21,TEL!$I$43,"")&amp;IF(TUREVE!I46=Geral!$D$21,TUREVE!$I$43,""))</f>
        <v xml:space="preserve"> 2AMEC     3AEST    </v>
      </c>
      <c r="E23" s="20" t="str">
        <f>IF(ADM!C4=Geral!$D$21,ADM!$B$1,"")&amp;IF(ED!C4=Geral!$D$21,ED!$B$1,"")&amp;IF(EST!C4=Geral!$D$21,EST!$B$1,"")&amp;IF(EL!C4=Geral!$D$21,EL!$B$1,"")&amp;IF(ELT!C4=Geral!$D$21,ELT!$B$1,"")&amp;IF(INFO!C4=Geral!$D$21,INFO!$B$1,"")&amp;IF(MEC!C4=Geral!$D$21,MEC!$B$1,"")&amp;IF(MET!C4=Geral!$D$21,MET!$B$1,"")&amp;IF(SEG!C4=Geral!$D$21,SEG!$B$1,"")&amp;(IF(TEL!C4=Geral!$D$21,TEL!$B$1,"")&amp;IF(TUREVE!C4=Geral!$D$21,TUREVE!$B$1,"")&amp;IF(ADM!C18=Geral!$D$21,ADM!$B$15,"")&amp;IF(ED!C18=Geral!$D$21,ED!$B$15,"")&amp;IF(EST!C18=Geral!$D$21,EST!$B$15,"")&amp;IF(EL!C18=Geral!$D$21,EL!$B$15,"")&amp;IF(ELT!C18=Geral!$D$21,ELT!$B$15,"")&amp;IF(INFO!C18=Geral!$D$21,INFO!$B$15,"")&amp;IF(MEC!C18=Geral!$D$21,MEC!$B$15,"")&amp;IF(MET!C18=Geral!$D$21,MET!$B$15,"")&amp;IF(SEG!C18=Geral!$D$21,SEG!$B$15,"")&amp;IF(TEL!C18=Geral!$D$21,TEL!$B$15,"")&amp;IF(TUREVE!C18=Geral!$D$21,TUREVE!$B$15,"")&amp;IF(ADM!C32=Geral!$D$21,ADM!$B$29,"")&amp;IF(ED!C32=Geral!$D$21,ED!$B$29,""))&amp;(IF(EST!C32=Geral!$D$21,EST!$B$29,"")&amp;IF(EL!C32=Geral!$D$21,EL!$B$29,"")&amp;IF(ELT!C32=Geral!$D$21,ELT!$B$29,"")&amp;IF(INFO!C32=Geral!$D$21,INFO!$B$29,"")&amp;IF(MEC!C32=Geral!$D$21,MEC!$B$29,"")&amp;IF(MET!C32=Geral!$D$21,MET!$B$29,"")&amp;IF(SEG!C32=Geral!$D$21,SEG!$B$29,"")&amp;IF(TEL!C32=Geral!$D$21,TEL!$B$29,"")&amp;IF(TUREVE!C32=Geral!$D$21,TUREVE!$B$29,"")&amp;IF(ADM!C46=Geral!$D$21,ADM!$B$43,"")&amp;IF(ED!C46=Geral!$D$21,ED!$B$43,"")&amp;IF(EST!C46=Geral!$D$21,EST!$B$43,"")&amp;IF(EL!C46=Geral!$D$21,EL!$B$43,"")&amp;IF(ELT!C46=Geral!$D$21,ELT!$B$43,"")&amp;IF(INFO!C46=Geral!$D$21,INFO!$B$43,"")&amp;IF(MEC!C46=Geral!$D$21,MEC!$B$43,"")&amp;IF(MET!C46=Geral!$D$21,MET!$B$43,"")&amp;IF(SEG!C46=Geral!$D$21,SEG!$B$43,"")&amp;IF(TEL!C46=Geral!$D$21,TEL!$B$43,"")&amp;IF(TUREVE!C46=Geral!$D$21,TUREVE!$B$43,""))&amp;IF(ADM!J4=Geral!$D$21,ADM!$I$1,"")&amp;IF(ED!J4=Geral!$D$21,ED!$I$1,"")&amp;IF(EST!J4=Geral!$D$21,EST!$I$1,"")&amp;IF(EL!J4=Geral!$D$21,EL!$I$1,"")&amp;IF(ELT!J4=Geral!$D$21,ELT!$I$1,"")&amp;IF(INFO!J4=Geral!$D$21,INFO!$I$1,"")&amp;IF(MEC!J4=Geral!$D$21,MEC!$I$1,"")&amp;IF(MET!J4=Geral!$D$21,MET!$I$1,"")&amp;IF(SEG!J4=Geral!$D$21,SEG!$I$1,"")&amp;(IF(TEL!J4=Geral!$D$21,TEL!$I$1,"")&amp;IF(TUREVE!J4=Geral!$D$21,TUREVE!$I$1,"")&amp;IF(ADM!J18=Geral!$D$21,ADM!$I$15,"")&amp;IF(ED!J18=Geral!$D$21,ED!$I$15,"")&amp;IF(EST!J18=Geral!$D$21,EST!$I$15,"")&amp;IF(EL!J18=Geral!$D$21,EL!$I$15,"")&amp;IF(ELT!J18=Geral!$D$21,ELT!$I$15,"")&amp;IF(INFO!J18=Geral!$D$21,INFO!$I$15,"")&amp;IF(MEC!J18=Geral!$D$21,MEC!$I$15,"")&amp;IF(MET!J18=Geral!$D$21,MET!$I$15,"")&amp;IF(SEG!J18=Geral!$D$21,SEG!$I$15,"")&amp;IF(TEL!J18=Geral!$D$21,TEL!$I$15,"")&amp;IF(TUREVE!J18=Geral!$D$21,TUREVE!$I$15,"")&amp;IF(ADM!J32=Geral!$D$21,ADM!$I$29,"")&amp;IF(ED!J32=Geral!$D$21,ED!$I$29,""))&amp;(IF(EST!J32=Geral!$D$21,EST!$I$29,"")&amp;IF(EL!J32=Geral!$D$21,EL!$I$29,"")&amp;IF(ELT!J32=Geral!$D$21,ELT!$I$29,"")&amp;IF(INFO!J32=Geral!$D$21,INFO!$I$29,"")&amp;IF(MEC!J32=Geral!$D$21,MEC!$I$29,"")&amp;IF(MET!J32=Geral!$D$21,MET!$I$29,"")&amp;IF(SEG!J32=Geral!$D$21,SEG!$I$29,"")&amp;IF(TEL!J32=Geral!$D$21,TEL!$I$29,"")&amp;IF(TUREVE!J32=Geral!$D$21,TUREVE!$I$29,"")&amp;IF(ADM!J46=Geral!$D$21,ADM!$I$43,"")&amp;IF(ED!J46=Geral!$D$21,ED!$I$43,"")&amp;IF(EST!J46=Geral!$D$21,EST!$I$43,"")&amp;IF(EL!J46=Geral!$D$21,EL!$I$43,"")&amp;IF(ELT!J46=Geral!$D$21,ELT!$I$43,"")&amp;IF(INFO!J46=Geral!$D$21,INFO!$I$43,"")&amp;IF(MEC!J46=Geral!$D$21,MEC!$I$43,"")&amp;IF(MET!J46=Geral!$D$21,MET!$I$43,"")&amp;IF(SEG!J46=Geral!$D$21,SEG!$I$43,"")&amp;IF(TEL!J46=Geral!$D$21,TEL!$I$43,"")&amp;IF(TUREVE!J46=Geral!$D$21,TUREVE!$I$43,""))</f>
        <v>3AINFO</v>
      </c>
      <c r="F23" s="20" t="str">
        <f>IF(ADM!D4=Geral!$D$21,ADM!$B$1,"")&amp;IF(ED!D4=Geral!$D$21,ED!$B$1,"")&amp;IF(EST!D4=Geral!$D$21,EST!$B$1,"")&amp;IF(EL!D4=Geral!$D$21,EL!$B$1,"")&amp;IF(ELT!D4=Geral!$D$21,ELT!$B$1,"")&amp;IF(INFO!D4=Geral!$D$21,INFO!$B$1,"")&amp;IF(MEC!D4=Geral!$D$21,MEC!$B$1,"")&amp;IF(MET!D4=Geral!$D$21,MET!$B$1,"")&amp;IF(SEG!D4=Geral!$D$21,SEG!$B$1,"")&amp;(IF(TEL!D4=Geral!$D$21,TEL!$B$1,"")&amp;IF(TUREVE!D4=Geral!$D$21,TUREVE!$B$1,"")&amp;IF(ADM!D18=Geral!$D$21,ADM!$B$15,"")&amp;IF(ED!D18=Geral!$D$21,ED!$B$15,"")&amp;IF(EST!D18=Geral!$D$21,EST!$B$15,"")&amp;IF(EL!D18=Geral!$D$21,EL!$B$15,"")&amp;IF(ELT!D18=Geral!$D$21,ELT!$B$15,"")&amp;IF(INFO!D18=Geral!$D$21,INFO!$B$15,"")&amp;IF(MEC!D18=Geral!$D$21,MEC!$B$15,"")&amp;IF(MET!D18=Geral!$D$21,MET!$B$15,"")&amp;IF(SEG!D18=Geral!$D$21,SEG!$B$15,"")&amp;IF(TEL!D18=Geral!$D$21,TEL!$B$15,"")&amp;IF(TUREVE!D18=Geral!$D$21,TUREVE!$B$15,"")&amp;IF(ADM!D32=Geral!$D$21,ADM!$B$29,"")&amp;IF(ED!D32=Geral!$D$21,ED!$B$29,""))&amp;(IF(EST!D32=Geral!$D$21,EST!$B$29,"")&amp;IF(EL!D32=Geral!$D$21,EL!$B$29,"")&amp;IF(ELT!D32=Geral!$D$21,ELT!$B$29,"")&amp;IF(INFO!D32=Geral!$D$21,INFO!$B$29,"")&amp;IF(MEC!D32=Geral!$D$21,MEC!$B$29,"")&amp;IF(MET!D32=Geral!$D$21,MET!$B$29,"")&amp;IF(SEG!D32=Geral!$D$21,SEG!$B$29,"")&amp;IF(TEL!D32=Geral!$D$21,TEL!$B$29,"")&amp;IF(TUREVE!D32=Geral!$D$21,TUREVE!$B$29,"")&amp;IF(ADM!D46=Geral!$D$21,ADM!$B$43,"")&amp;IF(ED!D46=Geral!$D$21,ED!$B$43,"")&amp;IF(EST!D46=Geral!$D$21,EST!$B$43,"")&amp;IF(EL!D46=Geral!$D$21,EL!$B$43,"")&amp;IF(ELT!D46=Geral!$D$21,ELT!$B$43,"")&amp;IF(INFO!D46=Geral!$D$21,INFO!$B$43,"")&amp;IF(MEC!D46=Geral!$D$21,MEC!$B$43,"")&amp;IF(MET!D46=Geral!$D$21,MET!$B$43,"")&amp;IF(SEG!D46=Geral!$D$21,SEG!$B$43,"")&amp;IF(TEL!D46=Geral!$D$21,TEL!$B$43,"")&amp;IF(TUREVE!D46=Geral!$D$21,TUREVE!$B$43,""))&amp;IF(ADM!K4=Geral!$D$21,ADM!$I$1,"")&amp;IF(ED!K4=Geral!$D$21,ED!$I$1,"")&amp;IF(EST!K4=Geral!$D$21,EST!$I$1,"")&amp;IF(EL!K4=Geral!$D$21,EL!$I$1,"")&amp;IF(ELT!K4=Geral!$D$21,ELT!$I$1,"")&amp;IF(INFO!K4=Geral!$D$21,INFO!$I$1,"")&amp;IF(MEC!K4=Geral!$D$21,MEC!$I$1,"")&amp;IF(MET!K4=Geral!$D$21,MET!$I$1,"")&amp;IF(SEG!K4=Geral!$D$21,SEG!$I$1,"")&amp;(IF(TEL!K4=Geral!$D$21,TEL!$I$1,"")&amp;IF(TUREVE!K4=Geral!$D$21,TUREVE!$I$1,"")&amp;IF(ADM!K18=Geral!$D$21,ADM!$I$15,"")&amp;IF(ED!K18=Geral!$D$21,ED!$I$15,"")&amp;IF(EST!K18=Geral!$D$21,EST!$I$15,"")&amp;IF(EL!K18=Geral!$D$21,EL!$I$15,"")&amp;IF(ELT!K18=Geral!$D$21,ELT!$I$15,"")&amp;IF(INFO!K18=Geral!$D$21,INFO!$I$15,"")&amp;IF(MEC!K18=Geral!$D$21,MEC!$I$15,"")&amp;IF(MET!K18=Geral!$D$21,MET!$I$15,"")&amp;IF(SEG!K18=Geral!$D$21,SEG!$I$15,"")&amp;IF(TEL!K18=Geral!$D$21,TEL!$I$15,"")&amp;IF(TUREVE!K18=Geral!$D$21,TUREVE!$I$15,"")&amp;IF(ADM!K32=Geral!$D$21,ADM!$I$29,"")&amp;IF(ED!K32=Geral!$D$21,ED!$I$29,""))&amp;(IF(EST!K32=Geral!$D$21,EST!$I$29,"")&amp;IF(EL!K32=Geral!$D$21,EL!$I$29,"")&amp;IF(ELT!K32=Geral!$D$21,ELT!$I$29,"")&amp;IF(INFO!K32=Geral!$D$21,INFO!$I$29,"")&amp;IF(MEC!K32=Geral!$D$21,MEC!$I$29,"")&amp;IF(MET!K32=Geral!$D$21,MET!$I$29,"")&amp;IF(SEG!K32=Geral!$D$21,SEG!$I$29,"")&amp;IF(TEL!K32=Geral!$D$21,TEL!$I$29,"")&amp;IF(TUREVE!K32=Geral!$D$21,TUREVE!$I$29,"")&amp;IF(ADM!K46=Geral!$D$21,ADM!$I$43,"")&amp;IF(ED!K46=Geral!$D$21,ED!$I$43,"")&amp;IF(EST!K46=Geral!$D$21,EST!$I$43,"")&amp;IF(EL!K46=Geral!$D$21,EL!$I$43,"")&amp;IF(ELT!K46=Geral!$D$21,ELT!$I$43,"")&amp;IF(INFO!K46=Geral!$D$21,INFO!$I$43,"")&amp;IF(MEC!K46=Geral!$D$21,MEC!$I$43,"")&amp;IF(MET!K46=Geral!$D$21,MET!$I$43,"")&amp;IF(SEG!K46=Geral!$D$21,SEG!$I$43,"")&amp;IF(TEL!K46=Geral!$D$21,TEL!$I$43,"")&amp;IF(TUREVE!K46=Geral!$D$21,TUREVE!$I$43,""))</f>
        <v>2AINFO</v>
      </c>
      <c r="G23" s="20" t="str">
        <f>IF(ADM!E4=Geral!$D$21,ADM!$B$1,"")&amp;IF(ED!E4=Geral!$D$21,ED!$B$1,"")&amp;IF(EST!E4=Geral!$D$21,EST!$B$1,"")&amp;IF(EL!E4=Geral!$D$21,EL!$B$1,"")&amp;IF(ELT!E4=Geral!$D$21,ELT!$B$1,"")&amp;IF(INFO!E4=Geral!$D$21,INFO!$B$1,"")&amp;IF(MEC!E4=Geral!$D$21,MEC!$B$1,"")&amp;IF(MET!E4=Geral!$D$21,MET!$B$1,"")&amp;IF(SEG!E4=Geral!$D$21,SEG!$B$1,"")&amp;(IF(TEL!E4=Geral!$D$21,TEL!$B$1,"")&amp;IF(TUREVE!E4=Geral!$D$21,TUREVE!$B$1,"")&amp;IF(ADM!E18=Geral!$D$21,ADM!$B$15,"")&amp;IF(ED!E18=Geral!$D$21,ED!$B$15,"")&amp;IF(EST!E18=Geral!$D$21,EST!$B$15,"")&amp;IF(EL!E18=Geral!$D$21,EL!$B$15,"")&amp;IF(ELT!E18=Geral!$D$21,ELT!$B$15,"")&amp;IF(INFO!E18=Geral!$D$21,INFO!$B$15,"")&amp;IF(MEC!E18=Geral!$D$21,MEC!$B$15,"")&amp;IF(MET!E18=Geral!$D$21,MET!$B$15,"")&amp;IF(SEG!E18=Geral!$D$21,SEG!$B$15,"")&amp;IF(TEL!E18=Geral!$D$21,TEL!$B$15,"")&amp;IF(TUREVE!E18=Geral!$D$21,TUREVE!$B$15,"")&amp;IF(ADM!E32=Geral!$D$21,ADM!$B$29,"")&amp;IF(ED!E32=Geral!$D$21,ED!$B$29,""))&amp;(IF(EST!E32=Geral!$D$21,EST!$B$29,"")&amp;IF(EL!E32=Geral!$D$21,EL!$B$29,"")&amp;IF(ELT!E32=Geral!$D$21,ELT!$B$29,"")&amp;IF(INFO!E32=Geral!$D$21,INFO!$B$29,"")&amp;IF(MEC!E32=Geral!$D$21,MEC!$B$29,"")&amp;IF(MET!E32=Geral!$D$21,MET!$B$29,"")&amp;IF(SEG!E32=Geral!$D$21,SEG!$B$29,"")&amp;IF(TEL!E32=Geral!$D$21,TEL!$B$29,"")&amp;IF(TUREVE!E32=Geral!$D$21,TUREVE!$B$29,"")&amp;IF(ADM!E46=Geral!$D$21,ADM!$B$43,"")&amp;IF(ED!E46=Geral!$D$21,ED!$B$43,"")&amp;IF(EST!E46=Geral!$D$21,EST!$B$43,"")&amp;IF(EL!E46=Geral!$D$21,EL!$B$43,"")&amp;IF(ELT!E46=Geral!$D$21,ELT!$B$43,"")&amp;IF(INFO!E46=Geral!$D$21,INFO!$B$43,"")&amp;IF(MEC!E46=Geral!$D$21,MEC!$B$43,"")&amp;IF(MET!E46=Geral!$D$21,MET!$B$43,"")&amp;IF(SEG!E46=Geral!$D$21,SEG!$B$43,"")&amp;IF(TEL!E46=Geral!$D$21,TEL!$B$43,"")&amp;IF(TUREVE!E46=Geral!$D$21,TUREVE!$B$43,""))&amp;IF(ADM!L4=Geral!$D$21,ADM!$I$1,"")&amp;IF(ED!L4=Geral!$D$21,ED!$I$1,"")&amp;IF(EST!L4=Geral!$D$21,EST!$I$1,"")&amp;IF(EL!L4=Geral!$D$21,EL!$I$1,"")&amp;IF(ELT!L4=Geral!$D$21,ELT!$I$1,"")&amp;IF(INFO!L4=Geral!$D$21,INFO!$I$1,"")&amp;IF(MEC!L4=Geral!$D$21,MEC!$I$1,"")&amp;IF(MET!L4=Geral!$D$21,MET!$I$1,"")&amp;IF(SEG!L4=Geral!$D$21,SEG!$I$1,"")&amp;(IF(TEL!L4=Geral!$D$21,TEL!$I$1,"")&amp;IF(TUREVE!L4=Geral!$D$21,TUREVE!$I$1,"")&amp;IF(ADM!L18=Geral!$D$21,ADM!$I$15,"")&amp;IF(ED!L18=Geral!$D$21,ED!$I$15,"")&amp;IF(EST!L18=Geral!$D$21,EST!$I$15,"")&amp;IF(EL!L18=Geral!$D$21,EL!$I$15,"")&amp;IF(ELT!L18=Geral!$D$21,ELT!$I$15,"")&amp;IF(INFO!L18=Geral!$D$21,INFO!$I$15,"")&amp;IF(MEC!L18=Geral!$D$21,MEC!$I$15,"")&amp;IF(MET!L18=Geral!$D$21,MET!$I$15,"")&amp;IF(SEG!L18=Geral!$D$21,SEG!$I$15,"")&amp;IF(TEL!L18=Geral!$D$21,TEL!$I$15,"")&amp;IF(TUREVE!L18=Geral!$D$21,TUREVE!$I$15,"")&amp;IF(ADM!L32=Geral!$D$21,ADM!$I$29,"")&amp;IF(ED!L32=Geral!$D$21,ED!$I$29,""))&amp;(IF(EST!L32=Geral!$D$21,EST!$I$29,"")&amp;IF(EL!L32=Geral!$D$21,EL!$I$29,"")&amp;IF(ELT!L32=Geral!$D$21,ELT!$I$29,"")&amp;IF(INFO!L32=Geral!$D$21,INFO!$I$29,"")&amp;IF(MEC!L32=Geral!$D$21,MEC!$I$29,"")&amp;IF(MET!L32=Geral!$D$21,MET!$I$29,"")&amp;IF(SEG!L32=Geral!$D$21,SEG!$I$29,"")&amp;IF(TEL!L32=Geral!$D$21,TEL!$I$29,"")&amp;IF(TUREVE!L32=Geral!$D$21,TUREVE!$I$29,"")&amp;IF(ADM!L46=Geral!$D$21,ADM!$I$43,"")&amp;IF(ED!L46=Geral!$D$21,ED!$I$43,"")&amp;IF(EST!L46=Geral!$D$21,EST!$I$43,"")&amp;IF(EL!L46=Geral!$D$21,EL!$I$43,"")&amp;IF(ELT!L46=Geral!$D$21,ELT!$I$43,"")&amp;IF(INFO!L46=Geral!$D$21,INFO!$I$43,"")&amp;IF(MEC!L46=Geral!$D$21,MEC!$I$43,"")&amp;IF(MET!L46=Geral!$D$21,MET!$I$43,"")&amp;IF(SEG!L46=Geral!$D$21,SEG!$I$43,"")&amp;IF(TEL!L46=Geral!$D$21,TEL!$I$43,"")&amp;IF(TUREVE!L46=Geral!$D$21,TUREVE!$I$43,""))</f>
        <v xml:space="preserve">    2AEST        3AED    </v>
      </c>
      <c r="H23" s="20" t="str">
        <f>IF(ADM!F4=Geral!$D$21,ADM!$B$1,"")&amp;IF(ED!F4=Geral!$D$21,ED!$B$1,"")&amp;IF(EST!F4=Geral!$D$21,EST!$B$1,"")&amp;IF(EL!F4=Geral!$D$21,EL!$B$1,"")&amp;IF(ELT!F4=Geral!$D$21,ELT!$B$1,"")&amp;IF(INFO!F4=Geral!$D$21,INFO!$B$1,"")&amp;IF(MEC!F4=Geral!$D$21,MEC!$B$1,"")&amp;IF(MET!F4=Geral!$D$21,MET!$B$1,"")&amp;IF(SEG!F4=Geral!$D$21,SEG!$B$1,"")&amp;(IF(TEL!F4=Geral!$D$21,TEL!$B$1,"")&amp;IF(TUREVE!F4=Geral!$D$21,TUREVE!$B$1,"")&amp;IF(ADM!F18=Geral!$D$21,ADM!$B$15,"")&amp;IF(ED!F18=Geral!$D$21,ED!$B$15,"")&amp;IF(EST!F18=Geral!$D$21,EST!$B$15,"")&amp;IF(EL!F18=Geral!$D$21,EL!$B$15,"")&amp;IF(ELT!F18=Geral!$D$21,ELT!$B$15,"")&amp;IF(INFO!F18=Geral!$D$21,INFO!$B$15,"")&amp;IF(MEC!F18=Geral!$D$21,MEC!$B$15,"")&amp;IF(MET!F18=Geral!$D$21,MET!$B$15,"")&amp;IF(SEG!F18=Geral!$D$21,SEG!$B$15,"")&amp;IF(TEL!F18=Geral!$D$21,TEL!$B$15,"")&amp;IF(TUREVE!F18=Geral!$D$21,TUREVE!$B$15,"")&amp;IF(ADM!F32=Geral!$D$21,ADM!$B$29,"")&amp;IF(ED!F32=Geral!$D$21,ED!$B$29,""))&amp;(IF(EST!F32=Geral!$D$21,EST!$B$29,"")&amp;IF(EL!F32=Geral!$D$21,EL!$B$29,"")&amp;IF(ELT!F32=Geral!$D$21,ELT!$B$29,"")&amp;IF(INFO!F32=Geral!$D$21,INFO!$B$29,"")&amp;IF(MEC!F32=Geral!$D$21,MEC!$B$29,"")&amp;IF(MET!F32=Geral!$D$21,MET!$B$29,"")&amp;IF(SEG!F32=Geral!$D$21,SEG!$B$29,"")&amp;IF(TEL!F32=Geral!$D$21,TEL!$B$29,"")&amp;IF(TUREVE!F32=Geral!$D$21,TUREVE!$B$29,"")&amp;IF(ADM!F46=Geral!$D$21,ADM!$B$43,"")&amp;IF(ED!F46=Geral!$D$21,ED!$B$43,"")&amp;IF(EST!F46=Geral!$D$21,EST!$B$43,"")&amp;IF(EL!F46=Geral!$D$21,EL!$B$43,"")&amp;IF(ELT!F46=Geral!$D$21,ELT!$B$43,"")&amp;IF(INFO!F46=Geral!$D$21,INFO!$B$43,"")&amp;IF(MEC!F46=Geral!$D$21,MEC!$B$43,"")&amp;IF(MET!F46=Geral!$D$21,MET!$B$43,"")&amp;IF(SEG!F46=Geral!$D$21,SEG!$B$43,"")&amp;IF(TEL!F46=Geral!$D$21,TEL!$B$43,"")&amp;IF(TUREVE!F46=Geral!$D$21,TUREVE!$B$43,""))&amp;IF(ADM!M4=Geral!$D$21,ADM!$I$1,"")&amp;IF(ED!M4=Geral!$D$21,ED!$I$1,"")&amp;IF(EST!M4=Geral!$D$21,EST!$I$1,"")&amp;IF(EL!M4=Geral!$D$21,EL!$I$1,"")&amp;IF(ELT!M4=Geral!$D$21,ELT!$I$1,"")&amp;IF(INFO!M4=Geral!$D$21,INFO!$I$1,"")&amp;IF(MEC!M4=Geral!$D$21,MEC!$I$1,"")&amp;IF(MET!M4=Geral!$D$21,MET!$I$1,"")&amp;IF(SEG!M4=Geral!$D$21,SEG!$I$1,"")&amp;(IF(TEL!M4=Geral!$D$21,TEL!$I$1,"")&amp;IF(TUREVE!M4=Geral!$D$21,TUREVE!$I$1,"")&amp;IF(ADM!M18=Geral!$D$21,ADM!$I$15,"")&amp;IF(ED!M18=Geral!$D$21,ED!$I$15,"")&amp;IF(EST!M18=Geral!$D$21,EST!$I$15,"")&amp;IF(EL!M18=Geral!$D$21,EL!$I$15,"")&amp;IF(ELT!M18=Geral!$D$21,ELT!$I$15,"")&amp;IF(INFO!M18=Geral!$D$21,INFO!$I$15,"")&amp;IF(MEC!M18=Geral!$D$21,MEC!$I$15,"")&amp;IF(MET!M18=Geral!$D$21,MET!$I$15,"")&amp;IF(SEG!M18=Geral!$D$21,SEG!$I$15,"")&amp;IF(TEL!M18=Geral!$D$21,TEL!$I$15,"")&amp;IF(TUREVE!M18=Geral!$D$21,TUREVE!$I$15,"")&amp;IF(ADM!M32=Geral!$D$21,ADM!$I$29,"")&amp;IF(ED!M32=Geral!$D$21,ED!$I$29,""))&amp;(IF(EST!M32=Geral!$D$21,EST!$I$29,"")&amp;IF(EL!M32=Geral!$D$21,EL!$I$29,"")&amp;IF(ELT!M32=Geral!$D$21,ELT!$I$29,"")&amp;IF(INFO!M32=Geral!$D$21,INFO!$I$29,"")&amp;IF(MEC!M32=Geral!$D$21,MEC!$I$29,"")&amp;IF(MET!M32=Geral!$D$21,MET!$I$29,"")&amp;IF(SEG!M32=Geral!$D$21,SEG!$I$29,"")&amp;IF(TEL!M32=Geral!$D$21,TEL!$I$29,"")&amp;IF(TUREVE!M32=Geral!$D$21,TUREVE!$I$29,"")&amp;IF(ADM!M46=Geral!$D$21,ADM!$I$43,"")&amp;IF(ED!M46=Geral!$D$21,ED!$I$43,"")&amp;IF(EST!M46=Geral!$D$21,EST!$I$43,"")&amp;IF(EL!M46=Geral!$D$21,EL!$I$43,"")&amp;IF(ELT!M46=Geral!$D$21,ELT!$I$43,"")&amp;IF(INFO!M46=Geral!$D$21,INFO!$I$43,"")&amp;IF(MEC!M46=Geral!$D$21,MEC!$I$43,"")&amp;IF(MET!M46=Geral!$D$21,MET!$I$43,"")&amp;IF(SEG!M46=Geral!$D$21,SEG!$I$43,"")&amp;IF(TEL!M46=Geral!$D$21,TEL!$I$43,"")&amp;IF(TUREVE!M46=Geral!$D$21,TUREVE!$I$43,""))</f>
        <v xml:space="preserve">  3AELT     </v>
      </c>
      <c r="I23" s="148"/>
      <c r="J23" s="20" t="str">
        <f>IF(ADM!B4=Geral!$J$21,ADM!$B$1,"")&amp;IF(ED!B4=Geral!$J$21,ED!$B$1,"")&amp;IF(EST!B4=Geral!$J$21,EST!$B$1,"")&amp;IF(EL!B4=Geral!$J$21,EL!$B$1,"")&amp;IF(ELT!B4=Geral!$J$21,ELT!$B$1,"")&amp;IF(INFO!B4=Geral!$J$21,INFO!$B$1,"")&amp;IF(MEC!B4=Geral!$J$21,MEC!$B$1,"")&amp;IF(MET!B4=Geral!$J$21,MET!$B$1,"")&amp;IF(SEG!B4=Geral!$J$21,SEG!$B$1,"")&amp;(IF(TEL!B4=Geral!$J$21,TEL!$B$1,"")&amp;IF(TUREVE!B4=Geral!$J$21,TUREVE!$B$1,"")&amp;IF(ADM!B18=Geral!$J$21,ADM!$B$15,"")&amp;IF(ED!B18=Geral!$J$21,ED!$B$15,"")&amp;IF(EST!B18=Geral!$J$21,EST!$B$15,"")&amp;IF(EL!B18=Geral!$J$21,EL!$B$15,"")&amp;IF(ELT!B18=Geral!$J$21,ELT!$B$15,"")&amp;IF(INFO!B18=Geral!$J$21,INFO!$B$15,"")&amp;IF(MEC!B18=Geral!$J$21,MEC!$B$15,"")&amp;IF(MET!B18=Geral!$J$21,MET!$B$15,"")&amp;IF(SEG!B18=Geral!$J$21,SEG!$B$15,"")&amp;IF(TEL!B18=Geral!$J$21,TEL!$B$15,"")&amp;IF(TUREVE!B18=Geral!$J$21,TUREVE!$B$15,"")&amp;IF(ADM!B32=Geral!$J$21,ADM!$B$29,"")&amp;IF(ED!B32=Geral!$J$21,ED!$B$29,""))&amp;(IF(EST!B32=Geral!$J$21,EST!$B$29,"")&amp;IF(EL!B32=Geral!$J$21,EL!$B$29,"")&amp;IF(ELT!B32=Geral!$J$21,ELT!$B$29,"")&amp;IF(INFO!B32=Geral!$J$21,INFO!$B$29,"")&amp;IF(MEC!B32=Geral!$J$21,MEC!$B$29,"")&amp;IF(MET!B32=Geral!$J$21,MET!$B$29,"")&amp;IF(SEG!B32=Geral!$J$21,SEG!$B$29,"")&amp;IF(TEL!B32=Geral!$J$21,TEL!$B$29,"")&amp;IF(TUREVE!B32=Geral!$J$21,TUREVE!$B$29,"")&amp;IF(ADM!B46=Geral!$J$21,ADM!$B$43,"")&amp;IF(ED!B46=Geral!$J$21,ED!$B$43,"")&amp;IF(EST!B46=Geral!$J$21,EST!$B$43,"")&amp;IF(EL!B46=Geral!$J$21,EL!$B$43,"")&amp;IF(ELT!B46=Geral!$J$21,ELT!$B$43,"")&amp;IF(INFO!B46=Geral!$J$21,INFO!$B$43,"")&amp;IF(MEC!B46=Geral!$J$21,MEC!$B$43,"")&amp;IF(MET!B46=Geral!$J$21,MET!$B$43,"")&amp;IF(SEG!B46=Geral!$J$21,SEG!$B$43,"")&amp;IF(TEL!B46=Geral!$J$21,TEL!$B$43,"")&amp;IF(TUREVE!B46=Geral!$J$21,TUREVE!$B$43,""))&amp;IF(ADM!I4=Geral!$J$21,ADM!$I$1,"")&amp;IF(ED!I4=Geral!$J$21,ED!$I$1,"")&amp;IF(EST!I4=Geral!$J$21,EST!$I$1,"")&amp;IF(EL!I4=Geral!$J$21,EL!$I$1,"")&amp;IF(ELT!I4=Geral!$J$21,ELT!$I$1,"")&amp;IF(INFO!I4=Geral!$J$21,INFO!$I$1,"")&amp;IF(MEC!I4=Geral!$J$21,MEC!$I$1,"")&amp;IF(MET!I4=Geral!$J$21,MET!$I$1,"")&amp;IF(SEG!I4=Geral!$J$21,SEG!$I$1,"")&amp;(IF(TEL!I4=Geral!$J$21,TEL!$I$1,"")&amp;IF(TUREVE!I4=Geral!$J$21,TUREVE!$I$1,"")&amp;IF(ADM!I18=Geral!$J$21,ADM!$I$15,"")&amp;IF(ED!I18=Geral!$J$21,ED!$I$15,"")&amp;IF(EST!I18=Geral!$J$21,EST!$I$15,"")&amp;IF(EL!I18=Geral!$J$21,EL!$I$15,"")&amp;IF(ELT!I18=Geral!$J$21,ELT!$I$15,"")&amp;IF(INFO!I18=Geral!$J$21,INFO!$I$15,"")&amp;IF(MEC!I18=Geral!$J$21,MEC!$I$15,"")&amp;IF(MET!I18=Geral!$J$21,MET!$I$15,"")&amp;IF(SEG!I18=Geral!$J$21,SEG!$I$15,"")&amp;IF(TEL!I18=Geral!$J$21,TEL!$I$15,"")&amp;IF(TUREVE!I18=Geral!$J$21,TUREVE!$I$15,"")&amp;IF(ADM!I32=Geral!$J$21,ADM!$I$29,"")&amp;IF(ED!I32=Geral!$J$21,ED!$I$29,""))&amp;(IF(EST!I32=Geral!$J$21,EST!$I$29,"")&amp;IF(EL!I32=Geral!$J$21,EL!$I$29,"")&amp;IF(ELT!I32=Geral!$J$21,ELT!$I$29,"")&amp;IF(INFO!I32=Geral!$J$21,INFO!$I$29,"")&amp;IF(MEC!I32=Geral!$J$21,MEC!$I$29,"")&amp;IF(MET!I32=Geral!$J$21,MET!$I$29,"")&amp;IF(SEG!I32=Geral!$J$21,SEG!$I$29,"")&amp;IF(TEL!I32=Geral!$J$21,TEL!$I$29,"")&amp;IF(TUREVE!I32=Geral!$J$21,TUREVE!$I$29,"")&amp;IF(ADM!I46=Geral!$J$21,ADM!$I$43,"")&amp;IF(ED!I46=Geral!$J$21,ED!$I$43,"")&amp;IF(EST!I46=Geral!$J$21,EST!$I$43,"")&amp;IF(EL!I46=Geral!$J$21,EL!$I$43,"")&amp;IF(ELT!I46=Geral!$J$21,ELT!$I$43,"")&amp;IF(INFO!I46=Geral!$J$21,INFO!$I$43,"")&amp;IF(MEC!I46=Geral!$J$21,MEC!$I$43,"")&amp;IF(MET!I46=Geral!$J$21,MET!$I$43,"")&amp;IF(SEG!I46=Geral!$J$21,SEG!$I$43,"")&amp;IF(TEL!I46=Geral!$J$21,TEL!$I$43,"")&amp;IF(TUREVE!I46=Geral!$J$21,TUREVE!$I$43,""))</f>
        <v/>
      </c>
      <c r="K23" s="20" t="str">
        <f>IF(ADM!C4=Geral!$J$21,ADM!$B$1,"")&amp;IF(ED!C4=Geral!$J$21,ED!$B$1,"")&amp;IF(EST!C4=Geral!$J$21,EST!$B$1,"")&amp;IF(EL!C4=Geral!$J$21,EL!$B$1,"")&amp;IF(ELT!C4=Geral!$J$21,ELT!$B$1,"")&amp;IF(INFO!C4=Geral!$J$21,INFO!$B$1,"")&amp;IF(MEC!C4=Geral!$J$21,MEC!$B$1,"")&amp;IF(MET!C4=Geral!$J$21,MET!$B$1,"")&amp;IF(SEG!C4=Geral!$J$21,SEG!$B$1,"")&amp;(IF(TEL!C4=Geral!$J$21,TEL!$B$1,"")&amp;IF(TUREVE!C4=Geral!$J$21,TUREVE!$B$1,"")&amp;IF(ADM!C18=Geral!$J$21,ADM!$B$15,"")&amp;IF(ED!C18=Geral!$J$21,ED!$B$15,"")&amp;IF(EST!C18=Geral!$J$21,EST!$B$15,"")&amp;IF(EL!C18=Geral!$J$21,EL!$B$15,"")&amp;IF(ELT!C18=Geral!$J$21,ELT!$B$15,"")&amp;IF(INFO!C18=Geral!$J$21,INFO!$B$15,"")&amp;IF(MEC!C18=Geral!$J$21,MEC!$B$15,"")&amp;IF(MET!C18=Geral!$J$21,MET!$B$15,"")&amp;IF(SEG!C18=Geral!$J$21,SEG!$B$15,"")&amp;IF(TEL!C18=Geral!$J$21,TEL!$B$15,"")&amp;IF(TUREVE!C18=Geral!$J$21,TUREVE!$B$15,"")&amp;IF(ADM!C32=Geral!$J$21,ADM!$B$29,"")&amp;IF(ED!C32=Geral!$J$21,ED!$B$29,""))&amp;(IF(EST!C32=Geral!$J$21,EST!$B$29,"")&amp;IF(EL!C32=Geral!$J$21,EL!$B$29,"")&amp;IF(ELT!C32=Geral!$J$21,ELT!$B$29,"")&amp;IF(INFO!C32=Geral!$J$21,INFO!$B$29,"")&amp;IF(MEC!C32=Geral!$J$21,MEC!$B$29,"")&amp;IF(MET!C32=Geral!$J$21,MET!$B$29,"")&amp;IF(SEG!C32=Geral!$J$21,SEG!$B$29,"")&amp;IF(TEL!C32=Geral!$J$21,TEL!$B$29,"")&amp;IF(TUREVE!C32=Geral!$J$21,TUREVE!$B$29,"")&amp;IF(ADM!C46=Geral!$J$21,ADM!$B$43,"")&amp;IF(ED!C46=Geral!$J$21,ED!$B$43,"")&amp;IF(EST!C46=Geral!$J$21,EST!$B$43,"")&amp;IF(EL!C46=Geral!$J$21,EL!$B$43,"")&amp;IF(ELT!C46=Geral!$J$21,ELT!$B$43,"")&amp;IF(INFO!C46=Geral!$J$21,INFO!$B$43,"")&amp;IF(MEC!C46=Geral!$J$21,MEC!$B$43,"")&amp;IF(MET!C46=Geral!$J$21,MET!$B$43,"")&amp;IF(SEG!C46=Geral!$J$21,SEG!$B$43,"")&amp;IF(TEL!C46=Geral!$J$21,TEL!$B$43,"")&amp;IF(TUREVE!C46=Geral!$J$21,TUREVE!$B$43,""))&amp;IF(ADM!J4=Geral!$J$21,ADM!$I$1,"")&amp;IF(ED!J4=Geral!$J$21,ED!$I$1,"")&amp;IF(EST!J4=Geral!$J$21,EST!$I$1,"")&amp;IF(EL!J4=Geral!$J$21,EL!$I$1,"")&amp;IF(ELT!J4=Geral!$J$21,ELT!$I$1,"")&amp;IF(INFO!J4=Geral!$J$21,INFO!$I$1,"")&amp;IF(MEC!J4=Geral!$J$21,MEC!$I$1,"")&amp;IF(MET!J4=Geral!$J$21,MET!$I$1,"")&amp;IF(SEG!J4=Geral!$J$21,SEG!$I$1,"")&amp;(IF(TEL!J4=Geral!$J$21,TEL!$I$1,"")&amp;IF(TUREVE!J4=Geral!$J$21,TUREVE!$I$1,"")&amp;IF(ADM!J18=Geral!$J$21,ADM!$I$15,"")&amp;IF(ED!J18=Geral!$J$21,ED!$I$15,"")&amp;IF(EST!J18=Geral!$J$21,EST!$I$15,"")&amp;IF(EL!J18=Geral!$J$21,EL!$I$15,"")&amp;IF(ELT!J18=Geral!$J$21,ELT!$I$15,"")&amp;IF(INFO!J18=Geral!$J$21,INFO!$I$15,"")&amp;IF(MEC!J18=Geral!$J$21,MEC!$I$15,"")&amp;IF(MET!J18=Geral!$J$21,MET!$I$15,"")&amp;IF(SEG!J18=Geral!$J$21,SEG!$I$15,"")&amp;IF(TEL!J18=Geral!$J$21,TEL!$I$15,"")&amp;IF(TUREVE!J18=Geral!$J$21,TUREVE!$I$15,"")&amp;IF(ADM!J32=Geral!$J$21,ADM!$I$29,"")&amp;IF(ED!J32=Geral!$J$21,ED!$I$29,""))&amp;(IF(EST!J32=Geral!$J$21,EST!$I$29,"")&amp;IF(EL!J32=Geral!$J$21,EL!$I$29,"")&amp;IF(ELT!J32=Geral!$J$21,ELT!$I$29,"")&amp;IF(INFO!J32=Geral!$J$21,INFO!$I$29,"")&amp;IF(MEC!J32=Geral!$J$21,MEC!$I$29,"")&amp;IF(MET!J32=Geral!$J$21,MET!$I$29,"")&amp;IF(SEG!J32=Geral!$J$21,SEG!$I$29,"")&amp;IF(TEL!J32=Geral!$J$21,TEL!$I$29,"")&amp;IF(TUREVE!J32=Geral!$J$21,TUREVE!$I$29,"")&amp;IF(ADM!J46=Geral!$J$21,ADM!$I$43,"")&amp;IF(ED!J46=Geral!$J$21,ED!$I$43,"")&amp;IF(EST!J46=Geral!$J$21,EST!$I$43,"")&amp;IF(EL!J46=Geral!$J$21,EL!$I$43,"")&amp;IF(ELT!J46=Geral!$J$21,ELT!$I$43,"")&amp;IF(INFO!J46=Geral!$J$21,INFO!$I$43,"")&amp;IF(MEC!J46=Geral!$J$21,MEC!$I$43,"")&amp;IF(MET!J46=Geral!$J$21,MET!$I$43,"")&amp;IF(SEG!J46=Geral!$J$21,SEG!$I$43,"")&amp;IF(TEL!J46=Geral!$J$21,TEL!$I$43,"")&amp;IF(TUREVE!J46=Geral!$J$21,TUREVE!$I$43,""))</f>
        <v/>
      </c>
      <c r="L23" s="20" t="str">
        <f>IF(ADM!D4=Geral!$J$21,ADM!$B$1,"")&amp;IF(ED!D4=Geral!$J$21,ED!$B$1,"")&amp;IF(EST!D4=Geral!$J$21,EST!$B$1,"")&amp;IF(EL!D4=Geral!$J$21,EL!$B$1,"")&amp;IF(ELT!D4=Geral!$J$21,ELT!$B$1,"")&amp;IF(INFO!D4=Geral!$J$21,INFO!$B$1,"")&amp;IF(MEC!D4=Geral!$J$21,MEC!$B$1,"")&amp;IF(MET!D4=Geral!$J$21,MET!$B$1,"")&amp;IF(SEG!D4=Geral!$J$21,SEG!$B$1,"")&amp;(IF(TEL!D4=Geral!$J$21,TEL!$B$1,"")&amp;IF(TUREVE!D4=Geral!$J$21,TUREVE!$B$1,"")&amp;IF(ADM!D18=Geral!$J$21,ADM!$B$15,"")&amp;IF(ED!D18=Geral!$J$21,ED!$B$15,"")&amp;IF(EST!D18=Geral!$J$21,EST!$B$15,"")&amp;IF(EL!D18=Geral!$J$21,EL!$B$15,"")&amp;IF(ELT!D18=Geral!$J$21,ELT!$B$15,"")&amp;IF(INFO!D18=Geral!$J$21,INFO!$B$15,"")&amp;IF(MEC!D18=Geral!$J$21,MEC!$B$15,"")&amp;IF(MET!D18=Geral!$J$21,MET!$B$15,"")&amp;IF(SEG!D18=Geral!$J$21,SEG!$B$15,"")&amp;IF(TEL!D18=Geral!$J$21,TEL!$B$15,"")&amp;IF(TUREVE!D18=Geral!$J$21,TUREVE!$B$15,"")&amp;IF(ADM!D32=Geral!$J$21,ADM!$B$29,"")&amp;IF(ED!D32=Geral!$J$21,ED!$B$29,""))&amp;(IF(EST!D32=Geral!$J$21,EST!$B$29,"")&amp;IF(EL!D32=Geral!$J$21,EL!$B$29,"")&amp;IF(ELT!D32=Geral!$J$21,ELT!$B$29,"")&amp;IF(INFO!D32=Geral!$J$21,INFO!$B$29,"")&amp;IF(MEC!D32=Geral!$J$21,MEC!$B$29,"")&amp;IF(MET!D32=Geral!$J$21,MET!$B$29,"")&amp;IF(SEG!D32=Geral!$J$21,SEG!$B$29,"")&amp;IF(TEL!D32=Geral!$J$21,TEL!$B$29,"")&amp;IF(TUREVE!D32=Geral!$J$21,TUREVE!$B$29,"")&amp;IF(ADM!D46=Geral!$J$21,ADM!$B$43,"")&amp;IF(ED!D46=Geral!$J$21,ED!$B$43,"")&amp;IF(EST!D46=Geral!$J$21,EST!$B$43,"")&amp;IF(EL!D46=Geral!$J$21,EL!$B$43,"")&amp;IF(ELT!D46=Geral!$J$21,ELT!$B$43,"")&amp;IF(INFO!D46=Geral!$J$21,INFO!$B$43,"")&amp;IF(MEC!D46=Geral!$J$21,MEC!$B$43,"")&amp;IF(MET!D46=Geral!$J$21,MET!$B$43,"")&amp;IF(SEG!D46=Geral!$J$21,SEG!$B$43,"")&amp;IF(TEL!D46=Geral!$J$21,TEL!$B$43,"")&amp;IF(TUREVE!D46=Geral!$J$21,TUREVE!$B$43,""))&amp;IF(ADM!K4=Geral!$J$21,ADM!$I$1,"")&amp;IF(ED!K4=Geral!$J$21,ED!$I$1,"")&amp;IF(EST!K4=Geral!$J$21,EST!$I$1,"")&amp;IF(EL!K4=Geral!$J$21,EL!$I$1,"")&amp;IF(ELT!K4=Geral!$J$21,ELT!$I$1,"")&amp;IF(INFO!K4=Geral!$J$21,INFO!$I$1,"")&amp;IF(MEC!K4=Geral!$J$21,MEC!$I$1,"")&amp;IF(MET!K4=Geral!$J$21,MET!$I$1,"")&amp;IF(SEG!K4=Geral!$J$21,SEG!$I$1,"")&amp;(IF(TEL!K4=Geral!$J$21,TEL!$I$1,"")&amp;IF(TUREVE!K4=Geral!$J$21,TUREVE!$I$1,"")&amp;IF(ADM!K18=Geral!$J$21,ADM!$I$15,"")&amp;IF(ED!K18=Geral!$J$21,ED!$I$15,"")&amp;IF(EST!K18=Geral!$J$21,EST!$I$15,"")&amp;IF(EL!K18=Geral!$J$21,EL!$I$15,"")&amp;IF(ELT!K18=Geral!$J$21,ELT!$I$15,"")&amp;IF(INFO!K18=Geral!$J$21,INFO!$I$15,"")&amp;IF(MEC!K18=Geral!$J$21,MEC!$I$15,"")&amp;IF(MET!K18=Geral!$J$21,MET!$I$15,"")&amp;IF(SEG!K18=Geral!$J$21,SEG!$I$15,"")&amp;IF(TEL!K18=Geral!$J$21,TEL!$I$15,"")&amp;IF(TUREVE!K18=Geral!$J$21,TUREVE!$I$15,"")&amp;IF(ADM!K32=Geral!$J$21,ADM!$I$29,"")&amp;IF(ED!K32=Geral!$J$21,ED!$I$29,""))&amp;(IF(EST!K32=Geral!$J$21,EST!$I$29,"")&amp;IF(EL!K32=Geral!$J$21,EL!$I$29,"")&amp;IF(ELT!K32=Geral!$J$21,ELT!$I$29,"")&amp;IF(INFO!K32=Geral!$J$21,INFO!$I$29,"")&amp;IF(MEC!K32=Geral!$J$21,MEC!$I$29,"")&amp;IF(MET!K32=Geral!$J$21,MET!$I$29,"")&amp;IF(SEG!K32=Geral!$J$21,SEG!$I$29,"")&amp;IF(TEL!K32=Geral!$J$21,TEL!$I$29,"")&amp;IF(TUREVE!K32=Geral!$J$21,TUREVE!$I$29,"")&amp;IF(ADM!K46=Geral!$J$21,ADM!$I$43,"")&amp;IF(ED!K46=Geral!$J$21,ED!$I$43,"")&amp;IF(EST!K46=Geral!$J$21,EST!$I$43,"")&amp;IF(EL!K46=Geral!$J$21,EL!$I$43,"")&amp;IF(ELT!K46=Geral!$J$21,ELT!$I$43,"")&amp;IF(INFO!K46=Geral!$J$21,INFO!$I$43,"")&amp;IF(MEC!K46=Geral!$J$21,MEC!$I$43,"")&amp;IF(MET!K46=Geral!$J$21,MET!$I$43,"")&amp;IF(SEG!K46=Geral!$J$21,SEG!$I$43,"")&amp;IF(TEL!K46=Geral!$J$21,TEL!$I$43,"")&amp;IF(TUREVE!K46=Geral!$J$21,TUREVE!$I$43,""))</f>
        <v/>
      </c>
      <c r="M23" s="20" t="str">
        <f>IF(ADM!E4=Geral!$J$21,ADM!$B$1,"")&amp;IF(ED!E4=Geral!$J$21,ED!$B$1,"")&amp;IF(EST!E4=Geral!$J$21,EST!$B$1,"")&amp;IF(EL!E4=Geral!$J$21,EL!$B$1,"")&amp;IF(ELT!E4=Geral!$J$21,ELT!$B$1,"")&amp;IF(INFO!E4=Geral!$J$21,INFO!$B$1,"")&amp;IF(MEC!E4=Geral!$J$21,MEC!$B$1,"")&amp;IF(MET!E4=Geral!$J$21,MET!$B$1,"")&amp;IF(SEG!E4=Geral!$J$21,SEG!$B$1,"")&amp;(IF(TEL!E4=Geral!$J$21,TEL!$B$1,"")&amp;IF(TUREVE!E4=Geral!$J$21,TUREVE!$B$1,"")&amp;IF(ADM!E18=Geral!$J$21,ADM!$B$15,"")&amp;IF(ED!E18=Geral!$J$21,ED!$B$15,"")&amp;IF(EST!E18=Geral!$J$21,EST!$B$15,"")&amp;IF(EL!E18=Geral!$J$21,EL!$B$15,"")&amp;IF(ELT!E18=Geral!$J$21,ELT!$B$15,"")&amp;IF(INFO!E18=Geral!$J$21,INFO!$B$15,"")&amp;IF(MEC!E18=Geral!$J$21,MEC!$B$15,"")&amp;IF(MET!E18=Geral!$J$21,MET!$B$15,"")&amp;IF(SEG!E18=Geral!$J$21,SEG!$B$15,"")&amp;IF(TEL!E18=Geral!$J$21,TEL!$B$15,"")&amp;IF(TUREVE!E18=Geral!$J$21,TUREVE!$B$15,"")&amp;IF(ADM!E32=Geral!$J$21,ADM!$B$29,"")&amp;IF(ED!E32=Geral!$J$21,ED!$B$29,""))&amp;(IF(EST!E32=Geral!$J$21,EST!$B$29,"")&amp;IF(EL!E32=Geral!$J$21,EL!$B$29,"")&amp;IF(ELT!E32=Geral!$J$21,ELT!$B$29,"")&amp;IF(INFO!E32=Geral!$J$21,INFO!$B$29,"")&amp;IF(MEC!E32=Geral!$J$21,MEC!$B$29,"")&amp;IF(MET!E32=Geral!$J$21,MET!$B$29,"")&amp;IF(SEG!E32=Geral!$J$21,SEG!$B$29,"")&amp;IF(TEL!E32=Geral!$J$21,TEL!$B$29,"")&amp;IF(TUREVE!E32=Geral!$J$21,TUREVE!$B$29,"")&amp;IF(ADM!E46=Geral!$J$21,ADM!$B$43,"")&amp;IF(ED!E46=Geral!$J$21,ED!$B$43,"")&amp;IF(EST!E46=Geral!$J$21,EST!$B$43,"")&amp;IF(EL!E46=Geral!$J$21,EL!$B$43,"")&amp;IF(ELT!E46=Geral!$J$21,ELT!$B$43,"")&amp;IF(INFO!E46=Geral!$J$21,INFO!$B$43,"")&amp;IF(MEC!E46=Geral!$J$21,MEC!$B$43,"")&amp;IF(MET!E46=Geral!$J$21,MET!$B$43,"")&amp;IF(SEG!E46=Geral!$J$21,SEG!$B$43,"")&amp;IF(TEL!E46=Geral!$J$21,TEL!$B$43,"")&amp;IF(TUREVE!E46=Geral!$J$21,TUREVE!$B$43,""))&amp;IF(ADM!L4=Geral!$J$21,ADM!$I$1,"")&amp;IF(ED!L4=Geral!$J$21,ED!$I$1,"")&amp;IF(EST!L4=Geral!$J$21,EST!$I$1,"")&amp;IF(EL!L4=Geral!$J$21,EL!$I$1,"")&amp;IF(ELT!L4=Geral!$J$21,ELT!$I$1,"")&amp;IF(INFO!L4=Geral!$J$21,INFO!$I$1,"")&amp;IF(MEC!L4=Geral!$J$21,MEC!$I$1,"")&amp;IF(MET!L4=Geral!$J$21,MET!$I$1,"")&amp;IF(SEG!L4=Geral!$J$21,SEG!$I$1,"")&amp;(IF(TEL!L4=Geral!$J$21,TEL!$I$1,"")&amp;IF(TUREVE!L4=Geral!$J$21,TUREVE!$I$1,"")&amp;IF(ADM!L18=Geral!$J$21,ADM!$I$15,"")&amp;IF(ED!L18=Geral!$J$21,ED!$I$15,"")&amp;IF(EST!L18=Geral!$J$21,EST!$I$15,"")&amp;IF(EL!L18=Geral!$J$21,EL!$I$15,"")&amp;IF(ELT!L18=Geral!$J$21,ELT!$I$15,"")&amp;IF(INFO!L18=Geral!$J$21,INFO!$I$15,"")&amp;IF(MEC!L18=Geral!$J$21,MEC!$I$15,"")&amp;IF(MET!L18=Geral!$J$21,MET!$I$15,"")&amp;IF(SEG!L18=Geral!$J$21,SEG!$I$15,"")&amp;IF(TEL!L18=Geral!$J$21,TEL!$I$15,"")&amp;IF(TUREVE!L18=Geral!$J$21,TUREVE!$I$15,"")&amp;IF(ADM!L32=Geral!$J$21,ADM!$I$29,"")&amp;IF(ED!L32=Geral!$J$21,ED!$I$29,""))&amp;(IF(EST!L32=Geral!$J$21,EST!$I$29,"")&amp;IF(EL!L32=Geral!$J$21,EL!$I$29,"")&amp;IF(ELT!L32=Geral!$J$21,ELT!$I$29,"")&amp;IF(INFO!L32=Geral!$J$21,INFO!$I$29,"")&amp;IF(MEC!L32=Geral!$J$21,MEC!$I$29,"")&amp;IF(MET!L32=Geral!$J$21,MET!$I$29,"")&amp;IF(SEG!L32=Geral!$J$21,SEG!$I$29,"")&amp;IF(TEL!L32=Geral!$J$21,TEL!$I$29,"")&amp;IF(TUREVE!L32=Geral!$J$21,TUREVE!$I$29,"")&amp;IF(ADM!L46=Geral!$J$21,ADM!$I$43,"")&amp;IF(ED!L46=Geral!$J$21,ED!$I$43,"")&amp;IF(EST!L46=Geral!$J$21,EST!$I$43,"")&amp;IF(EL!L46=Geral!$J$21,EL!$I$43,"")&amp;IF(ELT!L46=Geral!$J$21,ELT!$I$43,"")&amp;IF(INFO!L46=Geral!$J$21,INFO!$I$43,"")&amp;IF(MEC!L46=Geral!$J$21,MEC!$I$43,"")&amp;IF(MET!L46=Geral!$J$21,MET!$I$43,"")&amp;IF(SEG!L46=Geral!$J$21,SEG!$I$43,"")&amp;IF(TEL!L46=Geral!$J$21,TEL!$I$43,"")&amp;IF(TUREVE!L46=Geral!$J$21,TUREVE!$I$43,""))</f>
        <v xml:space="preserve">    1AED    </v>
      </c>
      <c r="N23" s="20" t="str">
        <f>IF(ADM!F4=Geral!$J$21,ADM!$B$1,"")&amp;IF(ED!F4=Geral!$J$21,ED!$B$1,"")&amp;IF(EST!F4=Geral!$J$21,EST!$B$1,"")&amp;IF(EL!F4=Geral!$J$21,EL!$B$1,"")&amp;IF(ELT!F4=Geral!$J$21,ELT!$B$1,"")&amp;IF(INFO!F4=Geral!$J$21,INFO!$B$1,"")&amp;IF(MEC!F4=Geral!$J$21,MEC!$B$1,"")&amp;IF(MET!F4=Geral!$J$21,MET!$B$1,"")&amp;IF(SEG!F4=Geral!$J$21,SEG!$B$1,"")&amp;(IF(TEL!F4=Geral!$J$21,TEL!$B$1,"")&amp;IF(TUREVE!F4=Geral!$J$21,TUREVE!$B$1,"")&amp;IF(ADM!F18=Geral!$J$21,ADM!$B$15,"")&amp;IF(ED!F18=Geral!$J$21,ED!$B$15,"")&amp;IF(EST!F18=Geral!$J$21,EST!$B$15,"")&amp;IF(EL!F18=Geral!$J$21,EL!$B$15,"")&amp;IF(ELT!F18=Geral!$J$21,ELT!$B$15,"")&amp;IF(INFO!F18=Geral!$J$21,INFO!$B$15,"")&amp;IF(MEC!F18=Geral!$J$21,MEC!$B$15,"")&amp;IF(MET!F18=Geral!$J$21,MET!$B$15,"")&amp;IF(SEG!F18=Geral!$J$21,SEG!$B$15,"")&amp;IF(TEL!F18=Geral!$J$21,TEL!$B$15,"")&amp;IF(TUREVE!F18=Geral!$J$21,TUREVE!$B$15,"")&amp;IF(ADM!F32=Geral!$J$21,ADM!$B$29,"")&amp;IF(ED!F32=Geral!$J$21,ED!$B$29,""))&amp;(IF(EST!F32=Geral!$J$21,EST!$B$29,"")&amp;IF(EL!F32=Geral!$J$21,EL!$B$29,"")&amp;IF(ELT!F32=Geral!$J$21,ELT!$B$29,"")&amp;IF(INFO!F32=Geral!$J$21,INFO!$B$29,"")&amp;IF(MEC!F32=Geral!$J$21,MEC!$B$29,"")&amp;IF(MET!F32=Geral!$J$21,MET!$B$29,"")&amp;IF(SEG!F32=Geral!$J$21,SEG!$B$29,"")&amp;IF(TEL!F32=Geral!$J$21,TEL!$B$29,"")&amp;IF(TUREVE!F32=Geral!$J$21,TUREVE!$B$29,"")&amp;IF(ADM!F46=Geral!$J$21,ADM!$B$43,"")&amp;IF(ED!F46=Geral!$J$21,ED!$B$43,"")&amp;IF(EST!F46=Geral!$J$21,EST!$B$43,"")&amp;IF(EL!F46=Geral!$J$21,EL!$B$43,"")&amp;IF(ELT!F46=Geral!$J$21,ELT!$B$43,"")&amp;IF(INFO!F46=Geral!$J$21,INFO!$B$43,"")&amp;IF(MEC!F46=Geral!$J$21,MEC!$B$43,"")&amp;IF(MET!F46=Geral!$J$21,MET!$B$43,"")&amp;IF(SEG!F46=Geral!$J$21,SEG!$B$43,"")&amp;IF(TEL!F46=Geral!$J$21,TEL!$B$43,"")&amp;IF(TUREVE!F46=Geral!$J$21,TUREVE!$B$43,""))&amp;IF(ADM!M4=Geral!$J$21,ADM!$I$1,"")&amp;IF(ED!M4=Geral!$J$21,ED!$I$1,"")&amp;IF(EST!M4=Geral!$J$21,EST!$I$1,"")&amp;IF(EL!M4=Geral!$J$21,EL!$I$1,"")&amp;IF(ELT!M4=Geral!$J$21,ELT!$I$1,"")&amp;IF(INFO!M4=Geral!$J$21,INFO!$I$1,"")&amp;IF(MEC!M4=Geral!$J$21,MEC!$I$1,"")&amp;IF(MET!M4=Geral!$J$21,MET!$I$1,"")&amp;IF(SEG!M4=Geral!$J$21,SEG!$I$1,"")&amp;(IF(TEL!M4=Geral!$J$21,TEL!$I$1,"")&amp;IF(TUREVE!M4=Geral!$J$21,TUREVE!$I$1,"")&amp;IF(ADM!M18=Geral!$J$21,ADM!$I$15,"")&amp;IF(ED!M18=Geral!$J$21,ED!$I$15,"")&amp;IF(EST!M18=Geral!$J$21,EST!$I$15,"")&amp;IF(EL!M18=Geral!$J$21,EL!$I$15,"")&amp;IF(ELT!M18=Geral!$J$21,ELT!$I$15,"")&amp;IF(INFO!M18=Geral!$J$21,INFO!$I$15,"")&amp;IF(MEC!M18=Geral!$J$21,MEC!$I$15,"")&amp;IF(MET!M18=Geral!$J$21,MET!$I$15,"")&amp;IF(SEG!M18=Geral!$J$21,SEG!$I$15,"")&amp;IF(TEL!M18=Geral!$J$21,TEL!$I$15,"")&amp;IF(TUREVE!M18=Geral!$J$21,TUREVE!$I$15,"")&amp;IF(ADM!M32=Geral!$J$21,ADM!$I$29,"")&amp;IF(ED!M32=Geral!$J$21,ED!$I$29,""))&amp;(IF(EST!M32=Geral!$J$21,EST!$I$29,"")&amp;IF(EL!M32=Geral!$J$21,EL!$I$29,"")&amp;IF(ELT!M32=Geral!$J$21,ELT!$I$29,"")&amp;IF(INFO!M32=Geral!$J$21,INFO!$I$29,"")&amp;IF(MEC!M32=Geral!$J$21,MEC!$I$29,"")&amp;IF(MET!M32=Geral!$J$21,MET!$I$29,"")&amp;IF(SEG!M32=Geral!$J$21,SEG!$I$29,"")&amp;IF(TEL!M32=Geral!$J$21,TEL!$I$29,"")&amp;IF(TUREVE!M32=Geral!$J$21,TUREVE!$I$29,"")&amp;IF(ADM!M46=Geral!$J$21,ADM!$I$43,"")&amp;IF(ED!M46=Geral!$J$21,ED!$I$43,"")&amp;IF(EST!M46=Geral!$J$21,EST!$I$43,"")&amp;IF(EL!M46=Geral!$J$21,EL!$I$43,"")&amp;IF(ELT!M46=Geral!$J$21,ELT!$I$43,"")&amp;IF(INFO!M46=Geral!$J$21,INFO!$I$43,"")&amp;IF(MEC!M46=Geral!$J$21,MEC!$I$43,"")&amp;IF(MET!M46=Geral!$J$21,MET!$I$43,"")&amp;IF(SEG!M46=Geral!$J$21,SEG!$I$43,"")&amp;IF(TEL!M46=Geral!$J$21,TEL!$I$43,"")&amp;IF(TUREVE!M46=Geral!$J$21,TUREVE!$I$43,""))</f>
        <v xml:space="preserve"> 1AMEC </v>
      </c>
      <c r="O23" s="148"/>
      <c r="P23" s="20" t="str">
        <f>IF(ADM!B4=Geral!$P$21,ADM!$B$1,"")&amp;IF(ED!B4=Geral!$P$21,ED!$B$1,"")&amp;IF(EST!B4=Geral!$P$21,EST!$B$1,"")&amp;IF(EL!B4=Geral!$P$21,EL!$B$1,"")&amp;IF(ELT!B4=Geral!$P$21,ELT!$B$1,"")&amp;IF(INFO!B4=Geral!$P$21,INFO!$B$1,"")&amp;IF(MEC!B4=Geral!$P$21,MEC!$B$1,"")&amp;IF(MET!B4=Geral!$P$21,MET!$B$1,"")&amp;IF(SEG!B4=Geral!$P$21,SEG!$B$1,"")&amp;(IF(TEL!B4=Geral!$P$21,TEL!$B$1,"")&amp;IF(TUREVE!B4=Geral!$P$21,TUREVE!$B$1,"")&amp;IF(ADM!B18=Geral!$P$21,ADM!$B$15,"")&amp;IF(ED!B18=Geral!$P$21,ED!$B$15,"")&amp;IF(EST!B18=Geral!$P$21,EST!$B$15,"")&amp;IF(EL!B18=Geral!$P$21,EL!$B$15,"")&amp;IF(ELT!B18=Geral!$P$21,ELT!$B$15,"")&amp;IF(INFO!B18=Geral!$P$21,INFO!$B$15,"")&amp;IF(MEC!B18=Geral!$P$21,MEC!$B$15,"")&amp;IF(MET!B18=Geral!$P$21,MET!$B$15,"")&amp;IF(SEG!B18=Geral!$P$21,SEG!$B$15,"")&amp;IF(TEL!B18=Geral!$P$21,TEL!$B$15,"")&amp;IF(TUREVE!B18=Geral!$P$21,TUREVE!$B$15,"")&amp;IF(ADM!B32=Geral!$P$21,ADM!$B$29,"")&amp;IF(ED!B32=Geral!$P$21,ED!$B$29,""))&amp;(IF(EST!B32=Geral!$P$21,EST!$B$29,"")&amp;IF(EL!B32=Geral!$P$21,EL!$B$29,"")&amp;IF(ELT!B32=Geral!$P$21,ELT!$B$29,"")&amp;IF(INFO!B32=Geral!$P$21,INFO!$B$29,"")&amp;IF(MEC!B32=Geral!$P$21,MEC!$B$29,"")&amp;IF(MET!B32=Geral!$P$21,MET!$B$29,"")&amp;IF(SEG!B32=Geral!$P$21,SEG!$B$29,"")&amp;IF(TEL!B32=Geral!$P$21,TEL!$B$29,"")&amp;IF(TUREVE!B32=Geral!$P$21,TUREVE!$B$29,"")&amp;IF(ADM!B46=Geral!$P$21,ADM!$B$43,"")&amp;IF(ED!B46=Geral!$P$21,ED!$B$43,"")&amp;IF(EST!B46=Geral!$P$21,EST!$B$43,"")&amp;IF(EL!B46=Geral!$P$21,EL!$B$43,"")&amp;IF(ELT!B46=Geral!$P$21,ELT!$B$43,"")&amp;IF(INFO!B46=Geral!$P$21,INFO!$B$43,"")&amp;IF(MEC!B46=Geral!$P$21,MEC!$B$43,"")&amp;IF(MET!B46=Geral!$P$21,MET!$B$43,"")&amp;IF(SEG!B46=Geral!$P$21,SEG!$B$43,"")&amp;IF(TEL!B46=Geral!$P$21,TEL!$B$43,"")&amp;IF(TUREVE!B46=Geral!$P$21,TUREVE!$B$43,""))&amp;IF(ADM!I4=Geral!$P$21,ADM!$I$1,"")&amp;IF(ED!I4=Geral!$P$21,ED!$I$1,"")&amp;IF(EST!I4=Geral!$P$21,EST!$I$1,"")&amp;IF(EL!I4=Geral!$P$21,EL!$I$1,"")&amp;IF(ELT!I4=Geral!$P$21,ELT!$I$1,"")&amp;IF(INFO!I4=Geral!$P$21,INFO!$I$1,"")&amp;IF(MEC!I4=Geral!$P$21,MEC!$I$1,"")&amp;IF(MET!I4=Geral!$P$21,MET!$I$1,"")&amp;IF(SEG!I4=Geral!$P$21,SEG!$I$1,"")&amp;(IF(TEL!I4=Geral!$P$21,TEL!$I$1,"")&amp;IF(TUREVE!I4=Geral!$P$21,TUREVE!$I$1,"")&amp;IF(ADM!I18=Geral!$P$21,ADM!$I$15,"")&amp;IF(ED!I18=Geral!$P$21,ED!$I$15,"")&amp;IF(EST!I18=Geral!$P$21,EST!$I$15,"")&amp;IF(EL!I18=Geral!$P$21,EL!$I$15,"")&amp;IF(ELT!I18=Geral!$P$21,ELT!$I$15,"")&amp;IF(INFO!I18=Geral!$P$21,INFO!$I$15,"")&amp;IF(MEC!I18=Geral!$P$21,MEC!$I$15,"")&amp;IF(MET!I18=Geral!$P$21,MET!$I$15,"")&amp;IF(SEG!I18=Geral!$P$21,SEG!$I$15,"")&amp;IF(TEL!I18=Geral!$P$21,TEL!$I$15,"")&amp;IF(TUREVE!I18=Geral!$P$21,TUREVE!$I$15,"")&amp;IF(ADM!I32=Geral!$P$21,ADM!$I$29,"")&amp;IF(ED!I32=Geral!$P$21,ED!$I$29,""))&amp;(IF(EST!I32=Geral!$P$21,EST!$I$29,"")&amp;IF(EL!I32=Geral!$P$21,EL!$I$29,"")&amp;IF(ELT!I32=Geral!$P$21,ELT!$I$29,"")&amp;IF(INFO!I32=Geral!$P$21,INFO!$I$29,"")&amp;IF(MEC!I32=Geral!$P$21,MEC!$I$29,"")&amp;IF(MET!I32=Geral!$P$21,MET!$I$29,"")&amp;IF(SEG!I32=Geral!$P$21,SEG!$I$29,"")&amp;IF(TEL!I32=Geral!$P$21,TEL!$I$29,"")&amp;IF(TUREVE!I32=Geral!$P$21,TUREVE!$I$29,"")&amp;IF(ADM!I46=Geral!$P$21,ADM!$I$43,"")&amp;IF(ED!I46=Geral!$P$21,ED!$I$43,"")&amp;IF(EST!I46=Geral!$P$21,EST!$I$43,"")&amp;IF(EL!I46=Geral!$P$21,EL!$I$43,"")&amp;IF(ELT!I46=Geral!$P$21,ELT!$I$43,"")&amp;IF(INFO!I46=Geral!$P$21,INFO!$I$43,"")&amp;IF(MEC!I46=Geral!$P$21,MEC!$I$43,"")&amp;IF(MET!I46=Geral!$P$21,MET!$I$43,"")&amp;IF(SEG!I46=Geral!$P$21,SEG!$I$43,"")&amp;IF(TEL!I46=Geral!$P$21,TEL!$I$43,"")&amp;IF(TUREVE!I46=Geral!$P$21,TUREVE!$I$43,""))</f>
        <v xml:space="preserve">   2AED    3AINFO</v>
      </c>
      <c r="Q23" s="20" t="str">
        <f>IF(ADM!C4=Geral!$P$21,ADM!$B$1,"")&amp;IF(ED!C4=Geral!$P$21,ED!$B$1,"")&amp;IF(EST!C4=Geral!$P$21,EST!$B$1,"")&amp;IF(EL!C4=Geral!$P$21,EL!$B$1,"")&amp;IF(ELT!C4=Geral!$P$21,ELT!$B$1,"")&amp;IF(INFO!C4=Geral!$P$21,INFO!$B$1,"")&amp;IF(MEC!C4=Geral!$P$21,MEC!$B$1,"")&amp;IF(MET!C4=Geral!$P$21,MET!$B$1,"")&amp;IF(SEG!C4=Geral!$P$21,SEG!$B$1,"")&amp;(IF(TEL!C4=Geral!$P$21,TEL!$B$1,"")&amp;IF(TUREVE!C4=Geral!$P$21,TUREVE!$B$1,"")&amp;IF(ADM!C18=Geral!$P$21,ADM!$B$15,"")&amp;IF(ED!C18=Geral!$P$21,ED!$B$15,"")&amp;IF(EST!C18=Geral!$P$21,EST!$B$15,"")&amp;IF(EL!C18=Geral!$P$21,EL!$B$15,"")&amp;IF(ELT!C18=Geral!$P$21,ELT!$B$15,"")&amp;IF(INFO!C18=Geral!$P$21,INFO!$B$15,"")&amp;IF(MEC!C18=Geral!$P$21,MEC!$B$15,"")&amp;IF(MET!C18=Geral!$P$21,MET!$B$15,"")&amp;IF(SEG!C18=Geral!$P$21,SEG!$B$15,"")&amp;IF(TEL!C18=Geral!$P$21,TEL!$B$15,"")&amp;IF(TUREVE!C18=Geral!$P$21,TUREVE!$B$15,"")&amp;IF(ADM!C32=Geral!$P$21,ADM!$B$29,"")&amp;IF(ED!C32=Geral!$P$21,ED!$B$29,""))&amp;(IF(EST!C32=Geral!$P$21,EST!$B$29,"")&amp;IF(EL!C32=Geral!$P$21,EL!$B$29,"")&amp;IF(ELT!C32=Geral!$P$21,ELT!$B$29,"")&amp;IF(INFO!C32=Geral!$P$21,INFO!$B$29,"")&amp;IF(MEC!C32=Geral!$P$21,MEC!$B$29,"")&amp;IF(MET!C32=Geral!$P$21,MET!$B$29,"")&amp;IF(SEG!C32=Geral!$P$21,SEG!$B$29,"")&amp;IF(TEL!C32=Geral!$P$21,TEL!$B$29,"")&amp;IF(TUREVE!C32=Geral!$P$21,TUREVE!$B$29,"")&amp;IF(ADM!C46=Geral!$P$21,ADM!$B$43,"")&amp;IF(ED!C46=Geral!$P$21,ED!$B$43,"")&amp;IF(EST!C46=Geral!$P$21,EST!$B$43,"")&amp;IF(EL!C46=Geral!$P$21,EL!$B$43,"")&amp;IF(ELT!C46=Geral!$P$21,ELT!$B$43,"")&amp;IF(INFO!C46=Geral!$P$21,INFO!$B$43,"")&amp;IF(MEC!C46=Geral!$P$21,MEC!$B$43,"")&amp;IF(MET!C46=Geral!$P$21,MET!$B$43,"")&amp;IF(SEG!C46=Geral!$P$21,SEG!$B$43,"")&amp;IF(TEL!C46=Geral!$P$21,TEL!$B$43,"")&amp;IF(TUREVE!C46=Geral!$P$21,TUREVE!$B$43,""))&amp;IF(ADM!J4=Geral!$P$21,ADM!$I$1,"")&amp;IF(ED!J4=Geral!$P$21,ED!$I$1,"")&amp;IF(EST!J4=Geral!$P$21,EST!$I$1,"")&amp;IF(EL!J4=Geral!$P$21,EL!$I$1,"")&amp;IF(ELT!J4=Geral!$P$21,ELT!$I$1,"")&amp;IF(INFO!J4=Geral!$P$21,INFO!$I$1,"")&amp;IF(MEC!J4=Geral!$P$21,MEC!$I$1,"")&amp;IF(MET!J4=Geral!$P$21,MET!$I$1,"")&amp;IF(SEG!J4=Geral!$P$21,SEG!$I$1,"")&amp;(IF(TEL!J4=Geral!$P$21,TEL!$I$1,"")&amp;IF(TUREVE!J4=Geral!$P$21,TUREVE!$I$1,"")&amp;IF(ADM!J18=Geral!$P$21,ADM!$I$15,"")&amp;IF(ED!J18=Geral!$P$21,ED!$I$15,"")&amp;IF(EST!J18=Geral!$P$21,EST!$I$15,"")&amp;IF(EL!J18=Geral!$P$21,EL!$I$15,"")&amp;IF(ELT!J18=Geral!$P$21,ELT!$I$15,"")&amp;IF(INFO!J18=Geral!$P$21,INFO!$I$15,"")&amp;IF(MEC!J18=Geral!$P$21,MEC!$I$15,"")&amp;IF(MET!J18=Geral!$P$21,MET!$I$15,"")&amp;IF(SEG!J18=Geral!$P$21,SEG!$I$15,"")&amp;IF(TEL!J18=Geral!$P$21,TEL!$I$15,"")&amp;IF(TUREVE!J18=Geral!$P$21,TUREVE!$I$15,"")&amp;IF(ADM!J32=Geral!$P$21,ADM!$I$29,"")&amp;IF(ED!J32=Geral!$P$21,ED!$I$29,""))&amp;(IF(EST!J32=Geral!$P$21,EST!$I$29,"")&amp;IF(EL!J32=Geral!$P$21,EL!$I$29,"")&amp;IF(ELT!J32=Geral!$P$21,ELT!$I$29,"")&amp;IF(INFO!J32=Geral!$P$21,INFO!$I$29,"")&amp;IF(MEC!J32=Geral!$P$21,MEC!$I$29,"")&amp;IF(MET!J32=Geral!$P$21,MET!$I$29,"")&amp;IF(SEG!J32=Geral!$P$21,SEG!$I$29,"")&amp;IF(TEL!J32=Geral!$P$21,TEL!$I$29,"")&amp;IF(TUREVE!J32=Geral!$P$21,TUREVE!$I$29,"")&amp;IF(ADM!J46=Geral!$P$21,ADM!$I$43,"")&amp;IF(ED!J46=Geral!$P$21,ED!$I$43,"")&amp;IF(EST!J46=Geral!$P$21,EST!$I$43,"")&amp;IF(EL!J46=Geral!$P$21,EL!$I$43,"")&amp;IF(ELT!J46=Geral!$P$21,ELT!$I$43,"")&amp;IF(INFO!J46=Geral!$P$21,INFO!$I$43,"")&amp;IF(MEC!J46=Geral!$P$21,MEC!$I$43,"")&amp;IF(MET!J46=Geral!$P$21,MET!$I$43,"")&amp;IF(SEG!J46=Geral!$P$21,SEG!$I$43,"")&amp;IF(TEL!J46=Geral!$P$21,TEL!$I$43,"")&amp;IF(TUREVE!J46=Geral!$P$21,TUREVE!$I$43,""))</f>
        <v xml:space="preserve">    2AEL    </v>
      </c>
      <c r="R23" s="20" t="str">
        <f>IF(ADM!D4=Geral!$P$21,ADM!$B$1,"")&amp;IF(ED!D4=Geral!$P$21,ED!$B$1,"")&amp;IF(EST!D4=Geral!$P$21,EST!$B$1,"")&amp;IF(EL!D4=Geral!$P$21,EL!$B$1,"")&amp;IF(ELT!D4=Geral!$P$21,ELT!$B$1,"")&amp;IF(INFO!D4=Geral!$P$21,INFO!$B$1,"")&amp;IF(MEC!D4=Geral!$P$21,MEC!$B$1,"")&amp;IF(MET!D4=Geral!$P$21,MET!$B$1,"")&amp;IF(SEG!D4=Geral!$P$21,SEG!$B$1,"")&amp;(IF(TEL!D4=Geral!$P$21,TEL!$B$1,"")&amp;IF(TUREVE!D4=Geral!$P$21,TUREVE!$B$1,"")&amp;IF(ADM!D18=Geral!$P$21,ADM!$B$15,"")&amp;IF(ED!D18=Geral!$P$21,ED!$B$15,"")&amp;IF(EST!D18=Geral!$P$21,EST!$B$15,"")&amp;IF(EL!D18=Geral!$P$21,EL!$B$15,"")&amp;IF(ELT!D18=Geral!$P$21,ELT!$B$15,"")&amp;IF(INFO!D18=Geral!$P$21,INFO!$B$15,"")&amp;IF(MEC!D18=Geral!$P$21,MEC!$B$15,"")&amp;IF(MET!D18=Geral!$P$21,MET!$B$15,"")&amp;IF(SEG!D18=Geral!$P$21,SEG!$B$15,"")&amp;IF(TEL!D18=Geral!$P$21,TEL!$B$15,"")&amp;IF(TUREVE!D18=Geral!$P$21,TUREVE!$B$15,"")&amp;IF(ADM!D32=Geral!$P$21,ADM!$B$29,"")&amp;IF(ED!D32=Geral!$P$21,ED!$B$29,""))&amp;(IF(EST!D32=Geral!$P$21,EST!$B$29,"")&amp;IF(EL!D32=Geral!$P$21,EL!$B$29,"")&amp;IF(ELT!D32=Geral!$P$21,ELT!$B$29,"")&amp;IF(INFO!D32=Geral!$P$21,INFO!$B$29,"")&amp;IF(MEC!D32=Geral!$P$21,MEC!$B$29,"")&amp;IF(MET!D32=Geral!$P$21,MET!$B$29,"")&amp;IF(SEG!D32=Geral!$P$21,SEG!$B$29,"")&amp;IF(TEL!D32=Geral!$P$21,TEL!$B$29,"")&amp;IF(TUREVE!D32=Geral!$P$21,TUREVE!$B$29,"")&amp;IF(ADM!D46=Geral!$P$21,ADM!$B$43,"")&amp;IF(ED!D46=Geral!$P$21,ED!$B$43,"")&amp;IF(EST!D46=Geral!$P$21,EST!$B$43,"")&amp;IF(EL!D46=Geral!$P$21,EL!$B$43,"")&amp;IF(ELT!D46=Geral!$P$21,ELT!$B$43,"")&amp;IF(INFO!D46=Geral!$P$21,INFO!$B$43,"")&amp;IF(MEC!D46=Geral!$P$21,MEC!$B$43,"")&amp;IF(MET!D46=Geral!$P$21,MET!$B$43,"")&amp;IF(SEG!D46=Geral!$P$21,SEG!$B$43,"")&amp;IF(TEL!D46=Geral!$P$21,TEL!$B$43,"")&amp;IF(TUREVE!D46=Geral!$P$21,TUREVE!$B$43,""))&amp;IF(ADM!K4=Geral!$P$21,ADM!$I$1,"")&amp;IF(ED!K4=Geral!$P$21,ED!$I$1,"")&amp;IF(EST!K4=Geral!$P$21,EST!$I$1,"")&amp;IF(EL!K4=Geral!$P$21,EL!$I$1,"")&amp;IF(ELT!K4=Geral!$P$21,ELT!$I$1,"")&amp;IF(INFO!K4=Geral!$P$21,INFO!$I$1,"")&amp;IF(MEC!K4=Geral!$P$21,MEC!$I$1,"")&amp;IF(MET!K4=Geral!$P$21,MET!$I$1,"")&amp;IF(SEG!K4=Geral!$P$21,SEG!$I$1,"")&amp;(IF(TEL!K4=Geral!$P$21,TEL!$I$1,"")&amp;IF(TUREVE!K4=Geral!$P$21,TUREVE!$I$1,"")&amp;IF(ADM!K18=Geral!$P$21,ADM!$I$15,"")&amp;IF(ED!K18=Geral!$P$21,ED!$I$15,"")&amp;IF(EST!K18=Geral!$P$21,EST!$I$15,"")&amp;IF(EL!K18=Geral!$P$21,EL!$I$15,"")&amp;IF(ELT!K18=Geral!$P$21,ELT!$I$15,"")&amp;IF(INFO!K18=Geral!$P$21,INFO!$I$15,"")&amp;IF(MEC!K18=Geral!$P$21,MEC!$I$15,"")&amp;IF(MET!K18=Geral!$P$21,MET!$I$15,"")&amp;IF(SEG!K18=Geral!$P$21,SEG!$I$15,"")&amp;IF(TEL!K18=Geral!$P$21,TEL!$I$15,"")&amp;IF(TUREVE!K18=Geral!$P$21,TUREVE!$I$15,"")&amp;IF(ADM!K32=Geral!$P$21,ADM!$I$29,"")&amp;IF(ED!K32=Geral!$P$21,ED!$I$29,""))&amp;(IF(EST!K32=Geral!$P$21,EST!$I$29,"")&amp;IF(EL!K32=Geral!$P$21,EL!$I$29,"")&amp;IF(ELT!K32=Geral!$P$21,ELT!$I$29,"")&amp;IF(INFO!K32=Geral!$P$21,INFO!$I$29,"")&amp;IF(MEC!K32=Geral!$P$21,MEC!$I$29,"")&amp;IF(MET!K32=Geral!$P$21,MET!$I$29,"")&amp;IF(SEG!K32=Geral!$P$21,SEG!$I$29,"")&amp;IF(TEL!K32=Geral!$P$21,TEL!$I$29,"")&amp;IF(TUREVE!K32=Geral!$P$21,TUREVE!$I$29,"")&amp;IF(ADM!K46=Geral!$P$21,ADM!$I$43,"")&amp;IF(ED!K46=Geral!$P$21,ED!$I$43,"")&amp;IF(EST!K46=Geral!$P$21,EST!$I$43,"")&amp;IF(EL!K46=Geral!$P$21,EL!$I$43,"")&amp;IF(ELT!K46=Geral!$P$21,ELT!$I$43,"")&amp;IF(INFO!K46=Geral!$P$21,INFO!$I$43,"")&amp;IF(MEC!K46=Geral!$P$21,MEC!$I$43,"")&amp;IF(MET!K46=Geral!$P$21,MET!$I$43,"")&amp;IF(SEG!K46=Geral!$P$21,SEG!$I$43,"")&amp;IF(TEL!K46=Geral!$P$21,TEL!$I$43,"")&amp;IF(TUREVE!K46=Geral!$P$21,TUREVE!$I$43,""))</f>
        <v xml:space="preserve"> 3AEVE </v>
      </c>
      <c r="S23" s="20" t="str">
        <f>IF(ADM!E4=Geral!$P$21,ADM!$B$1,"")&amp;IF(ED!E4=Geral!$P$21,ED!$B$1,"")&amp;IF(EST!E4=Geral!$P$21,EST!$B$1,"")&amp;IF(EL!E4=Geral!$P$21,EL!$B$1,"")&amp;IF(ELT!E4=Geral!$P$21,ELT!$B$1,"")&amp;IF(INFO!E4=Geral!$P$21,INFO!$B$1,"")&amp;IF(MEC!E4=Geral!$P$21,MEC!$B$1,"")&amp;IF(MET!E4=Geral!$P$21,MET!$B$1,"")&amp;IF(SEG!E4=Geral!$P$21,SEG!$B$1,"")&amp;(IF(TEL!E4=Geral!$P$21,TEL!$B$1,"")&amp;IF(TUREVE!E4=Geral!$P$21,TUREVE!$B$1,"")&amp;IF(ADM!E18=Geral!$P$21,ADM!$B$15,"")&amp;IF(ED!E18=Geral!$P$21,ED!$B$15,"")&amp;IF(EST!E18=Geral!$P$21,EST!$B$15,"")&amp;IF(EL!E18=Geral!$P$21,EL!$B$15,"")&amp;IF(ELT!E18=Geral!$P$21,ELT!$B$15,"")&amp;IF(INFO!E18=Geral!$P$21,INFO!$B$15,"")&amp;IF(MEC!E18=Geral!$P$21,MEC!$B$15,"")&amp;IF(MET!E18=Geral!$P$21,MET!$B$15,"")&amp;IF(SEG!E18=Geral!$P$21,SEG!$B$15,"")&amp;IF(TEL!E18=Geral!$P$21,TEL!$B$15,"")&amp;IF(TUREVE!E18=Geral!$P$21,TUREVE!$B$15,"")&amp;IF(ADM!E32=Geral!$P$21,ADM!$B$29,"")&amp;IF(ED!E32=Geral!$P$21,ED!$B$29,""))&amp;(IF(EST!E32=Geral!$P$21,EST!$B$29,"")&amp;IF(EL!E32=Geral!$P$21,EL!$B$29,"")&amp;IF(ELT!E32=Geral!$P$21,ELT!$B$29,"")&amp;IF(INFO!E32=Geral!$P$21,INFO!$B$29,"")&amp;IF(MEC!E32=Geral!$P$21,MEC!$B$29,"")&amp;IF(MET!E32=Geral!$P$21,MET!$B$29,"")&amp;IF(SEG!E32=Geral!$P$21,SEG!$B$29,"")&amp;IF(TEL!E32=Geral!$P$21,TEL!$B$29,"")&amp;IF(TUREVE!E32=Geral!$P$21,TUREVE!$B$29,"")&amp;IF(ADM!E46=Geral!$P$21,ADM!$B$43,"")&amp;IF(ED!E46=Geral!$P$21,ED!$B$43,"")&amp;IF(EST!E46=Geral!$P$21,EST!$B$43,"")&amp;IF(EL!E46=Geral!$P$21,EL!$B$43,"")&amp;IF(ELT!E46=Geral!$P$21,ELT!$B$43,"")&amp;IF(INFO!E46=Geral!$P$21,INFO!$B$43,"")&amp;IF(MEC!E46=Geral!$P$21,MEC!$B$43,"")&amp;IF(MET!E46=Geral!$P$21,MET!$B$43,"")&amp;IF(SEG!E46=Geral!$P$21,SEG!$B$43,"")&amp;IF(TEL!E46=Geral!$P$21,TEL!$B$43,"")&amp;IF(TUREVE!E46=Geral!$P$21,TUREVE!$B$43,""))&amp;IF(ADM!L4=Geral!$P$21,ADM!$I$1,"")&amp;IF(ED!L4=Geral!$P$21,ED!$I$1,"")&amp;IF(EST!L4=Geral!$P$21,EST!$I$1,"")&amp;IF(EL!L4=Geral!$P$21,EL!$I$1,"")&amp;IF(ELT!L4=Geral!$P$21,ELT!$I$1,"")&amp;IF(INFO!L4=Geral!$P$21,INFO!$I$1,"")&amp;IF(MEC!L4=Geral!$P$21,MEC!$I$1,"")&amp;IF(MET!L4=Geral!$P$21,MET!$I$1,"")&amp;IF(SEG!L4=Geral!$P$21,SEG!$I$1,"")&amp;(IF(TEL!L4=Geral!$P$21,TEL!$I$1,"")&amp;IF(TUREVE!L4=Geral!$P$21,TUREVE!$I$1,"")&amp;IF(ADM!L18=Geral!$P$21,ADM!$I$15,"")&amp;IF(ED!L18=Geral!$P$21,ED!$I$15,"")&amp;IF(EST!L18=Geral!$P$21,EST!$I$15,"")&amp;IF(EL!L18=Geral!$P$21,EL!$I$15,"")&amp;IF(ELT!L18=Geral!$P$21,ELT!$I$15,"")&amp;IF(INFO!L18=Geral!$P$21,INFO!$I$15,"")&amp;IF(MEC!L18=Geral!$P$21,MEC!$I$15,"")&amp;IF(MET!L18=Geral!$P$21,MET!$I$15,"")&amp;IF(SEG!L18=Geral!$P$21,SEG!$I$15,"")&amp;IF(TEL!L18=Geral!$P$21,TEL!$I$15,"")&amp;IF(TUREVE!L18=Geral!$P$21,TUREVE!$I$15,"")&amp;IF(ADM!L32=Geral!$P$21,ADM!$I$29,"")&amp;IF(ED!L32=Geral!$P$21,ED!$I$29,""))&amp;(IF(EST!L32=Geral!$P$21,EST!$I$29,"")&amp;IF(EL!L32=Geral!$P$21,EL!$I$29,"")&amp;IF(ELT!L32=Geral!$P$21,ELT!$I$29,"")&amp;IF(INFO!L32=Geral!$P$21,INFO!$I$29,"")&amp;IF(MEC!L32=Geral!$P$21,MEC!$I$29,"")&amp;IF(MET!L32=Geral!$P$21,MET!$I$29,"")&amp;IF(SEG!L32=Geral!$P$21,SEG!$I$29,"")&amp;IF(TEL!L32=Geral!$P$21,TEL!$I$29,"")&amp;IF(TUREVE!L32=Geral!$P$21,TUREVE!$I$29,"")&amp;IF(ADM!L46=Geral!$P$21,ADM!$I$43,"")&amp;IF(ED!L46=Geral!$P$21,ED!$I$43,"")&amp;IF(EST!L46=Geral!$P$21,EST!$I$43,"")&amp;IF(EL!L46=Geral!$P$21,EL!$I$43,"")&amp;IF(ELT!L46=Geral!$P$21,ELT!$I$43,"")&amp;IF(INFO!L46=Geral!$P$21,INFO!$I$43,"")&amp;IF(MEC!L46=Geral!$P$21,MEC!$I$43,"")&amp;IF(MET!L46=Geral!$P$21,MET!$I$43,"")&amp;IF(SEG!L46=Geral!$P$21,SEG!$I$43,"")&amp;IF(TEL!L46=Geral!$P$21,TEL!$I$43,"")&amp;IF(TUREVE!L46=Geral!$P$21,TUREVE!$I$43,""))</f>
        <v>2AINFO</v>
      </c>
      <c r="T23" s="20" t="str">
        <f>IF(ADM!F4=Geral!$P$21,ADM!$B$1,"")&amp;IF(ED!F4=Geral!$P$21,ED!$B$1,"")&amp;IF(EST!F4=Geral!$P$21,EST!$B$1,"")&amp;IF(EL!F4=Geral!$P$21,EL!$B$1,"")&amp;IF(ELT!F4=Geral!$P$21,ELT!$B$1,"")&amp;IF(INFO!F4=Geral!$P$21,INFO!$B$1,"")&amp;IF(MEC!F4=Geral!$P$21,MEC!$B$1,"")&amp;IF(MET!F4=Geral!$P$21,MET!$B$1,"")&amp;IF(SEG!F4=Geral!$P$21,SEG!$B$1,"")&amp;(IF(TEL!F4=Geral!$P$21,TEL!$B$1,"")&amp;IF(TUREVE!F4=Geral!$P$21,TUREVE!$B$1,"")&amp;IF(ADM!F18=Geral!$P$21,ADM!$B$15,"")&amp;IF(ED!F18=Geral!$P$21,ED!$B$15,"")&amp;IF(EST!F18=Geral!$P$21,EST!$B$15,"")&amp;IF(EL!F18=Geral!$P$21,EL!$B$15,"")&amp;IF(ELT!F18=Geral!$P$21,ELT!$B$15,"")&amp;IF(INFO!F18=Geral!$P$21,INFO!$B$15,"")&amp;IF(MEC!F18=Geral!$P$21,MEC!$B$15,"")&amp;IF(MET!F18=Geral!$P$21,MET!$B$15,"")&amp;IF(SEG!F18=Geral!$P$21,SEG!$B$15,"")&amp;IF(TEL!F18=Geral!$P$21,TEL!$B$15,"")&amp;IF(TUREVE!F18=Geral!$P$21,TUREVE!$B$15,"")&amp;IF(ADM!F32=Geral!$P$21,ADM!$B$29,"")&amp;IF(ED!F32=Geral!$P$21,ED!$B$29,""))&amp;(IF(EST!F32=Geral!$P$21,EST!$B$29,"")&amp;IF(EL!F32=Geral!$P$21,EL!$B$29,"")&amp;IF(ELT!F32=Geral!$P$21,ELT!$B$29,"")&amp;IF(INFO!F32=Geral!$P$21,INFO!$B$29,"")&amp;IF(MEC!F32=Geral!$P$21,MEC!$B$29,"")&amp;IF(MET!F32=Geral!$P$21,MET!$B$29,"")&amp;IF(SEG!F32=Geral!$P$21,SEG!$B$29,"")&amp;IF(TEL!F32=Geral!$P$21,TEL!$B$29,"")&amp;IF(TUREVE!F32=Geral!$P$21,TUREVE!$B$29,"")&amp;IF(ADM!F46=Geral!$P$21,ADM!$B$43,"")&amp;IF(ED!F46=Geral!$P$21,ED!$B$43,"")&amp;IF(EST!F46=Geral!$P$21,EST!$B$43,"")&amp;IF(EL!F46=Geral!$P$21,EL!$B$43,"")&amp;IF(ELT!F46=Geral!$P$21,ELT!$B$43,"")&amp;IF(INFO!F46=Geral!$P$21,INFO!$B$43,"")&amp;IF(MEC!F46=Geral!$P$21,MEC!$B$43,"")&amp;IF(MET!F46=Geral!$P$21,MET!$B$43,"")&amp;IF(SEG!F46=Geral!$P$21,SEG!$B$43,"")&amp;IF(TEL!F46=Geral!$P$21,TEL!$B$43,"")&amp;IF(TUREVE!F46=Geral!$P$21,TUREVE!$B$43,""))&amp;IF(ADM!M4=Geral!$P$21,ADM!$I$1,"")&amp;IF(ED!M4=Geral!$P$21,ED!$I$1,"")&amp;IF(EST!M4=Geral!$P$21,EST!$I$1,"")&amp;IF(EL!M4=Geral!$P$21,EL!$I$1,"")&amp;IF(ELT!M4=Geral!$P$21,ELT!$I$1,"")&amp;IF(INFO!M4=Geral!$P$21,INFO!$I$1,"")&amp;IF(MEC!M4=Geral!$P$21,MEC!$I$1,"")&amp;IF(MET!M4=Geral!$P$21,MET!$I$1,"")&amp;IF(SEG!M4=Geral!$P$21,SEG!$I$1,"")&amp;(IF(TEL!M4=Geral!$P$21,TEL!$I$1,"")&amp;IF(TUREVE!M4=Geral!$P$21,TUREVE!$I$1,"")&amp;IF(ADM!M18=Geral!$P$21,ADM!$I$15,"")&amp;IF(ED!M18=Geral!$P$21,ED!$I$15,"")&amp;IF(EST!M18=Geral!$P$21,EST!$I$15,"")&amp;IF(EL!M18=Geral!$P$21,EL!$I$15,"")&amp;IF(ELT!M18=Geral!$P$21,ELT!$I$15,"")&amp;IF(INFO!M18=Geral!$P$21,INFO!$I$15,"")&amp;IF(MEC!M18=Geral!$P$21,MEC!$I$15,"")&amp;IF(MET!M18=Geral!$P$21,MET!$I$15,"")&amp;IF(SEG!M18=Geral!$P$21,SEG!$I$15,"")&amp;IF(TEL!M18=Geral!$P$21,TEL!$I$15,"")&amp;IF(TUREVE!M18=Geral!$P$21,TUREVE!$I$15,"")&amp;IF(ADM!M32=Geral!$P$21,ADM!$I$29,"")&amp;IF(ED!M32=Geral!$P$21,ED!$I$29,""))&amp;(IF(EST!M32=Geral!$P$21,EST!$I$29,"")&amp;IF(EL!M32=Geral!$P$21,EL!$I$29,"")&amp;IF(ELT!M32=Geral!$P$21,ELT!$I$29,"")&amp;IF(INFO!M32=Geral!$P$21,INFO!$I$29,"")&amp;IF(MEC!M32=Geral!$P$21,MEC!$I$29,"")&amp;IF(MET!M32=Geral!$P$21,MET!$I$29,"")&amp;IF(SEG!M32=Geral!$P$21,SEG!$I$29,"")&amp;IF(TEL!M32=Geral!$P$21,TEL!$I$29,"")&amp;IF(TUREVE!M32=Geral!$P$21,TUREVE!$I$29,"")&amp;IF(ADM!M46=Geral!$P$21,ADM!$I$43,"")&amp;IF(ED!M46=Geral!$P$21,ED!$I$43,"")&amp;IF(EST!M46=Geral!$P$21,EST!$I$43,"")&amp;IF(EL!M46=Geral!$P$21,EL!$I$43,"")&amp;IF(ELT!M46=Geral!$P$21,ELT!$I$43,"")&amp;IF(INFO!M46=Geral!$P$21,INFO!$I$43,"")&amp;IF(MEC!M46=Geral!$P$21,MEC!$I$43,"")&amp;IF(MET!M46=Geral!$P$21,MET!$I$43,"")&amp;IF(SEG!M46=Geral!$P$21,SEG!$I$43,"")&amp;IF(TEL!M46=Geral!$P$21,TEL!$I$43,"")&amp;IF(TUREVE!M46=Geral!$P$21,TUREVE!$I$43,""))</f>
        <v xml:space="preserve"> 2AMET </v>
      </c>
      <c r="U23" s="148"/>
      <c r="V23" s="20" t="str">
        <f>IF(ADM!B4=Geral!$V$21,ADM!$B$1,"")&amp;IF(ED!B4=Geral!$V$21,ED!$B$1,"")&amp;IF(EST!B4=Geral!$V$21,EST!$B$1,"")&amp;IF(EL!B4=Geral!$V$21,EL!$B$1,"")&amp;IF(ELT!B4=Geral!$V$21,ELT!$B$1,"")&amp;IF(INFO!B4=Geral!$V$21,INFO!$B$1,"")&amp;IF(MEC!B4=Geral!$V$21,MEC!$B$1,"")&amp;IF(MET!B4=Geral!$V$21,MET!$B$1,"")&amp;IF(SEG!B4=Geral!$V$21,SEG!$B$1,"")&amp;(IF(TEL!B4=Geral!$V$21,TEL!$B$1,"")&amp;IF(TUREVE!B4=Geral!$V$21,TUREVE!$B$1,"")&amp;IF(ADM!B18=Geral!$V$21,ADM!$B$15,"")&amp;IF(ED!B18=Geral!$V$21,ED!$B$15,"")&amp;IF(EST!B18=Geral!$V$21,EST!$B$15,"")&amp;IF(EL!B18=Geral!$V$21,EL!$B$15,"")&amp;IF(ELT!B18=Geral!$V$21,ELT!$B$15,"")&amp;IF(INFO!B18=Geral!$V$21,INFO!$B$15,"")&amp;IF(MEC!B18=Geral!$V$21,MEC!$B$15,"")&amp;IF(MET!B18=Geral!$V$21,MET!$B$15,"")&amp;IF(SEG!B18=Geral!$V$21,SEG!$B$15,"")&amp;IF(TEL!B18=Geral!$V$21,TEL!$B$15,"")&amp;IF(TUREVE!B18=Geral!$V$21,TUREVE!$B$15,"")&amp;IF(ADM!B32=Geral!$V$21,ADM!$B$29,"")&amp;IF(ED!B32=Geral!$V$21,ED!$B$29,""))&amp;(IF(EST!B32=Geral!$V$21,EST!$B$29,"")&amp;IF(EL!B32=Geral!$V$21,EL!$B$29,"")&amp;IF(ELT!B32=Geral!$V$21,ELT!$B$29,"")&amp;IF(INFO!B32=Geral!$V$21,INFO!$B$29,"")&amp;IF(MEC!B32=Geral!$V$21,MEC!$B$29,"")&amp;IF(MET!B32=Geral!$V$21,MET!$B$29,"")&amp;IF(SEG!B32=Geral!$V$21,SEG!$B$29,"")&amp;IF(TEL!B32=Geral!$V$21,TEL!$B$29,"")&amp;IF(TUREVE!B32=Geral!$V$21,TUREVE!$B$29,"")&amp;IF(ADM!B46=Geral!$V$21,ADM!$B$43,"")&amp;IF(ED!B46=Geral!$V$21,ED!$B$43,"")&amp;IF(EST!B46=Geral!$V$21,EST!$B$43,"")&amp;IF(EL!B46=Geral!$V$21,EL!$B$43,"")&amp;IF(ELT!B46=Geral!$V$21,ELT!$B$43,"")&amp;IF(INFO!B46=Geral!$V$21,INFO!$B$43,"")&amp;IF(MEC!B46=Geral!$V$21,MEC!$B$43,"")&amp;IF(MET!B46=Geral!$V$21,MET!$B$43,"")&amp;IF(SEG!B46=Geral!$V$21,SEG!$B$43,"")&amp;IF(TEL!B46=Geral!$V$21,TEL!$B$43,"")&amp;IF(TUREVE!B46=Geral!$V$21,TUREVE!$B$43,""))&amp;IF(ADM!I4=Geral!$V$21,ADM!$I$1,"")&amp;IF(ED!I4=Geral!$V$21,ED!$I$1,"")&amp;IF(EST!I4=Geral!$V$21,EST!$I$1,"")&amp;IF(EL!I4=Geral!$V$21,EL!$I$1,"")&amp;IF(ELT!I4=Geral!$V$21,ELT!$I$1,"")&amp;IF(INFO!I4=Geral!$V$21,INFO!$I$1,"")&amp;IF(MEC!I4=Geral!$V$21,MEC!$I$1,"")&amp;IF(MET!I4=Geral!$V$21,MET!$I$1,"")&amp;IF(SEG!I4=Geral!$V$21,SEG!$I$1,"")&amp;(IF(TEL!I4=Geral!$V$21,TEL!$I$1,"")&amp;IF(TUREVE!I4=Geral!$V$21,TUREVE!$I$1,"")&amp;IF(ADM!I18=Geral!$V$21,ADM!$I$15,"")&amp;IF(ED!I18=Geral!$V$21,ED!$I$15,"")&amp;IF(EST!I18=Geral!$V$21,EST!$I$15,"")&amp;IF(EL!I18=Geral!$V$21,EL!$I$15,"")&amp;IF(ELT!I18=Geral!$V$21,ELT!$I$15,"")&amp;IF(INFO!I18=Geral!$V$21,INFO!$I$15,"")&amp;IF(MEC!I18=Geral!$V$21,MEC!$I$15,"")&amp;IF(MET!I18=Geral!$V$21,MET!$I$15,"")&amp;IF(SEG!I18=Geral!$V$21,SEG!$I$15,"")&amp;IF(TEL!I18=Geral!$V$21,TEL!$I$15,"")&amp;IF(TUREVE!I18=Geral!$V$21,TUREVE!$I$15,"")&amp;IF(ADM!I32=Geral!$V$21,ADM!$I$29,"")&amp;IF(ED!I32=Geral!$V$21,ED!$I$29,""))&amp;(IF(EST!I32=Geral!$V$21,EST!$I$29,"")&amp;IF(EL!I32=Geral!$V$21,EL!$I$29,"")&amp;IF(ELT!I32=Geral!$V$21,ELT!$I$29,"")&amp;IF(INFO!I32=Geral!$V$21,INFO!$I$29,"")&amp;IF(MEC!I32=Geral!$V$21,MEC!$I$29,"")&amp;IF(MET!I32=Geral!$V$21,MET!$I$29,"")&amp;IF(SEG!I32=Geral!$V$21,SEG!$I$29,"")&amp;IF(TEL!I32=Geral!$V$21,TEL!$I$29,"")&amp;IF(TUREVE!I32=Geral!$V$21,TUREVE!$I$29,"")&amp;IF(ADM!I46=Geral!$V$21,ADM!$I$43,"")&amp;IF(ED!I46=Geral!$V$21,ED!$I$43,"")&amp;IF(EST!I46=Geral!$V$21,EST!$I$43,"")&amp;IF(EL!I46=Geral!$V$21,EL!$I$43,"")&amp;IF(ELT!I46=Geral!$V$21,ELT!$I$43,"")&amp;IF(INFO!I46=Geral!$V$21,INFO!$I$43,"")&amp;IF(MEC!I46=Geral!$V$21,MEC!$I$43,"")&amp;IF(MET!I46=Geral!$V$21,MET!$I$43,"")&amp;IF(SEG!I46=Geral!$V$21,SEG!$I$43,"")&amp;IF(TEL!I46=Geral!$V$21,TEL!$I$43,"")&amp;IF(TUREVE!I46=Geral!$V$21,TUREVE!$I$43,""))</f>
        <v/>
      </c>
      <c r="W23" s="20" t="str">
        <f>IF(ADM!C4=Geral!$V$21,ADM!$B$1,"")&amp;IF(ED!C4=Geral!$V$21,ED!$B$1,"")&amp;IF(EST!C4=Geral!$V$21,EST!$B$1,"")&amp;IF(EL!C4=Geral!$V$21,EL!$B$1,"")&amp;IF(ELT!C4=Geral!$V$21,ELT!$B$1,"")&amp;IF(INFO!C4=Geral!$V$21,INFO!$B$1,"")&amp;IF(MEC!C4=Geral!$V$21,MEC!$B$1,"")&amp;IF(MET!C4=Geral!$V$21,MET!$B$1,"")&amp;IF(SEG!C4=Geral!$V$21,SEG!$B$1,"")&amp;(IF(TEL!C4=Geral!$V$21,TEL!$B$1,"")&amp;IF(TUREVE!C4=Geral!$V$21,TUREVE!$B$1,"")&amp;IF(ADM!C18=Geral!$V$21,ADM!$B$15,"")&amp;IF(ED!C18=Geral!$V$21,ED!$B$15,"")&amp;IF(EST!C18=Geral!$V$21,EST!$B$15,"")&amp;IF(EL!C18=Geral!$V$21,EL!$B$15,"")&amp;IF(ELT!C18=Geral!$V$21,ELT!$B$15,"")&amp;IF(INFO!C18=Geral!$V$21,INFO!$B$15,"")&amp;IF(MEC!C18=Geral!$V$21,MEC!$B$15,"")&amp;IF(MET!C18=Geral!$V$21,MET!$B$15,"")&amp;IF(SEG!C18=Geral!$V$21,SEG!$B$15,"")&amp;IF(TEL!C18=Geral!$V$21,TEL!$B$15,"")&amp;IF(TUREVE!C18=Geral!$V$21,TUREVE!$B$15,"")&amp;IF(ADM!C32=Geral!$V$21,ADM!$B$29,"")&amp;IF(ED!C32=Geral!$V$21,ED!$B$29,""))&amp;(IF(EST!C32=Geral!$V$21,EST!$B$29,"")&amp;IF(EL!C32=Geral!$V$21,EL!$B$29,"")&amp;IF(ELT!C32=Geral!$V$21,ELT!$B$29,"")&amp;IF(INFO!C32=Geral!$V$21,INFO!$B$29,"")&amp;IF(MEC!C32=Geral!$V$21,MEC!$B$29,"")&amp;IF(MET!C32=Geral!$V$21,MET!$B$29,"")&amp;IF(SEG!C32=Geral!$V$21,SEG!$B$29,"")&amp;IF(TEL!C32=Geral!$V$21,TEL!$B$29,"")&amp;IF(TUREVE!C32=Geral!$V$21,TUREVE!$B$29,"")&amp;IF(ADM!C46=Geral!$V$21,ADM!$B$43,"")&amp;IF(ED!C46=Geral!$V$21,ED!$B$43,"")&amp;IF(EST!C46=Geral!$V$21,EST!$B$43,"")&amp;IF(EL!C46=Geral!$V$21,EL!$B$43,"")&amp;IF(ELT!C46=Geral!$V$21,ELT!$B$43,"")&amp;IF(INFO!C46=Geral!$V$21,INFO!$B$43,"")&amp;IF(MEC!C46=Geral!$V$21,MEC!$B$43,"")&amp;IF(MET!C46=Geral!$V$21,MET!$B$43,"")&amp;IF(SEG!C46=Geral!$V$21,SEG!$B$43,"")&amp;IF(TEL!C46=Geral!$V$21,TEL!$B$43,"")&amp;IF(TUREVE!C46=Geral!$V$21,TUREVE!$B$43,""))&amp;IF(ADM!J4=Geral!$V$21,ADM!$I$1,"")&amp;IF(ED!J4=Geral!$V$21,ED!$I$1,"")&amp;IF(EST!J4=Geral!$V$21,EST!$I$1,"")&amp;IF(EL!J4=Geral!$V$21,EL!$I$1,"")&amp;IF(ELT!J4=Geral!$V$21,ELT!$I$1,"")&amp;IF(INFO!J4=Geral!$V$21,INFO!$I$1,"")&amp;IF(MEC!J4=Geral!$V$21,MEC!$I$1,"")&amp;IF(MET!J4=Geral!$V$21,MET!$I$1,"")&amp;IF(SEG!J4=Geral!$V$21,SEG!$I$1,"")&amp;(IF(TEL!J4=Geral!$V$21,TEL!$I$1,"")&amp;IF(TUREVE!J4=Geral!$V$21,TUREVE!$I$1,"")&amp;IF(ADM!J18=Geral!$V$21,ADM!$I$15,"")&amp;IF(ED!J18=Geral!$V$21,ED!$I$15,"")&amp;IF(EST!J18=Geral!$V$21,EST!$I$15,"")&amp;IF(EL!J18=Geral!$V$21,EL!$I$15,"")&amp;IF(ELT!J18=Geral!$V$21,ELT!$I$15,"")&amp;IF(INFO!J18=Geral!$V$21,INFO!$I$15,"")&amp;IF(MEC!J18=Geral!$V$21,MEC!$I$15,"")&amp;IF(MET!J18=Geral!$V$21,MET!$I$15,"")&amp;IF(SEG!J18=Geral!$V$21,SEG!$I$15,"")&amp;IF(TEL!J18=Geral!$V$21,TEL!$I$15,"")&amp;IF(TUREVE!J18=Geral!$V$21,TUREVE!$I$15,"")&amp;IF(ADM!J32=Geral!$V$21,ADM!$I$29,"")&amp;IF(ED!J32=Geral!$V$21,ED!$I$29,""))&amp;(IF(EST!J32=Geral!$V$21,EST!$I$29,"")&amp;IF(EL!J32=Geral!$V$21,EL!$I$29,"")&amp;IF(ELT!J32=Geral!$V$21,ELT!$I$29,"")&amp;IF(INFO!J32=Geral!$V$21,INFO!$I$29,"")&amp;IF(MEC!J32=Geral!$V$21,MEC!$I$29,"")&amp;IF(MET!J32=Geral!$V$21,MET!$I$29,"")&amp;IF(SEG!J32=Geral!$V$21,SEG!$I$29,"")&amp;IF(TEL!J32=Geral!$V$21,TEL!$I$29,"")&amp;IF(TUREVE!J32=Geral!$V$21,TUREVE!$I$29,"")&amp;IF(ADM!J46=Geral!$V$21,ADM!$I$43,"")&amp;IF(ED!J46=Geral!$V$21,ED!$I$43,"")&amp;IF(EST!J46=Geral!$V$21,EST!$I$43,"")&amp;IF(EL!J46=Geral!$V$21,EL!$I$43,"")&amp;IF(ELT!J46=Geral!$V$21,ELT!$I$43,"")&amp;IF(INFO!J46=Geral!$V$21,INFO!$I$43,"")&amp;IF(MEC!J46=Geral!$V$21,MEC!$I$43,"")&amp;IF(MET!J46=Geral!$V$21,MET!$I$43,"")&amp;IF(SEG!J46=Geral!$V$21,SEG!$I$43,"")&amp;IF(TEL!J46=Geral!$V$21,TEL!$I$43,"")&amp;IF(TUREVE!J46=Geral!$V$21,TUREVE!$I$43,""))</f>
        <v xml:space="preserve">    2AEST    </v>
      </c>
      <c r="X23" s="20" t="str">
        <f>IF(ADM!D4=Geral!$V$21,ADM!$B$1,"")&amp;IF(ED!D4=Geral!$V$21,ED!$B$1,"")&amp;IF(EST!D4=Geral!$V$21,EST!$B$1,"")&amp;IF(EL!D4=Geral!$V$21,EL!$B$1,"")&amp;IF(ELT!D4=Geral!$V$21,ELT!$B$1,"")&amp;IF(INFO!D4=Geral!$V$21,INFO!$B$1,"")&amp;IF(MEC!D4=Geral!$V$21,MEC!$B$1,"")&amp;IF(MET!D4=Geral!$V$21,MET!$B$1,"")&amp;IF(SEG!D4=Geral!$V$21,SEG!$B$1,"")&amp;(IF(TEL!D4=Geral!$V$21,TEL!$B$1,"")&amp;IF(TUREVE!D4=Geral!$V$21,TUREVE!$B$1,"")&amp;IF(ADM!D18=Geral!$V$21,ADM!$B$15,"")&amp;IF(ED!D18=Geral!$V$21,ED!$B$15,"")&amp;IF(EST!D18=Geral!$V$21,EST!$B$15,"")&amp;IF(EL!D18=Geral!$V$21,EL!$B$15,"")&amp;IF(ELT!D18=Geral!$V$21,ELT!$B$15,"")&amp;IF(INFO!D18=Geral!$V$21,INFO!$B$15,"")&amp;IF(MEC!D18=Geral!$V$21,MEC!$B$15,"")&amp;IF(MET!D18=Geral!$V$21,MET!$B$15,"")&amp;IF(SEG!D18=Geral!$V$21,SEG!$B$15,"")&amp;IF(TEL!D18=Geral!$V$21,TEL!$B$15,"")&amp;IF(TUREVE!D18=Geral!$V$21,TUREVE!$B$15,"")&amp;IF(ADM!D32=Geral!$V$21,ADM!$B$29,"")&amp;IF(ED!D32=Geral!$V$21,ED!$B$29,""))&amp;(IF(EST!D32=Geral!$V$21,EST!$B$29,"")&amp;IF(EL!D32=Geral!$V$21,EL!$B$29,"")&amp;IF(ELT!D32=Geral!$V$21,ELT!$B$29,"")&amp;IF(INFO!D32=Geral!$V$21,INFO!$B$29,"")&amp;IF(MEC!D32=Geral!$V$21,MEC!$B$29,"")&amp;IF(MET!D32=Geral!$V$21,MET!$B$29,"")&amp;IF(SEG!D32=Geral!$V$21,SEG!$B$29,"")&amp;IF(TEL!D32=Geral!$V$21,TEL!$B$29,"")&amp;IF(TUREVE!D32=Geral!$V$21,TUREVE!$B$29,"")&amp;IF(ADM!D46=Geral!$V$21,ADM!$B$43,"")&amp;IF(ED!D46=Geral!$V$21,ED!$B$43,"")&amp;IF(EST!D46=Geral!$V$21,EST!$B$43,"")&amp;IF(EL!D46=Geral!$V$21,EL!$B$43,"")&amp;IF(ELT!D46=Geral!$V$21,ELT!$B$43,"")&amp;IF(INFO!D46=Geral!$V$21,INFO!$B$43,"")&amp;IF(MEC!D46=Geral!$V$21,MEC!$B$43,"")&amp;IF(MET!D46=Geral!$V$21,MET!$B$43,"")&amp;IF(SEG!D46=Geral!$V$21,SEG!$B$43,"")&amp;IF(TEL!D46=Geral!$V$21,TEL!$B$43,"")&amp;IF(TUREVE!D46=Geral!$V$21,TUREVE!$B$43,""))&amp;IF(ADM!K4=Geral!$V$21,ADM!$I$1,"")&amp;IF(ED!K4=Geral!$V$21,ED!$I$1,"")&amp;IF(EST!K4=Geral!$V$21,EST!$I$1,"")&amp;IF(EL!K4=Geral!$V$21,EL!$I$1,"")&amp;IF(ELT!K4=Geral!$V$21,ELT!$I$1,"")&amp;IF(INFO!K4=Geral!$V$21,INFO!$I$1,"")&amp;IF(MEC!K4=Geral!$V$21,MEC!$I$1,"")&amp;IF(MET!K4=Geral!$V$21,MET!$I$1,"")&amp;IF(SEG!K4=Geral!$V$21,SEG!$I$1,"")&amp;(IF(TEL!K4=Geral!$V$21,TEL!$I$1,"")&amp;IF(TUREVE!K4=Geral!$V$21,TUREVE!$I$1,"")&amp;IF(ADM!K18=Geral!$V$21,ADM!$I$15,"")&amp;IF(ED!K18=Geral!$V$21,ED!$I$15,"")&amp;IF(EST!K18=Geral!$V$21,EST!$I$15,"")&amp;IF(EL!K18=Geral!$V$21,EL!$I$15,"")&amp;IF(ELT!K18=Geral!$V$21,ELT!$I$15,"")&amp;IF(INFO!K18=Geral!$V$21,INFO!$I$15,"")&amp;IF(MEC!K18=Geral!$V$21,MEC!$I$15,"")&amp;IF(MET!K18=Geral!$V$21,MET!$I$15,"")&amp;IF(SEG!K18=Geral!$V$21,SEG!$I$15,"")&amp;IF(TEL!K18=Geral!$V$21,TEL!$I$15,"")&amp;IF(TUREVE!K18=Geral!$V$21,TUREVE!$I$15,"")&amp;IF(ADM!K32=Geral!$V$21,ADM!$I$29,"")&amp;IF(ED!K32=Geral!$V$21,ED!$I$29,""))&amp;(IF(EST!K32=Geral!$V$21,EST!$I$29,"")&amp;IF(EL!K32=Geral!$V$21,EL!$I$29,"")&amp;IF(ELT!K32=Geral!$V$21,ELT!$I$29,"")&amp;IF(INFO!K32=Geral!$V$21,INFO!$I$29,"")&amp;IF(MEC!K32=Geral!$V$21,MEC!$I$29,"")&amp;IF(MET!K32=Geral!$V$21,MET!$I$29,"")&amp;IF(SEG!K32=Geral!$V$21,SEG!$I$29,"")&amp;IF(TEL!K32=Geral!$V$21,TEL!$I$29,"")&amp;IF(TUREVE!K32=Geral!$V$21,TUREVE!$I$29,"")&amp;IF(ADM!K46=Geral!$V$21,ADM!$I$43,"")&amp;IF(ED!K46=Geral!$V$21,ED!$I$43,"")&amp;IF(EST!K46=Geral!$V$21,EST!$I$43,"")&amp;IF(EL!K46=Geral!$V$21,EL!$I$43,"")&amp;IF(ELT!K46=Geral!$V$21,ELT!$I$43,"")&amp;IF(INFO!K46=Geral!$V$21,INFO!$I$43,"")&amp;IF(MEC!K46=Geral!$V$21,MEC!$I$43,"")&amp;IF(MET!K46=Geral!$V$21,MET!$I$43,"")&amp;IF(SEG!K46=Geral!$V$21,SEG!$I$43,"")&amp;IF(TEL!K46=Geral!$V$21,TEL!$I$43,"")&amp;IF(TUREVE!K46=Geral!$V$21,TUREVE!$I$43,""))</f>
        <v xml:space="preserve"> 2AELT 3AINFO</v>
      </c>
      <c r="Y23" s="20" t="str">
        <f>IF(ADM!E4=Geral!$V$21,ADM!$B$1,"")&amp;IF(ED!E4=Geral!$V$21,ED!$B$1,"")&amp;IF(EST!E4=Geral!$V$21,EST!$B$1,"")&amp;IF(EL!E4=Geral!$V$21,EL!$B$1,"")&amp;IF(ELT!E4=Geral!$V$21,ELT!$B$1,"")&amp;IF(INFO!E4=Geral!$V$21,INFO!$B$1,"")&amp;IF(MEC!E4=Geral!$V$21,MEC!$B$1,"")&amp;IF(MET!E4=Geral!$V$21,MET!$B$1,"")&amp;IF(SEG!E4=Geral!$V$21,SEG!$B$1,"")&amp;(IF(TEL!E4=Geral!$V$21,TEL!$B$1,"")&amp;IF(TUREVE!E4=Geral!$V$21,TUREVE!$B$1,"")&amp;IF(ADM!E18=Geral!$V$21,ADM!$B$15,"")&amp;IF(ED!E18=Geral!$V$21,ED!$B$15,"")&amp;IF(EST!E18=Geral!$V$21,EST!$B$15,"")&amp;IF(EL!E18=Geral!$V$21,EL!$B$15,"")&amp;IF(ELT!E18=Geral!$V$21,ELT!$B$15,"")&amp;IF(INFO!E18=Geral!$V$21,INFO!$B$15,"")&amp;IF(MEC!E18=Geral!$V$21,MEC!$B$15,"")&amp;IF(MET!E18=Geral!$V$21,MET!$B$15,"")&amp;IF(SEG!E18=Geral!$V$21,SEG!$B$15,"")&amp;IF(TEL!E18=Geral!$V$21,TEL!$B$15,"")&amp;IF(TUREVE!E18=Geral!$V$21,TUREVE!$B$15,"")&amp;IF(ADM!E32=Geral!$V$21,ADM!$B$29,"")&amp;IF(ED!E32=Geral!$V$21,ED!$B$29,""))&amp;(IF(EST!E32=Geral!$V$21,EST!$B$29,"")&amp;IF(EL!E32=Geral!$V$21,EL!$B$29,"")&amp;IF(ELT!E32=Geral!$V$21,ELT!$B$29,"")&amp;IF(INFO!E32=Geral!$V$21,INFO!$B$29,"")&amp;IF(MEC!E32=Geral!$V$21,MEC!$B$29,"")&amp;IF(MET!E32=Geral!$V$21,MET!$B$29,"")&amp;IF(SEG!E32=Geral!$V$21,SEG!$B$29,"")&amp;IF(TEL!E32=Geral!$V$21,TEL!$B$29,"")&amp;IF(TUREVE!E32=Geral!$V$21,TUREVE!$B$29,"")&amp;IF(ADM!E46=Geral!$V$21,ADM!$B$43,"")&amp;IF(ED!E46=Geral!$V$21,ED!$B$43,"")&amp;IF(EST!E46=Geral!$V$21,EST!$B$43,"")&amp;IF(EL!E46=Geral!$V$21,EL!$B$43,"")&amp;IF(ELT!E46=Geral!$V$21,ELT!$B$43,"")&amp;IF(INFO!E46=Geral!$V$21,INFO!$B$43,"")&amp;IF(MEC!E46=Geral!$V$21,MEC!$B$43,"")&amp;IF(MET!E46=Geral!$V$21,MET!$B$43,"")&amp;IF(SEG!E46=Geral!$V$21,SEG!$B$43,"")&amp;IF(TEL!E46=Geral!$V$21,TEL!$B$43,"")&amp;IF(TUREVE!E46=Geral!$V$21,TUREVE!$B$43,""))&amp;IF(ADM!L4=Geral!$V$21,ADM!$I$1,"")&amp;IF(ED!L4=Geral!$V$21,ED!$I$1,"")&amp;IF(EST!L4=Geral!$V$21,EST!$I$1,"")&amp;IF(EL!L4=Geral!$V$21,EL!$I$1,"")&amp;IF(ELT!L4=Geral!$V$21,ELT!$I$1,"")&amp;IF(INFO!L4=Geral!$V$21,INFO!$I$1,"")&amp;IF(MEC!L4=Geral!$V$21,MEC!$I$1,"")&amp;IF(MET!L4=Geral!$V$21,MET!$I$1,"")&amp;IF(SEG!L4=Geral!$V$21,SEG!$I$1,"")&amp;(IF(TEL!L4=Geral!$V$21,TEL!$I$1,"")&amp;IF(TUREVE!L4=Geral!$V$21,TUREVE!$I$1,"")&amp;IF(ADM!L18=Geral!$V$21,ADM!$I$15,"")&amp;IF(ED!L18=Geral!$V$21,ED!$I$15,"")&amp;IF(EST!L18=Geral!$V$21,EST!$I$15,"")&amp;IF(EL!L18=Geral!$V$21,EL!$I$15,"")&amp;IF(ELT!L18=Geral!$V$21,ELT!$I$15,"")&amp;IF(INFO!L18=Geral!$V$21,INFO!$I$15,"")&amp;IF(MEC!L18=Geral!$V$21,MEC!$I$15,"")&amp;IF(MET!L18=Geral!$V$21,MET!$I$15,"")&amp;IF(SEG!L18=Geral!$V$21,SEG!$I$15,"")&amp;IF(TEL!L18=Geral!$V$21,TEL!$I$15,"")&amp;IF(TUREVE!L18=Geral!$V$21,TUREVE!$I$15,"")&amp;IF(ADM!L32=Geral!$V$21,ADM!$I$29,"")&amp;IF(ED!L32=Geral!$V$21,ED!$I$29,""))&amp;(IF(EST!L32=Geral!$V$21,EST!$I$29,"")&amp;IF(EL!L32=Geral!$V$21,EL!$I$29,"")&amp;IF(ELT!L32=Geral!$V$21,ELT!$I$29,"")&amp;IF(INFO!L32=Geral!$V$21,INFO!$I$29,"")&amp;IF(MEC!L32=Geral!$V$21,MEC!$I$29,"")&amp;IF(MET!L32=Geral!$V$21,MET!$I$29,"")&amp;IF(SEG!L32=Geral!$V$21,SEG!$I$29,"")&amp;IF(TEL!L32=Geral!$V$21,TEL!$I$29,"")&amp;IF(TUREVE!L32=Geral!$V$21,TUREVE!$I$29,"")&amp;IF(ADM!L46=Geral!$V$21,ADM!$I$43,"")&amp;IF(ED!L46=Geral!$V$21,ED!$I$43,"")&amp;IF(EST!L46=Geral!$V$21,EST!$I$43,"")&amp;IF(EL!L46=Geral!$V$21,EL!$I$43,"")&amp;IF(ELT!L46=Geral!$V$21,ELT!$I$43,"")&amp;IF(INFO!L46=Geral!$V$21,INFO!$I$43,"")&amp;IF(MEC!L46=Geral!$V$21,MEC!$I$43,"")&amp;IF(MET!L46=Geral!$V$21,MET!$I$43,"")&amp;IF(SEG!L46=Geral!$V$21,SEG!$I$43,"")&amp;IF(TEL!L46=Geral!$V$21,TEL!$I$43,"")&amp;IF(TUREVE!L46=Geral!$V$21,TUREVE!$I$43,""))</f>
        <v/>
      </c>
      <c r="Z23" s="20" t="str">
        <f>IF(ADM!F4=Geral!$V$21,ADM!$B$1,"")&amp;IF(ED!F4=Geral!$V$21,ED!$B$1,"")&amp;IF(EST!F4=Geral!$V$21,EST!$B$1,"")&amp;IF(EL!F4=Geral!$V$21,EL!$B$1,"")&amp;IF(ELT!F4=Geral!$V$21,ELT!$B$1,"")&amp;IF(INFO!F4=Geral!$V$21,INFO!$B$1,"")&amp;IF(MEC!F4=Geral!$V$21,MEC!$B$1,"")&amp;IF(MET!F4=Geral!$V$21,MET!$B$1,"")&amp;IF(SEG!F4=Geral!$V$21,SEG!$B$1,"")&amp;(IF(TEL!F4=Geral!$V$21,TEL!$B$1,"")&amp;IF(TUREVE!F4=Geral!$V$21,TUREVE!$B$1,"")&amp;IF(ADM!F18=Geral!$V$21,ADM!$B$15,"")&amp;IF(ED!F18=Geral!$V$21,ED!$B$15,"")&amp;IF(EST!F18=Geral!$V$21,EST!$B$15,"")&amp;IF(EL!F18=Geral!$V$21,EL!$B$15,"")&amp;IF(ELT!F18=Geral!$V$21,ELT!$B$15,"")&amp;IF(INFO!F18=Geral!$V$21,INFO!$B$15,"")&amp;IF(MEC!F18=Geral!$V$21,MEC!$B$15,"")&amp;IF(MET!F18=Geral!$V$21,MET!$B$15,"")&amp;IF(SEG!F18=Geral!$V$21,SEG!$B$15,"")&amp;IF(TEL!F18=Geral!$V$21,TEL!$B$15,"")&amp;IF(TUREVE!F18=Geral!$V$21,TUREVE!$B$15,"")&amp;IF(ADM!F32=Geral!$V$21,ADM!$B$29,"")&amp;IF(ED!F32=Geral!$V$21,ED!$B$29,""))&amp;(IF(EST!F32=Geral!$V$21,EST!$B$29,"")&amp;IF(EL!F32=Geral!$V$21,EL!$B$29,"")&amp;IF(ELT!F32=Geral!$V$21,ELT!$B$29,"")&amp;IF(INFO!F32=Geral!$V$21,INFO!$B$29,"")&amp;IF(MEC!F32=Geral!$V$21,MEC!$B$29,"")&amp;IF(MET!F32=Geral!$V$21,MET!$B$29,"")&amp;IF(SEG!F32=Geral!$V$21,SEG!$B$29,"")&amp;IF(TEL!F32=Geral!$V$21,TEL!$B$29,"")&amp;IF(TUREVE!F32=Geral!$V$21,TUREVE!$B$29,"")&amp;IF(ADM!F46=Geral!$V$21,ADM!$B$43,"")&amp;IF(ED!F46=Geral!$V$21,ED!$B$43,"")&amp;IF(EST!F46=Geral!$V$21,EST!$B$43,"")&amp;IF(EL!F46=Geral!$V$21,EL!$B$43,"")&amp;IF(ELT!F46=Geral!$V$21,ELT!$B$43,"")&amp;IF(INFO!F46=Geral!$V$21,INFO!$B$43,"")&amp;IF(MEC!F46=Geral!$V$21,MEC!$B$43,"")&amp;IF(MET!F46=Geral!$V$21,MET!$B$43,"")&amp;IF(SEG!F46=Geral!$V$21,SEG!$B$43,"")&amp;IF(TEL!F46=Geral!$V$21,TEL!$B$43,"")&amp;IF(TUREVE!F46=Geral!$V$21,TUREVE!$B$43,""))&amp;IF(ADM!M4=Geral!$V$21,ADM!$I$1,"")&amp;IF(ED!M4=Geral!$V$21,ED!$I$1,"")&amp;IF(EST!M4=Geral!$V$21,EST!$I$1,"")&amp;IF(EL!M4=Geral!$V$21,EL!$I$1,"")&amp;IF(ELT!M4=Geral!$V$21,ELT!$I$1,"")&amp;IF(INFO!M4=Geral!$V$21,INFO!$I$1,"")&amp;IF(MEC!M4=Geral!$V$21,MEC!$I$1,"")&amp;IF(MET!M4=Geral!$V$21,MET!$I$1,"")&amp;IF(SEG!M4=Geral!$V$21,SEG!$I$1,"")&amp;(IF(TEL!M4=Geral!$V$21,TEL!$I$1,"")&amp;IF(TUREVE!M4=Geral!$V$21,TUREVE!$I$1,"")&amp;IF(ADM!M18=Geral!$V$21,ADM!$I$15,"")&amp;IF(ED!M18=Geral!$V$21,ED!$I$15,"")&amp;IF(EST!M18=Geral!$V$21,EST!$I$15,"")&amp;IF(EL!M18=Geral!$V$21,EL!$I$15,"")&amp;IF(ELT!M18=Geral!$V$21,ELT!$I$15,"")&amp;IF(INFO!M18=Geral!$V$21,INFO!$I$15,"")&amp;IF(MEC!M18=Geral!$V$21,MEC!$I$15,"")&amp;IF(MET!M18=Geral!$V$21,MET!$I$15,"")&amp;IF(SEG!M18=Geral!$V$21,SEG!$I$15,"")&amp;IF(TEL!M18=Geral!$V$21,TEL!$I$15,"")&amp;IF(TUREVE!M18=Geral!$V$21,TUREVE!$I$15,"")&amp;IF(ADM!M32=Geral!$V$21,ADM!$I$29,"")&amp;IF(ED!M32=Geral!$V$21,ED!$I$29,""))&amp;(IF(EST!M32=Geral!$V$21,EST!$I$29,"")&amp;IF(EL!M32=Geral!$V$21,EL!$I$29,"")&amp;IF(ELT!M32=Geral!$V$21,ELT!$I$29,"")&amp;IF(INFO!M32=Geral!$V$21,INFO!$I$29,"")&amp;IF(MEC!M32=Geral!$V$21,MEC!$I$29,"")&amp;IF(MET!M32=Geral!$V$21,MET!$I$29,"")&amp;IF(SEG!M32=Geral!$V$21,SEG!$I$29,"")&amp;IF(TEL!M32=Geral!$V$21,TEL!$I$29,"")&amp;IF(TUREVE!M32=Geral!$V$21,TUREVE!$I$29,"")&amp;IF(ADM!M46=Geral!$V$21,ADM!$I$43,"")&amp;IF(ED!M46=Geral!$V$21,ED!$I$43,"")&amp;IF(EST!M46=Geral!$V$21,EST!$I$43,"")&amp;IF(EL!M46=Geral!$V$21,EL!$I$43,"")&amp;IF(ELT!M46=Geral!$V$21,ELT!$I$43,"")&amp;IF(INFO!M46=Geral!$V$21,INFO!$I$43,"")&amp;IF(MEC!M46=Geral!$V$21,MEC!$I$43,"")&amp;IF(MET!M46=Geral!$V$21,MET!$I$43,"")&amp;IF(SEG!M46=Geral!$V$21,SEG!$I$43,"")&amp;IF(TEL!M46=Geral!$V$21,TEL!$I$43,"")&amp;IF(TUREVE!M46=Geral!$V$21,TUREVE!$I$43,""))</f>
        <v xml:space="preserve"> 3AEVE </v>
      </c>
      <c r="AA23" s="148"/>
      <c r="AB23" s="20" t="str">
        <f>IF(ADM!B4=Geral!$AB$21,ADM!$B$1,"")&amp;IF(ED!B4=Geral!$AB$21,ED!$B$1,"")&amp;IF(EST!B4=Geral!$AB$21,EST!$B$1,"")&amp;IF(EL!B4=Geral!$AB$21,EL!$B$1,"")&amp;IF(ELT!B4=Geral!$AB$21,ELT!$B$1,"")&amp;IF(INFO!B4=Geral!$AB$21,INFO!$B$1,"")&amp;IF(MEC!B4=Geral!$AB$21,MEC!$B$1,"")&amp;IF(MET!B4=Geral!$AB$21,MET!$B$1,"")&amp;IF(SEG!B4=Geral!$AB$21,SEG!$B$1,"")&amp;(IF(TEL!B4=Geral!$AB$21,TEL!$B$1,"")&amp;IF(TUREVE!B4=Geral!$AB$21,TUREVE!$B$1,"")&amp;IF(ADM!B18=Geral!$AB$21,ADM!$B$15,"")&amp;IF(ED!B18=Geral!$AB$21,ED!$B$15,"")&amp;IF(EST!B18=Geral!$AB$21,EST!$B$15,"")&amp;IF(EL!B18=Geral!$AB$21,EL!$B$15,"")&amp;IF(ELT!B18=Geral!$AB$21,ELT!$B$15,"")&amp;IF(INFO!B18=Geral!$AB$21,INFO!$B$15,"")&amp;IF(MEC!B18=Geral!$AB$21,MEC!$B$15,"")&amp;IF(MET!B18=Geral!$AB$21,MET!$B$15,"")&amp;IF(SEG!B18=Geral!$AB$21,SEG!$B$15,"")&amp;IF(TEL!B18=Geral!$AB$21,TEL!$B$15,"")&amp;IF(TUREVE!B18=Geral!$AB$21,TUREVE!$B$15,"")&amp;IF(ADM!B32=Geral!$AB$21,ADM!$B$29,"")&amp;IF(ED!B32=Geral!$AB$21,ED!$B$29,""))&amp;(IF(EST!B32=Geral!$AB$21,EST!$B$29,"")&amp;IF(EL!B32=Geral!$AB$21,EL!$B$29,"")&amp;IF(ELT!B32=Geral!$AB$21,ELT!$B$29,"")&amp;IF(INFO!B32=Geral!$AB$21,INFO!$B$29,"")&amp;IF(MEC!B32=Geral!$AB$21,MEC!$B$29,"")&amp;IF(MET!B32=Geral!$AB$21,MET!$B$29,"")&amp;IF(SEG!B32=Geral!$AB$21,SEG!$B$29,"")&amp;IF(TEL!B32=Geral!$AB$21,TEL!$B$29,"")&amp;IF(TUREVE!B32=Geral!$AB$21,TUREVE!$B$29,"")&amp;IF(ADM!B46=Geral!$AB$21,ADM!$B$43,"")&amp;IF(ED!B46=Geral!$AB$21,ED!$B$43,"")&amp;IF(EST!B46=Geral!$AB$21,EST!$B$43,"")&amp;IF(EL!B46=Geral!$AB$21,EL!$B$43,"")&amp;IF(ELT!B46=Geral!$AB$21,ELT!$B$43,"")&amp;IF(INFO!B46=Geral!$AB$21,INFO!$B$43,"")&amp;IF(MEC!B46=Geral!$AB$21,MEC!$B$43,"")&amp;IF(MET!B46=Geral!$AB$21,MET!$B$43,"")&amp;IF(SEG!B46=Geral!$AB$21,SEG!$B$43,"")&amp;IF(TEL!B46=Geral!$AB$21,TEL!$B$43,"")&amp;IF(TUREVE!B46=Geral!$AB$21,TUREVE!$B$43,""))&amp;IF(ADM!I4=Geral!$AB$21,ADM!$I$1,"")&amp;IF(ED!I4=Geral!$AB$21,ED!$I$1,"")&amp;IF(EST!I4=Geral!$AB$21,EST!$I$1,"")&amp;IF(EL!I4=Geral!$AB$21,EL!$I$1,"")&amp;IF(ELT!I4=Geral!$AB$21,ELT!$I$1,"")&amp;IF(INFO!I4=Geral!$AB$21,INFO!$I$1,"")&amp;IF(MEC!I4=Geral!$AB$21,MEC!$I$1,"")&amp;IF(MET!I4=Geral!$AB$21,MET!$I$1,"")&amp;IF(SEG!I4=Geral!$AB$21,SEG!$I$1,"")&amp;(IF(TEL!I4=Geral!$AB$21,TEL!$I$1,"")&amp;IF(TUREVE!I4=Geral!$AB$21,TUREVE!$I$1,"")&amp;IF(ADM!I18=Geral!$AB$21,ADM!$I$15,"")&amp;IF(ED!I18=Geral!$AB$21,ED!$I$15,"")&amp;IF(EST!I18=Geral!$AB$21,EST!$I$15,"")&amp;IF(EL!I18=Geral!$AB$21,EL!$I$15,"")&amp;IF(ELT!I18=Geral!$AB$21,ELT!$I$15,"")&amp;IF(INFO!I18=Geral!$AB$21,INFO!$I$15,"")&amp;IF(MEC!I18=Geral!$AB$21,MEC!$I$15,"")&amp;IF(MET!I18=Geral!$AB$21,MET!$I$15,"")&amp;IF(SEG!I18=Geral!$AB$21,SEG!$I$15,"")&amp;IF(TEL!I18=Geral!$AB$21,TEL!$I$15,"")&amp;IF(TUREVE!I18=Geral!$AB$21,TUREVE!$I$15,"")&amp;IF(ADM!I32=Geral!$AB$21,ADM!$I$29,"")&amp;IF(ED!I32=Geral!$AB$21,ED!$I$29,""))&amp;(IF(EST!I32=Geral!$AB$21,EST!$I$29,"")&amp;IF(EL!I32=Geral!$AB$21,EL!$I$29,"")&amp;IF(ELT!I32=Geral!$AB$21,ELT!$I$29,"")&amp;IF(INFO!I32=Geral!$AB$21,INFO!$I$29,"")&amp;IF(MEC!I32=Geral!$AB$21,MEC!$I$29,"")&amp;IF(MET!I32=Geral!$AB$21,MET!$I$29,"")&amp;IF(SEG!I32=Geral!$AB$21,SEG!$I$29,"")&amp;IF(TEL!I32=Geral!$AB$21,TEL!$I$29,"")&amp;IF(TUREVE!I32=Geral!$AB$21,TUREVE!$I$29,"")&amp;IF(ADM!I46=Geral!$AB$21,ADM!$I$43,"")&amp;IF(ED!I46=Geral!$AB$21,ED!$I$43,"")&amp;IF(EST!I46=Geral!$AB$21,EST!$I$43,"")&amp;IF(EL!I46=Geral!$AB$21,EL!$I$43,"")&amp;IF(ELT!I46=Geral!$AB$21,ELT!$I$43,"")&amp;IF(INFO!I46=Geral!$AB$21,INFO!$I$43,"")&amp;IF(MEC!I46=Geral!$AB$21,MEC!$I$43,"")&amp;IF(MET!I46=Geral!$AB$21,MET!$I$43,"")&amp;IF(SEG!I46=Geral!$AB$21,SEG!$I$43,"")&amp;IF(TEL!I46=Geral!$AB$21,TEL!$I$43,"")&amp;IF(TUREVE!I46=Geral!$AB$21,TUREVE!$I$43,""))</f>
        <v xml:space="preserve">    1AEST    </v>
      </c>
      <c r="AC23" s="20" t="str">
        <f>IF(ADM!C4=Geral!$AB$21,ADM!$B$1,"")&amp;IF(ED!C4=Geral!$AB$21,ED!$B$1,"")&amp;IF(EST!C4=Geral!$AB$21,EST!$B$1,"")&amp;IF(EL!C4=Geral!$AB$21,EL!$B$1,"")&amp;IF(ELT!C4=Geral!$AB$21,ELT!$B$1,"")&amp;IF(INFO!C4=Geral!$AB$21,INFO!$B$1,"")&amp;IF(MEC!C4=Geral!$AB$21,MEC!$B$1,"")&amp;IF(MET!C4=Geral!$AB$21,MET!$B$1,"")&amp;IF(SEG!C4=Geral!$AB$21,SEG!$B$1,"")&amp;(IF(TEL!C4=Geral!$AB$21,TEL!$B$1,"")&amp;IF(TUREVE!C4=Geral!$AB$21,TUREVE!$B$1,"")&amp;IF(ADM!C18=Geral!$AB$21,ADM!$B$15,"")&amp;IF(ED!C18=Geral!$AB$21,ED!$B$15,"")&amp;IF(EST!C18=Geral!$AB$21,EST!$B$15,"")&amp;IF(EL!C18=Geral!$AB$21,EL!$B$15,"")&amp;IF(ELT!C18=Geral!$AB$21,ELT!$B$15,"")&amp;IF(INFO!C18=Geral!$AB$21,INFO!$B$15,"")&amp;IF(MEC!C18=Geral!$AB$21,MEC!$B$15,"")&amp;IF(MET!C18=Geral!$AB$21,MET!$B$15,"")&amp;IF(SEG!C18=Geral!$AB$21,SEG!$B$15,"")&amp;IF(TEL!C18=Geral!$AB$21,TEL!$B$15,"")&amp;IF(TUREVE!C18=Geral!$AB$21,TUREVE!$B$15,"")&amp;IF(ADM!C32=Geral!$AB$21,ADM!$B$29,"")&amp;IF(ED!C32=Geral!$AB$21,ED!$B$29,""))&amp;(IF(EST!C32=Geral!$AB$21,EST!$B$29,"")&amp;IF(EL!C32=Geral!$AB$21,EL!$B$29,"")&amp;IF(ELT!C32=Geral!$AB$21,ELT!$B$29,"")&amp;IF(INFO!C32=Geral!$AB$21,INFO!$B$29,"")&amp;IF(MEC!C32=Geral!$AB$21,MEC!$B$29,"")&amp;IF(MET!C32=Geral!$AB$21,MET!$B$29,"")&amp;IF(SEG!C32=Geral!$AB$21,SEG!$B$29,"")&amp;IF(TEL!C32=Geral!$AB$21,TEL!$B$29,"")&amp;IF(TUREVE!C32=Geral!$AB$21,TUREVE!$B$29,"")&amp;IF(ADM!C46=Geral!$AB$21,ADM!$B$43,"")&amp;IF(ED!C46=Geral!$AB$21,ED!$B$43,"")&amp;IF(EST!C46=Geral!$AB$21,EST!$B$43,"")&amp;IF(EL!C46=Geral!$AB$21,EL!$B$43,"")&amp;IF(ELT!C46=Geral!$AB$21,ELT!$B$43,"")&amp;IF(INFO!C46=Geral!$AB$21,INFO!$B$43,"")&amp;IF(MEC!C46=Geral!$AB$21,MEC!$B$43,"")&amp;IF(MET!C46=Geral!$AB$21,MET!$B$43,"")&amp;IF(SEG!C46=Geral!$AB$21,SEG!$B$43,"")&amp;IF(TEL!C46=Geral!$AB$21,TEL!$B$43,"")&amp;IF(TUREVE!C46=Geral!$AB$21,TUREVE!$B$43,""))&amp;IF(ADM!J4=Geral!$AB$21,ADM!$I$1,"")&amp;IF(ED!J4=Geral!$AB$21,ED!$I$1,"")&amp;IF(EST!J4=Geral!$AB$21,EST!$I$1,"")&amp;IF(EL!J4=Geral!$AB$21,EL!$I$1,"")&amp;IF(ELT!J4=Geral!$AB$21,ELT!$I$1,"")&amp;IF(INFO!J4=Geral!$AB$21,INFO!$I$1,"")&amp;IF(MEC!J4=Geral!$AB$21,MEC!$I$1,"")&amp;IF(MET!J4=Geral!$AB$21,MET!$I$1,"")&amp;IF(SEG!J4=Geral!$AB$21,SEG!$I$1,"")&amp;(IF(TEL!J4=Geral!$AB$21,TEL!$I$1,"")&amp;IF(TUREVE!J4=Geral!$AB$21,TUREVE!$I$1,"")&amp;IF(ADM!J18=Geral!$AB$21,ADM!$I$15,"")&amp;IF(ED!J18=Geral!$AB$21,ED!$I$15,"")&amp;IF(EST!J18=Geral!$AB$21,EST!$I$15,"")&amp;IF(EL!J18=Geral!$AB$21,EL!$I$15,"")&amp;IF(ELT!J18=Geral!$AB$21,ELT!$I$15,"")&amp;IF(INFO!J18=Geral!$AB$21,INFO!$I$15,"")&amp;IF(MEC!J18=Geral!$AB$21,MEC!$I$15,"")&amp;IF(MET!J18=Geral!$AB$21,MET!$I$15,"")&amp;IF(SEG!J18=Geral!$AB$21,SEG!$I$15,"")&amp;IF(TEL!J18=Geral!$AB$21,TEL!$I$15,"")&amp;IF(TUREVE!J18=Geral!$AB$21,TUREVE!$I$15,"")&amp;IF(ADM!J32=Geral!$AB$21,ADM!$I$29,"")&amp;IF(ED!J32=Geral!$AB$21,ED!$I$29,""))&amp;(IF(EST!J32=Geral!$AB$21,EST!$I$29,"")&amp;IF(EL!J32=Geral!$AB$21,EL!$I$29,"")&amp;IF(ELT!J32=Geral!$AB$21,ELT!$I$29,"")&amp;IF(INFO!J32=Geral!$AB$21,INFO!$I$29,"")&amp;IF(MEC!J32=Geral!$AB$21,MEC!$I$29,"")&amp;IF(MET!J32=Geral!$AB$21,MET!$I$29,"")&amp;IF(SEG!J32=Geral!$AB$21,SEG!$I$29,"")&amp;IF(TEL!J32=Geral!$AB$21,TEL!$I$29,"")&amp;IF(TUREVE!J32=Geral!$AB$21,TUREVE!$I$29,"")&amp;IF(ADM!J46=Geral!$AB$21,ADM!$I$43,"")&amp;IF(ED!J46=Geral!$AB$21,ED!$I$43,"")&amp;IF(EST!J46=Geral!$AB$21,EST!$I$43,"")&amp;IF(EL!J46=Geral!$AB$21,EL!$I$43,"")&amp;IF(ELT!J46=Geral!$AB$21,ELT!$I$43,"")&amp;IF(INFO!J46=Geral!$AB$21,INFO!$I$43,"")&amp;IF(MEC!J46=Geral!$AB$21,MEC!$I$43,"")&amp;IF(MET!J46=Geral!$AB$21,MET!$I$43,"")&amp;IF(SEG!J46=Geral!$AB$21,SEG!$I$43,"")&amp;IF(TEL!J46=Geral!$AB$21,TEL!$I$43,"")&amp;IF(TUREVE!J46=Geral!$AB$21,TUREVE!$I$43,""))</f>
        <v xml:space="preserve">    1AEL        3AED    </v>
      </c>
      <c r="AD23" s="20" t="str">
        <f>IF(ADM!D4=Geral!$AB$21,ADM!$B$1,"")&amp;IF(ED!D4=Geral!$AB$21,ED!$B$1,"")&amp;IF(EST!D4=Geral!$AB$21,EST!$B$1,"")&amp;IF(EL!D4=Geral!$AB$21,EL!$B$1,"")&amp;IF(ELT!D4=Geral!$AB$21,ELT!$B$1,"")&amp;IF(INFO!D4=Geral!$AB$21,INFO!$B$1,"")&amp;IF(MEC!D4=Geral!$AB$21,MEC!$B$1,"")&amp;IF(MET!D4=Geral!$AB$21,MET!$B$1,"")&amp;IF(SEG!D4=Geral!$AB$21,SEG!$B$1,"")&amp;(IF(TEL!D4=Geral!$AB$21,TEL!$B$1,"")&amp;IF(TUREVE!D4=Geral!$AB$21,TUREVE!$B$1,"")&amp;IF(ADM!D18=Geral!$AB$21,ADM!$B$15,"")&amp;IF(ED!D18=Geral!$AB$21,ED!$B$15,"")&amp;IF(EST!D18=Geral!$AB$21,EST!$B$15,"")&amp;IF(EL!D18=Geral!$AB$21,EL!$B$15,"")&amp;IF(ELT!D18=Geral!$AB$21,ELT!$B$15,"")&amp;IF(INFO!D18=Geral!$AB$21,INFO!$B$15,"")&amp;IF(MEC!D18=Geral!$AB$21,MEC!$B$15,"")&amp;IF(MET!D18=Geral!$AB$21,MET!$B$15,"")&amp;IF(SEG!D18=Geral!$AB$21,SEG!$B$15,"")&amp;IF(TEL!D18=Geral!$AB$21,TEL!$B$15,"")&amp;IF(TUREVE!D18=Geral!$AB$21,TUREVE!$B$15,"")&amp;IF(ADM!D32=Geral!$AB$21,ADM!$B$29,"")&amp;IF(ED!D32=Geral!$AB$21,ED!$B$29,""))&amp;(IF(EST!D32=Geral!$AB$21,EST!$B$29,"")&amp;IF(EL!D32=Geral!$AB$21,EL!$B$29,"")&amp;IF(ELT!D32=Geral!$AB$21,ELT!$B$29,"")&amp;IF(INFO!D32=Geral!$AB$21,INFO!$B$29,"")&amp;IF(MEC!D32=Geral!$AB$21,MEC!$B$29,"")&amp;IF(MET!D32=Geral!$AB$21,MET!$B$29,"")&amp;IF(SEG!D32=Geral!$AB$21,SEG!$B$29,"")&amp;IF(TEL!D32=Geral!$AB$21,TEL!$B$29,"")&amp;IF(TUREVE!D32=Geral!$AB$21,TUREVE!$B$29,"")&amp;IF(ADM!D46=Geral!$AB$21,ADM!$B$43,"")&amp;IF(ED!D46=Geral!$AB$21,ED!$B$43,"")&amp;IF(EST!D46=Geral!$AB$21,EST!$B$43,"")&amp;IF(EL!D46=Geral!$AB$21,EL!$B$43,"")&amp;IF(ELT!D46=Geral!$AB$21,ELT!$B$43,"")&amp;IF(INFO!D46=Geral!$AB$21,INFO!$B$43,"")&amp;IF(MEC!D46=Geral!$AB$21,MEC!$B$43,"")&amp;IF(MET!D46=Geral!$AB$21,MET!$B$43,"")&amp;IF(SEG!D46=Geral!$AB$21,SEG!$B$43,"")&amp;IF(TEL!D46=Geral!$AB$21,TEL!$B$43,"")&amp;IF(TUREVE!D46=Geral!$AB$21,TUREVE!$B$43,""))&amp;IF(ADM!K4=Geral!$AB$21,ADM!$I$1,"")&amp;IF(ED!K4=Geral!$AB$21,ED!$I$1,"")&amp;IF(EST!K4=Geral!$AB$21,EST!$I$1,"")&amp;IF(EL!K4=Geral!$AB$21,EL!$I$1,"")&amp;IF(ELT!K4=Geral!$AB$21,ELT!$I$1,"")&amp;IF(INFO!K4=Geral!$AB$21,INFO!$I$1,"")&amp;IF(MEC!K4=Geral!$AB$21,MEC!$I$1,"")&amp;IF(MET!K4=Geral!$AB$21,MET!$I$1,"")&amp;IF(SEG!K4=Geral!$AB$21,SEG!$I$1,"")&amp;(IF(TEL!K4=Geral!$AB$21,TEL!$I$1,"")&amp;IF(TUREVE!K4=Geral!$AB$21,TUREVE!$I$1,"")&amp;IF(ADM!K18=Geral!$AB$21,ADM!$I$15,"")&amp;IF(ED!K18=Geral!$AB$21,ED!$I$15,"")&amp;IF(EST!K18=Geral!$AB$21,EST!$I$15,"")&amp;IF(EL!K18=Geral!$AB$21,EL!$I$15,"")&amp;IF(ELT!K18=Geral!$AB$21,ELT!$I$15,"")&amp;IF(INFO!K18=Geral!$AB$21,INFO!$I$15,"")&amp;IF(MEC!K18=Geral!$AB$21,MEC!$I$15,"")&amp;IF(MET!K18=Geral!$AB$21,MET!$I$15,"")&amp;IF(SEG!K18=Geral!$AB$21,SEG!$I$15,"")&amp;IF(TEL!K18=Geral!$AB$21,TEL!$I$15,"")&amp;IF(TUREVE!K18=Geral!$AB$21,TUREVE!$I$15,"")&amp;IF(ADM!K32=Geral!$AB$21,ADM!$I$29,"")&amp;IF(ED!K32=Geral!$AB$21,ED!$I$29,""))&amp;(IF(EST!K32=Geral!$AB$21,EST!$I$29,"")&amp;IF(EL!K32=Geral!$AB$21,EL!$I$29,"")&amp;IF(ELT!K32=Geral!$AB$21,ELT!$I$29,"")&amp;IF(INFO!K32=Geral!$AB$21,INFO!$I$29,"")&amp;IF(MEC!K32=Geral!$AB$21,MEC!$I$29,"")&amp;IF(MET!K32=Geral!$AB$21,MET!$I$29,"")&amp;IF(SEG!K32=Geral!$AB$21,SEG!$I$29,"")&amp;IF(TEL!K32=Geral!$AB$21,TEL!$I$29,"")&amp;IF(TUREVE!K32=Geral!$AB$21,TUREVE!$I$29,"")&amp;IF(ADM!K46=Geral!$AB$21,ADM!$I$43,"")&amp;IF(ED!K46=Geral!$AB$21,ED!$I$43,"")&amp;IF(EST!K46=Geral!$AB$21,EST!$I$43,"")&amp;IF(EL!K46=Geral!$AB$21,EL!$I$43,"")&amp;IF(ELT!K46=Geral!$AB$21,ELT!$I$43,"")&amp;IF(INFO!K46=Geral!$AB$21,INFO!$I$43,"")&amp;IF(MEC!K46=Geral!$AB$21,MEC!$I$43,"")&amp;IF(MET!K46=Geral!$AB$21,MET!$I$43,"")&amp;IF(SEG!K46=Geral!$AB$21,SEG!$I$43,"")&amp;IF(TEL!K46=Geral!$AB$21,TEL!$I$43,"")&amp;IF(TUREVE!K46=Geral!$AB$21,TUREVE!$I$43,""))</f>
        <v xml:space="preserve">1AINFO 1AMET </v>
      </c>
      <c r="AE23" s="20" t="str">
        <f>IF(ADM!E4=Geral!$AB$21,ADM!$B$1,"")&amp;IF(ED!E4=Geral!$AB$21,ED!$B$1,"")&amp;IF(EST!E4=Geral!$AB$21,EST!$B$1,"")&amp;IF(EL!E4=Geral!$AB$21,EL!$B$1,"")&amp;IF(ELT!E4=Geral!$AB$21,ELT!$B$1,"")&amp;IF(INFO!E4=Geral!$AB$21,INFO!$B$1,"")&amp;IF(MEC!E4=Geral!$AB$21,MEC!$B$1,"")&amp;IF(MET!E4=Geral!$AB$21,MET!$B$1,"")&amp;IF(SEG!E4=Geral!$AB$21,SEG!$B$1,"")&amp;(IF(TEL!E4=Geral!$AB$21,TEL!$B$1,"")&amp;IF(TUREVE!E4=Geral!$AB$21,TUREVE!$B$1,"")&amp;IF(ADM!E18=Geral!$AB$21,ADM!$B$15,"")&amp;IF(ED!E18=Geral!$AB$21,ED!$B$15,"")&amp;IF(EST!E18=Geral!$AB$21,EST!$B$15,"")&amp;IF(EL!E18=Geral!$AB$21,EL!$B$15,"")&amp;IF(ELT!E18=Geral!$AB$21,ELT!$B$15,"")&amp;IF(INFO!E18=Geral!$AB$21,INFO!$B$15,"")&amp;IF(MEC!E18=Geral!$AB$21,MEC!$B$15,"")&amp;IF(MET!E18=Geral!$AB$21,MET!$B$15,"")&amp;IF(SEG!E18=Geral!$AB$21,SEG!$B$15,"")&amp;IF(TEL!E18=Geral!$AB$21,TEL!$B$15,"")&amp;IF(TUREVE!E18=Geral!$AB$21,TUREVE!$B$15,"")&amp;IF(ADM!E32=Geral!$AB$21,ADM!$B$29,"")&amp;IF(ED!E32=Geral!$AB$21,ED!$B$29,""))&amp;(IF(EST!E32=Geral!$AB$21,EST!$B$29,"")&amp;IF(EL!E32=Geral!$AB$21,EL!$B$29,"")&amp;IF(ELT!E32=Geral!$AB$21,ELT!$B$29,"")&amp;IF(INFO!E32=Geral!$AB$21,INFO!$B$29,"")&amp;IF(MEC!E32=Geral!$AB$21,MEC!$B$29,"")&amp;IF(MET!E32=Geral!$AB$21,MET!$B$29,"")&amp;IF(SEG!E32=Geral!$AB$21,SEG!$B$29,"")&amp;IF(TEL!E32=Geral!$AB$21,TEL!$B$29,"")&amp;IF(TUREVE!E32=Geral!$AB$21,TUREVE!$B$29,"")&amp;IF(ADM!E46=Geral!$AB$21,ADM!$B$43,"")&amp;IF(ED!E46=Geral!$AB$21,ED!$B$43,"")&amp;IF(EST!E46=Geral!$AB$21,EST!$B$43,"")&amp;IF(EL!E46=Geral!$AB$21,EL!$B$43,"")&amp;IF(ELT!E46=Geral!$AB$21,ELT!$B$43,"")&amp;IF(INFO!E46=Geral!$AB$21,INFO!$B$43,"")&amp;IF(MEC!E46=Geral!$AB$21,MEC!$B$43,"")&amp;IF(MET!E46=Geral!$AB$21,MET!$B$43,"")&amp;IF(SEG!E46=Geral!$AB$21,SEG!$B$43,"")&amp;IF(TEL!E46=Geral!$AB$21,TEL!$B$43,"")&amp;IF(TUREVE!E46=Geral!$AB$21,TUREVE!$B$43,""))&amp;IF(ADM!L4=Geral!$AB$21,ADM!$I$1,"")&amp;IF(ED!L4=Geral!$AB$21,ED!$I$1,"")&amp;IF(EST!L4=Geral!$AB$21,EST!$I$1,"")&amp;IF(EL!L4=Geral!$AB$21,EL!$I$1,"")&amp;IF(ELT!L4=Geral!$AB$21,ELT!$I$1,"")&amp;IF(INFO!L4=Geral!$AB$21,INFO!$I$1,"")&amp;IF(MEC!L4=Geral!$AB$21,MEC!$I$1,"")&amp;IF(MET!L4=Geral!$AB$21,MET!$I$1,"")&amp;IF(SEG!L4=Geral!$AB$21,SEG!$I$1,"")&amp;(IF(TEL!L4=Geral!$AB$21,TEL!$I$1,"")&amp;IF(TUREVE!L4=Geral!$AB$21,TUREVE!$I$1,"")&amp;IF(ADM!L18=Geral!$AB$21,ADM!$I$15,"")&amp;IF(ED!L18=Geral!$AB$21,ED!$I$15,"")&amp;IF(EST!L18=Geral!$AB$21,EST!$I$15,"")&amp;IF(EL!L18=Geral!$AB$21,EL!$I$15,"")&amp;IF(ELT!L18=Geral!$AB$21,ELT!$I$15,"")&amp;IF(INFO!L18=Geral!$AB$21,INFO!$I$15,"")&amp;IF(MEC!L18=Geral!$AB$21,MEC!$I$15,"")&amp;IF(MET!L18=Geral!$AB$21,MET!$I$15,"")&amp;IF(SEG!L18=Geral!$AB$21,SEG!$I$15,"")&amp;IF(TEL!L18=Geral!$AB$21,TEL!$I$15,"")&amp;IF(TUREVE!L18=Geral!$AB$21,TUREVE!$I$15,"")&amp;IF(ADM!L32=Geral!$AB$21,ADM!$I$29,"")&amp;IF(ED!L32=Geral!$AB$21,ED!$I$29,""))&amp;(IF(EST!L32=Geral!$AB$21,EST!$I$29,"")&amp;IF(EL!L32=Geral!$AB$21,EL!$I$29,"")&amp;IF(ELT!L32=Geral!$AB$21,ELT!$I$29,"")&amp;IF(INFO!L32=Geral!$AB$21,INFO!$I$29,"")&amp;IF(MEC!L32=Geral!$AB$21,MEC!$I$29,"")&amp;IF(MET!L32=Geral!$AB$21,MET!$I$29,"")&amp;IF(SEG!L32=Geral!$AB$21,SEG!$I$29,"")&amp;IF(TEL!L32=Geral!$AB$21,TEL!$I$29,"")&amp;IF(TUREVE!L32=Geral!$AB$21,TUREVE!$I$29,"")&amp;IF(ADM!L46=Geral!$AB$21,ADM!$I$43,"")&amp;IF(ED!L46=Geral!$AB$21,ED!$I$43,"")&amp;IF(EST!L46=Geral!$AB$21,EST!$I$43,"")&amp;IF(EL!L46=Geral!$AB$21,EL!$I$43,"")&amp;IF(ELT!L46=Geral!$AB$21,ELT!$I$43,"")&amp;IF(INFO!L46=Geral!$AB$21,INFO!$I$43,"")&amp;IF(MEC!L46=Geral!$AB$21,MEC!$I$43,"")&amp;IF(MET!L46=Geral!$AB$21,MET!$I$43,"")&amp;IF(SEG!L46=Geral!$AB$21,SEG!$I$43,"")&amp;IF(TEL!L46=Geral!$AB$21,TEL!$I$43,"")&amp;IF(TUREVE!L46=Geral!$AB$21,TUREVE!$I$43,""))</f>
        <v/>
      </c>
      <c r="AF23" s="20" t="str">
        <f>IF(ADM!F4=Geral!$AB$21,ADM!$B$1,"")&amp;IF(ED!F4=Geral!$AB$21,ED!$B$1,"")&amp;IF(EST!F4=Geral!$AB$21,EST!$B$1,"")&amp;IF(EL!F4=Geral!$AB$21,EL!$B$1,"")&amp;IF(ELT!F4=Geral!$AB$21,ELT!$B$1,"")&amp;IF(INFO!F4=Geral!$AB$21,INFO!$B$1,"")&amp;IF(MEC!F4=Geral!$AB$21,MEC!$B$1,"")&amp;IF(MET!F4=Geral!$AB$21,MET!$B$1,"")&amp;IF(SEG!F4=Geral!$AB$21,SEG!$B$1,"")&amp;(IF(TEL!F4=Geral!$AB$21,TEL!$B$1,"")&amp;IF(TUREVE!F4=Geral!$AB$21,TUREVE!$B$1,"")&amp;IF(ADM!F18=Geral!$AB$21,ADM!$B$15,"")&amp;IF(ED!F18=Geral!$AB$21,ED!$B$15,"")&amp;IF(EST!F18=Geral!$AB$21,EST!$B$15,"")&amp;IF(EL!F18=Geral!$AB$21,EL!$B$15,"")&amp;IF(ELT!F18=Geral!$AB$21,ELT!$B$15,"")&amp;IF(INFO!F18=Geral!$AB$21,INFO!$B$15,"")&amp;IF(MEC!F18=Geral!$AB$21,MEC!$B$15,"")&amp;IF(MET!F18=Geral!$AB$21,MET!$B$15,"")&amp;IF(SEG!F18=Geral!$AB$21,SEG!$B$15,"")&amp;IF(TEL!F18=Geral!$AB$21,TEL!$B$15,"")&amp;IF(TUREVE!F18=Geral!$AB$21,TUREVE!$B$15,"")&amp;IF(ADM!F32=Geral!$AB$21,ADM!$B$29,"")&amp;IF(ED!F32=Geral!$AB$21,ED!$B$29,""))&amp;(IF(EST!F32=Geral!$AB$21,EST!$B$29,"")&amp;IF(EL!F32=Geral!$AB$21,EL!$B$29,"")&amp;IF(ELT!F32=Geral!$AB$21,ELT!$B$29,"")&amp;IF(INFO!F32=Geral!$AB$21,INFO!$B$29,"")&amp;IF(MEC!F32=Geral!$AB$21,MEC!$B$29,"")&amp;IF(MET!F32=Geral!$AB$21,MET!$B$29,"")&amp;IF(SEG!F32=Geral!$AB$21,SEG!$B$29,"")&amp;IF(TEL!F32=Geral!$AB$21,TEL!$B$29,"")&amp;IF(TUREVE!F32=Geral!$AB$21,TUREVE!$B$29,"")&amp;IF(ADM!F46=Geral!$AB$21,ADM!$B$43,"")&amp;IF(ED!F46=Geral!$AB$21,ED!$B$43,"")&amp;IF(EST!F46=Geral!$AB$21,EST!$B$43,"")&amp;IF(EL!F46=Geral!$AB$21,EL!$B$43,"")&amp;IF(ELT!F46=Geral!$AB$21,ELT!$B$43,"")&amp;IF(INFO!F46=Geral!$AB$21,INFO!$B$43,"")&amp;IF(MEC!F46=Geral!$AB$21,MEC!$B$43,"")&amp;IF(MET!F46=Geral!$AB$21,MET!$B$43,"")&amp;IF(SEG!F46=Geral!$AB$21,SEG!$B$43,"")&amp;IF(TEL!F46=Geral!$AB$21,TEL!$B$43,"")&amp;IF(TUREVE!F46=Geral!$AB$21,TUREVE!$B$43,""))&amp;IF(ADM!M4=Geral!$AB$21,ADM!$I$1,"")&amp;IF(ED!M4=Geral!$AB$21,ED!$I$1,"")&amp;IF(EST!M4=Geral!$AB$21,EST!$I$1,"")&amp;IF(EL!M4=Geral!$AB$21,EL!$I$1,"")&amp;IF(ELT!M4=Geral!$AB$21,ELT!$I$1,"")&amp;IF(INFO!M4=Geral!$AB$21,INFO!$I$1,"")&amp;IF(MEC!M4=Geral!$AB$21,MEC!$I$1,"")&amp;IF(MET!M4=Geral!$AB$21,MET!$I$1,"")&amp;IF(SEG!M4=Geral!$AB$21,SEG!$I$1,"")&amp;(IF(TEL!M4=Geral!$AB$21,TEL!$I$1,"")&amp;IF(TUREVE!M4=Geral!$AB$21,TUREVE!$I$1,"")&amp;IF(ADM!M18=Geral!$AB$21,ADM!$I$15,"")&amp;IF(ED!M18=Geral!$AB$21,ED!$I$15,"")&amp;IF(EST!M18=Geral!$AB$21,EST!$I$15,"")&amp;IF(EL!M18=Geral!$AB$21,EL!$I$15,"")&amp;IF(ELT!M18=Geral!$AB$21,ELT!$I$15,"")&amp;IF(INFO!M18=Geral!$AB$21,INFO!$I$15,"")&amp;IF(MEC!M18=Geral!$AB$21,MEC!$I$15,"")&amp;IF(MET!M18=Geral!$AB$21,MET!$I$15,"")&amp;IF(SEG!M18=Geral!$AB$21,SEG!$I$15,"")&amp;IF(TEL!M18=Geral!$AB$21,TEL!$I$15,"")&amp;IF(TUREVE!M18=Geral!$AB$21,TUREVE!$I$15,"")&amp;IF(ADM!M32=Geral!$AB$21,ADM!$I$29,"")&amp;IF(ED!M32=Geral!$AB$21,ED!$I$29,""))&amp;(IF(EST!M32=Geral!$AB$21,EST!$I$29,"")&amp;IF(EL!M32=Geral!$AB$21,EL!$I$29,"")&amp;IF(ELT!M32=Geral!$AB$21,ELT!$I$29,"")&amp;IF(INFO!M32=Geral!$AB$21,INFO!$I$29,"")&amp;IF(MEC!M32=Geral!$AB$21,MEC!$I$29,"")&amp;IF(MET!M32=Geral!$AB$21,MET!$I$29,"")&amp;IF(SEG!M32=Geral!$AB$21,SEG!$I$29,"")&amp;IF(TEL!M32=Geral!$AB$21,TEL!$I$29,"")&amp;IF(TUREVE!M32=Geral!$AB$21,TUREVE!$I$29,"")&amp;IF(ADM!M46=Geral!$AB$21,ADM!$I$43,"")&amp;IF(ED!M46=Geral!$AB$21,ED!$I$43,"")&amp;IF(EST!M46=Geral!$AB$21,EST!$I$43,"")&amp;IF(EL!M46=Geral!$AB$21,EL!$I$43,"")&amp;IF(ELT!M46=Geral!$AB$21,ELT!$I$43,"")&amp;IF(INFO!M46=Geral!$AB$21,INFO!$I$43,"")&amp;IF(MEC!M46=Geral!$AB$21,MEC!$I$43,"")&amp;IF(MET!M46=Geral!$AB$21,MET!$I$43,"")&amp;IF(SEG!M46=Geral!$AB$21,SEG!$I$43,"")&amp;IF(TEL!M46=Geral!$AB$21,TEL!$I$43,"")&amp;IF(TUREVE!M46=Geral!$AB$21,TUREVE!$I$43,""))</f>
        <v xml:space="preserve">1AINFO    3AEST    </v>
      </c>
      <c r="AG23" s="148"/>
      <c r="AH23" s="20" t="str">
        <f>IF(ADM!B4=Geral!$AH$21,ADM!$B$1,"")&amp;IF(ED!B4=Geral!$AH$21,ED!$B$1,"")&amp;IF(EST!B4=Geral!$AH$21,EST!$B$1,"")&amp;IF(EL!B4=Geral!$AH$21,EL!$B$1,"")&amp;IF(ELT!B4=Geral!$AH$21,ELT!$B$1,"")&amp;IF(INFO!B4=Geral!$AH$21,INFO!$B$1,"")&amp;IF(MEC!B4=Geral!$AH$21,MEC!$B$1,"")&amp;IF(MET!B4=Geral!$AH$21,MET!$B$1,"")&amp;IF(SEG!B4=Geral!$AH$21,SEG!$B$1,"")&amp;(IF(TEL!B4=Geral!$AH$21,TEL!$B$1,"")&amp;IF(TUREVE!B4=Geral!$AH$21,TUREVE!$B$1,"")&amp;IF(ADM!B18=Geral!$AH$21,ADM!$B$15,"")&amp;IF(ED!B18=Geral!$AH$21,ED!$B$15,"")&amp;IF(EST!B18=Geral!$AH$21,EST!$B$15,"")&amp;IF(EL!B18=Geral!$AH$21,EL!$B$15,"")&amp;IF(ELT!B18=Geral!$AH$21,ELT!$B$15,"")&amp;IF(INFO!B18=Geral!$AH$21,INFO!$B$15,"")&amp;IF(MEC!B18=Geral!$AH$21,MEC!$B$15,"")&amp;IF(MET!B18=Geral!$AH$21,MET!$B$15,"")&amp;IF(SEG!B18=Geral!$AH$21,SEG!$B$15,"")&amp;IF(TEL!B18=Geral!$AH$21,TEL!$B$15,"")&amp;IF(TUREVE!B18=Geral!$AH$21,TUREVE!$B$15,"")&amp;IF(ADM!B32=Geral!$AH$21,ADM!$B$29,"")&amp;IF(ED!B32=Geral!$AH$21,ED!$B$29,""))&amp;(IF(EST!B32=Geral!$AH$21,EST!$B$29,"")&amp;IF(EL!B32=Geral!$AH$21,EL!$B$29,"")&amp;IF(ELT!B32=Geral!$AH$21,ELT!$B$29,"")&amp;IF(INFO!B32=Geral!$AH$21,INFO!$B$29,"")&amp;IF(MEC!B32=Geral!$AH$21,MEC!$B$29,"")&amp;IF(MET!B32=Geral!$AH$21,MET!$B$29,"")&amp;IF(SEG!B32=Geral!$AH$21,SEG!$B$29,"")&amp;IF(TEL!B32=Geral!$AH$21,TEL!$B$29,"")&amp;IF(TUREVE!B32=Geral!$AH$21,TUREVE!$B$29,"")&amp;IF(ADM!B46=Geral!$AH$21,ADM!$B$43,"")&amp;IF(ED!B46=Geral!$AH$21,ED!$B$43,"")&amp;IF(EST!B46=Geral!$AH$21,EST!$B$43,"")&amp;IF(EL!B46=Geral!$AH$21,EL!$B$43,"")&amp;IF(ELT!B46=Geral!$AH$21,ELT!$B$43,"")&amp;IF(INFO!B46=Geral!$AH$21,INFO!$B$43,"")&amp;IF(MEC!B46=Geral!$AH$21,MEC!$B$43,"")&amp;IF(MET!B46=Geral!$AH$21,MET!$B$43,"")&amp;IF(SEG!B46=Geral!$AH$21,SEG!$B$43,"")&amp;IF(TEL!B46=Geral!$AH$21,TEL!$B$43,"")&amp;IF(TUREVE!B46=Geral!$AH$21,TUREVE!$B$43,""))&amp;IF(ADM!I4=Geral!$AH$21,ADM!$I$1,"")&amp;IF(ED!I4=Geral!$AH$21,ED!$I$1,"")&amp;IF(EST!I4=Geral!$AH$21,EST!$I$1,"")&amp;IF(EL!I4=Geral!$AH$21,EL!$I$1,"")&amp;IF(ELT!I4=Geral!$AH$21,ELT!$I$1,"")&amp;IF(INFO!I4=Geral!$AH$21,INFO!$I$1,"")&amp;IF(MEC!I4=Geral!$AH$21,MEC!$I$1,"")&amp;IF(MET!I4=Geral!$AH$21,MET!$I$1,"")&amp;IF(SEG!I4=Geral!$AH$21,SEG!$I$1,"")&amp;(IF(TEL!I4=Geral!$AH$21,TEL!$I$1,"")&amp;IF(TUREVE!I4=Geral!$AH$21,TUREVE!$I$1,"")&amp;IF(ADM!I18=Geral!$AH$21,ADM!$I$15,"")&amp;IF(ED!I18=Geral!$AH$21,ED!$I$15,"")&amp;IF(EST!I18=Geral!$AH$21,EST!$I$15,"")&amp;IF(EL!I18=Geral!$AH$21,EL!$I$15,"")&amp;IF(ELT!I18=Geral!$AH$21,ELT!$I$15,"")&amp;IF(INFO!I18=Geral!$AH$21,INFO!$I$15,"")&amp;IF(MEC!I18=Geral!$AH$21,MEC!$I$15,"")&amp;IF(MET!I18=Geral!$AH$21,MET!$I$15,"")&amp;IF(SEG!I18=Geral!$AH$21,SEG!$I$15,"")&amp;IF(TEL!I18=Geral!$AH$21,TEL!$I$15,"")&amp;IF(TUREVE!I18=Geral!$AH$21,TUREVE!$I$15,"")&amp;IF(ADM!I32=Geral!$AH$21,ADM!$I$29,"")&amp;IF(ED!I32=Geral!$AH$21,ED!$I$29,""))&amp;(IF(EST!I32=Geral!$AH$21,EST!$I$29,"")&amp;IF(EL!I32=Geral!$AH$21,EL!$I$29,"")&amp;IF(ELT!I32=Geral!$AH$21,ELT!$I$29,"")&amp;IF(INFO!I32=Geral!$AH$21,INFO!$I$29,"")&amp;IF(MEC!I32=Geral!$AH$21,MEC!$I$29,"")&amp;IF(MET!I32=Geral!$AH$21,MET!$I$29,"")&amp;IF(SEG!I32=Geral!$AH$21,SEG!$I$29,"")&amp;IF(TEL!I32=Geral!$AH$21,TEL!$I$29,"")&amp;IF(TUREVE!I32=Geral!$AH$21,TUREVE!$I$29,"")&amp;IF(ADM!I46=Geral!$AH$21,ADM!$I$43,"")&amp;IF(ED!I46=Geral!$AH$21,ED!$I$43,"")&amp;IF(EST!I46=Geral!$AH$21,EST!$I$43,"")&amp;IF(EL!I46=Geral!$AH$21,EL!$I$43,"")&amp;IF(ELT!I46=Geral!$AH$21,ELT!$I$43,"")&amp;IF(INFO!I46=Geral!$AH$21,INFO!$I$43,"")&amp;IF(MEC!I46=Geral!$AH$21,MEC!$I$43,"")&amp;IF(MET!I46=Geral!$AH$21,MET!$I$43,"")&amp;IF(SEG!I46=Geral!$AH$21,SEG!$I$43,"")&amp;IF(TEL!I46=Geral!$AH$21,TEL!$I$43,"")&amp;IF(TUREVE!I46=Geral!$AH$21,TUREVE!$I$43,""))</f>
        <v/>
      </c>
      <c r="AI23" s="20" t="str">
        <f>IF(ADM!C4=Geral!$AH$21,ADM!$B$1,"")&amp;IF(ED!C4=Geral!$AH$21,ED!$B$1,"")&amp;IF(EST!C4=Geral!$AH$21,EST!$B$1,"")&amp;IF(EL!C4=Geral!$AH$21,EL!$B$1,"")&amp;IF(ELT!C4=Geral!$AH$21,ELT!$B$1,"")&amp;IF(INFO!C4=Geral!$AH$21,INFO!$B$1,"")&amp;IF(MEC!C4=Geral!$AH$21,MEC!$B$1,"")&amp;IF(MET!C4=Geral!$AH$21,MET!$B$1,"")&amp;IF(SEG!C4=Geral!$AH$21,SEG!$B$1,"")&amp;(IF(TEL!C4=Geral!$AH$21,TEL!$B$1,"")&amp;IF(TUREVE!C4=Geral!$AH$21,TUREVE!$B$1,"")&amp;IF(ADM!C18=Geral!$AH$21,ADM!$B$15,"")&amp;IF(ED!C18=Geral!$AH$21,ED!$B$15,"")&amp;IF(EST!C18=Geral!$AH$21,EST!$B$15,"")&amp;IF(EL!C18=Geral!$AH$21,EL!$B$15,"")&amp;IF(ELT!C18=Geral!$AH$21,ELT!$B$15,"")&amp;IF(INFO!C18=Geral!$AH$21,INFO!$B$15,"")&amp;IF(MEC!C18=Geral!$AH$21,MEC!$B$15,"")&amp;IF(MET!C18=Geral!$AH$21,MET!$B$15,"")&amp;IF(SEG!C18=Geral!$AH$21,SEG!$B$15,"")&amp;IF(TEL!C18=Geral!$AH$21,TEL!$B$15,"")&amp;IF(TUREVE!C18=Geral!$AH$21,TUREVE!$B$15,"")&amp;IF(ADM!C32=Geral!$AH$21,ADM!$B$29,"")&amp;IF(ED!C32=Geral!$AH$21,ED!$B$29,""))&amp;(IF(EST!C32=Geral!$AH$21,EST!$B$29,"")&amp;IF(EL!C32=Geral!$AH$21,EL!$B$29,"")&amp;IF(ELT!C32=Geral!$AH$21,ELT!$B$29,"")&amp;IF(INFO!C32=Geral!$AH$21,INFO!$B$29,"")&amp;IF(MEC!C32=Geral!$AH$21,MEC!$B$29,"")&amp;IF(MET!C32=Geral!$AH$21,MET!$B$29,"")&amp;IF(SEG!C32=Geral!$AH$21,SEG!$B$29,"")&amp;IF(TEL!C32=Geral!$AH$21,TEL!$B$29,"")&amp;IF(TUREVE!C32=Geral!$AH$21,TUREVE!$B$29,"")&amp;IF(ADM!C46=Geral!$AH$21,ADM!$B$43,"")&amp;IF(ED!C46=Geral!$AH$21,ED!$B$43,"")&amp;IF(EST!C46=Geral!$AH$21,EST!$B$43,"")&amp;IF(EL!C46=Geral!$AH$21,EL!$B$43,"")&amp;IF(ELT!C46=Geral!$AH$21,ELT!$B$43,"")&amp;IF(INFO!C46=Geral!$AH$21,INFO!$B$43,"")&amp;IF(MEC!C46=Geral!$AH$21,MEC!$B$43,"")&amp;IF(MET!C46=Geral!$AH$21,MET!$B$43,"")&amp;IF(SEG!C46=Geral!$AH$21,SEG!$B$43,"")&amp;IF(TEL!C46=Geral!$AH$21,TEL!$B$43,"")&amp;IF(TUREVE!C46=Geral!$AH$21,TUREVE!$B$43,""))&amp;IF(ADM!J4=Geral!$AH$21,ADM!$I$1,"")&amp;IF(ED!J4=Geral!$AH$21,ED!$I$1,"")&amp;IF(EST!J4=Geral!$AH$21,EST!$I$1,"")&amp;IF(EL!J4=Geral!$AH$21,EL!$I$1,"")&amp;IF(ELT!J4=Geral!$AH$21,ELT!$I$1,"")&amp;IF(INFO!J4=Geral!$AH$21,INFO!$I$1,"")&amp;IF(MEC!J4=Geral!$AH$21,MEC!$I$1,"")&amp;IF(MET!J4=Geral!$AH$21,MET!$I$1,"")&amp;IF(SEG!J4=Geral!$AH$21,SEG!$I$1,"")&amp;(IF(TEL!J4=Geral!$AH$21,TEL!$I$1,"")&amp;IF(TUREVE!J4=Geral!$AH$21,TUREVE!$I$1,"")&amp;IF(ADM!J18=Geral!$AH$21,ADM!$I$15,"")&amp;IF(ED!J18=Geral!$AH$21,ED!$I$15,"")&amp;IF(EST!J18=Geral!$AH$21,EST!$I$15,"")&amp;IF(EL!J18=Geral!$AH$21,EL!$I$15,"")&amp;IF(ELT!J18=Geral!$AH$21,ELT!$I$15,"")&amp;IF(INFO!J18=Geral!$AH$21,INFO!$I$15,"")&amp;IF(MEC!J18=Geral!$AH$21,MEC!$I$15,"")&amp;IF(MET!J18=Geral!$AH$21,MET!$I$15,"")&amp;IF(SEG!J18=Geral!$AH$21,SEG!$I$15,"")&amp;IF(TEL!J18=Geral!$AH$21,TEL!$I$15,"")&amp;IF(TUREVE!J18=Geral!$AH$21,TUREVE!$I$15,"")&amp;IF(ADM!J32=Geral!$AH$21,ADM!$I$29,"")&amp;IF(ED!J32=Geral!$AH$21,ED!$I$29,""))&amp;(IF(EST!J32=Geral!$AH$21,EST!$I$29,"")&amp;IF(EL!J32=Geral!$AH$21,EL!$I$29,"")&amp;IF(ELT!J32=Geral!$AH$21,ELT!$I$29,"")&amp;IF(INFO!J32=Geral!$AH$21,INFO!$I$29,"")&amp;IF(MEC!J32=Geral!$AH$21,MEC!$I$29,"")&amp;IF(MET!J32=Geral!$AH$21,MET!$I$29,"")&amp;IF(SEG!J32=Geral!$AH$21,SEG!$I$29,"")&amp;IF(TEL!J32=Geral!$AH$21,TEL!$I$29,"")&amp;IF(TUREVE!J32=Geral!$AH$21,TUREVE!$I$29,"")&amp;IF(ADM!J46=Geral!$AH$21,ADM!$I$43,"")&amp;IF(ED!J46=Geral!$AH$21,ED!$I$43,"")&amp;IF(EST!J46=Geral!$AH$21,EST!$I$43,"")&amp;IF(EL!J46=Geral!$AH$21,EL!$I$43,"")&amp;IF(ELT!J46=Geral!$AH$21,ELT!$I$43,"")&amp;IF(INFO!J46=Geral!$AH$21,INFO!$I$43,"")&amp;IF(MEC!J46=Geral!$AH$21,MEC!$I$43,"")&amp;IF(MET!J46=Geral!$AH$21,MET!$I$43,"")&amp;IF(SEG!J46=Geral!$AH$21,SEG!$I$43,"")&amp;IF(TEL!J46=Geral!$AH$21,TEL!$I$43,"")&amp;IF(TUREVE!J46=Geral!$AH$21,TUREVE!$I$43,""))</f>
        <v xml:space="preserve">    2BEL    </v>
      </c>
      <c r="AJ23" s="20" t="str">
        <f>IF(ADM!D4=Geral!$AH$21,ADM!$B$1,"")&amp;IF(ED!D4=Geral!$AH$21,ED!$B$1,"")&amp;IF(EST!D4=Geral!$AH$21,EST!$B$1,"")&amp;IF(EL!D4=Geral!$AH$21,EL!$B$1,"")&amp;IF(ELT!D4=Geral!$AH$21,ELT!$B$1,"")&amp;IF(INFO!D4=Geral!$AH$21,INFO!$B$1,"")&amp;IF(MEC!D4=Geral!$AH$21,MEC!$B$1,"")&amp;IF(MET!D4=Geral!$AH$21,MET!$B$1,"")&amp;IF(SEG!D4=Geral!$AH$21,SEG!$B$1,"")&amp;(IF(TEL!D4=Geral!$AH$21,TEL!$B$1,"")&amp;IF(TUREVE!D4=Geral!$AH$21,TUREVE!$B$1,"")&amp;IF(ADM!D18=Geral!$AH$21,ADM!$B$15,"")&amp;IF(ED!D18=Geral!$AH$21,ED!$B$15,"")&amp;IF(EST!D18=Geral!$AH$21,EST!$B$15,"")&amp;IF(EL!D18=Geral!$AH$21,EL!$B$15,"")&amp;IF(ELT!D18=Geral!$AH$21,ELT!$B$15,"")&amp;IF(INFO!D18=Geral!$AH$21,INFO!$B$15,"")&amp;IF(MEC!D18=Geral!$AH$21,MEC!$B$15,"")&amp;IF(MET!D18=Geral!$AH$21,MET!$B$15,"")&amp;IF(SEG!D18=Geral!$AH$21,SEG!$B$15,"")&amp;IF(TEL!D18=Geral!$AH$21,TEL!$B$15,"")&amp;IF(TUREVE!D18=Geral!$AH$21,TUREVE!$B$15,"")&amp;IF(ADM!D32=Geral!$AH$21,ADM!$B$29,"")&amp;IF(ED!D32=Geral!$AH$21,ED!$B$29,""))&amp;(IF(EST!D32=Geral!$AH$21,EST!$B$29,"")&amp;IF(EL!D32=Geral!$AH$21,EL!$B$29,"")&amp;IF(ELT!D32=Geral!$AH$21,ELT!$B$29,"")&amp;IF(INFO!D32=Geral!$AH$21,INFO!$B$29,"")&amp;IF(MEC!D32=Geral!$AH$21,MEC!$B$29,"")&amp;IF(MET!D32=Geral!$AH$21,MET!$B$29,"")&amp;IF(SEG!D32=Geral!$AH$21,SEG!$B$29,"")&amp;IF(TEL!D32=Geral!$AH$21,TEL!$B$29,"")&amp;IF(TUREVE!D32=Geral!$AH$21,TUREVE!$B$29,"")&amp;IF(ADM!D46=Geral!$AH$21,ADM!$B$43,"")&amp;IF(ED!D46=Geral!$AH$21,ED!$B$43,"")&amp;IF(EST!D46=Geral!$AH$21,EST!$B$43,"")&amp;IF(EL!D46=Geral!$AH$21,EL!$B$43,"")&amp;IF(ELT!D46=Geral!$AH$21,ELT!$B$43,"")&amp;IF(INFO!D46=Geral!$AH$21,INFO!$B$43,"")&amp;IF(MEC!D46=Geral!$AH$21,MEC!$B$43,"")&amp;IF(MET!D46=Geral!$AH$21,MET!$B$43,"")&amp;IF(SEG!D46=Geral!$AH$21,SEG!$B$43,"")&amp;IF(TEL!D46=Geral!$AH$21,TEL!$B$43,"")&amp;IF(TUREVE!D46=Geral!$AH$21,TUREVE!$B$43,""))&amp;IF(ADM!K4=Geral!$AH$21,ADM!$I$1,"")&amp;IF(ED!K4=Geral!$AH$21,ED!$I$1,"")&amp;IF(EST!K4=Geral!$AH$21,EST!$I$1,"")&amp;IF(EL!K4=Geral!$AH$21,EL!$I$1,"")&amp;IF(ELT!K4=Geral!$AH$21,ELT!$I$1,"")&amp;IF(INFO!K4=Geral!$AH$21,INFO!$I$1,"")&amp;IF(MEC!K4=Geral!$AH$21,MEC!$I$1,"")&amp;IF(MET!K4=Geral!$AH$21,MET!$I$1,"")&amp;IF(SEG!K4=Geral!$AH$21,SEG!$I$1,"")&amp;(IF(TEL!K4=Geral!$AH$21,TEL!$I$1,"")&amp;IF(TUREVE!K4=Geral!$AH$21,TUREVE!$I$1,"")&amp;IF(ADM!K18=Geral!$AH$21,ADM!$I$15,"")&amp;IF(ED!K18=Geral!$AH$21,ED!$I$15,"")&amp;IF(EST!K18=Geral!$AH$21,EST!$I$15,"")&amp;IF(EL!K18=Geral!$AH$21,EL!$I$15,"")&amp;IF(ELT!K18=Geral!$AH$21,ELT!$I$15,"")&amp;IF(INFO!K18=Geral!$AH$21,INFO!$I$15,"")&amp;IF(MEC!K18=Geral!$AH$21,MEC!$I$15,"")&amp;IF(MET!K18=Geral!$AH$21,MET!$I$15,"")&amp;IF(SEG!K18=Geral!$AH$21,SEG!$I$15,"")&amp;IF(TEL!K18=Geral!$AH$21,TEL!$I$15,"")&amp;IF(TUREVE!K18=Geral!$AH$21,TUREVE!$I$15,"")&amp;IF(ADM!K32=Geral!$AH$21,ADM!$I$29,"")&amp;IF(ED!K32=Geral!$AH$21,ED!$I$29,""))&amp;(IF(EST!K32=Geral!$AH$21,EST!$I$29,"")&amp;IF(EL!K32=Geral!$AH$21,EL!$I$29,"")&amp;IF(ELT!K32=Geral!$AH$21,ELT!$I$29,"")&amp;IF(INFO!K32=Geral!$AH$21,INFO!$I$29,"")&amp;IF(MEC!K32=Geral!$AH$21,MEC!$I$29,"")&amp;IF(MET!K32=Geral!$AH$21,MET!$I$29,"")&amp;IF(SEG!K32=Geral!$AH$21,SEG!$I$29,"")&amp;IF(TEL!K32=Geral!$AH$21,TEL!$I$29,"")&amp;IF(TUREVE!K32=Geral!$AH$21,TUREVE!$I$29,"")&amp;IF(ADM!K46=Geral!$AH$21,ADM!$I$43,"")&amp;IF(ED!K46=Geral!$AH$21,ED!$I$43,"")&amp;IF(EST!K46=Geral!$AH$21,EST!$I$43,"")&amp;IF(EL!K46=Geral!$AH$21,EL!$I$43,"")&amp;IF(ELT!K46=Geral!$AH$21,ELT!$I$43,"")&amp;IF(INFO!K46=Geral!$AH$21,INFO!$I$43,"")&amp;IF(MEC!K46=Geral!$AH$21,MEC!$I$43,"")&amp;IF(MET!K46=Geral!$AH$21,MET!$I$43,"")&amp;IF(SEG!K46=Geral!$AH$21,SEG!$I$43,"")&amp;IF(TEL!K46=Geral!$AH$21,TEL!$I$43,"")&amp;IF(TUREVE!K46=Geral!$AH$21,TUREVE!$I$43,""))</f>
        <v xml:space="preserve"> 2BMEC </v>
      </c>
      <c r="AK23" s="20" t="str">
        <f>IF(ADM!E4=Geral!$AH$21,ADM!$B$1,"")&amp;IF(ED!E4=Geral!$AH$21,ED!$B$1,"")&amp;IF(EST!E4=Geral!$AH$21,EST!$B$1,"")&amp;IF(EL!E4=Geral!$AH$21,EL!$B$1,"")&amp;IF(ELT!E4=Geral!$AH$21,ELT!$B$1,"")&amp;IF(INFO!E4=Geral!$AH$21,INFO!$B$1,"")&amp;IF(MEC!E4=Geral!$AH$21,MEC!$B$1,"")&amp;IF(MET!E4=Geral!$AH$21,MET!$B$1,"")&amp;IF(SEG!E4=Geral!$AH$21,SEG!$B$1,"")&amp;(IF(TEL!E4=Geral!$AH$21,TEL!$B$1,"")&amp;IF(TUREVE!E4=Geral!$AH$21,TUREVE!$B$1,"")&amp;IF(ADM!E18=Geral!$AH$21,ADM!$B$15,"")&amp;IF(ED!E18=Geral!$AH$21,ED!$B$15,"")&amp;IF(EST!E18=Geral!$AH$21,EST!$B$15,"")&amp;IF(EL!E18=Geral!$AH$21,EL!$B$15,"")&amp;IF(ELT!E18=Geral!$AH$21,ELT!$B$15,"")&amp;IF(INFO!E18=Geral!$AH$21,INFO!$B$15,"")&amp;IF(MEC!E18=Geral!$AH$21,MEC!$B$15,"")&amp;IF(MET!E18=Geral!$AH$21,MET!$B$15,"")&amp;IF(SEG!E18=Geral!$AH$21,SEG!$B$15,"")&amp;IF(TEL!E18=Geral!$AH$21,TEL!$B$15,"")&amp;IF(TUREVE!E18=Geral!$AH$21,TUREVE!$B$15,"")&amp;IF(ADM!E32=Geral!$AH$21,ADM!$B$29,"")&amp;IF(ED!E32=Geral!$AH$21,ED!$B$29,""))&amp;(IF(EST!E32=Geral!$AH$21,EST!$B$29,"")&amp;IF(EL!E32=Geral!$AH$21,EL!$B$29,"")&amp;IF(ELT!E32=Geral!$AH$21,ELT!$B$29,"")&amp;IF(INFO!E32=Geral!$AH$21,INFO!$B$29,"")&amp;IF(MEC!E32=Geral!$AH$21,MEC!$B$29,"")&amp;IF(MET!E32=Geral!$AH$21,MET!$B$29,"")&amp;IF(SEG!E32=Geral!$AH$21,SEG!$B$29,"")&amp;IF(TEL!E32=Geral!$AH$21,TEL!$B$29,"")&amp;IF(TUREVE!E32=Geral!$AH$21,TUREVE!$B$29,"")&amp;IF(ADM!E46=Geral!$AH$21,ADM!$B$43,"")&amp;IF(ED!E46=Geral!$AH$21,ED!$B$43,"")&amp;IF(EST!E46=Geral!$AH$21,EST!$B$43,"")&amp;IF(EL!E46=Geral!$AH$21,EL!$B$43,"")&amp;IF(ELT!E46=Geral!$AH$21,ELT!$B$43,"")&amp;IF(INFO!E46=Geral!$AH$21,INFO!$B$43,"")&amp;IF(MEC!E46=Geral!$AH$21,MEC!$B$43,"")&amp;IF(MET!E46=Geral!$AH$21,MET!$B$43,"")&amp;IF(SEG!E46=Geral!$AH$21,SEG!$B$43,"")&amp;IF(TEL!E46=Geral!$AH$21,TEL!$B$43,"")&amp;IF(TUREVE!E46=Geral!$AH$21,TUREVE!$B$43,""))&amp;IF(ADM!L4=Geral!$AH$21,ADM!$I$1,"")&amp;IF(ED!L4=Geral!$AH$21,ED!$I$1,"")&amp;IF(EST!L4=Geral!$AH$21,EST!$I$1,"")&amp;IF(EL!L4=Geral!$AH$21,EL!$I$1,"")&amp;IF(ELT!L4=Geral!$AH$21,ELT!$I$1,"")&amp;IF(INFO!L4=Geral!$AH$21,INFO!$I$1,"")&amp;IF(MEC!L4=Geral!$AH$21,MEC!$I$1,"")&amp;IF(MET!L4=Geral!$AH$21,MET!$I$1,"")&amp;IF(SEG!L4=Geral!$AH$21,SEG!$I$1,"")&amp;(IF(TEL!L4=Geral!$AH$21,TEL!$I$1,"")&amp;IF(TUREVE!L4=Geral!$AH$21,TUREVE!$I$1,"")&amp;IF(ADM!L18=Geral!$AH$21,ADM!$I$15,"")&amp;IF(ED!L18=Geral!$AH$21,ED!$I$15,"")&amp;IF(EST!L18=Geral!$AH$21,EST!$I$15,"")&amp;IF(EL!L18=Geral!$AH$21,EL!$I$15,"")&amp;IF(ELT!L18=Geral!$AH$21,ELT!$I$15,"")&amp;IF(INFO!L18=Geral!$AH$21,INFO!$I$15,"")&amp;IF(MEC!L18=Geral!$AH$21,MEC!$I$15,"")&amp;IF(MET!L18=Geral!$AH$21,MET!$I$15,"")&amp;IF(SEG!L18=Geral!$AH$21,SEG!$I$15,"")&amp;IF(TEL!L18=Geral!$AH$21,TEL!$I$15,"")&amp;IF(TUREVE!L18=Geral!$AH$21,TUREVE!$I$15,"")&amp;IF(ADM!L32=Geral!$AH$21,ADM!$I$29,"")&amp;IF(ED!L32=Geral!$AH$21,ED!$I$29,""))&amp;(IF(EST!L32=Geral!$AH$21,EST!$I$29,"")&amp;IF(EL!L32=Geral!$AH$21,EL!$I$29,"")&amp;IF(ELT!L32=Geral!$AH$21,ELT!$I$29,"")&amp;IF(INFO!L32=Geral!$AH$21,INFO!$I$29,"")&amp;IF(MEC!L32=Geral!$AH$21,MEC!$I$29,"")&amp;IF(MET!L32=Geral!$AH$21,MET!$I$29,"")&amp;IF(SEG!L32=Geral!$AH$21,SEG!$I$29,"")&amp;IF(TEL!L32=Geral!$AH$21,TEL!$I$29,"")&amp;IF(TUREVE!L32=Geral!$AH$21,TUREVE!$I$29,"")&amp;IF(ADM!L46=Geral!$AH$21,ADM!$I$43,"")&amp;IF(ED!L46=Geral!$AH$21,ED!$I$43,"")&amp;IF(EST!L46=Geral!$AH$21,EST!$I$43,"")&amp;IF(EL!L46=Geral!$AH$21,EL!$I$43,"")&amp;IF(ELT!L46=Geral!$AH$21,ELT!$I$43,"")&amp;IF(INFO!L46=Geral!$AH$21,INFO!$I$43,"")&amp;IF(MEC!L46=Geral!$AH$21,MEC!$I$43,"")&amp;IF(MET!L46=Geral!$AH$21,MET!$I$43,"")&amp;IF(SEG!L46=Geral!$AH$21,SEG!$I$43,"")&amp;IF(TEL!L46=Geral!$AH$21,TEL!$I$43,"")&amp;IF(TUREVE!L46=Geral!$AH$21,TUREVE!$I$43,""))</f>
        <v xml:space="preserve"> 2BTEL </v>
      </c>
      <c r="AL23" s="20" t="str">
        <f>IF(ADM!F4=Geral!$AH$21,ADM!$B$1,"")&amp;IF(ED!F4=Geral!$AH$21,ED!$B$1,"")&amp;IF(EST!F4=Geral!$AH$21,EST!$B$1,"")&amp;IF(EL!F4=Geral!$AH$21,EL!$B$1,"")&amp;IF(ELT!F4=Geral!$AH$21,ELT!$B$1,"")&amp;IF(INFO!F4=Geral!$AH$21,INFO!$B$1,"")&amp;IF(MEC!F4=Geral!$AH$21,MEC!$B$1,"")&amp;IF(MET!F4=Geral!$AH$21,MET!$B$1,"")&amp;IF(SEG!F4=Geral!$AH$21,SEG!$B$1,"")&amp;(IF(TEL!F4=Geral!$AH$21,TEL!$B$1,"")&amp;IF(TUREVE!F4=Geral!$AH$21,TUREVE!$B$1,"")&amp;IF(ADM!F18=Geral!$AH$21,ADM!$B$15,"")&amp;IF(ED!F18=Geral!$AH$21,ED!$B$15,"")&amp;IF(EST!F18=Geral!$AH$21,EST!$B$15,"")&amp;IF(EL!F18=Geral!$AH$21,EL!$B$15,"")&amp;IF(ELT!F18=Geral!$AH$21,ELT!$B$15,"")&amp;IF(INFO!F18=Geral!$AH$21,INFO!$B$15,"")&amp;IF(MEC!F18=Geral!$AH$21,MEC!$B$15,"")&amp;IF(MET!F18=Geral!$AH$21,MET!$B$15,"")&amp;IF(SEG!F18=Geral!$AH$21,SEG!$B$15,"")&amp;IF(TEL!F18=Geral!$AH$21,TEL!$B$15,"")&amp;IF(TUREVE!F18=Geral!$AH$21,TUREVE!$B$15,"")&amp;IF(ADM!F32=Geral!$AH$21,ADM!$B$29,"")&amp;IF(ED!F32=Geral!$AH$21,ED!$B$29,""))&amp;(IF(EST!F32=Geral!$AH$21,EST!$B$29,"")&amp;IF(EL!F32=Geral!$AH$21,EL!$B$29,"")&amp;IF(ELT!F32=Geral!$AH$21,ELT!$B$29,"")&amp;IF(INFO!F32=Geral!$AH$21,INFO!$B$29,"")&amp;IF(MEC!F32=Geral!$AH$21,MEC!$B$29,"")&amp;IF(MET!F32=Geral!$AH$21,MET!$B$29,"")&amp;IF(SEG!F32=Geral!$AH$21,SEG!$B$29,"")&amp;IF(TEL!F32=Geral!$AH$21,TEL!$B$29,"")&amp;IF(TUREVE!F32=Geral!$AH$21,TUREVE!$B$29,"")&amp;IF(ADM!F46=Geral!$AH$21,ADM!$B$43,"")&amp;IF(ED!F46=Geral!$AH$21,ED!$B$43,"")&amp;IF(EST!F46=Geral!$AH$21,EST!$B$43,"")&amp;IF(EL!F46=Geral!$AH$21,EL!$B$43,"")&amp;IF(ELT!F46=Geral!$AH$21,ELT!$B$43,"")&amp;IF(INFO!F46=Geral!$AH$21,INFO!$B$43,"")&amp;IF(MEC!F46=Geral!$AH$21,MEC!$B$43,"")&amp;IF(MET!F46=Geral!$AH$21,MET!$B$43,"")&amp;IF(SEG!F46=Geral!$AH$21,SEG!$B$43,"")&amp;IF(TEL!F46=Geral!$AH$21,TEL!$B$43,"")&amp;IF(TUREVE!F46=Geral!$AH$21,TUREVE!$B$43,""))&amp;IF(ADM!M4=Geral!$AH$21,ADM!$I$1,"")&amp;IF(ED!M4=Geral!$AH$21,ED!$I$1,"")&amp;IF(EST!M4=Geral!$AH$21,EST!$I$1,"")&amp;IF(EL!M4=Geral!$AH$21,EL!$I$1,"")&amp;IF(ELT!M4=Geral!$AH$21,ELT!$I$1,"")&amp;IF(INFO!M4=Geral!$AH$21,INFO!$I$1,"")&amp;IF(MEC!M4=Geral!$AH$21,MEC!$I$1,"")&amp;IF(MET!M4=Geral!$AH$21,MET!$I$1,"")&amp;IF(SEG!M4=Geral!$AH$21,SEG!$I$1,"")&amp;(IF(TEL!M4=Geral!$AH$21,TEL!$I$1,"")&amp;IF(TUREVE!M4=Geral!$AH$21,TUREVE!$I$1,"")&amp;IF(ADM!M18=Geral!$AH$21,ADM!$I$15,"")&amp;IF(ED!M18=Geral!$AH$21,ED!$I$15,"")&amp;IF(EST!M18=Geral!$AH$21,EST!$I$15,"")&amp;IF(EL!M18=Geral!$AH$21,EL!$I$15,"")&amp;IF(ELT!M18=Geral!$AH$21,ELT!$I$15,"")&amp;IF(INFO!M18=Geral!$AH$21,INFO!$I$15,"")&amp;IF(MEC!M18=Geral!$AH$21,MEC!$I$15,"")&amp;IF(MET!M18=Geral!$AH$21,MET!$I$15,"")&amp;IF(SEG!M18=Geral!$AH$21,SEG!$I$15,"")&amp;IF(TEL!M18=Geral!$AH$21,TEL!$I$15,"")&amp;IF(TUREVE!M18=Geral!$AH$21,TUREVE!$I$15,"")&amp;IF(ADM!M32=Geral!$AH$21,ADM!$I$29,"")&amp;IF(ED!M32=Geral!$AH$21,ED!$I$29,""))&amp;(IF(EST!M32=Geral!$AH$21,EST!$I$29,"")&amp;IF(EL!M32=Geral!$AH$21,EL!$I$29,"")&amp;IF(ELT!M32=Geral!$AH$21,ELT!$I$29,"")&amp;IF(INFO!M32=Geral!$AH$21,INFO!$I$29,"")&amp;IF(MEC!M32=Geral!$AH$21,MEC!$I$29,"")&amp;IF(MET!M32=Geral!$AH$21,MET!$I$29,"")&amp;IF(SEG!M32=Geral!$AH$21,SEG!$I$29,"")&amp;IF(TEL!M32=Geral!$AH$21,TEL!$I$29,"")&amp;IF(TUREVE!M32=Geral!$AH$21,TUREVE!$I$29,"")&amp;IF(ADM!M46=Geral!$AH$21,ADM!$I$43,"")&amp;IF(ED!M46=Geral!$AH$21,ED!$I$43,"")&amp;IF(EST!M46=Geral!$AH$21,EST!$I$43,"")&amp;IF(EL!M46=Geral!$AH$21,EL!$I$43,"")&amp;IF(ELT!M46=Geral!$AH$21,ELT!$I$43,"")&amp;IF(INFO!M46=Geral!$AH$21,INFO!$I$43,"")&amp;IF(MEC!M46=Geral!$AH$21,MEC!$I$43,"")&amp;IF(MET!M46=Geral!$AH$21,MET!$I$43,"")&amp;IF(SEG!M46=Geral!$AH$21,SEG!$I$43,"")&amp;IF(TEL!M46=Geral!$AH$21,TEL!$I$43,"")&amp;IF(TUREVE!M46=Geral!$AH$21,TUREVE!$I$43,""))</f>
        <v/>
      </c>
      <c r="AM23" s="152"/>
      <c r="AN23" s="20" t="str">
        <f>IF(ADM!B4=Geral!$AN$21,ADM!$B$1,"")&amp;IF(ED!B4=Geral!$AN$21,ED!$B$1,"")&amp;IF(EST!B4=Geral!$AN$21,EST!$B$1,"")&amp;IF(EL!B4=Geral!$AN$21,EL!$B$1,"")&amp;IF(ELT!B4=Geral!$AN$21,ELT!$B$1,"")&amp;IF(INFO!B4=Geral!$AN$21,INFO!$B$1,"")&amp;IF(MEC!B4=Geral!$AN$21,MEC!$B$1,"")&amp;IF(MET!B4=Geral!$AN$21,MET!$B$1,"")&amp;IF(SEG!B4=Geral!$AN$21,SEG!$B$1,"")&amp;(IF(TEL!B4=Geral!$AN$21,TEL!$B$1,"")&amp;IF(TUREVE!B4=Geral!$AN$21,TUREVE!$B$1,"")&amp;IF(ADM!B18=Geral!$AN$21,ADM!$B$15,"")&amp;IF(ED!B18=Geral!$AN$21,ED!$B$15,"")&amp;IF(EST!B18=Geral!$AN$21,EST!$B$15,"")&amp;IF(EL!B18=Geral!$AN$21,EL!$B$15,"")&amp;IF(ELT!B18=Geral!$AN$21,ELT!$B$15,"")&amp;IF(INFO!B18=Geral!$AN$21,INFO!$B$15,"")&amp;IF(MEC!B18=Geral!$AN$21,MEC!$B$15,"")&amp;IF(MET!B18=Geral!$AN$21,MET!$B$15,"")&amp;IF(SEG!B18=Geral!$AN$21,SEG!$B$15,"")&amp;IF(TEL!B18=Geral!$AN$21,TEL!$B$15,"")&amp;IF(TUREVE!B18=Geral!$AN$21,TUREVE!$B$15,"")&amp;IF(ADM!B32=Geral!$AN$21,ADM!$B$29,"")&amp;IF(ED!B32=Geral!$AN$21,ED!$B$29,""))&amp;(IF(EST!B32=Geral!$AN$21,EST!$B$29,"")&amp;IF(EL!B32=Geral!$AN$21,EL!$B$29,"")&amp;IF(ELT!B32=Geral!$AN$21,ELT!$B$29,"")&amp;IF(INFO!B32=Geral!$AN$21,INFO!$B$29,"")&amp;IF(MEC!B32=Geral!$AN$21,MEC!$B$29,"")&amp;IF(MET!B32=Geral!$AN$21,MET!$B$29,"")&amp;IF(SEG!B32=Geral!$AN$21,SEG!$B$29,"")&amp;IF(TEL!B32=Geral!$AN$21,TEL!$B$29,"")&amp;IF(TUREVE!B32=Geral!$AN$21,TUREVE!$B$29,"")&amp;IF(ADM!B46=Geral!$AN$21,ADM!$B$43,"")&amp;IF(ED!B46=Geral!$AN$21,ED!$B$43,"")&amp;IF(EST!B46=Geral!$AN$21,EST!$B$43,"")&amp;IF(EL!B46=Geral!$AN$21,EL!$B$43,"")&amp;IF(ELT!B46=Geral!$AN$21,ELT!$B$43,"")&amp;IF(INFO!B46=Geral!$AN$21,INFO!$B$43,"")&amp;IF(MEC!B46=Geral!$AN$21,MEC!$B$43,"")&amp;IF(MET!B46=Geral!$AN$21,MET!$B$43,"")&amp;IF(SEG!B46=Geral!$AN$21,SEG!$B$43,"")&amp;IF(TEL!B46=Geral!$AN$21,TEL!$B$43,"")&amp;IF(TUREVE!B46=Geral!$AN$21,TUREVE!$B$43,""))&amp;IF(ADM!I4=Geral!$AN$21,ADM!$I$1,"")&amp;IF(ED!I4=Geral!$AN$21,ED!$I$1,"")&amp;IF(EST!I4=Geral!$AN$21,EST!$I$1,"")&amp;IF(EL!I4=Geral!$AN$21,EL!$I$1,"")&amp;IF(ELT!I4=Geral!$AN$21,ELT!$I$1,"")&amp;IF(INFO!I4=Geral!$AN$21,INFO!$I$1,"")&amp;IF(MEC!I4=Geral!$AN$21,MEC!$I$1,"")&amp;IF(MET!I4=Geral!$AN$21,MET!$I$1,"")&amp;IF(SEG!I4=Geral!$AN$21,SEG!$I$1,"")&amp;(IF(TEL!I4=Geral!$AN$21,TEL!$I$1,"")&amp;IF(TUREVE!I4=Geral!$AN$21,TUREVE!$I$1,"")&amp;IF(ADM!I18=Geral!$AN$21,ADM!$I$15,"")&amp;IF(ED!I18=Geral!$AN$21,ED!$I$15,"")&amp;IF(EST!I18=Geral!$AN$21,EST!$I$15,"")&amp;IF(EL!I18=Geral!$AN$21,EL!$I$15,"")&amp;IF(ELT!I18=Geral!$AN$21,ELT!$I$15,"")&amp;IF(INFO!I18=Geral!$AN$21,INFO!$I$15,"")&amp;IF(MEC!I18=Geral!$AN$21,MEC!$I$15,"")&amp;IF(MET!I18=Geral!$AN$21,MET!$I$15,"")&amp;IF(SEG!I18=Geral!$AN$21,SEG!$I$15,"")&amp;IF(TEL!I18=Geral!$AN$21,TEL!$I$15,"")&amp;IF(TUREVE!I18=Geral!$AN$21,TUREVE!$I$15,"")&amp;IF(ADM!I32=Geral!$AN$21,ADM!$I$29,"")&amp;IF(ED!I32=Geral!$AN$21,ED!$I$29,""))&amp;(IF(EST!I32=Geral!$AN$21,EST!$I$29,"")&amp;IF(EL!I32=Geral!$AN$21,EL!$I$29,"")&amp;IF(ELT!I32=Geral!$AN$21,ELT!$I$29,"")&amp;IF(INFO!I32=Geral!$AN$21,INFO!$I$29,"")&amp;IF(MEC!I32=Geral!$AN$21,MEC!$I$29,"")&amp;IF(MET!I32=Geral!$AN$21,MET!$I$29,"")&amp;IF(SEG!I32=Geral!$AN$21,SEG!$I$29,"")&amp;IF(TEL!I32=Geral!$AN$21,TEL!$I$29,"")&amp;IF(TUREVE!I32=Geral!$AN$21,TUREVE!$I$29,"")&amp;IF(ADM!I46=Geral!$AN$21,ADM!$I$43,"")&amp;IF(ED!I46=Geral!$AN$21,ED!$I$43,"")&amp;IF(EST!I46=Geral!$AN$21,EST!$I$43,"")&amp;IF(EL!I46=Geral!$AN$21,EL!$I$43,"")&amp;IF(ELT!I46=Geral!$AN$21,ELT!$I$43,"")&amp;IF(INFO!I46=Geral!$AN$21,INFO!$I$43,"")&amp;IF(MEC!I46=Geral!$AN$21,MEC!$I$43,"")&amp;IF(MET!I46=Geral!$AN$21,MET!$I$43,"")&amp;IF(SEG!I46=Geral!$AN$21,SEG!$I$43,"")&amp;IF(TEL!I46=Geral!$AN$21,TEL!$I$43,"")&amp;IF(TUREVE!I46=Geral!$AN$21,TUREVE!$I$43,""))</f>
        <v xml:space="preserve"> 1AELT 1AINFO</v>
      </c>
      <c r="AO23" s="20" t="str">
        <f>IF(ADM!C4=Geral!$AN$21,ADM!$B$1,"")&amp;IF(ED!C4=Geral!$AN$21,ED!$B$1,"")&amp;IF(EST!C4=Geral!$AN$21,EST!$B$1,"")&amp;IF(EL!C4=Geral!$AN$21,EL!$B$1,"")&amp;IF(ELT!C4=Geral!$AN$21,ELT!$B$1,"")&amp;IF(INFO!C4=Geral!$AN$21,INFO!$B$1,"")&amp;IF(MEC!C4=Geral!$AN$21,MEC!$B$1,"")&amp;IF(MET!C4=Geral!$AN$21,MET!$B$1,"")&amp;IF(SEG!C4=Geral!$AN$21,SEG!$B$1,"")&amp;(IF(TEL!C4=Geral!$AN$21,TEL!$B$1,"")&amp;IF(TUREVE!C4=Geral!$AN$21,TUREVE!$B$1,"")&amp;IF(ADM!C18=Geral!$AN$21,ADM!$B$15,"")&amp;IF(ED!C18=Geral!$AN$21,ED!$B$15,"")&amp;IF(EST!C18=Geral!$AN$21,EST!$B$15,"")&amp;IF(EL!C18=Geral!$AN$21,EL!$B$15,"")&amp;IF(ELT!C18=Geral!$AN$21,ELT!$B$15,"")&amp;IF(INFO!C18=Geral!$AN$21,INFO!$B$15,"")&amp;IF(MEC!C18=Geral!$AN$21,MEC!$B$15,"")&amp;IF(MET!C18=Geral!$AN$21,MET!$B$15,"")&amp;IF(SEG!C18=Geral!$AN$21,SEG!$B$15,"")&amp;IF(TEL!C18=Geral!$AN$21,TEL!$B$15,"")&amp;IF(TUREVE!C18=Geral!$AN$21,TUREVE!$B$15,"")&amp;IF(ADM!C32=Geral!$AN$21,ADM!$B$29,"")&amp;IF(ED!C32=Geral!$AN$21,ED!$B$29,""))&amp;(IF(EST!C32=Geral!$AN$21,EST!$B$29,"")&amp;IF(EL!C32=Geral!$AN$21,EL!$B$29,"")&amp;IF(ELT!C32=Geral!$AN$21,ELT!$B$29,"")&amp;IF(INFO!C32=Geral!$AN$21,INFO!$B$29,"")&amp;IF(MEC!C32=Geral!$AN$21,MEC!$B$29,"")&amp;IF(MET!C32=Geral!$AN$21,MET!$B$29,"")&amp;IF(SEG!C32=Geral!$AN$21,SEG!$B$29,"")&amp;IF(TEL!C32=Geral!$AN$21,TEL!$B$29,"")&amp;IF(TUREVE!C32=Geral!$AN$21,TUREVE!$B$29,"")&amp;IF(ADM!C46=Geral!$AN$21,ADM!$B$43,"")&amp;IF(ED!C46=Geral!$AN$21,ED!$B$43,"")&amp;IF(EST!C46=Geral!$AN$21,EST!$B$43,"")&amp;IF(EL!C46=Geral!$AN$21,EL!$B$43,"")&amp;IF(ELT!C46=Geral!$AN$21,ELT!$B$43,"")&amp;IF(INFO!C46=Geral!$AN$21,INFO!$B$43,"")&amp;IF(MEC!C46=Geral!$AN$21,MEC!$B$43,"")&amp;IF(MET!C46=Geral!$AN$21,MET!$B$43,"")&amp;IF(SEG!C46=Geral!$AN$21,SEG!$B$43,"")&amp;IF(TEL!C46=Geral!$AN$21,TEL!$B$43,"")&amp;IF(TUREVE!C46=Geral!$AN$21,TUREVE!$B$43,""))&amp;IF(ADM!J4=Geral!$AN$21,ADM!$I$1,"")&amp;IF(ED!J4=Geral!$AN$21,ED!$I$1,"")&amp;IF(EST!J4=Geral!$AN$21,EST!$I$1,"")&amp;IF(EL!J4=Geral!$AN$21,EL!$I$1,"")&amp;IF(ELT!J4=Geral!$AN$21,ELT!$I$1,"")&amp;IF(INFO!J4=Geral!$AN$21,INFO!$I$1,"")&amp;IF(MEC!J4=Geral!$AN$21,MEC!$I$1,"")&amp;IF(MET!J4=Geral!$AN$21,MET!$I$1,"")&amp;IF(SEG!J4=Geral!$AN$21,SEG!$I$1,"")&amp;(IF(TEL!J4=Geral!$AN$21,TEL!$I$1,"")&amp;IF(TUREVE!J4=Geral!$AN$21,TUREVE!$I$1,"")&amp;IF(ADM!J18=Geral!$AN$21,ADM!$I$15,"")&amp;IF(ED!J18=Geral!$AN$21,ED!$I$15,"")&amp;IF(EST!J18=Geral!$AN$21,EST!$I$15,"")&amp;IF(EL!J18=Geral!$AN$21,EL!$I$15,"")&amp;IF(ELT!J18=Geral!$AN$21,ELT!$I$15,"")&amp;IF(INFO!J18=Geral!$AN$21,INFO!$I$15,"")&amp;IF(MEC!J18=Geral!$AN$21,MEC!$I$15,"")&amp;IF(MET!J18=Geral!$AN$21,MET!$I$15,"")&amp;IF(SEG!J18=Geral!$AN$21,SEG!$I$15,"")&amp;IF(TEL!J18=Geral!$AN$21,TEL!$I$15,"")&amp;IF(TUREVE!J18=Geral!$AN$21,TUREVE!$I$15,"")&amp;IF(ADM!J32=Geral!$AN$21,ADM!$I$29,"")&amp;IF(ED!J32=Geral!$AN$21,ED!$I$29,""))&amp;(IF(EST!J32=Geral!$AN$21,EST!$I$29,"")&amp;IF(EL!J32=Geral!$AN$21,EL!$I$29,"")&amp;IF(ELT!J32=Geral!$AN$21,ELT!$I$29,"")&amp;IF(INFO!J32=Geral!$AN$21,INFO!$I$29,"")&amp;IF(MEC!J32=Geral!$AN$21,MEC!$I$29,"")&amp;IF(MET!J32=Geral!$AN$21,MET!$I$29,"")&amp;IF(SEG!J32=Geral!$AN$21,SEG!$I$29,"")&amp;IF(TEL!J32=Geral!$AN$21,TEL!$I$29,"")&amp;IF(TUREVE!J32=Geral!$AN$21,TUREVE!$I$29,"")&amp;IF(ADM!J46=Geral!$AN$21,ADM!$I$43,"")&amp;IF(ED!J46=Geral!$AN$21,ED!$I$43,"")&amp;IF(EST!J46=Geral!$AN$21,EST!$I$43,"")&amp;IF(EL!J46=Geral!$AN$21,EL!$I$43,"")&amp;IF(ELT!J46=Geral!$AN$21,ELT!$I$43,"")&amp;IF(INFO!J46=Geral!$AN$21,INFO!$I$43,"")&amp;IF(MEC!J46=Geral!$AN$21,MEC!$I$43,"")&amp;IF(MET!J46=Geral!$AN$21,MET!$I$43,"")&amp;IF(SEG!J46=Geral!$AN$21,SEG!$I$43,"")&amp;IF(TEL!J46=Geral!$AN$21,TEL!$I$43,"")&amp;IF(TUREVE!J46=Geral!$AN$21,TUREVE!$I$43,""))</f>
        <v xml:space="preserve"> 2AELT  2AEVE </v>
      </c>
      <c r="AP23" s="20" t="str">
        <f>IF(ADM!D4=Geral!$AN$21,ADM!$B$1,"")&amp;IF(ED!D4=Geral!$AN$21,ED!$B$1,"")&amp;IF(EST!D4=Geral!$AN$21,EST!$B$1,"")&amp;IF(EL!D4=Geral!$AN$21,EL!$B$1,"")&amp;IF(ELT!D4=Geral!$AN$21,ELT!$B$1,"")&amp;IF(INFO!D4=Geral!$AN$21,INFO!$B$1,"")&amp;IF(MEC!D4=Geral!$AN$21,MEC!$B$1,"")&amp;IF(MET!D4=Geral!$AN$21,MET!$B$1,"")&amp;IF(SEG!D4=Geral!$AN$21,SEG!$B$1,"")&amp;(IF(TEL!D4=Geral!$AN$21,TEL!$B$1,"")&amp;IF(TUREVE!D4=Geral!$AN$21,TUREVE!$B$1,"")&amp;IF(ADM!D18=Geral!$AN$21,ADM!$B$15,"")&amp;IF(ED!D18=Geral!$AN$21,ED!$B$15,"")&amp;IF(EST!D18=Geral!$AN$21,EST!$B$15,"")&amp;IF(EL!D18=Geral!$AN$21,EL!$B$15,"")&amp;IF(ELT!D18=Geral!$AN$21,ELT!$B$15,"")&amp;IF(INFO!D18=Geral!$AN$21,INFO!$B$15,"")&amp;IF(MEC!D18=Geral!$AN$21,MEC!$B$15,"")&amp;IF(MET!D18=Geral!$AN$21,MET!$B$15,"")&amp;IF(SEG!D18=Geral!$AN$21,SEG!$B$15,"")&amp;IF(TEL!D18=Geral!$AN$21,TEL!$B$15,"")&amp;IF(TUREVE!D18=Geral!$AN$21,TUREVE!$B$15,"")&amp;IF(ADM!D32=Geral!$AN$21,ADM!$B$29,"")&amp;IF(ED!D32=Geral!$AN$21,ED!$B$29,""))&amp;(IF(EST!D32=Geral!$AN$21,EST!$B$29,"")&amp;IF(EL!D32=Geral!$AN$21,EL!$B$29,"")&amp;IF(ELT!D32=Geral!$AN$21,ELT!$B$29,"")&amp;IF(INFO!D32=Geral!$AN$21,INFO!$B$29,"")&amp;IF(MEC!D32=Geral!$AN$21,MEC!$B$29,"")&amp;IF(MET!D32=Geral!$AN$21,MET!$B$29,"")&amp;IF(SEG!D32=Geral!$AN$21,SEG!$B$29,"")&amp;IF(TEL!D32=Geral!$AN$21,TEL!$B$29,"")&amp;IF(TUREVE!D32=Geral!$AN$21,TUREVE!$B$29,"")&amp;IF(ADM!D46=Geral!$AN$21,ADM!$B$43,"")&amp;IF(ED!D46=Geral!$AN$21,ED!$B$43,"")&amp;IF(EST!D46=Geral!$AN$21,EST!$B$43,"")&amp;IF(EL!D46=Geral!$AN$21,EL!$B$43,"")&amp;IF(ELT!D46=Geral!$AN$21,ELT!$B$43,"")&amp;IF(INFO!D46=Geral!$AN$21,INFO!$B$43,"")&amp;IF(MEC!D46=Geral!$AN$21,MEC!$B$43,"")&amp;IF(MET!D46=Geral!$AN$21,MET!$B$43,"")&amp;IF(SEG!D46=Geral!$AN$21,SEG!$B$43,"")&amp;IF(TEL!D46=Geral!$AN$21,TEL!$B$43,"")&amp;IF(TUREVE!D46=Geral!$AN$21,TUREVE!$B$43,""))&amp;IF(ADM!K4=Geral!$AN$21,ADM!$I$1,"")&amp;IF(ED!K4=Geral!$AN$21,ED!$I$1,"")&amp;IF(EST!K4=Geral!$AN$21,EST!$I$1,"")&amp;IF(EL!K4=Geral!$AN$21,EL!$I$1,"")&amp;IF(ELT!K4=Geral!$AN$21,ELT!$I$1,"")&amp;IF(INFO!K4=Geral!$AN$21,INFO!$I$1,"")&amp;IF(MEC!K4=Geral!$AN$21,MEC!$I$1,"")&amp;IF(MET!K4=Geral!$AN$21,MET!$I$1,"")&amp;IF(SEG!K4=Geral!$AN$21,SEG!$I$1,"")&amp;(IF(TEL!K4=Geral!$AN$21,TEL!$I$1,"")&amp;IF(TUREVE!K4=Geral!$AN$21,TUREVE!$I$1,"")&amp;IF(ADM!K18=Geral!$AN$21,ADM!$I$15,"")&amp;IF(ED!K18=Geral!$AN$21,ED!$I$15,"")&amp;IF(EST!K18=Geral!$AN$21,EST!$I$15,"")&amp;IF(EL!K18=Geral!$AN$21,EL!$I$15,"")&amp;IF(ELT!K18=Geral!$AN$21,ELT!$I$15,"")&amp;IF(INFO!K18=Geral!$AN$21,INFO!$I$15,"")&amp;IF(MEC!K18=Geral!$AN$21,MEC!$I$15,"")&amp;IF(MET!K18=Geral!$AN$21,MET!$I$15,"")&amp;IF(SEG!K18=Geral!$AN$21,SEG!$I$15,"")&amp;IF(TEL!K18=Geral!$AN$21,TEL!$I$15,"")&amp;IF(TUREVE!K18=Geral!$AN$21,TUREVE!$I$15,"")&amp;IF(ADM!K32=Geral!$AN$21,ADM!$I$29,"")&amp;IF(ED!K32=Geral!$AN$21,ED!$I$29,""))&amp;(IF(EST!K32=Geral!$AN$21,EST!$I$29,"")&amp;IF(EL!K32=Geral!$AN$21,EL!$I$29,"")&amp;IF(ELT!K32=Geral!$AN$21,ELT!$I$29,"")&amp;IF(INFO!K32=Geral!$AN$21,INFO!$I$29,"")&amp;IF(MEC!K32=Geral!$AN$21,MEC!$I$29,"")&amp;IF(MET!K32=Geral!$AN$21,MET!$I$29,"")&amp;IF(SEG!K32=Geral!$AN$21,SEG!$I$29,"")&amp;IF(TEL!K32=Geral!$AN$21,TEL!$I$29,"")&amp;IF(TUREVE!K32=Geral!$AN$21,TUREVE!$I$29,"")&amp;IF(ADM!K46=Geral!$AN$21,ADM!$I$43,"")&amp;IF(ED!K46=Geral!$AN$21,ED!$I$43,"")&amp;IF(EST!K46=Geral!$AN$21,EST!$I$43,"")&amp;IF(EL!K46=Geral!$AN$21,EL!$I$43,"")&amp;IF(ELT!K46=Geral!$AN$21,ELT!$I$43,"")&amp;IF(INFO!K46=Geral!$AN$21,INFO!$I$43,"")&amp;IF(MEC!K46=Geral!$AN$21,MEC!$I$43,"")&amp;IF(MET!K46=Geral!$AN$21,MET!$I$43,"")&amp;IF(SEG!K46=Geral!$AN$21,SEG!$I$43,"")&amp;IF(TEL!K46=Geral!$AN$21,TEL!$I$43,"")&amp;IF(TUREVE!K46=Geral!$AN$21,TUREVE!$I$43,""))</f>
        <v xml:space="preserve">   2AED     2AMET  2AEVE </v>
      </c>
      <c r="AQ23" s="20" t="str">
        <f>IF(ADM!E4=Geral!$AN$21,ADM!$B$1,"")&amp;IF(ED!E4=Geral!$AN$21,ED!$B$1,"")&amp;IF(EST!E4=Geral!$AN$21,EST!$B$1,"")&amp;IF(EL!E4=Geral!$AN$21,EL!$B$1,"")&amp;IF(ELT!E4=Geral!$AN$21,ELT!$B$1,"")&amp;IF(INFO!E4=Geral!$AN$21,INFO!$B$1,"")&amp;IF(MEC!E4=Geral!$AN$21,MEC!$B$1,"")&amp;IF(MET!E4=Geral!$AN$21,MET!$B$1,"")&amp;IF(SEG!E4=Geral!$AN$21,SEG!$B$1,"")&amp;(IF(TEL!E4=Geral!$AN$21,TEL!$B$1,"")&amp;IF(TUREVE!E4=Geral!$AN$21,TUREVE!$B$1,"")&amp;IF(ADM!E18=Geral!$AN$21,ADM!$B$15,"")&amp;IF(ED!E18=Geral!$AN$21,ED!$B$15,"")&amp;IF(EST!E18=Geral!$AN$21,EST!$B$15,"")&amp;IF(EL!E18=Geral!$AN$21,EL!$B$15,"")&amp;IF(ELT!E18=Geral!$AN$21,ELT!$B$15,"")&amp;IF(INFO!E18=Geral!$AN$21,INFO!$B$15,"")&amp;IF(MEC!E18=Geral!$AN$21,MEC!$B$15,"")&amp;IF(MET!E18=Geral!$AN$21,MET!$B$15,"")&amp;IF(SEG!E18=Geral!$AN$21,SEG!$B$15,"")&amp;IF(TEL!E18=Geral!$AN$21,TEL!$B$15,"")&amp;IF(TUREVE!E18=Geral!$AN$21,TUREVE!$B$15,"")&amp;IF(ADM!E32=Geral!$AN$21,ADM!$B$29,"")&amp;IF(ED!E32=Geral!$AN$21,ED!$B$29,""))&amp;(IF(EST!E32=Geral!$AN$21,EST!$B$29,"")&amp;IF(EL!E32=Geral!$AN$21,EL!$B$29,"")&amp;IF(ELT!E32=Geral!$AN$21,ELT!$B$29,"")&amp;IF(INFO!E32=Geral!$AN$21,INFO!$B$29,"")&amp;IF(MEC!E32=Geral!$AN$21,MEC!$B$29,"")&amp;IF(MET!E32=Geral!$AN$21,MET!$B$29,"")&amp;IF(SEG!E32=Geral!$AN$21,SEG!$B$29,"")&amp;IF(TEL!E32=Geral!$AN$21,TEL!$B$29,"")&amp;IF(TUREVE!E32=Geral!$AN$21,TUREVE!$B$29,"")&amp;IF(ADM!E46=Geral!$AN$21,ADM!$B$43,"")&amp;IF(ED!E46=Geral!$AN$21,ED!$B$43,"")&amp;IF(EST!E46=Geral!$AN$21,EST!$B$43,"")&amp;IF(EL!E46=Geral!$AN$21,EL!$B$43,"")&amp;IF(ELT!E46=Geral!$AN$21,ELT!$B$43,"")&amp;IF(INFO!E46=Geral!$AN$21,INFO!$B$43,"")&amp;IF(MEC!E46=Geral!$AN$21,MEC!$B$43,"")&amp;IF(MET!E46=Geral!$AN$21,MET!$B$43,"")&amp;IF(SEG!E46=Geral!$AN$21,SEG!$B$43,"")&amp;IF(TEL!E46=Geral!$AN$21,TEL!$B$43,"")&amp;IF(TUREVE!E46=Geral!$AN$21,TUREVE!$B$43,""))&amp;IF(ADM!L4=Geral!$AN$21,ADM!$I$1,"")&amp;IF(ED!L4=Geral!$AN$21,ED!$I$1,"")&amp;IF(EST!L4=Geral!$AN$21,EST!$I$1,"")&amp;IF(EL!L4=Geral!$AN$21,EL!$I$1,"")&amp;IF(ELT!L4=Geral!$AN$21,ELT!$I$1,"")&amp;IF(INFO!L4=Geral!$AN$21,INFO!$I$1,"")&amp;IF(MEC!L4=Geral!$AN$21,MEC!$I$1,"")&amp;IF(MET!L4=Geral!$AN$21,MET!$I$1,"")&amp;IF(SEG!L4=Geral!$AN$21,SEG!$I$1,"")&amp;(IF(TEL!L4=Geral!$AN$21,TEL!$I$1,"")&amp;IF(TUREVE!L4=Geral!$AN$21,TUREVE!$I$1,"")&amp;IF(ADM!L18=Geral!$AN$21,ADM!$I$15,"")&amp;IF(ED!L18=Geral!$AN$21,ED!$I$15,"")&amp;IF(EST!L18=Geral!$AN$21,EST!$I$15,"")&amp;IF(EL!L18=Geral!$AN$21,EL!$I$15,"")&amp;IF(ELT!L18=Geral!$AN$21,ELT!$I$15,"")&amp;IF(INFO!L18=Geral!$AN$21,INFO!$I$15,"")&amp;IF(MEC!L18=Geral!$AN$21,MEC!$I$15,"")&amp;IF(MET!L18=Geral!$AN$21,MET!$I$15,"")&amp;IF(SEG!L18=Geral!$AN$21,SEG!$I$15,"")&amp;IF(TEL!L18=Geral!$AN$21,TEL!$I$15,"")&amp;IF(TUREVE!L18=Geral!$AN$21,TUREVE!$I$15,"")&amp;IF(ADM!L32=Geral!$AN$21,ADM!$I$29,"")&amp;IF(ED!L32=Geral!$AN$21,ED!$I$29,""))&amp;(IF(EST!L32=Geral!$AN$21,EST!$I$29,"")&amp;IF(EL!L32=Geral!$AN$21,EL!$I$29,"")&amp;IF(ELT!L32=Geral!$AN$21,ELT!$I$29,"")&amp;IF(INFO!L32=Geral!$AN$21,INFO!$I$29,"")&amp;IF(MEC!L32=Geral!$AN$21,MEC!$I$29,"")&amp;IF(MET!L32=Geral!$AN$21,MET!$I$29,"")&amp;IF(SEG!L32=Geral!$AN$21,SEG!$I$29,"")&amp;IF(TEL!L32=Geral!$AN$21,TEL!$I$29,"")&amp;IF(TUREVE!L32=Geral!$AN$21,TUREVE!$I$29,"")&amp;IF(ADM!L46=Geral!$AN$21,ADM!$I$43,"")&amp;IF(ED!L46=Geral!$AN$21,ED!$I$43,"")&amp;IF(EST!L46=Geral!$AN$21,EST!$I$43,"")&amp;IF(EL!L46=Geral!$AN$21,EL!$I$43,"")&amp;IF(ELT!L46=Geral!$AN$21,ELT!$I$43,"")&amp;IF(INFO!L46=Geral!$AN$21,INFO!$I$43,"")&amp;IF(MEC!L46=Geral!$AN$21,MEC!$I$43,"")&amp;IF(MET!L46=Geral!$AN$21,MET!$I$43,"")&amp;IF(SEG!L46=Geral!$AN$21,SEG!$I$43,"")&amp;IF(TEL!L46=Geral!$AN$21,TEL!$I$43,"")&amp;IF(TUREVE!L46=Geral!$AN$21,TUREVE!$I$43,""))</f>
        <v xml:space="preserve">    1AEST     1AMET </v>
      </c>
      <c r="AR23" s="20" t="str">
        <f>IF(ADM!F4=Geral!$AN$21,ADM!$B$1,"")&amp;IF(ED!F4=Geral!$AN$21,ED!$B$1,"")&amp;IF(EST!F4=Geral!$AN$21,EST!$B$1,"")&amp;IF(EL!F4=Geral!$AN$21,EL!$B$1,"")&amp;IF(ELT!F4=Geral!$AN$21,ELT!$B$1,"")&amp;IF(INFO!F4=Geral!$AN$21,INFO!$B$1,"")&amp;IF(MEC!F4=Geral!$AN$21,MEC!$B$1,"")&amp;IF(MET!F4=Geral!$AN$21,MET!$B$1,"")&amp;IF(SEG!F4=Geral!$AN$21,SEG!$B$1,"")&amp;(IF(TEL!F4=Geral!$AN$21,TEL!$B$1,"")&amp;IF(TUREVE!F4=Geral!$AN$21,TUREVE!$B$1,"")&amp;IF(ADM!F18=Geral!$AN$21,ADM!$B$15,"")&amp;IF(ED!F18=Geral!$AN$21,ED!$B$15,"")&amp;IF(EST!F18=Geral!$AN$21,EST!$B$15,"")&amp;IF(EL!F18=Geral!$AN$21,EL!$B$15,"")&amp;IF(ELT!F18=Geral!$AN$21,ELT!$B$15,"")&amp;IF(INFO!F18=Geral!$AN$21,INFO!$B$15,"")&amp;IF(MEC!F18=Geral!$AN$21,MEC!$B$15,"")&amp;IF(MET!F18=Geral!$AN$21,MET!$B$15,"")&amp;IF(SEG!F18=Geral!$AN$21,SEG!$B$15,"")&amp;IF(TEL!F18=Geral!$AN$21,TEL!$B$15,"")&amp;IF(TUREVE!F18=Geral!$AN$21,TUREVE!$B$15,"")&amp;IF(ADM!F32=Geral!$AN$21,ADM!$B$29,"")&amp;IF(ED!F32=Geral!$AN$21,ED!$B$29,""))&amp;(IF(EST!F32=Geral!$AN$21,EST!$B$29,"")&amp;IF(EL!F32=Geral!$AN$21,EL!$B$29,"")&amp;IF(ELT!F32=Geral!$AN$21,ELT!$B$29,"")&amp;IF(INFO!F32=Geral!$AN$21,INFO!$B$29,"")&amp;IF(MEC!F32=Geral!$AN$21,MEC!$B$29,"")&amp;IF(MET!F32=Geral!$AN$21,MET!$B$29,"")&amp;IF(SEG!F32=Geral!$AN$21,SEG!$B$29,"")&amp;IF(TEL!F32=Geral!$AN$21,TEL!$B$29,"")&amp;IF(TUREVE!F32=Geral!$AN$21,TUREVE!$B$29,"")&amp;IF(ADM!F46=Geral!$AN$21,ADM!$B$43,"")&amp;IF(ED!F46=Geral!$AN$21,ED!$B$43,"")&amp;IF(EST!F46=Geral!$AN$21,EST!$B$43,"")&amp;IF(EL!F46=Geral!$AN$21,EL!$B$43,"")&amp;IF(ELT!F46=Geral!$AN$21,ELT!$B$43,"")&amp;IF(INFO!F46=Geral!$AN$21,INFO!$B$43,"")&amp;IF(MEC!F46=Geral!$AN$21,MEC!$B$43,"")&amp;IF(MET!F46=Geral!$AN$21,MET!$B$43,"")&amp;IF(SEG!F46=Geral!$AN$21,SEG!$B$43,"")&amp;IF(TEL!F46=Geral!$AN$21,TEL!$B$43,"")&amp;IF(TUREVE!F46=Geral!$AN$21,TUREVE!$B$43,""))&amp;IF(ADM!M4=Geral!$AN$21,ADM!$I$1,"")&amp;IF(ED!M4=Geral!$AN$21,ED!$I$1,"")&amp;IF(EST!M4=Geral!$AN$21,EST!$I$1,"")&amp;IF(EL!M4=Geral!$AN$21,EL!$I$1,"")&amp;IF(ELT!M4=Geral!$AN$21,ELT!$I$1,"")&amp;IF(INFO!M4=Geral!$AN$21,INFO!$I$1,"")&amp;IF(MEC!M4=Geral!$AN$21,MEC!$I$1,"")&amp;IF(MET!M4=Geral!$AN$21,MET!$I$1,"")&amp;IF(SEG!M4=Geral!$AN$21,SEG!$I$1,"")&amp;(IF(TEL!M4=Geral!$AN$21,TEL!$I$1,"")&amp;IF(TUREVE!M4=Geral!$AN$21,TUREVE!$I$1,"")&amp;IF(ADM!M18=Geral!$AN$21,ADM!$I$15,"")&amp;IF(ED!M18=Geral!$AN$21,ED!$I$15,"")&amp;IF(EST!M18=Geral!$AN$21,EST!$I$15,"")&amp;IF(EL!M18=Geral!$AN$21,EL!$I$15,"")&amp;IF(ELT!M18=Geral!$AN$21,ELT!$I$15,"")&amp;IF(INFO!M18=Geral!$AN$21,INFO!$I$15,"")&amp;IF(MEC!M18=Geral!$AN$21,MEC!$I$15,"")&amp;IF(MET!M18=Geral!$AN$21,MET!$I$15,"")&amp;IF(SEG!M18=Geral!$AN$21,SEG!$I$15,"")&amp;IF(TEL!M18=Geral!$AN$21,TEL!$I$15,"")&amp;IF(TUREVE!M18=Geral!$AN$21,TUREVE!$I$15,"")&amp;IF(ADM!M32=Geral!$AN$21,ADM!$I$29,"")&amp;IF(ED!M32=Geral!$AN$21,ED!$I$29,""))&amp;(IF(EST!M32=Geral!$AN$21,EST!$I$29,"")&amp;IF(EL!M32=Geral!$AN$21,EL!$I$29,"")&amp;IF(ELT!M32=Geral!$AN$21,ELT!$I$29,"")&amp;IF(INFO!M32=Geral!$AN$21,INFO!$I$29,"")&amp;IF(MEC!M32=Geral!$AN$21,MEC!$I$29,"")&amp;IF(MET!M32=Geral!$AN$21,MET!$I$29,"")&amp;IF(SEG!M32=Geral!$AN$21,SEG!$I$29,"")&amp;IF(TEL!M32=Geral!$AN$21,TEL!$I$29,"")&amp;IF(TUREVE!M32=Geral!$AN$21,TUREVE!$I$29,"")&amp;IF(ADM!M46=Geral!$AN$21,ADM!$I$43,"")&amp;IF(ED!M46=Geral!$AN$21,ED!$I$43,"")&amp;IF(EST!M46=Geral!$AN$21,EST!$I$43,"")&amp;IF(EL!M46=Geral!$AN$21,EL!$I$43,"")&amp;IF(ELT!M46=Geral!$AN$21,ELT!$I$43,"")&amp;IF(INFO!M46=Geral!$AN$21,INFO!$I$43,"")&amp;IF(MEC!M46=Geral!$AN$21,MEC!$I$43,"")&amp;IF(MET!M46=Geral!$AN$21,MET!$I$43,"")&amp;IF(SEG!M46=Geral!$AN$21,SEG!$I$43,"")&amp;IF(TEL!M46=Geral!$AN$21,TEL!$I$43,"")&amp;IF(TUREVE!M46=Geral!$AN$21,TUREVE!$I$43,""))</f>
        <v/>
      </c>
      <c r="AS23" s="27"/>
      <c r="AT23" s="20" t="str">
        <f>IF(ADM!B4=Geral!$AT$21,ADM!$B$1,"")&amp;IF(ED!B4=Geral!$AT$21,ED!$B$1,"")&amp;IF(EST!B4=Geral!$AT$21,EST!$B$1,"")&amp;IF(EL!B4=Geral!$AT$21,EL!$B$1,"")&amp;IF(ELT!B4=Geral!$AT$21,ELT!$B$1,"")&amp;IF(INFO!B4=Geral!$AT$21,INFO!$B$1,"")&amp;IF(MEC!B4=Geral!$AT$21,MEC!$B$1,"")&amp;IF(MET!B4=Geral!$AT$21,MET!$B$1,"")&amp;IF(SEG!B4=Geral!$AT$21,SEG!$B$1,"")&amp;(IF(TEL!B4=Geral!$AT$21,TEL!$B$1,"")&amp;IF(TUREVE!B4=Geral!$AT$21,TUREVE!$B$1,"")&amp;IF(ADM!B18=Geral!$AT$21,ADM!$B$15,"")&amp;IF(ED!B18=Geral!$AT$21,ED!$B$15,"")&amp;IF(EST!B18=Geral!$AT$21,EST!$B$15,"")&amp;IF(EL!B18=Geral!$AT$21,EL!$B$15,"")&amp;IF(ELT!B18=Geral!$AT$21,ELT!$B$15,"")&amp;IF(INFO!B18=Geral!$AT$21,INFO!$B$15,"")&amp;IF(MEC!B18=Geral!$AT$21,MEC!$B$15,"")&amp;IF(MET!B18=Geral!$AT$21,MET!$B$15,"")&amp;IF(SEG!B18=Geral!$AT$21,SEG!$B$15,"")&amp;IF(TEL!B18=Geral!$AT$21,TEL!$B$15,"")&amp;IF(TUREVE!B18=Geral!$AT$21,TUREVE!$B$15,"")&amp;IF(ADM!B32=Geral!$AT$21,ADM!$B$29,"")&amp;IF(ED!B32=Geral!$AT$21,ED!$B$29,""))&amp;(IF(EST!B32=Geral!$AT$21,EST!$B$29,"")&amp;IF(EL!B32=Geral!$AT$21,EL!$B$29,"")&amp;IF(ELT!B32=Geral!$AT$21,ELT!$B$29,"")&amp;IF(INFO!B32=Geral!$AT$21,INFO!$B$29,"")&amp;IF(MEC!B32=Geral!$AT$21,MEC!$B$29,"")&amp;IF(MET!B32=Geral!$AT$21,MET!$B$29,"")&amp;IF(SEG!B32=Geral!$AT$21,SEG!$B$29,"")&amp;IF(TEL!B32=Geral!$AT$21,TEL!$B$29,"")&amp;IF(TUREVE!B32=Geral!$AT$21,TUREVE!$B$29,"")&amp;IF(ADM!B46=Geral!$AT$21,ADM!$B$43,"")&amp;IF(ED!B46=Geral!$AT$21,ED!$B$43,"")&amp;IF(EST!B46=Geral!$AT$21,EST!$B$43,"")&amp;IF(EL!B46=Geral!$AT$21,EL!$B$43,"")&amp;IF(ELT!B46=Geral!$AT$21,ELT!$B$43,"")&amp;IF(INFO!B46=Geral!$AT$21,INFO!$B$43,"")&amp;IF(MEC!B46=Geral!$AT$21,MEC!$B$43,"")&amp;IF(MET!B46=Geral!$AT$21,MET!$B$43,"")&amp;IF(SEG!B46=Geral!$AT$21,SEG!$B$43,"")&amp;IF(TEL!B46=Geral!$AT$21,TEL!$B$43,"")&amp;IF(TUREVE!B46=Geral!$AT$21,TUREVE!$B$43,""))&amp;IF(ADM!I4=Geral!$AT$21,ADM!$I$1,"")&amp;IF(ED!I4=Geral!$AT$21,ED!$I$1,"")&amp;IF(EST!I4=Geral!$AT$21,EST!$I$1,"")&amp;IF(EL!I4=Geral!$AT$21,EL!$I$1,"")&amp;IF(ELT!I4=Geral!$AT$21,ELT!$I$1,"")&amp;IF(INFO!I4=Geral!$AT$21,INFO!$I$1,"")&amp;IF(MEC!I4=Geral!$AT$21,MEC!$I$1,"")&amp;IF(MET!I4=Geral!$AT$21,MET!$I$1,"")&amp;IF(SEG!I4=Geral!$AT$21,SEG!$I$1,"")&amp;(IF(TEL!I4=Geral!$AT$21,TEL!$I$1,"")&amp;IF(TUREVE!I4=Geral!$AT$21,TUREVE!$I$1,"")&amp;IF(ADM!I18=Geral!$AT$21,ADM!$I$15,"")&amp;IF(ED!I18=Geral!$AT$21,ED!$I$15,"")&amp;IF(EST!I18=Geral!$AT$21,EST!$I$15,"")&amp;IF(EL!I18=Geral!$AT$21,EL!$I$15,"")&amp;IF(ELT!I18=Geral!$AT$21,ELT!$I$15,"")&amp;IF(INFO!I18=Geral!$AT$21,INFO!$I$15,"")&amp;IF(MEC!I18=Geral!$AT$21,MEC!$I$15,"")&amp;IF(MET!I18=Geral!$AT$21,MET!$I$15,"")&amp;IF(SEG!I18=Geral!$AT$21,SEG!$I$15,"")&amp;IF(TEL!I18=Geral!$AT$21,TEL!$I$15,"")&amp;IF(TUREVE!I18=Geral!$AT$21,TUREVE!$I$15,"")&amp;IF(ADM!I32=Geral!$AT$21,ADM!$I$29,"")&amp;IF(ED!I32=Geral!$AT$21,ED!$I$29,""))&amp;(IF(EST!I32=Geral!$AT$21,EST!$I$29,"")&amp;IF(EL!I32=Geral!$AT$21,EL!$I$29,"")&amp;IF(ELT!I32=Geral!$AT$21,ELT!$I$29,"")&amp;IF(INFO!I32=Geral!$AT$21,INFO!$I$29,"")&amp;IF(MEC!I32=Geral!$AT$21,MEC!$I$29,"")&amp;IF(MET!I32=Geral!$AT$21,MET!$I$29,"")&amp;IF(SEG!I32=Geral!$AT$21,SEG!$I$29,"")&amp;IF(TEL!I32=Geral!$AT$21,TEL!$I$29,"")&amp;IF(TUREVE!I32=Geral!$AT$21,TUREVE!$I$29,"")&amp;IF(ADM!I46=Geral!$AT$21,ADM!$I$43,"")&amp;IF(ED!I46=Geral!$AT$21,ED!$I$43,"")&amp;IF(EST!I46=Geral!$AT$21,EST!$I$43,"")&amp;IF(EL!I46=Geral!$AT$21,EL!$I$43,"")&amp;IF(ELT!I46=Geral!$AT$21,ELT!$I$43,"")&amp;IF(INFO!I46=Geral!$AT$21,INFO!$I$43,"")&amp;IF(MEC!I46=Geral!$AT$21,MEC!$I$43,"")&amp;IF(MET!I46=Geral!$AT$21,MET!$I$43,"")&amp;IF(SEG!I46=Geral!$AT$21,SEG!$I$43,"")&amp;IF(TEL!I46=Geral!$AT$21,TEL!$I$43,"")&amp;IF(TUREVE!I46=Geral!$AT$21,TUREVE!$I$43,""))</f>
        <v/>
      </c>
      <c r="AU23" s="20" t="str">
        <f>IF(ADM!C4=Geral!$AT$21,ADM!$B$1,"")&amp;IF(ED!C4=Geral!$AT$21,ED!$B$1,"")&amp;IF(EST!C4=Geral!$AT$21,EST!$B$1,"")&amp;IF(EL!C4=Geral!$AT$21,EL!$B$1,"")&amp;IF(ELT!C4=Geral!$AT$21,ELT!$B$1,"")&amp;IF(INFO!C4=Geral!$AT$21,INFO!$B$1,"")&amp;IF(MEC!C4=Geral!$AT$21,MEC!$B$1,"")&amp;IF(MET!C4=Geral!$AT$21,MET!$B$1,"")&amp;IF(SEG!C4=Geral!$AT$21,SEG!$B$1,"")&amp;(IF(TEL!C4=Geral!$AT$21,TEL!$B$1,"")&amp;IF(TUREVE!C4=Geral!$AT$21,TUREVE!$B$1,"")&amp;IF(ADM!C18=Geral!$AT$21,ADM!$B$15,"")&amp;IF(ED!C18=Geral!$AT$21,ED!$B$15,"")&amp;IF(EST!C18=Geral!$AT$21,EST!$B$15,"")&amp;IF(EL!C18=Geral!$AT$21,EL!$B$15,"")&amp;IF(ELT!C18=Geral!$AT$21,ELT!$B$15,"")&amp;IF(INFO!C18=Geral!$AT$21,INFO!$B$15,"")&amp;IF(MEC!C18=Geral!$AT$21,MEC!$B$15,"")&amp;IF(MET!C18=Geral!$AT$21,MET!$B$15,"")&amp;IF(SEG!C18=Geral!$AT$21,SEG!$B$15,"")&amp;IF(TEL!C18=Geral!$AT$21,TEL!$B$15,"")&amp;IF(TUREVE!C18=Geral!$AT$21,TUREVE!$B$15,"")&amp;IF(ADM!C32=Geral!$AT$21,ADM!$B$29,"")&amp;IF(ED!C32=Geral!$AT$21,ED!$B$29,""))&amp;(IF(EST!C32=Geral!$AT$21,EST!$B$29,"")&amp;IF(EL!C32=Geral!$AT$21,EL!$B$29,"")&amp;IF(ELT!C32=Geral!$AT$21,ELT!$B$29,"")&amp;IF(INFO!C32=Geral!$AT$21,INFO!$B$29,"")&amp;IF(MEC!C32=Geral!$AT$21,MEC!$B$29,"")&amp;IF(MET!C32=Geral!$AT$21,MET!$B$29,"")&amp;IF(SEG!C32=Geral!$AT$21,SEG!$B$29,"")&amp;IF(TEL!C32=Geral!$AT$21,TEL!$B$29,"")&amp;IF(TUREVE!C32=Geral!$AT$21,TUREVE!$B$29,"")&amp;IF(ADM!C46=Geral!$AT$21,ADM!$B$43,"")&amp;IF(ED!C46=Geral!$AT$21,ED!$B$43,"")&amp;IF(EST!C46=Geral!$AT$21,EST!$B$43,"")&amp;IF(EL!C46=Geral!$AT$21,EL!$B$43,"")&amp;IF(ELT!C46=Geral!$AT$21,ELT!$B$43,"")&amp;IF(INFO!C46=Geral!$AT$21,INFO!$B$43,"")&amp;IF(MEC!C46=Geral!$AT$21,MEC!$B$43,"")&amp;IF(MET!C46=Geral!$AT$21,MET!$B$43,"")&amp;IF(SEG!C46=Geral!$AT$21,SEG!$B$43,"")&amp;IF(TEL!C46=Geral!$AT$21,TEL!$B$43,"")&amp;IF(TUREVE!C46=Geral!$AT$21,TUREVE!$B$43,""))&amp;IF(ADM!J4=Geral!$AT$21,ADM!$I$1,"")&amp;IF(ED!J4=Geral!$AT$21,ED!$I$1,"")&amp;IF(EST!J4=Geral!$AT$21,EST!$I$1,"")&amp;IF(EL!J4=Geral!$AT$21,EL!$I$1,"")&amp;IF(ELT!J4=Geral!$AT$21,ELT!$I$1,"")&amp;IF(INFO!J4=Geral!$AT$21,INFO!$I$1,"")&amp;IF(MEC!J4=Geral!$AT$21,MEC!$I$1,"")&amp;IF(MET!J4=Geral!$AT$21,MET!$I$1,"")&amp;IF(SEG!J4=Geral!$AT$21,SEG!$I$1,"")&amp;(IF(TEL!J4=Geral!$AT$21,TEL!$I$1,"")&amp;IF(TUREVE!J4=Geral!$AT$21,TUREVE!$I$1,"")&amp;IF(ADM!J18=Geral!$AT$21,ADM!$I$15,"")&amp;IF(ED!J18=Geral!$AT$21,ED!$I$15,"")&amp;IF(EST!J18=Geral!$AT$21,EST!$I$15,"")&amp;IF(EL!J18=Geral!$AT$21,EL!$I$15,"")&amp;IF(ELT!J18=Geral!$AT$21,ELT!$I$15,"")&amp;IF(INFO!J18=Geral!$AT$21,INFO!$I$15,"")&amp;IF(MEC!J18=Geral!$AT$21,MEC!$I$15,"")&amp;IF(MET!J18=Geral!$AT$21,MET!$I$15,"")&amp;IF(SEG!J18=Geral!$AT$21,SEG!$I$15,"")&amp;IF(TEL!J18=Geral!$AT$21,TEL!$I$15,"")&amp;IF(TUREVE!J18=Geral!$AT$21,TUREVE!$I$15,"")&amp;IF(ADM!J32=Geral!$AT$21,ADM!$I$29,"")&amp;IF(ED!J32=Geral!$AT$21,ED!$I$29,""))&amp;(IF(EST!J32=Geral!$AT$21,EST!$I$29,"")&amp;IF(EL!J32=Geral!$AT$21,EL!$I$29,"")&amp;IF(ELT!J32=Geral!$AT$21,ELT!$I$29,"")&amp;IF(INFO!J32=Geral!$AT$21,INFO!$I$29,"")&amp;IF(MEC!J32=Geral!$AT$21,MEC!$I$29,"")&amp;IF(MET!J32=Geral!$AT$21,MET!$I$29,"")&amp;IF(SEG!J32=Geral!$AT$21,SEG!$I$29,"")&amp;IF(TEL!J32=Geral!$AT$21,TEL!$I$29,"")&amp;IF(TUREVE!J32=Geral!$AT$21,TUREVE!$I$29,"")&amp;IF(ADM!J46=Geral!$AT$21,ADM!$I$43,"")&amp;IF(ED!J46=Geral!$AT$21,ED!$I$43,"")&amp;IF(EST!J46=Geral!$AT$21,EST!$I$43,"")&amp;IF(EL!J46=Geral!$AT$21,EL!$I$43,"")&amp;IF(ELT!J46=Geral!$AT$21,ELT!$I$43,"")&amp;IF(INFO!J46=Geral!$AT$21,INFO!$I$43,"")&amp;IF(MEC!J46=Geral!$AT$21,MEC!$I$43,"")&amp;IF(MET!J46=Geral!$AT$21,MET!$I$43,"")&amp;IF(SEG!J46=Geral!$AT$21,SEG!$I$43,"")&amp;IF(TEL!J46=Geral!$AT$21,TEL!$I$43,"")&amp;IF(TUREVE!J46=Geral!$AT$21,TUREVE!$I$43,""))</f>
        <v/>
      </c>
      <c r="AV23" s="20" t="str">
        <f>IF(ADM!D4=Geral!$AT$21,ADM!$B$1,"")&amp;IF(ED!D4=Geral!$AT$21,ED!$B$1,"")&amp;IF(EST!D4=Geral!$AT$21,EST!$B$1,"")&amp;IF(EL!D4=Geral!$AT$21,EL!$B$1,"")&amp;IF(ELT!D4=Geral!$AT$21,ELT!$B$1,"")&amp;IF(INFO!D4=Geral!$AT$21,INFO!$B$1,"")&amp;IF(MEC!D4=Geral!$AT$21,MEC!$B$1,"")&amp;IF(MET!D4=Geral!$AT$21,MET!$B$1,"")&amp;IF(SEG!D4=Geral!$AT$21,SEG!$B$1,"")&amp;(IF(TEL!D4=Geral!$AT$21,TEL!$B$1,"")&amp;IF(TUREVE!D4=Geral!$AT$21,TUREVE!$B$1,"")&amp;IF(ADM!D18=Geral!$AT$21,ADM!$B$15,"")&amp;IF(ED!D18=Geral!$AT$21,ED!$B$15,"")&amp;IF(EST!D18=Geral!$AT$21,EST!$B$15,"")&amp;IF(EL!D18=Geral!$AT$21,EL!$B$15,"")&amp;IF(ELT!D18=Geral!$AT$21,ELT!$B$15,"")&amp;IF(INFO!D18=Geral!$AT$21,INFO!$B$15,"")&amp;IF(MEC!D18=Geral!$AT$21,MEC!$B$15,"")&amp;IF(MET!D18=Geral!$AT$21,MET!$B$15,"")&amp;IF(SEG!D18=Geral!$AT$21,SEG!$B$15,"")&amp;IF(TEL!D18=Geral!$AT$21,TEL!$B$15,"")&amp;IF(TUREVE!D18=Geral!$AT$21,TUREVE!$B$15,"")&amp;IF(ADM!D32=Geral!$AT$21,ADM!$B$29,"")&amp;IF(ED!D32=Geral!$AT$21,ED!$B$29,""))&amp;(IF(EST!D32=Geral!$AT$21,EST!$B$29,"")&amp;IF(EL!D32=Geral!$AT$21,EL!$B$29,"")&amp;IF(ELT!D32=Geral!$AT$21,ELT!$B$29,"")&amp;IF(INFO!D32=Geral!$AT$21,INFO!$B$29,"")&amp;IF(MEC!D32=Geral!$AT$21,MEC!$B$29,"")&amp;IF(MET!D32=Geral!$AT$21,MET!$B$29,"")&amp;IF(SEG!D32=Geral!$AT$21,SEG!$B$29,"")&amp;IF(TEL!D32=Geral!$AT$21,TEL!$B$29,"")&amp;IF(TUREVE!D32=Geral!$AT$21,TUREVE!$B$29,"")&amp;IF(ADM!D46=Geral!$AT$21,ADM!$B$43,"")&amp;IF(ED!D46=Geral!$AT$21,ED!$B$43,"")&amp;IF(EST!D46=Geral!$AT$21,EST!$B$43,"")&amp;IF(EL!D46=Geral!$AT$21,EL!$B$43,"")&amp;IF(ELT!D46=Geral!$AT$21,ELT!$B$43,"")&amp;IF(INFO!D46=Geral!$AT$21,INFO!$B$43,"")&amp;IF(MEC!D46=Geral!$AT$21,MEC!$B$43,"")&amp;IF(MET!D46=Geral!$AT$21,MET!$B$43,"")&amp;IF(SEG!D46=Geral!$AT$21,SEG!$B$43,"")&amp;IF(TEL!D46=Geral!$AT$21,TEL!$B$43,"")&amp;IF(TUREVE!D46=Geral!$AT$21,TUREVE!$B$43,""))&amp;IF(ADM!K4=Geral!$AT$21,ADM!$I$1,"")&amp;IF(ED!K4=Geral!$AT$21,ED!$I$1,"")&amp;IF(EST!K4=Geral!$AT$21,EST!$I$1,"")&amp;IF(EL!K4=Geral!$AT$21,EL!$I$1,"")&amp;IF(ELT!K4=Geral!$AT$21,ELT!$I$1,"")&amp;IF(INFO!K4=Geral!$AT$21,INFO!$I$1,"")&amp;IF(MEC!K4=Geral!$AT$21,MEC!$I$1,"")&amp;IF(MET!K4=Geral!$AT$21,MET!$I$1,"")&amp;IF(SEG!K4=Geral!$AT$21,SEG!$I$1,"")&amp;(IF(TEL!K4=Geral!$AT$21,TEL!$I$1,"")&amp;IF(TUREVE!K4=Geral!$AT$21,TUREVE!$I$1,"")&amp;IF(ADM!K18=Geral!$AT$21,ADM!$I$15,"")&amp;IF(ED!K18=Geral!$AT$21,ED!$I$15,"")&amp;IF(EST!K18=Geral!$AT$21,EST!$I$15,"")&amp;IF(EL!K18=Geral!$AT$21,EL!$I$15,"")&amp;IF(ELT!K18=Geral!$AT$21,ELT!$I$15,"")&amp;IF(INFO!K18=Geral!$AT$21,INFO!$I$15,"")&amp;IF(MEC!K18=Geral!$AT$21,MEC!$I$15,"")&amp;IF(MET!K18=Geral!$AT$21,MET!$I$15,"")&amp;IF(SEG!K18=Geral!$AT$21,SEG!$I$15,"")&amp;IF(TEL!K18=Geral!$AT$21,TEL!$I$15,"")&amp;IF(TUREVE!K18=Geral!$AT$21,TUREVE!$I$15,"")&amp;IF(ADM!K32=Geral!$AT$21,ADM!$I$29,"")&amp;IF(ED!K32=Geral!$AT$21,ED!$I$29,""))&amp;(IF(EST!K32=Geral!$AT$21,EST!$I$29,"")&amp;IF(EL!K32=Geral!$AT$21,EL!$I$29,"")&amp;IF(ELT!K32=Geral!$AT$21,ELT!$I$29,"")&amp;IF(INFO!K32=Geral!$AT$21,INFO!$I$29,"")&amp;IF(MEC!K32=Geral!$AT$21,MEC!$I$29,"")&amp;IF(MET!K32=Geral!$AT$21,MET!$I$29,"")&amp;IF(SEG!K32=Geral!$AT$21,SEG!$I$29,"")&amp;IF(TEL!K32=Geral!$AT$21,TEL!$I$29,"")&amp;IF(TUREVE!K32=Geral!$AT$21,TUREVE!$I$29,"")&amp;IF(ADM!K46=Geral!$AT$21,ADM!$I$43,"")&amp;IF(ED!K46=Geral!$AT$21,ED!$I$43,"")&amp;IF(EST!K46=Geral!$AT$21,EST!$I$43,"")&amp;IF(EL!K46=Geral!$AT$21,EL!$I$43,"")&amp;IF(ELT!K46=Geral!$AT$21,ELT!$I$43,"")&amp;IF(INFO!K46=Geral!$AT$21,INFO!$I$43,"")&amp;IF(MEC!K46=Geral!$AT$21,MEC!$I$43,"")&amp;IF(MET!K46=Geral!$AT$21,MET!$I$43,"")&amp;IF(SEG!K46=Geral!$AT$21,SEG!$I$43,"")&amp;IF(TEL!K46=Geral!$AT$21,TEL!$I$43,"")&amp;IF(TUREVE!K46=Geral!$AT$21,TUREVE!$I$43,""))</f>
        <v/>
      </c>
      <c r="AW23" s="20" t="str">
        <f>IF(ADM!E4=Geral!$AT$21,ADM!$B$1,"")&amp;IF(ED!E4=Geral!$AT$21,ED!$B$1,"")&amp;IF(EST!E4=Geral!$AT$21,EST!$B$1,"")&amp;IF(EL!E4=Geral!$AT$21,EL!$B$1,"")&amp;IF(ELT!E4=Geral!$AT$21,ELT!$B$1,"")&amp;IF(INFO!E4=Geral!$AT$21,INFO!$B$1,"")&amp;IF(MEC!E4=Geral!$AT$21,MEC!$B$1,"")&amp;IF(MET!E4=Geral!$AT$21,MET!$B$1,"")&amp;IF(SEG!E4=Geral!$AT$21,SEG!$B$1,"")&amp;(IF(TEL!E4=Geral!$AT$21,TEL!$B$1,"")&amp;IF(TUREVE!E4=Geral!$AT$21,TUREVE!$B$1,"")&amp;IF(ADM!E18=Geral!$AT$21,ADM!$B$15,"")&amp;IF(ED!E18=Geral!$AT$21,ED!$B$15,"")&amp;IF(EST!E18=Geral!$AT$21,EST!$B$15,"")&amp;IF(EL!E18=Geral!$AT$21,EL!$B$15,"")&amp;IF(ELT!E18=Geral!$AT$21,ELT!$B$15,"")&amp;IF(INFO!E18=Geral!$AT$21,INFO!$B$15,"")&amp;IF(MEC!E18=Geral!$AT$21,MEC!$B$15,"")&amp;IF(MET!E18=Geral!$AT$21,MET!$B$15,"")&amp;IF(SEG!E18=Geral!$AT$21,SEG!$B$15,"")&amp;IF(TEL!E18=Geral!$AT$21,TEL!$B$15,"")&amp;IF(TUREVE!E18=Geral!$AT$21,TUREVE!$B$15,"")&amp;IF(ADM!E32=Geral!$AT$21,ADM!$B$29,"")&amp;IF(ED!E32=Geral!$AT$21,ED!$B$29,""))&amp;(IF(EST!E32=Geral!$AT$21,EST!$B$29,"")&amp;IF(EL!E32=Geral!$AT$21,EL!$B$29,"")&amp;IF(ELT!E32=Geral!$AT$21,ELT!$B$29,"")&amp;IF(INFO!E32=Geral!$AT$21,INFO!$B$29,"")&amp;IF(MEC!E32=Geral!$AT$21,MEC!$B$29,"")&amp;IF(MET!E32=Geral!$AT$21,MET!$B$29,"")&amp;IF(SEG!E32=Geral!$AT$21,SEG!$B$29,"")&amp;IF(TEL!E32=Geral!$AT$21,TEL!$B$29,"")&amp;IF(TUREVE!E32=Geral!$AT$21,TUREVE!$B$29,"")&amp;IF(ADM!E46=Geral!$AT$21,ADM!$B$43,"")&amp;IF(ED!E46=Geral!$AT$21,ED!$B$43,"")&amp;IF(EST!E46=Geral!$AT$21,EST!$B$43,"")&amp;IF(EL!E46=Geral!$AT$21,EL!$B$43,"")&amp;IF(ELT!E46=Geral!$AT$21,ELT!$B$43,"")&amp;IF(INFO!E46=Geral!$AT$21,INFO!$B$43,"")&amp;IF(MEC!E46=Geral!$AT$21,MEC!$B$43,"")&amp;IF(MET!E46=Geral!$AT$21,MET!$B$43,"")&amp;IF(SEG!E46=Geral!$AT$21,SEG!$B$43,"")&amp;IF(TEL!E46=Geral!$AT$21,TEL!$B$43,"")&amp;IF(TUREVE!E46=Geral!$AT$21,TUREVE!$B$43,""))&amp;IF(ADM!L4=Geral!$AT$21,ADM!$I$1,"")&amp;IF(ED!L4=Geral!$AT$21,ED!$I$1,"")&amp;IF(EST!L4=Geral!$AT$21,EST!$I$1,"")&amp;IF(EL!L4=Geral!$AT$21,EL!$I$1,"")&amp;IF(ELT!L4=Geral!$AT$21,ELT!$I$1,"")&amp;IF(INFO!L4=Geral!$AT$21,INFO!$I$1,"")&amp;IF(MEC!L4=Geral!$AT$21,MEC!$I$1,"")&amp;IF(MET!L4=Geral!$AT$21,MET!$I$1,"")&amp;IF(SEG!L4=Geral!$AT$21,SEG!$I$1,"")&amp;(IF(TEL!L4=Geral!$AT$21,TEL!$I$1,"")&amp;IF(TUREVE!L4=Geral!$AT$21,TUREVE!$I$1,"")&amp;IF(ADM!L18=Geral!$AT$21,ADM!$I$15,"")&amp;IF(ED!L18=Geral!$AT$21,ED!$I$15,"")&amp;IF(EST!L18=Geral!$AT$21,EST!$I$15,"")&amp;IF(EL!L18=Geral!$AT$21,EL!$I$15,"")&amp;IF(ELT!L18=Geral!$AT$21,ELT!$I$15,"")&amp;IF(INFO!L18=Geral!$AT$21,INFO!$I$15,"")&amp;IF(MEC!L18=Geral!$AT$21,MEC!$I$15,"")&amp;IF(MET!L18=Geral!$AT$21,MET!$I$15,"")&amp;IF(SEG!L18=Geral!$AT$21,SEG!$I$15,"")&amp;IF(TEL!L18=Geral!$AT$21,TEL!$I$15,"")&amp;IF(TUREVE!L18=Geral!$AT$21,TUREVE!$I$15,"")&amp;IF(ADM!L32=Geral!$AT$21,ADM!$I$29,"")&amp;IF(ED!L32=Geral!$AT$21,ED!$I$29,""))&amp;(IF(EST!L32=Geral!$AT$21,EST!$I$29,"")&amp;IF(EL!L32=Geral!$AT$21,EL!$I$29,"")&amp;IF(ELT!L32=Geral!$AT$21,ELT!$I$29,"")&amp;IF(INFO!L32=Geral!$AT$21,INFO!$I$29,"")&amp;IF(MEC!L32=Geral!$AT$21,MEC!$I$29,"")&amp;IF(MET!L32=Geral!$AT$21,MET!$I$29,"")&amp;IF(SEG!L32=Geral!$AT$21,SEG!$I$29,"")&amp;IF(TEL!L32=Geral!$AT$21,TEL!$I$29,"")&amp;IF(TUREVE!L32=Geral!$AT$21,TUREVE!$I$29,"")&amp;IF(ADM!L46=Geral!$AT$21,ADM!$I$43,"")&amp;IF(ED!L46=Geral!$AT$21,ED!$I$43,"")&amp;IF(EST!L46=Geral!$AT$21,EST!$I$43,"")&amp;IF(EL!L46=Geral!$AT$21,EL!$I$43,"")&amp;IF(ELT!L46=Geral!$AT$21,ELT!$I$43,"")&amp;IF(INFO!L46=Geral!$AT$21,INFO!$I$43,"")&amp;IF(MEC!L46=Geral!$AT$21,MEC!$I$43,"")&amp;IF(MET!L46=Geral!$AT$21,MET!$I$43,"")&amp;IF(SEG!L46=Geral!$AT$21,SEG!$I$43,"")&amp;IF(TEL!L46=Geral!$AT$21,TEL!$I$43,"")&amp;IF(TUREVE!L46=Geral!$AT$21,TUREVE!$I$43,""))</f>
        <v/>
      </c>
      <c r="AX23" s="20" t="str">
        <f>IF(ADM!F4=Geral!$AT$21,ADM!$B$1,"")&amp;IF(ED!F4=Geral!$AT$21,ED!$B$1,"")&amp;IF(EST!F4=Geral!$AT$21,EST!$B$1,"")&amp;IF(EL!F4=Geral!$AT$21,EL!$B$1,"")&amp;IF(ELT!F4=Geral!$AT$21,ELT!$B$1,"")&amp;IF(INFO!F4=Geral!$AT$21,INFO!$B$1,"")&amp;IF(MEC!F4=Geral!$AT$21,MEC!$B$1,"")&amp;IF(MET!F4=Geral!$AT$21,MET!$B$1,"")&amp;IF(SEG!F4=Geral!$AT$21,SEG!$B$1,"")&amp;(IF(TEL!F4=Geral!$AT$21,TEL!$B$1,"")&amp;IF(TUREVE!F4=Geral!$AT$21,TUREVE!$B$1,"")&amp;IF(ADM!F18=Geral!$AT$21,ADM!$B$15,"")&amp;IF(ED!F18=Geral!$AT$21,ED!$B$15,"")&amp;IF(EST!F18=Geral!$AT$21,EST!$B$15,"")&amp;IF(EL!F18=Geral!$AT$21,EL!$B$15,"")&amp;IF(ELT!F18=Geral!$AT$21,ELT!$B$15,"")&amp;IF(INFO!F18=Geral!$AT$21,INFO!$B$15,"")&amp;IF(MEC!F18=Geral!$AT$21,MEC!$B$15,"")&amp;IF(MET!F18=Geral!$AT$21,MET!$B$15,"")&amp;IF(SEG!F18=Geral!$AT$21,SEG!$B$15,"")&amp;IF(TEL!F18=Geral!$AT$21,TEL!$B$15,"")&amp;IF(TUREVE!F18=Geral!$AT$21,TUREVE!$B$15,"")&amp;IF(ADM!F32=Geral!$AT$21,ADM!$B$29,"")&amp;IF(ED!F32=Geral!$AT$21,ED!$B$29,""))&amp;(IF(EST!F32=Geral!$AT$21,EST!$B$29,"")&amp;IF(EL!F32=Geral!$AT$21,EL!$B$29,"")&amp;IF(ELT!F32=Geral!$AT$21,ELT!$B$29,"")&amp;IF(INFO!F32=Geral!$AT$21,INFO!$B$29,"")&amp;IF(MEC!F32=Geral!$AT$21,MEC!$B$29,"")&amp;IF(MET!F32=Geral!$AT$21,MET!$B$29,"")&amp;IF(SEG!F32=Geral!$AT$21,SEG!$B$29,"")&amp;IF(TEL!F32=Geral!$AT$21,TEL!$B$29,"")&amp;IF(TUREVE!F32=Geral!$AT$21,TUREVE!$B$29,"")&amp;IF(ADM!F46=Geral!$AT$21,ADM!$B$43,"")&amp;IF(ED!F46=Geral!$AT$21,ED!$B$43,"")&amp;IF(EST!F46=Geral!$AT$21,EST!$B$43,"")&amp;IF(EL!F46=Geral!$AT$21,EL!$B$43,"")&amp;IF(ELT!F46=Geral!$AT$21,ELT!$B$43,"")&amp;IF(INFO!F46=Geral!$AT$21,INFO!$B$43,"")&amp;IF(MEC!F46=Geral!$AT$21,MEC!$B$43,"")&amp;IF(MET!F46=Geral!$AT$21,MET!$B$43,"")&amp;IF(SEG!F46=Geral!$AT$21,SEG!$B$43,"")&amp;IF(TEL!F46=Geral!$AT$21,TEL!$B$43,"")&amp;IF(TUREVE!F46=Geral!$AT$21,TUREVE!$B$43,""))&amp;IF(ADM!M4=Geral!$AT$21,ADM!$I$1,"")&amp;IF(ED!M4=Geral!$AT$21,ED!$I$1,"")&amp;IF(EST!M4=Geral!$AT$21,EST!$I$1,"")&amp;IF(EL!M4=Geral!$AT$21,EL!$I$1,"")&amp;IF(ELT!M4=Geral!$AT$21,ELT!$I$1,"")&amp;IF(INFO!M4=Geral!$AT$21,INFO!$I$1,"")&amp;IF(MEC!M4=Geral!$AT$21,MEC!$I$1,"")&amp;IF(MET!M4=Geral!$AT$21,MET!$I$1,"")&amp;IF(SEG!M4=Geral!$AT$21,SEG!$I$1,"")&amp;(IF(TEL!M4=Geral!$AT$21,TEL!$I$1,"")&amp;IF(TUREVE!M4=Geral!$AT$21,TUREVE!$I$1,"")&amp;IF(ADM!M18=Geral!$AT$21,ADM!$I$15,"")&amp;IF(ED!M18=Geral!$AT$21,ED!$I$15,"")&amp;IF(EST!M18=Geral!$AT$21,EST!$I$15,"")&amp;IF(EL!M18=Geral!$AT$21,EL!$I$15,"")&amp;IF(ELT!M18=Geral!$AT$21,ELT!$I$15,"")&amp;IF(INFO!M18=Geral!$AT$21,INFO!$I$15,"")&amp;IF(MEC!M18=Geral!$AT$21,MEC!$I$15,"")&amp;IF(MET!M18=Geral!$AT$21,MET!$I$15,"")&amp;IF(SEG!M18=Geral!$AT$21,SEG!$I$15,"")&amp;IF(TEL!M18=Geral!$AT$21,TEL!$I$15,"")&amp;IF(TUREVE!M18=Geral!$AT$21,TUREVE!$I$15,"")&amp;IF(ADM!M32=Geral!$AT$21,ADM!$I$29,"")&amp;IF(ED!M32=Geral!$AT$21,ED!$I$29,""))&amp;(IF(EST!M32=Geral!$AT$21,EST!$I$29,"")&amp;IF(EL!M32=Geral!$AT$21,EL!$I$29,"")&amp;IF(ELT!M32=Geral!$AT$21,ELT!$I$29,"")&amp;IF(INFO!M32=Geral!$AT$21,INFO!$I$29,"")&amp;IF(MEC!M32=Geral!$AT$21,MEC!$I$29,"")&amp;IF(MET!M32=Geral!$AT$21,MET!$I$29,"")&amp;IF(SEG!M32=Geral!$AT$21,SEG!$I$29,"")&amp;IF(TEL!M32=Geral!$AT$21,TEL!$I$29,"")&amp;IF(TUREVE!M32=Geral!$AT$21,TUREVE!$I$29,"")&amp;IF(ADM!M46=Geral!$AT$21,ADM!$I$43,"")&amp;IF(ED!M46=Geral!$AT$21,ED!$I$43,"")&amp;IF(EST!M46=Geral!$AT$21,EST!$I$43,"")&amp;IF(EL!M46=Geral!$AT$21,EL!$I$43,"")&amp;IF(ELT!M46=Geral!$AT$21,ELT!$I$43,"")&amp;IF(INFO!M46=Geral!$AT$21,INFO!$I$43,"")&amp;IF(MEC!M46=Geral!$AT$21,MEC!$I$43,"")&amp;IF(MET!M46=Geral!$AT$21,MET!$I$43,"")&amp;IF(SEG!M46=Geral!$AT$21,SEG!$I$43,"")&amp;IF(TEL!M46=Geral!$AT$21,TEL!$I$43,"")&amp;IF(TUREVE!M46=Geral!$AT$21,TUREVE!$I$43,""))</f>
        <v/>
      </c>
      <c r="AY23" s="27"/>
      <c r="AZ23" s="20" t="str">
        <f>IF(ADM!B4=Geral!$AZ$21,ADM!$B$1,"")&amp;IF(ED!B4=Geral!$AZ$21,ED!$B$1,"")&amp;IF(EST!B4=Geral!$AZ$21,EST!$B$1,"")&amp;IF(EL!B4=Geral!$AZ$21,EL!$B$1,"")&amp;IF(ELT!B4=Geral!$AZ$21,ELT!$B$1,"")&amp;IF(INFO!B4=Geral!$AZ$21,INFO!$B$1,"")&amp;IF(MEC!B4=Geral!$AZ$21,MEC!$B$1,"")&amp;IF(MET!B4=Geral!$AZ$21,MET!$B$1,"")&amp;IF(SEG!B4=Geral!$AZ$21,SEG!$B$1,"")&amp;(IF(TEL!B4=Geral!$AZ$21,TEL!$B$1,"")&amp;IF(TUREVE!B4=Geral!$AZ$21,TUREVE!$B$1,"")&amp;IF(ADM!B18=Geral!$AZ$21,ADM!$B$15,"")&amp;IF(ED!B18=Geral!$AZ$21,ED!$B$15,"")&amp;IF(EST!B18=Geral!$AZ$21,EST!$B$15,"")&amp;IF(EL!B18=Geral!$AZ$21,EL!$B$15,"")&amp;IF(ELT!B18=Geral!$AZ$21,ELT!$B$15,"")&amp;IF(INFO!B18=Geral!$AZ$21,INFO!$B$15,"")&amp;IF(MEC!B18=Geral!$AZ$21,MEC!$B$15,"")&amp;IF(MET!B18=Geral!$AZ$21,MET!$B$15,"")&amp;IF(SEG!B18=Geral!$AZ$21,SEG!$B$15,"")&amp;IF(TEL!B18=Geral!$AZ$21,TEL!$B$15,"")&amp;IF(TUREVE!B18=Geral!$AZ$21,TUREVE!$B$15,"")&amp;IF(ADM!B32=Geral!$AZ$21,ADM!$B$29,"")&amp;IF(ED!B32=Geral!$AZ$21,ED!$B$29,""))&amp;(IF(EST!B32=Geral!$AZ$21,EST!$B$29,"")&amp;IF(EL!B32=Geral!$AZ$21,EL!$B$29,"")&amp;IF(ELT!B32=Geral!$AZ$21,ELT!$B$29,"")&amp;IF(INFO!B32=Geral!$AZ$21,INFO!$B$29,"")&amp;IF(MEC!B32=Geral!$AZ$21,MEC!$B$29,"")&amp;IF(MET!B32=Geral!$AZ$21,MET!$B$29,"")&amp;IF(SEG!B32=Geral!$AZ$21,SEG!$B$29,"")&amp;IF(TEL!B32=Geral!$AZ$21,TEL!$B$29,"")&amp;IF(TUREVE!B32=Geral!$AZ$21,TUREVE!$B$29,"")&amp;IF(ADM!B46=Geral!$AZ$21,ADM!$B$43,"")&amp;IF(ED!B46=Geral!$AZ$21,ED!$B$43,"")&amp;IF(EST!B46=Geral!$AZ$21,EST!$B$43,"")&amp;IF(EL!B46=Geral!$AZ$21,EL!$B$43,"")&amp;IF(ELT!B46=Geral!$AZ$21,ELT!$B$43,"")&amp;IF(INFO!B46=Geral!$AZ$21,INFO!$B$43,"")&amp;IF(MEC!B46=Geral!$AZ$21,MEC!$B$43,"")&amp;IF(MET!B46=Geral!$AZ$21,MET!$B$43,"")&amp;IF(SEG!B46=Geral!$AZ$21,SEG!$B$43,"")&amp;IF(TEL!B46=Geral!$AZ$21,TEL!$B$43,"")&amp;IF(TUREVE!B46=Geral!$AZ$21,TUREVE!$B$43,""))&amp;IF(ADM!I4=Geral!$AZ$21,ADM!$I$1,"")&amp;IF(ED!I4=Geral!$AZ$21,ED!$I$1,"")&amp;IF(EST!I4=Geral!$AZ$21,EST!$I$1,"")&amp;IF(EL!I4=Geral!$AZ$21,EL!$I$1,"")&amp;IF(ELT!I4=Geral!$AZ$21,ELT!$I$1,"")&amp;IF(INFO!I4=Geral!$AZ$21,INFO!$I$1,"")&amp;IF(MEC!I4=Geral!$AZ$21,MEC!$I$1,"")&amp;IF(MET!I4=Geral!$AZ$21,MET!$I$1,"")&amp;IF(SEG!I4=Geral!$AZ$21,SEG!$I$1,"")&amp;(IF(TEL!I4=Geral!$AZ$21,TEL!$I$1,"")&amp;IF(TUREVE!I4=Geral!$AZ$21,TUREVE!$I$1,"")&amp;IF(ADM!I18=Geral!$AZ$21,ADM!$I$15,"")&amp;IF(ED!I18=Geral!$AZ$21,ED!$I$15,"")&amp;IF(EST!I18=Geral!$AZ$21,EST!$I$15,"")&amp;IF(EL!I18=Geral!$AZ$21,EL!$I$15,"")&amp;IF(ELT!I18=Geral!$AZ$21,ELT!$I$15,"")&amp;IF(INFO!I18=Geral!$AZ$21,INFO!$I$15,"")&amp;IF(MEC!I18=Geral!$AZ$21,MEC!$I$15,"")&amp;IF(MET!I18=Geral!$AZ$21,MET!$I$15,"")&amp;IF(SEG!I18=Geral!$AZ$21,SEG!$I$15,"")&amp;IF(TEL!I18=Geral!$AZ$21,TEL!$I$15,"")&amp;IF(TUREVE!I18=Geral!$AZ$21,TUREVE!$I$15,"")&amp;IF(ADM!I32=Geral!$AZ$21,ADM!$I$29,"")&amp;IF(ED!I32=Geral!$AZ$21,ED!$I$29,""))&amp;(IF(EST!I32=Geral!$AZ$21,EST!$I$29,"")&amp;IF(EL!I32=Geral!$AZ$21,EL!$I$29,"")&amp;IF(ELT!I32=Geral!$AZ$21,ELT!$I$29,"")&amp;IF(INFO!I32=Geral!$AZ$21,INFO!$I$29,"")&amp;IF(MEC!I32=Geral!$AZ$21,MEC!$I$29,"")&amp;IF(MET!I32=Geral!$AZ$21,MET!$I$29,"")&amp;IF(SEG!I32=Geral!$AZ$21,SEG!$I$29,"")&amp;IF(TEL!I32=Geral!$AZ$21,TEL!$I$29,"")&amp;IF(TUREVE!I32=Geral!$AZ$21,TUREVE!$I$29,"")&amp;IF(ADM!I46=Geral!$AZ$21,ADM!$I$43,"")&amp;IF(ED!I46=Geral!$AZ$21,ED!$I$43,"")&amp;IF(EST!I46=Geral!$AZ$21,EST!$I$43,"")&amp;IF(EL!I46=Geral!$AZ$21,EL!$I$43,"")&amp;IF(ELT!I46=Geral!$AZ$21,ELT!$I$43,"")&amp;IF(INFO!I46=Geral!$AZ$21,INFO!$I$43,"")&amp;IF(MEC!I46=Geral!$AZ$21,MEC!$I$43,"")&amp;IF(MET!I46=Geral!$AZ$21,MET!$I$43,"")&amp;IF(SEG!I46=Geral!$AZ$21,SEG!$I$43,"")&amp;IF(TEL!I46=Geral!$AZ$21,TEL!$I$43,"")&amp;IF(TUREVE!I46=Geral!$AZ$21,TUREVE!$I$43,""))</f>
        <v/>
      </c>
      <c r="BA23" s="20" t="str">
        <f>IF(ADM!C4=Geral!$AZ$21,ADM!$B$1,"")&amp;IF(ED!C4=Geral!$AZ$21,ED!$B$1,"")&amp;IF(EST!C4=Geral!$AZ$21,EST!$B$1,"")&amp;IF(EL!C4=Geral!$AZ$21,EL!$B$1,"")&amp;IF(ELT!C4=Geral!$AZ$21,ELT!$B$1,"")&amp;IF(INFO!C4=Geral!$AZ$21,INFO!$B$1,"")&amp;IF(MEC!C4=Geral!$AZ$21,MEC!$B$1,"")&amp;IF(MET!C4=Geral!$AZ$21,MET!$B$1,"")&amp;IF(SEG!C4=Geral!$AZ$21,SEG!$B$1,"")&amp;(IF(TEL!C4=Geral!$AZ$21,TEL!$B$1,"")&amp;IF(TUREVE!C4=Geral!$AZ$21,TUREVE!$B$1,"")&amp;IF(ADM!C18=Geral!$AZ$21,ADM!$B$15,"")&amp;IF(ED!C18=Geral!$AZ$21,ED!$B$15,"")&amp;IF(EST!C18=Geral!$AZ$21,EST!$B$15,"")&amp;IF(EL!C18=Geral!$AZ$21,EL!$B$15,"")&amp;IF(ELT!C18=Geral!$AZ$21,ELT!$B$15,"")&amp;IF(INFO!C18=Geral!$AZ$21,INFO!$B$15,"")&amp;IF(MEC!C18=Geral!$AZ$21,MEC!$B$15,"")&amp;IF(MET!C18=Geral!$AZ$21,MET!$B$15,"")&amp;IF(SEG!C18=Geral!$AZ$21,SEG!$B$15,"")&amp;IF(TEL!C18=Geral!$AZ$21,TEL!$B$15,"")&amp;IF(TUREVE!C18=Geral!$AZ$21,TUREVE!$B$15,"")&amp;IF(ADM!C32=Geral!$AZ$21,ADM!$B$29,"")&amp;IF(ED!C32=Geral!$AZ$21,ED!$B$29,""))&amp;(IF(EST!C32=Geral!$AZ$21,EST!$B$29,"")&amp;IF(EL!C32=Geral!$AZ$21,EL!$B$29,"")&amp;IF(ELT!C32=Geral!$AZ$21,ELT!$B$29,"")&amp;IF(INFO!C32=Geral!$AZ$21,INFO!$B$29,"")&amp;IF(MEC!C32=Geral!$AZ$21,MEC!$B$29,"")&amp;IF(MET!C32=Geral!$AZ$21,MET!$B$29,"")&amp;IF(SEG!C32=Geral!$AZ$21,SEG!$B$29,"")&amp;IF(TEL!C32=Geral!$AZ$21,TEL!$B$29,"")&amp;IF(TUREVE!C32=Geral!$AZ$21,TUREVE!$B$29,"")&amp;IF(ADM!C46=Geral!$AZ$21,ADM!$B$43,"")&amp;IF(ED!C46=Geral!$AZ$21,ED!$B$43,"")&amp;IF(EST!C46=Geral!$AZ$21,EST!$B$43,"")&amp;IF(EL!C46=Geral!$AZ$21,EL!$B$43,"")&amp;IF(ELT!C46=Geral!$AZ$21,ELT!$B$43,"")&amp;IF(INFO!C46=Geral!$AZ$21,INFO!$B$43,"")&amp;IF(MEC!C46=Geral!$AZ$21,MEC!$B$43,"")&amp;IF(MET!C46=Geral!$AZ$21,MET!$B$43,"")&amp;IF(SEG!C46=Geral!$AZ$21,SEG!$B$43,"")&amp;IF(TEL!C46=Geral!$AZ$21,TEL!$B$43,"")&amp;IF(TUREVE!C46=Geral!$AZ$21,TUREVE!$B$43,""))&amp;IF(ADM!J4=Geral!$AZ$21,ADM!$I$1,"")&amp;IF(ED!J4=Geral!$AZ$21,ED!$I$1,"")&amp;IF(EST!J4=Geral!$AZ$21,EST!$I$1,"")&amp;IF(EL!J4=Geral!$AZ$21,EL!$I$1,"")&amp;IF(ELT!J4=Geral!$AZ$21,ELT!$I$1,"")&amp;IF(INFO!J4=Geral!$AZ$21,INFO!$I$1,"")&amp;IF(MEC!J4=Geral!$AZ$21,MEC!$I$1,"")&amp;IF(MET!J4=Geral!$AZ$21,MET!$I$1,"")&amp;IF(SEG!J4=Geral!$AZ$21,SEG!$I$1,"")&amp;(IF(TEL!J4=Geral!$AZ$21,TEL!$I$1,"")&amp;IF(TUREVE!J4=Geral!$AZ$21,TUREVE!$I$1,"")&amp;IF(ADM!J18=Geral!$AZ$21,ADM!$I$15,"")&amp;IF(ED!J18=Geral!$AZ$21,ED!$I$15,"")&amp;IF(EST!J18=Geral!$AZ$21,EST!$I$15,"")&amp;IF(EL!J18=Geral!$AZ$21,EL!$I$15,"")&amp;IF(ELT!J18=Geral!$AZ$21,ELT!$I$15,"")&amp;IF(INFO!J18=Geral!$AZ$21,INFO!$I$15,"")&amp;IF(MEC!J18=Geral!$AZ$21,MEC!$I$15,"")&amp;IF(MET!J18=Geral!$AZ$21,MET!$I$15,"")&amp;IF(SEG!J18=Geral!$AZ$21,SEG!$I$15,"")&amp;IF(TEL!J18=Geral!$AZ$21,TEL!$I$15,"")&amp;IF(TUREVE!J18=Geral!$AZ$21,TUREVE!$I$15,"")&amp;IF(ADM!J32=Geral!$AZ$21,ADM!$I$29,"")&amp;IF(ED!J32=Geral!$AZ$21,ED!$I$29,""))&amp;(IF(EST!J32=Geral!$AZ$21,EST!$I$29,"")&amp;IF(EL!J32=Geral!$AZ$21,EL!$I$29,"")&amp;IF(ELT!J32=Geral!$AZ$21,ELT!$I$29,"")&amp;IF(INFO!J32=Geral!$AZ$21,INFO!$I$29,"")&amp;IF(MEC!J32=Geral!$AZ$21,MEC!$I$29,"")&amp;IF(MET!J32=Geral!$AZ$21,MET!$I$29,"")&amp;IF(SEG!J32=Geral!$AZ$21,SEG!$I$29,"")&amp;IF(TEL!J32=Geral!$AZ$21,TEL!$I$29,"")&amp;IF(TUREVE!J32=Geral!$AZ$21,TUREVE!$I$29,"")&amp;IF(ADM!J46=Geral!$AZ$21,ADM!$I$43,"")&amp;IF(ED!J46=Geral!$AZ$21,ED!$I$43,"")&amp;IF(EST!J46=Geral!$AZ$21,EST!$I$43,"")&amp;IF(EL!J46=Geral!$AZ$21,EL!$I$43,"")&amp;IF(ELT!J46=Geral!$AZ$21,ELT!$I$43,"")&amp;IF(INFO!J46=Geral!$AZ$21,INFO!$I$43,"")&amp;IF(MEC!J46=Geral!$AZ$21,MEC!$I$43,"")&amp;IF(MET!J46=Geral!$AZ$21,MET!$I$43,"")&amp;IF(SEG!J46=Geral!$AZ$21,SEG!$I$43,"")&amp;IF(TEL!J46=Geral!$AZ$21,TEL!$I$43,"")&amp;IF(TUREVE!J46=Geral!$AZ$21,TUREVE!$I$43,""))</f>
        <v/>
      </c>
      <c r="BB23" s="20" t="str">
        <f>IF(ADM!D4=Geral!$AZ$21,ADM!$B$1,"")&amp;IF(ED!D4=Geral!$AZ$21,ED!$B$1,"")&amp;IF(EST!D4=Geral!$AZ$21,EST!$B$1,"")&amp;IF(EL!D4=Geral!$AZ$21,EL!$B$1,"")&amp;IF(ELT!D4=Geral!$AZ$21,ELT!$B$1,"")&amp;IF(INFO!D4=Geral!$AZ$21,INFO!$B$1,"")&amp;IF(MEC!D4=Geral!$AZ$21,MEC!$B$1,"")&amp;IF(MET!D4=Geral!$AZ$21,MET!$B$1,"")&amp;IF(SEG!D4=Geral!$AZ$21,SEG!$B$1,"")&amp;(IF(TEL!D4=Geral!$AZ$21,TEL!$B$1,"")&amp;IF(TUREVE!D4=Geral!$AZ$21,TUREVE!$B$1,"")&amp;IF(ADM!D18=Geral!$AZ$21,ADM!$B$15,"")&amp;IF(ED!D18=Geral!$AZ$21,ED!$B$15,"")&amp;IF(EST!D18=Geral!$AZ$21,EST!$B$15,"")&amp;IF(EL!D18=Geral!$AZ$21,EL!$B$15,"")&amp;IF(ELT!D18=Geral!$AZ$21,ELT!$B$15,"")&amp;IF(INFO!D18=Geral!$AZ$21,INFO!$B$15,"")&amp;IF(MEC!D18=Geral!$AZ$21,MEC!$B$15,"")&amp;IF(MET!D18=Geral!$AZ$21,MET!$B$15,"")&amp;IF(SEG!D18=Geral!$AZ$21,SEG!$B$15,"")&amp;IF(TEL!D18=Geral!$AZ$21,TEL!$B$15,"")&amp;IF(TUREVE!D18=Geral!$AZ$21,TUREVE!$B$15,"")&amp;IF(ADM!D32=Geral!$AZ$21,ADM!$B$29,"")&amp;IF(ED!D32=Geral!$AZ$21,ED!$B$29,""))&amp;(IF(EST!D32=Geral!$AZ$21,EST!$B$29,"")&amp;IF(EL!D32=Geral!$AZ$21,EL!$B$29,"")&amp;IF(ELT!D32=Geral!$AZ$21,ELT!$B$29,"")&amp;IF(INFO!D32=Geral!$AZ$21,INFO!$B$29,"")&amp;IF(MEC!D32=Geral!$AZ$21,MEC!$B$29,"")&amp;IF(MET!D32=Geral!$AZ$21,MET!$B$29,"")&amp;IF(SEG!D32=Geral!$AZ$21,SEG!$B$29,"")&amp;IF(TEL!D32=Geral!$AZ$21,TEL!$B$29,"")&amp;IF(TUREVE!D32=Geral!$AZ$21,TUREVE!$B$29,"")&amp;IF(ADM!D46=Geral!$AZ$21,ADM!$B$43,"")&amp;IF(ED!D46=Geral!$AZ$21,ED!$B$43,"")&amp;IF(EST!D46=Geral!$AZ$21,EST!$B$43,"")&amp;IF(EL!D46=Geral!$AZ$21,EL!$B$43,"")&amp;IF(ELT!D46=Geral!$AZ$21,ELT!$B$43,"")&amp;IF(INFO!D46=Geral!$AZ$21,INFO!$B$43,"")&amp;IF(MEC!D46=Geral!$AZ$21,MEC!$B$43,"")&amp;IF(MET!D46=Geral!$AZ$21,MET!$B$43,"")&amp;IF(SEG!D46=Geral!$AZ$21,SEG!$B$43,"")&amp;IF(TEL!D46=Geral!$AZ$21,TEL!$B$43,"")&amp;IF(TUREVE!D46=Geral!$AZ$21,TUREVE!$B$43,""))&amp;IF(ADM!K4=Geral!$AZ$21,ADM!$I$1,"")&amp;IF(ED!K4=Geral!$AZ$21,ED!$I$1,"")&amp;IF(EST!K4=Geral!$AZ$21,EST!$I$1,"")&amp;IF(EL!K4=Geral!$AZ$21,EL!$I$1,"")&amp;IF(ELT!K4=Geral!$AZ$21,ELT!$I$1,"")&amp;IF(INFO!K4=Geral!$AZ$21,INFO!$I$1,"")&amp;IF(MEC!K4=Geral!$AZ$21,MEC!$I$1,"")&amp;IF(MET!K4=Geral!$AZ$21,MET!$I$1,"")&amp;IF(SEG!K4=Geral!$AZ$21,SEG!$I$1,"")&amp;(IF(TEL!K4=Geral!$AZ$21,TEL!$I$1,"")&amp;IF(TUREVE!K4=Geral!$AZ$21,TUREVE!$I$1,"")&amp;IF(ADM!K18=Geral!$AZ$21,ADM!$I$15,"")&amp;IF(ED!K18=Geral!$AZ$21,ED!$I$15,"")&amp;IF(EST!K18=Geral!$AZ$21,EST!$I$15,"")&amp;IF(EL!K18=Geral!$AZ$21,EL!$I$15,"")&amp;IF(ELT!K18=Geral!$AZ$21,ELT!$I$15,"")&amp;IF(INFO!K18=Geral!$AZ$21,INFO!$I$15,"")&amp;IF(MEC!K18=Geral!$AZ$21,MEC!$I$15,"")&amp;IF(MET!K18=Geral!$AZ$21,MET!$I$15,"")&amp;IF(SEG!K18=Geral!$AZ$21,SEG!$I$15,"")&amp;IF(TEL!K18=Geral!$AZ$21,TEL!$I$15,"")&amp;IF(TUREVE!K18=Geral!$AZ$21,TUREVE!$I$15,"")&amp;IF(ADM!K32=Geral!$AZ$21,ADM!$I$29,"")&amp;IF(ED!K32=Geral!$AZ$21,ED!$I$29,""))&amp;(IF(EST!K32=Geral!$AZ$21,EST!$I$29,"")&amp;IF(EL!K32=Geral!$AZ$21,EL!$I$29,"")&amp;IF(ELT!K32=Geral!$AZ$21,ELT!$I$29,"")&amp;IF(INFO!K32=Geral!$AZ$21,INFO!$I$29,"")&amp;IF(MEC!K32=Geral!$AZ$21,MEC!$I$29,"")&amp;IF(MET!K32=Geral!$AZ$21,MET!$I$29,"")&amp;IF(SEG!K32=Geral!$AZ$21,SEG!$I$29,"")&amp;IF(TEL!K32=Geral!$AZ$21,TEL!$I$29,"")&amp;IF(TUREVE!K32=Geral!$AZ$21,TUREVE!$I$29,"")&amp;IF(ADM!K46=Geral!$AZ$21,ADM!$I$43,"")&amp;IF(ED!K46=Geral!$AZ$21,ED!$I$43,"")&amp;IF(EST!K46=Geral!$AZ$21,EST!$I$43,"")&amp;IF(EL!K46=Geral!$AZ$21,EL!$I$43,"")&amp;IF(ELT!K46=Geral!$AZ$21,ELT!$I$43,"")&amp;IF(INFO!K46=Geral!$AZ$21,INFO!$I$43,"")&amp;IF(MEC!K46=Geral!$AZ$21,MEC!$I$43,"")&amp;IF(MET!K46=Geral!$AZ$21,MET!$I$43,"")&amp;IF(SEG!K46=Geral!$AZ$21,SEG!$I$43,"")&amp;IF(TEL!K46=Geral!$AZ$21,TEL!$I$43,"")&amp;IF(TUREVE!K46=Geral!$AZ$21,TUREVE!$I$43,""))</f>
        <v/>
      </c>
      <c r="BC23" s="20" t="str">
        <f>IF(ADM!E4=Geral!$AZ$21,ADM!$B$1,"")&amp;IF(ED!E4=Geral!$AZ$21,ED!$B$1,"")&amp;IF(EST!E4=Geral!$AZ$21,EST!$B$1,"")&amp;IF(EL!E4=Geral!$AZ$21,EL!$B$1,"")&amp;IF(ELT!E4=Geral!$AZ$21,ELT!$B$1,"")&amp;IF(INFO!E4=Geral!$AZ$21,INFO!$B$1,"")&amp;IF(MEC!E4=Geral!$AZ$21,MEC!$B$1,"")&amp;IF(MET!E4=Geral!$AZ$21,MET!$B$1,"")&amp;IF(SEG!E4=Geral!$AZ$21,SEG!$B$1,"")&amp;(IF(TEL!E4=Geral!$AZ$21,TEL!$B$1,"")&amp;IF(TUREVE!E4=Geral!$AZ$21,TUREVE!$B$1,"")&amp;IF(ADM!E18=Geral!$AZ$21,ADM!$B$15,"")&amp;IF(ED!E18=Geral!$AZ$21,ED!$B$15,"")&amp;IF(EST!E18=Geral!$AZ$21,EST!$B$15,"")&amp;IF(EL!E18=Geral!$AZ$21,EL!$B$15,"")&amp;IF(ELT!E18=Geral!$AZ$21,ELT!$B$15,"")&amp;IF(INFO!E18=Geral!$AZ$21,INFO!$B$15,"")&amp;IF(MEC!E18=Geral!$AZ$21,MEC!$B$15,"")&amp;IF(MET!E18=Geral!$AZ$21,MET!$B$15,"")&amp;IF(SEG!E18=Geral!$AZ$21,SEG!$B$15,"")&amp;IF(TEL!E18=Geral!$AZ$21,TEL!$B$15,"")&amp;IF(TUREVE!E18=Geral!$AZ$21,TUREVE!$B$15,"")&amp;IF(ADM!E32=Geral!$AZ$21,ADM!$B$29,"")&amp;IF(ED!E32=Geral!$AZ$21,ED!$B$29,""))&amp;(IF(EST!E32=Geral!$AZ$21,EST!$B$29,"")&amp;IF(EL!E32=Geral!$AZ$21,EL!$B$29,"")&amp;IF(ELT!E32=Geral!$AZ$21,ELT!$B$29,"")&amp;IF(INFO!E32=Geral!$AZ$21,INFO!$B$29,"")&amp;IF(MEC!E32=Geral!$AZ$21,MEC!$B$29,"")&amp;IF(MET!E32=Geral!$AZ$21,MET!$B$29,"")&amp;IF(SEG!E32=Geral!$AZ$21,SEG!$B$29,"")&amp;IF(TEL!E32=Geral!$AZ$21,TEL!$B$29,"")&amp;IF(TUREVE!E32=Geral!$AZ$21,TUREVE!$B$29,"")&amp;IF(ADM!E46=Geral!$AZ$21,ADM!$B$43,"")&amp;IF(ED!E46=Geral!$AZ$21,ED!$B$43,"")&amp;IF(EST!E46=Geral!$AZ$21,EST!$B$43,"")&amp;IF(EL!E46=Geral!$AZ$21,EL!$B$43,"")&amp;IF(ELT!E46=Geral!$AZ$21,ELT!$B$43,"")&amp;IF(INFO!E46=Geral!$AZ$21,INFO!$B$43,"")&amp;IF(MEC!E46=Geral!$AZ$21,MEC!$B$43,"")&amp;IF(MET!E46=Geral!$AZ$21,MET!$B$43,"")&amp;IF(SEG!E46=Geral!$AZ$21,SEG!$B$43,"")&amp;IF(TEL!E46=Geral!$AZ$21,TEL!$B$43,"")&amp;IF(TUREVE!E46=Geral!$AZ$21,TUREVE!$B$43,""))&amp;IF(ADM!L4=Geral!$AZ$21,ADM!$I$1,"")&amp;IF(ED!L4=Geral!$AZ$21,ED!$I$1,"")&amp;IF(EST!L4=Geral!$AZ$21,EST!$I$1,"")&amp;IF(EL!L4=Geral!$AZ$21,EL!$I$1,"")&amp;IF(ELT!L4=Geral!$AZ$21,ELT!$I$1,"")&amp;IF(INFO!L4=Geral!$AZ$21,INFO!$I$1,"")&amp;IF(MEC!L4=Geral!$AZ$21,MEC!$I$1,"")&amp;IF(MET!L4=Geral!$AZ$21,MET!$I$1,"")&amp;IF(SEG!L4=Geral!$AZ$21,SEG!$I$1,"")&amp;(IF(TEL!L4=Geral!$AZ$21,TEL!$I$1,"")&amp;IF(TUREVE!L4=Geral!$AZ$21,TUREVE!$I$1,"")&amp;IF(ADM!L18=Geral!$AZ$21,ADM!$I$15,"")&amp;IF(ED!L18=Geral!$AZ$21,ED!$I$15,"")&amp;IF(EST!L18=Geral!$AZ$21,EST!$I$15,"")&amp;IF(EL!L18=Geral!$AZ$21,EL!$I$15,"")&amp;IF(ELT!L18=Geral!$AZ$21,ELT!$I$15,"")&amp;IF(INFO!L18=Geral!$AZ$21,INFO!$I$15,"")&amp;IF(MEC!L18=Geral!$AZ$21,MEC!$I$15,"")&amp;IF(MET!L18=Geral!$AZ$21,MET!$I$15,"")&amp;IF(SEG!L18=Geral!$AZ$21,SEG!$I$15,"")&amp;IF(TEL!L18=Geral!$AZ$21,TEL!$I$15,"")&amp;IF(TUREVE!L18=Geral!$AZ$21,TUREVE!$I$15,"")&amp;IF(ADM!L32=Geral!$AZ$21,ADM!$I$29,"")&amp;IF(ED!L32=Geral!$AZ$21,ED!$I$29,""))&amp;(IF(EST!L32=Geral!$AZ$21,EST!$I$29,"")&amp;IF(EL!L32=Geral!$AZ$21,EL!$I$29,"")&amp;IF(ELT!L32=Geral!$AZ$21,ELT!$I$29,"")&amp;IF(INFO!L32=Geral!$AZ$21,INFO!$I$29,"")&amp;IF(MEC!L32=Geral!$AZ$21,MEC!$I$29,"")&amp;IF(MET!L32=Geral!$AZ$21,MET!$I$29,"")&amp;IF(SEG!L32=Geral!$AZ$21,SEG!$I$29,"")&amp;IF(TEL!L32=Geral!$AZ$21,TEL!$I$29,"")&amp;IF(TUREVE!L32=Geral!$AZ$21,TUREVE!$I$29,"")&amp;IF(ADM!L46=Geral!$AZ$21,ADM!$I$43,"")&amp;IF(ED!L46=Geral!$AZ$21,ED!$I$43,"")&amp;IF(EST!L46=Geral!$AZ$21,EST!$I$43,"")&amp;IF(EL!L46=Geral!$AZ$21,EL!$I$43,"")&amp;IF(ELT!L46=Geral!$AZ$21,ELT!$I$43,"")&amp;IF(INFO!L46=Geral!$AZ$21,INFO!$I$43,"")&amp;IF(MEC!L46=Geral!$AZ$21,MEC!$I$43,"")&amp;IF(MET!L46=Geral!$AZ$21,MET!$I$43,"")&amp;IF(SEG!L46=Geral!$AZ$21,SEG!$I$43,"")&amp;IF(TEL!L46=Geral!$AZ$21,TEL!$I$43,"")&amp;IF(TUREVE!L46=Geral!$AZ$21,TUREVE!$I$43,""))</f>
        <v/>
      </c>
      <c r="BD23" s="20" t="str">
        <f>IF(ADM!F4=Geral!$AZ$21,ADM!$B$1,"")&amp;IF(ED!F4=Geral!$AZ$21,ED!$B$1,"")&amp;IF(EST!F4=Geral!$AZ$21,EST!$B$1,"")&amp;IF(EL!F4=Geral!$AZ$21,EL!$B$1,"")&amp;IF(ELT!F4=Geral!$AZ$21,ELT!$B$1,"")&amp;IF(INFO!F4=Geral!$AZ$21,INFO!$B$1,"")&amp;IF(MEC!F4=Geral!$AZ$21,MEC!$B$1,"")&amp;IF(MET!F4=Geral!$AZ$21,MET!$B$1,"")&amp;IF(SEG!F4=Geral!$AZ$21,SEG!$B$1,"")&amp;(IF(TEL!F4=Geral!$AZ$21,TEL!$B$1,"")&amp;IF(TUREVE!F4=Geral!$AZ$21,TUREVE!$B$1,"")&amp;IF(ADM!F18=Geral!$AZ$21,ADM!$B$15,"")&amp;IF(ED!F18=Geral!$AZ$21,ED!$B$15,"")&amp;IF(EST!F18=Geral!$AZ$21,EST!$B$15,"")&amp;IF(EL!F18=Geral!$AZ$21,EL!$B$15,"")&amp;IF(ELT!F18=Geral!$AZ$21,ELT!$B$15,"")&amp;IF(INFO!F18=Geral!$AZ$21,INFO!$B$15,"")&amp;IF(MEC!F18=Geral!$AZ$21,MEC!$B$15,"")&amp;IF(MET!F18=Geral!$AZ$21,MET!$B$15,"")&amp;IF(SEG!F18=Geral!$AZ$21,SEG!$B$15,"")&amp;IF(TEL!F18=Geral!$AZ$21,TEL!$B$15,"")&amp;IF(TUREVE!F18=Geral!$AZ$21,TUREVE!$B$15,"")&amp;IF(ADM!F32=Geral!$AZ$21,ADM!$B$29,"")&amp;IF(ED!F32=Geral!$AZ$21,ED!$B$29,""))&amp;(IF(EST!F32=Geral!$AZ$21,EST!$B$29,"")&amp;IF(EL!F32=Geral!$AZ$21,EL!$B$29,"")&amp;IF(ELT!F32=Geral!$AZ$21,ELT!$B$29,"")&amp;IF(INFO!F32=Geral!$AZ$21,INFO!$B$29,"")&amp;IF(MEC!F32=Geral!$AZ$21,MEC!$B$29,"")&amp;IF(MET!F32=Geral!$AZ$21,MET!$B$29,"")&amp;IF(SEG!F32=Geral!$AZ$21,SEG!$B$29,"")&amp;IF(TEL!F32=Geral!$AZ$21,TEL!$B$29,"")&amp;IF(TUREVE!F32=Geral!$AZ$21,TUREVE!$B$29,"")&amp;IF(ADM!F46=Geral!$AZ$21,ADM!$B$43,"")&amp;IF(ED!F46=Geral!$AZ$21,ED!$B$43,"")&amp;IF(EST!F46=Geral!$AZ$21,EST!$B$43,"")&amp;IF(EL!F46=Geral!$AZ$21,EL!$B$43,"")&amp;IF(ELT!F46=Geral!$AZ$21,ELT!$B$43,"")&amp;IF(INFO!F46=Geral!$AZ$21,INFO!$B$43,"")&amp;IF(MEC!F46=Geral!$AZ$21,MEC!$B$43,"")&amp;IF(MET!F46=Geral!$AZ$21,MET!$B$43,"")&amp;IF(SEG!F46=Geral!$AZ$21,SEG!$B$43,"")&amp;IF(TEL!F46=Geral!$AZ$21,TEL!$B$43,"")&amp;IF(TUREVE!F46=Geral!$AZ$21,TUREVE!$B$43,""))&amp;IF(ADM!M4=Geral!$AZ$21,ADM!$I$1,"")&amp;IF(ED!M4=Geral!$AZ$21,ED!$I$1,"")&amp;IF(EST!M4=Geral!$AZ$21,EST!$I$1,"")&amp;IF(EL!M4=Geral!$AZ$21,EL!$I$1,"")&amp;IF(ELT!M4=Geral!$AZ$21,ELT!$I$1,"")&amp;IF(INFO!M4=Geral!$AZ$21,INFO!$I$1,"")&amp;IF(MEC!M4=Geral!$AZ$21,MEC!$I$1,"")&amp;IF(MET!M4=Geral!$AZ$21,MET!$I$1,"")&amp;IF(SEG!M4=Geral!$AZ$21,SEG!$I$1,"")&amp;(IF(TEL!M4=Geral!$AZ$21,TEL!$I$1,"")&amp;IF(TUREVE!M4=Geral!$AZ$21,TUREVE!$I$1,"")&amp;IF(ADM!M18=Geral!$AZ$21,ADM!$I$15,"")&amp;IF(ED!M18=Geral!$AZ$21,ED!$I$15,"")&amp;IF(EST!M18=Geral!$AZ$21,EST!$I$15,"")&amp;IF(EL!M18=Geral!$AZ$21,EL!$I$15,"")&amp;IF(ELT!M18=Geral!$AZ$21,ELT!$I$15,"")&amp;IF(INFO!M18=Geral!$AZ$21,INFO!$I$15,"")&amp;IF(MEC!M18=Geral!$AZ$21,MEC!$I$15,"")&amp;IF(MET!M18=Geral!$AZ$21,MET!$I$15,"")&amp;IF(SEG!M18=Geral!$AZ$21,SEG!$I$15,"")&amp;IF(TEL!M18=Geral!$AZ$21,TEL!$I$15,"")&amp;IF(TUREVE!M18=Geral!$AZ$21,TUREVE!$I$15,"")&amp;IF(ADM!M32=Geral!$AZ$21,ADM!$I$29,"")&amp;IF(ED!M32=Geral!$AZ$21,ED!$I$29,""))&amp;(IF(EST!M32=Geral!$AZ$21,EST!$I$29,"")&amp;IF(EL!M32=Geral!$AZ$21,EL!$I$29,"")&amp;IF(ELT!M32=Geral!$AZ$21,ELT!$I$29,"")&amp;IF(INFO!M32=Geral!$AZ$21,INFO!$I$29,"")&amp;IF(MEC!M32=Geral!$AZ$21,MEC!$I$29,"")&amp;IF(MET!M32=Geral!$AZ$21,MET!$I$29,"")&amp;IF(SEG!M32=Geral!$AZ$21,SEG!$I$29,"")&amp;IF(TEL!M32=Geral!$AZ$21,TEL!$I$29,"")&amp;IF(TUREVE!M32=Geral!$AZ$21,TUREVE!$I$29,"")&amp;IF(ADM!M46=Geral!$AZ$21,ADM!$I$43,"")&amp;IF(ED!M46=Geral!$AZ$21,ED!$I$43,"")&amp;IF(EST!M46=Geral!$AZ$21,EST!$I$43,"")&amp;IF(EL!M46=Geral!$AZ$21,EL!$I$43,"")&amp;IF(ELT!M46=Geral!$AZ$21,ELT!$I$43,"")&amp;IF(INFO!M46=Geral!$AZ$21,INFO!$I$43,"")&amp;IF(MEC!M46=Geral!$AZ$21,MEC!$I$43,"")&amp;IF(MET!M46=Geral!$AZ$21,MET!$I$43,"")&amp;IF(SEG!M46=Geral!$AZ$21,SEG!$I$43,"")&amp;IF(TEL!M46=Geral!$AZ$21,TEL!$I$43,"")&amp;IF(TUREVE!M46=Geral!$AZ$21,TUREVE!$I$43,""))</f>
        <v/>
      </c>
      <c r="BE23" s="27"/>
      <c r="BF23" s="27"/>
      <c r="BG23" s="27"/>
      <c r="BH23" s="27"/>
      <c r="BI23" s="27"/>
      <c r="BJ23" s="27"/>
      <c r="BK23" s="27"/>
      <c r="BL23" s="27"/>
      <c r="BM23" s="27"/>
      <c r="BN23" s="27"/>
      <c r="BO23" s="27"/>
      <c r="BP23" s="27"/>
      <c r="BQ23" s="27"/>
      <c r="BR23" s="27"/>
      <c r="BS23" s="27"/>
      <c r="BT23" s="27"/>
      <c r="BU23" s="27"/>
      <c r="BV23" s="27"/>
      <c r="BW23" s="27"/>
    </row>
    <row r="24" spans="1:75" ht="48" customHeight="1" x14ac:dyDescent="0.25">
      <c r="B24" s="41">
        <v>13</v>
      </c>
      <c r="C24" s="42"/>
      <c r="D24" s="32" t="str">
        <f>IF(ADM!B5=Geral!$D$21,ADM!$B$1,"")&amp;IF(ED!B5=Geral!$D$21,ED!$B$1,"")&amp;IF(EST!B5=Geral!$D$21,EST!$B$1,"")&amp;IF(EL!B5=Geral!$D$21,EL!$B$1,"")&amp;IF(ELT!B5=Geral!$D$21,ELT!$B$1,"")&amp;IF(INFO!B5=Geral!$D$21,INFO!$B$1,"")&amp;IF(MEC!B5=Geral!$D$21,MEC!$B$1,"")&amp;IF(MET!B5=Geral!$D$21,MET!$B$1,"")&amp;IF(SEG!B5=Geral!$D$21,SEG!$B$1,"")&amp;(IF(TEL!B5=Geral!$D$21,TEL!$B$1,"")&amp;IF(TUREVE!B5=Geral!$D$21,TUREVE!$B$1,"")&amp;IF(ADM!B19=Geral!$D$21,ADM!$B$15,"")&amp;IF(ED!B19=Geral!$D$21,ED!$B$15,"")&amp;IF(EST!B19=Geral!$D$21,EST!$B$15,"")&amp;IF(EL!B19=Geral!$D$21,EL!$B$15,"")&amp;IF(ELT!B19=Geral!$D$21,ELT!$B$15,"")&amp;IF(INFO!B19=Geral!$D$21,INFO!$B$15,"")&amp;IF(MEC!B19=Geral!$D$21,MEC!$B$15,"")&amp;IF(MET!B19=Geral!$D$21,MET!$B$15,"")&amp;IF(SEG!B19=Geral!$D$21,SEG!$B$15,"")&amp;IF(TEL!B19=Geral!$D$21,TEL!$B$15,"")&amp;IF(TUREVE!B19=Geral!$D$21,TUREVE!$B$15,"")&amp;IF(ADM!B33=Geral!$D$21,ADM!$B$29,"")&amp;IF(ED!B33=Geral!$D$21,ED!$B$29,""))&amp;(IF(EST!B33=Geral!$D$21,EST!$B$29,"")&amp;IF(EL!B33=Geral!$D$21,EL!$B$29,"")&amp;IF(ELT!B33=Geral!$D$21,ELT!$B$29,"")&amp;IF(INFO!B33=Geral!$D$21,INFO!$B$29,"")&amp;IF(MEC!B33=Geral!$D$21,MEC!$B$29,"")&amp;IF(MET!B33=Geral!$D$21,MET!$B$29,"")&amp;IF(SEG!B33=Geral!$D$21,SEG!$B$29,"")&amp;IF(TEL!B33=Geral!$D$21,TEL!$B$29,"")&amp;IF(TUREVE!B33=Geral!$D$21,TUREVE!$B$29,"")&amp;IF(ADM!B47=Geral!$D$21,ADM!$B$43,"")&amp;IF(ED!B47=Geral!$D$21,ED!$B$43,"")&amp;IF(EST!B47=Geral!$D$21,EST!$B$43,"")&amp;IF(EL!B47=Geral!$D$21,EL!$B$43,"")&amp;IF(ELT!B47=Geral!$D$21,ELT!$B$43,"")&amp;IF(INFO!B47=Geral!$D$21,INFO!$B$43,"")&amp;IF(MEC!B47=Geral!$D$21,MEC!$B$43,"")&amp;IF(MET!B47=Geral!$D$21,MET!$B$43,"")&amp;IF(SEG!B47=Geral!$D$21,SEG!$B$43,"")&amp;IF(TEL!B47=Geral!$D$21,TEL!$B$43,"")&amp;IF(TUREVE!B47=Geral!$D$21,TUREVE!$B$43,""))&amp;IF(ADM!I5=Geral!$D$21,ADM!$I$1,"")&amp;IF(ED!I5=Geral!$D$21,ED!$I$1,"")&amp;IF(EST!I5=Geral!$D$21,EST!$I$1,"")&amp;IF(EL!I5=Geral!$D$21,EL!$I$1,"")&amp;IF(ELT!I5=Geral!$D$21,ELT!$I$1,"")&amp;IF(INFO!I5=Geral!$D$21,INFO!$I$1,"")&amp;IF(MEC!I5=Geral!$D$21,MEC!$I$1,"")&amp;IF(MET!I5=Geral!$D$21,MET!$I$1,"")&amp;IF(SEG!I5=Geral!$D$21,SEG!$I$1,"")&amp;(IF(TEL!I5=Geral!$D$21,TEL!$I$1,"")&amp;IF(TUREVE!I5=Geral!$D$21,TUREVE!$I$1,"")&amp;IF(ADM!I19=Geral!$D$21,ADM!$I$15,"")&amp;IF(ED!I19=Geral!$D$21,ED!$I$15,"")&amp;IF(EST!I19=Geral!$D$21,EST!$I$15,"")&amp;IF(EL!I19=Geral!$D$21,EL!$I$15,"")&amp;IF(ELT!I19=Geral!$D$21,ELT!$I$15,"")&amp;IF(INFO!I19=Geral!$D$21,INFO!$I$15,"")&amp;IF(MEC!I19=Geral!$D$21,MEC!$I$15,"")&amp;IF(MET!I19=Geral!$D$21,MET!$I$15,"")&amp;IF(SEG!I19=Geral!$D$21,SEG!$I$15,"")&amp;IF(TEL!I19=Geral!$D$21,TEL!$I$15,"")&amp;IF(TUREVE!I19=Geral!$D$21,TUREVE!$I$15,"")&amp;IF(ADM!I33=Geral!$D$21,ADM!$I$29,"")&amp;IF(ED!I33=Geral!$D$21,ED!$I$29,""))&amp;(IF(EST!I33=Geral!$D$21,EST!$I$29,"")&amp;IF(EL!I33=Geral!$D$21,EL!$I$29,"")&amp;IF(ELT!I33=Geral!$D$21,ELT!$I$29,"")&amp;IF(INFO!I33=Geral!$D$21,INFO!$I$29,"")&amp;IF(MEC!I33=Geral!$D$21,MEC!$I$29,"")&amp;IF(MET!I33=Geral!$D$21,MET!$I$29,"")&amp;IF(SEG!I33=Geral!$D$21,SEG!$I$29,"")&amp;IF(TEL!I33=Geral!$D$21,TEL!$I$29,"")&amp;IF(TUREVE!I33=Geral!$D$21,TUREVE!$I$29,"")&amp;IF(ADM!I47=Geral!$D$21,ADM!$I$43,"")&amp;IF(ED!I47=Geral!$D$21,ED!$I$43,"")&amp;IF(EST!I47=Geral!$D$21,EST!$I$43,"")&amp;IF(EL!I47=Geral!$D$21,EL!$I$43,"")&amp;IF(ELT!I47=Geral!$D$21,ELT!$I$43,"")&amp;IF(INFO!I47=Geral!$D$21,INFO!$I$43,"")&amp;IF(MEC!I47=Geral!$D$21,MEC!$I$43,"")&amp;IF(MET!I47=Geral!$D$21,MET!$I$43,"")&amp;IF(SEG!I47=Geral!$D$21,SEG!$I$43,"")&amp;IF(TEL!I47=Geral!$D$21,TEL!$I$43,"")&amp;IF(TUREVE!I47=Geral!$D$21,TUREVE!$I$43,""))</f>
        <v xml:space="preserve"> 3AMEC </v>
      </c>
      <c r="E24" s="32" t="str">
        <f>IF(ADM!C5=Geral!$D$21,ADM!$B$1,"")&amp;IF(ED!C5=Geral!$D$21,ED!$B$1,"")&amp;IF(EST!C5=Geral!$D$21,EST!$B$1,"")&amp;IF(EL!C5=Geral!$D$21,EL!$B$1,"")&amp;IF(ELT!C5=Geral!$D$21,ELT!$B$1,"")&amp;IF(INFO!C5=Geral!$D$21,INFO!$B$1,"")&amp;IF(MEC!C5=Geral!$D$21,MEC!$B$1,"")&amp;IF(MET!C5=Geral!$D$21,MET!$B$1,"")&amp;IF(SEG!C5=Geral!$D$21,SEG!$B$1,"")&amp;(IF(TEL!C5=Geral!$D$21,TEL!$B$1,"")&amp;IF(TUREVE!C5=Geral!$D$21,TUREVE!$B$1,"")&amp;IF(ADM!C19=Geral!$D$21,ADM!$B$15,"")&amp;IF(ED!C19=Geral!$D$21,ED!$B$15,"")&amp;IF(EST!C19=Geral!$D$21,EST!$B$15,"")&amp;IF(EL!C19=Geral!$D$21,EL!$B$15,"")&amp;IF(ELT!C19=Geral!$D$21,ELT!$B$15,"")&amp;IF(INFO!C19=Geral!$D$21,INFO!$B$15,"")&amp;IF(MEC!C19=Geral!$D$21,MEC!$B$15,"")&amp;IF(MET!C19=Geral!$D$21,MET!$B$15,"")&amp;IF(SEG!C19=Geral!$D$21,SEG!$B$15,"")&amp;IF(TEL!C19=Geral!$D$21,TEL!$B$15,"")&amp;IF(TUREVE!C19=Geral!$D$21,TUREVE!$B$15,"")&amp;IF(ADM!C33=Geral!$D$21,ADM!$B$29,"")&amp;IF(ED!C33=Geral!$D$21,ED!$B$29,""))&amp;(IF(EST!C33=Geral!$D$21,EST!$B$29,"")&amp;IF(EL!C33=Geral!$D$21,EL!$B$29,"")&amp;IF(ELT!C33=Geral!$D$21,ELT!$B$29,"")&amp;IF(INFO!C33=Geral!$D$21,INFO!$B$29,"")&amp;IF(MEC!C33=Geral!$D$21,MEC!$B$29,"")&amp;IF(MET!C33=Geral!$D$21,MET!$B$29,"")&amp;IF(SEG!C33=Geral!$D$21,SEG!$B$29,"")&amp;IF(TEL!C33=Geral!$D$21,TEL!$B$29,"")&amp;IF(TUREVE!C33=Geral!$D$21,TUREVE!$B$29,"")&amp;IF(ADM!C47=Geral!$D$21,ADM!$B$43,"")&amp;IF(ED!C47=Geral!$D$21,ED!$B$43,"")&amp;IF(EST!C47=Geral!$D$21,EST!$B$43,"")&amp;IF(EL!C47=Geral!$D$21,EL!$B$43,"")&amp;IF(ELT!C47=Geral!$D$21,ELT!$B$43,"")&amp;IF(INFO!C47=Geral!$D$21,INFO!$B$43,"")&amp;IF(MEC!C47=Geral!$D$21,MEC!$B$43,"")&amp;IF(MET!C47=Geral!$D$21,MET!$B$43,"")&amp;IF(SEG!C47=Geral!$D$21,SEG!$B$43,"")&amp;IF(TEL!C47=Geral!$D$21,TEL!$B$43,"")&amp;IF(TUREVE!C47=Geral!$D$21,TUREVE!$B$43,""))&amp;IF(ADM!J5=Geral!$D$21,ADM!$I$1,"")&amp;IF(ED!J5=Geral!$D$21,ED!$I$1,"")&amp;IF(EST!J5=Geral!$D$21,EST!$I$1,"")&amp;IF(EL!J5=Geral!$D$21,EL!$I$1,"")&amp;IF(ELT!J5=Geral!$D$21,ELT!$I$1,"")&amp;IF(INFO!J5=Geral!$D$21,INFO!$I$1,"")&amp;IF(MEC!J5=Geral!$D$21,MEC!$I$1,"")&amp;IF(MET!J5=Geral!$D$21,MET!$I$1,"")&amp;IF(SEG!J5=Geral!$D$21,SEG!$I$1,"")&amp;(IF(TEL!J5=Geral!$D$21,TEL!$I$1,"")&amp;IF(TUREVE!J5=Geral!$D$21,TUREVE!$I$1,"")&amp;IF(ADM!J19=Geral!$D$21,ADM!$I$15,"")&amp;IF(ED!J19=Geral!$D$21,ED!$I$15,"")&amp;IF(EST!J19=Geral!$D$21,EST!$I$15,"")&amp;IF(EL!J19=Geral!$D$21,EL!$I$15,"")&amp;IF(ELT!J19=Geral!$D$21,ELT!$I$15,"")&amp;IF(INFO!J19=Geral!$D$21,INFO!$I$15,"")&amp;IF(MEC!J19=Geral!$D$21,MEC!$I$15,"")&amp;IF(MET!J19=Geral!$D$21,MET!$I$15,"")&amp;IF(SEG!J19=Geral!$D$21,SEG!$I$15,"")&amp;IF(TEL!J19=Geral!$D$21,TEL!$I$15,"")&amp;IF(TUREVE!J19=Geral!$D$21,TUREVE!$I$15,"")&amp;IF(ADM!J33=Geral!$D$21,ADM!$I$29,"")&amp;IF(ED!J33=Geral!$D$21,ED!$I$29,""))&amp;(IF(EST!J33=Geral!$D$21,EST!$I$29,"")&amp;IF(EL!J33=Geral!$D$21,EL!$I$29,"")&amp;IF(ELT!J33=Geral!$D$21,ELT!$I$29,"")&amp;IF(INFO!J33=Geral!$D$21,INFO!$I$29,"")&amp;IF(MEC!J33=Geral!$D$21,MEC!$I$29,"")&amp;IF(MET!J33=Geral!$D$21,MET!$I$29,"")&amp;IF(SEG!J33=Geral!$D$21,SEG!$I$29,"")&amp;IF(TEL!J33=Geral!$D$21,TEL!$I$29,"")&amp;IF(TUREVE!J33=Geral!$D$21,TUREVE!$I$29,"")&amp;IF(ADM!J47=Geral!$D$21,ADM!$I$43,"")&amp;IF(ED!J47=Geral!$D$21,ED!$I$43,"")&amp;IF(EST!J47=Geral!$D$21,EST!$I$43,"")&amp;IF(EL!J47=Geral!$D$21,EL!$I$43,"")&amp;IF(ELT!J47=Geral!$D$21,ELT!$I$43,"")&amp;IF(INFO!J47=Geral!$D$21,INFO!$I$43,"")&amp;IF(MEC!J47=Geral!$D$21,MEC!$I$43,"")&amp;IF(MET!J47=Geral!$D$21,MET!$I$43,"")&amp;IF(SEG!J47=Geral!$D$21,SEG!$I$43,"")&amp;IF(TEL!J47=Geral!$D$21,TEL!$I$43,"")&amp;IF(TUREVE!J47=Geral!$D$21,TUREVE!$I$43,""))</f>
        <v/>
      </c>
      <c r="F24" s="32" t="str">
        <f>IF(ADM!D5=Geral!$D$21,ADM!$B$1,"")&amp;IF(ED!D5=Geral!$D$21,ED!$B$1,"")&amp;IF(EST!D5=Geral!$D$21,EST!$B$1,"")&amp;IF(EL!D5=Geral!$D$21,EL!$B$1,"")&amp;IF(ELT!D5=Geral!$D$21,ELT!$B$1,"")&amp;IF(INFO!D5=Geral!$D$21,INFO!$B$1,"")&amp;IF(MEC!D5=Geral!$D$21,MEC!$B$1,"")&amp;IF(MET!D5=Geral!$D$21,MET!$B$1,"")&amp;IF(SEG!D5=Geral!$D$21,SEG!$B$1,"")&amp;(IF(TEL!D5=Geral!$D$21,TEL!$B$1,"")&amp;IF(TUREVE!D5=Geral!$D$21,TUREVE!$B$1,"")&amp;IF(ADM!D19=Geral!$D$21,ADM!$B$15,"")&amp;IF(ED!D19=Geral!$D$21,ED!$B$15,"")&amp;IF(EST!D19=Geral!$D$21,EST!$B$15,"")&amp;IF(EL!D19=Geral!$D$21,EL!$B$15,"")&amp;IF(ELT!D19=Geral!$D$21,ELT!$B$15,"")&amp;IF(INFO!D19=Geral!$D$21,INFO!$B$15,"")&amp;IF(MEC!D19=Geral!$D$21,MEC!$B$15,"")&amp;IF(MET!D19=Geral!$D$21,MET!$B$15,"")&amp;IF(SEG!D19=Geral!$D$21,SEG!$B$15,"")&amp;IF(TEL!D19=Geral!$D$21,TEL!$B$15,"")&amp;IF(TUREVE!D19=Geral!$D$21,TUREVE!$B$15,"")&amp;IF(ADM!D33=Geral!$D$21,ADM!$B$29,"")&amp;IF(ED!D33=Geral!$D$21,ED!$B$29,""))&amp;(IF(EST!D33=Geral!$D$21,EST!$B$29,"")&amp;IF(EL!D33=Geral!$D$21,EL!$B$29,"")&amp;IF(ELT!D33=Geral!$D$21,ELT!$B$29,"")&amp;IF(INFO!D33=Geral!$D$21,INFO!$B$29,"")&amp;IF(MEC!D33=Geral!$D$21,MEC!$B$29,"")&amp;IF(MET!F31=Geral!$D$21,MET!$B$29,"")&amp;IF(SEG!D33=Geral!$D$21,SEG!$B$29,"")&amp;IF(TEL!D33=Geral!$D$21,TEL!$B$29,"")&amp;IF(TUREVE!D33=Geral!$D$21,TUREVE!$B$29,"")&amp;IF(ADM!D47=Geral!$D$21,ADM!$B$43,"")&amp;IF(ED!D47=Geral!$D$21,ED!$B$43,"")&amp;IF(EST!D47=Geral!$D$21,EST!$B$43,"")&amp;IF(EL!D47=Geral!$D$21,EL!$B$43,"")&amp;IF(ELT!D47=Geral!$D$21,ELT!$B$43,"")&amp;IF(INFO!D47=Geral!$D$21,INFO!$B$43,"")&amp;IF(MEC!D47=Geral!$D$21,MEC!$B$43,"")&amp;IF(MET!D47=Geral!$D$21,MET!$B$43,"")&amp;IF(SEG!D47=Geral!$D$21,SEG!$B$43,"")&amp;IF(TEL!D47=Geral!$D$21,TEL!$B$43,"")&amp;IF(TUREVE!D47=Geral!$D$21,TUREVE!$B$43,""))&amp;IF(ADM!K5=Geral!$D$21,ADM!$I$1,"")&amp;IF(ED!K5=Geral!$D$21,ED!$I$1,"")&amp;IF(EST!K5=Geral!$D$21,EST!$I$1,"")&amp;IF(EL!K5=Geral!$D$21,EL!$I$1,"")&amp;IF(ELT!K5=Geral!$D$21,ELT!$I$1,"")&amp;IF(INFO!K5=Geral!$D$21,INFO!$I$1,"")&amp;IF(MEC!K5=Geral!$D$21,MEC!$I$1,"")&amp;IF(MET!K5=Geral!$D$21,MET!$I$1,"")&amp;IF(SEG!K5=Geral!$D$21,SEG!$I$1,"")&amp;(IF(TEL!K5=Geral!$D$21,TEL!$I$1,"")&amp;IF(TUREVE!K5=Geral!$D$21,TUREVE!$I$1,"")&amp;IF(ADM!K19=Geral!$D$21,ADM!$I$15,"")&amp;IF(ED!K19=Geral!$D$21,ED!$I$15,"")&amp;IF(EST!K19=Geral!$D$21,EST!$I$15,"")&amp;IF(EL!K19=Geral!$D$21,EL!$I$15,"")&amp;IF(ELT!K19=Geral!$D$21,ELT!$I$15,"")&amp;IF(INFO!K19=Geral!$D$21,INFO!$I$15,"")&amp;IF(MEC!K19=Geral!$D$21,MEC!$I$15,"")&amp;IF(MET!K19=Geral!$D$21,MET!$I$15,"")&amp;IF(SEG!K19=Geral!$D$21,SEG!$I$15,"")&amp;IF(TEL!K19=Geral!$D$21,TEL!$I$15,"")&amp;IF(TUREVE!K19=Geral!$D$21,TUREVE!$I$15,"")&amp;IF(ADM!K33=Geral!$D$21,ADM!$I$29,"")&amp;IF(ED!K33=Geral!$D$21,ED!$I$29,""))&amp;(IF(EST!K33=Geral!$D$21,EST!$I$29,"")&amp;IF(EL!K33=Geral!$D$21,EL!$I$29,"")&amp;IF(ELT!K33=Geral!$D$21,ELT!$I$29,"")&amp;IF(INFO!K33=Geral!$D$21,INFO!$I$29,"")&amp;IF(MEC!K33=Geral!$D$21,MEC!$I$29,"")&amp;IF(MET!K33=Geral!$D$21,MET!$I$29,"")&amp;IF(SEG!K33=Geral!$D$21,SEG!$I$29,"")&amp;IF(TEL!K33=Geral!$D$21,TEL!$I$29,"")&amp;IF(TUREVE!K33=Geral!$D$21,TUREVE!$I$29,"")&amp;IF(ADM!K47=Geral!$D$21,ADM!$I$43,"")&amp;IF(ED!K47=Geral!$D$21,ED!$I$43,"")&amp;IF(EST!K47=Geral!$D$21,EST!$I$43,"")&amp;IF(EL!K47=Geral!$D$21,EL!$I$43,"")&amp;IF(ELT!K47=Geral!$D$21,ELT!$I$43,"")&amp;IF(INFO!K47=Geral!$D$21,INFO!$I$43,"")&amp;IF(MEC!K47=Geral!$D$21,MEC!$I$43,"")&amp;IF(MET!K47=Geral!$D$21,MET!$I$43,"")&amp;IF(SEG!K47=Geral!$D$21,SEG!$I$43,"")&amp;IF(TEL!K47=Geral!$D$21,TEL!$I$43,"")&amp;IF(TUREVE!K47=Geral!$D$21,TUREVE!$I$43,""))</f>
        <v xml:space="preserve"> 2AMET </v>
      </c>
      <c r="G24" s="32" t="str">
        <f>IF(ADM!E5=Geral!$D$21,ADM!$B$1,"")&amp;IF(ED!E5=Geral!$D$21,ED!$B$1,"")&amp;IF(EST!E5=Geral!$D$21,EST!$B$1,"")&amp;IF(EL!E5=Geral!$D$21,EL!$B$1,"")&amp;IF(ELT!E5=Geral!$D$21,ELT!$B$1,"")&amp;IF(INFO!E5=Geral!$D$21,INFO!$B$1,"")&amp;IF(MEC!E5=Geral!$D$21,MEC!$B$1,"")&amp;IF(MET!E5=Geral!$D$21,MET!$B$1,"")&amp;IF(SEG!E5=Geral!$D$21,SEG!$B$1,"")&amp;(IF(TEL!E5=Geral!$D$21,TEL!$B$1,"")&amp;IF(TUREVE!E5=Geral!$D$21,TUREVE!$B$1,"")&amp;IF(ADM!E19=Geral!$D$21,ADM!$B$15,"")&amp;IF(ED!E19=Geral!$D$21,ED!$B$15,"")&amp;IF(EST!E19=Geral!$D$21,EST!$B$15,"")&amp;IF(EL!E19=Geral!$D$21,EL!$B$15,"")&amp;IF(ELT!E19=Geral!$D$21,ELT!$B$15,"")&amp;IF(INFO!E19=Geral!$D$21,INFO!$B$15,"")&amp;IF(MEC!E19=Geral!$D$21,MEC!$B$15,"")&amp;IF(MET!E19=Geral!$D$21,MET!$B$15,"")&amp;IF(SEG!E19=Geral!$D$21,SEG!$B$15,"")&amp;IF(TEL!E19=Geral!$D$21,TEL!$B$15,"")&amp;IF(TUREVE!E19=Geral!$D$21,TUREVE!$B$15,"")&amp;IF(ADM!E33=Geral!$D$21,ADM!$B$29,"")&amp;IF(ED!E33=Geral!$D$21,ED!$B$29,""))&amp;(IF(EST!E33=Geral!$D$21,EST!$B$29,"")&amp;IF(EL!E33=Geral!$D$21,EL!$B$29,"")&amp;IF(ELT!E33=Geral!$D$21,ELT!$B$29,"")&amp;IF(INFO!E33=Geral!$D$21,INFO!$B$29,"")&amp;IF(MEC!E35=Geral!$D$21,MEC!$B$29,"")&amp;IF(MET!E33=Geral!$D$21,MET!$B$29,"")&amp;IF(SEG!E33=Geral!$D$21,SEG!$B$29,"")&amp;IF(TEL!E33=Geral!$D$21,TEL!$B$29,"")&amp;IF(TUREVE!E33=Geral!$D$21,TUREVE!$B$29,"")&amp;IF(ADM!E47=Geral!$D$21,ADM!$B$43,"")&amp;IF(ED!E47=Geral!$D$21,ED!$B$43,"")&amp;IF(EST!E47=Geral!$D$21,EST!$B$43,"")&amp;IF(EL!E47=Geral!$D$21,EL!$B$43,"")&amp;IF(ELT!E47=Geral!$D$21,ELT!$B$43,"")&amp;IF(INFO!E47=Geral!$D$21,INFO!$B$43,"")&amp;IF(MEC!E47=Geral!$D$21,MEC!$B$43,"")&amp;IF(MET!E47=Geral!$D$21,MET!$B$43,"")&amp;IF(SEG!E47=Geral!$D$21,SEG!$B$43,"")&amp;IF(TEL!E47=Geral!$D$21,TEL!$B$43,"")&amp;IF(TUREVE!E47=Geral!$D$21,TUREVE!$B$43,""))&amp;IF(ADM!L5=Geral!$D$21,ADM!$I$1,"")&amp;IF(ED!L5=Geral!$D$21,ED!$I$1,"")&amp;IF(EST!L5=Geral!$D$21,EST!$I$1,"")&amp;IF(EL!L5=Geral!$D$21,EL!$I$1,"")&amp;IF(ELT!L5=Geral!$D$21,ELT!$I$1,"")&amp;IF(INFO!L5=Geral!$D$21,INFO!$I$1,"")&amp;IF(MEC!L5=Geral!$D$21,MEC!$I$1,"")&amp;IF(MET!L5=Geral!$D$21,MET!$I$1,"")&amp;IF(SEG!L5=Geral!$D$21,SEG!$I$1,"")&amp;(IF(TEL!L5=Geral!$D$21,TEL!$I$1,"")&amp;IF(TUREVE!L5=Geral!$D$21,TUREVE!$I$1,"")&amp;IF(ADM!L19=Geral!$D$21,ADM!$I$15,"")&amp;IF(ED!L19=Geral!$D$21,ED!$I$15,"")&amp;IF(EST!L19=Geral!$D$21,EST!$I$15,"")&amp;IF(EL!L19=Geral!$D$21,EL!$I$15,"")&amp;IF(ELT!L19=Geral!$D$21,ELT!$I$15,"")&amp;IF(INFO!L19=Geral!$D$21,INFO!$I$15,"")&amp;IF(MEC!L19=Geral!$D$21,MEC!$I$15,"")&amp;IF(MET!L19=Geral!$D$21,MET!$I$15,"")&amp;IF(SEG!L19=Geral!$D$21,SEG!$I$15,"")&amp;IF(TEL!L19=Geral!$D$21,TEL!$I$15,"")&amp;IF(TUREVE!L19=Geral!$D$21,TUREVE!$I$15,"")&amp;IF(ADM!L33=Geral!$D$21,ADM!$I$29,"")&amp;IF(ED!L33=Geral!$D$21,ED!$I$29,""))&amp;(IF(EST!L33=Geral!$D$21,EST!$I$29,"")&amp;IF(EL!L33=Geral!$D$21,EL!$I$29,"")&amp;IF(ELT!L33=Geral!$D$21,ELT!$I$29,"")&amp;IF(INFO!L33=Geral!$D$21,INFO!$I$29,"")&amp;IF(MEC!L33=Geral!$D$21,MEC!$I$29,"")&amp;IF(MET!L33=Geral!$D$21,MET!$I$29,"")&amp;IF(SEG!L33=Geral!$D$21,SEG!$I$29,"")&amp;IF(TEL!L33=Geral!$D$21,TEL!$I$29,"")&amp;IF(TUREVE!L33=Geral!$D$21,TUREVE!$I$29,"")&amp;IF(ADM!L47=Geral!$D$21,ADM!$I$43,"")&amp;IF(ED!L47=Geral!$D$21,ED!$I$43,"")&amp;IF(EST!L47=Geral!$D$21,EST!$I$43,"")&amp;IF(EL!L47=Geral!$D$21,EL!$I$43,"")&amp;IF(ELT!L47=Geral!$D$21,ELT!$I$43,"")&amp;IF(INFO!L47=Geral!$D$21,INFO!$I$43,"")&amp;IF(MEC!L47=Geral!$D$21,MEC!$I$43,"")&amp;IF(MET!L47=Geral!$D$21,MET!$I$43,"")&amp;IF(SEG!L47=Geral!$D$21,SEG!$I$43,"")&amp;IF(TEL!L47=Geral!$D$21,TEL!$I$43,"")&amp;IF(TUREVE!L47=Geral!$D$21,TUREVE!$I$43,""))</f>
        <v/>
      </c>
      <c r="H24" s="32" t="str">
        <f>IF(ADM!F5=Geral!$D$21,ADM!$B$1,"")&amp;IF(ED!F5=Geral!$D$21,ED!$B$1,"")&amp;IF(EST!F5=Geral!$D$21,EST!$B$1,"")&amp;IF(EL!F5=Geral!$D$21,EL!$B$1,"")&amp;IF(ELT!F5=Geral!$D$21,ELT!$B$1,"")&amp;IF(INFO!F5=Geral!$D$21,INFO!$B$1,"")&amp;IF(MEC!F5=Geral!$D$21,MEC!$B$1,"")&amp;IF(MET!F5=Geral!$D$21,MET!$B$1,"")&amp;IF(SEG!F5=Geral!$D$21,SEG!$B$1,"")&amp;(IF(TEL!F5=Geral!$D$21,TEL!$B$1,"")&amp;IF(TUREVE!F5=Geral!$D$21,TUREVE!$B$1,"")&amp;IF(ADM!F19=Geral!$D$21,ADM!$B$15,"")&amp;IF(ED!F19=Geral!$D$21,ED!$B$15,"")&amp;IF(EST!F19=Geral!$D$21,EST!$B$15,"")&amp;IF(EL!F19=Geral!$D$21,EL!$B$15,"")&amp;IF(ELT!F19=Geral!$D$21,ELT!$B$15,"")&amp;IF(INFO!F19=Geral!$D$21,INFO!$B$15,"")&amp;IF(MEC!F19=Geral!$D$21,MEC!$B$15,"")&amp;IF(MET!F19=Geral!$D$21,MET!$B$15,"")&amp;IF(SEG!F19=Geral!$D$21,SEG!$B$15,"")&amp;IF(TEL!F19=Geral!$D$21,TEL!$B$15,"")&amp;IF(TUREVE!F19=Geral!$D$21,TUREVE!$B$15,"")&amp;IF(ADM!F33=Geral!$D$21,ADM!$B$29,"")&amp;IF(ED!F33=Geral!$D$21,ED!$B$29,""))&amp;(IF(EST!F33=Geral!$D$21,EST!$B$29,"")&amp;IF(EL!F33=Geral!$D$21,EL!$B$29,"")&amp;IF(ELT!F33=Geral!$D$21,ELT!$B$29,"")&amp;IF(INFO!F33=Geral!$D$21,INFO!$B$29,"")&amp;IF(MEC!F33=Geral!$D$21,MEC!$B$29,"")&amp;IF(MET!F33=Geral!$D$21,MET!$B$29,"")&amp;IF(SEG!F33=Geral!$D$21,SEG!$B$29,"")&amp;IF(TEL!F33=Geral!$D$21,TEL!$B$29,"")&amp;IF(TUREVE!F33=Geral!$D$21,TUREVE!$B$29,"")&amp;IF(ADM!F47=Geral!$D$21,ADM!$B$43,"")&amp;IF(ED!F47=Geral!$D$21,ED!$B$43,"")&amp;IF(EST!F47=Geral!$D$21,EST!$B$43,"")&amp;IF(EL!F47=Geral!$D$21,EL!$B$43,"")&amp;IF(ELT!F47=Geral!$D$21,ELT!$B$43,"")&amp;IF(INFO!F47=Geral!$D$21,INFO!$B$43,"")&amp;IF(MEC!F47=Geral!$D$21,MEC!$B$43,"")&amp;IF(MET!F47=Geral!$D$21,MET!$B$43,"")&amp;IF(SEG!F47=Geral!$D$21,SEG!$B$43,"")&amp;IF(TEL!F47=Geral!$D$21,TEL!$B$43,"")&amp;IF(TUREVE!F47=Geral!$D$21,TUREVE!$B$43,""))&amp;IF(ADM!M5=Geral!$D$21,ADM!$I$1,"")&amp;IF(ED!M5=Geral!$D$21,ED!$I$1,"")&amp;IF(EST!M5=Geral!$D$21,EST!$I$1,"")&amp;IF(EL!M5=Geral!$D$21,EL!$I$1,"")&amp;IF(ELT!M5=Geral!$D$21,ELT!$I$1,"")&amp;IF(INFO!M5=Geral!$D$21,INFO!$I$1,"")&amp;IF(MEC!M5=Geral!$D$21,MEC!$I$1,"")&amp;IF(MET!M5=Geral!$D$21,MET!$I$1,"")&amp;IF(SEG!M5=Geral!$D$21,SEG!$I$1,"")&amp;(IF(TEL!M5=Geral!$D$21,TEL!$I$1,"")&amp;IF(TUREVE!M5=Geral!$D$21,TUREVE!$I$1,"")&amp;IF(ADM!M19=Geral!$D$21,ADM!$I$15,"")&amp;IF(ED!M19=Geral!$D$21,ED!$I$15,"")&amp;IF(EST!M19=Geral!$D$21,EST!$I$15,"")&amp;IF(EL!M19=Geral!$D$21,EL!$I$15,"")&amp;IF(ELT!M19=Geral!$D$21,ELT!$I$15,"")&amp;IF(INFO!M19=Geral!$D$21,INFO!$I$15,"")&amp;IF(MEC!M19=Geral!$D$21,MEC!$I$15,"")&amp;IF(MET!M19=Geral!$D$21,MET!$I$15,"")&amp;IF(SEG!M19=Geral!$D$21,SEG!$I$15,"")&amp;IF(TEL!M19=Geral!$D$21,TEL!$I$15,"")&amp;IF(TUREVE!M19=Geral!$D$21,TUREVE!$I$15,"")&amp;IF(ADM!M33=Geral!$D$21,ADM!$I$29,"")&amp;IF(ED!M33=Geral!$D$21,ED!$I$29,""))&amp;(IF(EST!M33=Geral!$D$21,EST!$I$29,"")&amp;IF(EL!M33=Geral!$D$21,EL!$I$29,"")&amp;IF(ELT!M33=Geral!$D$21,ELT!$I$29,"")&amp;IF(INFO!M33=Geral!$D$21,INFO!$I$29,"")&amp;IF(MEC!M33=Geral!$D$21,MEC!$I$29,"")&amp;IF(MET!M33=Geral!$D$21,MET!$I$29,"")&amp;IF(SEG!M33=Geral!$D$21,SEG!$I$29,"")&amp;IF(TEL!M33=Geral!$D$21,TEL!$I$29,"")&amp;IF(TUREVE!M33=Geral!$D$21,TUREVE!$I$29,"")&amp;IF(ADM!M47=Geral!$D$21,ADM!$I$43,"")&amp;IF(ED!M47=Geral!$D$21,ED!$I$43,"")&amp;IF(EST!M47=Geral!$D$21,EST!$I$43,"")&amp;IF(EL!M47=Geral!$D$21,EL!$I$43,"")&amp;IF(ELT!M47=Geral!$D$21,ELT!$I$43,"")&amp;IF(INFO!M47=Geral!$D$21,INFO!$I$43,"")&amp;IF(MEC!M47=Geral!$D$21,MEC!$I$43,"")&amp;IF(MET!M47=Geral!$D$21,MET!$I$43,"")&amp;IF(SEG!M47=Geral!$D$21,SEG!$I$43,"")&amp;IF(TEL!M47=Geral!$D$21,TEL!$I$43,"")&amp;IF(TUREVE!M47=Geral!$D$21,TUREVE!$I$43,""))</f>
        <v/>
      </c>
      <c r="I24" s="153"/>
      <c r="J24" s="32" t="str">
        <f>IF(ADM!B5=Geral!$J$21,ADM!$B$1,"")&amp;IF(ED!B5=Geral!$J$21,ED!$B$1,"")&amp;IF(EST!B5=Geral!$J$21,EST!$B$1,"")&amp;IF(EL!B5=Geral!$J$21,EL!$B$1,"")&amp;IF(ELT!B5=Geral!$J$21,ELT!$B$1,"")&amp;IF(INFO!B5=Geral!$J$21,INFO!$B$1,"")&amp;IF(MEC!B5=Geral!$J$21,MEC!$B$1,"")&amp;IF(MET!B5=Geral!$J$21,MET!$B$1,"")&amp;IF(SEG!B5=Geral!$J$21,SEG!$B$1,"")&amp;(IF(TEL!B5=Geral!$J$21,TEL!$B$1,"")&amp;IF(TUREVE!B5=Geral!$J$21,TUREVE!$B$1,"")&amp;IF(ADM!B19=Geral!$J$21,ADM!$B$15,"")&amp;IF(ED!B19=Geral!$J$21,ED!$B$15,"")&amp;IF(EST!B19=Geral!$J$21,EST!$B$15,"")&amp;IF(EL!B19=Geral!$J$21,EL!$B$15,"")&amp;IF(ELT!B19=Geral!$J$21,ELT!$B$15,"")&amp;IF(INFO!B19=Geral!$J$21,INFO!$B$15,"")&amp;IF(MEC!B19=Geral!$J$21,MEC!$B$15,"")&amp;IF(MET!B19=Geral!$J$21,MET!$B$15,"")&amp;IF(SEG!B19=Geral!$J$21,SEG!$B$15,"")&amp;IF(TEL!B19=Geral!$J$21,TEL!$B$15,"")&amp;IF(TUREVE!B19=Geral!$J$21,TUREVE!$B$15,"")&amp;IF(ADM!B33=Geral!$J$21,ADM!$B$29,"")&amp;IF(ED!B33=Geral!$J$21,ED!$B$29,""))&amp;(IF(EST!B33=Geral!$J$21,EST!$B$29,"")&amp;IF(EL!B33=Geral!$J$21,EL!$B$29,"")&amp;IF(ELT!B33=Geral!$J$21,ELT!$B$29,"")&amp;IF(INFO!B33=Geral!$J$21,INFO!$B$29,"")&amp;IF(MEC!B33=Geral!$J$21,MEC!$B$29,"")&amp;IF(MET!B33=Geral!$J$21,MET!$B$29,"")&amp;IF(SEG!B33=Geral!$J$21,SEG!$B$29,"")&amp;IF(TEL!B33=Geral!$J$21,TEL!$B$29,"")&amp;IF(TUREVE!B33=Geral!$J$21,TUREVE!$B$29,"")&amp;IF(ADM!B47=Geral!$J$21,ADM!$B$43,"")&amp;IF(ED!B47=Geral!$J$21,ED!$B$43,"")&amp;IF(EST!B47=Geral!$J$21,EST!$B$43,"")&amp;IF(EL!B47=Geral!$J$21,EL!$B$43,"")&amp;IF(ELT!B47=Geral!$J$21,ELT!$B$43,"")&amp;IF(INFO!B47=Geral!$J$21,INFO!$B$43,"")&amp;IF(MEC!B47=Geral!$J$21,MEC!$B$43,"")&amp;IF(MET!B47=Geral!$J$21,MET!$B$43,"")&amp;IF(SEG!B47=Geral!$J$21,SEG!$B$43,"")&amp;IF(TEL!B47=Geral!$J$21,TEL!$B$43,"")&amp;IF(TUREVE!B47=Geral!$J$21,TUREVE!$B$43,""))&amp;IF(ADM!I5=Geral!$J$21,ADM!$I$1,"")&amp;IF(ED!I5=Geral!$J$21,ED!$I$1,"")&amp;IF(EST!I5=Geral!$J$21,EST!$I$1,"")&amp;IF(EL!I5=Geral!$J$21,EL!$I$1,"")&amp;IF(ELT!I5=Geral!$J$21,ELT!$I$1,"")&amp;IF(INFO!I5=Geral!$J$21,INFO!$I$1,"")&amp;IF(MEC!I5=Geral!$J$21,MEC!$I$1,"")&amp;IF(MET!I5=Geral!$J$21,MET!$I$1,"")&amp;IF(SEG!I5=Geral!$J$21,SEG!$I$1,"")&amp;(IF(TEL!I5=Geral!$J$21,TEL!$I$1,"")&amp;IF(TUREVE!I5=Geral!$J$21,TUREVE!$I$1,"")&amp;IF(ADM!I19=Geral!$J$21,ADM!$I$15,"")&amp;IF(ED!I19=Geral!$J$21,ED!$I$15,"")&amp;IF(EST!I19=Geral!$J$21,EST!$I$15,"")&amp;IF(EL!I19=Geral!$J$21,EL!$I$15,"")&amp;IF(ELT!I19=Geral!$J$21,ELT!$I$15,"")&amp;IF(INFO!I19=Geral!$J$21,INFO!$I$15,"")&amp;IF(MEC!I19=Geral!$J$21,MEC!$I$15,"")&amp;IF(MET!I19=Geral!$J$21,MET!$I$15,"")&amp;IF(SEG!I19=Geral!$J$21,SEG!$I$15,"")&amp;IF(TEL!I19=Geral!$J$21,TEL!$I$15,"")&amp;IF(TUREVE!I19=Geral!$J$21,TUREVE!$I$15,"")&amp;IF(ADM!I33=Geral!$J$21,ADM!$I$29,"")&amp;IF(ED!I33=Geral!$J$21,ED!$I$29,""))&amp;(IF(EST!I33=Geral!$J$21,EST!$I$29,"")&amp;IF(EL!I33=Geral!$J$21,EL!$I$29,"")&amp;IF(ELT!I33=Geral!$J$21,ELT!$I$29,"")&amp;IF(INFO!I33=Geral!$J$21,INFO!$I$29,"")&amp;IF(MEC!I33=Geral!$J$21,MEC!$I$29,"")&amp;IF(MET!I33=Geral!$J$21,MET!$I$29,"")&amp;IF(SEG!I33=Geral!$J$21,SEG!$I$29,"")&amp;IF(TEL!I33=Geral!$J$21,TEL!$I$29,"")&amp;IF(TUREVE!I33=Geral!$J$21,TUREVE!$I$29,"")&amp;IF(ADM!I47=Geral!$J$21,ADM!$I$43,"")&amp;IF(ED!I47=Geral!$J$21,ED!$I$43,"")&amp;IF(EST!I47=Geral!$J$21,EST!$I$43,"")&amp;IF(EL!I47=Geral!$J$21,EL!$I$43,"")&amp;IF(ELT!I47=Geral!$J$21,ELT!$I$43,"")&amp;IF(INFO!I47=Geral!$J$21,INFO!$I$43,"")&amp;IF(MEC!I47=Geral!$J$21,MEC!$I$43,"")&amp;IF(MET!I47=Geral!$J$21,MET!$I$43,"")&amp;IF(SEG!I47=Geral!$J$21,SEG!$I$43,"")&amp;IF(TEL!I47=Geral!$J$21,TEL!$I$43,"")&amp;IF(TUREVE!I47=Geral!$J$21,TUREVE!$I$43,""))</f>
        <v/>
      </c>
      <c r="K24" s="32" t="str">
        <f>IF(ADM!C5=Geral!$J$21,ADM!$B$1,"")&amp;IF(ED!C5=Geral!$J$21,ED!$B$1,"")&amp;IF(EST!C5=Geral!$J$21,EST!$B$1,"")&amp;IF(EL!C5=Geral!$J$21,EL!$B$1,"")&amp;IF(ELT!C5=Geral!$J$21,ELT!$B$1,"")&amp;IF(INFO!C5=Geral!$J$21,INFO!$B$1,"")&amp;IF(MEC!C5=Geral!$J$21,MEC!$B$1,"")&amp;IF(MET!C5=Geral!$J$21,MET!$B$1,"")&amp;IF(SEG!C5=Geral!$J$21,SEG!$B$1,"")&amp;(IF(TEL!C5=Geral!$J$21,TEL!$B$1,"")&amp;IF(TUREVE!C5=Geral!$J$21,TUREVE!$B$1,"")&amp;IF(ADM!C19=Geral!$J$21,ADM!$B$15,"")&amp;IF(ED!C19=Geral!$J$21,ED!$B$15,"")&amp;IF(EST!C19=Geral!$J$21,EST!$B$15,"")&amp;IF(EL!C19=Geral!$J$21,EL!$B$15,"")&amp;IF(ELT!C19=Geral!$J$21,ELT!$B$15,"")&amp;IF(INFO!C19=Geral!$J$21,INFO!$B$15,"")&amp;IF(MEC!C19=Geral!$J$21,MEC!$B$15,"")&amp;IF(MET!C19=Geral!$J$21,MET!$B$15,"")&amp;IF(SEG!C19=Geral!$J$21,SEG!$B$15,"")&amp;IF(TEL!C19=Geral!$J$21,TEL!$B$15,"")&amp;IF(TUREVE!C19=Geral!$J$21,TUREVE!$B$15,"")&amp;IF(ADM!C33=Geral!$J$21,ADM!$B$29,"")&amp;IF(ED!C33=Geral!$J$21,ED!$B$29,""))&amp;(IF(EST!C33=Geral!$J$21,EST!$B$29,"")&amp;IF(EL!C33=Geral!$J$21,EL!$B$29,"")&amp;IF(ELT!C33=Geral!$J$21,ELT!$B$29,"")&amp;IF(INFO!C33=Geral!$J$21,INFO!$B$29,"")&amp;IF(MEC!C33=Geral!$J$21,MEC!$B$29,"")&amp;IF(MET!C33=Geral!$J$21,MET!$B$29,"")&amp;IF(SEG!C33=Geral!$J$21,SEG!$B$29,"")&amp;IF(TEL!C33=Geral!$J$21,TEL!$B$29,"")&amp;IF(TUREVE!C33=Geral!$J$21,TUREVE!$B$29,"")&amp;IF(ADM!C47=Geral!$J$21,ADM!$B$43,"")&amp;IF(ED!C47=Geral!$J$21,ED!$B$43,"")&amp;IF(EST!C47=Geral!$J$21,EST!$B$43,"")&amp;IF(EL!C47=Geral!$J$21,EL!$B$43,"")&amp;IF(ELT!C47=Geral!$J$21,ELT!$B$43,"")&amp;IF(INFO!C47=Geral!$J$21,INFO!$B$43,"")&amp;IF(MEC!C47=Geral!$J$21,MEC!$B$43,"")&amp;IF(MET!C47=Geral!$J$21,MET!$B$43,"")&amp;IF(SEG!C47=Geral!$J$21,SEG!$B$43,"")&amp;IF(TEL!C47=Geral!$J$21,TEL!$B$43,"")&amp;IF(TUREVE!C47=Geral!$J$21,TUREVE!$B$43,""))&amp;IF(ADM!J5=Geral!$J$21,ADM!$I$1,"")&amp;IF(ED!J5=Geral!$J$21,ED!$I$1,"")&amp;IF(EST!J5=Geral!$J$21,EST!$I$1,"")&amp;IF(EL!J5=Geral!$J$21,EL!$I$1,"")&amp;IF(ELT!J5=Geral!$J$21,ELT!$I$1,"")&amp;IF(INFO!J5=Geral!$J$21,INFO!$I$1,"")&amp;IF(MEC!J5=Geral!$J$21,MEC!$I$1,"")&amp;IF(MET!J5=Geral!$J$21,MET!$I$1,"")&amp;IF(SEG!J5=Geral!$J$21,SEG!$I$1,"")&amp;(IF(TEL!J5=Geral!$J$21,TEL!$I$1,"")&amp;IF(TUREVE!J5=Geral!$J$21,TUREVE!$I$1,"")&amp;IF(ADM!J19=Geral!$J$21,ADM!$I$15,"")&amp;IF(ED!J19=Geral!$J$21,ED!$I$15,"")&amp;IF(EST!J19=Geral!$J$21,EST!$I$15,"")&amp;IF(EL!J19=Geral!$J$21,EL!$I$15,"")&amp;IF(ELT!J19=Geral!$J$21,ELT!$I$15,"")&amp;IF(INFO!J19=Geral!$J$21,INFO!$I$15,"")&amp;IF(MEC!J19=Geral!$J$21,MEC!$I$15,"")&amp;IF(MET!J19=Geral!$J$21,MET!$I$15,"")&amp;IF(SEG!J19=Geral!$J$21,SEG!$I$15,"")&amp;IF(TEL!J19=Geral!$J$21,TEL!$I$15,"")&amp;IF(TUREVE!J19=Geral!$J$21,TUREVE!$I$15,"")&amp;IF(ADM!J33=Geral!$J$21,ADM!$I$29,"")&amp;IF(ED!J33=Geral!$J$21,ED!$I$29,""))&amp;(IF(EST!J33=Geral!$J$21,EST!$I$29,"")&amp;IF(EL!J33=Geral!$J$21,EL!$I$29,"")&amp;IF(ELT!J33=Geral!$J$21,ELT!$I$29,"")&amp;IF(INFO!J33=Geral!$J$21,INFO!$I$29,"")&amp;IF(MEC!J33=Geral!$J$21,MEC!$I$29,"")&amp;IF(MET!J33=Geral!$J$21,MET!$I$29,"")&amp;IF(SEG!J33=Geral!$J$21,SEG!$I$29,"")&amp;IF(TEL!J33=Geral!$J$21,TEL!$I$29,"")&amp;IF(TUREVE!J33=Geral!$J$21,TUREVE!$I$29,"")&amp;IF(ADM!J47=Geral!$J$21,ADM!$I$43,"")&amp;IF(ED!J47=Geral!$J$21,ED!$I$43,"")&amp;IF(EST!J47=Geral!$J$21,EST!$I$43,"")&amp;IF(EL!J47=Geral!$J$21,EL!$I$43,"")&amp;IF(ELT!J47=Geral!$J$21,ELT!$I$43,"")&amp;IF(INFO!J47=Geral!$J$21,INFO!$I$43,"")&amp;IF(MEC!J47=Geral!$J$21,MEC!$I$43,"")&amp;IF(MET!J47=Geral!$J$21,MET!$I$43,"")&amp;IF(SEG!J47=Geral!$J$21,SEG!$I$43,"")&amp;IF(TEL!J47=Geral!$J$21,TEL!$I$43,"")&amp;IF(TUREVE!J47=Geral!$J$21,TUREVE!$I$43,""))</f>
        <v>1AINFO</v>
      </c>
      <c r="L24" s="32" t="str">
        <f>IF(ADM!D5=Geral!$J$21,ADM!$B$1,"")&amp;IF(ED!D5=Geral!$J$21,ED!$B$1,"")&amp;IF(EST!D5=Geral!$J$21,EST!$B$1,"")&amp;IF(EL!D5=Geral!$J$21,EL!$B$1,"")&amp;IF(ELT!D5=Geral!$J$21,ELT!$B$1,"")&amp;IF(INFO!D5=Geral!$J$21,INFO!$B$1,"")&amp;IF(MEC!D5=Geral!$J$21,MEC!$B$1,"")&amp;IF(MET!D5=Geral!$J$21,MET!$B$1,"")&amp;IF(SEG!D5=Geral!$J$21,SEG!$B$1,"")&amp;(IF(TEL!D5=Geral!$J$21,TEL!$B$1,"")&amp;IF(TUREVE!D5=Geral!$J$21,TUREVE!$B$1,"")&amp;IF(ADM!D19=Geral!$J$21,ADM!$B$15,"")&amp;IF(ED!D19=Geral!$J$21,ED!$B$15,"")&amp;IF(EST!D19=Geral!$J$21,EST!$B$15,"")&amp;IF(EL!D19=Geral!$J$21,EL!$B$15,"")&amp;IF(ELT!D19=Geral!$J$21,ELT!$B$15,"")&amp;IF(INFO!D19=Geral!$J$21,INFO!$B$15,"")&amp;IF(MEC!D19=Geral!$J$21,MEC!$B$15,"")&amp;IF(MET!D19=Geral!$J$21,MET!$B$15,"")&amp;IF(SEG!D19=Geral!$J$21,SEG!$B$15,"")&amp;IF(TEL!D19=Geral!$J$21,TEL!$B$15,"")&amp;IF(TUREVE!D19=Geral!$J$21,TUREVE!$B$15,"")&amp;IF(ADM!D33=Geral!$J$21,ADM!$B$29,"")&amp;IF(ED!D33=Geral!$J$21,ED!$B$29,""))&amp;(IF(EST!D33=Geral!$J$21,EST!$B$29,"")&amp;IF(EL!D33=Geral!$J$21,EL!$B$29,"")&amp;IF(ELT!D33=Geral!$J$21,ELT!$B$29,"")&amp;IF(INFO!D33=Geral!$J$21,INFO!$B$29,"")&amp;IF(MEC!D33=Geral!$J$21,MEC!$B$29,"")&amp;IF(MET!F31=Geral!$J$21,MET!$B$29,"")&amp;IF(SEG!D33=Geral!$J$21,SEG!$B$29,"")&amp;IF(TEL!D33=Geral!$J$21,TEL!$B$29,"")&amp;IF(TUREVE!D33=Geral!$J$21,TUREVE!$B$29,"")&amp;IF(ADM!D47=Geral!$J$21,ADM!$B$43,"")&amp;IF(ED!D47=Geral!$J$21,ED!$B$43,"")&amp;IF(EST!D47=Geral!$J$21,EST!$B$43,"")&amp;IF(EL!D47=Geral!$J$21,EL!$B$43,"")&amp;IF(ELT!D47=Geral!$J$21,ELT!$B$43,"")&amp;IF(INFO!D47=Geral!$J$21,INFO!$B$43,"")&amp;IF(MEC!D47=Geral!$J$21,MEC!$B$43,"")&amp;IF(MET!D47=Geral!$J$21,MET!$B$43,"")&amp;IF(SEG!D47=Geral!$J$21,SEG!$B$43,"")&amp;IF(TEL!D47=Geral!$J$21,TEL!$B$43,"")&amp;IF(TUREVE!D47=Geral!$J$21,TUREVE!$B$43,""))&amp;IF(ADM!K5=Geral!$J$21,ADM!$I$1,"")&amp;IF(ED!K5=Geral!$J$21,ED!$I$1,"")&amp;IF(EST!K5=Geral!$J$21,EST!$I$1,"")&amp;IF(EL!K5=Geral!$J$21,EL!$I$1,"")&amp;IF(ELT!K5=Geral!$J$21,ELT!$I$1,"")&amp;IF(INFO!K5=Geral!$J$21,INFO!$I$1,"")&amp;IF(MEC!K5=Geral!$J$21,MEC!$I$1,"")&amp;IF(MET!K5=Geral!$J$21,MET!$I$1,"")&amp;IF(SEG!K5=Geral!$J$21,SEG!$I$1,"")&amp;(IF(TEL!K5=Geral!$J$21,TEL!$I$1,"")&amp;IF(TUREVE!K5=Geral!$J$21,TUREVE!$I$1,"")&amp;IF(ADM!K19=Geral!$J$21,ADM!$I$15,"")&amp;IF(ED!K19=Geral!$J$21,ED!$I$15,"")&amp;IF(EST!K19=Geral!$J$21,EST!$I$15,"")&amp;IF(EL!K19=Geral!$J$21,EL!$I$15,"")&amp;IF(ELT!K19=Geral!$J$21,ELT!$I$15,"")&amp;IF(INFO!K19=Geral!$J$21,INFO!$I$15,"")&amp;IF(MEC!K19=Geral!$J$21,MEC!$I$15,"")&amp;IF(MET!K19=Geral!$J$21,MET!$I$15,"")&amp;IF(SEG!K19=Geral!$J$21,SEG!$I$15,"")&amp;IF(TEL!K19=Geral!$J$21,TEL!$I$15,"")&amp;IF(TUREVE!K19=Geral!$J$21,TUREVE!$I$15,"")&amp;IF(ADM!K33=Geral!$J$21,ADM!$I$29,"")&amp;IF(ED!K33=Geral!$J$21,ED!$I$29,""))&amp;(IF(EST!K33=Geral!$J$21,EST!$I$29,"")&amp;IF(EL!K33=Geral!$J$21,EL!$I$29,"")&amp;IF(ELT!K33=Geral!$J$21,ELT!$I$29,"")&amp;IF(INFO!K33=Geral!$J$21,INFO!$I$29,"")&amp;IF(MEC!K33=Geral!$J$21,MEC!$I$29,"")&amp;IF(MET!K33=Geral!$J$21,MET!$I$29,"")&amp;IF(SEG!K33=Geral!$J$21,SEG!$I$29,"")&amp;IF(TEL!K33=Geral!$J$21,TEL!$I$29,"")&amp;IF(TUREVE!K33=Geral!$J$21,TUREVE!$I$29,"")&amp;IF(ADM!K47=Geral!$J$21,ADM!$I$43,"")&amp;IF(ED!K47=Geral!$J$21,ED!$I$43,"")&amp;IF(EST!K47=Geral!$J$21,EST!$I$43,"")&amp;IF(EL!K47=Geral!$J$21,EL!$I$43,"")&amp;IF(ELT!K47=Geral!$J$21,ELT!$I$43,"")&amp;IF(INFO!K47=Geral!$J$21,INFO!$I$43,"")&amp;IF(MEC!K47=Geral!$J$21,MEC!$I$43,"")&amp;IF(MET!K47=Geral!$J$21,MET!$I$43,"")&amp;IF(SEG!K47=Geral!$J$21,SEG!$I$43,"")&amp;IF(TEL!K47=Geral!$J$21,TEL!$I$43,"")&amp;IF(TUREVE!K47=Geral!$J$21,TUREVE!$I$43,""))</f>
        <v/>
      </c>
      <c r="M24" s="32" t="str">
        <f>IF(ADM!E5=Geral!$J$21,ADM!$B$1,"")&amp;IF(ED!E5=Geral!$J$21,ED!$B$1,"")&amp;IF(EST!E5=Geral!$J$21,EST!$B$1,"")&amp;IF(EL!E5=Geral!$J$21,EL!$B$1,"")&amp;IF(ELT!E5=Geral!$J$21,ELT!$B$1,"")&amp;IF(INFO!E5=Geral!$J$21,INFO!$B$1,"")&amp;IF(MEC!E5=Geral!$J$21,MEC!$B$1,"")&amp;IF(MET!E5=Geral!$J$21,MET!$B$1,"")&amp;IF(SEG!E5=Geral!$J$21,SEG!$B$1,"")&amp;(IF(TEL!E5=Geral!$J$21,TEL!$B$1,"")&amp;IF(TUREVE!E5=Geral!$J$21,TUREVE!$B$1,"")&amp;IF(ADM!E19=Geral!$J$21,ADM!$B$15,"")&amp;IF(ED!E19=Geral!$J$21,ED!$B$15,"")&amp;IF(EST!E19=Geral!$J$21,EST!$B$15,"")&amp;IF(EL!E19=Geral!$J$21,EL!$B$15,"")&amp;IF(ELT!E19=Geral!$J$21,ELT!$B$15,"")&amp;IF(INFO!E19=Geral!$J$21,INFO!$B$15,"")&amp;IF(MEC!E19=Geral!$J$21,MEC!$B$15,"")&amp;IF(MET!E19=Geral!$J$21,MET!$B$15,"")&amp;IF(SEG!E19=Geral!$J$21,SEG!$B$15,"")&amp;IF(TEL!E19=Geral!$J$21,TEL!$B$15,"")&amp;IF(TUREVE!E19=Geral!$J$21,TUREVE!$B$15,"")&amp;IF(ADM!E33=Geral!$J$21,ADM!$B$29,"")&amp;IF(ED!E33=Geral!$J$21,ED!$B$29,""))&amp;(IF(EST!E33=Geral!$J$21,EST!$B$29,"")&amp;IF(EL!E33=Geral!$J$21,EL!$B$29,"")&amp;IF(ELT!E33=Geral!$J$21,ELT!$B$29,"")&amp;IF(INFO!E33=Geral!$J$21,INFO!$B$29,"")&amp;IF(MEC!E35=Geral!$J$21,MEC!$B$29,"")&amp;IF(MET!E33=Geral!$J$21,MET!$B$29,"")&amp;IF(SEG!E33=Geral!$J$21,SEG!$B$29,"")&amp;IF(TEL!E33=Geral!$J$21,TEL!$B$29,"")&amp;IF(TUREVE!E33=Geral!$J$21,TUREVE!$B$29,"")&amp;IF(ADM!E47=Geral!$J$21,ADM!$B$43,"")&amp;IF(ED!E47=Geral!$J$21,ED!$B$43,"")&amp;IF(EST!E47=Geral!$J$21,EST!$B$43,"")&amp;IF(EL!E47=Geral!$J$21,EL!$B$43,"")&amp;IF(ELT!E47=Geral!$J$21,ELT!$B$43,"")&amp;IF(INFO!E47=Geral!$J$21,INFO!$B$43,"")&amp;IF(MEC!E47=Geral!$J$21,MEC!$B$43,"")&amp;IF(MET!E47=Geral!$J$21,MET!$B$43,"")&amp;IF(SEG!E47=Geral!$J$21,SEG!$B$43,"")&amp;IF(TEL!E47=Geral!$J$21,TEL!$B$43,"")&amp;IF(TUREVE!E47=Geral!$J$21,TUREVE!$B$43,""))&amp;IF(ADM!L5=Geral!$J$21,ADM!$I$1,"")&amp;IF(ED!L5=Geral!$J$21,ED!$I$1,"")&amp;IF(EST!L5=Geral!$J$21,EST!$I$1,"")&amp;IF(EL!L5=Geral!$J$21,EL!$I$1,"")&amp;IF(ELT!L5=Geral!$J$21,ELT!$I$1,"")&amp;IF(INFO!L5=Geral!$J$21,INFO!$I$1,"")&amp;IF(MEC!L5=Geral!$J$21,MEC!$I$1,"")&amp;IF(MET!L5=Geral!$J$21,MET!$I$1,"")&amp;IF(SEG!L5=Geral!$J$21,SEG!$I$1,"")&amp;(IF(TEL!L5=Geral!$J$21,TEL!$I$1,"")&amp;IF(TUREVE!L5=Geral!$J$21,TUREVE!$I$1,"")&amp;IF(ADM!L19=Geral!$J$21,ADM!$I$15,"")&amp;IF(ED!L19=Geral!$J$21,ED!$I$15,"")&amp;IF(EST!L19=Geral!$J$21,EST!$I$15,"")&amp;IF(EL!L19=Geral!$J$21,EL!$I$15,"")&amp;IF(ELT!L19=Geral!$J$21,ELT!$I$15,"")&amp;IF(INFO!L19=Geral!$J$21,INFO!$I$15,"")&amp;IF(MEC!L19=Geral!$J$21,MEC!$I$15,"")&amp;IF(MET!L19=Geral!$J$21,MET!$I$15,"")&amp;IF(SEG!L19=Geral!$J$21,SEG!$I$15,"")&amp;IF(TEL!L19=Geral!$J$21,TEL!$I$15,"")&amp;IF(TUREVE!L19=Geral!$J$21,TUREVE!$I$15,"")&amp;IF(ADM!L33=Geral!$J$21,ADM!$I$29,"")&amp;IF(ED!L33=Geral!$J$21,ED!$I$29,""))&amp;(IF(EST!L33=Geral!$J$21,EST!$I$29,"")&amp;IF(EL!L33=Geral!$J$21,EL!$I$29,"")&amp;IF(ELT!L33=Geral!$J$21,ELT!$I$29,"")&amp;IF(INFO!L33=Geral!$J$21,INFO!$I$29,"")&amp;IF(MEC!L33=Geral!$J$21,MEC!$I$29,"")&amp;IF(MET!L33=Geral!$J$21,MET!$I$29,"")&amp;IF(SEG!L33=Geral!$J$21,SEG!$I$29,"")&amp;IF(TEL!L33=Geral!$J$21,TEL!$I$29,"")&amp;IF(TUREVE!L33=Geral!$J$21,TUREVE!$I$29,"")&amp;IF(ADM!L47=Geral!$J$21,ADM!$I$43,"")&amp;IF(ED!L47=Geral!$J$21,ED!$I$43,"")&amp;IF(EST!L47=Geral!$J$21,EST!$I$43,"")&amp;IF(EL!L47=Geral!$J$21,EL!$I$43,"")&amp;IF(ELT!L47=Geral!$J$21,ELT!$I$43,"")&amp;IF(INFO!L47=Geral!$J$21,INFO!$I$43,"")&amp;IF(MEC!L47=Geral!$J$21,MEC!$I$43,"")&amp;IF(MET!L47=Geral!$J$21,MET!$I$43,"")&amp;IF(SEG!L47=Geral!$J$21,SEG!$I$43,"")&amp;IF(TEL!L47=Geral!$J$21,TEL!$I$43,"")&amp;IF(TUREVE!L47=Geral!$J$21,TUREVE!$I$43,""))</f>
        <v xml:space="preserve">    1AEST    </v>
      </c>
      <c r="N24" s="32" t="str">
        <f>IF(ADM!F5=Geral!$J$21,ADM!$B$1,"")&amp;IF(ED!F5=Geral!$J$21,ED!$B$1,"")&amp;IF(EST!F5=Geral!$J$21,EST!$B$1,"")&amp;IF(EL!F5=Geral!$J$21,EL!$B$1,"")&amp;IF(ELT!F5=Geral!$J$21,ELT!$B$1,"")&amp;IF(INFO!F5=Geral!$J$21,INFO!$B$1,"")&amp;IF(MEC!F5=Geral!$J$21,MEC!$B$1,"")&amp;IF(MET!F5=Geral!$J$21,MET!$B$1,"")&amp;IF(SEG!F5=Geral!$J$21,SEG!$B$1,"")&amp;(IF(TEL!F5=Geral!$J$21,TEL!$B$1,"")&amp;IF(TUREVE!F5=Geral!$J$21,TUREVE!$B$1,"")&amp;IF(ADM!F19=Geral!$J$21,ADM!$B$15,"")&amp;IF(ED!F19=Geral!$J$21,ED!$B$15,"")&amp;IF(EST!F19=Geral!$J$21,EST!$B$15,"")&amp;IF(EL!F19=Geral!$J$21,EL!$B$15,"")&amp;IF(ELT!F19=Geral!$J$21,ELT!$B$15,"")&amp;IF(INFO!F19=Geral!$J$21,INFO!$B$15,"")&amp;IF(MEC!F19=Geral!$J$21,MEC!$B$15,"")&amp;IF(MET!F19=Geral!$J$21,MET!$B$15,"")&amp;IF(SEG!F19=Geral!$J$21,SEG!$B$15,"")&amp;IF(TEL!F19=Geral!$J$21,TEL!$B$15,"")&amp;IF(TUREVE!F19=Geral!$J$21,TUREVE!$B$15,"")&amp;IF(ADM!F33=Geral!$J$21,ADM!$B$29,"")&amp;IF(ED!F33=Geral!$J$21,ED!$B$29,""))&amp;(IF(EST!F33=Geral!$J$21,EST!$B$29,"")&amp;IF(EL!F33=Geral!$J$21,EL!$B$29,"")&amp;IF(ELT!F33=Geral!$J$21,ELT!$B$29,"")&amp;IF(INFO!F33=Geral!$J$21,INFO!$B$29,"")&amp;IF(MEC!F33=Geral!$J$21,MEC!$B$29,"")&amp;IF(MET!F33=Geral!$J$21,MET!$B$29,"")&amp;IF(SEG!F33=Geral!$J$21,SEG!$B$29,"")&amp;IF(TEL!F33=Geral!$J$21,TEL!$B$29,"")&amp;IF(TUREVE!F33=Geral!$J$21,TUREVE!$B$29,"")&amp;IF(ADM!F47=Geral!$J$21,ADM!$B$43,"")&amp;IF(ED!F47=Geral!$J$21,ED!$B$43,"")&amp;IF(EST!F47=Geral!$J$21,EST!$B$43,"")&amp;IF(EL!F47=Geral!$J$21,EL!$B$43,"")&amp;IF(ELT!F47=Geral!$J$21,ELT!$B$43,"")&amp;IF(INFO!F47=Geral!$J$21,INFO!$B$43,"")&amp;IF(MEC!F47=Geral!$J$21,MEC!$B$43,"")&amp;IF(MET!F47=Geral!$J$21,MET!$B$43,"")&amp;IF(SEG!F47=Geral!$J$21,SEG!$B$43,"")&amp;IF(TEL!F47=Geral!$J$21,TEL!$B$43,"")&amp;IF(TUREVE!F47=Geral!$J$21,TUREVE!$B$43,""))&amp;IF(ADM!M5=Geral!$J$21,ADM!$I$1,"")&amp;IF(ED!M5=Geral!$J$21,ED!$I$1,"")&amp;IF(EST!M5=Geral!$J$21,EST!$I$1,"")&amp;IF(EL!M5=Geral!$J$21,EL!$I$1,"")&amp;IF(ELT!M5=Geral!$J$21,ELT!$I$1,"")&amp;IF(INFO!M5=Geral!$J$21,INFO!$I$1,"")&amp;IF(MEC!M5=Geral!$J$21,MEC!$I$1,"")&amp;IF(MET!M5=Geral!$J$21,MET!$I$1,"")&amp;IF(SEG!M5=Geral!$J$21,SEG!$I$1,"")&amp;(IF(TEL!M5=Geral!$J$21,TEL!$I$1,"")&amp;IF(TUREVE!M5=Geral!$J$21,TUREVE!$I$1,"")&amp;IF(ADM!M19=Geral!$J$21,ADM!$I$15,"")&amp;IF(ED!M19=Geral!$J$21,ED!$I$15,"")&amp;IF(EST!M19=Geral!$J$21,EST!$I$15,"")&amp;IF(EL!M19=Geral!$J$21,EL!$I$15,"")&amp;IF(ELT!M19=Geral!$J$21,ELT!$I$15,"")&amp;IF(INFO!M19=Geral!$J$21,INFO!$I$15,"")&amp;IF(MEC!M19=Geral!$J$21,MEC!$I$15,"")&amp;IF(MET!M19=Geral!$J$21,MET!$I$15,"")&amp;IF(SEG!M19=Geral!$J$21,SEG!$I$15,"")&amp;IF(TEL!M19=Geral!$J$21,TEL!$I$15,"")&amp;IF(TUREVE!M19=Geral!$J$21,TUREVE!$I$15,"")&amp;IF(ADM!M33=Geral!$J$21,ADM!$I$29,"")&amp;IF(ED!M33=Geral!$J$21,ED!$I$29,""))&amp;(IF(EST!M33=Geral!$J$21,EST!$I$29,"")&amp;IF(EL!M33=Geral!$J$21,EL!$I$29,"")&amp;IF(ELT!M33=Geral!$J$21,ELT!$I$29,"")&amp;IF(INFO!M33=Geral!$J$21,INFO!$I$29,"")&amp;IF(MEC!M33=Geral!$J$21,MEC!$I$29,"")&amp;IF(MET!M33=Geral!$J$21,MET!$I$29,"")&amp;IF(SEG!M33=Geral!$J$21,SEG!$I$29,"")&amp;IF(TEL!M33=Geral!$J$21,TEL!$I$29,"")&amp;IF(TUREVE!M33=Geral!$J$21,TUREVE!$I$29,"")&amp;IF(ADM!M47=Geral!$J$21,ADM!$I$43,"")&amp;IF(ED!M47=Geral!$J$21,ED!$I$43,"")&amp;IF(EST!M47=Geral!$J$21,EST!$I$43,"")&amp;IF(EL!M47=Geral!$J$21,EL!$I$43,"")&amp;IF(ELT!M47=Geral!$J$21,ELT!$I$43,"")&amp;IF(INFO!M47=Geral!$J$21,INFO!$I$43,"")&amp;IF(MEC!M47=Geral!$J$21,MEC!$I$43,"")&amp;IF(MET!M47=Geral!$J$21,MET!$I$43,"")&amp;IF(SEG!M47=Geral!$J$21,SEG!$I$43,"")&amp;IF(TEL!M47=Geral!$J$21,TEL!$I$43,"")&amp;IF(TUREVE!M47=Geral!$J$21,TUREVE!$I$43,""))</f>
        <v xml:space="preserve">    1AEL    </v>
      </c>
      <c r="O24" s="148"/>
      <c r="P24" s="32" t="str">
        <f>IF(ADM!B5=Geral!$P$21,ADM!$B$1,"")&amp;IF(ED!B5=Geral!$P$21,ED!$B$1,"")&amp;IF(EST!B5=Geral!$P$21,EST!$B$1,"")&amp;IF(EL!B5=Geral!$P$21,EL!$B$1,"")&amp;IF(ELT!B5=Geral!$P$21,ELT!$B$1,"")&amp;IF(INFO!B5=Geral!$P$21,INFO!$B$1,"")&amp;IF(MEC!B5=Geral!$P$21,MEC!$B$1,"")&amp;IF(MET!B5=Geral!$P$21,MET!$B$1,"")&amp;IF(SEG!B5=Geral!$P$21,SEG!$B$1,"")&amp;(IF(TEL!B5=Geral!$P$21,TEL!$B$1,"")&amp;IF(TUREVE!B5=Geral!$P$21,TUREVE!$B$1,"")&amp;IF(ADM!B19=Geral!$P$21,ADM!$B$15,"")&amp;IF(ED!B19=Geral!$P$21,ED!$B$15,"")&amp;IF(EST!B19=Geral!$P$21,EST!$B$15,"")&amp;IF(EL!B19=Geral!$P$21,EL!$B$15,"")&amp;IF(ELT!B19=Geral!$P$21,ELT!$B$15,"")&amp;IF(INFO!B19=Geral!$P$21,INFO!$B$15,"")&amp;IF(MEC!B19=Geral!$P$21,MEC!$B$15,"")&amp;IF(MET!B19=Geral!$P$21,MET!$B$15,"")&amp;IF(SEG!B19=Geral!$P$21,SEG!$B$15,"")&amp;IF(TEL!B19=Geral!$P$21,TEL!$B$15,"")&amp;IF(TUREVE!B19=Geral!$P$21,TUREVE!$B$15,"")&amp;IF(ADM!B33=Geral!$P$21,ADM!$B$29,"")&amp;IF(ED!B33=Geral!$P$21,ED!$B$29,""))&amp;(IF(EST!B33=Geral!$P$21,EST!$B$29,"")&amp;IF(EL!B33=Geral!$P$21,EL!$B$29,"")&amp;IF(ELT!B33=Geral!$P$21,ELT!$B$29,"")&amp;IF(INFO!B33=Geral!$P$21,INFO!$B$29,"")&amp;IF(MEC!B33=Geral!$P$21,MEC!$B$29,"")&amp;IF(MET!B33=Geral!$P$21,MET!$B$29,"")&amp;IF(SEG!B33=Geral!$P$21,SEG!$B$29,"")&amp;IF(TEL!B33=Geral!$P$21,TEL!$B$29,"")&amp;IF(TUREVE!B33=Geral!$P$21,TUREVE!$B$29,"")&amp;IF(ADM!B47=Geral!$P$21,ADM!$B$43,"")&amp;IF(ED!B47=Geral!$P$21,ED!$B$43,"")&amp;IF(EST!B47=Geral!$P$21,EST!$B$43,"")&amp;IF(EL!B47=Geral!$P$21,EL!$B$43,"")&amp;IF(ELT!B47=Geral!$P$21,ELT!$B$43,"")&amp;IF(INFO!B47=Geral!$P$21,INFO!$B$43,"")&amp;IF(MEC!B47=Geral!$P$21,MEC!$B$43,"")&amp;IF(MET!B47=Geral!$P$21,MET!$B$43,"")&amp;IF(SEG!B47=Geral!$P$21,SEG!$B$43,"")&amp;IF(TEL!B47=Geral!$P$21,TEL!$B$43,"")&amp;IF(TUREVE!B47=Geral!$P$21,TUREVE!$B$43,""))&amp;IF(ADM!I5=Geral!$P$21,ADM!$I$1,"")&amp;IF(ED!I5=Geral!$P$21,ED!$I$1,"")&amp;IF(EST!I5=Geral!$P$21,EST!$I$1,"")&amp;IF(EL!I5=Geral!$P$21,EL!$I$1,"")&amp;IF(ELT!I5=Geral!$P$21,ELT!$I$1,"")&amp;IF(INFO!I5=Geral!$P$21,INFO!$I$1,"")&amp;IF(MEC!I5=Geral!$P$21,MEC!$I$1,"")&amp;IF(MET!I5=Geral!$P$21,MET!$I$1,"")&amp;IF(SEG!I5=Geral!$P$21,SEG!$I$1,"")&amp;(IF(TEL!I5=Geral!$P$21,TEL!$I$1,"")&amp;IF(TUREVE!I5=Geral!$P$21,TUREVE!$I$1,"")&amp;IF(ADM!I19=Geral!$P$21,ADM!$I$15,"")&amp;IF(ED!I19=Geral!$P$21,ED!$I$15,"")&amp;IF(EST!I19=Geral!$P$21,EST!$I$15,"")&amp;IF(EL!I19=Geral!$P$21,EL!$I$15,"")&amp;IF(ELT!I19=Geral!$P$21,ELT!$I$15,"")&amp;IF(INFO!I19=Geral!$P$21,INFO!$I$15,"")&amp;IF(MEC!I19=Geral!$P$21,MEC!$I$15,"")&amp;IF(MET!I19=Geral!$P$21,MET!$I$15,"")&amp;IF(SEG!I19=Geral!$P$21,SEG!$I$15,"")&amp;IF(TEL!I19=Geral!$P$21,TEL!$I$15,"")&amp;IF(TUREVE!I19=Geral!$P$21,TUREVE!$I$15,"")&amp;IF(ADM!I33=Geral!$P$21,ADM!$I$29,"")&amp;IF(ED!I33=Geral!$P$21,ED!$I$29,""))&amp;(IF(EST!I33=Geral!$P$21,EST!$I$29,"")&amp;IF(EL!I33=Geral!$P$21,EL!$I$29,"")&amp;IF(ELT!I33=Geral!$P$21,ELT!$I$29,"")&amp;IF(INFO!I33=Geral!$P$21,INFO!$I$29,"")&amp;IF(MEC!I33=Geral!$P$21,MEC!$I$29,"")&amp;IF(MET!I33=Geral!$P$21,MET!$I$29,"")&amp;IF(SEG!I33=Geral!$P$21,SEG!$I$29,"")&amp;IF(TEL!I33=Geral!$P$21,TEL!$I$29,"")&amp;IF(TUREVE!I33=Geral!$P$21,TUREVE!$I$29,"")&amp;IF(ADM!I47=Geral!$P$21,ADM!$I$43,"")&amp;IF(ED!I47=Geral!$P$21,ED!$I$43,"")&amp;IF(EST!I47=Geral!$P$21,EST!$I$43,"")&amp;IF(EL!I47=Geral!$P$21,EL!$I$43,"")&amp;IF(ELT!I47=Geral!$P$21,ELT!$I$43,"")&amp;IF(INFO!I47=Geral!$P$21,INFO!$I$43,"")&amp;IF(MEC!I47=Geral!$P$21,MEC!$I$43,"")&amp;IF(MET!I47=Geral!$P$21,MET!$I$43,"")&amp;IF(SEG!I47=Geral!$P$21,SEG!$I$43,"")&amp;IF(TEL!I47=Geral!$P$21,TEL!$I$43,"")&amp;IF(TUREVE!I47=Geral!$P$21,TUREVE!$I$43,""))</f>
        <v/>
      </c>
      <c r="Q24" s="32" t="str">
        <f>IF(ADM!C5=Geral!$P$21,ADM!$B$1,"")&amp;IF(ED!C5=Geral!$P$21,ED!$B$1,"")&amp;IF(EST!C5=Geral!$P$21,EST!$B$1,"")&amp;IF(EL!C5=Geral!$P$21,EL!$B$1,"")&amp;IF(ELT!C5=Geral!$P$21,ELT!$B$1,"")&amp;IF(INFO!C5=Geral!$P$21,INFO!$B$1,"")&amp;IF(MEC!C5=Geral!$P$21,MEC!$B$1,"")&amp;IF(MET!C5=Geral!$P$21,MET!$B$1,"")&amp;IF(SEG!C5=Geral!$P$21,SEG!$B$1,"")&amp;(IF(TEL!C5=Geral!$P$21,TEL!$B$1,"")&amp;IF(TUREVE!C5=Geral!$P$21,TUREVE!$B$1,"")&amp;IF(ADM!C19=Geral!$P$21,ADM!$B$15,"")&amp;IF(ED!C19=Geral!$P$21,ED!$B$15,"")&amp;IF(EST!C19=Geral!$P$21,EST!$B$15,"")&amp;IF(EL!C19=Geral!$P$21,EL!$B$15,"")&amp;IF(ELT!C19=Geral!$P$21,ELT!$B$15,"")&amp;IF(INFO!C19=Geral!$P$21,INFO!$B$15,"")&amp;IF(MEC!C19=Geral!$P$21,MEC!$B$15,"")&amp;IF(MET!C19=Geral!$P$21,MET!$B$15,"")&amp;IF(SEG!C19=Geral!$P$21,SEG!$B$15,"")&amp;IF(TEL!C19=Geral!$P$21,TEL!$B$15,"")&amp;IF(TUREVE!C19=Geral!$P$21,TUREVE!$B$15,"")&amp;IF(ADM!C33=Geral!$P$21,ADM!$B$29,"")&amp;IF(ED!C33=Geral!$P$21,ED!$B$29,""))&amp;(IF(EST!C33=Geral!$P$21,EST!$B$29,"")&amp;IF(EL!C33=Geral!$P$21,EL!$B$29,"")&amp;IF(ELT!C33=Geral!$P$21,ELT!$B$29,"")&amp;IF(INFO!C33=Geral!$P$21,INFO!$B$29,"")&amp;IF(MEC!C33=Geral!$P$21,MEC!$B$29,"")&amp;IF(MET!C33=Geral!$P$21,MET!$B$29,"")&amp;IF(SEG!C33=Geral!$P$21,SEG!$B$29,"")&amp;IF(TEL!C33=Geral!$P$21,TEL!$B$29,"")&amp;IF(TUREVE!C33=Geral!$P$21,TUREVE!$B$29,"")&amp;IF(ADM!C47=Geral!$P$21,ADM!$B$43,"")&amp;IF(ED!C47=Geral!$P$21,ED!$B$43,"")&amp;IF(EST!C47=Geral!$P$21,EST!$B$43,"")&amp;IF(EL!C47=Geral!$P$21,EL!$B$43,"")&amp;IF(ELT!C47=Geral!$P$21,ELT!$B$43,"")&amp;IF(INFO!C47=Geral!$P$21,INFO!$B$43,"")&amp;IF(MEC!C47=Geral!$P$21,MEC!$B$43,"")&amp;IF(MET!C47=Geral!$P$21,MET!$B$43,"")&amp;IF(SEG!C47=Geral!$P$21,SEG!$B$43,"")&amp;IF(TEL!C47=Geral!$P$21,TEL!$B$43,"")&amp;IF(TUREVE!C47=Geral!$P$21,TUREVE!$B$43,""))&amp;IF(ADM!J5=Geral!$P$21,ADM!$I$1,"")&amp;IF(ED!J5=Geral!$P$21,ED!$I$1,"")&amp;IF(EST!J5=Geral!$P$21,EST!$I$1,"")&amp;IF(EL!J5=Geral!$P$21,EL!$I$1,"")&amp;IF(ELT!J5=Geral!$P$21,ELT!$I$1,"")&amp;IF(INFO!J5=Geral!$P$21,INFO!$I$1,"")&amp;IF(MEC!J5=Geral!$P$21,MEC!$I$1,"")&amp;IF(MET!J5=Geral!$P$21,MET!$I$1,"")&amp;IF(SEG!J5=Geral!$P$21,SEG!$I$1,"")&amp;(IF(TEL!J5=Geral!$P$21,TEL!$I$1,"")&amp;IF(TUREVE!J5=Geral!$P$21,TUREVE!$I$1,"")&amp;IF(ADM!J19=Geral!$P$21,ADM!$I$15,"")&amp;IF(ED!J19=Geral!$P$21,ED!$I$15,"")&amp;IF(EST!J19=Geral!$P$21,EST!$I$15,"")&amp;IF(EL!J19=Geral!$P$21,EL!$I$15,"")&amp;IF(ELT!J19=Geral!$P$21,ELT!$I$15,"")&amp;IF(INFO!J19=Geral!$P$21,INFO!$I$15,"")&amp;IF(MEC!J19=Geral!$P$21,MEC!$I$15,"")&amp;IF(MET!J19=Geral!$P$21,MET!$I$15,"")&amp;IF(SEG!J19=Geral!$P$21,SEG!$I$15,"")&amp;IF(TEL!J19=Geral!$P$21,TEL!$I$15,"")&amp;IF(TUREVE!J19=Geral!$P$21,TUREVE!$I$15,"")&amp;IF(ADM!J33=Geral!$P$21,ADM!$I$29,"")&amp;IF(ED!J33=Geral!$P$21,ED!$I$29,""))&amp;(IF(EST!J33=Geral!$P$21,EST!$I$29,"")&amp;IF(EL!J33=Geral!$P$21,EL!$I$29,"")&amp;IF(ELT!J33=Geral!$P$21,ELT!$I$29,"")&amp;IF(INFO!J33=Geral!$P$21,INFO!$I$29,"")&amp;IF(MEC!J33=Geral!$P$21,MEC!$I$29,"")&amp;IF(MET!J33=Geral!$P$21,MET!$I$29,"")&amp;IF(SEG!J33=Geral!$P$21,SEG!$I$29,"")&amp;IF(TEL!J33=Geral!$P$21,TEL!$I$29,"")&amp;IF(TUREVE!J33=Geral!$P$21,TUREVE!$I$29,"")&amp;IF(ADM!J47=Geral!$P$21,ADM!$I$43,"")&amp;IF(ED!J47=Geral!$P$21,ED!$I$43,"")&amp;IF(EST!J47=Geral!$P$21,EST!$I$43,"")&amp;IF(EL!J47=Geral!$P$21,EL!$I$43,"")&amp;IF(ELT!J47=Geral!$P$21,ELT!$I$43,"")&amp;IF(INFO!J47=Geral!$P$21,INFO!$I$43,"")&amp;IF(MEC!J47=Geral!$P$21,MEC!$I$43,"")&amp;IF(MET!J47=Geral!$P$21,MET!$I$43,"")&amp;IF(SEG!J47=Geral!$P$21,SEG!$I$43,"")&amp;IF(TEL!J47=Geral!$P$21,TEL!$I$43,"")&amp;IF(TUREVE!J47=Geral!$P$21,TUREVE!$I$43,""))</f>
        <v xml:space="preserve">    2AEL    </v>
      </c>
      <c r="R24" s="32" t="str">
        <f>IF(ADM!D5=Geral!$P$21,ADM!$B$1,"")&amp;IF(ED!D5=Geral!$P$21,ED!$B$1,"")&amp;IF(EST!D5=Geral!$P$21,EST!$B$1,"")&amp;IF(EL!D5=Geral!$P$21,EL!$B$1,"")&amp;IF(ELT!D5=Geral!$P$21,ELT!$B$1,"")&amp;IF(INFO!D5=Geral!$P$21,INFO!$B$1,"")&amp;IF(MEC!D5=Geral!$P$21,MEC!$B$1,"")&amp;IF(MET!D5=Geral!$P$21,MET!$B$1,"")&amp;IF(SEG!D5=Geral!$P$21,SEG!$B$1,"")&amp;(IF(TEL!D5=Geral!$P$21,TEL!$B$1,"")&amp;IF(TUREVE!D5=Geral!$P$21,TUREVE!$B$1,"")&amp;IF(ADM!D19=Geral!$P$21,ADM!$B$15,"")&amp;IF(ED!D19=Geral!$P$21,ED!$B$15,"")&amp;IF(EST!D19=Geral!$P$21,EST!$B$15,"")&amp;IF(EL!D19=Geral!$P$21,EL!$B$15,"")&amp;IF(ELT!D19=Geral!$P$21,ELT!$B$15,"")&amp;IF(INFO!D19=Geral!$P$21,INFO!$B$15,"")&amp;IF(MEC!D19=Geral!$P$21,MEC!$B$15,"")&amp;IF(MET!D19=Geral!$P$21,MET!$B$15,"")&amp;IF(SEG!D19=Geral!$P$21,SEG!$B$15,"")&amp;IF(TEL!D19=Geral!$P$21,TEL!$B$15,"")&amp;IF(TUREVE!D19=Geral!$P$21,TUREVE!$B$15,"")&amp;IF(ADM!D33=Geral!$P$21,ADM!$B$29,"")&amp;IF(ED!D33=Geral!$P$21,ED!$B$29,""))&amp;(IF(EST!D33=Geral!$P$21,EST!$B$29,"")&amp;IF(EL!D33=Geral!$P$21,EL!$B$29,"")&amp;IF(ELT!D33=Geral!$P$21,ELT!$B$29,"")&amp;IF(INFO!D33=Geral!$P$21,INFO!$B$29,"")&amp;IF(MEC!D33=Geral!$P$21,MEC!$B$29,"")&amp;IF(MET!D33=Geral!$P$21,MET!$B$29,"")&amp;IF(SEG!D33=Geral!$P$21,SEG!$B$29,"")&amp;IF(TEL!D33=Geral!$P$21,TEL!$B$29,"")&amp;IF(TUREVE!D33=Geral!$P$21,TUREVE!$B$29,"")&amp;IF(ADM!D47=Geral!$P$21,ADM!$B$43,"")&amp;IF(ED!D47=Geral!$P$21,ED!$B$43,"")&amp;IF(EST!D47=Geral!$P$21,EST!$B$43,"")&amp;IF(EL!D47=Geral!$P$21,EL!$B$43,"")&amp;IF(ELT!D47=Geral!$P$21,ELT!$B$43,"")&amp;IF(INFO!D47=Geral!$P$21,INFO!$B$43,"")&amp;IF(MEC!D47=Geral!$P$21,MEC!$B$43,"")&amp;IF(MET!D47=Geral!$P$21,MET!$B$43,"")&amp;IF(SEG!D47=Geral!$P$21,SEG!$B$43,"")&amp;IF(TEL!D47=Geral!$P$21,TEL!$B$43,"")&amp;IF(TUREVE!D47=Geral!$P$21,TUREVE!$B$43,""))&amp;IF(ADM!K5=Geral!$P$21,ADM!$I$1,"")&amp;IF(ED!K5=Geral!$P$21,ED!$I$1,"")&amp;IF(EST!K5=Geral!$P$21,EST!$I$1,"")&amp;IF(EL!K5=Geral!$P$21,EL!$I$1,"")&amp;IF(ELT!K5=Geral!$P$21,ELT!$I$1,"")&amp;IF(INFO!K5=Geral!$P$21,INFO!$I$1,"")&amp;IF(MEC!K5=Geral!$P$21,MEC!$I$1,"")&amp;IF(MET!K5=Geral!$P$21,MET!$I$1,"")&amp;IF(SEG!K5=Geral!$P$21,SEG!$I$1,"")&amp;(IF(TEL!K5=Geral!$P$21,TEL!$I$1,"")&amp;IF(TUREVE!K5=Geral!$P$21,TUREVE!$I$1,"")&amp;IF(ADM!K19=Geral!$P$21,ADM!$I$15,"")&amp;IF(ED!K19=Geral!$P$21,ED!$I$15,"")&amp;IF(EST!K19=Geral!$P$21,EST!$I$15,"")&amp;IF(EL!K19=Geral!$P$21,EL!$I$15,"")&amp;IF(ELT!K19=Geral!$P$21,ELT!$I$15,"")&amp;IF(INFO!K19=Geral!$P$21,INFO!$I$15,"")&amp;IF(MEC!K19=Geral!$P$21,MEC!$I$15,"")&amp;IF(MET!K19=Geral!$P$21,MET!$I$15,"")&amp;IF(SEG!K19=Geral!$P$21,SEG!$I$15,"")&amp;IF(TEL!K19=Geral!$P$21,TEL!$I$15,"")&amp;IF(TUREVE!K19=Geral!$P$21,TUREVE!$I$15,"")&amp;IF(ADM!K33=Geral!$P$21,ADM!$I$29,"")&amp;IF(ED!K33=Geral!$P$21,ED!$I$29,""))&amp;(IF(EST!K33=Geral!$P$21,EST!$I$29,"")&amp;IF(EL!K33=Geral!$P$21,EL!$I$29,"")&amp;IF(ELT!K33=Geral!$P$21,ELT!$I$29,"")&amp;IF(INFO!K33=Geral!$P$21,INFO!$I$29,"")&amp;IF(MEC!K33=Geral!$P$21,MEC!$I$29,"")&amp;IF(MET!K33=Geral!$P$21,MET!$I$29,"")&amp;IF(SEG!K33=Geral!$P$21,SEG!$I$29,"")&amp;IF(TEL!K33=Geral!$P$21,TEL!$I$29,"")&amp;IF(TUREVE!K33=Geral!$P$21,TUREVE!$I$29,"")&amp;IF(ADM!K47=Geral!$P$21,ADM!$I$43,"")&amp;IF(ED!K47=Geral!$P$21,ED!$I$43,"")&amp;IF(EST!K47=Geral!$P$21,EST!$I$43,"")&amp;IF(EL!K47=Geral!$P$21,EL!$I$43,"")&amp;IF(ELT!K47=Geral!$P$21,ELT!$I$43,"")&amp;IF(INFO!K47=Geral!$P$21,INFO!$I$43,"")&amp;IF(MEC!K47=Geral!$P$21,MEC!$I$43,"")&amp;IF(MET!K47=Geral!$P$21,MET!$I$43,"")&amp;IF(SEG!K47=Geral!$P$21,SEG!$I$43,"")&amp;IF(TEL!K47=Geral!$P$21,TEL!$I$43,"")&amp;IF(TUREVE!K47=Geral!$P$21,TUREVE!$I$43,""))</f>
        <v xml:space="preserve"> 3AMET </v>
      </c>
      <c r="S24" s="32" t="str">
        <f>IF(ADM!E5=Geral!$P$21,ADM!$B$1,"")&amp;IF(ED!E5=Geral!$P$21,ED!$B$1,"")&amp;IF(EST!E5=Geral!$P$21,EST!$B$1,"")&amp;IF(EL!E5=Geral!$P$21,EL!$B$1,"")&amp;IF(ELT!E5=Geral!$P$21,ELT!$B$1,"")&amp;IF(INFO!E5=Geral!$P$21,INFO!$B$1,"")&amp;IF(MEC!E5=Geral!$P$21,MEC!$B$1,"")&amp;IF(MET!E5=Geral!$P$21,MET!$B$1,"")&amp;IF(SEG!E5=Geral!$P$21,SEG!$B$1,"")&amp;(IF(TEL!E5=Geral!$P$21,TEL!$B$1,"")&amp;IF(TUREVE!E5=Geral!$P$21,TUREVE!$B$1,"")&amp;IF(ADM!E19=Geral!$P$21,ADM!$B$15,"")&amp;IF(ED!E19=Geral!$P$21,ED!$B$15,"")&amp;IF(EST!E19=Geral!$P$21,EST!$B$15,"")&amp;IF(EL!E19=Geral!$P$21,EL!$B$15,"")&amp;IF(ELT!E19=Geral!$P$21,ELT!$B$15,"")&amp;IF(INFO!E19=Geral!$P$21,INFO!$B$15,"")&amp;IF(MEC!E19=Geral!$P$21,MEC!$B$15,"")&amp;IF(MET!E19=Geral!$P$21,MET!$B$15,"")&amp;IF(SEG!E19=Geral!$P$21,SEG!$B$15,"")&amp;IF(TEL!E19=Geral!$P$21,TEL!$B$15,"")&amp;IF(TUREVE!E19=Geral!$P$21,TUREVE!$B$15,"")&amp;IF(ADM!E33=Geral!$P$21,ADM!$B$29,"")&amp;IF(ED!E33=Geral!$P$21,ED!$B$29,""))&amp;(IF(EST!E33=Geral!$P$21,EST!$B$29,"")&amp;IF(EL!E33=Geral!$P$21,EL!$B$29,"")&amp;IF(ELT!E33=Geral!$P$21,ELT!$B$29,"")&amp;IF(INFO!E33=Geral!$P$21,INFO!$B$29,"")&amp;IF(MEC!E35=Geral!$P$21,MEC!$B$29,"")&amp;IF(MET!E33=Geral!$P$21,MET!$B$29,"")&amp;IF(SEG!E33=Geral!$P$21,SEG!$B$29,"")&amp;IF(TEL!E33=Geral!$P$21,TEL!$B$29,"")&amp;IF(TUREVE!E33=Geral!$P$21,TUREVE!$B$29,"")&amp;IF(ADM!E47=Geral!$P$21,ADM!$B$43,"")&amp;IF(ED!E47=Geral!$P$21,ED!$B$43,"")&amp;IF(EST!E47=Geral!$P$21,EST!$B$43,"")&amp;IF(EL!E47=Geral!$P$21,EL!$B$43,"")&amp;IF(ELT!E47=Geral!$P$21,ELT!$B$43,"")&amp;IF(INFO!E47=Geral!$P$21,INFO!$B$43,"")&amp;IF(MEC!E47=Geral!$P$21,MEC!$B$43,"")&amp;IF(MET!E47=Geral!$P$21,MET!$B$43,"")&amp;IF(SEG!E47=Geral!$P$21,SEG!$B$43,"")&amp;IF(TEL!E47=Geral!$P$21,TEL!$B$43,"")&amp;IF(TUREVE!E47=Geral!$P$21,TUREVE!$B$43,""))&amp;IF(ADM!L5=Geral!$P$21,ADM!$I$1,"")&amp;IF(ED!L5=Geral!$P$21,ED!$I$1,"")&amp;IF(EST!L5=Geral!$P$21,EST!$I$1,"")&amp;IF(EL!L5=Geral!$P$21,EL!$I$1,"")&amp;IF(ELT!L5=Geral!$P$21,ELT!$I$1,"")&amp;IF(INFO!L5=Geral!$P$21,INFO!$I$1,"")&amp;IF(MEC!L5=Geral!$P$21,MEC!$I$1,"")&amp;IF(MET!L5=Geral!$P$21,MET!$I$1,"")&amp;IF(SEG!L5=Geral!$P$21,SEG!$I$1,"")&amp;(IF(TEL!L5=Geral!$P$21,TEL!$I$1,"")&amp;IF(TUREVE!L5=Geral!$P$21,TUREVE!$I$1,"")&amp;IF(ADM!L19=Geral!$P$21,ADM!$I$15,"")&amp;IF(ED!L19=Geral!$P$21,ED!$I$15,"")&amp;IF(EST!L19=Geral!$P$21,EST!$I$15,"")&amp;IF(EL!L19=Geral!$P$21,EL!$I$15,"")&amp;IF(ELT!L19=Geral!$P$21,ELT!$I$15,"")&amp;IF(INFO!L19=Geral!$P$21,INFO!$I$15,"")&amp;IF(MEC!L19=Geral!$P$21,MEC!$I$15,"")&amp;IF(MET!L19=Geral!$P$21,MET!$I$15,"")&amp;IF(SEG!L19=Geral!$P$21,SEG!$I$15,"")&amp;IF(TEL!L19=Geral!$P$21,TEL!$I$15,"")&amp;IF(TUREVE!L19=Geral!$P$21,TUREVE!$I$15,"")&amp;IF(ADM!L33=Geral!$P$21,ADM!$I$29,"")&amp;IF(ED!L33=Geral!$P$21,ED!$I$29,""))&amp;(IF(EST!L33=Geral!$P$21,EST!$I$29,"")&amp;IF(EL!L33=Geral!$P$21,EL!$I$29,"")&amp;IF(ELT!L33=Geral!$P$21,ELT!$I$29,"")&amp;IF(INFO!L33=Geral!$P$21,INFO!$I$29,"")&amp;IF(MEC!L33=Geral!$P$21,MEC!$I$29,"")&amp;IF(MET!L33=Geral!$P$21,MET!$I$29,"")&amp;IF(SEG!L33=Geral!$P$21,SEG!$I$29,"")&amp;IF(TEL!L33=Geral!$P$21,TEL!$I$29,"")&amp;IF(TUREVE!L33=Geral!$P$21,TUREVE!$I$29,"")&amp;IF(ADM!L47=Geral!$P$21,ADM!$I$43,"")&amp;IF(ED!L47=Geral!$P$21,ED!$I$43,"")&amp;IF(EST!L47=Geral!$P$21,EST!$I$43,"")&amp;IF(EL!L47=Geral!$P$21,EL!$I$43,"")&amp;IF(ELT!L47=Geral!$P$21,ELT!$I$43,"")&amp;IF(INFO!L47=Geral!$P$21,INFO!$I$43,"")&amp;IF(MEC!L47=Geral!$P$21,MEC!$I$43,"")&amp;IF(MET!L47=Geral!$P$21,MET!$I$43,"")&amp;IF(SEG!L47=Geral!$P$21,SEG!$I$43,"")&amp;IF(TEL!L47=Geral!$P$21,TEL!$I$43,"")&amp;IF(TUREVE!L47=Geral!$P$21,TUREVE!$I$43,""))</f>
        <v xml:space="preserve">    3AED    </v>
      </c>
      <c r="T24" s="32" t="str">
        <f>IF(ADM!F5=Geral!$P$21,ADM!$B$1,"")&amp;IF(ED!F5=Geral!$P$21,ED!$B$1,"")&amp;IF(EST!F5=Geral!$P$21,EST!$B$1,"")&amp;IF(EL!F5=Geral!$P$21,EL!$B$1,"")&amp;IF(ELT!F5=Geral!$P$21,ELT!$B$1,"")&amp;IF(INFO!F5=Geral!$P$21,INFO!$B$1,"")&amp;IF(MEC!F5=Geral!$P$21,MEC!$B$1,"")&amp;IF(MET!F5=Geral!$P$21,MET!$B$1,"")&amp;IF(SEG!F5=Geral!$P$21,SEG!$B$1,"")&amp;(IF(TEL!F5=Geral!$P$21,TEL!$B$1,"")&amp;IF(TUREVE!F5=Geral!$P$21,TUREVE!$B$1,"")&amp;IF(ADM!F19=Geral!$P$21,ADM!$B$15,"")&amp;IF(ED!F19=Geral!$P$21,ED!$B$15,"")&amp;IF(EST!F19=Geral!$P$21,EST!$B$15,"")&amp;IF(EL!F19=Geral!$P$21,EL!$B$15,"")&amp;IF(ELT!F19=Geral!$P$21,ELT!$B$15,"")&amp;IF(INFO!F19=Geral!$P$21,INFO!$B$15,"")&amp;IF(MEC!F19=Geral!$P$21,MEC!$B$15,"")&amp;IF(MET!F19=Geral!$P$21,MET!$B$15,"")&amp;IF(SEG!F19=Geral!$P$21,SEG!$B$15,"")&amp;IF(TEL!F19=Geral!$P$21,TEL!$B$15,"")&amp;IF(TUREVE!F19=Geral!$P$21,TUREVE!$B$15,"")&amp;IF(ADM!F33=Geral!$P$21,ADM!$B$29,"")&amp;IF(ED!F33=Geral!$P$21,ED!$B$29,""))&amp;(IF(EST!F33=Geral!$P$21,EST!$B$29,"")&amp;IF(EL!F33=Geral!$P$21,EL!$B$29,"")&amp;IF(ELT!F33=Geral!$P$21,ELT!$B$29,"")&amp;IF(INFO!F33=Geral!$P$21,INFO!$B$29,"")&amp;IF(MEC!F33=Geral!$P$21,MEC!$B$29,"")&amp;IF(MET!F33=Geral!$P$21,MET!$B$29,"")&amp;IF(SEG!F33=Geral!$P$21,SEG!$B$29,"")&amp;IF(TEL!F33=Geral!$P$21,TEL!$B$29,"")&amp;IF(TUREVE!F33=Geral!$P$21,TUREVE!$B$29,"")&amp;IF(ADM!F47=Geral!$P$21,ADM!$B$43,"")&amp;IF(ED!F47=Geral!$P$21,ED!$B$43,"")&amp;IF(EST!F47=Geral!$P$21,EST!$B$43,"")&amp;IF(EL!F47=Geral!$P$21,EL!$B$43,"")&amp;IF(ELT!F47=Geral!$P$21,ELT!$B$43,"")&amp;IF(INFO!F47=Geral!$P$21,INFO!$B$43,"")&amp;IF(MEC!F47=Geral!$P$21,MEC!$B$43,"")&amp;IF(MET!F47=Geral!$P$21,MET!$B$43,"")&amp;IF(SEG!F47=Geral!$P$21,SEG!$B$43,"")&amp;IF(TEL!F47=Geral!$P$21,TEL!$B$43,"")&amp;IF(TUREVE!F47=Geral!$P$21,TUREVE!$B$43,""))&amp;IF(ADM!M5=Geral!$P$21,ADM!$I$1,"")&amp;IF(ED!M5=Geral!$P$21,ED!$I$1,"")&amp;IF(EST!M5=Geral!$P$21,EST!$I$1,"")&amp;IF(EL!M5=Geral!$P$21,EL!$I$1,"")&amp;IF(ELT!M5=Geral!$P$21,ELT!$I$1,"")&amp;IF(INFO!M5=Geral!$P$21,INFO!$I$1,"")&amp;IF(MEC!M5=Geral!$P$21,MEC!$I$1,"")&amp;IF(MET!M5=Geral!$P$21,MET!$I$1,"")&amp;IF(SEG!M5=Geral!$P$21,SEG!$I$1,"")&amp;(IF(TEL!M5=Geral!$P$21,TEL!$I$1,"")&amp;IF(TUREVE!M5=Geral!$P$21,TUREVE!$I$1,"")&amp;IF(ADM!M19=Geral!$P$21,ADM!$I$15,"")&amp;IF(ED!M19=Geral!$P$21,ED!$I$15,"")&amp;IF(EST!M19=Geral!$P$21,EST!$I$15,"")&amp;IF(EL!M19=Geral!$P$21,EL!$I$15,"")&amp;IF(ELT!M19=Geral!$P$21,ELT!$I$15,"")&amp;IF(INFO!M19=Geral!$P$21,INFO!$I$15,"")&amp;IF(MEC!M19=Geral!$P$21,MEC!$I$15,"")&amp;IF(MET!M19=Geral!$P$21,MET!$I$15,"")&amp;IF(SEG!M19=Geral!$P$21,SEG!$I$15,"")&amp;IF(TEL!M19=Geral!$P$21,TEL!$I$15,"")&amp;IF(TUREVE!M19=Geral!$P$21,TUREVE!$I$15,"")&amp;IF(ADM!M33=Geral!$P$21,ADM!$I$29,"")&amp;IF(ED!M33=Geral!$P$21,ED!$I$29,""))&amp;(IF(EST!M33=Geral!$P$21,EST!$I$29,"")&amp;IF(EL!M33=Geral!$P$21,EL!$I$29,"")&amp;IF(ELT!M33=Geral!$P$21,ELT!$I$29,"")&amp;IF(INFO!M33=Geral!$P$21,INFO!$I$29,"")&amp;IF(MEC!M33=Geral!$P$21,MEC!$I$29,"")&amp;IF(MET!M33=Geral!$P$21,MET!$I$29,"")&amp;IF(SEG!M33=Geral!$P$21,SEG!$I$29,"")&amp;IF(TEL!M33=Geral!$P$21,TEL!$I$29,"")&amp;IF(TUREVE!M33=Geral!$P$21,TUREVE!$I$29,"")&amp;IF(ADM!M47=Geral!$P$21,ADM!$I$43,"")&amp;IF(ED!M47=Geral!$P$21,ED!$I$43,"")&amp;IF(EST!M47=Geral!$P$21,EST!$I$43,"")&amp;IF(EL!M47=Geral!$P$21,EL!$I$43,"")&amp;IF(ELT!M47=Geral!$P$21,ELT!$I$43,"")&amp;IF(INFO!M47=Geral!$P$21,INFO!$I$43,"")&amp;IF(MEC!M47=Geral!$P$21,MEC!$I$43,"")&amp;IF(MET!M47=Geral!$P$21,MET!$I$43,"")&amp;IF(SEG!M47=Geral!$P$21,SEG!$I$43,"")&amp;IF(TEL!M47=Geral!$P$21,TEL!$I$43,"")&amp;IF(TUREVE!M47=Geral!$P$21,TUREVE!$I$43,""))</f>
        <v xml:space="preserve"> 2AEVE </v>
      </c>
      <c r="U24" s="148"/>
      <c r="V24" s="32" t="str">
        <f>IF(ADM!B5=Geral!$V$21,ADM!$B$1,"")&amp;IF(ED!B5=Geral!$V$21,ED!$B$1,"")&amp;IF(EST!B5=Geral!$V$21,EST!$B$1,"")&amp;IF(EL!B5=Geral!$V$21,EL!$B$1,"")&amp;IF(ELT!B5=Geral!$V$21,ELT!$B$1,"")&amp;IF(INFO!B5=Geral!$V$21,INFO!$B$1,"")&amp;IF(MEC!B5=Geral!$V$21,MEC!$B$1,"")&amp;IF(MET!B5=Geral!$V$21,MET!$B$1,"")&amp;IF(SEG!B5=Geral!$V$21,SEG!$B$1,"")&amp;(IF(TEL!B5=Geral!$V$21,TEL!$B$1,"")&amp;IF(TUREVE!B5=Geral!$V$21,TUREVE!$B$1,"")&amp;IF(ADM!B19=Geral!$V$21,ADM!$B$15,"")&amp;IF(ED!B19=Geral!$V$21,ED!$B$15,"")&amp;IF(EST!B19=Geral!$V$21,EST!$B$15,"")&amp;IF(EL!B19=Geral!$V$21,EL!$B$15,"")&amp;IF(ELT!B19=Geral!$V$21,ELT!$B$15,"")&amp;IF(INFO!B19=Geral!$V$21,INFO!$B$15,"")&amp;IF(MEC!B19=Geral!$V$21,MEC!$B$15,"")&amp;IF(MET!B19=Geral!$V$21,MET!$B$15,"")&amp;IF(SEG!B19=Geral!$V$21,SEG!$B$15,"")&amp;IF(TEL!B19=Geral!$V$21,TEL!$B$15,"")&amp;IF(TUREVE!B19=Geral!$V$21,TUREVE!$B$15,"")&amp;IF(ADM!B33=Geral!$V$21,ADM!$B$29,"")&amp;IF(ED!B33=Geral!$V$21,ED!$B$29,""))&amp;(IF(EST!B33=Geral!$V$21,EST!$B$29,"")&amp;IF(EL!B33=Geral!$V$21,EL!$B$29,"")&amp;IF(ELT!B33=Geral!$V$21,ELT!$B$29,"")&amp;IF(INFO!B33=Geral!$V$21,INFO!$B$29,"")&amp;IF(MEC!B33=Geral!$V$21,MEC!$B$29,"")&amp;IF(MET!B33=Geral!$V$21,MET!$B$29,"")&amp;IF(SEG!B33=Geral!$V$21,SEG!$B$29,"")&amp;IF(TEL!B33=Geral!$V$21,TEL!$B$29,"")&amp;IF(TUREVE!B33=Geral!$V$21,TUREVE!$B$29,"")&amp;IF(ADM!B47=Geral!$V$21,ADM!$B$43,"")&amp;IF(ED!B47=Geral!$V$21,ED!$B$43,"")&amp;IF(EST!B47=Geral!$V$21,EST!$B$43,"")&amp;IF(EL!B47=Geral!$V$21,EL!$B$43,"")&amp;IF(ELT!B47=Geral!$V$21,ELT!$B$43,"")&amp;IF(INFO!B47=Geral!$V$21,INFO!$B$43,"")&amp;IF(MEC!B47=Geral!$V$21,MEC!$B$43,"")&amp;IF(MET!B47=Geral!$V$21,MET!$B$43,"")&amp;IF(SEG!B47=Geral!$V$21,SEG!$B$43,"")&amp;IF(TEL!B47=Geral!$V$21,TEL!$B$43,"")&amp;IF(TUREVE!B47=Geral!$V$21,TUREVE!$B$43,""))&amp;IF(ADM!I5=Geral!$V$21,ADM!$I$1,"")&amp;IF(ED!I5=Geral!$V$21,ED!$I$1,"")&amp;IF(EST!I5=Geral!$V$21,EST!$I$1,"")&amp;IF(EL!I5=Geral!$V$21,EL!$I$1,"")&amp;IF(ELT!I5=Geral!$V$21,ELT!$I$1,"")&amp;IF(INFO!I5=Geral!$V$21,INFO!$I$1,"")&amp;IF(MEC!I5=Geral!$V$21,MEC!$I$1,"")&amp;IF(MET!I5=Geral!$V$21,MET!$I$1,"")&amp;IF(SEG!I5=Geral!$V$21,SEG!$I$1,"")&amp;(IF(TEL!I5=Geral!$V$21,TEL!$I$1,"")&amp;IF(TUREVE!I5=Geral!$V$21,TUREVE!$I$1,"")&amp;IF(ADM!I19=Geral!$V$21,ADM!$I$15,"")&amp;IF(ED!I19=Geral!$V$21,ED!$I$15,"")&amp;IF(EST!I19=Geral!$V$21,EST!$I$15,"")&amp;IF(EL!I19=Geral!$V$21,EL!$I$15,"")&amp;IF(ELT!I19=Geral!$V$21,ELT!$I$15,"")&amp;IF(INFO!I19=Geral!$V$21,INFO!$I$15,"")&amp;IF(MEC!I19=Geral!$V$21,MEC!$I$15,"")&amp;IF(MET!I19=Geral!$V$21,MET!$I$15,"")&amp;IF(SEG!I19=Geral!$V$21,SEG!$I$15,"")&amp;IF(TEL!I19=Geral!$V$21,TEL!$I$15,"")&amp;IF(TUREVE!I19=Geral!$V$21,TUREVE!$I$15,"")&amp;IF(ADM!I33=Geral!$V$21,ADM!$I$29,"")&amp;IF(ED!I33=Geral!$V$21,ED!$I$29,""))&amp;(IF(EST!I33=Geral!$V$21,EST!$I$29,"")&amp;IF(EL!I33=Geral!$V$21,EL!$I$29,"")&amp;IF(ELT!I33=Geral!$V$21,ELT!$I$29,"")&amp;IF(INFO!I33=Geral!$V$21,INFO!$I$29,"")&amp;IF(MEC!I33=Geral!$V$21,MEC!$I$29,"")&amp;IF(MET!I33=Geral!$V$21,MET!$I$29,"")&amp;IF(SEG!I33=Geral!$V$21,SEG!$I$29,"")&amp;IF(TEL!I33=Geral!$V$21,TEL!$I$29,"")&amp;IF(TUREVE!I33=Geral!$V$21,TUREVE!$I$29,"")&amp;IF(ADM!I47=Geral!$V$21,ADM!$I$43,"")&amp;IF(ED!I47=Geral!$V$21,ED!$I$43,"")&amp;IF(EST!I47=Geral!$V$21,EST!$I$43,"")&amp;IF(EL!I47=Geral!$V$21,EL!$I$43,"")&amp;IF(ELT!I47=Geral!$V$21,ELT!$I$43,"")&amp;IF(INFO!I47=Geral!$V$21,INFO!$I$43,"")&amp;IF(MEC!I47=Geral!$V$21,MEC!$I$43,"")&amp;IF(MET!I47=Geral!$V$21,MET!$I$43,"")&amp;IF(SEG!I47=Geral!$V$21,SEG!$I$43,"")&amp;IF(TEL!I47=Geral!$V$21,TEL!$I$43,"")&amp;IF(TUREVE!I47=Geral!$V$21,TUREVE!$I$43,""))</f>
        <v/>
      </c>
      <c r="W24" s="32" t="str">
        <f>IF(ADM!C5=Geral!$V$21,ADM!$B$1,"")&amp;IF(ED!C5=Geral!$V$21,ED!$B$1,"")&amp;IF(EST!C5=Geral!$V$21,EST!$B$1,"")&amp;IF(EL!C5=Geral!$V$21,EL!$B$1,"")&amp;IF(ELT!C5=Geral!$V$21,ELT!$B$1,"")&amp;IF(INFO!C5=Geral!$V$21,INFO!$B$1,"")&amp;IF(MEC!C5=Geral!$V$21,MEC!$B$1,"")&amp;IF(MET!C5=Geral!$V$21,MET!$B$1,"")&amp;IF(SEG!C5=Geral!$V$21,SEG!$B$1,"")&amp;(IF(TEL!C5=Geral!$V$21,TEL!$B$1,"")&amp;IF(TUREVE!C5=Geral!$V$21,TUREVE!$B$1,"")&amp;IF(ADM!C19=Geral!$V$21,ADM!$B$15,"")&amp;IF(ED!C19=Geral!$V$21,ED!$B$15,"")&amp;IF(EST!C19=Geral!$V$21,EST!$B$15,"")&amp;IF(EL!C19=Geral!$V$21,EL!$B$15,"")&amp;IF(ELT!C19=Geral!$V$21,ELT!$B$15,"")&amp;IF(INFO!C19=Geral!$V$21,INFO!$B$15,"")&amp;IF(MEC!C19=Geral!$V$21,MEC!$B$15,"")&amp;IF(MET!C19=Geral!$V$21,MET!$B$15,"")&amp;IF(SEG!C19=Geral!$V$21,SEG!$B$15,"")&amp;IF(TEL!C19=Geral!$V$21,TEL!$B$15,"")&amp;IF(TUREVE!C19=Geral!$V$21,TUREVE!$B$15,"")&amp;IF(ADM!C33=Geral!$V$21,ADM!$B$29,"")&amp;IF(ED!C33=Geral!$V$21,ED!$B$29,""))&amp;(IF(EST!C33=Geral!$V$21,EST!$B$29,"")&amp;IF(EL!C33=Geral!$V$21,EL!$B$29,"")&amp;IF(ELT!C33=Geral!$V$21,ELT!$B$29,"")&amp;IF(INFO!C33=Geral!$V$21,INFO!$B$29,"")&amp;IF(MEC!C33=Geral!$V$21,MEC!$B$29,"")&amp;IF(MET!C33=Geral!$V$21,MET!$B$29,"")&amp;IF(SEG!C33=Geral!$V$21,SEG!$B$29,"")&amp;IF(TEL!C33=Geral!$V$21,TEL!$B$29,"")&amp;IF(TUREVE!C33=Geral!$V$21,TUREVE!$B$29,"")&amp;IF(ADM!C47=Geral!$V$21,ADM!$B$43,"")&amp;IF(ED!C47=Geral!$V$21,ED!$B$43,"")&amp;IF(EST!C47=Geral!$V$21,EST!$B$43,"")&amp;IF(EL!C47=Geral!$V$21,EL!$B$43,"")&amp;IF(ELT!C47=Geral!$V$21,ELT!$B$43,"")&amp;IF(INFO!C47=Geral!$V$21,INFO!$B$43,"")&amp;IF(MEC!C47=Geral!$V$21,MEC!$B$43,"")&amp;IF(MET!C47=Geral!$V$21,MET!$B$43,"")&amp;IF(SEG!C47=Geral!$V$21,SEG!$B$43,"")&amp;IF(TEL!C47=Geral!$V$21,TEL!$B$43,"")&amp;IF(TUREVE!C47=Geral!$V$21,TUREVE!$B$43,""))&amp;IF(ADM!J5=Geral!$V$21,ADM!$I$1,"")&amp;IF(ED!J5=Geral!$V$21,ED!$I$1,"")&amp;IF(EST!J5=Geral!$V$21,EST!$I$1,"")&amp;IF(EL!J5=Geral!$V$21,EL!$I$1,"")&amp;IF(ELT!J5=Geral!$V$21,ELT!$I$1,"")&amp;IF(INFO!J5=Geral!$V$21,INFO!$I$1,"")&amp;IF(MEC!J5=Geral!$V$21,MEC!$I$1,"")&amp;IF(MET!J5=Geral!$V$21,MET!$I$1,"")&amp;IF(SEG!J5=Geral!$V$21,SEG!$I$1,"")&amp;(IF(TEL!J5=Geral!$V$21,TEL!$I$1,"")&amp;IF(TUREVE!J5=Geral!$V$21,TUREVE!$I$1,"")&amp;IF(ADM!J19=Geral!$V$21,ADM!$I$15,"")&amp;IF(ED!J19=Geral!$V$21,ED!$I$15,"")&amp;IF(EST!J19=Geral!$V$21,EST!$I$15,"")&amp;IF(EL!J19=Geral!$V$21,EL!$I$15,"")&amp;IF(ELT!J19=Geral!$V$21,ELT!$I$15,"")&amp;IF(INFO!J19=Geral!$V$21,INFO!$I$15,"")&amp;IF(MEC!J19=Geral!$V$21,MEC!$I$15,"")&amp;IF(MET!J19=Geral!$V$21,MET!$I$15,"")&amp;IF(SEG!J19=Geral!$V$21,SEG!$I$15,"")&amp;IF(TEL!J19=Geral!$V$21,TEL!$I$15,"")&amp;IF(TUREVE!J19=Geral!$V$21,TUREVE!$I$15,"")&amp;IF(ADM!J33=Geral!$V$21,ADM!$I$29,"")&amp;IF(ED!J33=Geral!$V$21,ED!$I$29,""))&amp;(IF(EST!J33=Geral!$V$21,EST!$I$29,"")&amp;IF(EL!J33=Geral!$V$21,EL!$I$29,"")&amp;IF(ELT!J33=Geral!$V$21,ELT!$I$29,"")&amp;IF(INFO!J33=Geral!$V$21,INFO!$I$29,"")&amp;IF(MEC!J33=Geral!$V$21,MEC!$I$29,"")&amp;IF(MET!J33=Geral!$V$21,MET!$I$29,"")&amp;IF(SEG!J33=Geral!$V$21,SEG!$I$29,"")&amp;IF(TEL!J33=Geral!$V$21,TEL!$I$29,"")&amp;IF(TUREVE!J33=Geral!$V$21,TUREVE!$I$29,"")&amp;IF(ADM!J47=Geral!$V$21,ADM!$I$43,"")&amp;IF(ED!J47=Geral!$V$21,ED!$I$43,"")&amp;IF(EST!J47=Geral!$V$21,EST!$I$43,"")&amp;IF(EL!J47=Geral!$V$21,EL!$I$43,"")&amp;IF(ELT!J47=Geral!$V$21,ELT!$I$43,"")&amp;IF(INFO!J47=Geral!$V$21,INFO!$I$43,"")&amp;IF(MEC!J47=Geral!$V$21,MEC!$I$43,"")&amp;IF(MET!J47=Geral!$V$21,MET!$I$43,"")&amp;IF(SEG!J47=Geral!$V$21,SEG!$I$43,"")&amp;IF(TEL!J47=Geral!$V$21,TEL!$I$43,"")&amp;IF(TUREVE!J47=Geral!$V$21,TUREVE!$I$43,""))</f>
        <v/>
      </c>
      <c r="X24" s="32" t="str">
        <f>IF(ADM!D5=Geral!$V$21,ADM!$B$1,"")&amp;IF(ED!D5=Geral!$V$21,ED!$B$1,"")&amp;IF(EST!D5=Geral!$V$21,EST!$B$1,"")&amp;IF(EL!D5=Geral!$V$21,EL!$B$1,"")&amp;IF(ELT!D5=Geral!$V$21,ELT!$B$1,"")&amp;IF(INFO!D5=Geral!$V$21,INFO!$B$1,"")&amp;IF(MEC!D5=Geral!$V$21,MEC!$B$1,"")&amp;IF(MET!D5=Geral!$V$21,MET!$B$1,"")&amp;IF(SEG!D5=Geral!$V$21,SEG!$B$1,"")&amp;(IF(TEL!D5=Geral!$V$21,TEL!$B$1,"")&amp;IF(TUREVE!D5=Geral!$V$21,TUREVE!$B$1,"")&amp;IF(ADM!D19=Geral!$V$21,ADM!$B$15,"")&amp;IF(ED!D19=Geral!$V$21,ED!$B$15,"")&amp;IF(EST!D19=Geral!$V$21,EST!$B$15,"")&amp;IF(EL!D19=Geral!$V$21,EL!$B$15,"")&amp;IF(ELT!D19=Geral!$V$21,ELT!$B$15,"")&amp;IF(INFO!D19=Geral!$V$21,INFO!$B$15,"")&amp;IF(MEC!D19=Geral!$V$21,MEC!$B$15,"")&amp;IF(MET!D19=Geral!$V$21,MET!$B$15,"")&amp;IF(SEG!D19=Geral!$V$21,SEG!$B$15,"")&amp;IF(TEL!D19=Geral!$V$21,TEL!$B$15,"")&amp;IF(TUREVE!D19=Geral!$V$21,TUREVE!$B$15,"")&amp;IF(ADM!D33=Geral!$V$21,ADM!$B$29,"")&amp;IF(ED!D33=Geral!$V$21,ED!$B$29,""))&amp;(IF(EST!D33=Geral!$V$21,EST!$B$29,"")&amp;IF(EL!D33=Geral!$V$21,EL!$B$29,"")&amp;IF(ELT!D33=Geral!$V$21,ELT!$B$29,"")&amp;IF(INFO!D33=Geral!$V$21,INFO!$B$29,"")&amp;IF(MEC!D33=Geral!$V$21,MEC!$B$29,"")&amp;IF(MET!F31=Geral!$V$21,MET!$B$29,"")&amp;IF(SEG!D33=Geral!$V$21,SEG!$B$29,"")&amp;IF(TEL!D33=Geral!$V$21,TEL!$B$29,"")&amp;IF(TUREVE!D33=Geral!$V$21,TUREVE!$B$29,"")&amp;IF(ADM!D47=Geral!$V$21,ADM!$B$43,"")&amp;IF(ED!D47=Geral!$V$21,ED!$B$43,"")&amp;IF(EST!D47=Geral!$V$21,EST!$B$43,"")&amp;IF(EL!D47=Geral!$V$21,EL!$B$43,"")&amp;IF(ELT!D47=Geral!$V$21,ELT!$B$43,"")&amp;IF(INFO!D47=Geral!$V$21,INFO!$B$43,"")&amp;IF(MEC!D47=Geral!$V$21,MEC!$B$43,"")&amp;IF(MET!D47=Geral!$V$21,MET!$B$43,"")&amp;IF(SEG!D47=Geral!$V$21,SEG!$B$43,"")&amp;IF(TEL!D47=Geral!$V$21,TEL!$B$43,"")&amp;IF(TUREVE!D47=Geral!$V$21,TUREVE!$B$43,""))&amp;IF(ADM!K5=Geral!$V$21,ADM!$I$1,"")&amp;IF(ED!K5=Geral!$V$21,ED!$I$1,"")&amp;IF(EST!K5=Geral!$V$21,EST!$I$1,"")&amp;IF(EL!K5=Geral!$V$21,EL!$I$1,"")&amp;IF(ELT!K5=Geral!$V$21,ELT!$I$1,"")&amp;IF(INFO!K5=Geral!$V$21,INFO!$I$1,"")&amp;IF(MEC!K5=Geral!$V$21,MEC!$I$1,"")&amp;IF(MET!K5=Geral!$V$21,MET!$I$1,"")&amp;IF(SEG!K5=Geral!$V$21,SEG!$I$1,"")&amp;(IF(TEL!K5=Geral!$V$21,TEL!$I$1,"")&amp;IF(TUREVE!K5=Geral!$V$21,TUREVE!$I$1,"")&amp;IF(ADM!K19=Geral!$V$21,ADM!$I$15,"")&amp;IF(ED!K19=Geral!$V$21,ED!$I$15,"")&amp;IF(EST!K19=Geral!$V$21,EST!$I$15,"")&amp;IF(EL!K19=Geral!$V$21,EL!$I$15,"")&amp;IF(ELT!K19=Geral!$V$21,ELT!$I$15,"")&amp;IF(INFO!K19=Geral!$V$21,INFO!$I$15,"")&amp;IF(MEC!K19=Geral!$V$21,MEC!$I$15,"")&amp;IF(MET!K19=Geral!$V$21,MET!$I$15,"")&amp;IF(SEG!K19=Geral!$V$21,SEG!$I$15,"")&amp;IF(TEL!K19=Geral!$V$21,TEL!$I$15,"")&amp;IF(TUREVE!K19=Geral!$V$21,TUREVE!$I$15,"")&amp;IF(ADM!K33=Geral!$V$21,ADM!$I$29,"")&amp;IF(ED!K33=Geral!$V$21,ED!$I$29,""))&amp;(IF(EST!K33=Geral!$V$21,EST!$I$29,"")&amp;IF(EL!K33=Geral!$V$21,EL!$I$29,"")&amp;IF(ELT!K33=Geral!$V$21,ELT!$I$29,"")&amp;IF(INFO!K33=Geral!$V$21,INFO!$I$29,"")&amp;IF(MEC!K33=Geral!$V$21,MEC!$I$29,"")&amp;IF(MET!K33=Geral!$V$21,MET!$I$29,"")&amp;IF(SEG!K33=Geral!$V$21,SEG!$I$29,"")&amp;IF(TEL!K33=Geral!$V$21,TEL!$I$29,"")&amp;IF(TUREVE!K33=Geral!$V$21,TUREVE!$I$29,"")&amp;IF(ADM!K47=Geral!$V$21,ADM!$I$43,"")&amp;IF(ED!K47=Geral!$V$21,ED!$I$43,"")&amp;IF(EST!K47=Geral!$V$21,EST!$I$43,"")&amp;IF(EL!K47=Geral!$V$21,EL!$I$43,"")&amp;IF(ELT!K47=Geral!$V$21,ELT!$I$43,"")&amp;IF(INFO!K47=Geral!$V$21,INFO!$I$43,"")&amp;IF(MEC!K47=Geral!$V$21,MEC!$I$43,"")&amp;IF(MET!K47=Geral!$V$21,MET!$I$43,"")&amp;IF(SEG!K47=Geral!$V$21,SEG!$I$43,"")&amp;IF(TEL!K47=Geral!$V$21,TEL!$I$43,"")&amp;IF(TUREVE!K47=Geral!$V$21,TUREVE!$I$43,""))</f>
        <v xml:space="preserve"> 2AEVE     3AED    </v>
      </c>
      <c r="Y24" s="32" t="str">
        <f>IF(ADM!E5=Geral!$V$21,ADM!$B$1,"")&amp;IF(ED!E5=Geral!$V$21,ED!$B$1,"")&amp;IF(EST!E5=Geral!$V$21,EST!$B$1,"")&amp;IF(EL!E5=Geral!$V$21,EL!$B$1,"")&amp;IF(ELT!E5=Geral!$V$21,ELT!$B$1,"")&amp;IF(INFO!E5=Geral!$V$21,INFO!$B$1,"")&amp;IF(MEC!E5=Geral!$V$21,MEC!$B$1,"")&amp;IF(MET!E5=Geral!$V$21,MET!$B$1,"")&amp;IF(SEG!E5=Geral!$V$21,SEG!$B$1,"")&amp;(IF(TEL!E5=Geral!$V$21,TEL!$B$1,"")&amp;IF(TUREVE!E5=Geral!$V$21,TUREVE!$B$1,"")&amp;IF(ADM!E19=Geral!$V$21,ADM!$B$15,"")&amp;IF(ED!E19=Geral!$V$21,ED!$B$15,"")&amp;IF(EST!E19=Geral!$V$21,EST!$B$15,"")&amp;IF(EL!E19=Geral!$V$21,EL!$B$15,"")&amp;IF(ELT!E19=Geral!$V$21,ELT!$B$15,"")&amp;IF(INFO!E19=Geral!$V$21,INFO!$B$15,"")&amp;IF(MEC!E19=Geral!$V$21,MEC!$B$15,"")&amp;IF(MET!E19=Geral!$V$21,MET!$B$15,"")&amp;IF(SEG!E19=Geral!$V$21,SEG!$B$15,"")&amp;IF(TEL!E19=Geral!$V$21,TEL!$B$15,"")&amp;IF(TUREVE!E19=Geral!$V$21,TUREVE!$B$15,"")&amp;IF(ADM!E33=Geral!$V$21,ADM!$B$29,"")&amp;IF(ED!E33=Geral!$V$21,ED!$B$29,""))&amp;(IF(EST!E33=Geral!$V$21,EST!$B$29,"")&amp;IF(EL!E33=Geral!$V$21,EL!$B$29,"")&amp;IF(ELT!E33=Geral!$V$21,ELT!$B$29,"")&amp;IF(INFO!E33=Geral!$V$21,INFO!$B$29,"")&amp;IF(MEC!E35=Geral!$V$21,MEC!$B$29,"")&amp;IF(MET!E33=Geral!$V$21,MET!$B$29,"")&amp;IF(SEG!E33=Geral!$V$21,SEG!$B$29,"")&amp;IF(TEL!E33=Geral!$V$21,TEL!$B$29,"")&amp;IF(TUREVE!E33=Geral!$V$21,TUREVE!$B$29,"")&amp;IF(ADM!E47=Geral!$V$21,ADM!$B$43,"")&amp;IF(ED!E47=Geral!$V$21,ED!$B$43,"")&amp;IF(EST!E47=Geral!$V$21,EST!$B$43,"")&amp;IF(EL!E47=Geral!$V$21,EL!$B$43,"")&amp;IF(ELT!E47=Geral!$V$21,ELT!$B$43,"")&amp;IF(INFO!E47=Geral!$V$21,INFO!$B$43,"")&amp;IF(MEC!E47=Geral!$V$21,MEC!$B$43,"")&amp;IF(MET!E47=Geral!$V$21,MET!$B$43,"")&amp;IF(SEG!E47=Geral!$V$21,SEG!$B$43,"")&amp;IF(TEL!E47=Geral!$V$21,TEL!$B$43,"")&amp;IF(TUREVE!E47=Geral!$V$21,TUREVE!$B$43,""))&amp;IF(ADM!L5=Geral!$V$21,ADM!$I$1,"")&amp;IF(ED!L5=Geral!$V$21,ED!$I$1,"")&amp;IF(EST!L5=Geral!$V$21,EST!$I$1,"")&amp;IF(EL!L5=Geral!$V$21,EL!$I$1,"")&amp;IF(ELT!L5=Geral!$V$21,ELT!$I$1,"")&amp;IF(INFO!L5=Geral!$V$21,INFO!$I$1,"")&amp;IF(MEC!L5=Geral!$V$21,MEC!$I$1,"")&amp;IF(MET!L5=Geral!$V$21,MET!$I$1,"")&amp;IF(SEG!L5=Geral!$V$21,SEG!$I$1,"")&amp;(IF(TEL!L5=Geral!$V$21,TEL!$I$1,"")&amp;IF(TUREVE!L5=Geral!$V$21,TUREVE!$I$1,"")&amp;IF(ADM!L19=Geral!$V$21,ADM!$I$15,"")&amp;IF(ED!L19=Geral!$V$21,ED!$I$15,"")&amp;IF(EST!L19=Geral!$V$21,EST!$I$15,"")&amp;IF(EL!L19=Geral!$V$21,EL!$I$15,"")&amp;IF(ELT!L19=Geral!$V$21,ELT!$I$15,"")&amp;IF(INFO!L19=Geral!$V$21,INFO!$I$15,"")&amp;IF(MEC!L19=Geral!$V$21,MEC!$I$15,"")&amp;IF(MET!L19=Geral!$V$21,MET!$I$15,"")&amp;IF(SEG!L19=Geral!$V$21,SEG!$I$15,"")&amp;IF(TEL!L19=Geral!$V$21,TEL!$I$15,"")&amp;IF(TUREVE!L19=Geral!$V$21,TUREVE!$I$15,"")&amp;IF(ADM!L33=Geral!$V$21,ADM!$I$29,"")&amp;IF(ED!L33=Geral!$V$21,ED!$I$29,""))&amp;(IF(EST!L33=Geral!$V$21,EST!$I$29,"")&amp;IF(EL!L33=Geral!$V$21,EL!$I$29,"")&amp;IF(ELT!L33=Geral!$V$21,ELT!$I$29,"")&amp;IF(INFO!L33=Geral!$V$21,INFO!$I$29,"")&amp;IF(MEC!L33=Geral!$V$21,MEC!$I$29,"")&amp;IF(MET!L33=Geral!$V$21,MET!$I$29,"")&amp;IF(SEG!L33=Geral!$V$21,SEG!$I$29,"")&amp;IF(TEL!L33=Geral!$V$21,TEL!$I$29,"")&amp;IF(TUREVE!L33=Geral!$V$21,TUREVE!$I$29,"")&amp;IF(ADM!L47=Geral!$V$21,ADM!$I$43,"")&amp;IF(ED!L47=Geral!$V$21,ED!$I$43,"")&amp;IF(EST!L47=Geral!$V$21,EST!$I$43,"")&amp;IF(EL!L47=Geral!$V$21,EL!$I$43,"")&amp;IF(ELT!L47=Geral!$V$21,ELT!$I$43,"")&amp;IF(INFO!L47=Geral!$V$21,INFO!$I$43,"")&amp;IF(MEC!L47=Geral!$V$21,MEC!$I$43,"")&amp;IF(MET!L47=Geral!$V$21,MET!$I$43,"")&amp;IF(SEG!L47=Geral!$V$21,SEG!$I$43,"")&amp;IF(TEL!L47=Geral!$V$21,TEL!$I$43,"")&amp;IF(TUREVE!L47=Geral!$V$21,TUREVE!$I$43,""))</f>
        <v xml:space="preserve"> 3AMET </v>
      </c>
      <c r="Z24" s="32" t="str">
        <f>IF(ADM!F5=Geral!$V$21,ADM!$B$1,"")&amp;IF(ED!F5=Geral!$V$21,ED!$B$1,"")&amp;IF(EST!F5=Geral!$V$21,EST!$B$1,"")&amp;IF(EL!F5=Geral!$V$21,EL!$B$1,"")&amp;IF(ELT!F5=Geral!$V$21,ELT!$B$1,"")&amp;IF(INFO!F5=Geral!$V$21,INFO!$B$1,"")&amp;IF(MEC!F5=Geral!$V$21,MEC!$B$1,"")&amp;IF(MET!F5=Geral!$V$21,MET!$B$1,"")&amp;IF(SEG!F5=Geral!$V$21,SEG!$B$1,"")&amp;(IF(TEL!F5=Geral!$V$21,TEL!$B$1,"")&amp;IF(TUREVE!F5=Geral!$V$21,TUREVE!$B$1,"")&amp;IF(ADM!F19=Geral!$V$21,ADM!$B$15,"")&amp;IF(ED!F19=Geral!$V$21,ED!$B$15,"")&amp;IF(EST!F19=Geral!$V$21,EST!$B$15,"")&amp;IF(EL!F19=Geral!$V$21,EL!$B$15,"")&amp;IF(ELT!F19=Geral!$V$21,ELT!$B$15,"")&amp;IF(INFO!F19=Geral!$V$21,INFO!$B$15,"")&amp;IF(MEC!F19=Geral!$V$21,MEC!$B$15,"")&amp;IF(MET!F19=Geral!$V$21,MET!$B$15,"")&amp;IF(SEG!F19=Geral!$V$21,SEG!$B$15,"")&amp;IF(TEL!F19=Geral!$V$21,TEL!$B$15,"")&amp;IF(TUREVE!F19=Geral!$V$21,TUREVE!$B$15,"")&amp;IF(ADM!F33=Geral!$V$21,ADM!$B$29,"")&amp;IF(ED!F33=Geral!$V$21,ED!$B$29,""))&amp;(IF(EST!F33=Geral!$V$21,EST!$B$29,"")&amp;IF(EL!F33=Geral!$V$21,EL!$B$29,"")&amp;IF(ELT!F33=Geral!$V$21,ELT!$B$29,"")&amp;IF(INFO!F33=Geral!$V$21,INFO!$B$29,"")&amp;IF(MEC!F33=Geral!$V$21,MEC!$B$29,"")&amp;IF(MET!F33=Geral!$V$21,MET!$B$29,"")&amp;IF(SEG!F33=Geral!$V$21,SEG!$B$29,"")&amp;IF(TEL!F33=Geral!$V$21,TEL!$B$29,"")&amp;IF(TUREVE!F33=Geral!$V$21,TUREVE!$B$29,"")&amp;IF(ADM!F47=Geral!$V$21,ADM!$B$43,"")&amp;IF(ED!F47=Geral!$V$21,ED!$B$43,"")&amp;IF(EST!F47=Geral!$V$21,EST!$B$43,"")&amp;IF(EL!F47=Geral!$V$21,EL!$B$43,"")&amp;IF(ELT!F47=Geral!$V$21,ELT!$B$43,"")&amp;IF(INFO!F47=Geral!$V$21,INFO!$B$43,"")&amp;IF(MEC!F47=Geral!$V$21,MEC!$B$43,"")&amp;IF(MET!F47=Geral!$V$21,MET!$B$43,"")&amp;IF(SEG!F47=Geral!$V$21,SEG!$B$43,"")&amp;IF(TEL!F47=Geral!$V$21,TEL!$B$43,"")&amp;IF(TUREVE!F47=Geral!$V$21,TUREVE!$B$43,""))&amp;IF(ADM!M5=Geral!$V$21,ADM!$I$1,"")&amp;IF(ED!M5=Geral!$V$21,ED!$I$1,"")&amp;IF(EST!M5=Geral!$V$21,EST!$I$1,"")&amp;IF(EL!M5=Geral!$V$21,EL!$I$1,"")&amp;IF(ELT!M5=Geral!$V$21,ELT!$I$1,"")&amp;IF(INFO!M5=Geral!$V$21,INFO!$I$1,"")&amp;IF(MEC!M5=Geral!$V$21,MEC!$I$1,"")&amp;IF(MET!M5=Geral!$V$21,MET!$I$1,"")&amp;IF(SEG!M5=Geral!$V$21,SEG!$I$1,"")&amp;(IF(TEL!M5=Geral!$V$21,TEL!$I$1,"")&amp;IF(TUREVE!M5=Geral!$V$21,TUREVE!$I$1,"")&amp;IF(ADM!M19=Geral!$V$21,ADM!$I$15,"")&amp;IF(ED!M19=Geral!$V$21,ED!$I$15,"")&amp;IF(EST!M19=Geral!$V$21,EST!$I$15,"")&amp;IF(EL!M19=Geral!$V$21,EL!$I$15,"")&amp;IF(ELT!M19=Geral!$V$21,ELT!$I$15,"")&amp;IF(INFO!M19=Geral!$V$21,INFO!$I$15,"")&amp;IF(MEC!M19=Geral!$V$21,MEC!$I$15,"")&amp;IF(MET!M19=Geral!$V$21,MET!$I$15,"")&amp;IF(SEG!M19=Geral!$V$21,SEG!$I$15,"")&amp;IF(TEL!M19=Geral!$V$21,TEL!$I$15,"")&amp;IF(TUREVE!M19=Geral!$V$21,TUREVE!$I$15,"")&amp;IF(ADM!M33=Geral!$V$21,ADM!$I$29,"")&amp;IF(ED!M33=Geral!$V$21,ED!$I$29,""))&amp;(IF(EST!M33=Geral!$V$21,EST!$I$29,"")&amp;IF(EL!M33=Geral!$V$21,EL!$I$29,"")&amp;IF(ELT!M33=Geral!$V$21,ELT!$I$29,"")&amp;IF(INFO!M33=Geral!$V$21,INFO!$I$29,"")&amp;IF(MEC!M33=Geral!$V$21,MEC!$I$29,"")&amp;IF(MET!M33=Geral!$V$21,MET!$I$29,"")&amp;IF(SEG!M33=Geral!$V$21,SEG!$I$29,"")&amp;IF(TEL!M33=Geral!$V$21,TEL!$I$29,"")&amp;IF(TUREVE!M33=Geral!$V$21,TUREVE!$I$29,"")&amp;IF(ADM!M47=Geral!$V$21,ADM!$I$43,"")&amp;IF(ED!M47=Geral!$V$21,ED!$I$43,"")&amp;IF(EST!M47=Geral!$V$21,EST!$I$43,"")&amp;IF(EL!M47=Geral!$V$21,EL!$I$43,"")&amp;IF(ELT!M47=Geral!$V$21,ELT!$I$43,"")&amp;IF(INFO!M47=Geral!$V$21,INFO!$I$43,"")&amp;IF(MEC!M47=Geral!$V$21,MEC!$I$43,"")&amp;IF(MET!M47=Geral!$V$21,MET!$I$43,"")&amp;IF(SEG!M47=Geral!$V$21,SEG!$I$43,"")&amp;IF(TEL!M47=Geral!$V$21,TEL!$I$43,"")&amp;IF(TUREVE!M47=Geral!$V$21,TUREVE!$I$43,""))</f>
        <v xml:space="preserve">   2AED    2AINFO</v>
      </c>
      <c r="AA24" s="148"/>
      <c r="AB24" s="32" t="str">
        <f>IF(ADM!B5=Geral!$AB$21,ADM!$B$1,"")&amp;IF(ED!B5=Geral!$AB$21,ED!$B$1,"")&amp;IF(EST!B5=Geral!$AB$21,EST!$B$1,"")&amp;IF(EL!B5=Geral!$AB$21,EL!$B$1,"")&amp;IF(ELT!B5=Geral!$AB$21,ELT!$B$1,"")&amp;IF(INFO!B5=Geral!$AB$21,INFO!$B$1,"")&amp;IF(MEC!B5=Geral!$AB$21,MEC!$B$1,"")&amp;IF(MET!B5=Geral!$AB$21,MET!$B$1,"")&amp;IF(SEG!B5=Geral!$AB$21,SEG!$B$1,"")&amp;(IF(TEL!B5=Geral!$AB$21,TEL!$B$1,"")&amp;IF(TUREVE!B5=Geral!$AB$21,TUREVE!$B$1,"")&amp;IF(ADM!B19=Geral!$AB$21,ADM!$B$15,"")&amp;IF(ED!B19=Geral!$AB$21,ED!$B$15,"")&amp;IF(EST!B19=Geral!$AB$21,EST!$B$15,"")&amp;IF(EL!B19=Geral!$AB$21,EL!$B$15,"")&amp;IF(ELT!B19=Geral!$AB$21,ELT!$B$15,"")&amp;IF(INFO!B19=Geral!$AB$21,INFO!$B$15,"")&amp;IF(MEC!B19=Geral!$AB$21,MEC!$B$15,"")&amp;IF(MET!B19=Geral!$AB$21,MET!$B$15,"")&amp;IF(SEG!B19=Geral!$AB$21,SEG!$B$15,"")&amp;IF(TEL!B19=Geral!$AB$21,TEL!$B$15,"")&amp;IF(TUREVE!B19=Geral!$AB$21,TUREVE!$B$15,"")&amp;IF(ADM!B33=Geral!$AB$21,ADM!$B$29,"")&amp;IF(ED!B33=Geral!$AB$21,ED!$B$29,""))&amp;(IF(EST!B33=Geral!$AB$21,EST!$B$29,"")&amp;IF(EL!B33=Geral!$AB$21,EL!$B$29,"")&amp;IF(ELT!B33=Geral!$AB$21,ELT!$B$29,"")&amp;IF(INFO!B33=Geral!$AB$21,INFO!$B$29,"")&amp;IF(MEC!B33=Geral!$AB$21,MEC!$B$29,"")&amp;IF(MET!B33=Geral!$AB$21,MET!$B$29,"")&amp;IF(SEG!B33=Geral!$AB$21,SEG!$B$29,"")&amp;IF(TEL!B33=Geral!$AB$21,TEL!$B$29,"")&amp;IF(TUREVE!B33=Geral!$AB$21,TUREVE!$B$29,"")&amp;IF(ADM!B47=Geral!$AB$21,ADM!$B$43,"")&amp;IF(ED!B47=Geral!$AB$21,ED!$B$43,"")&amp;IF(EST!B47=Geral!$AB$21,EST!$B$43,"")&amp;IF(EL!B47=Geral!$AB$21,EL!$B$43,"")&amp;IF(ELT!B47=Geral!$AB$21,ELT!$B$43,"")&amp;IF(INFO!B47=Geral!$AB$21,INFO!$B$43,"")&amp;IF(MEC!B47=Geral!$AB$21,MEC!$B$43,"")&amp;IF(MET!B47=Geral!$AB$21,MET!$B$43,"")&amp;IF(SEG!B47=Geral!$AB$21,SEG!$B$43,"")&amp;IF(TEL!B47=Geral!$AB$21,TEL!$B$43,"")&amp;IF(TUREVE!B47=Geral!$AB$21,TUREVE!$B$43,""))&amp;IF(ADM!I5=Geral!$AB$21,ADM!$I$1,"")&amp;IF(ED!I5=Geral!$AB$21,ED!$I$1,"")&amp;IF(EST!I5=Geral!$AB$21,EST!$I$1,"")&amp;IF(EL!I5=Geral!$AB$21,EL!$I$1,"")&amp;IF(ELT!I5=Geral!$AB$21,ELT!$I$1,"")&amp;IF(INFO!I5=Geral!$AB$21,INFO!$I$1,"")&amp;IF(MEC!I5=Geral!$AB$21,MEC!$I$1,"")&amp;IF(MET!I5=Geral!$AB$21,MET!$I$1,"")&amp;IF(SEG!I5=Geral!$AB$21,SEG!$I$1,"")&amp;(IF(TEL!I5=Geral!$AB$21,TEL!$I$1,"")&amp;IF(TUREVE!I5=Geral!$AB$21,TUREVE!$I$1,"")&amp;IF(ADM!I19=Geral!$AB$21,ADM!$I$15,"")&amp;IF(ED!I19=Geral!$AB$21,ED!$I$15,"")&amp;IF(EST!I19=Geral!$AB$21,EST!$I$15,"")&amp;IF(EL!I19=Geral!$AB$21,EL!$I$15,"")&amp;IF(ELT!I19=Geral!$AB$21,ELT!$I$15,"")&amp;IF(INFO!I19=Geral!$AB$21,INFO!$I$15,"")&amp;IF(MEC!I19=Geral!$AB$21,MEC!$I$15,"")&amp;IF(MET!I19=Geral!$AB$21,MET!$I$15,"")&amp;IF(SEG!I19=Geral!$AB$21,SEG!$I$15,"")&amp;IF(TEL!I19=Geral!$AB$21,TEL!$I$15,"")&amp;IF(TUREVE!I19=Geral!$AB$21,TUREVE!$I$15,"")&amp;IF(ADM!I33=Geral!$AB$21,ADM!$I$29,"")&amp;IF(ED!I33=Geral!$AB$21,ED!$I$29,""))&amp;(IF(EST!I33=Geral!$AB$21,EST!$I$29,"")&amp;IF(EL!I33=Geral!$AB$21,EL!$I$29,"")&amp;IF(ELT!I33=Geral!$AB$21,ELT!$I$29,"")&amp;IF(INFO!I33=Geral!$AB$21,INFO!$I$29,"")&amp;IF(MEC!I33=Geral!$AB$21,MEC!$I$29,"")&amp;IF(MET!I33=Geral!$AB$21,MET!$I$29,"")&amp;IF(SEG!I33=Geral!$AB$21,SEG!$I$29,"")&amp;IF(TEL!I33=Geral!$AB$21,TEL!$I$29,"")&amp;IF(TUREVE!I33=Geral!$AB$21,TUREVE!$I$29,"")&amp;IF(ADM!I47=Geral!$AB$21,ADM!$I$43,"")&amp;IF(ED!I47=Geral!$AB$21,ED!$I$43,"")&amp;IF(EST!I47=Geral!$AB$21,EST!$I$43,"")&amp;IF(EL!I47=Geral!$AB$21,EL!$I$43,"")&amp;IF(ELT!I47=Geral!$AB$21,ELT!$I$43,"")&amp;IF(INFO!I47=Geral!$AB$21,INFO!$I$43,"")&amp;IF(MEC!I47=Geral!$AB$21,MEC!$I$43,"")&amp;IF(MET!I47=Geral!$AB$21,MET!$I$43,"")&amp;IF(SEG!I47=Geral!$AB$21,SEG!$I$43,"")&amp;IF(TEL!I47=Geral!$AB$21,TEL!$I$43,"")&amp;IF(TUREVE!I47=Geral!$AB$21,TUREVE!$I$43,""))</f>
        <v xml:space="preserve"> 1AMET </v>
      </c>
      <c r="AC24" s="32" t="str">
        <f>IF(ADM!C5=Geral!$AB$21,ADM!$B$1,"")&amp;IF(ED!C5=Geral!$AB$21,ED!$B$1,"")&amp;IF(EST!C5=Geral!$AB$21,EST!$B$1,"")&amp;IF(EL!C5=Geral!$AB$21,EL!$B$1,"")&amp;IF(ELT!C5=Geral!$AB$21,ELT!$B$1,"")&amp;IF(INFO!C5=Geral!$AB$21,INFO!$B$1,"")&amp;IF(MEC!C5=Geral!$AB$21,MEC!$B$1,"")&amp;IF(MET!C5=Geral!$AB$21,MET!$B$1,"")&amp;IF(SEG!C5=Geral!$AB$21,SEG!$B$1,"")&amp;(IF(TEL!C5=Geral!$AB$21,TEL!$B$1,"")&amp;IF(TUREVE!C5=Geral!$AB$21,TUREVE!$B$1,"")&amp;IF(ADM!C19=Geral!$AB$21,ADM!$B$15,"")&amp;IF(ED!C19=Geral!$AB$21,ED!$B$15,"")&amp;IF(EST!C19=Geral!$AB$21,EST!$B$15,"")&amp;IF(EL!C19=Geral!$AB$21,EL!$B$15,"")&amp;IF(ELT!C19=Geral!$AB$21,ELT!$B$15,"")&amp;IF(INFO!C19=Geral!$AB$21,INFO!$B$15,"")&amp;IF(MEC!C19=Geral!$AB$21,MEC!$B$15,"")&amp;IF(MET!C19=Geral!$AB$21,MET!$B$15,"")&amp;IF(SEG!C19=Geral!$AB$21,SEG!$B$15,"")&amp;IF(TEL!C19=Geral!$AB$21,TEL!$B$15,"")&amp;IF(TUREVE!C19=Geral!$AB$21,TUREVE!$B$15,"")&amp;IF(ADM!C33=Geral!$AB$21,ADM!$B$29,"")&amp;IF(ED!C33=Geral!$AB$21,ED!$B$29,""))&amp;(IF(EST!C33=Geral!$AB$21,EST!$B$29,"")&amp;IF(EL!C33=Geral!$AB$21,EL!$B$29,"")&amp;IF(ELT!C33=Geral!$AB$21,ELT!$B$29,"")&amp;IF(INFO!C33=Geral!$AB$21,INFO!$B$29,"")&amp;IF(MEC!C33=Geral!$AB$21,MEC!$B$29,"")&amp;IF(MET!C33=Geral!$AB$21,MET!$B$29,"")&amp;IF(SEG!C33=Geral!$AB$21,SEG!$B$29,"")&amp;IF(TEL!C33=Geral!$AB$21,TEL!$B$29,"")&amp;IF(TUREVE!C33=Geral!$AB$21,TUREVE!$B$29,"")&amp;IF(ADM!C47=Geral!$AB$21,ADM!$B$43,"")&amp;IF(ED!C47=Geral!$AB$21,ED!$B$43,"")&amp;IF(EST!C47=Geral!$AB$21,EST!$B$43,"")&amp;IF(EL!C47=Geral!$AB$21,EL!$B$43,"")&amp;IF(ELT!C47=Geral!$AB$21,ELT!$B$43,"")&amp;IF(INFO!C47=Geral!$AB$21,INFO!$B$43,"")&amp;IF(MEC!C47=Geral!$AB$21,MEC!$B$43,"")&amp;IF(MET!C47=Geral!$AB$21,MET!$B$43,"")&amp;IF(SEG!C47=Geral!$AB$21,SEG!$B$43,"")&amp;IF(TEL!C47=Geral!$AB$21,TEL!$B$43,"")&amp;IF(TUREVE!C47=Geral!$AB$21,TUREVE!$B$43,""))&amp;IF(ADM!J5=Geral!$AB$21,ADM!$I$1,"")&amp;IF(ED!J5=Geral!$AB$21,ED!$I$1,"")&amp;IF(EST!J5=Geral!$AB$21,EST!$I$1,"")&amp;IF(EL!J5=Geral!$AB$21,EL!$I$1,"")&amp;IF(ELT!J5=Geral!$AB$21,ELT!$I$1,"")&amp;IF(INFO!J5=Geral!$AB$21,INFO!$I$1,"")&amp;IF(MEC!J5=Geral!$AB$21,MEC!$I$1,"")&amp;IF(MET!J5=Geral!$AB$21,MET!$I$1,"")&amp;IF(SEG!J5=Geral!$AB$21,SEG!$I$1,"")&amp;(IF(TEL!J5=Geral!$AB$21,TEL!$I$1,"")&amp;IF(TUREVE!J5=Geral!$AB$21,TUREVE!$I$1,"")&amp;IF(ADM!J19=Geral!$AB$21,ADM!$I$15,"")&amp;IF(ED!J19=Geral!$AB$21,ED!$I$15,"")&amp;IF(EST!J19=Geral!$AB$21,EST!$I$15,"")&amp;IF(EL!J19=Geral!$AB$21,EL!$I$15,"")&amp;IF(ELT!J19=Geral!$AB$21,ELT!$I$15,"")&amp;IF(INFO!J19=Geral!$AB$21,INFO!$I$15,"")&amp;IF(MEC!J19=Geral!$AB$21,MEC!$I$15,"")&amp;IF(MET!J19=Geral!$AB$21,MET!$I$15,"")&amp;IF(SEG!J19=Geral!$AB$21,SEG!$I$15,"")&amp;IF(TEL!J19=Geral!$AB$21,TEL!$I$15,"")&amp;IF(TUREVE!J19=Geral!$AB$21,TUREVE!$I$15,"")&amp;IF(ADM!J33=Geral!$AB$21,ADM!$I$29,"")&amp;IF(ED!J33=Geral!$AB$21,ED!$I$29,""))&amp;(IF(EST!J33=Geral!$AB$21,EST!$I$29,"")&amp;IF(EL!J33=Geral!$AB$21,EL!$I$29,"")&amp;IF(ELT!J33=Geral!$AB$21,ELT!$I$29,"")&amp;IF(INFO!J33=Geral!$AB$21,INFO!$I$29,"")&amp;IF(MEC!J33=Geral!$AB$21,MEC!$I$29,"")&amp;IF(MET!J33=Geral!$AB$21,MET!$I$29,"")&amp;IF(SEG!J33=Geral!$AB$21,SEG!$I$29,"")&amp;IF(TEL!J33=Geral!$AB$21,TEL!$I$29,"")&amp;IF(TUREVE!J33=Geral!$AB$21,TUREVE!$I$29,"")&amp;IF(ADM!J47=Geral!$AB$21,ADM!$I$43,"")&amp;IF(ED!J47=Geral!$AB$21,ED!$I$43,"")&amp;IF(EST!J47=Geral!$AB$21,EST!$I$43,"")&amp;IF(EL!J47=Geral!$AB$21,EL!$I$43,"")&amp;IF(ELT!J47=Geral!$AB$21,ELT!$I$43,"")&amp;IF(INFO!J47=Geral!$AB$21,INFO!$I$43,"")&amp;IF(MEC!J47=Geral!$AB$21,MEC!$I$43,"")&amp;IF(MET!J47=Geral!$AB$21,MET!$I$43,"")&amp;IF(SEG!J47=Geral!$AB$21,SEG!$I$43,"")&amp;IF(TEL!J47=Geral!$AB$21,TEL!$I$43,"")&amp;IF(TUREVE!J47=Geral!$AB$21,TUREVE!$I$43,""))</f>
        <v xml:space="preserve"> 1AELT  3AMEC </v>
      </c>
      <c r="AD24" s="32" t="str">
        <f>IF(ADM!D5=Geral!$AB$21,ADM!$B$1,"")&amp;IF(ED!D5=Geral!$AB$21,ED!$B$1,"")&amp;IF(EST!D5=Geral!$AB$21,EST!$B$1,"")&amp;IF(EL!D5=Geral!$AB$21,EL!$B$1,"")&amp;IF(ELT!D5=Geral!$AB$21,ELT!$B$1,"")&amp;IF(INFO!D5=Geral!$AB$21,INFO!$B$1,"")&amp;IF(MEC!D5=Geral!$AB$21,MEC!$B$1,"")&amp;IF(MET!D5=Geral!$AB$21,MET!$B$1,"")&amp;IF(SEG!D5=Geral!$AB$21,SEG!$B$1,"")&amp;(IF(TEL!D5=Geral!$AB$21,TEL!$B$1,"")&amp;IF(TUREVE!D5=Geral!$AB$21,TUREVE!$B$1,"")&amp;IF(ADM!D19=Geral!$AB$21,ADM!$B$15,"")&amp;IF(ED!D19=Geral!$AB$21,ED!$B$15,"")&amp;IF(EST!D19=Geral!$AB$21,EST!$B$15,"")&amp;IF(EL!D19=Geral!$AB$21,EL!$B$15,"")&amp;IF(ELT!D19=Geral!$AB$21,ELT!$B$15,"")&amp;IF(INFO!D19=Geral!$AB$21,INFO!$B$15,"")&amp;IF(MEC!D19=Geral!$AB$21,MEC!$B$15,"")&amp;IF(MET!D19=Geral!$AB$21,MET!$B$15,"")&amp;IF(SEG!D19=Geral!$AB$21,SEG!$B$15,"")&amp;IF(TEL!D19=Geral!$AB$21,TEL!$B$15,"")&amp;IF(TUREVE!D19=Geral!$AB$21,TUREVE!$B$15,"")&amp;IF(ADM!D33=Geral!$AB$21,ADM!$B$29,"")&amp;IF(ED!D33=Geral!$AB$21,ED!$B$29,""))&amp;(IF(EST!D33=Geral!$AB$21,EST!$B$29,"")&amp;IF(EL!D33=Geral!$AB$21,EL!$B$29,"")&amp;IF(ELT!D33=Geral!$AB$21,ELT!$B$29,"")&amp;IF(INFO!D33=Geral!$AB$21,INFO!$B$29,"")&amp;IF(MEC!D33=Geral!$AB$21,MEC!$B$29,"")&amp;IF(MET!F31=Geral!$AB$21,MET!$B$29,"")&amp;IF(SEG!D33=Geral!$AB$21,SEG!$B$29,"")&amp;IF(TEL!D33=Geral!$AB$21,TEL!$B$29,"")&amp;IF(TUREVE!D33=Geral!$AB$21,TUREVE!$B$29,"")&amp;IF(ADM!D47=Geral!$AB$21,ADM!$B$43,"")&amp;IF(ED!D47=Geral!$AB$21,ED!$B$43,"")&amp;IF(EST!D47=Geral!$AB$21,EST!$B$43,"")&amp;IF(EL!D47=Geral!$AB$21,EL!$B$43,"")&amp;IF(ELT!D47=Geral!$AB$21,ELT!$B$43,"")&amp;IF(INFO!D47=Geral!$AB$21,INFO!$B$43,"")&amp;IF(MEC!D47=Geral!$AB$21,MEC!$B$43,"")&amp;IF(MET!D47=Geral!$AB$21,MET!$B$43,"")&amp;IF(SEG!D47=Geral!$AB$21,SEG!$B$43,"")&amp;IF(TEL!D47=Geral!$AB$21,TEL!$B$43,"")&amp;IF(TUREVE!D47=Geral!$AB$21,TUREVE!$B$43,""))&amp;IF(ADM!K5=Geral!$AB$21,ADM!$I$1,"")&amp;IF(ED!K5=Geral!$AB$21,ED!$I$1,"")&amp;IF(EST!K5=Geral!$AB$21,EST!$I$1,"")&amp;IF(EL!K5=Geral!$AB$21,EL!$I$1,"")&amp;IF(ELT!K5=Geral!$AB$21,ELT!$I$1,"")&amp;IF(INFO!K5=Geral!$AB$21,INFO!$I$1,"")&amp;IF(MEC!K5=Geral!$AB$21,MEC!$I$1,"")&amp;IF(MET!K5=Geral!$AB$21,MET!$I$1,"")&amp;IF(SEG!K5=Geral!$AB$21,SEG!$I$1,"")&amp;(IF(TEL!K5=Geral!$AB$21,TEL!$I$1,"")&amp;IF(TUREVE!K5=Geral!$AB$21,TUREVE!$I$1,"")&amp;IF(ADM!K19=Geral!$AB$21,ADM!$I$15,"")&amp;IF(ED!K19=Geral!$AB$21,ED!$I$15,"")&amp;IF(EST!K19=Geral!$AB$21,EST!$I$15,"")&amp;IF(EL!K19=Geral!$AB$21,EL!$I$15,"")&amp;IF(ELT!K19=Geral!$AB$21,ELT!$I$15,"")&amp;IF(INFO!K19=Geral!$AB$21,INFO!$I$15,"")&amp;IF(MEC!K19=Geral!$AB$21,MEC!$I$15,"")&amp;IF(MET!K19=Geral!$AB$21,MET!$I$15,"")&amp;IF(SEG!K19=Geral!$AB$21,SEG!$I$15,"")&amp;IF(TEL!K19=Geral!$AB$21,TEL!$I$15,"")&amp;IF(TUREVE!K19=Geral!$AB$21,TUREVE!$I$15,"")&amp;IF(ADM!K33=Geral!$AB$21,ADM!$I$29,"")&amp;IF(ED!K33=Geral!$AB$21,ED!$I$29,""))&amp;(IF(EST!K33=Geral!$AB$21,EST!$I$29,"")&amp;IF(EL!K33=Geral!$AB$21,EL!$I$29,"")&amp;IF(ELT!K33=Geral!$AB$21,ELT!$I$29,"")&amp;IF(INFO!K33=Geral!$AB$21,INFO!$I$29,"")&amp;IF(MEC!K33=Geral!$AB$21,MEC!$I$29,"")&amp;IF(MET!K33=Geral!$AB$21,MET!$I$29,"")&amp;IF(SEG!K33=Geral!$AB$21,SEG!$I$29,"")&amp;IF(TEL!K33=Geral!$AB$21,TEL!$I$29,"")&amp;IF(TUREVE!K33=Geral!$AB$21,TUREVE!$I$29,"")&amp;IF(ADM!K47=Geral!$AB$21,ADM!$I$43,"")&amp;IF(ED!K47=Geral!$AB$21,ED!$I$43,"")&amp;IF(EST!K47=Geral!$AB$21,EST!$I$43,"")&amp;IF(EL!K47=Geral!$AB$21,EL!$I$43,"")&amp;IF(ELT!K47=Geral!$AB$21,ELT!$I$43,"")&amp;IF(INFO!K47=Geral!$AB$21,INFO!$I$43,"")&amp;IF(MEC!K47=Geral!$AB$21,MEC!$I$43,"")&amp;IF(MET!K47=Geral!$AB$21,MET!$I$43,"")&amp;IF(SEG!K47=Geral!$AB$21,SEG!$I$43,"")&amp;IF(TEL!K47=Geral!$AB$21,TEL!$I$43,"")&amp;IF(TUREVE!K47=Geral!$AB$21,TUREVE!$I$43,""))</f>
        <v xml:space="preserve">    1AED     1AMEC </v>
      </c>
      <c r="AE24" s="32" t="str">
        <f>IF(ADM!E5=Geral!$AB$21,ADM!$B$1,"")&amp;IF(ED!E5=Geral!$AB$21,ED!$B$1,"")&amp;IF(EST!E5=Geral!$AB$21,EST!$B$1,"")&amp;IF(EL!E5=Geral!$AB$21,EL!$B$1,"")&amp;IF(ELT!E5=Geral!$AB$21,ELT!$B$1,"")&amp;IF(INFO!E5=Geral!$AB$21,INFO!$B$1,"")&amp;IF(MEC!E5=Geral!$AB$21,MEC!$B$1,"")&amp;IF(MET!E5=Geral!$AB$21,MET!$B$1,"")&amp;IF(SEG!E5=Geral!$AB$21,SEG!$B$1,"")&amp;(IF(TEL!E5=Geral!$AB$21,TEL!$B$1,"")&amp;IF(TUREVE!E5=Geral!$AB$21,TUREVE!$B$1,"")&amp;IF(ADM!E19=Geral!$AB$21,ADM!$B$15,"")&amp;IF(ED!E19=Geral!$AB$21,ED!$B$15,"")&amp;IF(EST!E19=Geral!$AB$21,EST!$B$15,"")&amp;IF(EL!E19=Geral!$AB$21,EL!$B$15,"")&amp;IF(ELT!E19=Geral!$AB$21,ELT!$B$15,"")&amp;IF(INFO!E19=Geral!$AB$21,INFO!$B$15,"")&amp;IF(MEC!E19=Geral!$AB$21,MEC!$B$15,"")&amp;IF(MET!E19=Geral!$AB$21,MET!$B$15,"")&amp;IF(SEG!E19=Geral!$AB$21,SEG!$B$15,"")&amp;IF(TEL!E19=Geral!$AB$21,TEL!$B$15,"")&amp;IF(TUREVE!E19=Geral!$AB$21,TUREVE!$B$15,"")&amp;IF(ADM!E33=Geral!$AB$21,ADM!$B$29,"")&amp;IF(ED!E33=Geral!$AB$21,ED!$B$29,""))&amp;(IF(EST!E33=Geral!$AB$21,EST!$B$29,"")&amp;IF(EL!E33=Geral!$AB$21,EL!$B$29,"")&amp;IF(ELT!E33=Geral!$AB$21,ELT!$B$29,"")&amp;IF(INFO!E33=Geral!$AB$21,INFO!$B$29,"")&amp;IF(MEC!E35=Geral!$AB$21,MEC!$B$29,"")&amp;IF(MET!E33=Geral!$AB$21,MET!$B$29,"")&amp;IF(SEG!E33=Geral!$AB$21,SEG!$B$29,"")&amp;IF(TEL!E33=Geral!$AB$21,TEL!$B$29,"")&amp;IF(TUREVE!E33=Geral!$AB$21,TUREVE!$B$29,"")&amp;IF(ADM!E47=Geral!$AB$21,ADM!$B$43,"")&amp;IF(ED!E47=Geral!$AB$21,ED!$B$43,"")&amp;IF(EST!E47=Geral!$AB$21,EST!$B$43,"")&amp;IF(EL!E47=Geral!$AB$21,EL!$B$43,"")&amp;IF(ELT!E47=Geral!$AB$21,ELT!$B$43,"")&amp;IF(INFO!E47=Geral!$AB$21,INFO!$B$43,"")&amp;IF(MEC!E47=Geral!$AB$21,MEC!$B$43,"")&amp;IF(MET!E47=Geral!$AB$21,MET!$B$43,"")&amp;IF(SEG!E47=Geral!$AB$21,SEG!$B$43,"")&amp;IF(TEL!E47=Geral!$AB$21,TEL!$B$43,"")&amp;IF(TUREVE!E47=Geral!$AB$21,TUREVE!$B$43,""))&amp;IF(ADM!L5=Geral!$AB$21,ADM!$I$1,"")&amp;IF(ED!L5=Geral!$AB$21,ED!$I$1,"")&amp;IF(EST!L5=Geral!$AB$21,EST!$I$1,"")&amp;IF(EL!L5=Geral!$AB$21,EL!$I$1,"")&amp;IF(ELT!L5=Geral!$AB$21,ELT!$I$1,"")&amp;IF(INFO!L5=Geral!$AB$21,INFO!$I$1,"")&amp;IF(MEC!L5=Geral!$AB$21,MEC!$I$1,"")&amp;IF(MET!L5=Geral!$AB$21,MET!$I$1,"")&amp;IF(SEG!L5=Geral!$AB$21,SEG!$I$1,"")&amp;(IF(TEL!L5=Geral!$AB$21,TEL!$I$1,"")&amp;IF(TUREVE!L5=Geral!$AB$21,TUREVE!$I$1,"")&amp;IF(ADM!L19=Geral!$AB$21,ADM!$I$15,"")&amp;IF(ED!L19=Geral!$AB$21,ED!$I$15,"")&amp;IF(EST!L19=Geral!$AB$21,EST!$I$15,"")&amp;IF(EL!L19=Geral!$AB$21,EL!$I$15,"")&amp;IF(ELT!L19=Geral!$AB$21,ELT!$I$15,"")&amp;IF(INFO!L19=Geral!$AB$21,INFO!$I$15,"")&amp;IF(MEC!L19=Geral!$AB$21,MEC!$I$15,"")&amp;IF(MET!L19=Geral!$AB$21,MET!$I$15,"")&amp;IF(SEG!L19=Geral!$AB$21,SEG!$I$15,"")&amp;IF(TEL!L19=Geral!$AB$21,TEL!$I$15,"")&amp;IF(TUREVE!L19=Geral!$AB$21,TUREVE!$I$15,"")&amp;IF(ADM!L33=Geral!$AB$21,ADM!$I$29,"")&amp;IF(ED!L33=Geral!$AB$21,ED!$I$29,""))&amp;(IF(EST!L33=Geral!$AB$21,EST!$I$29,"")&amp;IF(EL!L33=Geral!$AB$21,EL!$I$29,"")&amp;IF(ELT!L33=Geral!$AB$21,ELT!$I$29,"")&amp;IF(INFO!L33=Geral!$AB$21,INFO!$I$29,"")&amp;IF(MEC!L33=Geral!$AB$21,MEC!$I$29,"")&amp;IF(MET!L33=Geral!$AB$21,MET!$I$29,"")&amp;IF(SEG!L33=Geral!$AB$21,SEG!$I$29,"")&amp;IF(TEL!L33=Geral!$AB$21,TEL!$I$29,"")&amp;IF(TUREVE!L33=Geral!$AB$21,TUREVE!$I$29,"")&amp;IF(ADM!L47=Geral!$AB$21,ADM!$I$43,"")&amp;IF(ED!L47=Geral!$AB$21,ED!$I$43,"")&amp;IF(EST!L47=Geral!$AB$21,EST!$I$43,"")&amp;IF(EL!L47=Geral!$AB$21,EL!$I$43,"")&amp;IF(ELT!L47=Geral!$AB$21,ELT!$I$43,"")&amp;IF(INFO!L47=Geral!$AB$21,INFO!$I$43,"")&amp;IF(MEC!L47=Geral!$AB$21,MEC!$I$43,"")&amp;IF(MET!L47=Geral!$AB$21,MET!$I$43,"")&amp;IF(SEG!L47=Geral!$AB$21,SEG!$I$43,"")&amp;IF(TEL!L47=Geral!$AB$21,TEL!$I$43,"")&amp;IF(TUREVE!L47=Geral!$AB$21,TUREVE!$I$43,""))</f>
        <v xml:space="preserve"> 2AEVE   3AELT     </v>
      </c>
      <c r="AF24" s="32" t="str">
        <f>IF(ADM!F5=Geral!$AB$21,ADM!$B$1,"")&amp;IF(ED!F5=Geral!$AB$21,ED!$B$1,"")&amp;IF(EST!F5=Geral!$AB$21,EST!$B$1,"")&amp;IF(EL!F5=Geral!$AB$21,EL!$B$1,"")&amp;IF(ELT!F5=Geral!$AB$21,ELT!$B$1,"")&amp;IF(INFO!F5=Geral!$AB$21,INFO!$B$1,"")&amp;IF(MEC!F5=Geral!$AB$21,MEC!$B$1,"")&amp;IF(MET!F5=Geral!$AB$21,MET!$B$1,"")&amp;IF(SEG!F5=Geral!$AB$21,SEG!$B$1,"")&amp;(IF(TEL!F5=Geral!$AB$21,TEL!$B$1,"")&amp;IF(TUREVE!F5=Geral!$AB$21,TUREVE!$B$1,"")&amp;IF(ADM!F19=Geral!$AB$21,ADM!$B$15,"")&amp;IF(ED!F19=Geral!$AB$21,ED!$B$15,"")&amp;IF(EST!F19=Geral!$AB$21,EST!$B$15,"")&amp;IF(EL!F19=Geral!$AB$21,EL!$B$15,"")&amp;IF(ELT!F19=Geral!$AB$21,ELT!$B$15,"")&amp;IF(INFO!F19=Geral!$AB$21,INFO!$B$15,"")&amp;IF(MEC!F19=Geral!$AB$21,MEC!$B$15,"")&amp;IF(MET!F19=Geral!$AB$21,MET!$B$15,"")&amp;IF(SEG!F19=Geral!$AB$21,SEG!$B$15,"")&amp;IF(TEL!F19=Geral!$AB$21,TEL!$B$15,"")&amp;IF(TUREVE!F19=Geral!$AB$21,TUREVE!$B$15,"")&amp;IF(ADM!F33=Geral!$AB$21,ADM!$B$29,"")&amp;IF(ED!F33=Geral!$AB$21,ED!$B$29,""))&amp;(IF(EST!F33=Geral!$AB$21,EST!$B$29,"")&amp;IF(EL!F33=Geral!$AB$21,EL!$B$29,"")&amp;IF(ELT!F33=Geral!$AB$21,ELT!$B$29,"")&amp;IF(INFO!F33=Geral!$AB$21,INFO!$B$29,"")&amp;IF(MEC!F33=Geral!$AB$21,MEC!$B$29,"")&amp;IF(MET!F33=Geral!$AB$21,MET!$B$29,"")&amp;IF(SEG!F33=Geral!$AB$21,SEG!$B$29,"")&amp;IF(TEL!F33=Geral!$AB$21,TEL!$B$29,"")&amp;IF(TUREVE!F33=Geral!$AB$21,TUREVE!$B$29,"")&amp;IF(ADM!F47=Geral!$AB$21,ADM!$B$43,"")&amp;IF(ED!F47=Geral!$AB$21,ED!$B$43,"")&amp;IF(EST!F47=Geral!$AB$21,EST!$B$43,"")&amp;IF(EL!F47=Geral!$AB$21,EL!$B$43,"")&amp;IF(ELT!F47=Geral!$AB$21,ELT!$B$43,"")&amp;IF(INFO!F47=Geral!$AB$21,INFO!$B$43,"")&amp;IF(MEC!F47=Geral!$AB$21,MEC!$B$43,"")&amp;IF(MET!F47=Geral!$AB$21,MET!$B$43,"")&amp;IF(SEG!F47=Geral!$AB$21,SEG!$B$43,"")&amp;IF(TEL!F47=Geral!$AB$21,TEL!$B$43,"")&amp;IF(TUREVE!F47=Geral!$AB$21,TUREVE!$B$43,""))&amp;IF(ADM!M5=Geral!$AB$21,ADM!$I$1,"")&amp;IF(ED!M5=Geral!$AB$21,ED!$I$1,"")&amp;IF(EST!M5=Geral!$AB$21,EST!$I$1,"")&amp;IF(EL!M5=Geral!$AB$21,EL!$I$1,"")&amp;IF(ELT!M5=Geral!$AB$21,ELT!$I$1,"")&amp;IF(INFO!M5=Geral!$AB$21,INFO!$I$1,"")&amp;IF(MEC!M5=Geral!$AB$21,MEC!$I$1,"")&amp;IF(MET!M5=Geral!$AB$21,MET!$I$1,"")&amp;IF(SEG!M5=Geral!$AB$21,SEG!$I$1,"")&amp;(IF(TEL!M5=Geral!$AB$21,TEL!$I$1,"")&amp;IF(TUREVE!M5=Geral!$AB$21,TUREVE!$I$1,"")&amp;IF(ADM!M19=Geral!$AB$21,ADM!$I$15,"")&amp;IF(ED!M19=Geral!$AB$21,ED!$I$15,"")&amp;IF(EST!M19=Geral!$AB$21,EST!$I$15,"")&amp;IF(EL!M19=Geral!$AB$21,EL!$I$15,"")&amp;IF(ELT!M19=Geral!$AB$21,ELT!$I$15,"")&amp;IF(INFO!M19=Geral!$AB$21,INFO!$I$15,"")&amp;IF(MEC!M19=Geral!$AB$21,MEC!$I$15,"")&amp;IF(MET!M19=Geral!$AB$21,MET!$I$15,"")&amp;IF(SEG!M19=Geral!$AB$21,SEG!$I$15,"")&amp;IF(TEL!M19=Geral!$AB$21,TEL!$I$15,"")&amp;IF(TUREVE!M19=Geral!$AB$21,TUREVE!$I$15,"")&amp;IF(ADM!M33=Geral!$AB$21,ADM!$I$29,"")&amp;IF(ED!M33=Geral!$AB$21,ED!$I$29,""))&amp;(IF(EST!M33=Geral!$AB$21,EST!$I$29,"")&amp;IF(EL!M33=Geral!$AB$21,EL!$I$29,"")&amp;IF(ELT!M33=Geral!$AB$21,ELT!$I$29,"")&amp;IF(INFO!M33=Geral!$AB$21,INFO!$I$29,"")&amp;IF(MEC!M33=Geral!$AB$21,MEC!$I$29,"")&amp;IF(MET!M33=Geral!$AB$21,MET!$I$29,"")&amp;IF(SEG!M33=Geral!$AB$21,SEG!$I$29,"")&amp;IF(TEL!M33=Geral!$AB$21,TEL!$I$29,"")&amp;IF(TUREVE!M33=Geral!$AB$21,TUREVE!$I$29,"")&amp;IF(ADM!M47=Geral!$AB$21,ADM!$I$43,"")&amp;IF(ED!M47=Geral!$AB$21,ED!$I$43,"")&amp;IF(EST!M47=Geral!$AB$21,EST!$I$43,"")&amp;IF(EL!M47=Geral!$AB$21,EL!$I$43,"")&amp;IF(ELT!M47=Geral!$AB$21,ELT!$I$43,"")&amp;IF(INFO!M47=Geral!$AB$21,INFO!$I$43,"")&amp;IF(MEC!M47=Geral!$AB$21,MEC!$I$43,"")&amp;IF(MET!M47=Geral!$AB$21,MET!$I$43,"")&amp;IF(SEG!M47=Geral!$AB$21,SEG!$I$43,"")&amp;IF(TEL!M47=Geral!$AB$21,TEL!$I$43,"")&amp;IF(TUREVE!M47=Geral!$AB$21,TUREVE!$I$43,""))</f>
        <v xml:space="preserve"> 1AELT  1AEVE </v>
      </c>
      <c r="AG24" s="154"/>
      <c r="AH24" s="32" t="str">
        <f>IF(ADM!B5=Geral!$AH$21,ADM!$B$1,"")&amp;IF(ED!B5=Geral!$AH$21,ED!$B$1,"")&amp;IF(EST!B5=Geral!$AH$21,EST!$B$1,"")&amp;IF(EL!B5=Geral!$AH$21,EL!$B$1,"")&amp;IF(ELT!B5=Geral!$AH$21,ELT!$B$1,"")&amp;IF(INFO!B5=Geral!$AH$21,INFO!$B$1,"")&amp;IF(MEC!B5=Geral!$AH$21,MEC!$B$1,"")&amp;IF(MET!B5=Geral!$AH$21,MET!$B$1,"")&amp;IF(SEG!B5=Geral!$AH$21,SEG!$B$1,"")&amp;(IF(TEL!B5=Geral!$AH$21,TEL!$B$1,"")&amp;IF(TUREVE!B5=Geral!$AH$21,TUREVE!$B$1,"")&amp;IF(ADM!B19=Geral!$AH$21,ADM!$B$15,"")&amp;IF(ED!B19=Geral!$AH$21,ED!$B$15,"")&amp;IF(EST!B19=Geral!$AH$21,EST!$B$15,"")&amp;IF(EL!B19=Geral!$AH$21,EL!$B$15,"")&amp;IF(ELT!B19=Geral!$AH$21,ELT!$B$15,"")&amp;IF(INFO!B19=Geral!$AH$21,INFO!$B$15,"")&amp;IF(MEC!B19=Geral!$AH$21,MEC!$B$15,"")&amp;IF(MET!B19=Geral!$AH$21,MET!$B$15,"")&amp;IF(SEG!B19=Geral!$AH$21,SEG!$B$15,"")&amp;IF(TEL!B19=Geral!$AH$21,TEL!$B$15,"")&amp;IF(TUREVE!B19=Geral!$AH$21,TUREVE!$B$15,"")&amp;IF(ADM!B33=Geral!$AH$21,ADM!$B$29,"")&amp;IF(ED!B33=Geral!$AH$21,ED!$B$29,""))&amp;(IF(EST!B33=Geral!$AH$21,EST!$B$29,"")&amp;IF(EL!B33=Geral!$AH$21,EL!$B$29,"")&amp;IF(ELT!B33=Geral!$AH$21,ELT!$B$29,"")&amp;IF(INFO!B33=Geral!$AH$21,INFO!$B$29,"")&amp;IF(MEC!B33=Geral!$AH$21,MEC!$B$29,"")&amp;IF(MET!B33=Geral!$AH$21,MET!$B$29,"")&amp;IF(SEG!B33=Geral!$AH$21,SEG!$B$29,"")&amp;IF(TEL!B33=Geral!$AH$21,TEL!$B$29,"")&amp;IF(TUREVE!B33=Geral!$AH$21,TUREVE!$B$29,"")&amp;IF(ADM!B47=Geral!$AH$21,ADM!$B$43,"")&amp;IF(ED!B47=Geral!$AH$21,ED!$B$43,"")&amp;IF(EST!B47=Geral!$AH$21,EST!$B$43,"")&amp;IF(EL!B47=Geral!$AH$21,EL!$B$43,"")&amp;IF(ELT!B47=Geral!$AH$21,ELT!$B$43,"")&amp;IF(INFO!B47=Geral!$AH$21,INFO!$B$43,"")&amp;IF(MEC!B47=Geral!$AH$21,MEC!$B$43,"")&amp;IF(MET!B47=Geral!$AH$21,MET!$B$43,"")&amp;IF(SEG!B47=Geral!$AH$21,SEG!$B$43,"")&amp;IF(TEL!B47=Geral!$AH$21,TEL!$B$43,"")&amp;IF(TUREVE!B47=Geral!$AH$21,TUREVE!$B$43,""))&amp;IF(ADM!I5=Geral!$AH$21,ADM!$I$1,"")&amp;IF(ED!I5=Geral!$AH$21,ED!$I$1,"")&amp;IF(EST!I5=Geral!$AH$21,EST!$I$1,"")&amp;IF(EL!I5=Geral!$AH$21,EL!$I$1,"")&amp;IF(ELT!I5=Geral!$AH$21,ELT!$I$1,"")&amp;IF(INFO!I5=Geral!$AH$21,INFO!$I$1,"")&amp;IF(MEC!I5=Geral!$AH$21,MEC!$I$1,"")&amp;IF(MET!I5=Geral!$AH$21,MET!$I$1,"")&amp;IF(SEG!I5=Geral!$AH$21,SEG!$I$1,"")&amp;(IF(TEL!I5=Geral!$AH$21,TEL!$I$1,"")&amp;IF(TUREVE!I5=Geral!$AH$21,TUREVE!$I$1,"")&amp;IF(ADM!I19=Geral!$AH$21,ADM!$I$15,"")&amp;IF(ED!I19=Geral!$AH$21,ED!$I$15,"")&amp;IF(EST!I19=Geral!$AH$21,EST!$I$15,"")&amp;IF(EL!I19=Geral!$AH$21,EL!$I$15,"")&amp;IF(ELT!I19=Geral!$AH$21,ELT!$I$15,"")&amp;IF(INFO!I19=Geral!$AH$21,INFO!$I$15,"")&amp;IF(MEC!I19=Geral!$AH$21,MEC!$I$15,"")&amp;IF(MET!I19=Geral!$AH$21,MET!$I$15,"")&amp;IF(SEG!I19=Geral!$AH$21,SEG!$I$15,"")&amp;IF(TEL!I19=Geral!$AH$21,TEL!$I$15,"")&amp;IF(TUREVE!I19=Geral!$AH$21,TUREVE!$I$15,"")&amp;IF(ADM!I33=Geral!$AH$21,ADM!$I$29,"")&amp;IF(ED!I33=Geral!$AH$21,ED!$I$29,""))&amp;(IF(EST!I33=Geral!$AH$21,EST!$I$29,"")&amp;IF(EL!I33=Geral!$AH$21,EL!$I$29,"")&amp;IF(ELT!I33=Geral!$AH$21,ELT!$I$29,"")&amp;IF(INFO!I33=Geral!$AH$21,INFO!$I$29,"")&amp;IF(MEC!I33=Geral!$AH$21,MEC!$I$29,"")&amp;IF(MET!I33=Geral!$AH$21,MET!$I$29,"")&amp;IF(SEG!I33=Geral!$AH$21,SEG!$I$29,"")&amp;IF(TEL!I33=Geral!$AH$21,TEL!$I$29,"")&amp;IF(TUREVE!I33=Geral!$AH$21,TUREVE!$I$29,"")&amp;IF(ADM!I47=Geral!$AH$21,ADM!$I$43,"")&amp;IF(ED!I47=Geral!$AH$21,ED!$I$43,"")&amp;IF(EST!I47=Geral!$AH$21,EST!$I$43,"")&amp;IF(EL!I47=Geral!$AH$21,EL!$I$43,"")&amp;IF(ELT!I47=Geral!$AH$21,ELT!$I$43,"")&amp;IF(INFO!I47=Geral!$AH$21,INFO!$I$43,"")&amp;IF(MEC!I47=Geral!$AH$21,MEC!$I$43,"")&amp;IF(MET!I47=Geral!$AH$21,MET!$I$43,"")&amp;IF(SEG!I47=Geral!$AH$21,SEG!$I$43,"")&amp;IF(TEL!I47=Geral!$AH$21,TEL!$I$43,"")&amp;IF(TUREVE!I47=Geral!$AH$21,TUREVE!$I$43,""))</f>
        <v xml:space="preserve"> 2BMEC </v>
      </c>
      <c r="AI24" s="32" t="str">
        <f>IF(ADM!C5=Geral!$AH$21,ADM!$B$1,"")&amp;IF(ED!C5=Geral!$AH$21,ED!$B$1,"")&amp;IF(EST!C5=Geral!$AH$21,EST!$B$1,"")&amp;IF(EL!C5=Geral!$AH$21,EL!$B$1,"")&amp;IF(ELT!C5=Geral!$AH$21,ELT!$B$1,"")&amp;IF(INFO!C5=Geral!$AH$21,INFO!$B$1,"")&amp;IF(MEC!C5=Geral!$AH$21,MEC!$B$1,"")&amp;IF(MET!C5=Geral!$AH$21,MET!$B$1,"")&amp;IF(SEG!C5=Geral!$AH$21,SEG!$B$1,"")&amp;(IF(TEL!C5=Geral!$AH$21,TEL!$B$1,"")&amp;IF(TUREVE!C5=Geral!$AH$21,TUREVE!$B$1,"")&amp;IF(ADM!C19=Geral!$AH$21,ADM!$B$15,"")&amp;IF(ED!C19=Geral!$AH$21,ED!$B$15,"")&amp;IF(EST!C19=Geral!$AH$21,EST!$B$15,"")&amp;IF(EL!C19=Geral!$AH$21,EL!$B$15,"")&amp;IF(ELT!C19=Geral!$AH$21,ELT!$B$15,"")&amp;IF(INFO!C19=Geral!$AH$21,INFO!$B$15,"")&amp;IF(MEC!C19=Geral!$AH$21,MEC!$B$15,"")&amp;IF(MET!C19=Geral!$AH$21,MET!$B$15,"")&amp;IF(SEG!C19=Geral!$AH$21,SEG!$B$15,"")&amp;IF(TEL!C19=Geral!$AH$21,TEL!$B$15,"")&amp;IF(TUREVE!C19=Geral!$AH$21,TUREVE!$B$15,"")&amp;IF(ADM!C33=Geral!$AH$21,ADM!$B$29,"")&amp;IF(ED!C33=Geral!$AH$21,ED!$B$29,""))&amp;(IF(EST!C33=Geral!$AH$21,EST!$B$29,"")&amp;IF(EL!C33=Geral!$AH$21,EL!$B$29,"")&amp;IF(ELT!C33=Geral!$AH$21,ELT!$B$29,"")&amp;IF(INFO!C33=Geral!$AH$21,INFO!$B$29,"")&amp;IF(MEC!C33=Geral!$AH$21,MEC!$B$29,"")&amp;IF(MET!C33=Geral!$AH$21,MET!$B$29,"")&amp;IF(SEG!C33=Geral!$AH$21,SEG!$B$29,"")&amp;IF(TEL!C33=Geral!$AH$21,TEL!$B$29,"")&amp;IF(TUREVE!C33=Geral!$AH$21,TUREVE!$B$29,"")&amp;IF(ADM!C47=Geral!$AH$21,ADM!$B$43,"")&amp;IF(ED!C47=Geral!$AH$21,ED!$B$43,"")&amp;IF(EST!C47=Geral!$AH$21,EST!$B$43,"")&amp;IF(EL!C47=Geral!$AH$21,EL!$B$43,"")&amp;IF(ELT!C47=Geral!$AH$21,ELT!$B$43,"")&amp;IF(INFO!C47=Geral!$AH$21,INFO!$B$43,"")&amp;IF(MEC!C47=Geral!$AH$21,MEC!$B$43,"")&amp;IF(MET!C47=Geral!$AH$21,MET!$B$43,"")&amp;IF(SEG!C47=Geral!$AH$21,SEG!$B$43,"")&amp;IF(TEL!C47=Geral!$AH$21,TEL!$B$43,"")&amp;IF(TUREVE!C47=Geral!$AH$21,TUREVE!$B$43,""))&amp;IF(ADM!J5=Geral!$AH$21,ADM!$I$1,"")&amp;IF(ED!J5=Geral!$AH$21,ED!$I$1,"")&amp;IF(EST!J5=Geral!$AH$21,EST!$I$1,"")&amp;IF(EL!J5=Geral!$AH$21,EL!$I$1,"")&amp;IF(ELT!J5=Geral!$AH$21,ELT!$I$1,"")&amp;IF(INFO!J5=Geral!$AH$21,INFO!$I$1,"")&amp;IF(MEC!J5=Geral!$AH$21,MEC!$I$1,"")&amp;IF(MET!J5=Geral!$AH$21,MET!$I$1,"")&amp;IF(SEG!J5=Geral!$AH$21,SEG!$I$1,"")&amp;(IF(TEL!J5=Geral!$AH$21,TEL!$I$1,"")&amp;IF(TUREVE!J5=Geral!$AH$21,TUREVE!$I$1,"")&amp;IF(ADM!J19=Geral!$AH$21,ADM!$I$15,"")&amp;IF(ED!J19=Geral!$AH$21,ED!$I$15,"")&amp;IF(EST!J19=Geral!$AH$21,EST!$I$15,"")&amp;IF(EL!J19=Geral!$AH$21,EL!$I$15,"")&amp;IF(ELT!J19=Geral!$AH$21,ELT!$I$15,"")&amp;IF(INFO!J19=Geral!$AH$21,INFO!$I$15,"")&amp;IF(MEC!J19=Geral!$AH$21,MEC!$I$15,"")&amp;IF(MET!J19=Geral!$AH$21,MET!$I$15,"")&amp;IF(SEG!J19=Geral!$AH$21,SEG!$I$15,"")&amp;IF(TEL!J19=Geral!$AH$21,TEL!$I$15,"")&amp;IF(TUREVE!J19=Geral!$AH$21,TUREVE!$I$15,"")&amp;IF(ADM!J33=Geral!$AH$21,ADM!$I$29,"")&amp;IF(ED!J33=Geral!$AH$21,ED!$I$29,""))&amp;(IF(EST!J33=Geral!$AH$21,EST!$I$29,"")&amp;IF(EL!J33=Geral!$AH$21,EL!$I$29,"")&amp;IF(ELT!J33=Geral!$AH$21,ELT!$I$29,"")&amp;IF(INFO!J33=Geral!$AH$21,INFO!$I$29,"")&amp;IF(MEC!J33=Geral!$AH$21,MEC!$I$29,"")&amp;IF(MET!J33=Geral!$AH$21,MET!$I$29,"")&amp;IF(SEG!J33=Geral!$AH$21,SEG!$I$29,"")&amp;IF(TEL!J33=Geral!$AH$21,TEL!$I$29,"")&amp;IF(TUREVE!J33=Geral!$AH$21,TUREVE!$I$29,"")&amp;IF(ADM!J47=Geral!$AH$21,ADM!$I$43,"")&amp;IF(ED!J47=Geral!$AH$21,ED!$I$43,"")&amp;IF(EST!J47=Geral!$AH$21,EST!$I$43,"")&amp;IF(EL!J47=Geral!$AH$21,EL!$I$43,"")&amp;IF(ELT!J47=Geral!$AH$21,ELT!$I$43,"")&amp;IF(INFO!J47=Geral!$AH$21,INFO!$I$43,"")&amp;IF(MEC!J47=Geral!$AH$21,MEC!$I$43,"")&amp;IF(MET!J47=Geral!$AH$21,MET!$I$43,"")&amp;IF(SEG!J47=Geral!$AH$21,SEG!$I$43,"")&amp;IF(TEL!J47=Geral!$AH$21,TEL!$I$43,"")&amp;IF(TUREVE!J47=Geral!$AH$21,TUREVE!$I$43,""))</f>
        <v xml:space="preserve"> 2BELT </v>
      </c>
      <c r="AJ24" s="32" t="str">
        <f>IF(ADM!D5=Geral!$AH$21,ADM!$B$1,"")&amp;IF(ED!D5=Geral!$AH$21,ED!$B$1,"")&amp;IF(EST!D5=Geral!$AH$21,EST!$B$1,"")&amp;IF(EL!D5=Geral!$AH$21,EL!$B$1,"")&amp;IF(ELT!D5=Geral!$AH$21,ELT!$B$1,"")&amp;IF(INFO!D5=Geral!$AH$21,INFO!$B$1,"")&amp;IF(MEC!D5=Geral!$AH$21,MEC!$B$1,"")&amp;IF(MET!D5=Geral!$AH$21,MET!$B$1,"")&amp;IF(SEG!D5=Geral!$AH$21,SEG!$B$1,"")&amp;(IF(TEL!D5=Geral!$AH$21,TEL!$B$1,"")&amp;IF(TUREVE!D5=Geral!$AH$21,TUREVE!$B$1,"")&amp;IF(ADM!D19=Geral!$AH$21,ADM!$B$15,"")&amp;IF(ED!D19=Geral!$AH$21,ED!$B$15,"")&amp;IF(EST!D19=Geral!$AH$21,EST!$B$15,"")&amp;IF(EL!D19=Geral!$AH$21,EL!$B$15,"")&amp;IF(ELT!D19=Geral!$AH$21,ELT!$B$15,"")&amp;IF(INFO!D19=Geral!$AH$21,INFO!$B$15,"")&amp;IF(MEC!D19=Geral!$AH$21,MEC!$B$15,"")&amp;IF(MET!D19=Geral!$AH$21,MET!$B$15,"")&amp;IF(SEG!D19=Geral!$AH$21,SEG!$B$15,"")&amp;IF(TEL!D19=Geral!$AH$21,TEL!$B$15,"")&amp;IF(TUREVE!D19=Geral!$AH$21,TUREVE!$B$15,"")&amp;IF(ADM!D33=Geral!$AH$21,ADM!$B$29,"")&amp;IF(ED!D33=Geral!$AH$21,ED!$B$29,""))&amp;(IF(EST!D33=Geral!$AH$21,EST!$B$29,"")&amp;IF(EL!D33=Geral!$AH$21,EL!$B$29,"")&amp;IF(ELT!D33=Geral!$AH$21,ELT!$B$29,"")&amp;IF(INFO!D33=Geral!$AH$21,INFO!$B$29,"")&amp;IF(MEC!D33=Geral!$AH$21,MEC!$B$29,"")&amp;IF(MET!F31=Geral!$AH$21,MET!$B$29,"")&amp;IF(SEG!D33=Geral!$AH$21,SEG!$B$29,"")&amp;IF(TEL!D33=Geral!$AH$21,TEL!$B$29,"")&amp;IF(TUREVE!D33=Geral!$AH$21,TUREVE!$B$29,"")&amp;IF(ADM!D47=Geral!$AH$21,ADM!$B$43,"")&amp;IF(ED!D47=Geral!$AH$21,ED!$B$43,"")&amp;IF(EST!D47=Geral!$AH$21,EST!$B$43,"")&amp;IF(EL!D47=Geral!$AH$21,EL!$B$43,"")&amp;IF(ELT!D47=Geral!$AH$21,ELT!$B$43,"")&amp;IF(INFO!D47=Geral!$AH$21,INFO!$B$43,"")&amp;IF(MEC!D47=Geral!$AH$21,MEC!$B$43,"")&amp;IF(MET!D47=Geral!$AH$21,MET!$B$43,"")&amp;IF(SEG!D47=Geral!$AH$21,SEG!$B$43,"")&amp;IF(TEL!D47=Geral!$AH$21,TEL!$B$43,"")&amp;IF(TUREVE!D47=Geral!$AH$21,TUREVE!$B$43,""))&amp;IF(ADM!K5=Geral!$AH$21,ADM!$I$1,"")&amp;IF(ED!K5=Geral!$AH$21,ED!$I$1,"")&amp;IF(EST!K5=Geral!$AH$21,EST!$I$1,"")&amp;IF(EL!K5=Geral!$AH$21,EL!$I$1,"")&amp;IF(ELT!K5=Geral!$AH$21,ELT!$I$1,"")&amp;IF(INFO!K5=Geral!$AH$21,INFO!$I$1,"")&amp;IF(MEC!K5=Geral!$AH$21,MEC!$I$1,"")&amp;IF(MET!K5=Geral!$AH$21,MET!$I$1,"")&amp;IF(SEG!K5=Geral!$AH$21,SEG!$I$1,"")&amp;(IF(TEL!K5=Geral!$AH$21,TEL!$I$1,"")&amp;IF(TUREVE!K5=Geral!$AH$21,TUREVE!$I$1,"")&amp;IF(ADM!K19=Geral!$AH$21,ADM!$I$15,"")&amp;IF(ED!K19=Geral!$AH$21,ED!$I$15,"")&amp;IF(EST!K19=Geral!$AH$21,EST!$I$15,"")&amp;IF(EL!K19=Geral!$AH$21,EL!$I$15,"")&amp;IF(ELT!K19=Geral!$AH$21,ELT!$I$15,"")&amp;IF(INFO!K19=Geral!$AH$21,INFO!$I$15,"")&amp;IF(MEC!K19=Geral!$AH$21,MEC!$I$15,"")&amp;IF(MET!K19=Geral!$AH$21,MET!$I$15,"")&amp;IF(SEG!K19=Geral!$AH$21,SEG!$I$15,"")&amp;IF(TEL!K19=Geral!$AH$21,TEL!$I$15,"")&amp;IF(TUREVE!K19=Geral!$AH$21,TUREVE!$I$15,"")&amp;IF(ADM!K33=Geral!$AH$21,ADM!$I$29,"")&amp;IF(ED!K33=Geral!$AH$21,ED!$I$29,""))&amp;(IF(EST!K33=Geral!$AH$21,EST!$I$29,"")&amp;IF(EL!K33=Geral!$AH$21,EL!$I$29,"")&amp;IF(ELT!K33=Geral!$AH$21,ELT!$I$29,"")&amp;IF(INFO!K33=Geral!$AH$21,INFO!$I$29,"")&amp;IF(MEC!K33=Geral!$AH$21,MEC!$I$29,"")&amp;IF(MET!K33=Geral!$AH$21,MET!$I$29,"")&amp;IF(SEG!K33=Geral!$AH$21,SEG!$I$29,"")&amp;IF(TEL!K33=Geral!$AH$21,TEL!$I$29,"")&amp;IF(TUREVE!K33=Geral!$AH$21,TUREVE!$I$29,"")&amp;IF(ADM!K47=Geral!$AH$21,ADM!$I$43,"")&amp;IF(ED!K47=Geral!$AH$21,ED!$I$43,"")&amp;IF(EST!K47=Geral!$AH$21,EST!$I$43,"")&amp;IF(EL!K47=Geral!$AH$21,EL!$I$43,"")&amp;IF(ELT!K47=Geral!$AH$21,ELT!$I$43,"")&amp;IF(INFO!K47=Geral!$AH$21,INFO!$I$43,"")&amp;IF(MEC!K47=Geral!$AH$21,MEC!$I$43,"")&amp;IF(MET!K47=Geral!$AH$21,MET!$I$43,"")&amp;IF(SEG!K47=Geral!$AH$21,SEG!$I$43,"")&amp;IF(TEL!K47=Geral!$AH$21,TEL!$I$43,"")&amp;IF(TUREVE!K47=Geral!$AH$21,TUREVE!$I$43,""))</f>
        <v xml:space="preserve">    2BED    </v>
      </c>
      <c r="AK24" s="32" t="str">
        <f>IF(ADM!E5=Geral!$AH$21,ADM!$B$1,"")&amp;IF(ED!E5=Geral!$AH$21,ED!$B$1,"")&amp;IF(EST!E5=Geral!$AH$21,EST!$B$1,"")&amp;IF(EL!E5=Geral!$AH$21,EL!$B$1,"")&amp;IF(ELT!E5=Geral!$AH$21,ELT!$B$1,"")&amp;IF(INFO!E5=Geral!$AH$21,INFO!$B$1,"")&amp;IF(MEC!E5=Geral!$AH$21,MEC!$B$1,"")&amp;IF(MET!E5=Geral!$AH$21,MET!$B$1,"")&amp;IF(SEG!E5=Geral!$AH$21,SEG!$B$1,"")&amp;(IF(TEL!E5=Geral!$AH$21,TEL!$B$1,"")&amp;IF(TUREVE!E5=Geral!$AH$21,TUREVE!$B$1,"")&amp;IF(ADM!E19=Geral!$AH$21,ADM!$B$15,"")&amp;IF(ED!E19=Geral!$AH$21,ED!$B$15,"")&amp;IF(EST!E19=Geral!$AH$21,EST!$B$15,"")&amp;IF(EL!E19=Geral!$AH$21,EL!$B$15,"")&amp;IF(ELT!E19=Geral!$AH$21,ELT!$B$15,"")&amp;IF(INFO!E19=Geral!$AH$21,INFO!$B$15,"")&amp;IF(MEC!E19=Geral!$AH$21,MEC!$B$15,"")&amp;IF(MET!E19=Geral!$AH$21,MET!$B$15,"")&amp;IF(SEG!E19=Geral!$AH$21,SEG!$B$15,"")&amp;IF(TEL!E19=Geral!$AH$21,TEL!$B$15,"")&amp;IF(TUREVE!E19=Geral!$AH$21,TUREVE!$B$15,"")&amp;IF(ADM!E33=Geral!$AH$21,ADM!$B$29,"")&amp;IF(ED!E33=Geral!$AH$21,ED!$B$29,""))&amp;(IF(EST!E33=Geral!$AH$21,EST!$B$29,"")&amp;IF(EL!E33=Geral!$AH$21,EL!$B$29,"")&amp;IF(ELT!E33=Geral!$AH$21,ELT!$B$29,"")&amp;IF(INFO!E33=Geral!$AH$21,INFO!$B$29,"")&amp;IF(MEC!E35=Geral!$AH$21,MEC!$B$29,"")&amp;IF(MET!E33=Geral!$AH$21,MET!$B$29,"")&amp;IF(SEG!E33=Geral!$AH$21,SEG!$B$29,"")&amp;IF(TEL!E33=Geral!$AH$21,TEL!$B$29,"")&amp;IF(TUREVE!E33=Geral!$AH$21,TUREVE!$B$29,"")&amp;IF(ADM!E47=Geral!$AH$21,ADM!$B$43,"")&amp;IF(ED!E47=Geral!$AH$21,ED!$B$43,"")&amp;IF(EST!E47=Geral!$AH$21,EST!$B$43,"")&amp;IF(EL!E47=Geral!$AH$21,EL!$B$43,"")&amp;IF(ELT!E47=Geral!$AH$21,ELT!$B$43,"")&amp;IF(INFO!E47=Geral!$AH$21,INFO!$B$43,"")&amp;IF(MEC!E47=Geral!$AH$21,MEC!$B$43,"")&amp;IF(MET!E47=Geral!$AH$21,MET!$B$43,"")&amp;IF(SEG!E47=Geral!$AH$21,SEG!$B$43,"")&amp;IF(TEL!E47=Geral!$AH$21,TEL!$B$43,"")&amp;IF(TUREVE!E47=Geral!$AH$21,TUREVE!$B$43,""))&amp;IF(ADM!L5=Geral!$AH$21,ADM!$I$1,"")&amp;IF(ED!L5=Geral!$AH$21,ED!$I$1,"")&amp;IF(EST!L5=Geral!$AH$21,EST!$I$1,"")&amp;IF(EL!L5=Geral!$AH$21,EL!$I$1,"")&amp;IF(ELT!L5=Geral!$AH$21,ELT!$I$1,"")&amp;IF(INFO!L5=Geral!$AH$21,INFO!$I$1,"")&amp;IF(MEC!L5=Geral!$AH$21,MEC!$I$1,"")&amp;IF(MET!L5=Geral!$AH$21,MET!$I$1,"")&amp;IF(SEG!L5=Geral!$AH$21,SEG!$I$1,"")&amp;(IF(TEL!L5=Geral!$AH$21,TEL!$I$1,"")&amp;IF(TUREVE!L5=Geral!$AH$21,TUREVE!$I$1,"")&amp;IF(ADM!L19=Geral!$AH$21,ADM!$I$15,"")&amp;IF(ED!L19=Geral!$AH$21,ED!$I$15,"")&amp;IF(EST!L19=Geral!$AH$21,EST!$I$15,"")&amp;IF(EL!L19=Geral!$AH$21,EL!$I$15,"")&amp;IF(ELT!L19=Geral!$AH$21,ELT!$I$15,"")&amp;IF(INFO!L19=Geral!$AH$21,INFO!$I$15,"")&amp;IF(MEC!L19=Geral!$AH$21,MEC!$I$15,"")&amp;IF(MET!L19=Geral!$AH$21,MET!$I$15,"")&amp;IF(SEG!L19=Geral!$AH$21,SEG!$I$15,"")&amp;IF(TEL!L19=Geral!$AH$21,TEL!$I$15,"")&amp;IF(TUREVE!L19=Geral!$AH$21,TUREVE!$I$15,"")&amp;IF(ADM!L33=Geral!$AH$21,ADM!$I$29,"")&amp;IF(ED!L33=Geral!$AH$21,ED!$I$29,""))&amp;(IF(EST!L33=Geral!$AH$21,EST!$I$29,"")&amp;IF(EL!L33=Geral!$AH$21,EL!$I$29,"")&amp;IF(ELT!L33=Geral!$AH$21,ELT!$I$29,"")&amp;IF(INFO!L33=Geral!$AH$21,INFO!$I$29,"")&amp;IF(MEC!L33=Geral!$AH$21,MEC!$I$29,"")&amp;IF(MET!L33=Geral!$AH$21,MET!$I$29,"")&amp;IF(SEG!L33=Geral!$AH$21,SEG!$I$29,"")&amp;IF(TEL!L33=Geral!$AH$21,TEL!$I$29,"")&amp;IF(TUREVE!L33=Geral!$AH$21,TUREVE!$I$29,"")&amp;IF(ADM!L47=Geral!$AH$21,ADM!$I$43,"")&amp;IF(ED!L47=Geral!$AH$21,ED!$I$43,"")&amp;IF(EST!L47=Geral!$AH$21,EST!$I$43,"")&amp;IF(EL!L47=Geral!$AH$21,EL!$I$43,"")&amp;IF(ELT!L47=Geral!$AH$21,ELT!$I$43,"")&amp;IF(INFO!L47=Geral!$AH$21,INFO!$I$43,"")&amp;IF(MEC!L47=Geral!$AH$21,MEC!$I$43,"")&amp;IF(MET!L47=Geral!$AH$21,MET!$I$43,"")&amp;IF(SEG!L47=Geral!$AH$21,SEG!$I$43,"")&amp;IF(TEL!L47=Geral!$AH$21,TEL!$I$43,"")&amp;IF(TUREVE!L47=Geral!$AH$21,TUREVE!$I$43,""))</f>
        <v/>
      </c>
      <c r="AL24" s="32" t="str">
        <f>IF(ADM!F5=Geral!$AH$21,ADM!$B$1,"")&amp;IF(ED!F5=Geral!$AH$21,ED!$B$1,"")&amp;IF(EST!F5=Geral!$AH$21,EST!$B$1,"")&amp;IF(EL!F5=Geral!$AH$21,EL!$B$1,"")&amp;IF(ELT!F5=Geral!$AH$21,ELT!$B$1,"")&amp;IF(INFO!F5=Geral!$AH$21,INFO!$B$1,"")&amp;IF(MEC!F5=Geral!$AH$21,MEC!$B$1,"")&amp;IF(MET!F5=Geral!$AH$21,MET!$B$1,"")&amp;IF(SEG!F5=Geral!$AH$21,SEG!$B$1,"")&amp;(IF(TEL!F5=Geral!$AH$21,TEL!$B$1,"")&amp;IF(TUREVE!F5=Geral!$AH$21,TUREVE!$B$1,"")&amp;IF(ADM!F19=Geral!$AH$21,ADM!$B$15,"")&amp;IF(ED!F19=Geral!$AH$21,ED!$B$15,"")&amp;IF(EST!F19=Geral!$AH$21,EST!$B$15,"")&amp;IF(EL!F19=Geral!$AH$21,EL!$B$15,"")&amp;IF(ELT!F19=Geral!$AH$21,ELT!$B$15,"")&amp;IF(INFO!F19=Geral!$AH$21,INFO!$B$15,"")&amp;IF(MEC!F19=Geral!$AH$21,MEC!$B$15,"")&amp;IF(MET!F19=Geral!$AH$21,MET!$B$15,"")&amp;IF(SEG!F19=Geral!$AH$21,SEG!$B$15,"")&amp;IF(TEL!F19=Geral!$AH$21,TEL!$B$15,"")&amp;IF(TUREVE!F19=Geral!$AH$21,TUREVE!$B$15,"")&amp;IF(ADM!F33=Geral!$AH$21,ADM!$B$29,"")&amp;IF(ED!F33=Geral!$AH$21,ED!$B$29,""))&amp;(IF(EST!F33=Geral!$AH$21,EST!$B$29,"")&amp;IF(EL!F33=Geral!$AH$21,EL!$B$29,"")&amp;IF(ELT!F33=Geral!$AH$21,ELT!$B$29,"")&amp;IF(INFO!F33=Geral!$AH$21,INFO!$B$29,"")&amp;IF(MEC!F33=Geral!$AH$21,MEC!$B$29,"")&amp;IF(MET!F33=Geral!$AH$21,MET!$B$29,"")&amp;IF(SEG!F33=Geral!$AH$21,SEG!$B$29,"")&amp;IF(TEL!F33=Geral!$AH$21,TEL!$B$29,"")&amp;IF(TUREVE!F33=Geral!$AH$21,TUREVE!$B$29,"")&amp;IF(ADM!F47=Geral!$AH$21,ADM!$B$43,"")&amp;IF(ED!F47=Geral!$AH$21,ED!$B$43,"")&amp;IF(EST!F47=Geral!$AH$21,EST!$B$43,"")&amp;IF(EL!F47=Geral!$AH$21,EL!$B$43,"")&amp;IF(ELT!F47=Geral!$AH$21,ELT!$B$43,"")&amp;IF(INFO!F47=Geral!$AH$21,INFO!$B$43,"")&amp;IF(MEC!F47=Geral!$AH$21,MEC!$B$43,"")&amp;IF(MET!F47=Geral!$AH$21,MET!$B$43,"")&amp;IF(SEG!F47=Geral!$AH$21,SEG!$B$43,"")&amp;IF(TEL!F47=Geral!$AH$21,TEL!$B$43,"")&amp;IF(TUREVE!F47=Geral!$AH$21,TUREVE!$B$43,""))&amp;IF(ADM!M5=Geral!$AH$21,ADM!$I$1,"")&amp;IF(ED!M5=Geral!$AH$21,ED!$I$1,"")&amp;IF(EST!M5=Geral!$AH$21,EST!$I$1,"")&amp;IF(EL!M5=Geral!$AH$21,EL!$I$1,"")&amp;IF(ELT!M5=Geral!$AH$21,ELT!$I$1,"")&amp;IF(INFO!M5=Geral!$AH$21,INFO!$I$1,"")&amp;IF(MEC!M5=Geral!$AH$21,MEC!$I$1,"")&amp;IF(MET!M5=Geral!$AH$21,MET!$I$1,"")&amp;IF(SEG!M5=Geral!$AH$21,SEG!$I$1,"")&amp;(IF(TEL!M5=Geral!$AH$21,TEL!$I$1,"")&amp;IF(TUREVE!M5=Geral!$AH$21,TUREVE!$I$1,"")&amp;IF(ADM!M19=Geral!$AH$21,ADM!$I$15,"")&amp;IF(ED!M19=Geral!$AH$21,ED!$I$15,"")&amp;IF(EST!M19=Geral!$AH$21,EST!$I$15,"")&amp;IF(EL!M19=Geral!$AH$21,EL!$I$15,"")&amp;IF(ELT!M19=Geral!$AH$21,ELT!$I$15,"")&amp;IF(INFO!M19=Geral!$AH$21,INFO!$I$15,"")&amp;IF(MEC!M19=Geral!$AH$21,MEC!$I$15,"")&amp;IF(MET!M19=Geral!$AH$21,MET!$I$15,"")&amp;IF(SEG!M19=Geral!$AH$21,SEG!$I$15,"")&amp;IF(TEL!M19=Geral!$AH$21,TEL!$I$15,"")&amp;IF(TUREVE!M19=Geral!$AH$21,TUREVE!$I$15,"")&amp;IF(ADM!M33=Geral!$AH$21,ADM!$I$29,"")&amp;IF(ED!M33=Geral!$AH$21,ED!$I$29,""))&amp;(IF(EST!M33=Geral!$AH$21,EST!$I$29,"")&amp;IF(EL!M33=Geral!$AH$21,EL!$I$29,"")&amp;IF(ELT!M33=Geral!$AH$21,ELT!$I$29,"")&amp;IF(INFO!M33=Geral!$AH$21,INFO!$I$29,"")&amp;IF(MEC!M33=Geral!$AH$21,MEC!$I$29,"")&amp;IF(MET!M33=Geral!$AH$21,MET!$I$29,"")&amp;IF(SEG!M33=Geral!$AH$21,SEG!$I$29,"")&amp;IF(TEL!M33=Geral!$AH$21,TEL!$I$29,"")&amp;IF(TUREVE!M33=Geral!$AH$21,TUREVE!$I$29,"")&amp;IF(ADM!M47=Geral!$AH$21,ADM!$I$43,"")&amp;IF(ED!M47=Geral!$AH$21,ED!$I$43,"")&amp;IF(EST!M47=Geral!$AH$21,EST!$I$43,"")&amp;IF(EL!M47=Geral!$AH$21,EL!$I$43,"")&amp;IF(ELT!M47=Geral!$AH$21,ELT!$I$43,"")&amp;IF(INFO!M47=Geral!$AH$21,INFO!$I$43,"")&amp;IF(MEC!M47=Geral!$AH$21,MEC!$I$43,"")&amp;IF(MET!M47=Geral!$AH$21,MET!$I$43,"")&amp;IF(SEG!M47=Geral!$AH$21,SEG!$I$43,"")&amp;IF(TEL!M47=Geral!$AH$21,TEL!$I$43,"")&amp;IF(TUREVE!M47=Geral!$AH$21,TUREVE!$I$43,""))</f>
        <v/>
      </c>
      <c r="AM24" s="152"/>
      <c r="AN24" s="32" t="str">
        <f>IF(ADM!B5=Geral!$AN$21,ADM!$B$1,"")&amp;IF(ED!B5=Geral!$AN$21,ED!$B$1,"")&amp;IF(EST!B5=Geral!$AN$21,EST!$B$1,"")&amp;IF(EL!B5=Geral!$AN$21,EL!$B$1,"")&amp;IF(ELT!B5=Geral!$AN$21,ELT!$B$1,"")&amp;IF(INFO!B5=Geral!$AN$21,INFO!$B$1,"")&amp;IF(MEC!B5=Geral!$AN$21,MEC!$B$1,"")&amp;IF(MET!B5=Geral!$AN$21,MET!$B$1,"")&amp;IF(SEG!B5=Geral!$AN$21,SEG!$B$1,"")&amp;(IF(TEL!B5=Geral!$AN$21,TEL!$B$1,"")&amp;IF(TUREVE!B5=Geral!$AN$21,TUREVE!$B$1,"")&amp;IF(ADM!B19=Geral!$AN$21,ADM!$B$15,"")&amp;IF(ED!B19=Geral!$AN$21,ED!$B$15,"")&amp;IF(EST!B19=Geral!$AN$21,EST!$B$15,"")&amp;IF(EL!B19=Geral!$AN$21,EL!$B$15,"")&amp;IF(ELT!B19=Geral!$AN$21,ELT!$B$15,"")&amp;IF(INFO!B19=Geral!$AN$21,INFO!$B$15,"")&amp;IF(MEC!B19=Geral!$AN$21,MEC!$B$15,"")&amp;IF(MET!B19=Geral!$AN$21,MET!$B$15,"")&amp;IF(SEG!B19=Geral!$AN$21,SEG!$B$15,"")&amp;IF(TEL!B19=Geral!$AN$21,TEL!$B$15,"")&amp;IF(TUREVE!B19=Geral!$AN$21,TUREVE!$B$15,"")&amp;IF(ADM!B33=Geral!$AN$21,ADM!$B$29,"")&amp;IF(ED!B33=Geral!$AN$21,ED!$B$29,""))&amp;(IF(EST!B33=Geral!$AN$21,EST!$B$29,"")&amp;IF(EL!B33=Geral!$AN$21,EL!$B$29,"")&amp;IF(ELT!B33=Geral!$AN$21,ELT!$B$29,"")&amp;IF(INFO!B33=Geral!$AN$21,INFO!$B$29,"")&amp;IF(MEC!B33=Geral!$AN$21,MEC!$B$29,"")&amp;IF(MET!B33=Geral!$AN$21,MET!$B$29,"")&amp;IF(SEG!B33=Geral!$AN$21,SEG!$B$29,"")&amp;IF(TEL!B33=Geral!$AN$21,TEL!$B$29,"")&amp;IF(TUREVE!B33=Geral!$AN$21,TUREVE!$B$29,"")&amp;IF(ADM!B47=Geral!$AN$21,ADM!$B$43,"")&amp;IF(ED!B47=Geral!$AN$21,ED!$B$43,"")&amp;IF(EST!B47=Geral!$AN$21,EST!$B$43,"")&amp;IF(EL!B47=Geral!$AN$21,EL!$B$43,"")&amp;IF(ELT!B47=Geral!$AN$21,ELT!$B$43,"")&amp;IF(INFO!B47=Geral!$AN$21,INFO!$B$43,"")&amp;IF(MEC!B47=Geral!$AN$21,MEC!$B$43,"")&amp;IF(MET!B47=Geral!$AN$21,MET!$B$43,"")&amp;IF(SEG!B47=Geral!$AN$21,SEG!$B$43,"")&amp;IF(TEL!B47=Geral!$AN$21,TEL!$B$43,"")&amp;IF(TUREVE!B47=Geral!$AN$21,TUREVE!$B$43,""))&amp;IF(ADM!I5=Geral!$AN$21,ADM!$I$1,"")&amp;IF(ED!I5=Geral!$AN$21,ED!$I$1,"")&amp;IF(EST!I5=Geral!$AN$21,EST!$I$1,"")&amp;IF(EL!I5=Geral!$AN$21,EL!$I$1,"")&amp;IF(ELT!I5=Geral!$AN$21,ELT!$I$1,"")&amp;IF(INFO!I5=Geral!$AN$21,INFO!$I$1,"")&amp;IF(MEC!I5=Geral!$AN$21,MEC!$I$1,"")&amp;IF(MET!I5=Geral!$AN$21,MET!$I$1,"")&amp;IF(SEG!I5=Geral!$AN$21,SEG!$I$1,"")&amp;(IF(TEL!I5=Geral!$AN$21,TEL!$I$1,"")&amp;IF(TUREVE!I5=Geral!$AN$21,TUREVE!$I$1,"")&amp;IF(ADM!I19=Geral!$AN$21,ADM!$I$15,"")&amp;IF(ED!I19=Geral!$AN$21,ED!$I$15,"")&amp;IF(EST!I19=Geral!$AN$21,EST!$I$15,"")&amp;IF(EL!I19=Geral!$AN$21,EL!$I$15,"")&amp;IF(ELT!I19=Geral!$AN$21,ELT!$I$15,"")&amp;IF(INFO!I19=Geral!$AN$21,INFO!$I$15,"")&amp;IF(MEC!I19=Geral!$AN$21,MEC!$I$15,"")&amp;IF(MET!I19=Geral!$AN$21,MET!$I$15,"")&amp;IF(SEG!I19=Geral!$AN$21,SEG!$I$15,"")&amp;IF(TEL!I19=Geral!$AN$21,TEL!$I$15,"")&amp;IF(TUREVE!I19=Geral!$AN$21,TUREVE!$I$15,"")&amp;IF(ADM!I33=Geral!$AN$21,ADM!$I$29,"")&amp;IF(ED!I33=Geral!$AN$21,ED!$I$29,""))&amp;(IF(EST!I33=Geral!$AN$21,EST!$I$29,"")&amp;IF(EL!I33=Geral!$AN$21,EL!$I$29,"")&amp;IF(ELT!I33=Geral!$AN$21,ELT!$I$29,"")&amp;IF(INFO!I33=Geral!$AN$21,INFO!$I$29,"")&amp;IF(MEC!I33=Geral!$AN$21,MEC!$I$29,"")&amp;IF(MET!I33=Geral!$AN$21,MET!$I$29,"")&amp;IF(SEG!I33=Geral!$AN$21,SEG!$I$29,"")&amp;IF(TEL!I33=Geral!$AN$21,TEL!$I$29,"")&amp;IF(TUREVE!I33=Geral!$AN$21,TUREVE!$I$29,"")&amp;IF(ADM!I47=Geral!$AN$21,ADM!$I$43,"")&amp;IF(ED!I47=Geral!$AN$21,ED!$I$43,"")&amp;IF(EST!I47=Geral!$AN$21,EST!$I$43,"")&amp;IF(EL!I47=Geral!$AN$21,EL!$I$43,"")&amp;IF(ELT!I47=Geral!$AN$21,ELT!$I$43,"")&amp;IF(INFO!I47=Geral!$AN$21,INFO!$I$43,"")&amp;IF(MEC!I47=Geral!$AN$21,MEC!$I$43,"")&amp;IF(MET!I47=Geral!$AN$21,MET!$I$43,"")&amp;IF(SEG!I47=Geral!$AN$21,SEG!$I$43,"")&amp;IF(TEL!I47=Geral!$AN$21,TEL!$I$43,"")&amp;IF(TUREVE!I47=Geral!$AN$21,TUREVE!$I$43,""))</f>
        <v xml:space="preserve">    1AED     2AMEC </v>
      </c>
      <c r="AO24" s="32" t="str">
        <f>IF(ADM!C5=Geral!$AN$21,ADM!$B$1,"")&amp;IF(ED!C5=Geral!$AN$21,ED!$B$1,"")&amp;IF(EST!C5=Geral!$AN$21,EST!$B$1,"")&amp;IF(EL!C5=Geral!$AN$21,EL!$B$1,"")&amp;IF(ELT!C5=Geral!$AN$21,ELT!$B$1,"")&amp;IF(INFO!C5=Geral!$AN$21,INFO!$B$1,"")&amp;IF(MEC!C5=Geral!$AN$21,MEC!$B$1,"")&amp;IF(MET!C5=Geral!$AN$21,MET!$B$1,"")&amp;IF(SEG!C5=Geral!$AN$21,SEG!$B$1,"")&amp;(IF(TEL!C5=Geral!$AN$21,TEL!$B$1,"")&amp;IF(TUREVE!C5=Geral!$AN$21,TUREVE!$B$1,"")&amp;IF(ADM!C19=Geral!$AN$21,ADM!$B$15,"")&amp;IF(ED!C19=Geral!$AN$21,ED!$B$15,"")&amp;IF(EST!C19=Geral!$AN$21,EST!$B$15,"")&amp;IF(EL!C19=Geral!$AN$21,EL!$B$15,"")&amp;IF(ELT!C19=Geral!$AN$21,ELT!$B$15,"")&amp;IF(INFO!C19=Geral!$AN$21,INFO!$B$15,"")&amp;IF(MEC!C19=Geral!$AN$21,MEC!$B$15,"")&amp;IF(MET!C19=Geral!$AN$21,MET!$B$15,"")&amp;IF(SEG!C19=Geral!$AN$21,SEG!$B$15,"")&amp;IF(TEL!C19=Geral!$AN$21,TEL!$B$15,"")&amp;IF(TUREVE!C19=Geral!$AN$21,TUREVE!$B$15,"")&amp;IF(ADM!C33=Geral!$AN$21,ADM!$B$29,"")&amp;IF(ED!C33=Geral!$AN$21,ED!$B$29,""))&amp;(IF(EST!C33=Geral!$AN$21,EST!$B$29,"")&amp;IF(EL!C33=Geral!$AN$21,EL!$B$29,"")&amp;IF(ELT!C33=Geral!$AN$21,ELT!$B$29,"")&amp;IF(INFO!C33=Geral!$AN$21,INFO!$B$29,"")&amp;IF(MEC!C33=Geral!$AN$21,MEC!$B$29,"")&amp;IF(MET!C33=Geral!$AN$21,MET!$B$29,"")&amp;IF(SEG!C33=Geral!$AN$21,SEG!$B$29,"")&amp;IF(TEL!C33=Geral!$AN$21,TEL!$B$29,"")&amp;IF(TUREVE!C33=Geral!$AN$21,TUREVE!$B$29,"")&amp;IF(ADM!C47=Geral!$AN$21,ADM!$B$43,"")&amp;IF(ED!C47=Geral!$AN$21,ED!$B$43,"")&amp;IF(EST!C47=Geral!$AN$21,EST!$B$43,"")&amp;IF(EL!C47=Geral!$AN$21,EL!$B$43,"")&amp;IF(ELT!C47=Geral!$AN$21,ELT!$B$43,"")&amp;IF(INFO!C47=Geral!$AN$21,INFO!$B$43,"")&amp;IF(MEC!C47=Geral!$AN$21,MEC!$B$43,"")&amp;IF(MET!C47=Geral!$AN$21,MET!$B$43,"")&amp;IF(SEG!C47=Geral!$AN$21,SEG!$B$43,"")&amp;IF(TEL!C47=Geral!$AN$21,TEL!$B$43,"")&amp;IF(TUREVE!C47=Geral!$AN$21,TUREVE!$B$43,""))&amp;IF(ADM!J5=Geral!$AN$21,ADM!$I$1,"")&amp;IF(ED!J5=Geral!$AN$21,ED!$I$1,"")&amp;IF(EST!J5=Geral!$AN$21,EST!$I$1,"")&amp;IF(EL!J5=Geral!$AN$21,EL!$I$1,"")&amp;IF(ELT!J5=Geral!$AN$21,ELT!$I$1,"")&amp;IF(INFO!J5=Geral!$AN$21,INFO!$I$1,"")&amp;IF(MEC!J5=Geral!$AN$21,MEC!$I$1,"")&amp;IF(MET!J5=Geral!$AN$21,MET!$I$1,"")&amp;IF(SEG!J5=Geral!$AN$21,SEG!$I$1,"")&amp;(IF(TEL!J5=Geral!$AN$21,TEL!$I$1,"")&amp;IF(TUREVE!J5=Geral!$AN$21,TUREVE!$I$1,"")&amp;IF(ADM!J19=Geral!$AN$21,ADM!$I$15,"")&amp;IF(ED!J19=Geral!$AN$21,ED!$I$15,"")&amp;IF(EST!J19=Geral!$AN$21,EST!$I$15,"")&amp;IF(EL!J19=Geral!$AN$21,EL!$I$15,"")&amp;IF(ELT!J19=Geral!$AN$21,ELT!$I$15,"")&amp;IF(INFO!J19=Geral!$AN$21,INFO!$I$15,"")&amp;IF(MEC!J19=Geral!$AN$21,MEC!$I$15,"")&amp;IF(MET!J19=Geral!$AN$21,MET!$I$15,"")&amp;IF(SEG!J19=Geral!$AN$21,SEG!$I$15,"")&amp;IF(TEL!J19=Geral!$AN$21,TEL!$I$15,"")&amp;IF(TUREVE!J19=Geral!$AN$21,TUREVE!$I$15,"")&amp;IF(ADM!J33=Geral!$AN$21,ADM!$I$29,"")&amp;IF(ED!J33=Geral!$AN$21,ED!$I$29,""))&amp;(IF(EST!J33=Geral!$AN$21,EST!$I$29,"")&amp;IF(EL!J33=Geral!$AN$21,EL!$I$29,"")&amp;IF(ELT!J33=Geral!$AN$21,ELT!$I$29,"")&amp;IF(INFO!J33=Geral!$AN$21,INFO!$I$29,"")&amp;IF(MEC!J33=Geral!$AN$21,MEC!$I$29,"")&amp;IF(MET!J33=Geral!$AN$21,MET!$I$29,"")&amp;IF(SEG!J33=Geral!$AN$21,SEG!$I$29,"")&amp;IF(TEL!J33=Geral!$AN$21,TEL!$I$29,"")&amp;IF(TUREVE!J33=Geral!$AN$21,TUREVE!$I$29,"")&amp;IF(ADM!J47=Geral!$AN$21,ADM!$I$43,"")&amp;IF(ED!J47=Geral!$AN$21,ED!$I$43,"")&amp;IF(EST!J47=Geral!$AN$21,EST!$I$43,"")&amp;IF(EL!J47=Geral!$AN$21,EL!$I$43,"")&amp;IF(ELT!J47=Geral!$AN$21,ELT!$I$43,"")&amp;IF(INFO!J47=Geral!$AN$21,INFO!$I$43,"")&amp;IF(MEC!J47=Geral!$AN$21,MEC!$I$43,"")&amp;IF(MET!J47=Geral!$AN$21,MET!$I$43,"")&amp;IF(SEG!J47=Geral!$AN$21,SEG!$I$43,"")&amp;IF(TEL!J47=Geral!$AN$21,TEL!$I$43,"")&amp;IF(TUREVE!J47=Geral!$AN$21,TUREVE!$I$43,""))</f>
        <v xml:space="preserve"> 2AMEC </v>
      </c>
      <c r="AP24" s="32" t="str">
        <f>IF(ADM!D5=Geral!$AN$21,ADM!$B$1,"")&amp;IF(ED!D5=Geral!$AN$21,ED!$B$1,"")&amp;IF(EST!D5=Geral!$AN$21,EST!$B$1,"")&amp;IF(EL!D5=Geral!$AN$21,EL!$B$1,"")&amp;IF(ELT!D5=Geral!$AN$21,ELT!$B$1,"")&amp;IF(INFO!D5=Geral!$AN$21,INFO!$B$1,"")&amp;IF(MEC!D5=Geral!$AN$21,MEC!$B$1,"")&amp;IF(MET!D5=Geral!$AN$21,MET!$B$1,"")&amp;IF(SEG!D5=Geral!$AN$21,SEG!$B$1,"")&amp;(IF(TEL!D5=Geral!$AN$21,TEL!$B$1,"")&amp;IF(TUREVE!D5=Geral!$AN$21,TUREVE!$B$1,"")&amp;IF(ADM!D19=Geral!$AN$21,ADM!$B$15,"")&amp;IF(ED!D19=Geral!$AN$21,ED!$B$15,"")&amp;IF(EST!D19=Geral!$AN$21,EST!$B$15,"")&amp;IF(EL!D19=Geral!$AN$21,EL!$B$15,"")&amp;IF(ELT!D19=Geral!$AN$21,ELT!$B$15,"")&amp;IF(INFO!D19=Geral!$AN$21,INFO!$B$15,"")&amp;IF(MEC!D19=Geral!$AN$21,MEC!$B$15,"")&amp;IF(MET!D19=Geral!$AN$21,MET!$B$15,"")&amp;IF(SEG!D19=Geral!$AN$21,SEG!$B$15,"")&amp;IF(TEL!D19=Geral!$AN$21,TEL!$B$15,"")&amp;IF(TUREVE!D19=Geral!$AN$21,TUREVE!$B$15,"")&amp;IF(ADM!D33=Geral!$AN$21,ADM!$B$29,"")&amp;IF(ED!D33=Geral!$AN$21,ED!$B$29,""))&amp;(IF(EST!D33=Geral!$AN$21,EST!$B$29,"")&amp;IF(EL!D33=Geral!$AN$21,EL!$B$29,"")&amp;IF(ELT!D33=Geral!$AN$21,ELT!$B$29,"")&amp;IF(INFO!D33=Geral!$AN$21,INFO!$B$29,"")&amp;IF(MEC!D33=Geral!$AN$21,MEC!$B$29,"")&amp;IF(MET!F31=Geral!$AN$21,MET!$B$29,"")&amp;IF(SEG!D33=Geral!$AN$21,SEG!$B$29,"")&amp;IF(TEL!D33=Geral!$AN$21,TEL!$B$29,"")&amp;IF(TUREVE!D33=Geral!$AN$21,TUREVE!$B$29,"")&amp;IF(ADM!D47=Geral!$AN$21,ADM!$B$43,"")&amp;IF(ED!D47=Geral!$AN$21,ED!$B$43,"")&amp;IF(EST!D47=Geral!$AN$21,EST!$B$43,"")&amp;IF(EL!D47=Geral!$AN$21,EL!$B$43,"")&amp;IF(ELT!D47=Geral!$AN$21,ELT!$B$43,"")&amp;IF(INFO!D47=Geral!$AN$21,INFO!$B$43,"")&amp;IF(MEC!D47=Geral!$AN$21,MEC!$B$43,"")&amp;IF(MET!D47=Geral!$AN$21,MET!$B$43,"")&amp;IF(SEG!D47=Geral!$AN$21,SEG!$B$43,"")&amp;IF(TEL!D47=Geral!$AN$21,TEL!$B$43,"")&amp;IF(TUREVE!D47=Geral!$AN$21,TUREVE!$B$43,""))&amp;IF(ADM!K5=Geral!$AN$21,ADM!$I$1,"")&amp;IF(ED!K5=Geral!$AN$21,ED!$I$1,"")&amp;IF(EST!K5=Geral!$AN$21,EST!$I$1,"")&amp;IF(EL!K5=Geral!$AN$21,EL!$I$1,"")&amp;IF(ELT!K5=Geral!$AN$21,ELT!$I$1,"")&amp;IF(INFO!K5=Geral!$AN$21,INFO!$I$1,"")&amp;IF(MEC!K5=Geral!$AN$21,MEC!$I$1,"")&amp;IF(MET!K5=Geral!$AN$21,MET!$I$1,"")&amp;IF(SEG!K5=Geral!$AN$21,SEG!$I$1,"")&amp;(IF(TEL!K5=Geral!$AN$21,TEL!$I$1,"")&amp;IF(TUREVE!K5=Geral!$AN$21,TUREVE!$I$1,"")&amp;IF(ADM!K19=Geral!$AN$21,ADM!$I$15,"")&amp;IF(ED!K19=Geral!$AN$21,ED!$I$15,"")&amp;IF(EST!K19=Geral!$AN$21,EST!$I$15,"")&amp;IF(EL!K19=Geral!$AN$21,EL!$I$15,"")&amp;IF(ELT!K19=Geral!$AN$21,ELT!$I$15,"")&amp;IF(INFO!K19=Geral!$AN$21,INFO!$I$15,"")&amp;IF(MEC!K19=Geral!$AN$21,MEC!$I$15,"")&amp;IF(MET!K19=Geral!$AN$21,MET!$I$15,"")&amp;IF(SEG!K19=Geral!$AN$21,SEG!$I$15,"")&amp;IF(TEL!K19=Geral!$AN$21,TEL!$I$15,"")&amp;IF(TUREVE!K19=Geral!$AN$21,TUREVE!$I$15,"")&amp;IF(ADM!K33=Geral!$AN$21,ADM!$I$29,"")&amp;IF(ED!K33=Geral!$AN$21,ED!$I$29,""))&amp;(IF(EST!K33=Geral!$AN$21,EST!$I$29,"")&amp;IF(EL!K33=Geral!$AN$21,EL!$I$29,"")&amp;IF(ELT!K33=Geral!$AN$21,ELT!$I$29,"")&amp;IF(INFO!K33=Geral!$AN$21,INFO!$I$29,"")&amp;IF(MEC!K33=Geral!$AN$21,MEC!$I$29,"")&amp;IF(MET!K33=Geral!$AN$21,MET!$I$29,"")&amp;IF(SEG!K33=Geral!$AN$21,SEG!$I$29,"")&amp;IF(TEL!K33=Geral!$AN$21,TEL!$I$29,"")&amp;IF(TUREVE!K33=Geral!$AN$21,TUREVE!$I$29,"")&amp;IF(ADM!K47=Geral!$AN$21,ADM!$I$43,"")&amp;IF(ED!K47=Geral!$AN$21,ED!$I$43,"")&amp;IF(EST!K47=Geral!$AN$21,EST!$I$43,"")&amp;IF(EL!K47=Geral!$AN$21,EL!$I$43,"")&amp;IF(ELT!K47=Geral!$AN$21,ELT!$I$43,"")&amp;IF(INFO!K47=Geral!$AN$21,INFO!$I$43,"")&amp;IF(MEC!K47=Geral!$AN$21,MEC!$I$43,"")&amp;IF(MET!K47=Geral!$AN$21,MET!$I$43,"")&amp;IF(SEG!K47=Geral!$AN$21,SEG!$I$43,"")&amp;IF(TEL!K47=Geral!$AN$21,TEL!$I$43,"")&amp;IF(TUREVE!K47=Geral!$AN$21,TUREVE!$I$43,""))</f>
        <v xml:space="preserve"> 1AEVE  2AELT </v>
      </c>
      <c r="AQ24" s="32" t="str">
        <f>IF(ADM!E5=Geral!$AN$21,ADM!$B$1,"")&amp;IF(ED!E5=Geral!$AN$21,ED!$B$1,"")&amp;IF(EST!E5=Geral!$AN$21,EST!$B$1,"")&amp;IF(EL!E5=Geral!$AN$21,EL!$B$1,"")&amp;IF(ELT!E5=Geral!$AN$21,ELT!$B$1,"")&amp;IF(INFO!E5=Geral!$AN$21,INFO!$B$1,"")&amp;IF(MEC!E5=Geral!$AN$21,MEC!$B$1,"")&amp;IF(MET!E5=Geral!$AN$21,MET!$B$1,"")&amp;IF(SEG!E5=Geral!$AN$21,SEG!$B$1,"")&amp;(IF(TEL!E5=Geral!$AN$21,TEL!$B$1,"")&amp;IF(TUREVE!E5=Geral!$AN$21,TUREVE!$B$1,"")&amp;IF(ADM!E19=Geral!$AN$21,ADM!$B$15,"")&amp;IF(ED!E19=Geral!$AN$21,ED!$B$15,"")&amp;IF(EST!E19=Geral!$AN$21,EST!$B$15,"")&amp;IF(EL!E19=Geral!$AN$21,EL!$B$15,"")&amp;IF(ELT!E19=Geral!$AN$21,ELT!$B$15,"")&amp;IF(INFO!E19=Geral!$AN$21,INFO!$B$15,"")&amp;IF(MEC!E19=Geral!$AN$21,MEC!$B$15,"")&amp;IF(MET!E19=Geral!$AN$21,MET!$B$15,"")&amp;IF(SEG!E19=Geral!$AN$21,SEG!$B$15,"")&amp;IF(TEL!E19=Geral!$AN$21,TEL!$B$15,"")&amp;IF(TUREVE!E19=Geral!$AN$21,TUREVE!$B$15,"")&amp;IF(ADM!E33=Geral!$AN$21,ADM!$B$29,"")&amp;IF(ED!E33=Geral!$AN$21,ED!$B$29,""))&amp;(IF(EST!E33=Geral!$AN$21,EST!$B$29,"")&amp;IF(EL!E33=Geral!$AN$21,EL!$B$29,"")&amp;IF(ELT!E33=Geral!$AN$21,ELT!$B$29,"")&amp;IF(INFO!E33=Geral!$AN$21,INFO!$B$29,"")&amp;IF(MEC!E35=Geral!$AN$21,MEC!$B$29,"")&amp;IF(MET!E33=Geral!$AN$21,MET!$B$29,"")&amp;IF(SEG!E33=Geral!$AN$21,SEG!$B$29,"")&amp;IF(TEL!E33=Geral!$AN$21,TEL!$B$29,"")&amp;IF(TUREVE!E33=Geral!$AN$21,TUREVE!$B$29,"")&amp;IF(ADM!E47=Geral!$AN$21,ADM!$B$43,"")&amp;IF(ED!E47=Geral!$AN$21,ED!$B$43,"")&amp;IF(EST!E47=Geral!$AN$21,EST!$B$43,"")&amp;IF(EL!E47=Geral!$AN$21,EL!$B$43,"")&amp;IF(ELT!E47=Geral!$AN$21,ELT!$B$43,"")&amp;IF(INFO!E47=Geral!$AN$21,INFO!$B$43,"")&amp;IF(MEC!E47=Geral!$AN$21,MEC!$B$43,"")&amp;IF(MET!E47=Geral!$AN$21,MET!$B$43,"")&amp;IF(SEG!E47=Geral!$AN$21,SEG!$B$43,"")&amp;IF(TEL!E47=Geral!$AN$21,TEL!$B$43,"")&amp;IF(TUREVE!E47=Geral!$AN$21,TUREVE!$B$43,""))&amp;IF(ADM!L5=Geral!$AN$21,ADM!$I$1,"")&amp;IF(ED!L5=Geral!$AN$21,ED!$I$1,"")&amp;IF(EST!L5=Geral!$AN$21,EST!$I$1,"")&amp;IF(EL!L5=Geral!$AN$21,EL!$I$1,"")&amp;IF(ELT!L5=Geral!$AN$21,ELT!$I$1,"")&amp;IF(INFO!L5=Geral!$AN$21,INFO!$I$1,"")&amp;IF(MEC!L5=Geral!$AN$21,MEC!$I$1,"")&amp;IF(MET!L5=Geral!$AN$21,MET!$I$1,"")&amp;IF(SEG!L5=Geral!$AN$21,SEG!$I$1,"")&amp;(IF(TEL!L5=Geral!$AN$21,TEL!$I$1,"")&amp;IF(TUREVE!L5=Geral!$AN$21,TUREVE!$I$1,"")&amp;IF(ADM!L19=Geral!$AN$21,ADM!$I$15,"")&amp;IF(ED!L19=Geral!$AN$21,ED!$I$15,"")&amp;IF(EST!L19=Geral!$AN$21,EST!$I$15,"")&amp;IF(EL!L19=Geral!$AN$21,EL!$I$15,"")&amp;IF(ELT!L19=Geral!$AN$21,ELT!$I$15,"")&amp;IF(INFO!L19=Geral!$AN$21,INFO!$I$15,"")&amp;IF(MEC!L19=Geral!$AN$21,MEC!$I$15,"")&amp;IF(MET!L19=Geral!$AN$21,MET!$I$15,"")&amp;IF(SEG!L19=Geral!$AN$21,SEG!$I$15,"")&amp;IF(TEL!L19=Geral!$AN$21,TEL!$I$15,"")&amp;IF(TUREVE!L19=Geral!$AN$21,TUREVE!$I$15,"")&amp;IF(ADM!L33=Geral!$AN$21,ADM!$I$29,"")&amp;IF(ED!L33=Geral!$AN$21,ED!$I$29,""))&amp;(IF(EST!L33=Geral!$AN$21,EST!$I$29,"")&amp;IF(EL!L33=Geral!$AN$21,EL!$I$29,"")&amp;IF(ELT!L33=Geral!$AN$21,ELT!$I$29,"")&amp;IF(INFO!L33=Geral!$AN$21,INFO!$I$29,"")&amp;IF(MEC!L33=Geral!$AN$21,MEC!$I$29,"")&amp;IF(MET!L33=Geral!$AN$21,MET!$I$29,"")&amp;IF(SEG!L33=Geral!$AN$21,SEG!$I$29,"")&amp;IF(TEL!L33=Geral!$AN$21,TEL!$I$29,"")&amp;IF(TUREVE!L33=Geral!$AN$21,TUREVE!$I$29,"")&amp;IF(ADM!L47=Geral!$AN$21,ADM!$I$43,"")&amp;IF(ED!L47=Geral!$AN$21,ED!$I$43,"")&amp;IF(EST!L47=Geral!$AN$21,EST!$I$43,"")&amp;IF(EL!L47=Geral!$AN$21,EL!$I$43,"")&amp;IF(ELT!L47=Geral!$AN$21,ELT!$I$43,"")&amp;IF(INFO!L47=Geral!$AN$21,INFO!$I$43,"")&amp;IF(MEC!L47=Geral!$AN$21,MEC!$I$43,"")&amp;IF(MET!L47=Geral!$AN$21,MET!$I$43,"")&amp;IF(SEG!L47=Geral!$AN$21,SEG!$I$43,"")&amp;IF(TEL!L47=Geral!$AN$21,TEL!$I$43,"")&amp;IF(TUREVE!L47=Geral!$AN$21,TUREVE!$I$43,""))</f>
        <v xml:space="preserve">   2AED    2AINFO 2AMET </v>
      </c>
      <c r="AR24" s="32" t="str">
        <f>IF(ADM!F5=Geral!$AN$21,ADM!$B$1,"")&amp;IF(ED!F5=Geral!$AN$21,ED!$B$1,"")&amp;IF(EST!F5=Geral!$AN$21,EST!$B$1,"")&amp;IF(EL!F5=Geral!$AN$21,EL!$B$1,"")&amp;IF(ELT!F5=Geral!$AN$21,ELT!$B$1,"")&amp;IF(INFO!F5=Geral!$AN$21,INFO!$B$1,"")&amp;IF(MEC!F5=Geral!$AN$21,MEC!$B$1,"")&amp;IF(MET!F5=Geral!$AN$21,MET!$B$1,"")&amp;IF(SEG!F5=Geral!$AN$21,SEG!$B$1,"")&amp;(IF(TEL!F5=Geral!$AN$21,TEL!$B$1,"")&amp;IF(TUREVE!F5=Geral!$AN$21,TUREVE!$B$1,"")&amp;IF(ADM!F19=Geral!$AN$21,ADM!$B$15,"")&amp;IF(ED!F19=Geral!$AN$21,ED!$B$15,"")&amp;IF(EST!F19=Geral!$AN$21,EST!$B$15,"")&amp;IF(EL!F19=Geral!$AN$21,EL!$B$15,"")&amp;IF(ELT!F19=Geral!$AN$21,ELT!$B$15,"")&amp;IF(INFO!F19=Geral!$AN$21,INFO!$B$15,"")&amp;IF(MEC!F19=Geral!$AN$21,MEC!$B$15,"")&amp;IF(MET!F19=Geral!$AN$21,MET!$B$15,"")&amp;IF(SEG!F19=Geral!$AN$21,SEG!$B$15,"")&amp;IF(TEL!F19=Geral!$AN$21,TEL!$B$15,"")&amp;IF(TUREVE!F19=Geral!$AN$21,TUREVE!$B$15,"")&amp;IF(ADM!F33=Geral!$AN$21,ADM!$B$29,"")&amp;IF(ED!F33=Geral!$AN$21,ED!$B$29,""))&amp;(IF(EST!F33=Geral!$AN$21,EST!$B$29,"")&amp;IF(EL!F33=Geral!$AN$21,EL!$B$29,"")&amp;IF(ELT!F33=Geral!$AN$21,ELT!$B$29,"")&amp;IF(INFO!F33=Geral!$AN$21,INFO!$B$29,"")&amp;IF(MEC!F33=Geral!$AN$21,MEC!$B$29,"")&amp;IF(MET!F33=Geral!$AN$21,MET!$B$29,"")&amp;IF(SEG!F33=Geral!$AN$21,SEG!$B$29,"")&amp;IF(TEL!F33=Geral!$AN$21,TEL!$B$29,"")&amp;IF(TUREVE!F33=Geral!$AN$21,TUREVE!$B$29,"")&amp;IF(ADM!F47=Geral!$AN$21,ADM!$B$43,"")&amp;IF(ED!F47=Geral!$AN$21,ED!$B$43,"")&amp;IF(EST!F47=Geral!$AN$21,EST!$B$43,"")&amp;IF(EL!F47=Geral!$AN$21,EL!$B$43,"")&amp;IF(ELT!F47=Geral!$AN$21,ELT!$B$43,"")&amp;IF(INFO!F47=Geral!$AN$21,INFO!$B$43,"")&amp;IF(MEC!F47=Geral!$AN$21,MEC!$B$43,"")&amp;IF(MET!F47=Geral!$AN$21,MET!$B$43,"")&amp;IF(SEG!F47=Geral!$AN$21,SEG!$B$43,"")&amp;IF(TEL!F47=Geral!$AN$21,TEL!$B$43,"")&amp;IF(TUREVE!F47=Geral!$AN$21,TUREVE!$B$43,""))&amp;IF(ADM!M5=Geral!$AN$21,ADM!$I$1,"")&amp;IF(ED!M5=Geral!$AN$21,ED!$I$1,"")&amp;IF(EST!M5=Geral!$AN$21,EST!$I$1,"")&amp;IF(EL!M5=Geral!$AN$21,EL!$I$1,"")&amp;IF(ELT!M5=Geral!$AN$21,ELT!$I$1,"")&amp;IF(INFO!M5=Geral!$AN$21,INFO!$I$1,"")&amp;IF(MEC!M5=Geral!$AN$21,MEC!$I$1,"")&amp;IF(MET!M5=Geral!$AN$21,MET!$I$1,"")&amp;IF(SEG!M5=Geral!$AN$21,SEG!$I$1,"")&amp;(IF(TEL!M5=Geral!$AN$21,TEL!$I$1,"")&amp;IF(TUREVE!M5=Geral!$AN$21,TUREVE!$I$1,"")&amp;IF(ADM!M19=Geral!$AN$21,ADM!$I$15,"")&amp;IF(ED!M19=Geral!$AN$21,ED!$I$15,"")&amp;IF(EST!M19=Geral!$AN$21,EST!$I$15,"")&amp;IF(EL!M19=Geral!$AN$21,EL!$I$15,"")&amp;IF(ELT!M19=Geral!$AN$21,ELT!$I$15,"")&amp;IF(INFO!M19=Geral!$AN$21,INFO!$I$15,"")&amp;IF(MEC!M19=Geral!$AN$21,MEC!$I$15,"")&amp;IF(MET!M19=Geral!$AN$21,MET!$I$15,"")&amp;IF(SEG!M19=Geral!$AN$21,SEG!$I$15,"")&amp;IF(TEL!M19=Geral!$AN$21,TEL!$I$15,"")&amp;IF(TUREVE!M19=Geral!$AN$21,TUREVE!$I$15,"")&amp;IF(ADM!M33=Geral!$AN$21,ADM!$I$29,"")&amp;IF(ED!M33=Geral!$AN$21,ED!$I$29,""))&amp;(IF(EST!M33=Geral!$AN$21,EST!$I$29,"")&amp;IF(EL!M33=Geral!$AN$21,EL!$I$29,"")&amp;IF(ELT!M33=Geral!$AN$21,ELT!$I$29,"")&amp;IF(INFO!M33=Geral!$AN$21,INFO!$I$29,"")&amp;IF(MEC!M33=Geral!$AN$21,MEC!$I$29,"")&amp;IF(MET!M33=Geral!$AN$21,MET!$I$29,"")&amp;IF(SEG!M33=Geral!$AN$21,SEG!$I$29,"")&amp;IF(TEL!M33=Geral!$AN$21,TEL!$I$29,"")&amp;IF(TUREVE!M33=Geral!$AN$21,TUREVE!$I$29,"")&amp;IF(ADM!M47=Geral!$AN$21,ADM!$I$43,"")&amp;IF(ED!M47=Geral!$AN$21,ED!$I$43,"")&amp;IF(EST!M47=Geral!$AN$21,EST!$I$43,"")&amp;IF(EL!M47=Geral!$AN$21,EL!$I$43,"")&amp;IF(ELT!M47=Geral!$AN$21,ELT!$I$43,"")&amp;IF(INFO!M47=Geral!$AN$21,INFO!$I$43,"")&amp;IF(MEC!M47=Geral!$AN$21,MEC!$I$43,"")&amp;IF(MET!M47=Geral!$AN$21,MET!$I$43,"")&amp;IF(SEG!M47=Geral!$AN$21,SEG!$I$43,"")&amp;IF(TEL!M47=Geral!$AN$21,TEL!$I$43,"")&amp;IF(TUREVE!M47=Geral!$AN$21,TUREVE!$I$43,""))</f>
        <v/>
      </c>
      <c r="AS24" s="27"/>
      <c r="AT24" s="32" t="str">
        <f>IF(ADM!B5=Geral!$AT$21,ADM!$B$1,"")&amp;IF(ED!B5=Geral!$AT$21,ED!$B$1,"")&amp;IF(EST!B5=Geral!$AT$21,EST!$B$1,"")&amp;IF(EL!B5=Geral!$AT$21,EL!$B$1,"")&amp;IF(ELT!B5=Geral!$AT$21,ELT!$B$1,"")&amp;IF(INFO!B5=Geral!$AT$21,INFO!$B$1,"")&amp;IF(MEC!B5=Geral!$AT$21,MEC!$B$1,"")&amp;IF(MET!B5=Geral!$AT$21,MET!$B$1,"")&amp;IF(SEG!B5=Geral!$AT$21,SEG!$B$1,"")&amp;(IF(TEL!B5=Geral!$AT$21,TEL!$B$1,"")&amp;IF(TUREVE!B5=Geral!$AT$21,TUREVE!$B$1,"")&amp;IF(ADM!B19=Geral!$AT$21,ADM!$B$15,"")&amp;IF(ED!B19=Geral!$AT$21,ED!$B$15,"")&amp;IF(EST!B19=Geral!$AT$21,EST!$B$15,"")&amp;IF(EL!B19=Geral!$AT$21,EL!$B$15,"")&amp;IF(ELT!B19=Geral!$AT$21,ELT!$B$15,"")&amp;IF(INFO!B19=Geral!$AT$21,INFO!$B$15,"")&amp;IF(MEC!B19=Geral!$AT$21,MEC!$B$15,"")&amp;IF(MET!B19=Geral!$AT$21,MET!$B$15,"")&amp;IF(SEG!B19=Geral!$AT$21,SEG!$B$15,"")&amp;IF(TEL!B19=Geral!$AT$21,TEL!$B$15,"")&amp;IF(TUREVE!B19=Geral!$AT$21,TUREVE!$B$15,"")&amp;IF(ADM!B33=Geral!$AT$21,ADM!$B$29,"")&amp;IF(ED!B33=Geral!$AT$21,ED!$B$29,""))&amp;(IF(EST!B33=Geral!$AT$21,EST!$B$29,"")&amp;IF(EL!B33=Geral!$AT$21,EL!$B$29,"")&amp;IF(ELT!B33=Geral!$AT$21,ELT!$B$29,"")&amp;IF(INFO!B33=Geral!$AT$21,INFO!$B$29,"")&amp;IF(MEC!B33=Geral!$AT$21,MEC!$B$29,"")&amp;IF(MET!B33=Geral!$AT$21,MET!$B$29,"")&amp;IF(SEG!B33=Geral!$AT$21,SEG!$B$29,"")&amp;IF(TEL!B33=Geral!$AT$21,TEL!$B$29,"")&amp;IF(TUREVE!B33=Geral!$AT$21,TUREVE!$B$29,"")&amp;IF(ADM!B47=Geral!$AT$21,ADM!$B$43,"")&amp;IF(ED!B47=Geral!$AT$21,ED!$B$43,"")&amp;IF(EST!B47=Geral!$AT$21,EST!$B$43,"")&amp;IF(EL!B47=Geral!$AT$21,EL!$B$43,"")&amp;IF(ELT!B47=Geral!$AT$21,ELT!$B$43,"")&amp;IF(INFO!B47=Geral!$AT$21,INFO!$B$43,"")&amp;IF(MEC!B47=Geral!$AT$21,MEC!$B$43,"")&amp;IF(MET!B47=Geral!$AT$21,MET!$B$43,"")&amp;IF(SEG!B47=Geral!$AT$21,SEG!$B$43,"")&amp;IF(TEL!B47=Geral!$AT$21,TEL!$B$43,"")&amp;IF(TUREVE!B47=Geral!$AT$21,TUREVE!$B$43,""))&amp;IF(ADM!I5=Geral!$AT$21,ADM!$I$1,"")&amp;IF(ED!I5=Geral!$AT$21,ED!$I$1,"")&amp;IF(EST!I5=Geral!$AT$21,EST!$I$1,"")&amp;IF(EL!I5=Geral!$AT$21,EL!$I$1,"")&amp;IF(ELT!I5=Geral!$AT$21,ELT!$I$1,"")&amp;IF(INFO!I5=Geral!$AT$21,INFO!$I$1,"")&amp;IF(MEC!I5=Geral!$AT$21,MEC!$I$1,"")&amp;IF(MET!I5=Geral!$AT$21,MET!$I$1,"")&amp;IF(SEG!I5=Geral!$AT$21,SEG!$I$1,"")&amp;(IF(TEL!I5=Geral!$AT$21,TEL!$I$1,"")&amp;IF(TUREVE!I5=Geral!$AT$21,TUREVE!$I$1,"")&amp;IF(ADM!I19=Geral!$AT$21,ADM!$I$15,"")&amp;IF(ED!I19=Geral!$AT$21,ED!$I$15,"")&amp;IF(EST!I19=Geral!$AT$21,EST!$I$15,"")&amp;IF(EL!I19=Geral!$AT$21,EL!$I$15,"")&amp;IF(ELT!I19=Geral!$AT$21,ELT!$I$15,"")&amp;IF(INFO!I19=Geral!$AT$21,INFO!$I$15,"")&amp;IF(MEC!I19=Geral!$AT$21,MEC!$I$15,"")&amp;IF(MET!I19=Geral!$AT$21,MET!$I$15,"")&amp;IF(SEG!I19=Geral!$AT$21,SEG!$I$15,"")&amp;IF(TEL!I19=Geral!$AT$21,TEL!$I$15,"")&amp;IF(TUREVE!I19=Geral!$AT$21,TUREVE!$I$15,"")&amp;IF(ADM!I33=Geral!$AT$21,ADM!$I$29,"")&amp;IF(ED!I33=Geral!$AT$21,ED!$I$29,""))&amp;(IF(EST!I33=Geral!$AT$21,EST!$I$29,"")&amp;IF(EL!I33=Geral!$AT$21,EL!$I$29,"")&amp;IF(ELT!I33=Geral!$AT$21,ELT!$I$29,"")&amp;IF(INFO!I33=Geral!$AT$21,INFO!$I$29,"")&amp;IF(MEC!I33=Geral!$AT$21,MEC!$I$29,"")&amp;IF(MET!I33=Geral!$AT$21,MET!$I$29,"")&amp;IF(SEG!I33=Geral!$AT$21,SEG!$I$29,"")&amp;IF(TEL!I33=Geral!$AT$21,TEL!$I$29,"")&amp;IF(TUREVE!I33=Geral!$AT$21,TUREVE!$I$29,"")&amp;IF(ADM!I47=Geral!$AT$21,ADM!$I$43,"")&amp;IF(ED!I47=Geral!$AT$21,ED!$I$43,"")&amp;IF(EST!I47=Geral!$AT$21,EST!$I$43,"")&amp;IF(EL!I47=Geral!$AT$21,EL!$I$43,"")&amp;IF(ELT!I47=Geral!$AT$21,ELT!$I$43,"")&amp;IF(INFO!I47=Geral!$AT$21,INFO!$I$43,"")&amp;IF(MEC!I47=Geral!$AT$21,MEC!$I$43,"")&amp;IF(MET!I47=Geral!$AT$21,MET!$I$43,"")&amp;IF(SEG!I47=Geral!$AT$21,SEG!$I$43,"")&amp;IF(TEL!I47=Geral!$AT$21,TEL!$I$43,"")&amp;IF(TUREVE!I47=Geral!$AT$21,TUREVE!$I$43,""))</f>
        <v/>
      </c>
      <c r="AU24" s="32" t="str">
        <f>IF(ADM!C5=Geral!$AT$21,ADM!$B$1,"")&amp;IF(ED!C5=Geral!$AT$21,ED!$B$1,"")&amp;IF(EST!C5=Geral!$AT$21,EST!$B$1,"")&amp;IF(EL!C5=Geral!$AT$21,EL!$B$1,"")&amp;IF(ELT!C5=Geral!$AT$21,ELT!$B$1,"")&amp;IF(INFO!C5=Geral!$AT$21,INFO!$B$1,"")&amp;IF(MEC!C5=Geral!$AT$21,MEC!$B$1,"")&amp;IF(MET!C5=Geral!$AT$21,MET!$B$1,"")&amp;IF(SEG!C5=Geral!$AT$21,SEG!$B$1,"")&amp;(IF(TEL!C5=Geral!$AT$21,TEL!$B$1,"")&amp;IF(TUREVE!C5=Geral!$AT$21,TUREVE!$B$1,"")&amp;IF(ADM!C19=Geral!$AT$21,ADM!$B$15,"")&amp;IF(ED!C19=Geral!$AT$21,ED!$B$15,"")&amp;IF(EST!C19=Geral!$AT$21,EST!$B$15,"")&amp;IF(EL!C19=Geral!$AT$21,EL!$B$15,"")&amp;IF(ELT!C19=Geral!$AT$21,ELT!$B$15,"")&amp;IF(INFO!C19=Geral!$AT$21,INFO!$B$15,"")&amp;IF(MEC!C19=Geral!$AT$21,MEC!$B$15,"")&amp;IF(MET!C19=Geral!$AT$21,MET!$B$15,"")&amp;IF(SEG!C19=Geral!$AT$21,SEG!$B$15,"")&amp;IF(TEL!C19=Geral!$AT$21,TEL!$B$15,"")&amp;IF(TUREVE!C19=Geral!$AT$21,TUREVE!$B$15,"")&amp;IF(ADM!C33=Geral!$AT$21,ADM!$B$29,"")&amp;IF(ED!C33=Geral!$AT$21,ED!$B$29,""))&amp;(IF(EST!C33=Geral!$AT$21,EST!$B$29,"")&amp;IF(EL!C33=Geral!$AT$21,EL!$B$29,"")&amp;IF(ELT!C33=Geral!$AT$21,ELT!$B$29,"")&amp;IF(INFO!C33=Geral!$AT$21,INFO!$B$29,"")&amp;IF(MEC!C33=Geral!$AT$21,MEC!$B$29,"")&amp;IF(MET!C33=Geral!$AT$21,MET!$B$29,"")&amp;IF(SEG!C33=Geral!$AT$21,SEG!$B$29,"")&amp;IF(TEL!C33=Geral!$AT$21,TEL!$B$29,"")&amp;IF(TUREVE!C33=Geral!$AT$21,TUREVE!$B$29,"")&amp;IF(ADM!C47=Geral!$AT$21,ADM!$B$43,"")&amp;IF(ED!C47=Geral!$AT$21,ED!$B$43,"")&amp;IF(EST!C47=Geral!$AT$21,EST!$B$43,"")&amp;IF(EL!C47=Geral!$AT$21,EL!$B$43,"")&amp;IF(ELT!C47=Geral!$AT$21,ELT!$B$43,"")&amp;IF(INFO!C47=Geral!$AT$21,INFO!$B$43,"")&amp;IF(MEC!C47=Geral!$AT$21,MEC!$B$43,"")&amp;IF(MET!C47=Geral!$AT$21,MET!$B$43,"")&amp;IF(SEG!C47=Geral!$AT$21,SEG!$B$43,"")&amp;IF(TEL!C47=Geral!$AT$21,TEL!$B$43,"")&amp;IF(TUREVE!C47=Geral!$AT$21,TUREVE!$B$43,""))&amp;IF(ADM!J5=Geral!$AT$21,ADM!$I$1,"")&amp;IF(ED!J5=Geral!$AT$21,ED!$I$1,"")&amp;IF(EST!J5=Geral!$AT$21,EST!$I$1,"")&amp;IF(EL!J5=Geral!$AT$21,EL!$I$1,"")&amp;IF(ELT!J5=Geral!$AT$21,ELT!$I$1,"")&amp;IF(INFO!J5=Geral!$AT$21,INFO!$I$1,"")&amp;IF(MEC!J5=Geral!$AT$21,MEC!$I$1,"")&amp;IF(MET!J5=Geral!$AT$21,MET!$I$1,"")&amp;IF(SEG!J5=Geral!$AT$21,SEG!$I$1,"")&amp;(IF(TEL!J5=Geral!$AT$21,TEL!$I$1,"")&amp;IF(TUREVE!J5=Geral!$AT$21,TUREVE!$I$1,"")&amp;IF(ADM!J19=Geral!$AT$21,ADM!$I$15,"")&amp;IF(ED!J19=Geral!$AT$21,ED!$I$15,"")&amp;IF(EST!J19=Geral!$AT$21,EST!$I$15,"")&amp;IF(EL!J19=Geral!$AT$21,EL!$I$15,"")&amp;IF(ELT!J19=Geral!$AT$21,ELT!$I$15,"")&amp;IF(INFO!J19=Geral!$AT$21,INFO!$I$15,"")&amp;IF(MEC!J19=Geral!$AT$21,MEC!$I$15,"")&amp;IF(MET!J19=Geral!$AT$21,MET!$I$15,"")&amp;IF(SEG!J19=Geral!$AT$21,SEG!$I$15,"")&amp;IF(TEL!J19=Geral!$AT$21,TEL!$I$15,"")&amp;IF(TUREVE!J19=Geral!$AT$21,TUREVE!$I$15,"")&amp;IF(ADM!J33=Geral!$AT$21,ADM!$I$29,"")&amp;IF(ED!J33=Geral!$AT$21,ED!$I$29,""))&amp;(IF(EST!J33=Geral!$AT$21,EST!$I$29,"")&amp;IF(EL!J33=Geral!$AT$21,EL!$I$29,"")&amp;IF(ELT!J33=Geral!$AT$21,ELT!$I$29,"")&amp;IF(INFO!J33=Geral!$AT$21,INFO!$I$29,"")&amp;IF(MEC!J33=Geral!$AT$21,MEC!$I$29,"")&amp;IF(MET!J33=Geral!$AT$21,MET!$I$29,"")&amp;IF(SEG!J33=Geral!$AT$21,SEG!$I$29,"")&amp;IF(TEL!J33=Geral!$AT$21,TEL!$I$29,"")&amp;IF(TUREVE!J33=Geral!$AT$21,TUREVE!$I$29,"")&amp;IF(ADM!J47=Geral!$AT$21,ADM!$I$43,"")&amp;IF(ED!J47=Geral!$AT$21,ED!$I$43,"")&amp;IF(EST!J47=Geral!$AT$21,EST!$I$43,"")&amp;IF(EL!J47=Geral!$AT$21,EL!$I$43,"")&amp;IF(ELT!J47=Geral!$AT$21,ELT!$I$43,"")&amp;IF(INFO!J47=Geral!$AT$21,INFO!$I$43,"")&amp;IF(MEC!J47=Geral!$AT$21,MEC!$I$43,"")&amp;IF(MET!J47=Geral!$AT$21,MET!$I$43,"")&amp;IF(SEG!J47=Geral!$AT$21,SEG!$I$43,"")&amp;IF(TEL!J47=Geral!$AT$21,TEL!$I$43,"")&amp;IF(TUREVE!J47=Geral!$AT$21,TUREVE!$I$43,""))</f>
        <v/>
      </c>
      <c r="AV24" s="32" t="str">
        <f>IF(ADM!D5=Geral!$AT$21,ADM!$B$1,"")&amp;IF(ED!D5=Geral!$AT$21,ED!$B$1,"")&amp;IF(EST!D5=Geral!$AT$21,EST!$B$1,"")&amp;IF(EL!D5=Geral!$AT$21,EL!$B$1,"")&amp;IF(ELT!D5=Geral!$AT$21,ELT!$B$1,"")&amp;IF(INFO!D5=Geral!$AT$21,INFO!$B$1,"")&amp;IF(MEC!D5=Geral!$AT$21,MEC!$B$1,"")&amp;IF(MET!D5=Geral!$AT$21,MET!$B$1,"")&amp;IF(SEG!D5=Geral!$AT$21,SEG!$B$1,"")&amp;(IF(TEL!D5=Geral!$AT$21,TEL!$B$1,"")&amp;IF(TUREVE!D5=Geral!$AT$21,TUREVE!$B$1,"")&amp;IF(ADM!D19=Geral!$AT$21,ADM!$B$15,"")&amp;IF(ED!D19=Geral!$AT$21,ED!$B$15,"")&amp;IF(EST!D19=Geral!$AT$21,EST!$B$15,"")&amp;IF(EL!D19=Geral!$AT$21,EL!$B$15,"")&amp;IF(ELT!D19=Geral!$AT$21,ELT!$B$15,"")&amp;IF(INFO!D19=Geral!$AT$21,INFO!$B$15,"")&amp;IF(MEC!D19=Geral!$AT$21,MEC!$B$15,"")&amp;IF(MET!D19=Geral!$AT$21,MET!$B$15,"")&amp;IF(SEG!D19=Geral!$AT$21,SEG!$B$15,"")&amp;IF(TEL!D19=Geral!$AT$21,TEL!$B$15,"")&amp;IF(TUREVE!D19=Geral!$AT$21,TUREVE!$B$15,"")&amp;IF(ADM!D33=Geral!$AT$21,ADM!$B$29,"")&amp;IF(ED!D33=Geral!$AT$21,ED!$B$29,""))&amp;(IF(EST!D33=Geral!$AT$21,EST!$B$29,"")&amp;IF(EL!D33=Geral!$AT$21,EL!$B$29,"")&amp;IF(ELT!D33=Geral!$AT$21,ELT!$B$29,"")&amp;IF(INFO!D33=Geral!$AT$21,INFO!$B$29,"")&amp;IF(MEC!D33=Geral!$AT$21,MEC!$B$29,"")&amp;IF(MET!F31=Geral!$AT$21,MET!$B$29,"")&amp;IF(SEG!D33=Geral!$AT$21,SEG!$B$29,"")&amp;IF(TEL!D33=Geral!$AT$21,TEL!$B$29,"")&amp;IF(TUREVE!D33=Geral!$AT$21,TUREVE!$B$29,"")&amp;IF(ADM!D47=Geral!$AT$21,ADM!$B$43,"")&amp;IF(ED!D47=Geral!$AT$21,ED!$B$43,"")&amp;IF(EST!D47=Geral!$AT$21,EST!$B$43,"")&amp;IF(EL!D47=Geral!$AT$21,EL!$B$43,"")&amp;IF(ELT!D47=Geral!$AT$21,ELT!$B$43,"")&amp;IF(INFO!D47=Geral!$AT$21,INFO!$B$43,"")&amp;IF(MEC!D47=Geral!$AT$21,MEC!$B$43,"")&amp;IF(MET!D47=Geral!$AT$21,MET!$B$43,"")&amp;IF(SEG!D47=Geral!$AT$21,SEG!$B$43,"")&amp;IF(TEL!D47=Geral!$AT$21,TEL!$B$43,"")&amp;IF(TUREVE!D47=Geral!$AT$21,TUREVE!$B$43,""))&amp;IF(ADM!K5=Geral!$AT$21,ADM!$I$1,"")&amp;IF(ED!K5=Geral!$AT$21,ED!$I$1,"")&amp;IF(EST!K5=Geral!$AT$21,EST!$I$1,"")&amp;IF(EL!K5=Geral!$AT$21,EL!$I$1,"")&amp;IF(ELT!K5=Geral!$AT$21,ELT!$I$1,"")&amp;IF(INFO!K5=Geral!$AT$21,INFO!$I$1,"")&amp;IF(MEC!K5=Geral!$AT$21,MEC!$I$1,"")&amp;IF(MET!K5=Geral!$AT$21,MET!$I$1,"")&amp;IF(SEG!K5=Geral!$AT$21,SEG!$I$1,"")&amp;(IF(TEL!K5=Geral!$AT$21,TEL!$I$1,"")&amp;IF(TUREVE!K5=Geral!$AT$21,TUREVE!$I$1,"")&amp;IF(ADM!K19=Geral!$AT$21,ADM!$I$15,"")&amp;IF(ED!K19=Geral!$AT$21,ED!$I$15,"")&amp;IF(EST!K19=Geral!$AT$21,EST!$I$15,"")&amp;IF(EL!K19=Geral!$AT$21,EL!$I$15,"")&amp;IF(ELT!K19=Geral!$AT$21,ELT!$I$15,"")&amp;IF(INFO!K19=Geral!$AT$21,INFO!$I$15,"")&amp;IF(MEC!K19=Geral!$AT$21,MEC!$I$15,"")&amp;IF(MET!K19=Geral!$AT$21,MET!$I$15,"")&amp;IF(SEG!K19=Geral!$AT$21,SEG!$I$15,"")&amp;IF(TEL!K19=Geral!$AT$21,TEL!$I$15,"")&amp;IF(TUREVE!K19=Geral!$AT$21,TUREVE!$I$15,"")&amp;IF(ADM!K33=Geral!$AT$21,ADM!$I$29,"")&amp;IF(ED!K33=Geral!$AT$21,ED!$I$29,""))&amp;(IF(EST!K33=Geral!$AT$21,EST!$I$29,"")&amp;IF(EL!K33=Geral!$AT$21,EL!$I$29,"")&amp;IF(ELT!K33=Geral!$AT$21,ELT!$I$29,"")&amp;IF(INFO!K33=Geral!$AT$21,INFO!$I$29,"")&amp;IF(MEC!K33=Geral!$AT$21,MEC!$I$29,"")&amp;IF(MET!K33=Geral!$AT$21,MET!$I$29,"")&amp;IF(SEG!K33=Geral!$AT$21,SEG!$I$29,"")&amp;IF(TEL!K33=Geral!$AT$21,TEL!$I$29,"")&amp;IF(TUREVE!K33=Geral!$AT$21,TUREVE!$I$29,"")&amp;IF(ADM!K47=Geral!$AT$21,ADM!$I$43,"")&amp;IF(ED!K47=Geral!$AT$21,ED!$I$43,"")&amp;IF(EST!K47=Geral!$AT$21,EST!$I$43,"")&amp;IF(EL!K47=Geral!$AT$21,EL!$I$43,"")&amp;IF(ELT!K47=Geral!$AT$21,ELT!$I$43,"")&amp;IF(INFO!K47=Geral!$AT$21,INFO!$I$43,"")&amp;IF(MEC!K47=Geral!$AT$21,MEC!$I$43,"")&amp;IF(MET!K47=Geral!$AT$21,MET!$I$43,"")&amp;IF(SEG!K47=Geral!$AT$21,SEG!$I$43,"")&amp;IF(TEL!K47=Geral!$AT$21,TEL!$I$43,"")&amp;IF(TUREVE!K47=Geral!$AT$21,TUREVE!$I$43,""))</f>
        <v/>
      </c>
      <c r="AW24" s="32" t="str">
        <f>IF(ADM!E5=Geral!$AT$21,ADM!$B$1,"")&amp;IF(ED!E5=Geral!$AT$21,ED!$B$1,"")&amp;IF(EST!E5=Geral!$AT$21,EST!$B$1,"")&amp;IF(EL!E5=Geral!$AT$21,EL!$B$1,"")&amp;IF(ELT!E5=Geral!$AT$21,ELT!$B$1,"")&amp;IF(INFO!E5=Geral!$AT$21,INFO!$B$1,"")&amp;IF(MEC!E5=Geral!$AT$21,MEC!$B$1,"")&amp;IF(MET!E5=Geral!$AT$21,MET!$B$1,"")&amp;IF(SEG!E5=Geral!$AT$21,SEG!$B$1,"")&amp;(IF(TEL!E5=Geral!$AT$21,TEL!$B$1,"")&amp;IF(TUREVE!E5=Geral!$AT$21,TUREVE!$B$1,"")&amp;IF(ADM!E19=Geral!$AT$21,ADM!$B$15,"")&amp;IF(ED!E19=Geral!$AT$21,ED!$B$15,"")&amp;IF(EST!E19=Geral!$AT$21,EST!$B$15,"")&amp;IF(EL!E19=Geral!$AT$21,EL!$B$15,"")&amp;IF(ELT!E19=Geral!$AT$21,ELT!$B$15,"")&amp;IF(INFO!E19=Geral!$AT$21,INFO!$B$15,"")&amp;IF(MEC!E19=Geral!$AT$21,MEC!$B$15,"")&amp;IF(MET!E19=Geral!$AT$21,MET!$B$15,"")&amp;IF(SEG!E19=Geral!$AT$21,SEG!$B$15,"")&amp;IF(TEL!E19=Geral!$AT$21,TEL!$B$15,"")&amp;IF(TUREVE!E19=Geral!$AT$21,TUREVE!$B$15,"")&amp;IF(ADM!E33=Geral!$AT$21,ADM!$B$29,"")&amp;IF(ED!E33=Geral!$AT$21,ED!$B$29,""))&amp;(IF(EST!E33=Geral!$AT$21,EST!$B$29,"")&amp;IF(EL!E33=Geral!$AT$21,EL!$B$29,"")&amp;IF(ELT!E33=Geral!$AT$21,ELT!$B$29,"")&amp;IF(INFO!E33=Geral!$AT$21,INFO!$B$29,"")&amp;IF(MEC!E35=Geral!$AT$21,MEC!$B$29,"")&amp;IF(MET!E33=Geral!$AT$21,MET!$B$29,"")&amp;IF(SEG!E33=Geral!$AT$21,SEG!$B$29,"")&amp;IF(TEL!E33=Geral!$AT$21,TEL!$B$29,"")&amp;IF(TUREVE!E33=Geral!$AT$21,TUREVE!$B$29,"")&amp;IF(ADM!E47=Geral!$AT$21,ADM!$B$43,"")&amp;IF(ED!E47=Geral!$AT$21,ED!$B$43,"")&amp;IF(EST!E47=Geral!$AT$21,EST!$B$43,"")&amp;IF(EL!E47=Geral!$AT$21,EL!$B$43,"")&amp;IF(ELT!E47=Geral!$AT$21,ELT!$B$43,"")&amp;IF(INFO!E47=Geral!$AT$21,INFO!$B$43,"")&amp;IF(MEC!E47=Geral!$AT$21,MEC!$B$43,"")&amp;IF(MET!E47=Geral!$AT$21,MET!$B$43,"")&amp;IF(SEG!E47=Geral!$AT$21,SEG!$B$43,"")&amp;IF(TEL!E47=Geral!$AT$21,TEL!$B$43,"")&amp;IF(TUREVE!E47=Geral!$AT$21,TUREVE!$B$43,""))&amp;IF(ADM!L5=Geral!$AT$21,ADM!$I$1,"")&amp;IF(ED!L5=Geral!$AT$21,ED!$I$1,"")&amp;IF(EST!L5=Geral!$AT$21,EST!$I$1,"")&amp;IF(EL!L5=Geral!$AT$21,EL!$I$1,"")&amp;IF(ELT!L5=Geral!$AT$21,ELT!$I$1,"")&amp;IF(INFO!L5=Geral!$AT$21,INFO!$I$1,"")&amp;IF(MEC!L5=Geral!$AT$21,MEC!$I$1,"")&amp;IF(MET!L5=Geral!$AT$21,MET!$I$1,"")&amp;IF(SEG!L5=Geral!$AT$21,SEG!$I$1,"")&amp;(IF(TEL!L5=Geral!$AT$21,TEL!$I$1,"")&amp;IF(TUREVE!L5=Geral!$AT$21,TUREVE!$I$1,"")&amp;IF(ADM!L19=Geral!$AT$21,ADM!$I$15,"")&amp;IF(ED!L19=Geral!$AT$21,ED!$I$15,"")&amp;IF(EST!L19=Geral!$AT$21,EST!$I$15,"")&amp;IF(EL!L19=Geral!$AT$21,EL!$I$15,"")&amp;IF(ELT!L19=Geral!$AT$21,ELT!$I$15,"")&amp;IF(INFO!L19=Geral!$AT$21,INFO!$I$15,"")&amp;IF(MEC!L19=Geral!$AT$21,MEC!$I$15,"")&amp;IF(MET!L19=Geral!$AT$21,MET!$I$15,"")&amp;IF(SEG!L19=Geral!$AT$21,SEG!$I$15,"")&amp;IF(TEL!L19=Geral!$AT$21,TEL!$I$15,"")&amp;IF(TUREVE!L19=Geral!$AT$21,TUREVE!$I$15,"")&amp;IF(ADM!L33=Geral!$AT$21,ADM!$I$29,"")&amp;IF(ED!L33=Geral!$AT$21,ED!$I$29,""))&amp;(IF(EST!L33=Geral!$AT$21,EST!$I$29,"")&amp;IF(EL!L33=Geral!$AT$21,EL!$I$29,"")&amp;IF(ELT!L33=Geral!$AT$21,ELT!$I$29,"")&amp;IF(INFO!L33=Geral!$AT$21,INFO!$I$29,"")&amp;IF(MEC!L33=Geral!$AT$21,MEC!$I$29,"")&amp;IF(MET!L33=Geral!$AT$21,MET!$I$29,"")&amp;IF(SEG!L33=Geral!$AT$21,SEG!$I$29,"")&amp;IF(TEL!L33=Geral!$AT$21,TEL!$I$29,"")&amp;IF(TUREVE!L33=Geral!$AT$21,TUREVE!$I$29,"")&amp;IF(ADM!L47=Geral!$AT$21,ADM!$I$43,"")&amp;IF(ED!L47=Geral!$AT$21,ED!$I$43,"")&amp;IF(EST!L47=Geral!$AT$21,EST!$I$43,"")&amp;IF(EL!L47=Geral!$AT$21,EL!$I$43,"")&amp;IF(ELT!L47=Geral!$AT$21,ELT!$I$43,"")&amp;IF(INFO!L47=Geral!$AT$21,INFO!$I$43,"")&amp;IF(MEC!L47=Geral!$AT$21,MEC!$I$43,"")&amp;IF(MET!L47=Geral!$AT$21,MET!$I$43,"")&amp;IF(SEG!L47=Geral!$AT$21,SEG!$I$43,"")&amp;IF(TEL!L47=Geral!$AT$21,TEL!$I$43,"")&amp;IF(TUREVE!L47=Geral!$AT$21,TUREVE!$I$43,""))</f>
        <v/>
      </c>
      <c r="AX24" s="32" t="str">
        <f>IF(ADM!F5=Geral!$AT$21,ADM!$B$1,"")&amp;IF(ED!F5=Geral!$AT$21,ED!$B$1,"")&amp;IF(EST!F5=Geral!$AT$21,EST!$B$1,"")&amp;IF(EL!F5=Geral!$AT$21,EL!$B$1,"")&amp;IF(ELT!F5=Geral!$AT$21,ELT!$B$1,"")&amp;IF(INFO!F5=Geral!$AT$21,INFO!$B$1,"")&amp;IF(MEC!F5=Geral!$AT$21,MEC!$B$1,"")&amp;IF(MET!F5=Geral!$AT$21,MET!$B$1,"")&amp;IF(SEG!F5=Geral!$AT$21,SEG!$B$1,"")&amp;(IF(TEL!F5=Geral!$AT$21,TEL!$B$1,"")&amp;IF(TUREVE!F5=Geral!$AT$21,TUREVE!$B$1,"")&amp;IF(ADM!F19=Geral!$AT$21,ADM!$B$15,"")&amp;IF(ED!F19=Geral!$AT$21,ED!$B$15,"")&amp;IF(EST!F19=Geral!$AT$21,EST!$B$15,"")&amp;IF(EL!F19=Geral!$AT$21,EL!$B$15,"")&amp;IF(ELT!F19=Geral!$AT$21,ELT!$B$15,"")&amp;IF(INFO!F19=Geral!$AT$21,INFO!$B$15,"")&amp;IF(MEC!F19=Geral!$AT$21,MEC!$B$15,"")&amp;IF(MET!F19=Geral!$AT$21,MET!$B$15,"")&amp;IF(SEG!F19=Geral!$AT$21,SEG!$B$15,"")&amp;IF(TEL!F19=Geral!$AT$21,TEL!$B$15,"")&amp;IF(TUREVE!F19=Geral!$AT$21,TUREVE!$B$15,"")&amp;IF(ADM!F33=Geral!$AT$21,ADM!$B$29,"")&amp;IF(ED!F33=Geral!$AT$21,ED!$B$29,""))&amp;(IF(EST!F33=Geral!$AT$21,EST!$B$29,"")&amp;IF(EL!F33=Geral!$AT$21,EL!$B$29,"")&amp;IF(ELT!F33=Geral!$AT$21,ELT!$B$29,"")&amp;IF(INFO!F33=Geral!$AT$21,INFO!$B$29,"")&amp;IF(MEC!F33=Geral!$AT$21,MEC!$B$29,"")&amp;IF(MET!F33=Geral!$AT$21,MET!$B$29,"")&amp;IF(SEG!F33=Geral!$AT$21,SEG!$B$29,"")&amp;IF(TEL!F33=Geral!$AT$21,TEL!$B$29,"")&amp;IF(TUREVE!F33=Geral!$AT$21,TUREVE!$B$29,"")&amp;IF(ADM!F47=Geral!$AT$21,ADM!$B$43,"")&amp;IF(ED!F47=Geral!$AT$21,ED!$B$43,"")&amp;IF(EST!F47=Geral!$AT$21,EST!$B$43,"")&amp;IF(EL!F47=Geral!$AT$21,EL!$B$43,"")&amp;IF(ELT!F47=Geral!$AT$21,ELT!$B$43,"")&amp;IF(INFO!F47=Geral!$AT$21,INFO!$B$43,"")&amp;IF(MEC!F47=Geral!$AT$21,MEC!$B$43,"")&amp;IF(MET!F47=Geral!$AT$21,MET!$B$43,"")&amp;IF(SEG!F47=Geral!$AT$21,SEG!$B$43,"")&amp;IF(TEL!F47=Geral!$AT$21,TEL!$B$43,"")&amp;IF(TUREVE!F47=Geral!$AT$21,TUREVE!$B$43,""))&amp;IF(ADM!M5=Geral!$AT$21,ADM!$I$1,"")&amp;IF(ED!M5=Geral!$AT$21,ED!$I$1,"")&amp;IF(EST!M5=Geral!$AT$21,EST!$I$1,"")&amp;IF(EL!M5=Geral!$AT$21,EL!$I$1,"")&amp;IF(ELT!M5=Geral!$AT$21,ELT!$I$1,"")&amp;IF(INFO!M5=Geral!$AT$21,INFO!$I$1,"")&amp;IF(MEC!M5=Geral!$AT$21,MEC!$I$1,"")&amp;IF(MET!M5=Geral!$AT$21,MET!$I$1,"")&amp;IF(SEG!M5=Geral!$AT$21,SEG!$I$1,"")&amp;(IF(TEL!M5=Geral!$AT$21,TEL!$I$1,"")&amp;IF(TUREVE!M5=Geral!$AT$21,TUREVE!$I$1,"")&amp;IF(ADM!M19=Geral!$AT$21,ADM!$I$15,"")&amp;IF(ED!M19=Geral!$AT$21,ED!$I$15,"")&amp;IF(EST!M19=Geral!$AT$21,EST!$I$15,"")&amp;IF(EL!M19=Geral!$AT$21,EL!$I$15,"")&amp;IF(ELT!M19=Geral!$AT$21,ELT!$I$15,"")&amp;IF(INFO!M19=Geral!$AT$21,INFO!$I$15,"")&amp;IF(MEC!M19=Geral!$AT$21,MEC!$I$15,"")&amp;IF(MET!M19=Geral!$AT$21,MET!$I$15,"")&amp;IF(SEG!M19=Geral!$AT$21,SEG!$I$15,"")&amp;IF(TEL!M19=Geral!$AT$21,TEL!$I$15,"")&amp;IF(TUREVE!M19=Geral!$AT$21,TUREVE!$I$15,"")&amp;IF(ADM!M33=Geral!$AT$21,ADM!$I$29,"")&amp;IF(ED!M33=Geral!$AT$21,ED!$I$29,""))&amp;(IF(EST!M33=Geral!$AT$21,EST!$I$29,"")&amp;IF(EL!M33=Geral!$AT$21,EL!$I$29,"")&amp;IF(ELT!M33=Geral!$AT$21,ELT!$I$29,"")&amp;IF(INFO!M33=Geral!$AT$21,INFO!$I$29,"")&amp;IF(MEC!M33=Geral!$AT$21,MEC!$I$29,"")&amp;IF(MET!M33=Geral!$AT$21,MET!$I$29,"")&amp;IF(SEG!M33=Geral!$AT$21,SEG!$I$29,"")&amp;IF(TEL!M33=Geral!$AT$21,TEL!$I$29,"")&amp;IF(TUREVE!M33=Geral!$AT$21,TUREVE!$I$29,"")&amp;IF(ADM!M47=Geral!$AT$21,ADM!$I$43,"")&amp;IF(ED!M47=Geral!$AT$21,ED!$I$43,"")&amp;IF(EST!M47=Geral!$AT$21,EST!$I$43,"")&amp;IF(EL!M47=Geral!$AT$21,EL!$I$43,"")&amp;IF(ELT!M47=Geral!$AT$21,ELT!$I$43,"")&amp;IF(INFO!M47=Geral!$AT$21,INFO!$I$43,"")&amp;IF(MEC!M47=Geral!$AT$21,MEC!$I$43,"")&amp;IF(MET!M47=Geral!$AT$21,MET!$I$43,"")&amp;IF(SEG!M47=Geral!$AT$21,SEG!$I$43,"")&amp;IF(TEL!M47=Geral!$AT$21,TEL!$I$43,"")&amp;IF(TUREVE!M47=Geral!$AT$21,TUREVE!$I$43,""))</f>
        <v/>
      </c>
      <c r="AY24" s="27"/>
      <c r="AZ24" s="32" t="str">
        <f>IF(ADM!B5=Geral!$AZ$21,ADM!$B$1,"")&amp;IF(ED!B5=Geral!$AZ$21,ED!$B$1,"")&amp;IF(EST!B5=Geral!$AZ$21,EST!$B$1,"")&amp;IF(EL!B5=Geral!$AZ$21,EL!$B$1,"")&amp;IF(ELT!B5=Geral!$AZ$21,ELT!$B$1,"")&amp;IF(INFO!B5=Geral!$AZ$21,INFO!$B$1,"")&amp;IF(MEC!B5=Geral!$AZ$21,MEC!$B$1,"")&amp;IF(MET!B5=Geral!$AZ$21,MET!$B$1,"")&amp;IF(SEG!B5=Geral!$AZ$21,SEG!$B$1,"")&amp;(IF(TEL!B5=Geral!$AZ$21,TEL!$B$1,"")&amp;IF(TUREVE!B5=Geral!$AZ$21,TUREVE!$B$1,"")&amp;IF(ADM!B19=Geral!$AZ$21,ADM!$B$15,"")&amp;IF(ED!B19=Geral!$AZ$21,ED!$B$15,"")&amp;IF(EST!B19=Geral!$AZ$21,EST!$B$15,"")&amp;IF(EL!B19=Geral!$AZ$21,EL!$B$15,"")&amp;IF(ELT!B19=Geral!$AZ$21,ELT!$B$15,"")&amp;IF(INFO!B19=Geral!$AZ$21,INFO!$B$15,"")&amp;IF(MEC!B19=Geral!$AZ$21,MEC!$B$15,"")&amp;IF(MET!B19=Geral!$AZ$21,MET!$B$15,"")&amp;IF(SEG!B19=Geral!$AZ$21,SEG!$B$15,"")&amp;IF(TEL!B19=Geral!$AZ$21,TEL!$B$15,"")&amp;IF(TUREVE!B19=Geral!$AZ$21,TUREVE!$B$15,"")&amp;IF(ADM!B33=Geral!$AZ$21,ADM!$B$29,"")&amp;IF(ED!B33=Geral!$AZ$21,ED!$B$29,""))&amp;(IF(EST!B33=Geral!$AZ$21,EST!$B$29,"")&amp;IF(EL!B33=Geral!$AZ$21,EL!$B$29,"")&amp;IF(ELT!B33=Geral!$AZ$21,ELT!$B$29,"")&amp;IF(INFO!B33=Geral!$AZ$21,INFO!$B$29,"")&amp;IF(MEC!B33=Geral!$AZ$21,MEC!$B$29,"")&amp;IF(MET!B33=Geral!$AZ$21,MET!$B$29,"")&amp;IF(SEG!B33=Geral!$AZ$21,SEG!$B$29,"")&amp;IF(TEL!B33=Geral!$AZ$21,TEL!$B$29,"")&amp;IF(TUREVE!B33=Geral!$AZ$21,TUREVE!$B$29,"")&amp;IF(ADM!B47=Geral!$AZ$21,ADM!$B$43,"")&amp;IF(ED!B47=Geral!$AZ$21,ED!$B$43,"")&amp;IF(EST!B47=Geral!$AZ$21,EST!$B$43,"")&amp;IF(EL!B47=Geral!$AZ$21,EL!$B$43,"")&amp;IF(ELT!B47=Geral!$AZ$21,ELT!$B$43,"")&amp;IF(INFO!B47=Geral!$AZ$21,INFO!$B$43,"")&amp;IF(MEC!B47=Geral!$AZ$21,MEC!$B$43,"")&amp;IF(MET!B47=Geral!$AZ$21,MET!$B$43,"")&amp;IF(SEG!B47=Geral!$AZ$21,SEG!$B$43,"")&amp;IF(TEL!B47=Geral!$AZ$21,TEL!$B$43,"")&amp;IF(TUREVE!B47=Geral!$AZ$21,TUREVE!$B$43,""))&amp;IF(ADM!I5=Geral!$AZ$21,ADM!$I$1,"")&amp;IF(ED!I5=Geral!$AZ$21,ED!$I$1,"")&amp;IF(EST!I5=Geral!$AZ$21,EST!$I$1,"")&amp;IF(EL!I5=Geral!$AZ$21,EL!$I$1,"")&amp;IF(ELT!I5=Geral!$AZ$21,ELT!$I$1,"")&amp;IF(INFO!I5=Geral!$AZ$21,INFO!$I$1,"")&amp;IF(MEC!I5=Geral!$AZ$21,MEC!$I$1,"")&amp;IF(MET!I5=Geral!$AZ$21,MET!$I$1,"")&amp;IF(SEG!I5=Geral!$AZ$21,SEG!$I$1,"")&amp;(IF(TEL!I5=Geral!$AZ$21,TEL!$I$1,"")&amp;IF(TUREVE!I5=Geral!$AZ$21,TUREVE!$I$1,"")&amp;IF(ADM!I19=Geral!$AZ$21,ADM!$I$15,"")&amp;IF(ED!I19=Geral!$AZ$21,ED!$I$15,"")&amp;IF(EST!I19=Geral!$AZ$21,EST!$I$15,"")&amp;IF(EL!I19=Geral!$AZ$21,EL!$I$15,"")&amp;IF(ELT!I19=Geral!$AZ$21,ELT!$I$15,"")&amp;IF(INFO!I19=Geral!$AZ$21,INFO!$I$15,"")&amp;IF(MEC!I19=Geral!$AZ$21,MEC!$I$15,"")&amp;IF(MET!I19=Geral!$AZ$21,MET!$I$15,"")&amp;IF(SEG!I19=Geral!$AZ$21,SEG!$I$15,"")&amp;IF(TEL!I19=Geral!$AZ$21,TEL!$I$15,"")&amp;IF(TUREVE!I19=Geral!$AZ$21,TUREVE!$I$15,"")&amp;IF(ADM!I33=Geral!$AZ$21,ADM!$I$29,"")&amp;IF(ED!I33=Geral!$AZ$21,ED!$I$29,""))&amp;(IF(EST!I33=Geral!$AZ$21,EST!$I$29,"")&amp;IF(EL!I33=Geral!$AZ$21,EL!$I$29,"")&amp;IF(ELT!I33=Geral!$AZ$21,ELT!$I$29,"")&amp;IF(INFO!I33=Geral!$AZ$21,INFO!$I$29,"")&amp;IF(MEC!I33=Geral!$AZ$21,MEC!$I$29,"")&amp;IF(MET!I33=Geral!$AZ$21,MET!$I$29,"")&amp;IF(SEG!I33=Geral!$AZ$21,SEG!$I$29,"")&amp;IF(TEL!I33=Geral!$AZ$21,TEL!$I$29,"")&amp;IF(TUREVE!I33=Geral!$AZ$21,TUREVE!$I$29,"")&amp;IF(ADM!I47=Geral!$AZ$21,ADM!$I$43,"")&amp;IF(ED!I47=Geral!$AZ$21,ED!$I$43,"")&amp;IF(EST!I47=Geral!$AZ$21,EST!$I$43,"")&amp;IF(EL!I47=Geral!$AZ$21,EL!$I$43,"")&amp;IF(ELT!I47=Geral!$AZ$21,ELT!$I$43,"")&amp;IF(INFO!I47=Geral!$AZ$21,INFO!$I$43,"")&amp;IF(MEC!I47=Geral!$AZ$21,MEC!$I$43,"")&amp;IF(MET!I47=Geral!$AZ$21,MET!$I$43,"")&amp;IF(SEG!I47=Geral!$AZ$21,SEG!$I$43,"")&amp;IF(TEL!I47=Geral!$AZ$21,TEL!$I$43,"")&amp;IF(TUREVE!I47=Geral!$AZ$21,TUREVE!$I$43,""))</f>
        <v/>
      </c>
      <c r="BA24" s="32" t="str">
        <f>IF(ADM!C5=Geral!$AZ$21,ADM!$B$1,"")&amp;IF(ED!C5=Geral!$AZ$21,ED!$B$1,"")&amp;IF(EST!C5=Geral!$AZ$21,EST!$B$1,"")&amp;IF(EL!C5=Geral!$AZ$21,EL!$B$1,"")&amp;IF(ELT!C5=Geral!$AZ$21,ELT!$B$1,"")&amp;IF(INFO!C5=Geral!$AZ$21,INFO!$B$1,"")&amp;IF(MEC!C5=Geral!$AZ$21,MEC!$B$1,"")&amp;IF(MET!C5=Geral!$AZ$21,MET!$B$1,"")&amp;IF(SEG!C5=Geral!$AZ$21,SEG!$B$1,"")&amp;(IF(TEL!C5=Geral!$AZ$21,TEL!$B$1,"")&amp;IF(TUREVE!C5=Geral!$AZ$21,TUREVE!$B$1,"")&amp;IF(ADM!C19=Geral!$AZ$21,ADM!$B$15,"")&amp;IF(ED!C19=Geral!$AZ$21,ED!$B$15,"")&amp;IF(EST!C19=Geral!$AZ$21,EST!$B$15,"")&amp;IF(EL!C19=Geral!$AZ$21,EL!$B$15,"")&amp;IF(ELT!C19=Geral!$AZ$21,ELT!$B$15,"")&amp;IF(INFO!C19=Geral!$AZ$21,INFO!$B$15,"")&amp;IF(MEC!C19=Geral!$AZ$21,MEC!$B$15,"")&amp;IF(MET!C19=Geral!$AZ$21,MET!$B$15,"")&amp;IF(SEG!C19=Geral!$AZ$21,SEG!$B$15,"")&amp;IF(TEL!C19=Geral!$AZ$21,TEL!$B$15,"")&amp;IF(TUREVE!C19=Geral!$AZ$21,TUREVE!$B$15,"")&amp;IF(ADM!C33=Geral!$AZ$21,ADM!$B$29,"")&amp;IF(ED!C33=Geral!$AZ$21,ED!$B$29,""))&amp;(IF(EST!C33=Geral!$AZ$21,EST!$B$29,"")&amp;IF(EL!C33=Geral!$AZ$21,EL!$B$29,"")&amp;IF(ELT!C33=Geral!$AZ$21,ELT!$B$29,"")&amp;IF(INFO!C33=Geral!$AZ$21,INFO!$B$29,"")&amp;IF(MEC!C33=Geral!$AZ$21,MEC!$B$29,"")&amp;IF(MET!C33=Geral!$AZ$21,MET!$B$29,"")&amp;IF(SEG!C33=Geral!$AZ$21,SEG!$B$29,"")&amp;IF(TEL!C33=Geral!$AZ$21,TEL!$B$29,"")&amp;IF(TUREVE!C33=Geral!$AZ$21,TUREVE!$B$29,"")&amp;IF(ADM!C47=Geral!$AZ$21,ADM!$B$43,"")&amp;IF(ED!C47=Geral!$AZ$21,ED!$B$43,"")&amp;IF(EST!C47=Geral!$AZ$21,EST!$B$43,"")&amp;IF(EL!C47=Geral!$AZ$21,EL!$B$43,"")&amp;IF(ELT!C47=Geral!$AZ$21,ELT!$B$43,"")&amp;IF(INFO!C47=Geral!$AZ$21,INFO!$B$43,"")&amp;IF(MEC!C47=Geral!$AZ$21,MEC!$B$43,"")&amp;IF(MET!C47=Geral!$AZ$21,MET!$B$43,"")&amp;IF(SEG!C47=Geral!$AZ$21,SEG!$B$43,"")&amp;IF(TEL!C47=Geral!$AZ$21,TEL!$B$43,"")&amp;IF(TUREVE!C47=Geral!$AZ$21,TUREVE!$B$43,""))&amp;IF(ADM!J5=Geral!$AZ$21,ADM!$I$1,"")&amp;IF(ED!J5=Geral!$AZ$21,ED!$I$1,"")&amp;IF(EST!J5=Geral!$AZ$21,EST!$I$1,"")&amp;IF(EL!J5=Geral!$AZ$21,EL!$I$1,"")&amp;IF(ELT!J5=Geral!$AZ$21,ELT!$I$1,"")&amp;IF(INFO!J5=Geral!$AZ$21,INFO!$I$1,"")&amp;IF(MEC!J5=Geral!$AZ$21,MEC!$I$1,"")&amp;IF(MET!J5=Geral!$AZ$21,MET!$I$1,"")&amp;IF(SEG!J5=Geral!$AZ$21,SEG!$I$1,"")&amp;(IF(TEL!J5=Geral!$AZ$21,TEL!$I$1,"")&amp;IF(TUREVE!J5=Geral!$AZ$21,TUREVE!$I$1,"")&amp;IF(ADM!J19=Geral!$AZ$21,ADM!$I$15,"")&amp;IF(ED!J19=Geral!$AZ$21,ED!$I$15,"")&amp;IF(EST!J19=Geral!$AZ$21,EST!$I$15,"")&amp;IF(EL!J19=Geral!$AZ$21,EL!$I$15,"")&amp;IF(ELT!J19=Geral!$AZ$21,ELT!$I$15,"")&amp;IF(INFO!J19=Geral!$AZ$21,INFO!$I$15,"")&amp;IF(MEC!J19=Geral!$AZ$21,MEC!$I$15,"")&amp;IF(MET!J19=Geral!$AZ$21,MET!$I$15,"")&amp;IF(SEG!J19=Geral!$AZ$21,SEG!$I$15,"")&amp;IF(TEL!J19=Geral!$AZ$21,TEL!$I$15,"")&amp;IF(TUREVE!J19=Geral!$AZ$21,TUREVE!$I$15,"")&amp;IF(ADM!J33=Geral!$AZ$21,ADM!$I$29,"")&amp;IF(ED!J33=Geral!$AZ$21,ED!$I$29,""))&amp;(IF(EST!J33=Geral!$AZ$21,EST!$I$29,"")&amp;IF(EL!J33=Geral!$AZ$21,EL!$I$29,"")&amp;IF(ELT!J33=Geral!$AZ$21,ELT!$I$29,"")&amp;IF(INFO!J33=Geral!$AZ$21,INFO!$I$29,"")&amp;IF(MEC!J33=Geral!$AZ$21,MEC!$I$29,"")&amp;IF(MET!J33=Geral!$AZ$21,MET!$I$29,"")&amp;IF(SEG!J33=Geral!$AZ$21,SEG!$I$29,"")&amp;IF(TEL!J33=Geral!$AZ$21,TEL!$I$29,"")&amp;IF(TUREVE!J33=Geral!$AZ$21,TUREVE!$I$29,"")&amp;IF(ADM!J47=Geral!$AZ$21,ADM!$I$43,"")&amp;IF(ED!J47=Geral!$AZ$21,ED!$I$43,"")&amp;IF(EST!J47=Geral!$AZ$21,EST!$I$43,"")&amp;IF(EL!J47=Geral!$AZ$21,EL!$I$43,"")&amp;IF(ELT!J47=Geral!$AZ$21,ELT!$I$43,"")&amp;IF(INFO!J47=Geral!$AZ$21,INFO!$I$43,"")&amp;IF(MEC!J47=Geral!$AZ$21,MEC!$I$43,"")&amp;IF(MET!J47=Geral!$AZ$21,MET!$I$43,"")&amp;IF(SEG!J47=Geral!$AZ$21,SEG!$I$43,"")&amp;IF(TEL!J47=Geral!$AZ$21,TEL!$I$43,"")&amp;IF(TUREVE!J47=Geral!$AZ$21,TUREVE!$I$43,""))</f>
        <v/>
      </c>
      <c r="BB24" s="32" t="str">
        <f>IF(ADM!D5=Geral!$AZ$21,ADM!$B$1,"")&amp;IF(ED!D5=Geral!$AZ$21,ED!$B$1,"")&amp;IF(EST!D5=Geral!$AZ$21,EST!$B$1,"")&amp;IF(EL!D5=Geral!$AZ$21,EL!$B$1,"")&amp;IF(ELT!D5=Geral!$AZ$21,ELT!$B$1,"")&amp;IF(INFO!D5=Geral!$AZ$21,INFO!$B$1,"")&amp;IF(MEC!D5=Geral!$AZ$21,MEC!$B$1,"")&amp;IF(MET!D5=Geral!$AZ$21,MET!$B$1,"")&amp;IF(SEG!D5=Geral!$AZ$21,SEG!$B$1,"")&amp;(IF(TEL!D5=Geral!$AZ$21,TEL!$B$1,"")&amp;IF(TUREVE!D5=Geral!$AZ$21,TUREVE!$B$1,"")&amp;IF(ADM!D19=Geral!$AZ$21,ADM!$B$15,"")&amp;IF(ED!D19=Geral!$AZ$21,ED!$B$15,"")&amp;IF(EST!D19=Geral!$AZ$21,EST!$B$15,"")&amp;IF(EL!D19=Geral!$AZ$21,EL!$B$15,"")&amp;IF(ELT!D19=Geral!$AZ$21,ELT!$B$15,"")&amp;IF(INFO!D19=Geral!$AZ$21,INFO!$B$15,"")&amp;IF(MEC!D19=Geral!$AZ$21,MEC!$B$15,"")&amp;IF(MET!D19=Geral!$AZ$21,MET!$B$15,"")&amp;IF(SEG!D19=Geral!$AZ$21,SEG!$B$15,"")&amp;IF(TEL!D19=Geral!$AZ$21,TEL!$B$15,"")&amp;IF(TUREVE!D19=Geral!$AZ$21,TUREVE!$B$15,"")&amp;IF(ADM!D33=Geral!$AZ$21,ADM!$B$29,"")&amp;IF(ED!D33=Geral!$AZ$21,ED!$B$29,""))&amp;(IF(EST!D33=Geral!$AZ$21,EST!$B$29,"")&amp;IF(EL!D33=Geral!$AZ$21,EL!$B$29,"")&amp;IF(ELT!D33=Geral!$AZ$21,ELT!$B$29,"")&amp;IF(INFO!D33=Geral!$AZ$21,INFO!$B$29,"")&amp;IF(MEC!D33=Geral!$AZ$21,MEC!$B$29,"")&amp;IF(MET!D33=Geral!$AZ$21,MET!$B$29,"")&amp;IF(SEG!D33=Geral!$AZ$21,SEG!$B$29,"")&amp;IF(TEL!D33=Geral!$AZ$21,TEL!$B$29,"")&amp;IF(TUREVE!D33=Geral!$AZ$21,TUREVE!$B$29,"")&amp;IF(ADM!D47=Geral!$AZ$21,ADM!$B$43,"")&amp;IF(ED!D47=Geral!$AZ$21,ED!$B$43,"")&amp;IF(EST!D47=Geral!$AZ$21,EST!$B$43,"")&amp;IF(EL!D47=Geral!$AZ$21,EL!$B$43,"")&amp;IF(ELT!D47=Geral!$AZ$21,ELT!$B$43,"")&amp;IF(INFO!D47=Geral!$AZ$21,INFO!$B$43,"")&amp;IF(MEC!D47=Geral!$AZ$21,MEC!$B$43,"")&amp;IF(MET!D47=Geral!$AZ$21,MET!$B$43,"")&amp;IF(SEG!D47=Geral!$AZ$21,SEG!$B$43,"")&amp;IF(TEL!D47=Geral!$AZ$21,TEL!$B$43,"")&amp;IF(TUREVE!D47=Geral!$AZ$21,TUREVE!$B$43,""))&amp;IF(ADM!K5=Geral!$AZ$21,ADM!$I$1,"")&amp;IF(ED!K5=Geral!$AZ$21,ED!$I$1,"")&amp;IF(EST!K5=Geral!$AZ$21,EST!$I$1,"")&amp;IF(EL!K5=Geral!$AZ$21,EL!$I$1,"")&amp;IF(ELT!K5=Geral!$AZ$21,ELT!$I$1,"")&amp;IF(INFO!K5=Geral!$AZ$21,INFO!$I$1,"")&amp;IF(MEC!K5=Geral!$AZ$21,MEC!$I$1,"")&amp;IF(MET!K5=Geral!$AZ$21,MET!$I$1,"")&amp;IF(SEG!K5=Geral!$AZ$21,SEG!$I$1,"")&amp;(IF(TEL!K5=Geral!$AZ$21,TEL!$I$1,"")&amp;IF(TUREVE!K5=Geral!$AZ$21,TUREVE!$I$1,"")&amp;IF(ADM!K19=Geral!$AZ$21,ADM!$I$15,"")&amp;IF(ED!K19=Geral!$AZ$21,ED!$I$15,"")&amp;IF(EST!K19=Geral!$AZ$21,EST!$I$15,"")&amp;IF(EL!K19=Geral!$AZ$21,EL!$I$15,"")&amp;IF(ELT!K19=Geral!$AZ$21,ELT!$I$15,"")&amp;IF(INFO!K19=Geral!$AZ$21,INFO!$I$15,"")&amp;IF(MEC!K19=Geral!$AZ$21,MEC!$I$15,"")&amp;IF(MET!K19=Geral!$AZ$21,MET!$I$15,"")&amp;IF(SEG!K19=Geral!$AZ$21,SEG!$I$15,"")&amp;IF(TEL!K19=Geral!$AZ$21,TEL!$I$15,"")&amp;IF(TUREVE!K19=Geral!$AZ$21,TUREVE!$I$15,"")&amp;IF(ADM!K33=Geral!$AZ$21,ADM!$I$29,"")&amp;IF(ED!K33=Geral!$AZ$21,ED!$I$29,""))&amp;(IF(EST!K33=Geral!$AZ$21,EST!$I$29,"")&amp;IF(EL!K33=Geral!$AZ$21,EL!$I$29,"")&amp;IF(ELT!K33=Geral!$AZ$21,ELT!$I$29,"")&amp;IF(INFO!K33=Geral!$AZ$21,INFO!$I$29,"")&amp;IF(MEC!K33=Geral!$AZ$21,MEC!$I$29,"")&amp;IF(MET!K33=Geral!$AZ$21,MET!$I$29,"")&amp;IF(SEG!K33=Geral!$AZ$21,SEG!$I$29,"")&amp;IF(TEL!K33=Geral!$AZ$21,TEL!$I$29,"")&amp;IF(TUREVE!K33=Geral!$AZ$21,TUREVE!$I$29,"")&amp;IF(ADM!K47=Geral!$AZ$21,ADM!$I$43,"")&amp;IF(ED!K47=Geral!$AZ$21,ED!$I$43,"")&amp;IF(EST!K47=Geral!$AZ$21,EST!$I$43,"")&amp;IF(EL!K47=Geral!$AZ$21,EL!$I$43,"")&amp;IF(ELT!K47=Geral!$AZ$21,ELT!$I$43,"")&amp;IF(INFO!K47=Geral!$AZ$21,INFO!$I$43,"")&amp;IF(MEC!K47=Geral!$AZ$21,MEC!$I$43,"")&amp;IF(MET!K47=Geral!$AZ$21,MET!$I$43,"")&amp;IF(SEG!K47=Geral!$AZ$21,SEG!$I$43,"")&amp;IF(TEL!K47=Geral!$AZ$21,TEL!$I$43,"")&amp;IF(TUREVE!K47=Geral!$AZ$21,TUREVE!$I$43,""))</f>
        <v/>
      </c>
      <c r="BC24" s="32" t="str">
        <f>IF(ADM!E5=Geral!$AZ$21,ADM!$B$1,"")&amp;IF(ED!E5=Geral!$AZ$21,ED!$B$1,"")&amp;IF(EST!E5=Geral!$AZ$21,EST!$B$1,"")&amp;IF(EL!E5=Geral!$AZ$21,EL!$B$1,"")&amp;IF(ELT!E5=Geral!$AZ$21,ELT!$B$1,"")&amp;IF(INFO!E5=Geral!$AZ$21,INFO!$B$1,"")&amp;IF(MEC!E5=Geral!$AZ$21,MEC!$B$1,"")&amp;IF(MET!E5=Geral!$AZ$21,MET!$B$1,"")&amp;IF(SEG!E5=Geral!$AZ$21,SEG!$B$1,"")&amp;(IF(TEL!E5=Geral!$AZ$21,TEL!$B$1,"")&amp;IF(TUREVE!E5=Geral!$AZ$21,TUREVE!$B$1,"")&amp;IF(ADM!E19=Geral!$AZ$21,ADM!$B$15,"")&amp;IF(ED!E19=Geral!$AZ$21,ED!$B$15,"")&amp;IF(EST!E19=Geral!$AZ$21,EST!$B$15,"")&amp;IF(EL!E19=Geral!$AZ$21,EL!$B$15,"")&amp;IF(ELT!E19=Geral!$AZ$21,ELT!$B$15,"")&amp;IF(INFO!E19=Geral!$AZ$21,INFO!$B$15,"")&amp;IF(MEC!E19=Geral!$AZ$21,MEC!$B$15,"")&amp;IF(MET!E19=Geral!$AZ$21,MET!$B$15,"")&amp;IF(SEG!E19=Geral!$AZ$21,SEG!$B$15,"")&amp;IF(TEL!E19=Geral!$AZ$21,TEL!$B$15,"")&amp;IF(TUREVE!E19=Geral!$AZ$21,TUREVE!$B$15,"")&amp;IF(ADM!E33=Geral!$AZ$21,ADM!$B$29,"")&amp;IF(ED!E33=Geral!$AZ$21,ED!$B$29,""))&amp;(IF(EST!E33=Geral!$AZ$21,EST!$B$29,"")&amp;IF(EL!E33=Geral!$AZ$21,EL!$B$29,"")&amp;IF(ELT!E33=Geral!$AZ$21,ELT!$B$29,"")&amp;IF(INFO!E33=Geral!$AZ$21,INFO!$B$29,"")&amp;IF(MEC!E33=Geral!$AZ$21,MEC!$B$29,"")&amp;IF(MET!E33=Geral!$AZ$21,MET!$B$29,"")&amp;IF(SEG!E33=Geral!$AZ$21,SEG!$B$29,"")&amp;IF(TEL!E33=Geral!$AZ$21,TEL!$B$29,"")&amp;IF(TUREVE!E33=Geral!$AZ$21,TUREVE!$B$29,"")&amp;IF(ADM!E47=Geral!$AZ$21,ADM!$B$43,"")&amp;IF(ED!E47=Geral!$AZ$21,ED!$B$43,"")&amp;IF(EST!E47=Geral!$AZ$21,EST!$B$43,"")&amp;IF(EL!E47=Geral!$AZ$21,EL!$B$43,"")&amp;IF(ELT!E47=Geral!$AZ$21,ELT!$B$43,"")&amp;IF(INFO!E47=Geral!$AZ$21,INFO!$B$43,"")&amp;IF(MEC!E47=Geral!$AZ$21,MEC!$B$43,"")&amp;IF(MET!E47=Geral!$AZ$21,MET!$B$43,"")&amp;IF(SEG!E47=Geral!$AZ$21,SEG!$B$43,"")&amp;IF(TEL!E47=Geral!$AZ$21,TEL!$B$43,"")&amp;IF(TUREVE!E47=Geral!$AZ$21,TUREVE!$B$43,""))&amp;IF(ADM!L5=Geral!$AZ$21,ADM!$I$1,"")&amp;IF(ED!L5=Geral!$AZ$21,ED!$I$1,"")&amp;IF(EST!L5=Geral!$AZ$21,EST!$I$1,"")&amp;IF(EL!L5=Geral!$AZ$21,EL!$I$1,"")&amp;IF(ELT!L5=Geral!$AZ$21,ELT!$I$1,"")&amp;IF(INFO!L5=Geral!$AZ$21,INFO!$I$1,"")&amp;IF(MEC!L5=Geral!$AZ$21,MEC!$I$1,"")&amp;IF(MET!L5=Geral!$AZ$21,MET!$I$1,"")&amp;IF(SEG!L5=Geral!$AZ$21,SEG!$I$1,"")&amp;(IF(TEL!L5=Geral!$AZ$21,TEL!$I$1,"")&amp;IF(TUREVE!L5=Geral!$AZ$21,TUREVE!$I$1,"")&amp;IF(ADM!L19=Geral!$AZ$21,ADM!$I$15,"")&amp;IF(ED!L19=Geral!$AZ$21,ED!$I$15,"")&amp;IF(EST!L19=Geral!$AZ$21,EST!$I$15,"")&amp;IF(EL!L19=Geral!$AZ$21,EL!$I$15,"")&amp;IF(ELT!L19=Geral!$AZ$21,ELT!$I$15,"")&amp;IF(INFO!L19=Geral!$AZ$21,INFO!$I$15,"")&amp;IF(MEC!L19=Geral!$AZ$21,MEC!$I$15,"")&amp;IF(MET!L19=Geral!$AZ$21,MET!$I$15,"")&amp;IF(SEG!L19=Geral!$AZ$21,SEG!$I$15,"")&amp;IF(TEL!L19=Geral!$AZ$21,TEL!$I$15,"")&amp;IF(TUREVE!L19=Geral!$AZ$21,TUREVE!$I$15,"")&amp;IF(ADM!L33=Geral!$AZ$21,ADM!$I$29,"")&amp;IF(ED!L33=Geral!$AZ$21,ED!$I$29,""))&amp;(IF(EST!L33=Geral!$AZ$21,EST!$I$29,"")&amp;IF(EL!L33=Geral!$AZ$21,EL!$I$29,"")&amp;IF(ELT!L33=Geral!$AZ$21,ELT!$I$29,"")&amp;IF(INFO!L33=Geral!$AZ$21,INFO!$I$29,"")&amp;IF(MEC!L33=Geral!$AZ$21,MEC!$I$29,"")&amp;IF(MET!L33=Geral!$AZ$21,MET!$I$29,"")&amp;IF(SEG!L33=Geral!$AZ$21,SEG!$I$29,"")&amp;IF(TEL!L33=Geral!$AZ$21,TEL!$I$29,"")&amp;IF(TUREVE!L33=Geral!$AZ$21,TUREVE!$I$29,"")&amp;IF(ADM!L47=Geral!$AZ$21,ADM!$I$43,"")&amp;IF(ED!L47=Geral!$AZ$21,ED!$I$43,"")&amp;IF(EST!L47=Geral!$AZ$21,EST!$I$43,"")&amp;IF(EL!L47=Geral!$AZ$21,EL!$I$43,"")&amp;IF(ELT!L47=Geral!$AZ$21,ELT!$I$43,"")&amp;IF(INFO!L47=Geral!$AZ$21,INFO!$I$43,"")&amp;IF(MEC!L47=Geral!$AZ$21,MEC!$I$43,"")&amp;IF(MET!L47=Geral!$AZ$21,MET!$I$43,"")&amp;IF(SEG!L47=Geral!$AZ$21,SEG!$I$43,"")&amp;IF(TEL!L47=Geral!$AZ$21,TEL!$I$43,"")&amp;IF(TUREVE!L47=Geral!$AZ$21,TUREVE!$I$43,""))</f>
        <v/>
      </c>
      <c r="BD24" s="32" t="str">
        <f>IF(ADM!F5=Geral!$AZ$21,ADM!$B$1,"")&amp;IF(ED!F5=Geral!$AZ$21,ED!$B$1,"")&amp;IF(EST!F5=Geral!$AZ$21,EST!$B$1,"")&amp;IF(EL!F5=Geral!$AZ$21,EL!$B$1,"")&amp;IF(ELT!F5=Geral!$AZ$21,ELT!$B$1,"")&amp;IF(INFO!F5=Geral!$AZ$21,INFO!$B$1,"")&amp;IF(MEC!F5=Geral!$AZ$21,MEC!$B$1,"")&amp;IF(MET!F5=Geral!$AZ$21,MET!$B$1,"")&amp;IF(SEG!F5=Geral!$AZ$21,SEG!$B$1,"")&amp;(IF(TEL!F5=Geral!$AZ$21,TEL!$B$1,"")&amp;IF(TUREVE!F5=Geral!$AZ$21,TUREVE!$B$1,"")&amp;IF(ADM!F19=Geral!$AZ$21,ADM!$B$15,"")&amp;IF(ED!F19=Geral!$AZ$21,ED!$B$15,"")&amp;IF(EST!F19=Geral!$AZ$21,EST!$B$15,"")&amp;IF(EL!F19=Geral!$AZ$21,EL!$B$15,"")&amp;IF(ELT!F19=Geral!$AZ$21,ELT!$B$15,"")&amp;IF(INFO!F19=Geral!$AZ$21,INFO!$B$15,"")&amp;IF(MEC!F19=Geral!$AZ$21,MEC!$B$15,"")&amp;IF(MET!F19=Geral!$AZ$21,MET!$B$15,"")&amp;IF(SEG!F19=Geral!$AZ$21,SEG!$B$15,"")&amp;IF(TEL!F19=Geral!$AZ$21,TEL!$B$15,"")&amp;IF(TUREVE!F19=Geral!$AZ$21,TUREVE!$B$15,"")&amp;IF(ADM!F33=Geral!$AZ$21,ADM!$B$29,"")&amp;IF(ED!F33=Geral!$AZ$21,ED!$B$29,""))&amp;(IF(EST!F33=Geral!$AZ$21,EST!$B$29,"")&amp;IF(EL!F33=Geral!$AZ$21,EL!$B$29,"")&amp;IF(ELT!F33=Geral!$AZ$21,ELT!$B$29,"")&amp;IF(INFO!F33=Geral!$AZ$21,INFO!$B$29,"")&amp;IF(MEC!F33=Geral!$AZ$21,MEC!$B$29,"")&amp;IF(MET!F33=Geral!$AZ$21,MET!$B$29,"")&amp;IF(SEG!F33=Geral!$AZ$21,SEG!$B$29,"")&amp;IF(TEL!F33=Geral!$AZ$21,TEL!$B$29,"")&amp;IF(TUREVE!F33=Geral!$AZ$21,TUREVE!$B$29,"")&amp;IF(ADM!F47=Geral!$AZ$21,ADM!$B$43,"")&amp;IF(ED!F47=Geral!$AZ$21,ED!$B$43,"")&amp;IF(EST!F47=Geral!$AZ$21,EST!$B$43,"")&amp;IF(EL!F47=Geral!$AZ$21,EL!$B$43,"")&amp;IF(ELT!F47=Geral!$AZ$21,ELT!$B$43,"")&amp;IF(INFO!F47=Geral!$AZ$21,INFO!$B$43,"")&amp;IF(MEC!F47=Geral!$AZ$21,MEC!$B$43,"")&amp;IF(MET!F47=Geral!$AZ$21,MET!$B$43,"")&amp;IF(SEG!F47=Geral!$AZ$21,SEG!$B$43,"")&amp;IF(TEL!F47=Geral!$AZ$21,TEL!$B$43,"")&amp;IF(TUREVE!F47=Geral!$AZ$21,TUREVE!$B$43,""))&amp;IF(ADM!M5=Geral!$AZ$21,ADM!$I$1,"")&amp;IF(ED!M5=Geral!$AZ$21,ED!$I$1,"")&amp;IF(EST!M5=Geral!$AZ$21,EST!$I$1,"")&amp;IF(EL!M5=Geral!$AZ$21,EL!$I$1,"")&amp;IF(ELT!M5=Geral!$AZ$21,ELT!$I$1,"")&amp;IF(INFO!M5=Geral!$AZ$21,INFO!$I$1,"")&amp;IF(MEC!M5=Geral!$AZ$21,MEC!$I$1,"")&amp;IF(MET!M5=Geral!$AZ$21,MET!$I$1,"")&amp;IF(SEG!M5=Geral!$AZ$21,SEG!$I$1,"")&amp;(IF(TEL!M5=Geral!$AZ$21,TEL!$I$1,"")&amp;IF(TUREVE!M5=Geral!$AZ$21,TUREVE!$I$1,"")&amp;IF(ADM!M19=Geral!$AZ$21,ADM!$I$15,"")&amp;IF(ED!M19=Geral!$AZ$21,ED!$I$15,"")&amp;IF(EST!M19=Geral!$AZ$21,EST!$I$15,"")&amp;IF(EL!M19=Geral!$AZ$21,EL!$I$15,"")&amp;IF(ELT!M19=Geral!$AZ$21,ELT!$I$15,"")&amp;IF(INFO!M19=Geral!$AZ$21,INFO!$I$15,"")&amp;IF(MEC!M19=Geral!$AZ$21,MEC!$I$15,"")&amp;IF(MET!M19=Geral!$AZ$21,MET!$I$15,"")&amp;IF(SEG!M19=Geral!$AZ$21,SEG!$I$15,"")&amp;IF(TEL!M19=Geral!$AZ$21,TEL!$I$15,"")&amp;IF(TUREVE!M19=Geral!$AZ$21,TUREVE!$I$15,"")&amp;IF(ADM!M33=Geral!$AZ$21,ADM!$I$29,"")&amp;IF(ED!M33=Geral!$AZ$21,ED!$I$29,""))&amp;(IF(EST!M33=Geral!$AZ$21,EST!$I$29,"")&amp;IF(EL!M33=Geral!$AZ$21,EL!$I$29,"")&amp;IF(ELT!M33=Geral!$AZ$21,ELT!$I$29,"")&amp;IF(INFO!M33=Geral!$AZ$21,INFO!$I$29,"")&amp;IF(MEC!M33=Geral!$AZ$21,MEC!$I$29,"")&amp;IF(MET!M33=Geral!$AZ$21,MET!$I$29,"")&amp;IF(SEG!M33=Geral!$AZ$21,SEG!$I$29,"")&amp;IF(TEL!M33=Geral!$AZ$21,TEL!$I$29,"")&amp;IF(TUREVE!M33=Geral!$AZ$21,TUREVE!$I$29,"")&amp;IF(ADM!M47=Geral!$AZ$21,ADM!$I$43,"")&amp;IF(ED!M47=Geral!$AZ$21,ED!$I$43,"")&amp;IF(EST!M47=Geral!$AZ$21,EST!$I$43,"")&amp;IF(EL!M47=Geral!$AZ$21,EL!$I$43,"")&amp;IF(ELT!M47=Geral!$AZ$21,ELT!$I$43,"")&amp;IF(INFO!M47=Geral!$AZ$21,INFO!$I$43,"")&amp;IF(MEC!M47=Geral!$AZ$21,MEC!$I$43,"")&amp;IF(MET!M47=Geral!$AZ$21,MET!$I$43,"")&amp;IF(SEG!M47=Geral!$AZ$21,SEG!$I$43,"")&amp;IF(TEL!M47=Geral!$AZ$21,TEL!$I$43,"")&amp;IF(TUREVE!M47=Geral!$AZ$21,TUREVE!$I$43,""))</f>
        <v/>
      </c>
      <c r="BE24" s="27"/>
      <c r="BF24" s="27"/>
      <c r="BG24" s="27"/>
      <c r="BH24" s="27"/>
      <c r="BI24" s="27"/>
      <c r="BJ24" s="27"/>
      <c r="BK24" s="27"/>
      <c r="BL24" s="27"/>
      <c r="BM24" s="27"/>
      <c r="BN24" s="27"/>
      <c r="BO24" s="27"/>
      <c r="BP24" s="27"/>
      <c r="BQ24" s="27"/>
      <c r="BR24" s="27"/>
      <c r="BS24" s="27"/>
      <c r="BT24" s="27"/>
      <c r="BU24" s="27"/>
      <c r="BV24" s="27"/>
      <c r="BW24" s="27"/>
    </row>
    <row r="25" spans="1:75" ht="48" customHeight="1" x14ac:dyDescent="0.25">
      <c r="B25" s="41">
        <v>14</v>
      </c>
      <c r="C25" s="42"/>
      <c r="D25" s="32" t="str">
        <f>IF(ADM!B6=Geral!$D$21,ADM!$B$1,"")&amp;IF(ED!B6=Geral!$D$21,ED!$B$1,"")&amp;IF(EST!B6=Geral!$D$21,EST!$B$1,"")&amp;IF(EL!B6=Geral!$D$21,EL!$B$1,"")&amp;IF(ELT!B6=Geral!$D$21,ELT!$B$1,"")&amp;IF(INFO!B6=Geral!$D$21,INFO!$B$1,"")&amp;IF(MEC!B6=Geral!$D$21,MEC!$B$1,"")&amp;IF(MET!B6=Geral!$D$21,MET!$B$1,"")&amp;IF(SEG!B6=Geral!$D$21,SEG!$B$1,"")&amp;(IF(TEL!B6=Geral!$D$21,TEL!$B$1,"")&amp;IF(TUREVE!B6=Geral!$D$21,TUREVE!$B$1,"")&amp;IF(ADM!B20=Geral!$D$21,ADM!$B$15,"")&amp;IF(ED!B20=Geral!$D$21,ED!$B$15,"")&amp;IF(EST!B20=Geral!$D$21,EST!$B$15,"")&amp;IF(EL!B20=Geral!$D$21,EL!$B$15,"")&amp;IF(ELT!B20=Geral!$D$21,ELT!$B$15,"")&amp;IF(INFO!B20=Geral!$D$21,INFO!$B$15,"")&amp;IF(MEC!B20=Geral!$D$21,MEC!$B$15,"")&amp;IF(MET!B20=Geral!$D$21,MET!$B$15,"")&amp;IF(SEG!B20=Geral!$D$21,SEG!$B$15,"")&amp;IF(TEL!B20=Geral!$D$21,TEL!$B$15,"")&amp;IF(TUREVE!B20=Geral!$D$21,TUREVE!$B$15,"")&amp;IF(ADM!B34=Geral!$D$21,ADM!$B$29,"")&amp;IF(ED!B34=Geral!$D$21,ED!$B$29,""))&amp;(IF(EST!B34=Geral!$D$21,EST!$B$29,"")&amp;IF(EL!B34=Geral!$D$21,EL!$B$29,"")&amp;IF(ELT!B34=Geral!$D$21,ELT!$B$29,"")&amp;IF(INFO!B34=Geral!$D$21,INFO!$B$29,"")&amp;IF(MEC!B34=Geral!$D$21,MEC!$B$29,"")&amp;IF(MET!B34=Geral!$D$21,MET!$B$29,"")&amp;IF(SEG!B34=Geral!$D$21,SEG!$B$29,"")&amp;IF(TEL!B34=Geral!$D$21,TEL!$B$29,"")&amp;IF(TUREVE!B34=Geral!$D$21,TUREVE!$B$29,"")&amp;IF(ADM!B48=Geral!$D$21,ADM!$B$43,"")&amp;IF(ED!B48=Geral!$D$21,ED!$B$43,"")&amp;IF(EST!B48=Geral!$D$21,EST!$B$43,"")&amp;IF(EL!B48=Geral!$D$21,EL!$B$43,"")&amp;IF(ELT!B48=Geral!$D$21,ELT!$B$43,"")&amp;IF(INFO!B48=Geral!$D$21,INFO!$B$43,"")&amp;IF(MEC!B48=Geral!$D$21,MEC!$B$43,"")&amp;IF(MET!B48=Geral!$D$21,MET!$B$43,"")&amp;IF(SEG!B48=Geral!$D$21,SEG!$B$43,"")&amp;IF(TEL!B48=Geral!$D$21,TEL!$B$43,"")&amp;IF(TUREVE!B48=Geral!$D$21,TUREVE!$B$43,""))&amp;IF(ADM!I6=Geral!$D$21,ADM!$I$1,"")&amp;IF(ED!I6=Geral!$D$21,ED!$I$1,"")&amp;IF(EST!I6=Geral!$D$21,EST!$I$1,"")&amp;IF(EL!I6=Geral!$D$21,EL!$I$1,"")&amp;IF(ELT!I6=Geral!$D$21,ELT!$I$1,"")&amp;IF(INFO!I6=Geral!$D$21,INFO!$I$1,"")&amp;IF(MEC!I6=Geral!$D$21,MEC!$I$1,"")&amp;IF(MET!I6=Geral!$D$21,MET!$I$1,"")&amp;IF(SEG!I6=Geral!$D$21,SEG!$I$1,"")&amp;(IF(TEL!I6=Geral!$D$21,TEL!$I$1,"")&amp;IF(TUREVE!I6=Geral!$D$21,TUREVE!$I$1,"")&amp;IF(ADM!I20=Geral!$D$21,ADM!$I$15,"")&amp;IF(ED!I20=Geral!$D$21,ED!$I$15,"")&amp;IF(EST!I20=Geral!$D$21,EST!$I$15,"")&amp;IF(EL!I20=Geral!$D$21,EL!$I$15,"")&amp;IF(ELT!I20=Geral!$D$21,ELT!$I$15,"")&amp;IF(INFO!I20=Geral!$D$21,INFO!$I$15,"")&amp;IF(MEC!I20=Geral!$D$21,MEC!$I$15,"")&amp;IF(MET!I20=Geral!$D$21,MET!$I$15,"")&amp;IF(SEG!I20=Geral!$D$21,SEG!$I$15,"")&amp;IF(TEL!I20=Geral!$D$21,TEL!$I$15,"")&amp;IF(TUREVE!I20=Geral!$D$21,TUREVE!$I$15,"")&amp;IF(ADM!I34=Geral!$D$21,ADM!$I$29,"")&amp;IF(ED!I34=Geral!$D$21,ED!$I$29,""))&amp;(IF(EST!I34=Geral!$D$21,EST!$I$29,"")&amp;IF(EL!I34=Geral!$D$21,EL!$I$29,"")&amp;IF(ELT!I34=Geral!$D$21,ELT!$I$29,"")&amp;IF(INFO!I34=Geral!$D$21,INFO!$I$29,"")&amp;IF(MEC!I34=Geral!$D$21,MEC!$I$29,"")&amp;IF(MET!I34=Geral!$D$21,MET!$I$29,"")&amp;IF(SEG!I34=Geral!$D$21,SEG!$I$29,"")&amp;IF(TEL!I34=Geral!$D$21,TEL!$I$29,"")&amp;IF(TUREVE!I34=Geral!$D$21,TUREVE!$I$29,"")&amp;IF(ADM!I48=Geral!$D$21,ADM!$I$43,"")&amp;IF(ED!I48=Geral!$D$21,ED!$I$43,"")&amp;IF(EST!I48=Geral!$D$21,EST!$I$43,"")&amp;IF(EL!I48=Geral!$D$21,EL!$I$43,"")&amp;IF(ELT!I48=Geral!$D$21,ELT!$I$43,"")&amp;IF(INFO!I48=Geral!$D$21,INFO!$I$43,"")&amp;IF(MEC!I48=Geral!$D$21,MEC!$I$43,"")&amp;IF(MET!I48=Geral!$D$21,MET!$I$43,"")&amp;IF(SEG!I48=Geral!$D$21,SEG!$I$43,"")&amp;IF(TEL!I48=Geral!$D$21,TEL!$I$43,"")&amp;IF(TUREVE!I48=Geral!$D$21,TUREVE!$I$43,""))</f>
        <v xml:space="preserve">    2AEL     3AMEC </v>
      </c>
      <c r="E25" s="32" t="str">
        <f>IF(ADM!C6=Geral!$D$21,ADM!$B$1,"")&amp;IF(ED!C6=Geral!$D$21,ED!$B$1,"")&amp;IF(EST!C6=Geral!$D$21,EST!$B$1,"")&amp;IF(EL!C6=Geral!$D$21,EL!$B$1,"")&amp;IF(ELT!C6=Geral!$D$21,ELT!$B$1,"")&amp;IF(INFO!C6=Geral!$D$21,INFO!$B$1,"")&amp;IF(MEC!C6=Geral!$D$21,MEC!$B$1,"")&amp;IF(MET!C6=Geral!$D$21,MET!$B$1,"")&amp;IF(SEG!C6=Geral!$D$21,SEG!$B$1,"")&amp;(IF(TEL!C6=Geral!$D$21,TEL!$B$1,"")&amp;IF(TUREVE!C6=Geral!$D$21,TUREVE!$B$1,"")&amp;IF(ADM!C20=Geral!$D$21,ADM!$B$15,"")&amp;IF(ED!C20=Geral!$D$21,ED!$B$15,"")&amp;IF(EST!C20=Geral!$D$21,EST!$B$15,"")&amp;IF(EL!C20=Geral!$D$21,EL!$B$15,"")&amp;IF(ELT!C20=Geral!$D$21,ELT!$B$15,"")&amp;IF(INFO!C20=Geral!$D$21,INFO!$B$15,"")&amp;IF(MEC!C20=Geral!$D$21,MEC!$B$15,"")&amp;IF(MET!C20=Geral!$D$21,MET!$B$15,"")&amp;IF(SEG!C20=Geral!$D$21,SEG!$B$15,"")&amp;IF(TEL!C20=Geral!$D$21,TEL!$B$15,"")&amp;IF(TUREVE!C20=Geral!$D$21,TUREVE!$B$15,"")&amp;IF(ADM!C34=Geral!$D$21,ADM!$B$29,"")&amp;IF(ED!C34=Geral!$D$21,ED!$B$29,""))&amp;(IF(EST!C34=Geral!$D$21,EST!$B$29,"")&amp;IF(EL!C34=Geral!$D$21,EL!$B$29,"")&amp;IF(ELT!C34=Geral!$D$21,ELT!$B$29,"")&amp;IF(INFO!C34=Geral!$D$21,INFO!$B$29,"")&amp;IF(MEC!C34=Geral!$D$21,MEC!$B$29,"")&amp;IF(MET!C34=Geral!$D$21,MET!$B$29,"")&amp;IF(SEG!C34=Geral!$D$21,SEG!$B$29,"")&amp;IF(TEL!C34=Geral!$D$21,TEL!$B$29,"")&amp;IF(TUREVE!C34=Geral!$D$21,TUREVE!$B$29,"")&amp;IF(ADM!C48=Geral!$D$21,ADM!$B$43,"")&amp;IF(ED!C48=Geral!$D$21,ED!$B$43,"")&amp;IF(EST!C48=Geral!$D$21,EST!$B$43,"")&amp;IF(EL!C48=Geral!$D$21,EL!$B$43,"")&amp;IF(ELT!C48=Geral!$D$21,ELT!$B$43,"")&amp;IF(INFO!C48=Geral!$D$21,INFO!$B$43,"")&amp;IF(MEC!C48=Geral!$D$21,MEC!$B$43,"")&amp;IF(MET!C48=Geral!$D$21,MET!$B$43,"")&amp;IF(SEG!C48=Geral!$D$21,SEG!$B$43,"")&amp;IF(TEL!C48=Geral!$D$21,TEL!$B$43,"")&amp;IF(TUREVE!C48=Geral!$D$21,TUREVE!$B$43,""))&amp;IF(ADM!J6=Geral!$D$21,ADM!$I$1,"")&amp;IF(ED!J6=Geral!$D$21,ED!$I$1,"")&amp;IF(EST!J6=Geral!$D$21,EST!$I$1,"")&amp;IF(EL!J6=Geral!$D$21,EL!$I$1,"")&amp;IF(ELT!J6=Geral!$D$21,ELT!$I$1,"")&amp;IF(INFO!J6=Geral!$D$21,INFO!$I$1,"")&amp;IF(MEC!J6=Geral!$D$21,MEC!$I$1,"")&amp;IF(MET!J6=Geral!$D$21,MET!$I$1,"")&amp;IF(SEG!J6=Geral!$D$21,SEG!$I$1,"")&amp;(IF(TEL!J6=Geral!$D$21,TEL!$I$1,"")&amp;IF(TUREVE!J6=Geral!$D$21,TUREVE!$I$1,"")&amp;IF(ADM!J20=Geral!$D$21,ADM!$I$15,"")&amp;IF(ED!J20=Geral!$D$21,ED!$I$15,"")&amp;IF(EST!J20=Geral!$D$21,EST!$I$15,"")&amp;IF(EL!J20=Geral!$D$21,EL!$I$15,"")&amp;IF(ELT!J20=Geral!$D$21,ELT!$I$15,"")&amp;IF(INFO!J20=Geral!$D$21,INFO!$I$15,"")&amp;IF(MEC!J20=Geral!$D$21,MEC!$I$15,"")&amp;IF(MET!J20=Geral!$D$21,MET!$I$15,"")&amp;IF(SEG!J20=Geral!$D$21,SEG!$I$15,"")&amp;IF(TEL!J20=Geral!$D$21,TEL!$I$15,"")&amp;IF(TUREVE!J20=Geral!$D$21,TUREVE!$I$15,"")&amp;IF(ADM!J34=Geral!$D$21,ADM!$I$29,"")&amp;IF(ED!J34=Geral!$D$21,ED!$I$29,""))&amp;(IF(EST!J34=Geral!$D$21,EST!$I$29,"")&amp;IF(EL!J34=Geral!$D$21,EL!$I$29,"")&amp;IF(ELT!J34=Geral!$D$21,ELT!$I$29,"")&amp;IF(INFO!J34=Geral!$D$21,INFO!$I$29,"")&amp;IF(MEC!J34=Geral!$D$21,MEC!$I$29,"")&amp;IF(MET!J34=Geral!$D$21,MET!$I$29,"")&amp;IF(SEG!J34=Geral!$D$21,SEG!$I$29,"")&amp;IF(TEL!J34=Geral!$D$21,TEL!$I$29,"")&amp;IF(TUREVE!J34=Geral!$D$21,TUREVE!$I$29,"")&amp;IF(ADM!J48=Geral!$D$21,ADM!$I$43,"")&amp;IF(ED!J48=Geral!$D$21,ED!$I$43,"")&amp;IF(EST!J48=Geral!$D$21,EST!$I$43,"")&amp;IF(EL!J48=Geral!$D$21,EL!$I$43,"")&amp;IF(ELT!J48=Geral!$D$21,ELT!$I$43,"")&amp;IF(INFO!J48=Geral!$D$21,INFO!$I$43,"")&amp;IF(MEC!J48=Geral!$D$21,MEC!$I$43,"")&amp;IF(MET!J48=Geral!$D$21,MET!$I$43,"")&amp;IF(SEG!J48=Geral!$D$21,SEG!$I$43,"")&amp;IF(TEL!J48=Geral!$D$21,TEL!$I$43,"")&amp;IF(TUREVE!J48=Geral!$D$21,TUREVE!$I$43,""))</f>
        <v/>
      </c>
      <c r="F25" s="32" t="str">
        <f>IF(ADM!D6=Geral!$D$21,ADM!$B$1,"")&amp;IF(ED!D6=Geral!$D$21,ED!$B$1,"")&amp;IF(EST!D6=Geral!$D$21,EST!$B$1,"")&amp;IF(EL!D6=Geral!$D$21,EL!$B$1,"")&amp;IF(ELT!D6=Geral!$D$21,ELT!$B$1,"")&amp;IF(INFO!D6=Geral!$D$21,INFO!$B$1,"")&amp;IF(MEC!D6=Geral!$D$21,MEC!$B$1,"")&amp;IF(MET!D6=Geral!$D$21,MET!$B$1,"")&amp;IF(SEG!D6=Geral!$D$21,SEG!$B$1,"")&amp;(IF(TEL!D6=Geral!$D$21,TEL!$B$1,"")&amp;IF(TUREVE!D6=Geral!$D$21,TUREVE!$B$1,"")&amp;IF(ADM!D20=Geral!$D$21,ADM!$B$15,"")&amp;IF(ED!D20=Geral!$D$21,ED!$B$15,"")&amp;IF(EST!D20=Geral!$D$21,EST!$B$15,"")&amp;IF(EL!D20=Geral!$D$21,EL!$B$15,"")&amp;IF(ELT!D20=Geral!$D$21,ELT!$B$15,"")&amp;IF(INFO!D20=Geral!$D$21,INFO!$B$15,"")&amp;IF(MEC!D20=Geral!$D$21,MEC!$B$15,"")&amp;IF(MET!D20=Geral!$D$21,MET!$B$15,"")&amp;IF(SEG!D20=Geral!$D$21,SEG!$B$15,"")&amp;IF(TEL!D20=Geral!$D$21,TEL!$B$15,"")&amp;IF(TUREVE!D20=Geral!$D$21,TUREVE!$B$15,"")&amp;IF(ADM!D34=Geral!$D$21,ADM!$B$29,"")&amp;IF(ED!D34=Geral!$D$21,ED!$B$29,""))&amp;(IF(EST!D34=Geral!$D$21,EST!$B$29,"")&amp;IF(EL!D34=Geral!$D$21,EL!$B$29,"")&amp;IF(ELT!D34=Geral!$D$21,ELT!$B$29,"")&amp;IF(INFO!D34=Geral!$D$21,INFO!$B$29,"")&amp;IF(MEC!D34=Geral!$D$21,MEC!$B$29,"")&amp;IF(MET!F32=Geral!$D$21,MET!$B$29,"")&amp;IF(SEG!D34=Geral!$D$21,SEG!$B$29,"")&amp;IF(TEL!D34=Geral!$D$21,TEL!$B$29,"")&amp;IF(TUREVE!D34=Geral!$D$21,TUREVE!$B$29,"")&amp;IF(ADM!D48=Geral!$D$21,ADM!$B$43,"")&amp;IF(ED!D48=Geral!$D$21,ED!$B$43,"")&amp;IF(EST!D48=Geral!$D$21,EST!$B$43,"")&amp;IF(EL!D48=Geral!$D$21,EL!$B$43,"")&amp;IF(ELT!D48=Geral!$D$21,ELT!$B$43,"")&amp;IF(INFO!D48=Geral!$D$21,INFO!$B$43,"")&amp;IF(MEC!D48=Geral!$D$21,MEC!$B$43,"")&amp;IF(MET!D48=Geral!$D$21,MET!$B$43,"")&amp;IF(SEG!D48=Geral!$D$21,SEG!$B$43,"")&amp;IF(TEL!D48=Geral!$D$21,TEL!$B$43,"")&amp;IF(TUREVE!D48=Geral!$D$21,TUREVE!$B$43,""))&amp;IF(ADM!K6=Geral!$D$21,ADM!$I$1,"")&amp;IF(ED!K6=Geral!$D$21,ED!$I$1,"")&amp;IF(EST!K6=Geral!$D$21,EST!$I$1,"")&amp;IF(EL!K6=Geral!$D$21,EL!$I$1,"")&amp;IF(ELT!K6=Geral!$D$21,ELT!$I$1,"")&amp;IF(INFO!K6=Geral!$D$21,INFO!$I$1,"")&amp;IF(MEC!K6=Geral!$D$21,MEC!$I$1,"")&amp;IF(MET!K6=Geral!$D$21,MET!$I$1,"")&amp;IF(SEG!K6=Geral!$D$21,SEG!$I$1,"")&amp;(IF(TEL!K6=Geral!$D$21,TEL!$I$1,"")&amp;IF(TUREVE!K6=Geral!$D$21,TUREVE!$I$1,"")&amp;IF(ADM!K20=Geral!$D$21,ADM!$I$15,"")&amp;IF(ED!K20=Geral!$D$21,ED!$I$15,"")&amp;IF(EST!K20=Geral!$D$21,EST!$I$15,"")&amp;IF(EL!K20=Geral!$D$21,EL!$I$15,"")&amp;IF(ELT!K20=Geral!$D$21,ELT!$I$15,"")&amp;IF(INFO!K20=Geral!$D$21,INFO!$I$15,"")&amp;IF(MEC!K20=Geral!$D$21,MEC!$I$15,"")&amp;IF(MET!K20=Geral!$D$21,MET!$I$15,"")&amp;IF(SEG!K20=Geral!$D$21,SEG!$I$15,"")&amp;IF(TEL!K20=Geral!$D$21,TEL!$I$15,"")&amp;IF(TUREVE!K20=Geral!$D$21,TUREVE!$I$15,"")&amp;IF(ADM!K34=Geral!$D$21,ADM!$I$29,"")&amp;IF(ED!K34=Geral!$D$21,ED!$I$29,""))&amp;(IF(EST!K34=Geral!$D$21,EST!$I$29,"")&amp;IF(EL!K34=Geral!$D$21,EL!$I$29,"")&amp;IF(ELT!K34=Geral!$D$21,ELT!$I$29,"")&amp;IF(INFO!K34=Geral!$D$21,INFO!$I$29,"")&amp;IF(MEC!K34=Geral!$D$21,MEC!$I$29,"")&amp;IF(MET!K34=Geral!$D$21,MET!$I$29,"")&amp;IF(SEG!K34=Geral!$D$21,SEG!$I$29,"")&amp;IF(TEL!K34=Geral!$D$21,TEL!$I$29,"")&amp;IF(TUREVE!K34=Geral!$D$21,TUREVE!$I$29,"")&amp;IF(ADM!K48=Geral!$D$21,ADM!$I$43,"")&amp;IF(ED!K48=Geral!$D$21,ED!$I$43,"")&amp;IF(EST!K48=Geral!$D$21,EST!$I$43,"")&amp;IF(EL!K48=Geral!$D$21,EL!$I$43,"")&amp;IF(ELT!K48=Geral!$D$21,ELT!$I$43,"")&amp;IF(INFO!K48=Geral!$D$21,INFO!$I$43,"")&amp;IF(MEC!K48=Geral!$D$21,MEC!$I$43,"")&amp;IF(MET!K48=Geral!$D$21,MET!$I$43,"")&amp;IF(SEG!K48=Geral!$D$21,SEG!$I$43,"")&amp;IF(TEL!K48=Geral!$D$21,TEL!$I$43,"")&amp;IF(TUREVE!K48=Geral!$D$21,TUREVE!$I$43,""))</f>
        <v xml:space="preserve"> 2AMET </v>
      </c>
      <c r="G25" s="32" t="str">
        <f>IF(ADM!E6=Geral!$D$21,ADM!$B$1,"")&amp;IF(ED!E6=Geral!$D$21,ED!$B$1,"")&amp;IF(EST!E6=Geral!$D$21,EST!$B$1,"")&amp;IF(EL!E6=Geral!$D$21,EL!$B$1,"")&amp;IF(ELT!E6=Geral!$D$21,ELT!$B$1,"")&amp;IF(INFO!E6=Geral!$D$21,INFO!$B$1,"")&amp;IF(MEC!E6=Geral!$D$21,MEC!$B$1,"")&amp;IF(MET!E6=Geral!$D$21,MET!$B$1,"")&amp;IF(SEG!E6=Geral!$D$21,SEG!$B$1,"")&amp;(IF(TEL!E6=Geral!$D$21,TEL!$B$1,"")&amp;IF(TUREVE!E6=Geral!$D$21,TUREVE!$B$1,"")&amp;IF(ADM!E20=Geral!$D$21,ADM!$B$15,"")&amp;IF(ED!E20=Geral!$D$21,ED!$B$15,"")&amp;IF(EST!E20=Geral!$D$21,EST!$B$15,"")&amp;IF(EL!E20=Geral!$D$21,EL!$B$15,"")&amp;IF(ELT!E20=Geral!$D$21,ELT!$B$15,"")&amp;IF(INFO!E20=Geral!$D$21,INFO!$B$15,"")&amp;IF(MEC!E20=Geral!$D$21,MEC!$B$15,"")&amp;IF(MET!E20=Geral!$D$21,MET!$B$15,"")&amp;IF(SEG!E20=Geral!$D$21,SEG!$B$15,"")&amp;IF(TEL!E20=Geral!$D$21,TEL!$B$15,"")&amp;IF(TUREVE!E20=Geral!$D$21,TUREVE!$B$15,"")&amp;IF(ADM!E34=Geral!$D$21,ADM!$B$29,"")&amp;IF(ED!E34=Geral!$D$21,ED!$B$29,""))&amp;(IF(EST!E34=Geral!$D$21,EST!$B$29,"")&amp;IF(EL!E34=Geral!$D$21,EL!$B$29,"")&amp;IF(ELT!E34=Geral!$D$21,ELT!$B$29,"")&amp;IF(INFO!E34=Geral!$D$21,INFO!$B$29,"")&amp;IF(MEC!E34=Geral!$D$21,MEC!$B$29,"")&amp;IF(MET!E34=Geral!$D$21,MET!$B$29,"")&amp;IF(SEG!E34=Geral!$D$21,SEG!$B$29,"")&amp;IF(TEL!E34=Geral!$D$21,TEL!$B$29,"")&amp;IF(TUREVE!E34=Geral!$D$21,TUREVE!$B$29,"")&amp;IF(ADM!E48=Geral!$D$21,ADM!$B$43,"")&amp;IF(ED!E48=Geral!$D$21,ED!$B$43,"")&amp;IF(EST!E48=Geral!$D$21,EST!$B$43,"")&amp;IF(EL!E48=Geral!$D$21,EL!$B$43,"")&amp;IF(ELT!E48=Geral!$D$21,ELT!$B$43,"")&amp;IF(INFO!E48=Geral!$D$21,INFO!$B$43,"")&amp;IF(MEC!E48=Geral!$D$21,MEC!$B$43,"")&amp;IF(MET!E48=Geral!$D$21,MET!$B$43,"")&amp;IF(SEG!E48=Geral!$D$21,SEG!$B$43,"")&amp;IF(TEL!E48=Geral!$D$21,TEL!$B$43,"")&amp;IF(TUREVE!E48=Geral!$D$21,TUREVE!$B$43,""))&amp;IF(ADM!L6=Geral!$D$21,ADM!$I$1,"")&amp;IF(ED!L6=Geral!$D$21,ED!$I$1,"")&amp;IF(EST!L6=Geral!$D$21,EST!$I$1,"")&amp;IF(EL!L6=Geral!$D$21,EL!$I$1,"")&amp;IF(ELT!L6=Geral!$D$21,ELT!$I$1,"")&amp;IF(INFO!L6=Geral!$D$21,INFO!$I$1,"")&amp;IF(MEC!L6=Geral!$D$21,MEC!$I$1,"")&amp;IF(MET!L6=Geral!$D$21,MET!$I$1,"")&amp;IF(SEG!L6=Geral!$D$21,SEG!$I$1,"")&amp;(IF(TEL!L6=Geral!$D$21,TEL!$I$1,"")&amp;IF(TUREVE!L6=Geral!$D$21,TUREVE!$I$1,"")&amp;IF(ADM!L20=Geral!$D$21,ADM!$I$15,"")&amp;IF(ED!L20=Geral!$D$21,ED!$I$15,"")&amp;IF(EST!L20=Geral!$D$21,EST!$I$15,"")&amp;IF(EL!L20=Geral!$D$21,EL!$I$15,"")&amp;IF(ELT!L20=Geral!$D$21,ELT!$I$15,"")&amp;IF(INFO!L20=Geral!$D$21,INFO!$I$15,"")&amp;IF(MEC!L20=Geral!$D$21,MEC!$I$15,"")&amp;IF(MET!L20=Geral!$D$21,MET!$I$15,"")&amp;IF(SEG!L20=Geral!$D$21,SEG!$I$15,"")&amp;IF(TEL!L20=Geral!$D$21,TEL!$I$15,"")&amp;IF(TUREVE!L20=Geral!$D$21,TUREVE!$I$15,"")&amp;IF(ADM!L34=Geral!$D$21,ADM!$I$29,"")&amp;IF(ED!L34=Geral!$D$21,ED!$I$29,""))&amp;(IF(EST!L34=Geral!$D$21,EST!$I$29,"")&amp;IF(EL!L34=Geral!$D$21,EL!$I$29,"")&amp;IF(ELT!L34=Geral!$D$21,ELT!$I$29,"")&amp;IF(INFO!L34=Geral!$D$21,INFO!$I$29,"")&amp;IF(MEC!L34=Geral!$D$21,MEC!$I$29,"")&amp;IF(MET!L34=Geral!$D$21,MET!$I$29,"")&amp;IF(SEG!L34=Geral!$D$21,SEG!$I$29,"")&amp;IF(TEL!L34=Geral!$D$21,TEL!$I$29,"")&amp;IF(TUREVE!L34=Geral!$D$21,TUREVE!$I$29,"")&amp;IF(ADM!L48=Geral!$D$21,ADM!$I$43,"")&amp;IF(ED!L48=Geral!$D$21,ED!$I$43,"")&amp;IF(EST!L48=Geral!$D$21,EST!$I$43,"")&amp;IF(EL!L48=Geral!$D$21,EL!$I$43,"")&amp;IF(ELT!L48=Geral!$D$21,ELT!$I$43,"")&amp;IF(INFO!L48=Geral!$D$21,INFO!$I$43,"")&amp;IF(MEC!L48=Geral!$D$21,MEC!$I$43,"")&amp;IF(MET!L48=Geral!$D$21,MET!$I$43,"")&amp;IF(SEG!L48=Geral!$D$21,SEG!$I$43,"")&amp;IF(TEL!L48=Geral!$D$21,TEL!$I$43,"")&amp;IF(TUREVE!L48=Geral!$D$21,TUREVE!$I$43,""))</f>
        <v/>
      </c>
      <c r="H25" s="32" t="str">
        <f>IF(ADM!F6=Geral!$D$21,ADM!$B$1,"")&amp;IF(ED!F6=Geral!$D$21,ED!$B$1,"")&amp;IF(EST!F6=Geral!$D$21,EST!$B$1,"")&amp;IF(EL!F6=Geral!$D$21,EL!$B$1,"")&amp;IF(ELT!F6=Geral!$D$21,ELT!$B$1,"")&amp;IF(INFO!F6=Geral!$D$21,INFO!$B$1,"")&amp;IF(MEC!F6=Geral!$D$21,MEC!$B$1,"")&amp;IF(MET!F6=Geral!$D$21,MET!$B$1,"")&amp;IF(SEG!F6=Geral!$D$21,SEG!$B$1,"")&amp;(IF(TEL!F6=Geral!$D$21,TEL!$B$1,"")&amp;IF(TUREVE!F6=Geral!$D$21,TUREVE!$B$1,"")&amp;IF(ADM!F20=Geral!$D$21,ADM!$B$15,"")&amp;IF(ED!F20=Geral!$D$21,ED!$B$15,"")&amp;IF(EST!F20=Geral!$D$21,EST!$B$15,"")&amp;IF(EL!F20=Geral!$D$21,EL!$B$15,"")&amp;IF(ELT!F20=Geral!$D$21,ELT!$B$15,"")&amp;IF(INFO!F20=Geral!$D$21,INFO!$B$15,"")&amp;IF(MEC!F20=Geral!$D$21,MEC!$B$15,"")&amp;IF(MET!F20=Geral!$D$21,MET!$B$15,"")&amp;IF(SEG!F20=Geral!$D$21,SEG!$B$15,"")&amp;IF(TEL!F20=Geral!$D$21,TEL!$B$15,"")&amp;IF(TUREVE!F20=Geral!$D$21,TUREVE!$B$15,"")&amp;IF(ADM!F34=Geral!$D$21,ADM!$B$29,"")&amp;IF(ED!F34=Geral!$D$21,ED!$B$29,""))&amp;(IF(EST!F34=Geral!$D$21,EST!$B$29,"")&amp;IF(EL!F34=Geral!$D$21,EL!$B$29,"")&amp;IF(ELT!F34=Geral!$D$21,ELT!$B$29,"")&amp;IF(INFO!F34=Geral!$D$21,INFO!$B$29,"")&amp;IF(MEC!F34=Geral!$D$21,MEC!$B$29,"")&amp;IF(MET!F34=Geral!$D$21,MET!$B$29,"")&amp;IF(SEG!F34=Geral!$D$21,SEG!$B$29,"")&amp;IF(TEL!F34=Geral!$D$21,TEL!$B$29,"")&amp;IF(TUREVE!F34=Geral!$D$21,TUREVE!$B$29,"")&amp;IF(ADM!F48=Geral!$D$21,ADM!$B$43,"")&amp;IF(ED!F48=Geral!$D$21,ED!$B$43,"")&amp;IF(EST!F48=Geral!$D$21,EST!$B$43,"")&amp;IF(EL!F48=Geral!$D$21,EL!$B$43,"")&amp;IF(ELT!F48=Geral!$D$21,ELT!$B$43,"")&amp;IF(INFO!F48=Geral!$D$21,INFO!$B$43,"")&amp;IF(MEC!F48=Geral!$D$21,MEC!$B$43,"")&amp;IF(MET!F48=Geral!$D$21,MET!$B$43,"")&amp;IF(SEG!F48=Geral!$D$21,SEG!$B$43,"")&amp;IF(TEL!F48=Geral!$D$21,TEL!$B$43,"")&amp;IF(TUREVE!F48=Geral!$D$21,TUREVE!$B$43,""))&amp;IF(ADM!M6=Geral!$D$21,ADM!$I$1,"")&amp;IF(ED!M6=Geral!$D$21,ED!$I$1,"")&amp;IF(EST!M6=Geral!$D$21,EST!$I$1,"")&amp;IF(EL!M6=Geral!$D$21,EL!$I$1,"")&amp;IF(ELT!M6=Geral!$D$21,ELT!$I$1,"")&amp;IF(INFO!M6=Geral!$D$21,INFO!$I$1,"")&amp;IF(MEC!M6=Geral!$D$21,MEC!$I$1,"")&amp;IF(MET!M6=Geral!$D$21,MET!$I$1,"")&amp;IF(SEG!M6=Geral!$D$21,SEG!$I$1,"")&amp;(IF(TEL!M6=Geral!$D$21,TEL!$I$1,"")&amp;IF(TUREVE!M6=Geral!$D$21,TUREVE!$I$1,"")&amp;IF(ADM!M20=Geral!$D$21,ADM!$I$15,"")&amp;IF(ED!M20=Geral!$D$21,ED!$I$15,"")&amp;IF(EST!M20=Geral!$D$21,EST!$I$15,"")&amp;IF(EL!M20=Geral!$D$21,EL!$I$15,"")&amp;IF(ELT!M20=Geral!$D$21,ELT!$I$15,"")&amp;IF(INFO!M20=Geral!$D$21,INFO!$I$15,"")&amp;IF(MEC!M20=Geral!$D$21,MEC!$I$15,"")&amp;IF(MET!M20=Geral!$D$21,MET!$I$15,"")&amp;IF(SEG!M20=Geral!$D$21,SEG!$I$15,"")&amp;IF(TEL!M20=Geral!$D$21,TEL!$I$15,"")&amp;IF(TUREVE!M20=Geral!$D$21,TUREVE!$I$15,"")&amp;IF(ADM!M34=Geral!$D$21,ADM!$I$29,"")&amp;IF(ED!M34=Geral!$D$21,ED!$I$29,""))&amp;(IF(EST!M34=Geral!$D$21,EST!$I$29,"")&amp;IF(EL!M34=Geral!$D$21,EL!$I$29,"")&amp;IF(ELT!M34=Geral!$D$21,ELT!$I$29,"")&amp;IF(INFO!M34=Geral!$D$21,INFO!$I$29,"")&amp;IF(MEC!M34=Geral!$D$21,MEC!$I$29,"")&amp;IF(MET!M34=Geral!$D$21,MET!$I$29,"")&amp;IF(SEG!M34=Geral!$D$21,SEG!$I$29,"")&amp;IF(TEL!M34=Geral!$D$21,TEL!$I$29,"")&amp;IF(TUREVE!M34=Geral!$D$21,TUREVE!$I$29,"")&amp;IF(ADM!M48=Geral!$D$21,ADM!$I$43,"")&amp;IF(ED!M48=Geral!$D$21,ED!$I$43,"")&amp;IF(EST!M48=Geral!$D$21,EST!$I$43,"")&amp;IF(EL!M48=Geral!$D$21,EL!$I$43,"")&amp;IF(ELT!M48=Geral!$D$21,ELT!$I$43,"")&amp;IF(INFO!M48=Geral!$D$21,INFO!$I$43,"")&amp;IF(MEC!M48=Geral!$D$21,MEC!$I$43,"")&amp;IF(MET!M48=Geral!$D$21,MET!$I$43,"")&amp;IF(SEG!M48=Geral!$D$21,SEG!$I$43,"")&amp;IF(TEL!M48=Geral!$D$21,TEL!$I$43,"")&amp;IF(TUREVE!M48=Geral!$D$21,TUREVE!$I$43,""))</f>
        <v/>
      </c>
      <c r="I25" s="155"/>
      <c r="J25" s="32" t="str">
        <f>IF(ADM!B6=Geral!$J$21,ADM!$B$1,"")&amp;IF(ED!B6=Geral!$J$21,ED!$B$1,"")&amp;IF(EST!B6=Geral!$J$21,EST!$B$1,"")&amp;IF(EL!B6=Geral!$J$21,EL!$B$1,"")&amp;IF(ELT!B6=Geral!$J$21,ELT!$B$1,"")&amp;IF(INFO!B6=Geral!$J$21,INFO!$B$1,"")&amp;IF(MEC!B6=Geral!$J$21,MEC!$B$1,"")&amp;IF(MET!B6=Geral!$J$21,MET!$B$1,"")&amp;IF(SEG!B6=Geral!$J$21,SEG!$B$1,"")&amp;(IF(TEL!B6=Geral!$J$21,TEL!$B$1,"")&amp;IF(TUREVE!B6=Geral!$J$21,TUREVE!$B$1,"")&amp;IF(ADM!B20=Geral!$J$21,ADM!$B$15,"")&amp;IF(ED!B20=Geral!$J$21,ED!$B$15,"")&amp;IF(EST!B20=Geral!$J$21,EST!$B$15,"")&amp;IF(EL!B20=Geral!$J$21,EL!$B$15,"")&amp;IF(ELT!B20=Geral!$J$21,ELT!$B$15,"")&amp;IF(INFO!B20=Geral!$J$21,INFO!$B$15,"")&amp;IF(MEC!B20=Geral!$J$21,MEC!$B$15,"")&amp;IF(MET!B20=Geral!$J$21,MET!$B$15,"")&amp;IF(SEG!B20=Geral!$J$21,SEG!$B$15,"")&amp;IF(TEL!B20=Geral!$J$21,TEL!$B$15,"")&amp;IF(TUREVE!B20=Geral!$J$21,TUREVE!$B$15,"")&amp;IF(ADM!B34=Geral!$J$21,ADM!$B$29,"")&amp;IF(ED!B34=Geral!$J$21,ED!$B$29,""))&amp;(IF(EST!B34=Geral!$J$21,EST!$B$29,"")&amp;IF(EL!B34=Geral!$J$21,EL!$B$29,"")&amp;IF(ELT!B34=Geral!$J$21,ELT!$B$29,"")&amp;IF(INFO!B34=Geral!$J$21,INFO!$B$29,"")&amp;IF(MEC!B34=Geral!$J$21,MEC!$B$29,"")&amp;IF(MET!B34=Geral!$J$21,MET!$B$29,"")&amp;IF(SEG!B34=Geral!$J$21,SEG!$B$29,"")&amp;IF(TEL!B34=Geral!$J$21,TEL!$B$29,"")&amp;IF(TUREVE!B34=Geral!$J$21,TUREVE!$B$29,"")&amp;IF(ADM!B48=Geral!$J$21,ADM!$B$43,"")&amp;IF(ED!B48=Geral!$J$21,ED!$B$43,"")&amp;IF(EST!B48=Geral!$J$21,EST!$B$43,"")&amp;IF(EL!B48=Geral!$J$21,EL!$B$43,"")&amp;IF(ELT!B48=Geral!$J$21,ELT!$B$43,"")&amp;IF(INFO!B48=Geral!$J$21,INFO!$B$43,"")&amp;IF(MEC!B48=Geral!$J$21,MEC!$B$43,"")&amp;IF(MET!B48=Geral!$J$21,MET!$B$43,"")&amp;IF(SEG!B48=Geral!$J$21,SEG!$B$43,"")&amp;IF(TEL!B48=Geral!$J$21,TEL!$B$43,"")&amp;IF(TUREVE!B48=Geral!$J$21,TUREVE!$B$43,""))&amp;IF(ADM!I6=Geral!$J$21,ADM!$I$1,"")&amp;IF(ED!I6=Geral!$J$21,ED!$I$1,"")&amp;IF(EST!I6=Geral!$J$21,EST!$I$1,"")&amp;IF(EL!I6=Geral!$J$21,EL!$I$1,"")&amp;IF(ELT!I6=Geral!$J$21,ELT!$I$1,"")&amp;IF(INFO!I6=Geral!$J$21,INFO!$I$1,"")&amp;IF(MEC!I6=Geral!$J$21,MEC!$I$1,"")&amp;IF(MET!I6=Geral!$J$21,MET!$I$1,"")&amp;IF(SEG!I6=Geral!$J$21,SEG!$I$1,"")&amp;(IF(TEL!I6=Geral!$J$21,TEL!$I$1,"")&amp;IF(TUREVE!I6=Geral!$J$21,TUREVE!$I$1,"")&amp;IF(ADM!I20=Geral!$J$21,ADM!$I$15,"")&amp;IF(ED!I20=Geral!$J$21,ED!$I$15,"")&amp;IF(EST!I20=Geral!$J$21,EST!$I$15,"")&amp;IF(EL!I20=Geral!$J$21,EL!$I$15,"")&amp;IF(ELT!I20=Geral!$J$21,ELT!$I$15,"")&amp;IF(INFO!I20=Geral!$J$21,INFO!$I$15,"")&amp;IF(MEC!I20=Geral!$J$21,MEC!$I$15,"")&amp;IF(MET!I20=Geral!$J$21,MET!$I$15,"")&amp;IF(SEG!I20=Geral!$J$21,SEG!$I$15,"")&amp;IF(TEL!I20=Geral!$J$21,TEL!$I$15,"")&amp;IF(TUREVE!I20=Geral!$J$21,TUREVE!$I$15,"")&amp;IF(ADM!I34=Geral!$J$21,ADM!$I$29,"")&amp;IF(ED!I34=Geral!$J$21,ED!$I$29,""))&amp;(IF(EST!I34=Geral!$J$21,EST!$I$29,"")&amp;IF(EL!I34=Geral!$J$21,EL!$I$29,"")&amp;IF(ELT!I34=Geral!$J$21,ELT!$I$29,"")&amp;IF(INFO!I34=Geral!$J$21,INFO!$I$29,"")&amp;IF(MEC!I34=Geral!$J$21,MEC!$I$29,"")&amp;IF(MET!I34=Geral!$J$21,MET!$I$29,"")&amp;IF(SEG!I34=Geral!$J$21,SEG!$I$29,"")&amp;IF(TEL!I34=Geral!$J$21,TEL!$I$29,"")&amp;IF(TUREVE!I34=Geral!$J$21,TUREVE!$I$29,"")&amp;IF(ADM!I48=Geral!$J$21,ADM!$I$43,"")&amp;IF(ED!I48=Geral!$J$21,ED!$I$43,"")&amp;IF(EST!I48=Geral!$J$21,EST!$I$43,"")&amp;IF(EL!I48=Geral!$J$21,EL!$I$43,"")&amp;IF(ELT!I48=Geral!$J$21,ELT!$I$43,"")&amp;IF(INFO!I48=Geral!$J$21,INFO!$I$43,"")&amp;IF(MEC!I48=Geral!$J$21,MEC!$I$43,"")&amp;IF(MET!I48=Geral!$J$21,MET!$I$43,"")&amp;IF(SEG!I48=Geral!$J$21,SEG!$I$43,"")&amp;IF(TEL!I48=Geral!$J$21,TEL!$I$43,"")&amp;IF(TUREVE!I48=Geral!$J$21,TUREVE!$I$43,""))</f>
        <v/>
      </c>
      <c r="K25" s="32" t="str">
        <f>IF(ADM!C6=Geral!$J$21,ADM!$B$1,"")&amp;IF(ED!C6=Geral!$J$21,ED!$B$1,"")&amp;IF(EST!C6=Geral!$J$21,EST!$B$1,"")&amp;IF(EL!C6=Geral!$J$21,EL!$B$1,"")&amp;IF(ELT!C6=Geral!$J$21,ELT!$B$1,"")&amp;IF(INFO!C6=Geral!$J$21,INFO!$B$1,"")&amp;IF(MEC!C6=Geral!$J$21,MEC!$B$1,"")&amp;IF(MET!C6=Geral!$J$21,MET!$B$1,"")&amp;IF(SEG!C6=Geral!$J$21,SEG!$B$1,"")&amp;(IF(TEL!C6=Geral!$J$21,TEL!$B$1,"")&amp;IF(TUREVE!C6=Geral!$J$21,TUREVE!$B$1,"")&amp;IF(ADM!C20=Geral!$J$21,ADM!$B$15,"")&amp;IF(ED!C20=Geral!$J$21,ED!$B$15,"")&amp;IF(EST!C20=Geral!$J$21,EST!$B$15,"")&amp;IF(EL!C20=Geral!$J$21,EL!$B$15,"")&amp;IF(ELT!C20=Geral!$J$21,ELT!$B$15,"")&amp;IF(INFO!C20=Geral!$J$21,INFO!$B$15,"")&amp;IF(MEC!C20=Geral!$J$21,MEC!$B$15,"")&amp;IF(MET!C20=Geral!$J$21,MET!$B$15,"")&amp;IF(SEG!C20=Geral!$J$21,SEG!$B$15,"")&amp;IF(TEL!C20=Geral!$J$21,TEL!$B$15,"")&amp;IF(TUREVE!C20=Geral!$J$21,TUREVE!$B$15,"")&amp;IF(ADM!C34=Geral!$J$21,ADM!$B$29,"")&amp;IF(ED!C34=Geral!$J$21,ED!$B$29,""))&amp;(IF(EST!C34=Geral!$J$21,EST!$B$29,"")&amp;IF(EL!C34=Geral!$J$21,EL!$B$29,"")&amp;IF(ELT!C34=Geral!$J$21,ELT!$B$29,"")&amp;IF(INFO!C34=Geral!$J$21,INFO!$B$29,"")&amp;IF(MEC!C34=Geral!$J$21,MEC!$B$29,"")&amp;IF(MET!C34=Geral!$J$21,MET!$B$29,"")&amp;IF(SEG!C34=Geral!$J$21,SEG!$B$29,"")&amp;IF(TEL!C34=Geral!$J$21,TEL!$B$29,"")&amp;IF(TUREVE!C34=Geral!$J$21,TUREVE!$B$29,"")&amp;IF(ADM!C48=Geral!$J$21,ADM!$B$43,"")&amp;IF(ED!C48=Geral!$J$21,ED!$B$43,"")&amp;IF(EST!C48=Geral!$J$21,EST!$B$43,"")&amp;IF(EL!C48=Geral!$J$21,EL!$B$43,"")&amp;IF(ELT!C48=Geral!$J$21,ELT!$B$43,"")&amp;IF(INFO!C48=Geral!$J$21,INFO!$B$43,"")&amp;IF(MEC!C48=Geral!$J$21,MEC!$B$43,"")&amp;IF(MET!C48=Geral!$J$21,MET!$B$43,"")&amp;IF(SEG!C48=Geral!$J$21,SEG!$B$43,"")&amp;IF(TEL!C48=Geral!$J$21,TEL!$B$43,"")&amp;IF(TUREVE!C48=Geral!$J$21,TUREVE!$B$43,""))&amp;IF(ADM!J6=Geral!$J$21,ADM!$I$1,"")&amp;IF(ED!J6=Geral!$J$21,ED!$I$1,"")&amp;IF(EST!J6=Geral!$J$21,EST!$I$1,"")&amp;IF(EL!J6=Geral!$J$21,EL!$I$1,"")&amp;IF(ELT!J6=Geral!$J$21,ELT!$I$1,"")&amp;IF(INFO!J6=Geral!$J$21,INFO!$I$1,"")&amp;IF(MEC!J6=Geral!$J$21,MEC!$I$1,"")&amp;IF(MET!J6=Geral!$J$21,MET!$I$1,"")&amp;IF(SEG!J6=Geral!$J$21,SEG!$I$1,"")&amp;(IF(TEL!J6=Geral!$J$21,TEL!$I$1,"")&amp;IF(TUREVE!J6=Geral!$J$21,TUREVE!$I$1,"")&amp;IF(ADM!J20=Geral!$J$21,ADM!$I$15,"")&amp;IF(ED!J20=Geral!$J$21,ED!$I$15,"")&amp;IF(EST!J20=Geral!$J$21,EST!$I$15,"")&amp;IF(EL!J20=Geral!$J$21,EL!$I$15,"")&amp;IF(ELT!J20=Geral!$J$21,ELT!$I$15,"")&amp;IF(INFO!J20=Geral!$J$21,INFO!$I$15,"")&amp;IF(MEC!J20=Geral!$J$21,MEC!$I$15,"")&amp;IF(MET!J20=Geral!$J$21,MET!$I$15,"")&amp;IF(SEG!J20=Geral!$J$21,SEG!$I$15,"")&amp;IF(TEL!J20=Geral!$J$21,TEL!$I$15,"")&amp;IF(TUREVE!J20=Geral!$J$21,TUREVE!$I$15,"")&amp;IF(ADM!J34=Geral!$J$21,ADM!$I$29,"")&amp;IF(ED!J34=Geral!$J$21,ED!$I$29,""))&amp;(IF(EST!J34=Geral!$J$21,EST!$I$29,"")&amp;IF(EL!J34=Geral!$J$21,EL!$I$29,"")&amp;IF(ELT!J34=Geral!$J$21,ELT!$I$29,"")&amp;IF(INFO!J34=Geral!$J$21,INFO!$I$29,"")&amp;IF(MEC!J34=Geral!$J$21,MEC!$I$29,"")&amp;IF(MET!J34=Geral!$J$21,MET!$I$29,"")&amp;IF(SEG!J34=Geral!$J$21,SEG!$I$29,"")&amp;IF(TEL!J34=Geral!$J$21,TEL!$I$29,"")&amp;IF(TUREVE!J34=Geral!$J$21,TUREVE!$I$29,"")&amp;IF(ADM!J48=Geral!$J$21,ADM!$I$43,"")&amp;IF(ED!J48=Geral!$J$21,ED!$I$43,"")&amp;IF(EST!J48=Geral!$J$21,EST!$I$43,"")&amp;IF(EL!J48=Geral!$J$21,EL!$I$43,"")&amp;IF(ELT!J48=Geral!$J$21,ELT!$I$43,"")&amp;IF(INFO!J48=Geral!$J$21,INFO!$I$43,"")&amp;IF(MEC!J48=Geral!$J$21,MEC!$I$43,"")&amp;IF(MET!J48=Geral!$J$21,MET!$I$43,"")&amp;IF(SEG!J48=Geral!$J$21,SEG!$I$43,"")&amp;IF(TEL!J48=Geral!$J$21,TEL!$I$43,"")&amp;IF(TUREVE!J48=Geral!$J$21,TUREVE!$I$43,""))</f>
        <v>1AINFO</v>
      </c>
      <c r="L25" s="32" t="str">
        <f>IF(ADM!D6=Geral!$J$21,ADM!$B$1,"")&amp;IF(ED!D6=Geral!$J$21,ED!$B$1,"")&amp;IF(EST!D6=Geral!$J$21,EST!$B$1,"")&amp;IF(EL!D6=Geral!$J$21,EL!$B$1,"")&amp;IF(ELT!D6=Geral!$J$21,ELT!$B$1,"")&amp;IF(INFO!D6=Geral!$J$21,INFO!$B$1,"")&amp;IF(MEC!D6=Geral!$J$21,MEC!$B$1,"")&amp;IF(MET!D6=Geral!$J$21,MET!$B$1,"")&amp;IF(SEG!D6=Geral!$J$21,SEG!$B$1,"")&amp;(IF(TEL!D6=Geral!$J$21,TEL!$B$1,"")&amp;IF(TUREVE!D6=Geral!$J$21,TUREVE!$B$1,"")&amp;IF(ADM!D20=Geral!$J$21,ADM!$B$15,"")&amp;IF(ED!D20=Geral!$J$21,ED!$B$15,"")&amp;IF(EST!D20=Geral!$J$21,EST!$B$15,"")&amp;IF(EL!D20=Geral!$J$21,EL!$B$15,"")&amp;IF(ELT!D20=Geral!$J$21,ELT!$B$15,"")&amp;IF(INFO!D20=Geral!$J$21,INFO!$B$15,"")&amp;IF(MEC!D20=Geral!$J$21,MEC!$B$15,"")&amp;IF(MET!D20=Geral!$J$21,MET!$B$15,"")&amp;IF(SEG!D20=Geral!$J$21,SEG!$B$15,"")&amp;IF(TEL!D20=Geral!$J$21,TEL!$B$15,"")&amp;IF(TUREVE!D20=Geral!$J$21,TUREVE!$B$15,"")&amp;IF(ADM!D34=Geral!$J$21,ADM!$B$29,"")&amp;IF(ED!D34=Geral!$J$21,ED!$B$29,""))&amp;(IF(EST!D34=Geral!$J$21,EST!$B$29,"")&amp;IF(EL!D34=Geral!$J$21,EL!$B$29,"")&amp;IF(ELT!D34=Geral!$J$21,ELT!$B$29,"")&amp;IF(INFO!D34=Geral!$J$21,INFO!$B$29,"")&amp;IF(MEC!D34=Geral!$J$21,MEC!$B$29,"")&amp;IF(MET!F32=Geral!$J$21,MET!$B$29,"")&amp;IF(SEG!D34=Geral!$J$21,SEG!$B$29,"")&amp;IF(TEL!D34=Geral!$J$21,TEL!$B$29,"")&amp;IF(TUREVE!D34=Geral!$J$21,TUREVE!$B$29,"")&amp;IF(ADM!D48=Geral!$J$21,ADM!$B$43,"")&amp;IF(ED!D48=Geral!$J$21,ED!$B$43,"")&amp;IF(EST!D48=Geral!$J$21,EST!$B$43,"")&amp;IF(EL!D48=Geral!$J$21,EL!$B$43,"")&amp;IF(ELT!D48=Geral!$J$21,ELT!$B$43,"")&amp;IF(INFO!D48=Geral!$J$21,INFO!$B$43,"")&amp;IF(MEC!D48=Geral!$J$21,MEC!$B$43,"")&amp;IF(MET!D48=Geral!$J$21,MET!$B$43,"")&amp;IF(SEG!D48=Geral!$J$21,SEG!$B$43,"")&amp;IF(TEL!D48=Geral!$J$21,TEL!$B$43,"")&amp;IF(TUREVE!D48=Geral!$J$21,TUREVE!$B$43,""))&amp;IF(ADM!K6=Geral!$J$21,ADM!$I$1,"")&amp;IF(ED!K6=Geral!$J$21,ED!$I$1,"")&amp;IF(EST!K6=Geral!$J$21,EST!$I$1,"")&amp;IF(EL!K6=Geral!$J$21,EL!$I$1,"")&amp;IF(ELT!K6=Geral!$J$21,ELT!$I$1,"")&amp;IF(INFO!K6=Geral!$J$21,INFO!$I$1,"")&amp;IF(MEC!K6=Geral!$J$21,MEC!$I$1,"")&amp;IF(MET!K6=Geral!$J$21,MET!$I$1,"")&amp;IF(SEG!K6=Geral!$J$21,SEG!$I$1,"")&amp;(IF(TEL!K6=Geral!$J$21,TEL!$I$1,"")&amp;IF(TUREVE!K6=Geral!$J$21,TUREVE!$I$1,"")&amp;IF(ADM!K20=Geral!$J$21,ADM!$I$15,"")&amp;IF(ED!K20=Geral!$J$21,ED!$I$15,"")&amp;IF(EST!K20=Geral!$J$21,EST!$I$15,"")&amp;IF(EL!K20=Geral!$J$21,EL!$I$15,"")&amp;IF(ELT!K20=Geral!$J$21,ELT!$I$15,"")&amp;IF(INFO!K20=Geral!$J$21,INFO!$I$15,"")&amp;IF(MEC!K20=Geral!$J$21,MEC!$I$15,"")&amp;IF(MET!K20=Geral!$J$21,MET!$I$15,"")&amp;IF(SEG!K20=Geral!$J$21,SEG!$I$15,"")&amp;IF(TEL!K20=Geral!$J$21,TEL!$I$15,"")&amp;IF(TUREVE!K20=Geral!$J$21,TUREVE!$I$15,"")&amp;IF(ADM!K34=Geral!$J$21,ADM!$I$29,"")&amp;IF(ED!K34=Geral!$J$21,ED!$I$29,""))&amp;(IF(EST!K34=Geral!$J$21,EST!$I$29,"")&amp;IF(EL!K34=Geral!$J$21,EL!$I$29,"")&amp;IF(ELT!K34=Geral!$J$21,ELT!$I$29,"")&amp;IF(INFO!K34=Geral!$J$21,INFO!$I$29,"")&amp;IF(MEC!K34=Geral!$J$21,MEC!$I$29,"")&amp;IF(MET!K34=Geral!$J$21,MET!$I$29,"")&amp;IF(SEG!K34=Geral!$J$21,SEG!$I$29,"")&amp;IF(TEL!K34=Geral!$J$21,TEL!$I$29,"")&amp;IF(TUREVE!K34=Geral!$J$21,TUREVE!$I$29,"")&amp;IF(ADM!K48=Geral!$J$21,ADM!$I$43,"")&amp;IF(ED!K48=Geral!$J$21,ED!$I$43,"")&amp;IF(EST!K48=Geral!$J$21,EST!$I$43,"")&amp;IF(EL!K48=Geral!$J$21,EL!$I$43,"")&amp;IF(ELT!K48=Geral!$J$21,ELT!$I$43,"")&amp;IF(INFO!K48=Geral!$J$21,INFO!$I$43,"")&amp;IF(MEC!K48=Geral!$J$21,MEC!$I$43,"")&amp;IF(MET!K48=Geral!$J$21,MET!$I$43,"")&amp;IF(SEG!K48=Geral!$J$21,SEG!$I$43,"")&amp;IF(TEL!K48=Geral!$J$21,TEL!$I$43,"")&amp;IF(TUREVE!K48=Geral!$J$21,TUREVE!$I$43,""))</f>
        <v/>
      </c>
      <c r="M25" s="32" t="str">
        <f>IF(ADM!E6=Geral!$J$21,ADM!$B$1,"")&amp;IF(ED!E6=Geral!$J$21,ED!$B$1,"")&amp;IF(EST!E6=Geral!$J$21,EST!$B$1,"")&amp;IF(EL!E6=Geral!$J$21,EL!$B$1,"")&amp;IF(ELT!E6=Geral!$J$21,ELT!$B$1,"")&amp;IF(INFO!E6=Geral!$J$21,INFO!$B$1,"")&amp;IF(MEC!E6=Geral!$J$21,MEC!$B$1,"")&amp;IF(MET!E6=Geral!$J$21,MET!$B$1,"")&amp;IF(SEG!E6=Geral!$J$21,SEG!$B$1,"")&amp;(IF(TEL!E6=Geral!$J$21,TEL!$B$1,"")&amp;IF(TUREVE!E6=Geral!$J$21,TUREVE!$B$1,"")&amp;IF(ADM!E20=Geral!$J$21,ADM!$B$15,"")&amp;IF(ED!E20=Geral!$J$21,ED!$B$15,"")&amp;IF(EST!E20=Geral!$J$21,EST!$B$15,"")&amp;IF(EL!E20=Geral!$J$21,EL!$B$15,"")&amp;IF(ELT!E20=Geral!$J$21,ELT!$B$15,"")&amp;IF(INFO!E20=Geral!$J$21,INFO!$B$15,"")&amp;IF(MEC!E20=Geral!$J$21,MEC!$B$15,"")&amp;IF(MET!E20=Geral!$J$21,MET!$B$15,"")&amp;IF(SEG!E20=Geral!$J$21,SEG!$B$15,"")&amp;IF(TEL!E20=Geral!$J$21,TEL!$B$15,"")&amp;IF(TUREVE!E20=Geral!$J$21,TUREVE!$B$15,"")&amp;IF(ADM!E34=Geral!$J$21,ADM!$B$29,"")&amp;IF(ED!E34=Geral!$J$21,ED!$B$29,""))&amp;(IF(EST!E34=Geral!$J$21,EST!$B$29,"")&amp;IF(EL!E34=Geral!$J$21,EL!$B$29,"")&amp;IF(ELT!E34=Geral!$J$21,ELT!$B$29,"")&amp;IF(INFO!E34=Geral!$J$21,INFO!$B$29,"")&amp;IF(MEC!E34=Geral!$J$21,MEC!$B$29,"")&amp;IF(MET!E34=Geral!$J$21,MET!$B$29,"")&amp;IF(SEG!E34=Geral!$J$21,SEG!$B$29,"")&amp;IF(TEL!E34=Geral!$J$21,TEL!$B$29,"")&amp;IF(TUREVE!E34=Geral!$J$21,TUREVE!$B$29,"")&amp;IF(ADM!E48=Geral!$J$21,ADM!$B$43,"")&amp;IF(ED!E48=Geral!$J$21,ED!$B$43,"")&amp;IF(EST!E48=Geral!$J$21,EST!$B$43,"")&amp;IF(EL!E48=Geral!$J$21,EL!$B$43,"")&amp;IF(ELT!E48=Geral!$J$21,ELT!$B$43,"")&amp;IF(INFO!E48=Geral!$J$21,INFO!$B$43,"")&amp;IF(MEC!E48=Geral!$J$21,MEC!$B$43,"")&amp;IF(MET!E48=Geral!$J$21,MET!$B$43,"")&amp;IF(SEG!E48=Geral!$J$21,SEG!$B$43,"")&amp;IF(TEL!E48=Geral!$J$21,TEL!$B$43,"")&amp;IF(TUREVE!E48=Geral!$J$21,TUREVE!$B$43,""))&amp;IF(ADM!L6=Geral!$J$21,ADM!$I$1,"")&amp;IF(ED!L6=Geral!$J$21,ED!$I$1,"")&amp;IF(EST!L6=Geral!$J$21,EST!$I$1,"")&amp;IF(EL!L6=Geral!$J$21,EL!$I$1,"")&amp;IF(ELT!L6=Geral!$J$21,ELT!$I$1,"")&amp;IF(INFO!L6=Geral!$J$21,INFO!$I$1,"")&amp;IF(MEC!L6=Geral!$J$21,MEC!$I$1,"")&amp;IF(MET!L6=Geral!$J$21,MET!$I$1,"")&amp;IF(SEG!L6=Geral!$J$21,SEG!$I$1,"")&amp;(IF(TEL!L6=Geral!$J$21,TEL!$I$1,"")&amp;IF(TUREVE!L6=Geral!$J$21,TUREVE!$I$1,"")&amp;IF(ADM!L20=Geral!$J$21,ADM!$I$15,"")&amp;IF(ED!L20=Geral!$J$21,ED!$I$15,"")&amp;IF(EST!L20=Geral!$J$21,EST!$I$15,"")&amp;IF(EL!L20=Geral!$J$21,EL!$I$15,"")&amp;IF(ELT!L20=Geral!$J$21,ELT!$I$15,"")&amp;IF(INFO!L20=Geral!$J$21,INFO!$I$15,"")&amp;IF(MEC!L20=Geral!$J$21,MEC!$I$15,"")&amp;IF(MET!L20=Geral!$J$21,MET!$I$15,"")&amp;IF(SEG!L20=Geral!$J$21,SEG!$I$15,"")&amp;IF(TEL!L20=Geral!$J$21,TEL!$I$15,"")&amp;IF(TUREVE!L20=Geral!$J$21,TUREVE!$I$15,"")&amp;IF(ADM!L34=Geral!$J$21,ADM!$I$29,"")&amp;IF(ED!L34=Geral!$J$21,ED!$I$29,""))&amp;(IF(EST!L34=Geral!$J$21,EST!$I$29,"")&amp;IF(EL!L34=Geral!$J$21,EL!$I$29,"")&amp;IF(ELT!L34=Geral!$J$21,ELT!$I$29,"")&amp;IF(INFO!L34=Geral!$J$21,INFO!$I$29,"")&amp;IF(MEC!L34=Geral!$J$21,MEC!$I$29,"")&amp;IF(MET!L34=Geral!$J$21,MET!$I$29,"")&amp;IF(SEG!L34=Geral!$J$21,SEG!$I$29,"")&amp;IF(TEL!L34=Geral!$J$21,TEL!$I$29,"")&amp;IF(TUREVE!L34=Geral!$J$21,TUREVE!$I$29,"")&amp;IF(ADM!L48=Geral!$J$21,ADM!$I$43,"")&amp;IF(ED!L48=Geral!$J$21,ED!$I$43,"")&amp;IF(EST!L48=Geral!$J$21,EST!$I$43,"")&amp;IF(EL!L48=Geral!$J$21,EL!$I$43,"")&amp;IF(ELT!L48=Geral!$J$21,ELT!$I$43,"")&amp;IF(INFO!L48=Geral!$J$21,INFO!$I$43,"")&amp;IF(MEC!L48=Geral!$J$21,MEC!$I$43,"")&amp;IF(MET!L48=Geral!$J$21,MET!$I$43,"")&amp;IF(SEG!L48=Geral!$J$21,SEG!$I$43,"")&amp;IF(TEL!L48=Geral!$J$21,TEL!$I$43,"")&amp;IF(TUREVE!L48=Geral!$J$21,TUREVE!$I$43,""))</f>
        <v xml:space="preserve">    1AEST    </v>
      </c>
      <c r="N25" s="32" t="str">
        <f>IF(ADM!F6=Geral!$J$21,ADM!$B$1,"")&amp;IF(ED!F6=Geral!$J$21,ED!$B$1,"")&amp;IF(EST!F6=Geral!$J$21,EST!$B$1,"")&amp;IF(EL!F6=Geral!$J$21,EL!$B$1,"")&amp;IF(ELT!F6=Geral!$J$21,ELT!$B$1,"")&amp;IF(INFO!F6=Geral!$J$21,INFO!$B$1,"")&amp;IF(MEC!F6=Geral!$J$21,MEC!$B$1,"")&amp;IF(MET!F6=Geral!$J$21,MET!$B$1,"")&amp;IF(SEG!F6=Geral!$J$21,SEG!$B$1,"")&amp;(IF(TEL!F6=Geral!$J$21,TEL!$B$1,"")&amp;IF(TUREVE!F6=Geral!$J$21,TUREVE!$B$1,"")&amp;IF(ADM!F20=Geral!$J$21,ADM!$B$15,"")&amp;IF(ED!F20=Geral!$J$21,ED!$B$15,"")&amp;IF(EST!F20=Geral!$J$21,EST!$B$15,"")&amp;IF(EL!F20=Geral!$J$21,EL!$B$15,"")&amp;IF(ELT!F20=Geral!$J$21,ELT!$B$15,"")&amp;IF(INFO!F20=Geral!$J$21,INFO!$B$15,"")&amp;IF(MEC!F20=Geral!$J$21,MEC!$B$15,"")&amp;IF(MET!F20=Geral!$J$21,MET!$B$15,"")&amp;IF(SEG!F20=Geral!$J$21,SEG!$B$15,"")&amp;IF(TEL!F20=Geral!$J$21,TEL!$B$15,"")&amp;IF(TUREVE!F20=Geral!$J$21,TUREVE!$B$15,"")&amp;IF(ADM!F34=Geral!$J$21,ADM!$B$29,"")&amp;IF(ED!F34=Geral!$J$21,ED!$B$29,""))&amp;(IF(EST!F34=Geral!$J$21,EST!$B$29,"")&amp;IF(EL!F34=Geral!$J$21,EL!$B$29,"")&amp;IF(ELT!F34=Geral!$J$21,ELT!$B$29,"")&amp;IF(INFO!F34=Geral!$J$21,INFO!$B$29,"")&amp;IF(MEC!F34=Geral!$J$21,MEC!$B$29,"")&amp;IF(MET!F34=Geral!$J$21,MET!$B$29,"")&amp;IF(SEG!F34=Geral!$J$21,SEG!$B$29,"")&amp;IF(TEL!F34=Geral!$J$21,TEL!$B$29,"")&amp;IF(TUREVE!F34=Geral!$J$21,TUREVE!$B$29,"")&amp;IF(ADM!F48=Geral!$J$21,ADM!$B$43,"")&amp;IF(ED!F48=Geral!$J$21,ED!$B$43,"")&amp;IF(EST!F48=Geral!$J$21,EST!$B$43,"")&amp;IF(EL!F48=Geral!$J$21,EL!$B$43,"")&amp;IF(ELT!F48=Geral!$J$21,ELT!$B$43,"")&amp;IF(INFO!F48=Geral!$J$21,INFO!$B$43,"")&amp;IF(MEC!F48=Geral!$J$21,MEC!$B$43,"")&amp;IF(MET!F48=Geral!$J$21,MET!$B$43,"")&amp;IF(SEG!F48=Geral!$J$21,SEG!$B$43,"")&amp;IF(TEL!F48=Geral!$J$21,TEL!$B$43,"")&amp;IF(TUREVE!F48=Geral!$J$21,TUREVE!$B$43,""))&amp;IF(ADM!M6=Geral!$J$21,ADM!$I$1,"")&amp;IF(ED!M6=Geral!$J$21,ED!$I$1,"")&amp;IF(EST!M6=Geral!$J$21,EST!$I$1,"")&amp;IF(EL!M6=Geral!$J$21,EL!$I$1,"")&amp;IF(ELT!M6=Geral!$J$21,ELT!$I$1,"")&amp;IF(INFO!M6=Geral!$J$21,INFO!$I$1,"")&amp;IF(MEC!M6=Geral!$J$21,MEC!$I$1,"")&amp;IF(MET!M6=Geral!$J$21,MET!$I$1,"")&amp;IF(SEG!M6=Geral!$J$21,SEG!$I$1,"")&amp;(IF(TEL!M6=Geral!$J$21,TEL!$I$1,"")&amp;IF(TUREVE!M6=Geral!$J$21,TUREVE!$I$1,"")&amp;IF(ADM!M20=Geral!$J$21,ADM!$I$15,"")&amp;IF(ED!M20=Geral!$J$21,ED!$I$15,"")&amp;IF(EST!M20=Geral!$J$21,EST!$I$15,"")&amp;IF(EL!M20=Geral!$J$21,EL!$I$15,"")&amp;IF(ELT!M20=Geral!$J$21,ELT!$I$15,"")&amp;IF(INFO!M20=Geral!$J$21,INFO!$I$15,"")&amp;IF(MEC!M20=Geral!$J$21,MEC!$I$15,"")&amp;IF(MET!M20=Geral!$J$21,MET!$I$15,"")&amp;IF(SEG!M20=Geral!$J$21,SEG!$I$15,"")&amp;IF(TEL!M20=Geral!$J$21,TEL!$I$15,"")&amp;IF(TUREVE!M20=Geral!$J$21,TUREVE!$I$15,"")&amp;IF(ADM!M34=Geral!$J$21,ADM!$I$29,"")&amp;IF(ED!M34=Geral!$J$21,ED!$I$29,""))&amp;(IF(EST!M34=Geral!$J$21,EST!$I$29,"")&amp;IF(EL!M34=Geral!$J$21,EL!$I$29,"")&amp;IF(ELT!M34=Geral!$J$21,ELT!$I$29,"")&amp;IF(INFO!M34=Geral!$J$21,INFO!$I$29,"")&amp;IF(MEC!M34=Geral!$J$21,MEC!$I$29,"")&amp;IF(MET!M34=Geral!$J$21,MET!$I$29,"")&amp;IF(SEG!M34=Geral!$J$21,SEG!$I$29,"")&amp;IF(TEL!M34=Geral!$J$21,TEL!$I$29,"")&amp;IF(TUREVE!M34=Geral!$J$21,TUREVE!$I$29,"")&amp;IF(ADM!M48=Geral!$J$21,ADM!$I$43,"")&amp;IF(ED!M48=Geral!$J$21,ED!$I$43,"")&amp;IF(EST!M48=Geral!$J$21,EST!$I$43,"")&amp;IF(EL!M48=Geral!$J$21,EL!$I$43,"")&amp;IF(ELT!M48=Geral!$J$21,ELT!$I$43,"")&amp;IF(INFO!M48=Geral!$J$21,INFO!$I$43,"")&amp;IF(MEC!M48=Geral!$J$21,MEC!$I$43,"")&amp;IF(MET!M48=Geral!$J$21,MET!$I$43,"")&amp;IF(SEG!M48=Geral!$J$21,SEG!$I$43,"")&amp;IF(TEL!M48=Geral!$J$21,TEL!$I$43,"")&amp;IF(TUREVE!M48=Geral!$J$21,TUREVE!$I$43,""))</f>
        <v xml:space="preserve">    1AEL    </v>
      </c>
      <c r="O25" s="148"/>
      <c r="P25" s="32" t="str">
        <f>IF(ADM!B6=Geral!$P$21,ADM!$B$1,"")&amp;IF(ED!B6=Geral!$P$21,ED!$B$1,"")&amp;IF(EST!B6=Geral!$P$21,EST!$B$1,"")&amp;IF(EL!B6=Geral!$P$21,EL!$B$1,"")&amp;IF(ELT!B6=Geral!$P$21,ELT!$B$1,"")&amp;IF(INFO!B6=Geral!$P$21,INFO!$B$1,"")&amp;IF(MEC!B6=Geral!$P$21,MEC!$B$1,"")&amp;IF(MET!B6=Geral!$P$21,MET!$B$1,"")&amp;IF(SEG!B6=Geral!$P$21,SEG!$B$1,"")&amp;(IF(TEL!B6=Geral!$P$21,TEL!$B$1,"")&amp;IF(TUREVE!B6=Geral!$P$21,TUREVE!$B$1,"")&amp;IF(ADM!B20=Geral!$P$21,ADM!$B$15,"")&amp;IF(ED!B20=Geral!$P$21,ED!$B$15,"")&amp;IF(EST!B20=Geral!$P$21,EST!$B$15,"")&amp;IF(EL!B20=Geral!$P$21,EL!$B$15,"")&amp;IF(ELT!B20=Geral!$P$21,ELT!$B$15,"")&amp;IF(INFO!B20=Geral!$P$21,INFO!$B$15,"")&amp;IF(MEC!B20=Geral!$P$21,MEC!$B$15,"")&amp;IF(MET!B20=Geral!$P$21,MET!$B$15,"")&amp;IF(SEG!B20=Geral!$P$21,SEG!$B$15,"")&amp;IF(TEL!B20=Geral!$P$21,TEL!$B$15,"")&amp;IF(TUREVE!B20=Geral!$P$21,TUREVE!$B$15,"")&amp;IF(ADM!B34=Geral!$P$21,ADM!$B$29,"")&amp;IF(ED!B34=Geral!$P$21,ED!$B$29,""))&amp;(IF(EST!B34=Geral!$P$21,EST!$B$29,"")&amp;IF(EL!B34=Geral!$P$21,EL!$B$29,"")&amp;IF(ELT!B34=Geral!$P$21,ELT!$B$29,"")&amp;IF(INFO!B34=Geral!$P$21,INFO!$B$29,"")&amp;IF(MEC!B34=Geral!$P$21,MEC!$B$29,"")&amp;IF(MET!B34=Geral!$P$21,MET!$B$29,"")&amp;IF(SEG!B34=Geral!$P$21,SEG!$B$29,"")&amp;IF(TEL!B34=Geral!$P$21,TEL!$B$29,"")&amp;IF(TUREVE!B34=Geral!$P$21,TUREVE!$B$29,"")&amp;IF(ADM!B48=Geral!$P$21,ADM!$B$43,"")&amp;IF(ED!B48=Geral!$P$21,ED!$B$43,"")&amp;IF(EST!B48=Geral!$P$21,EST!$B$43,"")&amp;IF(EL!B48=Geral!$P$21,EL!$B$43,"")&amp;IF(ELT!B48=Geral!$P$21,ELT!$B$43,"")&amp;IF(INFO!B48=Geral!$P$21,INFO!$B$43,"")&amp;IF(MEC!B48=Geral!$P$21,MEC!$B$43,"")&amp;IF(MET!B48=Geral!$P$21,MET!$B$43,"")&amp;IF(SEG!B48=Geral!$P$21,SEG!$B$43,"")&amp;IF(TEL!B48=Geral!$P$21,TEL!$B$43,"")&amp;IF(TUREVE!B48=Geral!$P$21,TUREVE!$B$43,""))&amp;IF(ADM!I6=Geral!$P$21,ADM!$I$1,"")&amp;IF(ED!I6=Geral!$P$21,ED!$I$1,"")&amp;IF(EST!I6=Geral!$P$21,EST!$I$1,"")&amp;IF(EL!I6=Geral!$P$21,EL!$I$1,"")&amp;IF(ELT!I6=Geral!$P$21,ELT!$I$1,"")&amp;IF(INFO!I6=Geral!$P$21,INFO!$I$1,"")&amp;IF(MEC!I6=Geral!$P$21,MEC!$I$1,"")&amp;IF(MET!I6=Geral!$P$21,MET!$I$1,"")&amp;IF(SEG!I6=Geral!$P$21,SEG!$I$1,"")&amp;(IF(TEL!I6=Geral!$P$21,TEL!$I$1,"")&amp;IF(TUREVE!I6=Geral!$P$21,TUREVE!$I$1,"")&amp;IF(ADM!I20=Geral!$P$21,ADM!$I$15,"")&amp;IF(ED!I20=Geral!$P$21,ED!$I$15,"")&amp;IF(EST!I20=Geral!$P$21,EST!$I$15,"")&amp;IF(EL!I20=Geral!$P$21,EL!$I$15,"")&amp;IF(ELT!I20=Geral!$P$21,ELT!$I$15,"")&amp;IF(INFO!I20=Geral!$P$21,INFO!$I$15,"")&amp;IF(MEC!I20=Geral!$P$21,MEC!$I$15,"")&amp;IF(MET!I20=Geral!$P$21,MET!$I$15,"")&amp;IF(SEG!I20=Geral!$P$21,SEG!$I$15,"")&amp;IF(TEL!I20=Geral!$P$21,TEL!$I$15,"")&amp;IF(TUREVE!I20=Geral!$P$21,TUREVE!$I$15,"")&amp;IF(ADM!I34=Geral!$P$21,ADM!$I$29,"")&amp;IF(ED!I34=Geral!$P$21,ED!$I$29,""))&amp;(IF(EST!I34=Geral!$P$21,EST!$I$29,"")&amp;IF(EL!I34=Geral!$P$21,EL!$I$29,"")&amp;IF(ELT!I34=Geral!$P$21,ELT!$I$29,"")&amp;IF(INFO!I34=Geral!$P$21,INFO!$I$29,"")&amp;IF(MEC!I34=Geral!$P$21,MEC!$I$29,"")&amp;IF(MET!I34=Geral!$P$21,MET!$I$29,"")&amp;IF(SEG!I34=Geral!$P$21,SEG!$I$29,"")&amp;IF(TEL!I34=Geral!$P$21,TEL!$I$29,"")&amp;IF(TUREVE!I34=Geral!$P$21,TUREVE!$I$29,"")&amp;IF(ADM!I48=Geral!$P$21,ADM!$I$43,"")&amp;IF(ED!I48=Geral!$P$21,ED!$I$43,"")&amp;IF(EST!I48=Geral!$P$21,EST!$I$43,"")&amp;IF(EL!I48=Geral!$P$21,EL!$I$43,"")&amp;IF(ELT!I48=Geral!$P$21,ELT!$I$43,"")&amp;IF(INFO!I48=Geral!$P$21,INFO!$I$43,"")&amp;IF(MEC!I48=Geral!$P$21,MEC!$I$43,"")&amp;IF(MET!I48=Geral!$P$21,MET!$I$43,"")&amp;IF(SEG!I48=Geral!$P$21,SEG!$I$43,"")&amp;IF(TEL!I48=Geral!$P$21,TEL!$I$43,"")&amp;IF(TUREVE!I48=Geral!$P$21,TUREVE!$I$43,""))</f>
        <v/>
      </c>
      <c r="Q25" s="32" t="str">
        <f>IF(ADM!C6=Geral!$P$21,ADM!$B$1,"")&amp;IF(ED!C6=Geral!$P$21,ED!$B$1,"")&amp;IF(EST!C6=Geral!$P$21,EST!$B$1,"")&amp;IF(EL!C6=Geral!$P$21,EL!$B$1,"")&amp;IF(ELT!C6=Geral!$P$21,ELT!$B$1,"")&amp;IF(INFO!C6=Geral!$P$21,INFO!$B$1,"")&amp;IF(MEC!C6=Geral!$P$21,MEC!$B$1,"")&amp;IF(MET!C6=Geral!$P$21,MET!$B$1,"")&amp;IF(SEG!C6=Geral!$P$21,SEG!$B$1,"")&amp;(IF(TEL!C6=Geral!$P$21,TEL!$B$1,"")&amp;IF(TUREVE!C6=Geral!$P$21,TUREVE!$B$1,"")&amp;IF(ADM!C20=Geral!$P$21,ADM!$B$15,"")&amp;IF(ED!C20=Geral!$P$21,ED!$B$15,"")&amp;IF(EST!C20=Geral!$P$21,EST!$B$15,"")&amp;IF(EL!C20=Geral!$P$21,EL!$B$15,"")&amp;IF(ELT!C20=Geral!$P$21,ELT!$B$15,"")&amp;IF(INFO!C20=Geral!$P$21,INFO!$B$15,"")&amp;IF(MEC!C20=Geral!$P$21,MEC!$B$15,"")&amp;IF(MET!C20=Geral!$P$21,MET!$B$15,"")&amp;IF(SEG!C20=Geral!$P$21,SEG!$B$15,"")&amp;IF(TEL!C20=Geral!$P$21,TEL!$B$15,"")&amp;IF(TUREVE!C20=Geral!$P$21,TUREVE!$B$15,"")&amp;IF(ADM!C34=Geral!$P$21,ADM!$B$29,"")&amp;IF(ED!C34=Geral!$P$21,ED!$B$29,""))&amp;(IF(EST!C34=Geral!$P$21,EST!$B$29,"")&amp;IF(EL!C34=Geral!$P$21,EL!$B$29,"")&amp;IF(ELT!C34=Geral!$P$21,ELT!$B$29,"")&amp;IF(INFO!C34=Geral!$P$21,INFO!$B$29,"")&amp;IF(MEC!C34=Geral!$P$21,MEC!$B$29,"")&amp;IF(MET!C34=Geral!$P$21,MET!$B$29,"")&amp;IF(SEG!C34=Geral!$P$21,SEG!$B$29,"")&amp;IF(TEL!C34=Geral!$P$21,TEL!$B$29,"")&amp;IF(TUREVE!C34=Geral!$P$21,TUREVE!$B$29,"")&amp;IF(ADM!C48=Geral!$P$21,ADM!$B$43,"")&amp;IF(ED!C48=Geral!$P$21,ED!$B$43,"")&amp;IF(EST!C48=Geral!$P$21,EST!$B$43,"")&amp;IF(EL!C48=Geral!$P$21,EL!$B$43,"")&amp;IF(ELT!C48=Geral!$P$21,ELT!$B$43,"")&amp;IF(INFO!C48=Geral!$P$21,INFO!$B$43,"")&amp;IF(MEC!C48=Geral!$P$21,MEC!$B$43,"")&amp;IF(MET!C48=Geral!$P$21,MET!$B$43,"")&amp;IF(SEG!C48=Geral!$P$21,SEG!$B$43,"")&amp;IF(TEL!C48=Geral!$P$21,TEL!$B$43,"")&amp;IF(TUREVE!C48=Geral!$P$21,TUREVE!$B$43,""))&amp;IF(ADM!J6=Geral!$P$21,ADM!$I$1,"")&amp;IF(ED!J6=Geral!$P$21,ED!$I$1,"")&amp;IF(EST!J6=Geral!$P$21,EST!$I$1,"")&amp;IF(EL!J6=Geral!$P$21,EL!$I$1,"")&amp;IF(ELT!J6=Geral!$P$21,ELT!$I$1,"")&amp;IF(INFO!J6=Geral!$P$21,INFO!$I$1,"")&amp;IF(MEC!J6=Geral!$P$21,MEC!$I$1,"")&amp;IF(MET!J6=Geral!$P$21,MET!$I$1,"")&amp;IF(SEG!J6=Geral!$P$21,SEG!$I$1,"")&amp;(IF(TEL!J6=Geral!$P$21,TEL!$I$1,"")&amp;IF(TUREVE!J6=Geral!$P$21,TUREVE!$I$1,"")&amp;IF(ADM!J20=Geral!$P$21,ADM!$I$15,"")&amp;IF(ED!J20=Geral!$P$21,ED!$I$15,"")&amp;IF(EST!J20=Geral!$P$21,EST!$I$15,"")&amp;IF(EL!J20=Geral!$P$21,EL!$I$15,"")&amp;IF(ELT!J20=Geral!$P$21,ELT!$I$15,"")&amp;IF(INFO!J20=Geral!$P$21,INFO!$I$15,"")&amp;IF(MEC!J20=Geral!$P$21,MEC!$I$15,"")&amp;IF(MET!J20=Geral!$P$21,MET!$I$15,"")&amp;IF(SEG!J20=Geral!$P$21,SEG!$I$15,"")&amp;IF(TEL!J20=Geral!$P$21,TEL!$I$15,"")&amp;IF(TUREVE!J20=Geral!$P$21,TUREVE!$I$15,"")&amp;IF(ADM!J34=Geral!$P$21,ADM!$I$29,"")&amp;IF(ED!J34=Geral!$P$21,ED!$I$29,""))&amp;(IF(EST!J34=Geral!$P$21,EST!$I$29,"")&amp;IF(EL!J34=Geral!$P$21,EL!$I$29,"")&amp;IF(ELT!J34=Geral!$P$21,ELT!$I$29,"")&amp;IF(INFO!J34=Geral!$P$21,INFO!$I$29,"")&amp;IF(MEC!J34=Geral!$P$21,MEC!$I$29,"")&amp;IF(MET!J34=Geral!$P$21,MET!$I$29,"")&amp;IF(SEG!J34=Geral!$P$21,SEG!$I$29,"")&amp;IF(TEL!J34=Geral!$P$21,TEL!$I$29,"")&amp;IF(TUREVE!J34=Geral!$P$21,TUREVE!$I$29,"")&amp;IF(ADM!J48=Geral!$P$21,ADM!$I$43,"")&amp;IF(ED!J48=Geral!$P$21,ED!$I$43,"")&amp;IF(EST!J48=Geral!$P$21,EST!$I$43,"")&amp;IF(EL!J48=Geral!$P$21,EL!$I$43,"")&amp;IF(ELT!J48=Geral!$P$21,ELT!$I$43,"")&amp;IF(INFO!J48=Geral!$P$21,INFO!$I$43,"")&amp;IF(MEC!J48=Geral!$P$21,MEC!$I$43,"")&amp;IF(MET!J48=Geral!$P$21,MET!$I$43,"")&amp;IF(SEG!J48=Geral!$P$21,SEG!$I$43,"")&amp;IF(TEL!J48=Geral!$P$21,TEL!$I$43,"")&amp;IF(TUREVE!J48=Geral!$P$21,TUREVE!$I$43,""))</f>
        <v/>
      </c>
      <c r="R25" s="32" t="str">
        <f>IF(ADM!D6=Geral!$P$21,ADM!$B$1,"")&amp;IF(ED!D6=Geral!$P$21,ED!$B$1,"")&amp;IF(EST!D6=Geral!$P$21,EST!$B$1,"")&amp;IF(EL!D6=Geral!$P$21,EL!$B$1,"")&amp;IF(ELT!D6=Geral!$P$21,ELT!$B$1,"")&amp;IF(INFO!D6=Geral!$P$21,INFO!$B$1,"")&amp;IF(MEC!D6=Geral!$P$21,MEC!$B$1,"")&amp;IF(MET!D6=Geral!$P$21,MET!$B$1,"")&amp;IF(SEG!D6=Geral!$P$21,SEG!$B$1,"")&amp;(IF(TEL!D6=Geral!$P$21,TEL!$B$1,"")&amp;IF(TUREVE!D6=Geral!$P$21,TUREVE!$B$1,"")&amp;IF(ADM!D20=Geral!$P$21,ADM!$B$15,"")&amp;IF(ED!D20=Geral!$P$21,ED!$B$15,"")&amp;IF(EST!D20=Geral!$P$21,EST!$B$15,"")&amp;IF(EL!D20=Geral!$P$21,EL!$B$15,"")&amp;IF(ELT!D20=Geral!$P$21,ELT!$B$15,"")&amp;IF(INFO!D20=Geral!$P$21,INFO!$B$15,"")&amp;IF(MEC!D20=Geral!$P$21,MEC!$B$15,"")&amp;IF(MET!D20=Geral!$P$21,MET!$B$15,"")&amp;IF(SEG!D20=Geral!$P$21,SEG!$B$15,"")&amp;IF(TEL!D20=Geral!$P$21,TEL!$B$15,"")&amp;IF(TUREVE!D20=Geral!$P$21,TUREVE!$B$15,"")&amp;IF(ADM!D34=Geral!$P$21,ADM!$B$29,"")&amp;IF(ED!D34=Geral!$P$21,ED!$B$29,""))&amp;(IF(EST!D34=Geral!$P$21,EST!$B$29,"")&amp;IF(EL!D34=Geral!$P$21,EL!$B$29,"")&amp;IF(ELT!D34=Geral!$P$21,ELT!$B$29,"")&amp;IF(INFO!D34=Geral!$P$21,INFO!$B$29,"")&amp;IF(MEC!D34=Geral!$P$21,MEC!$B$29,"")&amp;IF(MET!D34=Geral!$P$21,MET!$B$29,"")&amp;IF(SEG!D34=Geral!$P$21,SEG!$B$29,"")&amp;IF(TEL!D34=Geral!$P$21,TEL!$B$29,"")&amp;IF(TUREVE!D34=Geral!$P$21,TUREVE!$B$29,"")&amp;IF(ADM!D48=Geral!$P$21,ADM!$B$43,"")&amp;IF(ED!D48=Geral!$P$21,ED!$B$43,"")&amp;IF(EST!D48=Geral!$P$21,EST!$B$43,"")&amp;IF(EL!D48=Geral!$P$21,EL!$B$43,"")&amp;IF(ELT!D48=Geral!$P$21,ELT!$B$43,"")&amp;IF(INFO!D48=Geral!$P$21,INFO!$B$43,"")&amp;IF(MEC!D48=Geral!$P$21,MEC!$B$43,"")&amp;IF(MET!D48=Geral!$P$21,MET!$B$43,"")&amp;IF(SEG!D48=Geral!$P$21,SEG!$B$43,"")&amp;IF(TEL!D48=Geral!$P$21,TEL!$B$43,"")&amp;IF(TUREVE!D48=Geral!$P$21,TUREVE!$B$43,""))&amp;IF(ADM!K6=Geral!$P$21,ADM!$I$1,"")&amp;IF(ED!K6=Geral!$P$21,ED!$I$1,"")&amp;IF(EST!K6=Geral!$P$21,EST!$I$1,"")&amp;IF(EL!K6=Geral!$P$21,EL!$I$1,"")&amp;IF(ELT!K6=Geral!$P$21,ELT!$I$1,"")&amp;IF(INFO!K6=Geral!$P$21,INFO!$I$1,"")&amp;IF(MEC!K6=Geral!$P$21,MEC!$I$1,"")&amp;IF(MET!K6=Geral!$P$21,MET!$I$1,"")&amp;IF(SEG!K6=Geral!$P$21,SEG!$I$1,"")&amp;(IF(TEL!K6=Geral!$P$21,TEL!$I$1,"")&amp;IF(TUREVE!K6=Geral!$P$21,TUREVE!$I$1,"")&amp;IF(ADM!K20=Geral!$P$21,ADM!$I$15,"")&amp;IF(ED!K20=Geral!$P$21,ED!$I$15,"")&amp;IF(EST!K20=Geral!$P$21,EST!$I$15,"")&amp;IF(EL!K20=Geral!$P$21,EL!$I$15,"")&amp;IF(ELT!K20=Geral!$P$21,ELT!$I$15,"")&amp;IF(INFO!K20=Geral!$P$21,INFO!$I$15,"")&amp;IF(MEC!K20=Geral!$P$21,MEC!$I$15,"")&amp;IF(MET!K20=Geral!$P$21,MET!$I$15,"")&amp;IF(SEG!K20=Geral!$P$21,SEG!$I$15,"")&amp;IF(TEL!K20=Geral!$P$21,TEL!$I$15,"")&amp;IF(TUREVE!K20=Geral!$P$21,TUREVE!$I$15,"")&amp;IF(ADM!K34=Geral!$P$21,ADM!$I$29,"")&amp;IF(ED!K34=Geral!$P$21,ED!$I$29,""))&amp;(IF(EST!K34=Geral!$P$21,EST!$I$29,"")&amp;IF(EL!K34=Geral!$P$21,EL!$I$29,"")&amp;IF(ELT!K34=Geral!$P$21,ELT!$I$29,"")&amp;IF(INFO!K34=Geral!$P$21,INFO!$I$29,"")&amp;IF(MEC!K34=Geral!$P$21,MEC!$I$29,"")&amp;IF(MET!K34=Geral!$P$21,MET!$I$29,"")&amp;IF(SEG!K34=Geral!$P$21,SEG!$I$29,"")&amp;IF(TEL!K34=Geral!$P$21,TEL!$I$29,"")&amp;IF(TUREVE!K34=Geral!$P$21,TUREVE!$I$29,"")&amp;IF(ADM!K48=Geral!$P$21,ADM!$I$43,"")&amp;IF(ED!K48=Geral!$P$21,ED!$I$43,"")&amp;IF(EST!K48=Geral!$P$21,EST!$I$43,"")&amp;IF(EL!K48=Geral!$P$21,EL!$I$43,"")&amp;IF(ELT!K48=Geral!$P$21,ELT!$I$43,"")&amp;IF(INFO!K48=Geral!$P$21,INFO!$I$43,"")&amp;IF(MEC!K48=Geral!$P$21,MEC!$I$43,"")&amp;IF(MET!K48=Geral!$P$21,MET!$I$43,"")&amp;IF(SEG!K48=Geral!$P$21,SEG!$I$43,"")&amp;IF(TEL!K48=Geral!$P$21,TEL!$I$43,"")&amp;IF(TUREVE!K48=Geral!$P$21,TUREVE!$I$43,""))</f>
        <v xml:space="preserve"> 3AMET </v>
      </c>
      <c r="S25" s="32" t="str">
        <f>IF(ADM!E6=Geral!$P$21,ADM!$B$1,"")&amp;IF(ED!E6=Geral!$P$21,ED!$B$1,"")&amp;IF(EST!E6=Geral!$P$21,EST!$B$1,"")&amp;IF(EL!E6=Geral!$P$21,EL!$B$1,"")&amp;IF(ELT!E6=Geral!$P$21,ELT!$B$1,"")&amp;IF(INFO!E6=Geral!$P$21,INFO!$B$1,"")&amp;IF(MEC!E6=Geral!$P$21,MEC!$B$1,"")&amp;IF(MET!E6=Geral!$P$21,MET!$B$1,"")&amp;IF(SEG!E6=Geral!$P$21,SEG!$B$1,"")&amp;(IF(TEL!E6=Geral!$P$21,TEL!$B$1,"")&amp;IF(TUREVE!E6=Geral!$P$21,TUREVE!$B$1,"")&amp;IF(ADM!E20=Geral!$P$21,ADM!$B$15,"")&amp;IF(ED!E20=Geral!$P$21,ED!$B$15,"")&amp;IF(EST!E20=Geral!$P$21,EST!$B$15,"")&amp;IF(EL!E20=Geral!$P$21,EL!$B$15,"")&amp;IF(ELT!E20=Geral!$P$21,ELT!$B$15,"")&amp;IF(INFO!E20=Geral!$P$21,INFO!$B$15,"")&amp;IF(MEC!E20=Geral!$P$21,MEC!$B$15,"")&amp;IF(MET!E20=Geral!$P$21,MET!$B$15,"")&amp;IF(SEG!E20=Geral!$P$21,SEG!$B$15,"")&amp;IF(TEL!E20=Geral!$P$21,TEL!$B$15,"")&amp;IF(TUREVE!E20=Geral!$P$21,TUREVE!$B$15,"")&amp;IF(ADM!E34=Geral!$P$21,ADM!$B$29,"")&amp;IF(ED!E34=Geral!$P$21,ED!$B$29,""))&amp;(IF(EST!E34=Geral!$P$21,EST!$B$29,"")&amp;IF(EL!E34=Geral!$P$21,EL!$B$29,"")&amp;IF(ELT!E34=Geral!$P$21,ELT!$B$29,"")&amp;IF(INFO!E34=Geral!$P$21,INFO!$B$29,"")&amp;IF(MEC!E34=Geral!$P$21,MEC!$B$29,"")&amp;IF(MET!E34=Geral!$P$21,MET!$B$29,"")&amp;IF(SEG!E34=Geral!$P$21,SEG!$B$29,"")&amp;IF(TEL!E34=Geral!$P$21,TEL!$B$29,"")&amp;IF(TUREVE!E34=Geral!$P$21,TUREVE!$B$29,"")&amp;IF(ADM!E48=Geral!$P$21,ADM!$B$43,"")&amp;IF(ED!E48=Geral!$P$21,ED!$B$43,"")&amp;IF(EST!E48=Geral!$P$21,EST!$B$43,"")&amp;IF(EL!E48=Geral!$P$21,EL!$B$43,"")&amp;IF(ELT!E48=Geral!$P$21,ELT!$B$43,"")&amp;IF(INFO!E48=Geral!$P$21,INFO!$B$43,"")&amp;IF(MEC!E48=Geral!$P$21,MEC!$B$43,"")&amp;IF(MET!E48=Geral!$P$21,MET!$B$43,"")&amp;IF(SEG!E48=Geral!$P$21,SEG!$B$43,"")&amp;IF(TEL!E48=Geral!$P$21,TEL!$B$43,"")&amp;IF(TUREVE!E48=Geral!$P$21,TUREVE!$B$43,""))&amp;IF(ADM!L6=Geral!$P$21,ADM!$I$1,"")&amp;IF(ED!L6=Geral!$P$21,ED!$I$1,"")&amp;IF(EST!L6=Geral!$P$21,EST!$I$1,"")&amp;IF(EL!L6=Geral!$P$21,EL!$I$1,"")&amp;IF(ELT!L6=Geral!$P$21,ELT!$I$1,"")&amp;IF(INFO!L6=Geral!$P$21,INFO!$I$1,"")&amp;IF(MEC!L6=Geral!$P$21,MEC!$I$1,"")&amp;IF(MET!L6=Geral!$P$21,MET!$I$1,"")&amp;IF(SEG!L6=Geral!$P$21,SEG!$I$1,"")&amp;(IF(TEL!L6=Geral!$P$21,TEL!$I$1,"")&amp;IF(TUREVE!L6=Geral!$P$21,TUREVE!$I$1,"")&amp;IF(ADM!L20=Geral!$P$21,ADM!$I$15,"")&amp;IF(ED!L20=Geral!$P$21,ED!$I$15,"")&amp;IF(EST!L20=Geral!$P$21,EST!$I$15,"")&amp;IF(EL!L20=Geral!$P$21,EL!$I$15,"")&amp;IF(ELT!L20=Geral!$P$21,ELT!$I$15,"")&amp;IF(INFO!L20=Geral!$P$21,INFO!$I$15,"")&amp;IF(MEC!L20=Geral!$P$21,MEC!$I$15,"")&amp;IF(MET!L20=Geral!$P$21,MET!$I$15,"")&amp;IF(SEG!L20=Geral!$P$21,SEG!$I$15,"")&amp;IF(TEL!L20=Geral!$P$21,TEL!$I$15,"")&amp;IF(TUREVE!L20=Geral!$P$21,TUREVE!$I$15,"")&amp;IF(ADM!L34=Geral!$P$21,ADM!$I$29,"")&amp;IF(ED!L34=Geral!$P$21,ED!$I$29,""))&amp;(IF(EST!L34=Geral!$P$21,EST!$I$29,"")&amp;IF(EL!L34=Geral!$P$21,EL!$I$29,"")&amp;IF(ELT!L34=Geral!$P$21,ELT!$I$29,"")&amp;IF(INFO!L34=Geral!$P$21,INFO!$I$29,"")&amp;IF(MEC!L34=Geral!$P$21,MEC!$I$29,"")&amp;IF(MET!L34=Geral!$P$21,MET!$I$29,"")&amp;IF(SEG!L34=Geral!$P$21,SEG!$I$29,"")&amp;IF(TEL!L34=Geral!$P$21,TEL!$I$29,"")&amp;IF(TUREVE!L34=Geral!$P$21,TUREVE!$I$29,"")&amp;IF(ADM!L48=Geral!$P$21,ADM!$I$43,"")&amp;IF(ED!L48=Geral!$P$21,ED!$I$43,"")&amp;IF(EST!L48=Geral!$P$21,EST!$I$43,"")&amp;IF(EL!L48=Geral!$P$21,EL!$I$43,"")&amp;IF(ELT!L48=Geral!$P$21,ELT!$I$43,"")&amp;IF(INFO!L48=Geral!$P$21,INFO!$I$43,"")&amp;IF(MEC!L48=Geral!$P$21,MEC!$I$43,"")&amp;IF(MET!L48=Geral!$P$21,MET!$I$43,"")&amp;IF(SEG!L48=Geral!$P$21,SEG!$I$43,"")&amp;IF(TEL!L48=Geral!$P$21,TEL!$I$43,"")&amp;IF(TUREVE!L48=Geral!$P$21,TUREVE!$I$43,""))</f>
        <v xml:space="preserve">    3AED    </v>
      </c>
      <c r="T25" s="32" t="str">
        <f>IF(ADM!F6=Geral!$P$21,ADM!$B$1,"")&amp;IF(ED!F6=Geral!$P$21,ED!$B$1,"")&amp;IF(EST!F6=Geral!$P$21,EST!$B$1,"")&amp;IF(EL!F6=Geral!$P$21,EL!$B$1,"")&amp;IF(ELT!F6=Geral!$P$21,ELT!$B$1,"")&amp;IF(INFO!F6=Geral!$P$21,INFO!$B$1,"")&amp;IF(MEC!F6=Geral!$P$21,MEC!$B$1,"")&amp;IF(MET!F6=Geral!$P$21,MET!$B$1,"")&amp;IF(SEG!F6=Geral!$P$21,SEG!$B$1,"")&amp;(IF(TEL!F6=Geral!$P$21,TEL!$B$1,"")&amp;IF(TUREVE!F6=Geral!$P$21,TUREVE!$B$1,"")&amp;IF(ADM!F20=Geral!$P$21,ADM!$B$15,"")&amp;IF(ED!F20=Geral!$P$21,ED!$B$15,"")&amp;IF(EST!F20=Geral!$P$21,EST!$B$15,"")&amp;IF(EL!F20=Geral!$P$21,EL!$B$15,"")&amp;IF(ELT!F20=Geral!$P$21,ELT!$B$15,"")&amp;IF(INFO!F20=Geral!$P$21,INFO!$B$15,"")&amp;IF(MEC!F20=Geral!$P$21,MEC!$B$15,"")&amp;IF(MET!F20=Geral!$P$21,MET!$B$15,"")&amp;IF(SEG!F20=Geral!$P$21,SEG!$B$15,"")&amp;IF(TEL!F20=Geral!$P$21,TEL!$B$15,"")&amp;IF(TUREVE!F20=Geral!$P$21,TUREVE!$B$15,"")&amp;IF(ADM!F34=Geral!$P$21,ADM!$B$29,"")&amp;IF(ED!F34=Geral!$P$21,ED!$B$29,""))&amp;(IF(EST!F34=Geral!$P$21,EST!$B$29,"")&amp;IF(EL!F34=Geral!$P$21,EL!$B$29,"")&amp;IF(ELT!F34=Geral!$P$21,ELT!$B$29,"")&amp;IF(INFO!F34=Geral!$P$21,INFO!$B$29,"")&amp;IF(MEC!F34=Geral!$P$21,MEC!$B$29,"")&amp;IF(MET!F34=Geral!$P$21,MET!$B$29,"")&amp;IF(SEG!F34=Geral!$P$21,SEG!$B$29,"")&amp;IF(TEL!F34=Geral!$P$21,TEL!$B$29,"")&amp;IF(TUREVE!F34=Geral!$P$21,TUREVE!$B$29,"")&amp;IF(ADM!F48=Geral!$P$21,ADM!$B$43,"")&amp;IF(ED!F48=Geral!$P$21,ED!$B$43,"")&amp;IF(EST!F48=Geral!$P$21,EST!$B$43,"")&amp;IF(EL!F48=Geral!$P$21,EL!$B$43,"")&amp;IF(ELT!F48=Geral!$P$21,ELT!$B$43,"")&amp;IF(INFO!F48=Geral!$P$21,INFO!$B$43,"")&amp;IF(MEC!F48=Geral!$P$21,MEC!$B$43,"")&amp;IF(MET!F48=Geral!$P$21,MET!$B$43,"")&amp;IF(SEG!F48=Geral!$P$21,SEG!$B$43,"")&amp;IF(TEL!F48=Geral!$P$21,TEL!$B$43,"")&amp;IF(TUREVE!F48=Geral!$P$21,TUREVE!$B$43,""))&amp;IF(ADM!M6=Geral!$P$21,ADM!$I$1,"")&amp;IF(ED!M6=Geral!$P$21,ED!$I$1,"")&amp;IF(EST!M6=Geral!$P$21,EST!$I$1,"")&amp;IF(EL!M6=Geral!$P$21,EL!$I$1,"")&amp;IF(ELT!M6=Geral!$P$21,ELT!$I$1,"")&amp;IF(INFO!M6=Geral!$P$21,INFO!$I$1,"")&amp;IF(MEC!M6=Geral!$P$21,MEC!$I$1,"")&amp;IF(MET!M6=Geral!$P$21,MET!$I$1,"")&amp;IF(SEG!M6=Geral!$P$21,SEG!$I$1,"")&amp;(IF(TEL!M6=Geral!$P$21,TEL!$I$1,"")&amp;IF(TUREVE!M6=Geral!$P$21,TUREVE!$I$1,"")&amp;IF(ADM!M20=Geral!$P$21,ADM!$I$15,"")&amp;IF(ED!M20=Geral!$P$21,ED!$I$15,"")&amp;IF(EST!M20=Geral!$P$21,EST!$I$15,"")&amp;IF(EL!M20=Geral!$P$21,EL!$I$15,"")&amp;IF(ELT!M20=Geral!$P$21,ELT!$I$15,"")&amp;IF(INFO!M20=Geral!$P$21,INFO!$I$15,"")&amp;IF(MEC!M20=Geral!$P$21,MEC!$I$15,"")&amp;IF(MET!M20=Geral!$P$21,MET!$I$15,"")&amp;IF(SEG!M20=Geral!$P$21,SEG!$I$15,"")&amp;IF(TEL!M20=Geral!$P$21,TEL!$I$15,"")&amp;IF(TUREVE!M20=Geral!$P$21,TUREVE!$I$15,"")&amp;IF(ADM!M34=Geral!$P$21,ADM!$I$29,"")&amp;IF(ED!M34=Geral!$P$21,ED!$I$29,""))&amp;(IF(EST!M34=Geral!$P$21,EST!$I$29,"")&amp;IF(EL!M34=Geral!$P$21,EL!$I$29,"")&amp;IF(ELT!M34=Geral!$P$21,ELT!$I$29,"")&amp;IF(INFO!M34=Geral!$P$21,INFO!$I$29,"")&amp;IF(MEC!M34=Geral!$P$21,MEC!$I$29,"")&amp;IF(MET!M34=Geral!$P$21,MET!$I$29,"")&amp;IF(SEG!M34=Geral!$P$21,SEG!$I$29,"")&amp;IF(TEL!M34=Geral!$P$21,TEL!$I$29,"")&amp;IF(TUREVE!M34=Geral!$P$21,TUREVE!$I$29,"")&amp;IF(ADM!M48=Geral!$P$21,ADM!$I$43,"")&amp;IF(ED!M48=Geral!$P$21,ED!$I$43,"")&amp;IF(EST!M48=Geral!$P$21,EST!$I$43,"")&amp;IF(EL!M48=Geral!$P$21,EL!$I$43,"")&amp;IF(ELT!M48=Geral!$P$21,ELT!$I$43,"")&amp;IF(INFO!M48=Geral!$P$21,INFO!$I$43,"")&amp;IF(MEC!M48=Geral!$P$21,MEC!$I$43,"")&amp;IF(MET!M48=Geral!$P$21,MET!$I$43,"")&amp;IF(SEG!M48=Geral!$P$21,SEG!$I$43,"")&amp;IF(TEL!M48=Geral!$P$21,TEL!$I$43,"")&amp;IF(TUREVE!M48=Geral!$P$21,TUREVE!$I$43,""))</f>
        <v xml:space="preserve"> 2AEVE </v>
      </c>
      <c r="U25" s="148"/>
      <c r="V25" s="32" t="str">
        <f>IF(ADM!B6=Geral!$V$21,ADM!$B$1,"")&amp;IF(ED!B6=Geral!$V$21,ED!$B$1,"")&amp;IF(EST!B6=Geral!$V$21,EST!$B$1,"")&amp;IF(EL!B6=Geral!$V$21,EL!$B$1,"")&amp;IF(ELT!B6=Geral!$V$21,ELT!$B$1,"")&amp;IF(INFO!B6=Geral!$V$21,INFO!$B$1,"")&amp;IF(MEC!B6=Geral!$V$21,MEC!$B$1,"")&amp;IF(MET!B6=Geral!$V$21,MET!$B$1,"")&amp;IF(SEG!B6=Geral!$V$21,SEG!$B$1,"")&amp;(IF(TEL!B6=Geral!$V$21,TEL!$B$1,"")&amp;IF(TUREVE!B6=Geral!$V$21,TUREVE!$B$1,"")&amp;IF(ADM!B20=Geral!$V$21,ADM!$B$15,"")&amp;IF(ED!B20=Geral!$V$21,ED!$B$15,"")&amp;IF(EST!B20=Geral!$V$21,EST!$B$15,"")&amp;IF(EL!B20=Geral!$V$21,EL!$B$15,"")&amp;IF(ELT!B20=Geral!$V$21,ELT!$B$15,"")&amp;IF(INFO!B20=Geral!$V$21,INFO!$B$15,"")&amp;IF(MEC!B20=Geral!$V$21,MEC!$B$15,"")&amp;IF(MET!B20=Geral!$V$21,MET!$B$15,"")&amp;IF(SEG!B20=Geral!$V$21,SEG!$B$15,"")&amp;IF(TEL!B20=Geral!$V$21,TEL!$B$15,"")&amp;IF(TUREVE!B20=Geral!$V$21,TUREVE!$B$15,"")&amp;IF(ADM!B34=Geral!$V$21,ADM!$B$29,"")&amp;IF(ED!B34=Geral!$V$21,ED!$B$29,""))&amp;(IF(EST!B34=Geral!$V$21,EST!$B$29,"")&amp;IF(EL!B34=Geral!$V$21,EL!$B$29,"")&amp;IF(ELT!B34=Geral!$V$21,ELT!$B$29,"")&amp;IF(INFO!B34=Geral!$V$21,INFO!$B$29,"")&amp;IF(MEC!B34=Geral!$V$21,MEC!$B$29,"")&amp;IF(MET!B34=Geral!$V$21,MET!$B$29,"")&amp;IF(SEG!B34=Geral!$V$21,SEG!$B$29,"")&amp;IF(TEL!B34=Geral!$V$21,TEL!$B$29,"")&amp;IF(TUREVE!B34=Geral!$V$21,TUREVE!$B$29,"")&amp;IF(ADM!B48=Geral!$V$21,ADM!$B$43,"")&amp;IF(ED!B48=Geral!$V$21,ED!$B$43,"")&amp;IF(EST!B48=Geral!$V$21,EST!$B$43,"")&amp;IF(EL!B48=Geral!$V$21,EL!$B$43,"")&amp;IF(ELT!B48=Geral!$V$21,ELT!$B$43,"")&amp;IF(INFO!B48=Geral!$V$21,INFO!$B$43,"")&amp;IF(MEC!B48=Geral!$V$21,MEC!$B$43,"")&amp;IF(MET!B48=Geral!$V$21,MET!$B$43,"")&amp;IF(SEG!B48=Geral!$V$21,SEG!$B$43,"")&amp;IF(TEL!B48=Geral!$V$21,TEL!$B$43,"")&amp;IF(TUREVE!B48=Geral!$V$21,TUREVE!$B$43,""))&amp;IF(ADM!I6=Geral!$V$21,ADM!$I$1,"")&amp;IF(ED!I6=Geral!$V$21,ED!$I$1,"")&amp;IF(EST!I6=Geral!$V$21,EST!$I$1,"")&amp;IF(EL!I6=Geral!$V$21,EL!$I$1,"")&amp;IF(ELT!I6=Geral!$V$21,ELT!$I$1,"")&amp;IF(INFO!I6=Geral!$V$21,INFO!$I$1,"")&amp;IF(MEC!I6=Geral!$V$21,MEC!$I$1,"")&amp;IF(MET!I6=Geral!$V$21,MET!$I$1,"")&amp;IF(SEG!I6=Geral!$V$21,SEG!$I$1,"")&amp;(IF(TEL!I6=Geral!$V$21,TEL!$I$1,"")&amp;IF(TUREVE!I6=Geral!$V$21,TUREVE!$I$1,"")&amp;IF(ADM!I20=Geral!$V$21,ADM!$I$15,"")&amp;IF(ED!I20=Geral!$V$21,ED!$I$15,"")&amp;IF(EST!I20=Geral!$V$21,EST!$I$15,"")&amp;IF(EL!I20=Geral!$V$21,EL!$I$15,"")&amp;IF(ELT!I20=Geral!$V$21,ELT!$I$15,"")&amp;IF(INFO!I20=Geral!$V$21,INFO!$I$15,"")&amp;IF(MEC!I20=Geral!$V$21,MEC!$I$15,"")&amp;IF(MET!I20=Geral!$V$21,MET!$I$15,"")&amp;IF(SEG!I20=Geral!$V$21,SEG!$I$15,"")&amp;IF(TEL!I20=Geral!$V$21,TEL!$I$15,"")&amp;IF(TUREVE!I20=Geral!$V$21,TUREVE!$I$15,"")&amp;IF(ADM!I34=Geral!$V$21,ADM!$I$29,"")&amp;IF(ED!I34=Geral!$V$21,ED!$I$29,""))&amp;(IF(EST!I34=Geral!$V$21,EST!$I$29,"")&amp;IF(EL!I34=Geral!$V$21,EL!$I$29,"")&amp;IF(ELT!I34=Geral!$V$21,ELT!$I$29,"")&amp;IF(INFO!I34=Geral!$V$21,INFO!$I$29,"")&amp;IF(MEC!I34=Geral!$V$21,MEC!$I$29,"")&amp;IF(MET!I34=Geral!$V$21,MET!$I$29,"")&amp;IF(SEG!I34=Geral!$V$21,SEG!$I$29,"")&amp;IF(TEL!I34=Geral!$V$21,TEL!$I$29,"")&amp;IF(TUREVE!I34=Geral!$V$21,TUREVE!$I$29,"")&amp;IF(ADM!I48=Geral!$V$21,ADM!$I$43,"")&amp;IF(ED!I48=Geral!$V$21,ED!$I$43,"")&amp;IF(EST!I48=Geral!$V$21,EST!$I$43,"")&amp;IF(EL!I48=Geral!$V$21,EL!$I$43,"")&amp;IF(ELT!I48=Geral!$V$21,ELT!$I$43,"")&amp;IF(INFO!I48=Geral!$V$21,INFO!$I$43,"")&amp;IF(MEC!I48=Geral!$V$21,MEC!$I$43,"")&amp;IF(MET!I48=Geral!$V$21,MET!$I$43,"")&amp;IF(SEG!I48=Geral!$V$21,SEG!$I$43,"")&amp;IF(TEL!I48=Geral!$V$21,TEL!$I$43,"")&amp;IF(TUREVE!I48=Geral!$V$21,TUREVE!$I$43,""))</f>
        <v/>
      </c>
      <c r="W25" s="32" t="str">
        <f>IF(ADM!C6=Geral!$V$21,ADM!$B$1,"")&amp;IF(ED!C6=Geral!$V$21,ED!$B$1,"")&amp;IF(EST!C6=Geral!$V$21,EST!$B$1,"")&amp;IF(EL!C6=Geral!$V$21,EL!$B$1,"")&amp;IF(ELT!C6=Geral!$V$21,ELT!$B$1,"")&amp;IF(INFO!C6=Geral!$V$21,INFO!$B$1,"")&amp;IF(MEC!C6=Geral!$V$21,MEC!$B$1,"")&amp;IF(MET!C6=Geral!$V$21,MET!$B$1,"")&amp;IF(SEG!C6=Geral!$V$21,SEG!$B$1,"")&amp;(IF(TEL!C6=Geral!$V$21,TEL!$B$1,"")&amp;IF(TUREVE!C6=Geral!$V$21,TUREVE!$B$1,"")&amp;IF(ADM!C20=Geral!$V$21,ADM!$B$15,"")&amp;IF(ED!C20=Geral!$V$21,ED!$B$15,"")&amp;IF(EST!C20=Geral!$V$21,EST!$B$15,"")&amp;IF(EL!C20=Geral!$V$21,EL!$B$15,"")&amp;IF(ELT!C20=Geral!$V$21,ELT!$B$15,"")&amp;IF(INFO!C20=Geral!$V$21,INFO!$B$15,"")&amp;IF(MEC!C20=Geral!$V$21,MEC!$B$15,"")&amp;IF(MET!C20=Geral!$V$21,MET!$B$15,"")&amp;IF(SEG!C20=Geral!$V$21,SEG!$B$15,"")&amp;IF(TEL!C20=Geral!$V$21,TEL!$B$15,"")&amp;IF(TUREVE!C20=Geral!$V$21,TUREVE!$B$15,"")&amp;IF(ADM!C34=Geral!$V$21,ADM!$B$29,"")&amp;IF(ED!C34=Geral!$V$21,ED!$B$29,""))&amp;(IF(EST!C34=Geral!$V$21,EST!$B$29,"")&amp;IF(EL!C34=Geral!$V$21,EL!$B$29,"")&amp;IF(ELT!C34=Geral!$V$21,ELT!$B$29,"")&amp;IF(INFO!C34=Geral!$V$21,INFO!$B$29,"")&amp;IF(MEC!C34=Geral!$V$21,MEC!$B$29,"")&amp;IF(MET!C34=Geral!$V$21,MET!$B$29,"")&amp;IF(SEG!C34=Geral!$V$21,SEG!$B$29,"")&amp;IF(TEL!C34=Geral!$V$21,TEL!$B$29,"")&amp;IF(TUREVE!C34=Geral!$V$21,TUREVE!$B$29,"")&amp;IF(ADM!C48=Geral!$V$21,ADM!$B$43,"")&amp;IF(ED!C48=Geral!$V$21,ED!$B$43,"")&amp;IF(EST!C48=Geral!$V$21,EST!$B$43,"")&amp;IF(EL!C48=Geral!$V$21,EL!$B$43,"")&amp;IF(ELT!C48=Geral!$V$21,ELT!$B$43,"")&amp;IF(INFO!C48=Geral!$V$21,INFO!$B$43,"")&amp;IF(MEC!C48=Geral!$V$21,MEC!$B$43,"")&amp;IF(MET!C48=Geral!$V$21,MET!$B$43,"")&amp;IF(SEG!C48=Geral!$V$21,SEG!$B$43,"")&amp;IF(TEL!C48=Geral!$V$21,TEL!$B$43,"")&amp;IF(TUREVE!C48=Geral!$V$21,TUREVE!$B$43,""))&amp;IF(ADM!J6=Geral!$V$21,ADM!$I$1,"")&amp;IF(ED!J6=Geral!$V$21,ED!$I$1,"")&amp;IF(EST!J6=Geral!$V$21,EST!$I$1,"")&amp;IF(EL!J6=Geral!$V$21,EL!$I$1,"")&amp;IF(ELT!J6=Geral!$V$21,ELT!$I$1,"")&amp;IF(INFO!J6=Geral!$V$21,INFO!$I$1,"")&amp;IF(MEC!J6=Geral!$V$21,MEC!$I$1,"")&amp;IF(MET!J6=Geral!$V$21,MET!$I$1,"")&amp;IF(SEG!J6=Geral!$V$21,SEG!$I$1,"")&amp;(IF(TEL!J6=Geral!$V$21,TEL!$I$1,"")&amp;IF(TUREVE!J6=Geral!$V$21,TUREVE!$I$1,"")&amp;IF(ADM!J20=Geral!$V$21,ADM!$I$15,"")&amp;IF(ED!J20=Geral!$V$21,ED!$I$15,"")&amp;IF(EST!J20=Geral!$V$21,EST!$I$15,"")&amp;IF(EL!J20=Geral!$V$21,EL!$I$15,"")&amp;IF(ELT!J20=Geral!$V$21,ELT!$I$15,"")&amp;IF(INFO!J20=Geral!$V$21,INFO!$I$15,"")&amp;IF(MEC!J20=Geral!$V$21,MEC!$I$15,"")&amp;IF(MET!J20=Geral!$V$21,MET!$I$15,"")&amp;IF(SEG!J20=Geral!$V$21,SEG!$I$15,"")&amp;IF(TEL!J20=Geral!$V$21,TEL!$I$15,"")&amp;IF(TUREVE!J20=Geral!$V$21,TUREVE!$I$15,"")&amp;IF(ADM!J34=Geral!$V$21,ADM!$I$29,"")&amp;IF(ED!J34=Geral!$V$21,ED!$I$29,""))&amp;(IF(EST!J34=Geral!$V$21,EST!$I$29,"")&amp;IF(EL!J34=Geral!$V$21,EL!$I$29,"")&amp;IF(ELT!J34=Geral!$V$21,ELT!$I$29,"")&amp;IF(INFO!J34=Geral!$V$21,INFO!$I$29,"")&amp;IF(MEC!J34=Geral!$V$21,MEC!$I$29,"")&amp;IF(MET!J34=Geral!$V$21,MET!$I$29,"")&amp;IF(SEG!J34=Geral!$V$21,SEG!$I$29,"")&amp;IF(TEL!J34=Geral!$V$21,TEL!$I$29,"")&amp;IF(TUREVE!J34=Geral!$V$21,TUREVE!$I$29,"")&amp;IF(ADM!J48=Geral!$V$21,ADM!$I$43,"")&amp;IF(ED!J48=Geral!$V$21,ED!$I$43,"")&amp;IF(EST!J48=Geral!$V$21,EST!$I$43,"")&amp;IF(EL!J48=Geral!$V$21,EL!$I$43,"")&amp;IF(ELT!J48=Geral!$V$21,ELT!$I$43,"")&amp;IF(INFO!J48=Geral!$V$21,INFO!$I$43,"")&amp;IF(MEC!J48=Geral!$V$21,MEC!$I$43,"")&amp;IF(MET!J48=Geral!$V$21,MET!$I$43,"")&amp;IF(SEG!J48=Geral!$V$21,SEG!$I$43,"")&amp;IF(TEL!J48=Geral!$V$21,TEL!$I$43,"")&amp;IF(TUREVE!J48=Geral!$V$21,TUREVE!$I$43,""))</f>
        <v/>
      </c>
      <c r="X25" s="32" t="str">
        <f>IF(ADM!D6=Geral!$V$21,ADM!$B$1,"")&amp;IF(ED!D6=Geral!$V$21,ED!$B$1,"")&amp;IF(EST!D6=Geral!$V$21,EST!$B$1,"")&amp;IF(EL!D6=Geral!$V$21,EL!$B$1,"")&amp;IF(ELT!D6=Geral!$V$21,ELT!$B$1,"")&amp;IF(INFO!D6=Geral!$V$21,INFO!$B$1,"")&amp;IF(MEC!D6=Geral!$V$21,MEC!$B$1,"")&amp;IF(MET!D6=Geral!$V$21,MET!$B$1,"")&amp;IF(SEG!D6=Geral!$V$21,SEG!$B$1,"")&amp;(IF(TEL!D6=Geral!$V$21,TEL!$B$1,"")&amp;IF(TUREVE!D6=Geral!$V$21,TUREVE!$B$1,"")&amp;IF(ADM!D20=Geral!$V$21,ADM!$B$15,"")&amp;IF(ED!D20=Geral!$V$21,ED!$B$15,"")&amp;IF(EST!D20=Geral!$V$21,EST!$B$15,"")&amp;IF(EL!D20=Geral!$V$21,EL!$B$15,"")&amp;IF(ELT!D20=Geral!$V$21,ELT!$B$15,"")&amp;IF(INFO!D20=Geral!$V$21,INFO!$B$15,"")&amp;IF(MEC!D20=Geral!$V$21,MEC!$B$15,"")&amp;IF(MET!D20=Geral!$V$21,MET!$B$15,"")&amp;IF(SEG!D20=Geral!$V$21,SEG!$B$15,"")&amp;IF(TEL!D20=Geral!$V$21,TEL!$B$15,"")&amp;IF(TUREVE!D20=Geral!$V$21,TUREVE!$B$15,"")&amp;IF(ADM!D34=Geral!$V$21,ADM!$B$29,"")&amp;IF(ED!D34=Geral!$V$21,ED!$B$29,""))&amp;(IF(EST!D34=Geral!$V$21,EST!$B$29,"")&amp;IF(EL!D34=Geral!$V$21,EL!$B$29,"")&amp;IF(ELT!D34=Geral!$V$21,ELT!$B$29,"")&amp;IF(INFO!D34=Geral!$V$21,INFO!$B$29,"")&amp;IF(MEC!D34=Geral!$V$21,MEC!$B$29,"")&amp;IF(MET!F32=Geral!$V$21,MET!$B$29,"")&amp;IF(SEG!D34=Geral!$V$21,SEG!$B$29,"")&amp;IF(TEL!D34=Geral!$V$21,TEL!$B$29,"")&amp;IF(TUREVE!D34=Geral!$V$21,TUREVE!$B$29,"")&amp;IF(ADM!D48=Geral!$V$21,ADM!$B$43,"")&amp;IF(ED!D48=Geral!$V$21,ED!$B$43,"")&amp;IF(EST!D48=Geral!$V$21,EST!$B$43,"")&amp;IF(EL!D48=Geral!$V$21,EL!$B$43,"")&amp;IF(ELT!D48=Geral!$V$21,ELT!$B$43,"")&amp;IF(INFO!D48=Geral!$V$21,INFO!$B$43,"")&amp;IF(MEC!D48=Geral!$V$21,MEC!$B$43,"")&amp;IF(MET!D48=Geral!$V$21,MET!$B$43,"")&amp;IF(SEG!D48=Geral!$V$21,SEG!$B$43,"")&amp;IF(TEL!D48=Geral!$V$21,TEL!$B$43,"")&amp;IF(TUREVE!D48=Geral!$V$21,TUREVE!$B$43,""))&amp;IF(ADM!K6=Geral!$V$21,ADM!$I$1,"")&amp;IF(ED!K6=Geral!$V$21,ED!$I$1,"")&amp;IF(EST!K6=Geral!$V$21,EST!$I$1,"")&amp;IF(EL!K6=Geral!$V$21,EL!$I$1,"")&amp;IF(ELT!K6=Geral!$V$21,ELT!$I$1,"")&amp;IF(INFO!K6=Geral!$V$21,INFO!$I$1,"")&amp;IF(MEC!K6=Geral!$V$21,MEC!$I$1,"")&amp;IF(MET!K6=Geral!$V$21,MET!$I$1,"")&amp;IF(SEG!K6=Geral!$V$21,SEG!$I$1,"")&amp;(IF(TEL!K6=Geral!$V$21,TEL!$I$1,"")&amp;IF(TUREVE!K6=Geral!$V$21,TUREVE!$I$1,"")&amp;IF(ADM!K20=Geral!$V$21,ADM!$I$15,"")&amp;IF(ED!K20=Geral!$V$21,ED!$I$15,"")&amp;IF(EST!K20=Geral!$V$21,EST!$I$15,"")&amp;IF(EL!K20=Geral!$V$21,EL!$I$15,"")&amp;IF(ELT!K20=Geral!$V$21,ELT!$I$15,"")&amp;IF(INFO!K20=Geral!$V$21,INFO!$I$15,"")&amp;IF(MEC!K20=Geral!$V$21,MEC!$I$15,"")&amp;IF(MET!K20=Geral!$V$21,MET!$I$15,"")&amp;IF(SEG!K20=Geral!$V$21,SEG!$I$15,"")&amp;IF(TEL!K20=Geral!$V$21,TEL!$I$15,"")&amp;IF(TUREVE!K20=Geral!$V$21,TUREVE!$I$15,"")&amp;IF(ADM!K34=Geral!$V$21,ADM!$I$29,"")&amp;IF(ED!K34=Geral!$V$21,ED!$I$29,""))&amp;(IF(EST!K34=Geral!$V$21,EST!$I$29,"")&amp;IF(EL!K34=Geral!$V$21,EL!$I$29,"")&amp;IF(ELT!K34=Geral!$V$21,ELT!$I$29,"")&amp;IF(INFO!K34=Geral!$V$21,INFO!$I$29,"")&amp;IF(MEC!K34=Geral!$V$21,MEC!$I$29,"")&amp;IF(MET!K34=Geral!$V$21,MET!$I$29,"")&amp;IF(SEG!K34=Geral!$V$21,SEG!$I$29,"")&amp;IF(TEL!K34=Geral!$V$21,TEL!$I$29,"")&amp;IF(TUREVE!K34=Geral!$V$21,TUREVE!$I$29,"")&amp;IF(ADM!K48=Geral!$V$21,ADM!$I$43,"")&amp;IF(ED!K48=Geral!$V$21,ED!$I$43,"")&amp;IF(EST!K48=Geral!$V$21,EST!$I$43,"")&amp;IF(EL!K48=Geral!$V$21,EL!$I$43,"")&amp;IF(ELT!K48=Geral!$V$21,ELT!$I$43,"")&amp;IF(INFO!K48=Geral!$V$21,INFO!$I$43,"")&amp;IF(MEC!K48=Geral!$V$21,MEC!$I$43,"")&amp;IF(MET!K48=Geral!$V$21,MET!$I$43,"")&amp;IF(SEG!K48=Geral!$V$21,SEG!$I$43,"")&amp;IF(TEL!K48=Geral!$V$21,TEL!$I$43,"")&amp;IF(TUREVE!K48=Geral!$V$21,TUREVE!$I$43,""))</f>
        <v xml:space="preserve"> 2AEVE     3AED    </v>
      </c>
      <c r="Y25" s="32" t="str">
        <f>IF(ADM!E6=Geral!$V$21,ADM!$B$1,"")&amp;IF(ED!E6=Geral!$V$21,ED!$B$1,"")&amp;IF(EST!E6=Geral!$V$21,EST!$B$1,"")&amp;IF(EL!E6=Geral!$V$21,EL!$B$1,"")&amp;IF(ELT!E6=Geral!$V$21,ELT!$B$1,"")&amp;IF(INFO!E6=Geral!$V$21,INFO!$B$1,"")&amp;IF(MEC!E6=Geral!$V$21,MEC!$B$1,"")&amp;IF(MET!E6=Geral!$V$21,MET!$B$1,"")&amp;IF(SEG!E6=Geral!$V$21,SEG!$B$1,"")&amp;(IF(TEL!E6=Geral!$V$21,TEL!$B$1,"")&amp;IF(TUREVE!E6=Geral!$V$21,TUREVE!$B$1,"")&amp;IF(ADM!E20=Geral!$V$21,ADM!$B$15,"")&amp;IF(ED!E20=Geral!$V$21,ED!$B$15,"")&amp;IF(EST!E20=Geral!$V$21,EST!$B$15,"")&amp;IF(EL!E20=Geral!$V$21,EL!$B$15,"")&amp;IF(ELT!E20=Geral!$V$21,ELT!$B$15,"")&amp;IF(INFO!E20=Geral!$V$21,INFO!$B$15,"")&amp;IF(MEC!E20=Geral!$V$21,MEC!$B$15,"")&amp;IF(MET!E20=Geral!$V$21,MET!$B$15,"")&amp;IF(SEG!E20=Geral!$V$21,SEG!$B$15,"")&amp;IF(TEL!E20=Geral!$V$21,TEL!$B$15,"")&amp;IF(TUREVE!E20=Geral!$V$21,TUREVE!$B$15,"")&amp;IF(ADM!E34=Geral!$V$21,ADM!$B$29,"")&amp;IF(ED!E34=Geral!$V$21,ED!$B$29,""))&amp;(IF(EST!E34=Geral!$V$21,EST!$B$29,"")&amp;IF(EL!E34=Geral!$V$21,EL!$B$29,"")&amp;IF(ELT!E34=Geral!$V$21,ELT!$B$29,"")&amp;IF(INFO!E34=Geral!$V$21,INFO!$B$29,"")&amp;IF(MEC!E34=Geral!$V$21,MEC!$B$29,"")&amp;IF(MET!E34=Geral!$V$21,MET!$B$29,"")&amp;IF(SEG!E34=Geral!$V$21,SEG!$B$29,"")&amp;IF(TEL!E34=Geral!$V$21,TEL!$B$29,"")&amp;IF(TUREVE!E34=Geral!$V$21,TUREVE!$B$29,"")&amp;IF(ADM!E48=Geral!$V$21,ADM!$B$43,"")&amp;IF(ED!E48=Geral!$V$21,ED!$B$43,"")&amp;IF(EST!E48=Geral!$V$21,EST!$B$43,"")&amp;IF(EL!E48=Geral!$V$21,EL!$B$43,"")&amp;IF(ELT!E48=Geral!$V$21,ELT!$B$43,"")&amp;IF(INFO!E48=Geral!$V$21,INFO!$B$43,"")&amp;IF(MEC!E48=Geral!$V$21,MEC!$B$43,"")&amp;IF(MET!E48=Geral!$V$21,MET!$B$43,"")&amp;IF(SEG!E48=Geral!$V$21,SEG!$B$43,"")&amp;IF(TEL!E48=Geral!$V$21,TEL!$B$43,"")&amp;IF(TUREVE!E48=Geral!$V$21,TUREVE!$B$43,""))&amp;IF(ADM!L6=Geral!$V$21,ADM!$I$1,"")&amp;IF(ED!L6=Geral!$V$21,ED!$I$1,"")&amp;IF(EST!L6=Geral!$V$21,EST!$I$1,"")&amp;IF(EL!L6=Geral!$V$21,EL!$I$1,"")&amp;IF(ELT!L6=Geral!$V$21,ELT!$I$1,"")&amp;IF(INFO!L6=Geral!$V$21,INFO!$I$1,"")&amp;IF(MEC!L6=Geral!$V$21,MEC!$I$1,"")&amp;IF(MET!L6=Geral!$V$21,MET!$I$1,"")&amp;IF(SEG!L6=Geral!$V$21,SEG!$I$1,"")&amp;(IF(TEL!L6=Geral!$V$21,TEL!$I$1,"")&amp;IF(TUREVE!L6=Geral!$V$21,TUREVE!$I$1,"")&amp;IF(ADM!L20=Geral!$V$21,ADM!$I$15,"")&amp;IF(ED!L20=Geral!$V$21,ED!$I$15,"")&amp;IF(EST!L20=Geral!$V$21,EST!$I$15,"")&amp;IF(EL!L20=Geral!$V$21,EL!$I$15,"")&amp;IF(ELT!L20=Geral!$V$21,ELT!$I$15,"")&amp;IF(INFO!L20=Geral!$V$21,INFO!$I$15,"")&amp;IF(MEC!L20=Geral!$V$21,MEC!$I$15,"")&amp;IF(MET!L20=Geral!$V$21,MET!$I$15,"")&amp;IF(SEG!L20=Geral!$V$21,SEG!$I$15,"")&amp;IF(TEL!L20=Geral!$V$21,TEL!$I$15,"")&amp;IF(TUREVE!L20=Geral!$V$21,TUREVE!$I$15,"")&amp;IF(ADM!L34=Geral!$V$21,ADM!$I$29,"")&amp;IF(ED!L34=Geral!$V$21,ED!$I$29,""))&amp;(IF(EST!L34=Geral!$V$21,EST!$I$29,"")&amp;IF(EL!L34=Geral!$V$21,EL!$I$29,"")&amp;IF(ELT!L34=Geral!$V$21,ELT!$I$29,"")&amp;IF(INFO!L34=Geral!$V$21,INFO!$I$29,"")&amp;IF(MEC!L34=Geral!$V$21,MEC!$I$29,"")&amp;IF(MET!L34=Geral!$V$21,MET!$I$29,"")&amp;IF(SEG!L34=Geral!$V$21,SEG!$I$29,"")&amp;IF(TEL!L34=Geral!$V$21,TEL!$I$29,"")&amp;IF(TUREVE!L34=Geral!$V$21,TUREVE!$I$29,"")&amp;IF(ADM!L48=Geral!$V$21,ADM!$I$43,"")&amp;IF(ED!L48=Geral!$V$21,ED!$I$43,"")&amp;IF(EST!L48=Geral!$V$21,EST!$I$43,"")&amp;IF(EL!L48=Geral!$V$21,EL!$I$43,"")&amp;IF(ELT!L48=Geral!$V$21,ELT!$I$43,"")&amp;IF(INFO!L48=Geral!$V$21,INFO!$I$43,"")&amp;IF(MEC!L48=Geral!$V$21,MEC!$I$43,"")&amp;IF(MET!L48=Geral!$V$21,MET!$I$43,"")&amp;IF(SEG!L48=Geral!$V$21,SEG!$I$43,"")&amp;IF(TEL!L48=Geral!$V$21,TEL!$I$43,"")&amp;IF(TUREVE!L48=Geral!$V$21,TUREVE!$I$43,""))</f>
        <v xml:space="preserve"> 3AMET </v>
      </c>
      <c r="Z25" s="32" t="str">
        <f>IF(ADM!F6=Geral!$V$21,ADM!$B$1,"")&amp;IF(ED!F6=Geral!$V$21,ED!$B$1,"")&amp;IF(EST!F6=Geral!$V$21,EST!$B$1,"")&amp;IF(EL!F6=Geral!$V$21,EL!$B$1,"")&amp;IF(ELT!F6=Geral!$V$21,ELT!$B$1,"")&amp;IF(INFO!F6=Geral!$V$21,INFO!$B$1,"")&amp;IF(MEC!F6=Geral!$V$21,MEC!$B$1,"")&amp;IF(MET!F6=Geral!$V$21,MET!$B$1,"")&amp;IF(SEG!F6=Geral!$V$21,SEG!$B$1,"")&amp;(IF(TEL!F6=Geral!$V$21,TEL!$B$1,"")&amp;IF(TUREVE!F6=Geral!$V$21,TUREVE!$B$1,"")&amp;IF(ADM!F20=Geral!$V$21,ADM!$B$15,"")&amp;IF(ED!F20=Geral!$V$21,ED!$B$15,"")&amp;IF(EST!F20=Geral!$V$21,EST!$B$15,"")&amp;IF(EL!F20=Geral!$V$21,EL!$B$15,"")&amp;IF(ELT!F20=Geral!$V$21,ELT!$B$15,"")&amp;IF(INFO!F20=Geral!$V$21,INFO!$B$15,"")&amp;IF(MEC!F20=Geral!$V$21,MEC!$B$15,"")&amp;IF(MET!F20=Geral!$V$21,MET!$B$15,"")&amp;IF(SEG!F20=Geral!$V$21,SEG!$B$15,"")&amp;IF(TEL!F20=Geral!$V$21,TEL!$B$15,"")&amp;IF(TUREVE!F20=Geral!$V$21,TUREVE!$B$15,"")&amp;IF(ADM!F34=Geral!$V$21,ADM!$B$29,"")&amp;IF(ED!F34=Geral!$V$21,ED!$B$29,""))&amp;(IF(EST!F34=Geral!$V$21,EST!$B$29,"")&amp;IF(EL!F34=Geral!$V$21,EL!$B$29,"")&amp;IF(ELT!F34=Geral!$V$21,ELT!$B$29,"")&amp;IF(INFO!F34=Geral!$V$21,INFO!$B$29,"")&amp;IF(MEC!F34=Geral!$V$21,MEC!$B$29,"")&amp;IF(MET!F34=Geral!$V$21,MET!$B$29,"")&amp;IF(SEG!F34=Geral!$V$21,SEG!$B$29,"")&amp;IF(TEL!F34=Geral!$V$21,TEL!$B$29,"")&amp;IF(TUREVE!F34=Geral!$V$21,TUREVE!$B$29,"")&amp;IF(ADM!F48=Geral!$V$21,ADM!$B$43,"")&amp;IF(ED!F48=Geral!$V$21,ED!$B$43,"")&amp;IF(EST!F48=Geral!$V$21,EST!$B$43,"")&amp;IF(EL!F48=Geral!$V$21,EL!$B$43,"")&amp;IF(ELT!F48=Geral!$V$21,ELT!$B$43,"")&amp;IF(INFO!F48=Geral!$V$21,INFO!$B$43,"")&amp;IF(MEC!F48=Geral!$V$21,MEC!$B$43,"")&amp;IF(MET!F48=Geral!$V$21,MET!$B$43,"")&amp;IF(SEG!F48=Geral!$V$21,SEG!$B$43,"")&amp;IF(TEL!F48=Geral!$V$21,TEL!$B$43,"")&amp;IF(TUREVE!F48=Geral!$V$21,TUREVE!$B$43,""))&amp;IF(ADM!M6=Geral!$V$21,ADM!$I$1,"")&amp;IF(ED!M6=Geral!$V$21,ED!$I$1,"")&amp;IF(EST!M6=Geral!$V$21,EST!$I$1,"")&amp;IF(EL!M6=Geral!$V$21,EL!$I$1,"")&amp;IF(ELT!M6=Geral!$V$21,ELT!$I$1,"")&amp;IF(INFO!M6=Geral!$V$21,INFO!$I$1,"")&amp;IF(MEC!M6=Geral!$V$21,MEC!$I$1,"")&amp;IF(MET!M6=Geral!$V$21,MET!$I$1,"")&amp;IF(SEG!M6=Geral!$V$21,SEG!$I$1,"")&amp;(IF(TEL!M6=Geral!$V$21,TEL!$I$1,"")&amp;IF(TUREVE!M6=Geral!$V$21,TUREVE!$I$1,"")&amp;IF(ADM!M20=Geral!$V$21,ADM!$I$15,"")&amp;IF(ED!M20=Geral!$V$21,ED!$I$15,"")&amp;IF(EST!M20=Geral!$V$21,EST!$I$15,"")&amp;IF(EL!M20=Geral!$V$21,EL!$I$15,"")&amp;IF(ELT!M20=Geral!$V$21,ELT!$I$15,"")&amp;IF(INFO!M20=Geral!$V$21,INFO!$I$15,"")&amp;IF(MEC!M20=Geral!$V$21,MEC!$I$15,"")&amp;IF(MET!M20=Geral!$V$21,MET!$I$15,"")&amp;IF(SEG!M20=Geral!$V$21,SEG!$I$15,"")&amp;IF(TEL!M20=Geral!$V$21,TEL!$I$15,"")&amp;IF(TUREVE!M20=Geral!$V$21,TUREVE!$I$15,"")&amp;IF(ADM!M34=Geral!$V$21,ADM!$I$29,"")&amp;IF(ED!M34=Geral!$V$21,ED!$I$29,""))&amp;(IF(EST!M34=Geral!$V$21,EST!$I$29,"")&amp;IF(EL!M34=Geral!$V$21,EL!$I$29,"")&amp;IF(ELT!M34=Geral!$V$21,ELT!$I$29,"")&amp;IF(INFO!M34=Geral!$V$21,INFO!$I$29,"")&amp;IF(MEC!M34=Geral!$V$21,MEC!$I$29,"")&amp;IF(MET!M34=Geral!$V$21,MET!$I$29,"")&amp;IF(SEG!M34=Geral!$V$21,SEG!$I$29,"")&amp;IF(TEL!M34=Geral!$V$21,TEL!$I$29,"")&amp;IF(TUREVE!M34=Geral!$V$21,TUREVE!$I$29,"")&amp;IF(ADM!M48=Geral!$V$21,ADM!$I$43,"")&amp;IF(ED!M48=Geral!$V$21,ED!$I$43,"")&amp;IF(EST!M48=Geral!$V$21,EST!$I$43,"")&amp;IF(EL!M48=Geral!$V$21,EL!$I$43,"")&amp;IF(ELT!M48=Geral!$V$21,ELT!$I$43,"")&amp;IF(INFO!M48=Geral!$V$21,INFO!$I$43,"")&amp;IF(MEC!M48=Geral!$V$21,MEC!$I$43,"")&amp;IF(MET!M48=Geral!$V$21,MET!$I$43,"")&amp;IF(SEG!M48=Geral!$V$21,SEG!$I$43,"")&amp;IF(TEL!M48=Geral!$V$21,TEL!$I$43,"")&amp;IF(TUREVE!M48=Geral!$V$21,TUREVE!$I$43,""))</f>
        <v xml:space="preserve">   2AED    2AINFO</v>
      </c>
      <c r="AA25" s="148"/>
      <c r="AB25" s="32" t="str">
        <f>IF(ADM!B6=Geral!$AB$21,ADM!$B$1,"")&amp;IF(ED!B6=Geral!$AB$21,ED!$B$1,"")&amp;IF(EST!B6=Geral!$AB$21,EST!$B$1,"")&amp;IF(EL!B6=Geral!$AB$21,EL!$B$1,"")&amp;IF(ELT!B6=Geral!$AB$21,ELT!$B$1,"")&amp;IF(INFO!B6=Geral!$AB$21,INFO!$B$1,"")&amp;IF(MEC!B6=Geral!$AB$21,MEC!$B$1,"")&amp;IF(MET!B6=Geral!$AB$21,MET!$B$1,"")&amp;IF(SEG!B6=Geral!$AB$21,SEG!$B$1,"")&amp;(IF(TEL!B6=Geral!$AB$21,TEL!$B$1,"")&amp;IF(TUREVE!B6=Geral!$AB$21,TUREVE!$B$1,"")&amp;IF(ADM!B20=Geral!$AB$21,ADM!$B$15,"")&amp;IF(ED!B20=Geral!$AB$21,ED!$B$15,"")&amp;IF(EST!B20=Geral!$AB$21,EST!$B$15,"")&amp;IF(EL!B20=Geral!$AB$21,EL!$B$15,"")&amp;IF(ELT!B20=Geral!$AB$21,ELT!$B$15,"")&amp;IF(INFO!B20=Geral!$AB$21,INFO!$B$15,"")&amp;IF(MEC!B20=Geral!$AB$21,MEC!$B$15,"")&amp;IF(MET!B20=Geral!$AB$21,MET!$B$15,"")&amp;IF(SEG!B20=Geral!$AB$21,SEG!$B$15,"")&amp;IF(TEL!B20=Geral!$AB$21,TEL!$B$15,"")&amp;IF(TUREVE!B20=Geral!$AB$21,TUREVE!$B$15,"")&amp;IF(ADM!B34=Geral!$AB$21,ADM!$B$29,"")&amp;IF(ED!B34=Geral!$AB$21,ED!$B$29,""))&amp;(IF(EST!B34=Geral!$AB$21,EST!$B$29,"")&amp;IF(EL!B34=Geral!$AB$21,EL!$B$29,"")&amp;IF(ELT!B34=Geral!$AB$21,ELT!$B$29,"")&amp;IF(INFO!B34=Geral!$AB$21,INFO!$B$29,"")&amp;IF(MEC!B34=Geral!$AB$21,MEC!$B$29,"")&amp;IF(MET!B34=Geral!$AB$21,MET!$B$29,"")&amp;IF(SEG!B34=Geral!$AB$21,SEG!$B$29,"")&amp;IF(TEL!B34=Geral!$AB$21,TEL!$B$29,"")&amp;IF(TUREVE!B34=Geral!$AB$21,TUREVE!$B$29,"")&amp;IF(ADM!B48=Geral!$AB$21,ADM!$B$43,"")&amp;IF(ED!B48=Geral!$AB$21,ED!$B$43,"")&amp;IF(EST!B48=Geral!$AB$21,EST!$B$43,"")&amp;IF(EL!B48=Geral!$AB$21,EL!$B$43,"")&amp;IF(ELT!B48=Geral!$AB$21,ELT!$B$43,"")&amp;IF(INFO!B48=Geral!$AB$21,INFO!$B$43,"")&amp;IF(MEC!B48=Geral!$AB$21,MEC!$B$43,"")&amp;IF(MET!B48=Geral!$AB$21,MET!$B$43,"")&amp;IF(SEG!B48=Geral!$AB$21,SEG!$B$43,"")&amp;IF(TEL!B48=Geral!$AB$21,TEL!$B$43,"")&amp;IF(TUREVE!B48=Geral!$AB$21,TUREVE!$B$43,""))&amp;IF(ADM!I6=Geral!$AB$21,ADM!$I$1,"")&amp;IF(ED!I6=Geral!$AB$21,ED!$I$1,"")&amp;IF(EST!I6=Geral!$AB$21,EST!$I$1,"")&amp;IF(EL!I6=Geral!$AB$21,EL!$I$1,"")&amp;IF(ELT!I6=Geral!$AB$21,ELT!$I$1,"")&amp;IF(INFO!I6=Geral!$AB$21,INFO!$I$1,"")&amp;IF(MEC!I6=Geral!$AB$21,MEC!$I$1,"")&amp;IF(MET!I6=Geral!$AB$21,MET!$I$1,"")&amp;IF(SEG!I6=Geral!$AB$21,SEG!$I$1,"")&amp;(IF(TEL!I6=Geral!$AB$21,TEL!$I$1,"")&amp;IF(TUREVE!I6=Geral!$AB$21,TUREVE!$I$1,"")&amp;IF(ADM!I20=Geral!$AB$21,ADM!$I$15,"")&amp;IF(ED!I20=Geral!$AB$21,ED!$I$15,"")&amp;IF(EST!I20=Geral!$AB$21,EST!$I$15,"")&amp;IF(EL!I20=Geral!$AB$21,EL!$I$15,"")&amp;IF(ELT!I20=Geral!$AB$21,ELT!$I$15,"")&amp;IF(INFO!I20=Geral!$AB$21,INFO!$I$15,"")&amp;IF(MEC!I20=Geral!$AB$21,MEC!$I$15,"")&amp;IF(MET!I20=Geral!$AB$21,MET!$I$15,"")&amp;IF(SEG!I20=Geral!$AB$21,SEG!$I$15,"")&amp;IF(TEL!I20=Geral!$AB$21,TEL!$I$15,"")&amp;IF(TUREVE!I20=Geral!$AB$21,TUREVE!$I$15,"")&amp;IF(ADM!I34=Geral!$AB$21,ADM!$I$29,"")&amp;IF(ED!I34=Geral!$AB$21,ED!$I$29,""))&amp;(IF(EST!I34=Geral!$AB$21,EST!$I$29,"")&amp;IF(EL!I34=Geral!$AB$21,EL!$I$29,"")&amp;IF(ELT!I34=Geral!$AB$21,ELT!$I$29,"")&amp;IF(INFO!I34=Geral!$AB$21,INFO!$I$29,"")&amp;IF(MEC!I34=Geral!$AB$21,MEC!$I$29,"")&amp;IF(MET!I34=Geral!$AB$21,MET!$I$29,"")&amp;IF(SEG!I34=Geral!$AB$21,SEG!$I$29,"")&amp;IF(TEL!I34=Geral!$AB$21,TEL!$I$29,"")&amp;IF(TUREVE!I34=Geral!$AB$21,TUREVE!$I$29,"")&amp;IF(ADM!I48=Geral!$AB$21,ADM!$I$43,"")&amp;IF(ED!I48=Geral!$AB$21,ED!$I$43,"")&amp;IF(EST!I48=Geral!$AB$21,EST!$I$43,"")&amp;IF(EL!I48=Geral!$AB$21,EL!$I$43,"")&amp;IF(ELT!I48=Geral!$AB$21,ELT!$I$43,"")&amp;IF(INFO!I48=Geral!$AB$21,INFO!$I$43,"")&amp;IF(MEC!I48=Geral!$AB$21,MEC!$I$43,"")&amp;IF(MET!I48=Geral!$AB$21,MET!$I$43,"")&amp;IF(SEG!I48=Geral!$AB$21,SEG!$I$43,"")&amp;IF(TEL!I48=Geral!$AB$21,TEL!$I$43,"")&amp;IF(TUREVE!I48=Geral!$AB$21,TUREVE!$I$43,""))</f>
        <v xml:space="preserve"> 1AMET </v>
      </c>
      <c r="AC25" s="32" t="str">
        <f>IF(ADM!C6=Geral!$AB$21,ADM!$B$1,"")&amp;IF(ED!C6=Geral!$AB$21,ED!$B$1,"")&amp;IF(EST!C6=Geral!$AB$21,EST!$B$1,"")&amp;IF(EL!C6=Geral!$AB$21,EL!$B$1,"")&amp;IF(ELT!C6=Geral!$AB$21,ELT!$B$1,"")&amp;IF(INFO!C6=Geral!$AB$21,INFO!$B$1,"")&amp;IF(MEC!C6=Geral!$AB$21,MEC!$B$1,"")&amp;IF(MET!C6=Geral!$AB$21,MET!$B$1,"")&amp;IF(SEG!C6=Geral!$AB$21,SEG!$B$1,"")&amp;(IF(TEL!C6=Geral!$AB$21,TEL!$B$1,"")&amp;IF(TUREVE!C6=Geral!$AB$21,TUREVE!$B$1,"")&amp;IF(ADM!C20=Geral!$AB$21,ADM!$B$15,"")&amp;IF(ED!C20=Geral!$AB$21,ED!$B$15,"")&amp;IF(EST!C20=Geral!$AB$21,EST!$B$15,"")&amp;IF(EL!C20=Geral!$AB$21,EL!$B$15,"")&amp;IF(ELT!C20=Geral!$AB$21,ELT!$B$15,"")&amp;IF(INFO!C20=Geral!$AB$21,INFO!$B$15,"")&amp;IF(MEC!C20=Geral!$AB$21,MEC!$B$15,"")&amp;IF(MET!C20=Geral!$AB$21,MET!$B$15,"")&amp;IF(SEG!C20=Geral!$AB$21,SEG!$B$15,"")&amp;IF(TEL!C20=Geral!$AB$21,TEL!$B$15,"")&amp;IF(TUREVE!C20=Geral!$AB$21,TUREVE!$B$15,"")&amp;IF(ADM!C34=Geral!$AB$21,ADM!$B$29,"")&amp;IF(ED!C34=Geral!$AB$21,ED!$B$29,""))&amp;(IF(EST!C34=Geral!$AB$21,EST!$B$29,"")&amp;IF(EL!C34=Geral!$AB$21,EL!$B$29,"")&amp;IF(ELT!C34=Geral!$AB$21,ELT!$B$29,"")&amp;IF(INFO!C34=Geral!$AB$21,INFO!$B$29,"")&amp;IF(MEC!C34=Geral!$AB$21,MEC!$B$29,"")&amp;IF(MET!C34=Geral!$AB$21,MET!$B$29,"")&amp;IF(SEG!C34=Geral!$AB$21,SEG!$B$29,"")&amp;IF(TEL!C34=Geral!$AB$21,TEL!$B$29,"")&amp;IF(TUREVE!C34=Geral!$AB$21,TUREVE!$B$29,"")&amp;IF(ADM!C48=Geral!$AB$21,ADM!$B$43,"")&amp;IF(ED!C48=Geral!$AB$21,ED!$B$43,"")&amp;IF(EST!C48=Geral!$AB$21,EST!$B$43,"")&amp;IF(EL!C48=Geral!$AB$21,EL!$B$43,"")&amp;IF(ELT!C48=Geral!$AB$21,ELT!$B$43,"")&amp;IF(INFO!C48=Geral!$AB$21,INFO!$B$43,"")&amp;IF(MEC!C48=Geral!$AB$21,MEC!$B$43,"")&amp;IF(MET!C48=Geral!$AB$21,MET!$B$43,"")&amp;IF(SEG!C48=Geral!$AB$21,SEG!$B$43,"")&amp;IF(TEL!C48=Geral!$AB$21,TEL!$B$43,"")&amp;IF(TUREVE!C48=Geral!$AB$21,TUREVE!$B$43,""))&amp;IF(ADM!J6=Geral!$AB$21,ADM!$I$1,"")&amp;IF(ED!J6=Geral!$AB$21,ED!$I$1,"")&amp;IF(EST!J6=Geral!$AB$21,EST!$I$1,"")&amp;IF(EL!J6=Geral!$AB$21,EL!$I$1,"")&amp;IF(ELT!J6=Geral!$AB$21,ELT!$I$1,"")&amp;IF(INFO!J6=Geral!$AB$21,INFO!$I$1,"")&amp;IF(MEC!J6=Geral!$AB$21,MEC!$I$1,"")&amp;IF(MET!J6=Geral!$AB$21,MET!$I$1,"")&amp;IF(SEG!J6=Geral!$AB$21,SEG!$I$1,"")&amp;(IF(TEL!J6=Geral!$AB$21,TEL!$I$1,"")&amp;IF(TUREVE!J6=Geral!$AB$21,TUREVE!$I$1,"")&amp;IF(ADM!J20=Geral!$AB$21,ADM!$I$15,"")&amp;IF(ED!J20=Geral!$AB$21,ED!$I$15,"")&amp;IF(EST!J20=Geral!$AB$21,EST!$I$15,"")&amp;IF(EL!J20=Geral!$AB$21,EL!$I$15,"")&amp;IF(ELT!J20=Geral!$AB$21,ELT!$I$15,"")&amp;IF(INFO!J20=Geral!$AB$21,INFO!$I$15,"")&amp;IF(MEC!J20=Geral!$AB$21,MEC!$I$15,"")&amp;IF(MET!J20=Geral!$AB$21,MET!$I$15,"")&amp;IF(SEG!J20=Geral!$AB$21,SEG!$I$15,"")&amp;IF(TEL!J20=Geral!$AB$21,TEL!$I$15,"")&amp;IF(TUREVE!J20=Geral!$AB$21,TUREVE!$I$15,"")&amp;IF(ADM!J34=Geral!$AB$21,ADM!$I$29,"")&amp;IF(ED!J34=Geral!$AB$21,ED!$I$29,""))&amp;(IF(EST!J34=Geral!$AB$21,EST!$I$29,"")&amp;IF(EL!J34=Geral!$AB$21,EL!$I$29,"")&amp;IF(ELT!J34=Geral!$AB$21,ELT!$I$29,"")&amp;IF(INFO!J34=Geral!$AB$21,INFO!$I$29,"")&amp;IF(MEC!J34=Geral!$AB$21,MEC!$I$29,"")&amp;IF(MET!J34=Geral!$AB$21,MET!$I$29,"")&amp;IF(SEG!J34=Geral!$AB$21,SEG!$I$29,"")&amp;IF(TEL!J34=Geral!$AB$21,TEL!$I$29,"")&amp;IF(TUREVE!J34=Geral!$AB$21,TUREVE!$I$29,"")&amp;IF(ADM!J48=Geral!$AB$21,ADM!$I$43,"")&amp;IF(ED!J48=Geral!$AB$21,ED!$I$43,"")&amp;IF(EST!J48=Geral!$AB$21,EST!$I$43,"")&amp;IF(EL!J48=Geral!$AB$21,EL!$I$43,"")&amp;IF(ELT!J48=Geral!$AB$21,ELT!$I$43,"")&amp;IF(INFO!J48=Geral!$AB$21,INFO!$I$43,"")&amp;IF(MEC!J48=Geral!$AB$21,MEC!$I$43,"")&amp;IF(MET!J48=Geral!$AB$21,MET!$I$43,"")&amp;IF(SEG!J48=Geral!$AB$21,SEG!$I$43,"")&amp;IF(TEL!J48=Geral!$AB$21,TEL!$I$43,"")&amp;IF(TUREVE!J48=Geral!$AB$21,TUREVE!$I$43,""))</f>
        <v xml:space="preserve"> 1AELT  3AMEC </v>
      </c>
      <c r="AD25" s="32" t="str">
        <f>IF(ADM!D6=Geral!$AB$21,ADM!$B$1,"")&amp;IF(ED!D6=Geral!$AB$21,ED!$B$1,"")&amp;IF(EST!D6=Geral!$AB$21,EST!$B$1,"")&amp;IF(EL!D6=Geral!$AB$21,EL!$B$1,"")&amp;IF(ELT!D6=Geral!$AB$21,ELT!$B$1,"")&amp;IF(INFO!D6=Geral!$AB$21,INFO!$B$1,"")&amp;IF(MEC!D6=Geral!$AB$21,MEC!$B$1,"")&amp;IF(MET!D6=Geral!$AB$21,MET!$B$1,"")&amp;IF(SEG!D6=Geral!$AB$21,SEG!$B$1,"")&amp;(IF(TEL!D6=Geral!$AB$21,TEL!$B$1,"")&amp;IF(TUREVE!D6=Geral!$AB$21,TUREVE!$B$1,"")&amp;IF(ADM!D20=Geral!$AB$21,ADM!$B$15,"")&amp;IF(ED!D20=Geral!$AB$21,ED!$B$15,"")&amp;IF(EST!D20=Geral!$AB$21,EST!$B$15,"")&amp;IF(EL!D20=Geral!$AB$21,EL!$B$15,"")&amp;IF(ELT!D20=Geral!$AB$21,ELT!$B$15,"")&amp;IF(INFO!D20=Geral!$AB$21,INFO!$B$15,"")&amp;IF(MEC!D20=Geral!$AB$21,MEC!$B$15,"")&amp;IF(MET!D20=Geral!$AB$21,MET!$B$15,"")&amp;IF(SEG!D20=Geral!$AB$21,SEG!$B$15,"")&amp;IF(TEL!D20=Geral!$AB$21,TEL!$B$15,"")&amp;IF(TUREVE!D20=Geral!$AB$21,TUREVE!$B$15,"")&amp;IF(ADM!D34=Geral!$AB$21,ADM!$B$29,"")&amp;IF(ED!D34=Geral!$AB$21,ED!$B$29,""))&amp;(IF(EST!D34=Geral!$AB$21,EST!$B$29,"")&amp;IF(EL!D34=Geral!$AB$21,EL!$B$29,"")&amp;IF(ELT!D34=Geral!$AB$21,ELT!$B$29,"")&amp;IF(INFO!D34=Geral!$AB$21,INFO!$B$29,"")&amp;IF(MEC!D34=Geral!$AB$21,MEC!$B$29,"")&amp;IF(MET!F32=Geral!$AB$21,MET!$B$29,"")&amp;IF(SEG!D34=Geral!$AB$21,SEG!$B$29,"")&amp;IF(TEL!D34=Geral!$AB$21,TEL!$B$29,"")&amp;IF(TUREVE!D34=Geral!$AB$21,TUREVE!$B$29,"")&amp;IF(ADM!D48=Geral!$AB$21,ADM!$B$43,"")&amp;IF(ED!D48=Geral!$AB$21,ED!$B$43,"")&amp;IF(EST!D48=Geral!$AB$21,EST!$B$43,"")&amp;IF(EL!D48=Geral!$AB$21,EL!$B$43,"")&amp;IF(ELT!D48=Geral!$AB$21,ELT!$B$43,"")&amp;IF(INFO!D48=Geral!$AB$21,INFO!$B$43,"")&amp;IF(MEC!D48=Geral!$AB$21,MEC!$B$43,"")&amp;IF(MET!D48=Geral!$AB$21,MET!$B$43,"")&amp;IF(SEG!D48=Geral!$AB$21,SEG!$B$43,"")&amp;IF(TEL!D48=Geral!$AB$21,TEL!$B$43,"")&amp;IF(TUREVE!D48=Geral!$AB$21,TUREVE!$B$43,""))&amp;IF(ADM!K6=Geral!$AB$21,ADM!$I$1,"")&amp;IF(ED!K6=Geral!$AB$21,ED!$I$1,"")&amp;IF(EST!K6=Geral!$AB$21,EST!$I$1,"")&amp;IF(EL!K6=Geral!$AB$21,EL!$I$1,"")&amp;IF(ELT!K6=Geral!$AB$21,ELT!$I$1,"")&amp;IF(INFO!K6=Geral!$AB$21,INFO!$I$1,"")&amp;IF(MEC!K6=Geral!$AB$21,MEC!$I$1,"")&amp;IF(MET!K6=Geral!$AB$21,MET!$I$1,"")&amp;IF(SEG!K6=Geral!$AB$21,SEG!$I$1,"")&amp;(IF(TEL!K6=Geral!$AB$21,TEL!$I$1,"")&amp;IF(TUREVE!K6=Geral!$AB$21,TUREVE!$I$1,"")&amp;IF(ADM!K20=Geral!$AB$21,ADM!$I$15,"")&amp;IF(ED!K20=Geral!$AB$21,ED!$I$15,"")&amp;IF(EST!K20=Geral!$AB$21,EST!$I$15,"")&amp;IF(EL!K20=Geral!$AB$21,EL!$I$15,"")&amp;IF(ELT!K20=Geral!$AB$21,ELT!$I$15,"")&amp;IF(INFO!K20=Geral!$AB$21,INFO!$I$15,"")&amp;IF(MEC!K20=Geral!$AB$21,MEC!$I$15,"")&amp;IF(MET!K20=Geral!$AB$21,MET!$I$15,"")&amp;IF(SEG!K20=Geral!$AB$21,SEG!$I$15,"")&amp;IF(TEL!K20=Geral!$AB$21,TEL!$I$15,"")&amp;IF(TUREVE!K20=Geral!$AB$21,TUREVE!$I$15,"")&amp;IF(ADM!K34=Geral!$AB$21,ADM!$I$29,"")&amp;IF(ED!K34=Geral!$AB$21,ED!$I$29,""))&amp;(IF(EST!K34=Geral!$AB$21,EST!$I$29,"")&amp;IF(EL!K34=Geral!$AB$21,EL!$I$29,"")&amp;IF(ELT!K34=Geral!$AB$21,ELT!$I$29,"")&amp;IF(INFO!K34=Geral!$AB$21,INFO!$I$29,"")&amp;IF(MEC!K34=Geral!$AB$21,MEC!$I$29,"")&amp;IF(MET!K34=Geral!$AB$21,MET!$I$29,"")&amp;IF(SEG!K34=Geral!$AB$21,SEG!$I$29,"")&amp;IF(TEL!K34=Geral!$AB$21,TEL!$I$29,"")&amp;IF(TUREVE!K34=Geral!$AB$21,TUREVE!$I$29,"")&amp;IF(ADM!K48=Geral!$AB$21,ADM!$I$43,"")&amp;IF(ED!K48=Geral!$AB$21,ED!$I$43,"")&amp;IF(EST!K48=Geral!$AB$21,EST!$I$43,"")&amp;IF(EL!K48=Geral!$AB$21,EL!$I$43,"")&amp;IF(ELT!K48=Geral!$AB$21,ELT!$I$43,"")&amp;IF(INFO!K48=Geral!$AB$21,INFO!$I$43,"")&amp;IF(MEC!K48=Geral!$AB$21,MEC!$I$43,"")&amp;IF(MET!K48=Geral!$AB$21,MET!$I$43,"")&amp;IF(SEG!K48=Geral!$AB$21,SEG!$I$43,"")&amp;IF(TEL!K48=Geral!$AB$21,TEL!$I$43,"")&amp;IF(TUREVE!K48=Geral!$AB$21,TUREVE!$I$43,""))</f>
        <v xml:space="preserve">    1AED     1AMEC </v>
      </c>
      <c r="AE25" s="32" t="str">
        <f>IF(ADM!E6=Geral!$AB$21,ADM!$B$1,"")&amp;IF(ED!E6=Geral!$AB$21,ED!$B$1,"")&amp;IF(EST!E6=Geral!$AB$21,EST!$B$1,"")&amp;IF(EL!E6=Geral!$AB$21,EL!$B$1,"")&amp;IF(ELT!E6=Geral!$AB$21,ELT!$B$1,"")&amp;IF(INFO!E6=Geral!$AB$21,INFO!$B$1,"")&amp;IF(MEC!E6=Geral!$AB$21,MEC!$B$1,"")&amp;IF(MET!E6=Geral!$AB$21,MET!$B$1,"")&amp;IF(SEG!E6=Geral!$AB$21,SEG!$B$1,"")&amp;(IF(TEL!E6=Geral!$AB$21,TEL!$B$1,"")&amp;IF(TUREVE!E6=Geral!$AB$21,TUREVE!$B$1,"")&amp;IF(ADM!E20=Geral!$AB$21,ADM!$B$15,"")&amp;IF(ED!E20=Geral!$AB$21,ED!$B$15,"")&amp;IF(EST!E20=Geral!$AB$21,EST!$B$15,"")&amp;IF(EL!E20=Geral!$AB$21,EL!$B$15,"")&amp;IF(ELT!E20=Geral!$AB$21,ELT!$B$15,"")&amp;IF(INFO!E20=Geral!$AB$21,INFO!$B$15,"")&amp;IF(MEC!E20=Geral!$AB$21,MEC!$B$15,"")&amp;IF(MET!E20=Geral!$AB$21,MET!$B$15,"")&amp;IF(SEG!E20=Geral!$AB$21,SEG!$B$15,"")&amp;IF(TEL!E20=Geral!$AB$21,TEL!$B$15,"")&amp;IF(TUREVE!E20=Geral!$AB$21,TUREVE!$B$15,"")&amp;IF(ADM!E34=Geral!$AB$21,ADM!$B$29,"")&amp;IF(ED!E34=Geral!$AB$21,ED!$B$29,""))&amp;(IF(EST!E34=Geral!$AB$21,EST!$B$29,"")&amp;IF(EL!E34=Geral!$AB$21,EL!$B$29,"")&amp;IF(ELT!E34=Geral!$AB$21,ELT!$B$29,"")&amp;IF(INFO!E34=Geral!$AB$21,INFO!$B$29,"")&amp;IF(MEC!E34=Geral!$AB$21,MEC!$B$29,"")&amp;IF(MET!E34=Geral!$AB$21,MET!$B$29,"")&amp;IF(SEG!E34=Geral!$AB$21,SEG!$B$29,"")&amp;IF(TEL!E34=Geral!$AB$21,TEL!$B$29,"")&amp;IF(TUREVE!E34=Geral!$AB$21,TUREVE!$B$29,"")&amp;IF(ADM!E48=Geral!$AB$21,ADM!$B$43,"")&amp;IF(ED!E48=Geral!$AB$21,ED!$B$43,"")&amp;IF(EST!E48=Geral!$AB$21,EST!$B$43,"")&amp;IF(EL!E48=Geral!$AB$21,EL!$B$43,"")&amp;IF(ELT!E48=Geral!$AB$21,ELT!$B$43,"")&amp;IF(INFO!E48=Geral!$AB$21,INFO!$B$43,"")&amp;IF(MEC!E48=Geral!$AB$21,MEC!$B$43,"")&amp;IF(MET!E48=Geral!$AB$21,MET!$B$43,"")&amp;IF(SEG!E48=Geral!$AB$21,SEG!$B$43,"")&amp;IF(TEL!E48=Geral!$AB$21,TEL!$B$43,"")&amp;IF(TUREVE!E48=Geral!$AB$21,TUREVE!$B$43,""))&amp;IF(ADM!L6=Geral!$AB$21,ADM!$I$1,"")&amp;IF(ED!L6=Geral!$AB$21,ED!$I$1,"")&amp;IF(EST!L6=Geral!$AB$21,EST!$I$1,"")&amp;IF(EL!L6=Geral!$AB$21,EL!$I$1,"")&amp;IF(ELT!L6=Geral!$AB$21,ELT!$I$1,"")&amp;IF(INFO!L6=Geral!$AB$21,INFO!$I$1,"")&amp;IF(MEC!L6=Geral!$AB$21,MEC!$I$1,"")&amp;IF(MET!L6=Geral!$AB$21,MET!$I$1,"")&amp;IF(SEG!L6=Geral!$AB$21,SEG!$I$1,"")&amp;(IF(TEL!L6=Geral!$AB$21,TEL!$I$1,"")&amp;IF(TUREVE!L6=Geral!$AB$21,TUREVE!$I$1,"")&amp;IF(ADM!L20=Geral!$AB$21,ADM!$I$15,"")&amp;IF(ED!L20=Geral!$AB$21,ED!$I$15,"")&amp;IF(EST!L20=Geral!$AB$21,EST!$I$15,"")&amp;IF(EL!L20=Geral!$AB$21,EL!$I$15,"")&amp;IF(ELT!L20=Geral!$AB$21,ELT!$I$15,"")&amp;IF(INFO!L20=Geral!$AB$21,INFO!$I$15,"")&amp;IF(MEC!L20=Geral!$AB$21,MEC!$I$15,"")&amp;IF(MET!L20=Geral!$AB$21,MET!$I$15,"")&amp;IF(SEG!L20=Geral!$AB$21,SEG!$I$15,"")&amp;IF(TEL!L20=Geral!$AB$21,TEL!$I$15,"")&amp;IF(TUREVE!L20=Geral!$AB$21,TUREVE!$I$15,"")&amp;IF(ADM!L34=Geral!$AB$21,ADM!$I$29,"")&amp;IF(ED!L34=Geral!$AB$21,ED!$I$29,""))&amp;(IF(EST!L34=Geral!$AB$21,EST!$I$29,"")&amp;IF(EL!L34=Geral!$AB$21,EL!$I$29,"")&amp;IF(ELT!L34=Geral!$AB$21,ELT!$I$29,"")&amp;IF(INFO!L34=Geral!$AB$21,INFO!$I$29,"")&amp;IF(MEC!L34=Geral!$AB$21,MEC!$I$29,"")&amp;IF(MET!L34=Geral!$AB$21,MET!$I$29,"")&amp;IF(SEG!L34=Geral!$AB$21,SEG!$I$29,"")&amp;IF(TEL!L34=Geral!$AB$21,TEL!$I$29,"")&amp;IF(TUREVE!L34=Geral!$AB$21,TUREVE!$I$29,"")&amp;IF(ADM!L48=Geral!$AB$21,ADM!$I$43,"")&amp;IF(ED!L48=Geral!$AB$21,ED!$I$43,"")&amp;IF(EST!L48=Geral!$AB$21,EST!$I$43,"")&amp;IF(EL!L48=Geral!$AB$21,EL!$I$43,"")&amp;IF(ELT!L48=Geral!$AB$21,ELT!$I$43,"")&amp;IF(INFO!L48=Geral!$AB$21,INFO!$I$43,"")&amp;IF(MEC!L48=Geral!$AB$21,MEC!$I$43,"")&amp;IF(MET!L48=Geral!$AB$21,MET!$I$43,"")&amp;IF(SEG!L48=Geral!$AB$21,SEG!$I$43,"")&amp;IF(TEL!L48=Geral!$AB$21,TEL!$I$43,"")&amp;IF(TUREVE!L48=Geral!$AB$21,TUREVE!$I$43,""))</f>
        <v xml:space="preserve"> 2AEVE   3AELT     </v>
      </c>
      <c r="AF25" s="32" t="str">
        <f>IF(ADM!F6=Geral!$AB$21,ADM!$B$1,"")&amp;IF(ED!F6=Geral!$AB$21,ED!$B$1,"")&amp;IF(EST!F6=Geral!$AB$21,EST!$B$1,"")&amp;IF(EL!F6=Geral!$AB$21,EL!$B$1,"")&amp;IF(ELT!F6=Geral!$AB$21,ELT!$B$1,"")&amp;IF(INFO!F6=Geral!$AB$21,INFO!$B$1,"")&amp;IF(MEC!F6=Geral!$AB$21,MEC!$B$1,"")&amp;IF(MET!F6=Geral!$AB$21,MET!$B$1,"")&amp;IF(SEG!F6=Geral!$AB$21,SEG!$B$1,"")&amp;(IF(TEL!F6=Geral!$AB$21,TEL!$B$1,"")&amp;IF(TUREVE!F6=Geral!$AB$21,TUREVE!$B$1,"")&amp;IF(ADM!F20=Geral!$AB$21,ADM!$B$15,"")&amp;IF(ED!F20=Geral!$AB$21,ED!$B$15,"")&amp;IF(EST!F20=Geral!$AB$21,EST!$B$15,"")&amp;IF(EL!F20=Geral!$AB$21,EL!$B$15,"")&amp;IF(ELT!F20=Geral!$AB$21,ELT!$B$15,"")&amp;IF(INFO!F20=Geral!$AB$21,INFO!$B$15,"")&amp;IF(MEC!F20=Geral!$AB$21,MEC!$B$15,"")&amp;IF(MET!F20=Geral!$AB$21,MET!$B$15,"")&amp;IF(SEG!F20=Geral!$AB$21,SEG!$B$15,"")&amp;IF(TEL!F20=Geral!$AB$21,TEL!$B$15,"")&amp;IF(TUREVE!F20=Geral!$AB$21,TUREVE!$B$15,"")&amp;IF(ADM!F34=Geral!$AB$21,ADM!$B$29,"")&amp;IF(ED!F34=Geral!$AB$21,ED!$B$29,""))&amp;(IF(EST!F34=Geral!$AB$21,EST!$B$29,"")&amp;IF(EL!F34=Geral!$AB$21,EL!$B$29,"")&amp;IF(ELT!F34=Geral!$AB$21,ELT!$B$29,"")&amp;IF(INFO!F34=Geral!$AB$21,INFO!$B$29,"")&amp;IF(MEC!F34=Geral!$AB$21,MEC!$B$29,"")&amp;IF(MET!F34=Geral!$AB$21,MET!$B$29,"")&amp;IF(SEG!F34=Geral!$AB$21,SEG!$B$29,"")&amp;IF(TEL!F34=Geral!$AB$21,TEL!$B$29,"")&amp;IF(TUREVE!F34=Geral!$AB$21,TUREVE!$B$29,"")&amp;IF(ADM!F48=Geral!$AB$21,ADM!$B$43,"")&amp;IF(ED!F48=Geral!$AB$21,ED!$B$43,"")&amp;IF(EST!F48=Geral!$AB$21,EST!$B$43,"")&amp;IF(EL!F48=Geral!$AB$21,EL!$B$43,"")&amp;IF(ELT!F48=Geral!$AB$21,ELT!$B$43,"")&amp;IF(INFO!F48=Geral!$AB$21,INFO!$B$43,"")&amp;IF(MEC!F48=Geral!$AB$21,MEC!$B$43,"")&amp;IF(MET!F48=Geral!$AB$21,MET!$B$43,"")&amp;IF(SEG!F48=Geral!$AB$21,SEG!$B$43,"")&amp;IF(TEL!F48=Geral!$AB$21,TEL!$B$43,"")&amp;IF(TUREVE!F48=Geral!$AB$21,TUREVE!$B$43,""))&amp;IF(ADM!M6=Geral!$AB$21,ADM!$I$1,"")&amp;IF(ED!M6=Geral!$AB$21,ED!$I$1,"")&amp;IF(EST!M6=Geral!$AB$21,EST!$I$1,"")&amp;IF(EL!M6=Geral!$AB$21,EL!$I$1,"")&amp;IF(ELT!M6=Geral!$AB$21,ELT!$I$1,"")&amp;IF(INFO!M6=Geral!$AB$21,INFO!$I$1,"")&amp;IF(MEC!M6=Geral!$AB$21,MEC!$I$1,"")&amp;IF(MET!M6=Geral!$AB$21,MET!$I$1,"")&amp;IF(SEG!M6=Geral!$AB$21,SEG!$I$1,"")&amp;(IF(TEL!M6=Geral!$AB$21,TEL!$I$1,"")&amp;IF(TUREVE!M6=Geral!$AB$21,TUREVE!$I$1,"")&amp;IF(ADM!M20=Geral!$AB$21,ADM!$I$15,"")&amp;IF(ED!M20=Geral!$AB$21,ED!$I$15,"")&amp;IF(EST!M20=Geral!$AB$21,EST!$I$15,"")&amp;IF(EL!M20=Geral!$AB$21,EL!$I$15,"")&amp;IF(ELT!M20=Geral!$AB$21,ELT!$I$15,"")&amp;IF(INFO!M20=Geral!$AB$21,INFO!$I$15,"")&amp;IF(MEC!M20=Geral!$AB$21,MEC!$I$15,"")&amp;IF(MET!M20=Geral!$AB$21,MET!$I$15,"")&amp;IF(SEG!M20=Geral!$AB$21,SEG!$I$15,"")&amp;IF(TEL!M20=Geral!$AB$21,TEL!$I$15,"")&amp;IF(TUREVE!M20=Geral!$AB$21,TUREVE!$I$15,"")&amp;IF(ADM!M34=Geral!$AB$21,ADM!$I$29,"")&amp;IF(ED!M34=Geral!$AB$21,ED!$I$29,""))&amp;(IF(EST!M34=Geral!$AB$21,EST!$I$29,"")&amp;IF(EL!M34=Geral!$AB$21,EL!$I$29,"")&amp;IF(ELT!M34=Geral!$AB$21,ELT!$I$29,"")&amp;IF(INFO!M34=Geral!$AB$21,INFO!$I$29,"")&amp;IF(MEC!M34=Geral!$AB$21,MEC!$I$29,"")&amp;IF(MET!M34=Geral!$AB$21,MET!$I$29,"")&amp;IF(SEG!M34=Geral!$AB$21,SEG!$I$29,"")&amp;IF(TEL!M34=Geral!$AB$21,TEL!$I$29,"")&amp;IF(TUREVE!M34=Geral!$AB$21,TUREVE!$I$29,"")&amp;IF(ADM!M48=Geral!$AB$21,ADM!$I$43,"")&amp;IF(ED!M48=Geral!$AB$21,ED!$I$43,"")&amp;IF(EST!M48=Geral!$AB$21,EST!$I$43,"")&amp;IF(EL!M48=Geral!$AB$21,EL!$I$43,"")&amp;IF(ELT!M48=Geral!$AB$21,ELT!$I$43,"")&amp;IF(INFO!M48=Geral!$AB$21,INFO!$I$43,"")&amp;IF(MEC!M48=Geral!$AB$21,MEC!$I$43,"")&amp;IF(MET!M48=Geral!$AB$21,MET!$I$43,"")&amp;IF(SEG!M48=Geral!$AB$21,SEG!$I$43,"")&amp;IF(TEL!M48=Geral!$AB$21,TEL!$I$43,"")&amp;IF(TUREVE!M48=Geral!$AB$21,TUREVE!$I$43,""))</f>
        <v xml:space="preserve"> 1AELT  1AEVE </v>
      </c>
      <c r="AG25" s="154"/>
      <c r="AH25" s="32" t="str">
        <f>IF(ADM!B6=Geral!$AH$21,ADM!$B$1,"")&amp;IF(ED!B6=Geral!$AH$21,ED!$B$1,"")&amp;IF(EST!B6=Geral!$AH$21,EST!$B$1,"")&amp;IF(EL!B6=Geral!$AH$21,EL!$B$1,"")&amp;IF(ELT!B6=Geral!$AH$21,ELT!$B$1,"")&amp;IF(INFO!B6=Geral!$AH$21,INFO!$B$1,"")&amp;IF(MEC!B6=Geral!$AH$21,MEC!$B$1,"")&amp;IF(MET!B6=Geral!$AH$21,MET!$B$1,"")&amp;IF(SEG!B6=Geral!$AH$21,SEG!$B$1,"")&amp;(IF(TEL!B6=Geral!$AH$21,TEL!$B$1,"")&amp;IF(TUREVE!B6=Geral!$AH$21,TUREVE!$B$1,"")&amp;IF(ADM!B20=Geral!$AH$21,ADM!$B$15,"")&amp;IF(ED!B20=Geral!$AH$21,ED!$B$15,"")&amp;IF(EST!B20=Geral!$AH$21,EST!$B$15,"")&amp;IF(EL!B20=Geral!$AH$21,EL!$B$15,"")&amp;IF(ELT!B20=Geral!$AH$21,ELT!$B$15,"")&amp;IF(INFO!B20=Geral!$AH$21,INFO!$B$15,"")&amp;IF(MEC!B20=Geral!$AH$21,MEC!$B$15,"")&amp;IF(MET!B20=Geral!$AH$21,MET!$B$15,"")&amp;IF(SEG!B20=Geral!$AH$21,SEG!$B$15,"")&amp;IF(TEL!B20=Geral!$AH$21,TEL!$B$15,"")&amp;IF(TUREVE!B20=Geral!$AH$21,TUREVE!$B$15,"")&amp;IF(ADM!B34=Geral!$AH$21,ADM!$B$29,"")&amp;IF(ED!B34=Geral!$AH$21,ED!$B$29,""))&amp;(IF(EST!B34=Geral!$AH$21,EST!$B$29,"")&amp;IF(EL!B34=Geral!$AH$21,EL!$B$29,"")&amp;IF(ELT!B34=Geral!$AH$21,ELT!$B$29,"")&amp;IF(INFO!B34=Geral!$AH$21,INFO!$B$29,"")&amp;IF(MEC!B34=Geral!$AH$21,MEC!$B$29,"")&amp;IF(MET!B34=Geral!$AH$21,MET!$B$29,"")&amp;IF(SEG!B34=Geral!$AH$21,SEG!$B$29,"")&amp;IF(TEL!B34=Geral!$AH$21,TEL!$B$29,"")&amp;IF(TUREVE!B34=Geral!$AH$21,TUREVE!$B$29,"")&amp;IF(ADM!B48=Geral!$AH$21,ADM!$B$43,"")&amp;IF(ED!B48=Geral!$AH$21,ED!$B$43,"")&amp;IF(EST!B48=Geral!$AH$21,EST!$B$43,"")&amp;IF(EL!B48=Geral!$AH$21,EL!$B$43,"")&amp;IF(ELT!B48=Geral!$AH$21,ELT!$B$43,"")&amp;IF(INFO!B48=Geral!$AH$21,INFO!$B$43,"")&amp;IF(MEC!B48=Geral!$AH$21,MEC!$B$43,"")&amp;IF(MET!B48=Geral!$AH$21,MET!$B$43,"")&amp;IF(SEG!B48=Geral!$AH$21,SEG!$B$43,"")&amp;IF(TEL!B48=Geral!$AH$21,TEL!$B$43,"")&amp;IF(TUREVE!B48=Geral!$AH$21,TUREVE!$B$43,""))&amp;IF(ADM!I6=Geral!$AH$21,ADM!$I$1,"")&amp;IF(ED!I6=Geral!$AH$21,ED!$I$1,"")&amp;IF(EST!I6=Geral!$AH$21,EST!$I$1,"")&amp;IF(EL!I6=Geral!$AH$21,EL!$I$1,"")&amp;IF(ELT!I6=Geral!$AH$21,ELT!$I$1,"")&amp;IF(INFO!I6=Geral!$AH$21,INFO!$I$1,"")&amp;IF(MEC!I6=Geral!$AH$21,MEC!$I$1,"")&amp;IF(MET!I6=Geral!$AH$21,MET!$I$1,"")&amp;IF(SEG!I6=Geral!$AH$21,SEG!$I$1,"")&amp;(IF(TEL!I6=Geral!$AH$21,TEL!$I$1,"")&amp;IF(TUREVE!I6=Geral!$AH$21,TUREVE!$I$1,"")&amp;IF(ADM!I20=Geral!$AH$21,ADM!$I$15,"")&amp;IF(ED!I20=Geral!$AH$21,ED!$I$15,"")&amp;IF(EST!I20=Geral!$AH$21,EST!$I$15,"")&amp;IF(EL!I20=Geral!$AH$21,EL!$I$15,"")&amp;IF(ELT!I20=Geral!$AH$21,ELT!$I$15,"")&amp;IF(INFO!I20=Geral!$AH$21,INFO!$I$15,"")&amp;IF(MEC!I20=Geral!$AH$21,MEC!$I$15,"")&amp;IF(MET!I20=Geral!$AH$21,MET!$I$15,"")&amp;IF(SEG!I20=Geral!$AH$21,SEG!$I$15,"")&amp;IF(TEL!I20=Geral!$AH$21,TEL!$I$15,"")&amp;IF(TUREVE!I20=Geral!$AH$21,TUREVE!$I$15,"")&amp;IF(ADM!I34=Geral!$AH$21,ADM!$I$29,"")&amp;IF(ED!I34=Geral!$AH$21,ED!$I$29,""))&amp;(IF(EST!I34=Geral!$AH$21,EST!$I$29,"")&amp;IF(EL!I34=Geral!$AH$21,EL!$I$29,"")&amp;IF(ELT!I34=Geral!$AH$21,ELT!$I$29,"")&amp;IF(INFO!I34=Geral!$AH$21,INFO!$I$29,"")&amp;IF(MEC!I34=Geral!$AH$21,MEC!$I$29,"")&amp;IF(MET!I34=Geral!$AH$21,MET!$I$29,"")&amp;IF(SEG!I34=Geral!$AH$21,SEG!$I$29,"")&amp;IF(TEL!I34=Geral!$AH$21,TEL!$I$29,"")&amp;IF(TUREVE!I34=Geral!$AH$21,TUREVE!$I$29,"")&amp;IF(ADM!I48=Geral!$AH$21,ADM!$I$43,"")&amp;IF(ED!I48=Geral!$AH$21,ED!$I$43,"")&amp;IF(EST!I48=Geral!$AH$21,EST!$I$43,"")&amp;IF(EL!I48=Geral!$AH$21,EL!$I$43,"")&amp;IF(ELT!I48=Geral!$AH$21,ELT!$I$43,"")&amp;IF(INFO!I48=Geral!$AH$21,INFO!$I$43,"")&amp;IF(MEC!I48=Geral!$AH$21,MEC!$I$43,"")&amp;IF(MET!I48=Geral!$AH$21,MET!$I$43,"")&amp;IF(SEG!I48=Geral!$AH$21,SEG!$I$43,"")&amp;IF(TEL!I48=Geral!$AH$21,TEL!$I$43,"")&amp;IF(TUREVE!I48=Geral!$AH$21,TUREVE!$I$43,""))</f>
        <v xml:space="preserve"> 2BMEC </v>
      </c>
      <c r="AI25" s="32" t="str">
        <f>IF(ADM!C6=Geral!$AH$21,ADM!$B$1,"")&amp;IF(ED!C6=Geral!$AH$21,ED!$B$1,"")&amp;IF(EST!C6=Geral!$AH$21,EST!$B$1,"")&amp;IF(EL!C6=Geral!$AH$21,EL!$B$1,"")&amp;IF(ELT!C6=Geral!$AH$21,ELT!$B$1,"")&amp;IF(INFO!C6=Geral!$AH$21,INFO!$B$1,"")&amp;IF(MEC!C6=Geral!$AH$21,MEC!$B$1,"")&amp;IF(MET!C6=Geral!$AH$21,MET!$B$1,"")&amp;IF(SEG!C6=Geral!$AH$21,SEG!$B$1,"")&amp;(IF(TEL!C6=Geral!$AH$21,TEL!$B$1,"")&amp;IF(TUREVE!C6=Geral!$AH$21,TUREVE!$B$1,"")&amp;IF(ADM!C20=Geral!$AH$21,ADM!$B$15,"")&amp;IF(ED!C20=Geral!$AH$21,ED!$B$15,"")&amp;IF(EST!C20=Geral!$AH$21,EST!$B$15,"")&amp;IF(EL!C20=Geral!$AH$21,EL!$B$15,"")&amp;IF(ELT!C20=Geral!$AH$21,ELT!$B$15,"")&amp;IF(INFO!C20=Geral!$AH$21,INFO!$B$15,"")&amp;IF(MEC!C20=Geral!$AH$21,MEC!$B$15,"")&amp;IF(MET!C20=Geral!$AH$21,MET!$B$15,"")&amp;IF(SEG!C20=Geral!$AH$21,SEG!$B$15,"")&amp;IF(TEL!C20=Geral!$AH$21,TEL!$B$15,"")&amp;IF(TUREVE!C20=Geral!$AH$21,TUREVE!$B$15,"")&amp;IF(ADM!C34=Geral!$AH$21,ADM!$B$29,"")&amp;IF(ED!C34=Geral!$AH$21,ED!$B$29,""))&amp;(IF(EST!C34=Geral!$AH$21,EST!$B$29,"")&amp;IF(EL!C34=Geral!$AH$21,EL!$B$29,"")&amp;IF(ELT!C34=Geral!$AH$21,ELT!$B$29,"")&amp;IF(INFO!C34=Geral!$AH$21,INFO!$B$29,"")&amp;IF(MEC!C34=Geral!$AH$21,MEC!$B$29,"")&amp;IF(MET!C34=Geral!$AH$21,MET!$B$29,"")&amp;IF(SEG!C34=Geral!$AH$21,SEG!$B$29,"")&amp;IF(TEL!C34=Geral!$AH$21,TEL!$B$29,"")&amp;IF(TUREVE!C34=Geral!$AH$21,TUREVE!$B$29,"")&amp;IF(ADM!C48=Geral!$AH$21,ADM!$B$43,"")&amp;IF(ED!C48=Geral!$AH$21,ED!$B$43,"")&amp;IF(EST!C48=Geral!$AH$21,EST!$B$43,"")&amp;IF(EL!C48=Geral!$AH$21,EL!$B$43,"")&amp;IF(ELT!C48=Geral!$AH$21,ELT!$B$43,"")&amp;IF(INFO!C48=Geral!$AH$21,INFO!$B$43,"")&amp;IF(MEC!C48=Geral!$AH$21,MEC!$B$43,"")&amp;IF(MET!C48=Geral!$AH$21,MET!$B$43,"")&amp;IF(SEG!C48=Geral!$AH$21,SEG!$B$43,"")&amp;IF(TEL!C48=Geral!$AH$21,TEL!$B$43,"")&amp;IF(TUREVE!C48=Geral!$AH$21,TUREVE!$B$43,""))&amp;IF(ADM!J6=Geral!$AH$21,ADM!$I$1,"")&amp;IF(ED!J6=Geral!$AH$21,ED!$I$1,"")&amp;IF(EST!J6=Geral!$AH$21,EST!$I$1,"")&amp;IF(EL!J6=Geral!$AH$21,EL!$I$1,"")&amp;IF(ELT!J6=Geral!$AH$21,ELT!$I$1,"")&amp;IF(INFO!J6=Geral!$AH$21,INFO!$I$1,"")&amp;IF(MEC!J6=Geral!$AH$21,MEC!$I$1,"")&amp;IF(MET!J6=Geral!$AH$21,MET!$I$1,"")&amp;IF(SEG!J6=Geral!$AH$21,SEG!$I$1,"")&amp;(IF(TEL!J6=Geral!$AH$21,TEL!$I$1,"")&amp;IF(TUREVE!J6=Geral!$AH$21,TUREVE!$I$1,"")&amp;IF(ADM!J20=Geral!$AH$21,ADM!$I$15,"")&amp;IF(ED!J20=Geral!$AH$21,ED!$I$15,"")&amp;IF(EST!J20=Geral!$AH$21,EST!$I$15,"")&amp;IF(EL!J20=Geral!$AH$21,EL!$I$15,"")&amp;IF(ELT!J20=Geral!$AH$21,ELT!$I$15,"")&amp;IF(INFO!J20=Geral!$AH$21,INFO!$I$15,"")&amp;IF(MEC!J20=Geral!$AH$21,MEC!$I$15,"")&amp;IF(MET!J20=Geral!$AH$21,MET!$I$15,"")&amp;IF(SEG!J20=Geral!$AH$21,SEG!$I$15,"")&amp;IF(TEL!J20=Geral!$AH$21,TEL!$I$15,"")&amp;IF(TUREVE!J20=Geral!$AH$21,TUREVE!$I$15,"")&amp;IF(ADM!J34=Geral!$AH$21,ADM!$I$29,"")&amp;IF(ED!J34=Geral!$AH$21,ED!$I$29,""))&amp;(IF(EST!J34=Geral!$AH$21,EST!$I$29,"")&amp;IF(EL!J34=Geral!$AH$21,EL!$I$29,"")&amp;IF(ELT!J34=Geral!$AH$21,ELT!$I$29,"")&amp;IF(INFO!J34=Geral!$AH$21,INFO!$I$29,"")&amp;IF(MEC!J34=Geral!$AH$21,MEC!$I$29,"")&amp;IF(MET!J34=Geral!$AH$21,MET!$I$29,"")&amp;IF(SEG!J34=Geral!$AH$21,SEG!$I$29,"")&amp;IF(TEL!J34=Geral!$AH$21,TEL!$I$29,"")&amp;IF(TUREVE!J34=Geral!$AH$21,TUREVE!$I$29,"")&amp;IF(ADM!J48=Geral!$AH$21,ADM!$I$43,"")&amp;IF(ED!J48=Geral!$AH$21,ED!$I$43,"")&amp;IF(EST!J48=Geral!$AH$21,EST!$I$43,"")&amp;IF(EL!J48=Geral!$AH$21,EL!$I$43,"")&amp;IF(ELT!J48=Geral!$AH$21,ELT!$I$43,"")&amp;IF(INFO!J48=Geral!$AH$21,INFO!$I$43,"")&amp;IF(MEC!J48=Geral!$AH$21,MEC!$I$43,"")&amp;IF(MET!J48=Geral!$AH$21,MET!$I$43,"")&amp;IF(SEG!J48=Geral!$AH$21,SEG!$I$43,"")&amp;IF(TEL!J48=Geral!$AH$21,TEL!$I$43,"")&amp;IF(TUREVE!J48=Geral!$AH$21,TUREVE!$I$43,""))</f>
        <v xml:space="preserve"> 2BELT </v>
      </c>
      <c r="AJ25" s="32" t="str">
        <f>IF(ADM!D6=Geral!$AH$21,ADM!$B$1,"")&amp;IF(ED!D6=Geral!$AH$21,ED!$B$1,"")&amp;IF(EST!D6=Geral!$AH$21,EST!$B$1,"")&amp;IF(EL!D6=Geral!$AH$21,EL!$B$1,"")&amp;IF(ELT!D6=Geral!$AH$21,ELT!$B$1,"")&amp;IF(INFO!D6=Geral!$AH$21,INFO!$B$1,"")&amp;IF(MEC!D6=Geral!$AH$21,MEC!$B$1,"")&amp;IF(MET!D6=Geral!$AH$21,MET!$B$1,"")&amp;IF(SEG!D6=Geral!$AH$21,SEG!$B$1,"")&amp;(IF(TEL!D6=Geral!$AH$21,TEL!$B$1,"")&amp;IF(TUREVE!D6=Geral!$AH$21,TUREVE!$B$1,"")&amp;IF(ADM!D20=Geral!$AH$21,ADM!$B$15,"")&amp;IF(ED!D20=Geral!$AH$21,ED!$B$15,"")&amp;IF(EST!D20=Geral!$AH$21,EST!$B$15,"")&amp;IF(EL!D20=Geral!$AH$21,EL!$B$15,"")&amp;IF(ELT!D20=Geral!$AH$21,ELT!$B$15,"")&amp;IF(INFO!D20=Geral!$AH$21,INFO!$B$15,"")&amp;IF(MEC!D20=Geral!$AH$21,MEC!$B$15,"")&amp;IF(MET!D20=Geral!$AH$21,MET!$B$15,"")&amp;IF(SEG!D20=Geral!$AH$21,SEG!$B$15,"")&amp;IF(TEL!D20=Geral!$AH$21,TEL!$B$15,"")&amp;IF(TUREVE!D20=Geral!$AH$21,TUREVE!$B$15,"")&amp;IF(ADM!D34=Geral!$AH$21,ADM!$B$29,"")&amp;IF(ED!D34=Geral!$AH$21,ED!$B$29,""))&amp;(IF(EST!D34=Geral!$AH$21,EST!$B$29,"")&amp;IF(EL!D34=Geral!$AH$21,EL!$B$29,"")&amp;IF(ELT!D34=Geral!$AH$21,ELT!$B$29,"")&amp;IF(INFO!D34=Geral!$AH$21,INFO!$B$29,"")&amp;IF(MEC!D34=Geral!$AH$21,MEC!$B$29,"")&amp;IF(MET!F32=Geral!$AH$21,MET!$B$29,"")&amp;IF(SEG!D34=Geral!$AH$21,SEG!$B$29,"")&amp;IF(TEL!D34=Geral!$AH$21,TEL!$B$29,"")&amp;IF(TUREVE!D34=Geral!$AH$21,TUREVE!$B$29,"")&amp;IF(ADM!D48=Geral!$AH$21,ADM!$B$43,"")&amp;IF(ED!D48=Geral!$AH$21,ED!$B$43,"")&amp;IF(EST!D48=Geral!$AH$21,EST!$B$43,"")&amp;IF(EL!D48=Geral!$AH$21,EL!$B$43,"")&amp;IF(ELT!D48=Geral!$AH$21,ELT!$B$43,"")&amp;IF(INFO!D48=Geral!$AH$21,INFO!$B$43,"")&amp;IF(MEC!D48=Geral!$AH$21,MEC!$B$43,"")&amp;IF(MET!D48=Geral!$AH$21,MET!$B$43,"")&amp;IF(SEG!D48=Geral!$AH$21,SEG!$B$43,"")&amp;IF(TEL!D48=Geral!$AH$21,TEL!$B$43,"")&amp;IF(TUREVE!D48=Geral!$AH$21,TUREVE!$B$43,""))&amp;IF(ADM!K6=Geral!$AH$21,ADM!$I$1,"")&amp;IF(ED!K6=Geral!$AH$21,ED!$I$1,"")&amp;IF(EST!K6=Geral!$AH$21,EST!$I$1,"")&amp;IF(EL!K6=Geral!$AH$21,EL!$I$1,"")&amp;IF(ELT!K6=Geral!$AH$21,ELT!$I$1,"")&amp;IF(INFO!K6=Geral!$AH$21,INFO!$I$1,"")&amp;IF(MEC!K6=Geral!$AH$21,MEC!$I$1,"")&amp;IF(MET!K6=Geral!$AH$21,MET!$I$1,"")&amp;IF(SEG!K6=Geral!$AH$21,SEG!$I$1,"")&amp;(IF(TEL!K6=Geral!$AH$21,TEL!$I$1,"")&amp;IF(TUREVE!K6=Geral!$AH$21,TUREVE!$I$1,"")&amp;IF(ADM!K20=Geral!$AH$21,ADM!$I$15,"")&amp;IF(ED!K20=Geral!$AH$21,ED!$I$15,"")&amp;IF(EST!K20=Geral!$AH$21,EST!$I$15,"")&amp;IF(EL!K20=Geral!$AH$21,EL!$I$15,"")&amp;IF(ELT!K20=Geral!$AH$21,ELT!$I$15,"")&amp;IF(INFO!K20=Geral!$AH$21,INFO!$I$15,"")&amp;IF(MEC!K20=Geral!$AH$21,MEC!$I$15,"")&amp;IF(MET!K20=Geral!$AH$21,MET!$I$15,"")&amp;IF(SEG!K20=Geral!$AH$21,SEG!$I$15,"")&amp;IF(TEL!K20=Geral!$AH$21,TEL!$I$15,"")&amp;IF(TUREVE!K20=Geral!$AH$21,TUREVE!$I$15,"")&amp;IF(ADM!K34=Geral!$AH$21,ADM!$I$29,"")&amp;IF(ED!K34=Geral!$AH$21,ED!$I$29,""))&amp;(IF(EST!K34=Geral!$AH$21,EST!$I$29,"")&amp;IF(EL!K34=Geral!$AH$21,EL!$I$29,"")&amp;IF(ELT!K34=Geral!$AH$21,ELT!$I$29,"")&amp;IF(INFO!K34=Geral!$AH$21,INFO!$I$29,"")&amp;IF(MEC!K34=Geral!$AH$21,MEC!$I$29,"")&amp;IF(MET!K34=Geral!$AH$21,MET!$I$29,"")&amp;IF(SEG!K34=Geral!$AH$21,SEG!$I$29,"")&amp;IF(TEL!K34=Geral!$AH$21,TEL!$I$29,"")&amp;IF(TUREVE!K34=Geral!$AH$21,TUREVE!$I$29,"")&amp;IF(ADM!K48=Geral!$AH$21,ADM!$I$43,"")&amp;IF(ED!K48=Geral!$AH$21,ED!$I$43,"")&amp;IF(EST!K48=Geral!$AH$21,EST!$I$43,"")&amp;IF(EL!K48=Geral!$AH$21,EL!$I$43,"")&amp;IF(ELT!K48=Geral!$AH$21,ELT!$I$43,"")&amp;IF(INFO!K48=Geral!$AH$21,INFO!$I$43,"")&amp;IF(MEC!K48=Geral!$AH$21,MEC!$I$43,"")&amp;IF(MET!K48=Geral!$AH$21,MET!$I$43,"")&amp;IF(SEG!K48=Geral!$AH$21,SEG!$I$43,"")&amp;IF(TEL!K48=Geral!$AH$21,TEL!$I$43,"")&amp;IF(TUREVE!K48=Geral!$AH$21,TUREVE!$I$43,""))</f>
        <v xml:space="preserve">    2BED    </v>
      </c>
      <c r="AK25" s="32" t="str">
        <f>IF(ADM!E6=Geral!$AH$21,ADM!$B$1,"")&amp;IF(ED!E6=Geral!$AH$21,ED!$B$1,"")&amp;IF(EST!E6=Geral!$AH$21,EST!$B$1,"")&amp;IF(EL!E6=Geral!$AH$21,EL!$B$1,"")&amp;IF(ELT!E6=Geral!$AH$21,ELT!$B$1,"")&amp;IF(INFO!E6=Geral!$AH$21,INFO!$B$1,"")&amp;IF(MEC!E6=Geral!$AH$21,MEC!$B$1,"")&amp;IF(MET!E6=Geral!$AH$21,MET!$B$1,"")&amp;IF(SEG!E6=Geral!$AH$21,SEG!$B$1,"")&amp;(IF(TEL!E6=Geral!$AH$21,TEL!$B$1,"")&amp;IF(TUREVE!E6=Geral!$AH$21,TUREVE!$B$1,"")&amp;IF(ADM!E20=Geral!$AH$21,ADM!$B$15,"")&amp;IF(ED!E20=Geral!$AH$21,ED!$B$15,"")&amp;IF(EST!E20=Geral!$AH$21,EST!$B$15,"")&amp;IF(EL!E20=Geral!$AH$21,EL!$B$15,"")&amp;IF(ELT!E20=Geral!$AH$21,ELT!$B$15,"")&amp;IF(INFO!E20=Geral!$AH$21,INFO!$B$15,"")&amp;IF(MEC!E20=Geral!$AH$21,MEC!$B$15,"")&amp;IF(MET!E20=Geral!$AH$21,MET!$B$15,"")&amp;IF(SEG!E20=Geral!$AH$21,SEG!$B$15,"")&amp;IF(TEL!E20=Geral!$AH$21,TEL!$B$15,"")&amp;IF(TUREVE!E20=Geral!$AH$21,TUREVE!$B$15,"")&amp;IF(ADM!E34=Geral!$AH$21,ADM!$B$29,"")&amp;IF(ED!E34=Geral!$AH$21,ED!$B$29,""))&amp;(IF(EST!E34=Geral!$AH$21,EST!$B$29,"")&amp;IF(EL!E34=Geral!$AH$21,EL!$B$29,"")&amp;IF(ELT!E34=Geral!$AH$21,ELT!$B$29,"")&amp;IF(INFO!E34=Geral!$AH$21,INFO!$B$29,"")&amp;IF(MEC!E34=Geral!$AH$21,MEC!$B$29,"")&amp;IF(MET!E34=Geral!$AH$21,MET!$B$29,"")&amp;IF(SEG!E34=Geral!$AH$21,SEG!$B$29,"")&amp;IF(TEL!E34=Geral!$AH$21,TEL!$B$29,"")&amp;IF(TUREVE!E34=Geral!$AH$21,TUREVE!$B$29,"")&amp;IF(ADM!E48=Geral!$AH$21,ADM!$B$43,"")&amp;IF(ED!E48=Geral!$AH$21,ED!$B$43,"")&amp;IF(EST!E48=Geral!$AH$21,EST!$B$43,"")&amp;IF(EL!E48=Geral!$AH$21,EL!$B$43,"")&amp;IF(ELT!E48=Geral!$AH$21,ELT!$B$43,"")&amp;IF(INFO!E48=Geral!$AH$21,INFO!$B$43,"")&amp;IF(MEC!E48=Geral!$AH$21,MEC!$B$43,"")&amp;IF(MET!E48=Geral!$AH$21,MET!$B$43,"")&amp;IF(SEG!E48=Geral!$AH$21,SEG!$B$43,"")&amp;IF(TEL!E48=Geral!$AH$21,TEL!$B$43,"")&amp;IF(TUREVE!E48=Geral!$AH$21,TUREVE!$B$43,""))&amp;IF(ADM!L6=Geral!$AH$21,ADM!$I$1,"")&amp;IF(ED!L6=Geral!$AH$21,ED!$I$1,"")&amp;IF(EST!L6=Geral!$AH$21,EST!$I$1,"")&amp;IF(EL!L6=Geral!$AH$21,EL!$I$1,"")&amp;IF(ELT!L6=Geral!$AH$21,ELT!$I$1,"")&amp;IF(INFO!L6=Geral!$AH$21,INFO!$I$1,"")&amp;IF(MEC!L6=Geral!$AH$21,MEC!$I$1,"")&amp;IF(MET!L6=Geral!$AH$21,MET!$I$1,"")&amp;IF(SEG!L6=Geral!$AH$21,SEG!$I$1,"")&amp;(IF(TEL!L6=Geral!$AH$21,TEL!$I$1,"")&amp;IF(TUREVE!L6=Geral!$AH$21,TUREVE!$I$1,"")&amp;IF(ADM!L20=Geral!$AH$21,ADM!$I$15,"")&amp;IF(ED!L20=Geral!$AH$21,ED!$I$15,"")&amp;IF(EST!L20=Geral!$AH$21,EST!$I$15,"")&amp;IF(EL!L20=Geral!$AH$21,EL!$I$15,"")&amp;IF(ELT!L20=Geral!$AH$21,ELT!$I$15,"")&amp;IF(INFO!L20=Geral!$AH$21,INFO!$I$15,"")&amp;IF(MEC!L20=Geral!$AH$21,MEC!$I$15,"")&amp;IF(MET!L20=Geral!$AH$21,MET!$I$15,"")&amp;IF(SEG!L20=Geral!$AH$21,SEG!$I$15,"")&amp;IF(TEL!L20=Geral!$AH$21,TEL!$I$15,"")&amp;IF(TUREVE!L20=Geral!$AH$21,TUREVE!$I$15,"")&amp;IF(ADM!L34=Geral!$AH$21,ADM!$I$29,"")&amp;IF(ED!L34=Geral!$AH$21,ED!$I$29,""))&amp;(IF(EST!L34=Geral!$AH$21,EST!$I$29,"")&amp;IF(EL!L34=Geral!$AH$21,EL!$I$29,"")&amp;IF(ELT!L34=Geral!$AH$21,ELT!$I$29,"")&amp;IF(INFO!L34=Geral!$AH$21,INFO!$I$29,"")&amp;IF(MEC!L34=Geral!$AH$21,MEC!$I$29,"")&amp;IF(MET!L34=Geral!$AH$21,MET!$I$29,"")&amp;IF(SEG!L34=Geral!$AH$21,SEG!$I$29,"")&amp;IF(TEL!L34=Geral!$AH$21,TEL!$I$29,"")&amp;IF(TUREVE!L34=Geral!$AH$21,TUREVE!$I$29,"")&amp;IF(ADM!L48=Geral!$AH$21,ADM!$I$43,"")&amp;IF(ED!L48=Geral!$AH$21,ED!$I$43,"")&amp;IF(EST!L48=Geral!$AH$21,EST!$I$43,"")&amp;IF(EL!L48=Geral!$AH$21,EL!$I$43,"")&amp;IF(ELT!L48=Geral!$AH$21,ELT!$I$43,"")&amp;IF(INFO!L48=Geral!$AH$21,INFO!$I$43,"")&amp;IF(MEC!L48=Geral!$AH$21,MEC!$I$43,"")&amp;IF(MET!L48=Geral!$AH$21,MET!$I$43,"")&amp;IF(SEG!L48=Geral!$AH$21,SEG!$I$43,"")&amp;IF(TEL!L48=Geral!$AH$21,TEL!$I$43,"")&amp;IF(TUREVE!L48=Geral!$AH$21,TUREVE!$I$43,""))</f>
        <v/>
      </c>
      <c r="AL25" s="32" t="str">
        <f>IF(ADM!F6=Geral!$AH$21,ADM!$B$1,"")&amp;IF(ED!F6=Geral!$AH$21,ED!$B$1,"")&amp;IF(EST!F6=Geral!$AH$21,EST!$B$1,"")&amp;IF(EL!F6=Geral!$AH$21,EL!$B$1,"")&amp;IF(ELT!F6=Geral!$AH$21,ELT!$B$1,"")&amp;IF(INFO!F6=Geral!$AH$21,INFO!$B$1,"")&amp;IF(MEC!F6=Geral!$AH$21,MEC!$B$1,"")&amp;IF(MET!F6=Geral!$AH$21,MET!$B$1,"")&amp;IF(SEG!F6=Geral!$AH$21,SEG!$B$1,"")&amp;(IF(TEL!F6=Geral!$AH$21,TEL!$B$1,"")&amp;IF(TUREVE!F6=Geral!$AH$21,TUREVE!$B$1,"")&amp;IF(ADM!F20=Geral!$AH$21,ADM!$B$15,"")&amp;IF(ED!F20=Geral!$AH$21,ED!$B$15,"")&amp;IF(EST!F20=Geral!$AH$21,EST!$B$15,"")&amp;IF(EL!F20=Geral!$AH$21,EL!$B$15,"")&amp;IF(ELT!F20=Geral!$AH$21,ELT!$B$15,"")&amp;IF(INFO!F20=Geral!$AH$21,INFO!$B$15,"")&amp;IF(MEC!F20=Geral!$AH$21,MEC!$B$15,"")&amp;IF(MET!F20=Geral!$AH$21,MET!$B$15,"")&amp;IF(SEG!F20=Geral!$AH$21,SEG!$B$15,"")&amp;IF(TEL!F20=Geral!$AH$21,TEL!$B$15,"")&amp;IF(TUREVE!F20=Geral!$AH$21,TUREVE!$B$15,"")&amp;IF(ADM!F34=Geral!$AH$21,ADM!$B$29,"")&amp;IF(ED!F34=Geral!$AH$21,ED!$B$29,""))&amp;(IF(EST!F34=Geral!$AH$21,EST!$B$29,"")&amp;IF(EL!F34=Geral!$AH$21,EL!$B$29,"")&amp;IF(ELT!F34=Geral!$AH$21,ELT!$B$29,"")&amp;IF(INFO!F34=Geral!$AH$21,INFO!$B$29,"")&amp;IF(MEC!F34=Geral!$AH$21,MEC!$B$29,"")&amp;IF(MET!F34=Geral!$AH$21,MET!$B$29,"")&amp;IF(SEG!F34=Geral!$AH$21,SEG!$B$29,"")&amp;IF(TEL!F34=Geral!$AH$21,TEL!$B$29,"")&amp;IF(TUREVE!F34=Geral!$AH$21,TUREVE!$B$29,"")&amp;IF(ADM!F48=Geral!$AH$21,ADM!$B$43,"")&amp;IF(ED!F48=Geral!$AH$21,ED!$B$43,"")&amp;IF(EST!F48=Geral!$AH$21,EST!$B$43,"")&amp;IF(EL!F48=Geral!$AH$21,EL!$B$43,"")&amp;IF(ELT!F48=Geral!$AH$21,ELT!$B$43,"")&amp;IF(INFO!F48=Geral!$AH$21,INFO!$B$43,"")&amp;IF(MEC!F48=Geral!$AH$21,MEC!$B$43,"")&amp;IF(MET!F48=Geral!$AH$21,MET!$B$43,"")&amp;IF(SEG!F48=Geral!$AH$21,SEG!$B$43,"")&amp;IF(TEL!F48=Geral!$AH$21,TEL!$B$43,"")&amp;IF(TUREVE!F48=Geral!$AH$21,TUREVE!$B$43,""))&amp;IF(ADM!M6=Geral!$AH$21,ADM!$I$1,"")&amp;IF(ED!M6=Geral!$AH$21,ED!$I$1,"")&amp;IF(EST!M6=Geral!$AH$21,EST!$I$1,"")&amp;IF(EL!M6=Geral!$AH$21,EL!$I$1,"")&amp;IF(ELT!M6=Geral!$AH$21,ELT!$I$1,"")&amp;IF(INFO!M6=Geral!$AH$21,INFO!$I$1,"")&amp;IF(MEC!M6=Geral!$AH$21,MEC!$I$1,"")&amp;IF(MET!M6=Geral!$AH$21,MET!$I$1,"")&amp;IF(SEG!M6=Geral!$AH$21,SEG!$I$1,"")&amp;(IF(TEL!M6=Geral!$AH$21,TEL!$I$1,"")&amp;IF(TUREVE!M6=Geral!$AH$21,TUREVE!$I$1,"")&amp;IF(ADM!M20=Geral!$AH$21,ADM!$I$15,"")&amp;IF(ED!M20=Geral!$AH$21,ED!$I$15,"")&amp;IF(EST!M20=Geral!$AH$21,EST!$I$15,"")&amp;IF(EL!M20=Geral!$AH$21,EL!$I$15,"")&amp;IF(ELT!M20=Geral!$AH$21,ELT!$I$15,"")&amp;IF(INFO!M20=Geral!$AH$21,INFO!$I$15,"")&amp;IF(MEC!M20=Geral!$AH$21,MEC!$I$15,"")&amp;IF(MET!M20=Geral!$AH$21,MET!$I$15,"")&amp;IF(SEG!M20=Geral!$AH$21,SEG!$I$15,"")&amp;IF(TEL!M20=Geral!$AH$21,TEL!$I$15,"")&amp;IF(TUREVE!M20=Geral!$AH$21,TUREVE!$I$15,"")&amp;IF(ADM!M34=Geral!$AH$21,ADM!$I$29,"")&amp;IF(ED!M34=Geral!$AH$21,ED!$I$29,""))&amp;(IF(EST!M34=Geral!$AH$21,EST!$I$29,"")&amp;IF(EL!M34=Geral!$AH$21,EL!$I$29,"")&amp;IF(ELT!M34=Geral!$AH$21,ELT!$I$29,"")&amp;IF(INFO!M34=Geral!$AH$21,INFO!$I$29,"")&amp;IF(MEC!M34=Geral!$AH$21,MEC!$I$29,"")&amp;IF(MET!M34=Geral!$AH$21,MET!$I$29,"")&amp;IF(SEG!M34=Geral!$AH$21,SEG!$I$29,"")&amp;IF(TEL!M34=Geral!$AH$21,TEL!$I$29,"")&amp;IF(TUREVE!M34=Geral!$AH$21,TUREVE!$I$29,"")&amp;IF(ADM!M48=Geral!$AH$21,ADM!$I$43,"")&amp;IF(ED!M48=Geral!$AH$21,ED!$I$43,"")&amp;IF(EST!M48=Geral!$AH$21,EST!$I$43,"")&amp;IF(EL!M48=Geral!$AH$21,EL!$I$43,"")&amp;IF(ELT!M48=Geral!$AH$21,ELT!$I$43,"")&amp;IF(INFO!M48=Geral!$AH$21,INFO!$I$43,"")&amp;IF(MEC!M48=Geral!$AH$21,MEC!$I$43,"")&amp;IF(MET!M48=Geral!$AH$21,MET!$I$43,"")&amp;IF(SEG!M48=Geral!$AH$21,SEG!$I$43,"")&amp;IF(TEL!M48=Geral!$AH$21,TEL!$I$43,"")&amp;IF(TUREVE!M48=Geral!$AH$21,TUREVE!$I$43,""))</f>
        <v/>
      </c>
      <c r="AM25" s="152"/>
      <c r="AN25" s="32" t="str">
        <f>IF(ADM!B6=Geral!$AN$21,ADM!$B$1,"")&amp;IF(ED!B6=Geral!$AN$21,ED!$B$1,"")&amp;IF(EST!B6=Geral!$AN$21,EST!$B$1,"")&amp;IF(EL!B6=Geral!$AN$21,EL!$B$1,"")&amp;IF(ELT!B6=Geral!$AN$21,ELT!$B$1,"")&amp;IF(INFO!B6=Geral!$AN$21,INFO!$B$1,"")&amp;IF(MEC!B6=Geral!$AN$21,MEC!$B$1,"")&amp;IF(MET!B6=Geral!$AN$21,MET!$B$1,"")&amp;IF(SEG!B6=Geral!$AN$21,SEG!$B$1,"")&amp;(IF(TEL!B6=Geral!$AN$21,TEL!$B$1,"")&amp;IF(TUREVE!B6=Geral!$AN$21,TUREVE!$B$1,"")&amp;IF(ADM!B20=Geral!$AN$21,ADM!$B$15,"")&amp;IF(ED!B20=Geral!$AN$21,ED!$B$15,"")&amp;IF(EST!B20=Geral!$AN$21,EST!$B$15,"")&amp;IF(EL!B20=Geral!$AN$21,EL!$B$15,"")&amp;IF(ELT!B20=Geral!$AN$21,ELT!$B$15,"")&amp;IF(INFO!B20=Geral!$AN$21,INFO!$B$15,"")&amp;IF(MEC!B20=Geral!$AN$21,MEC!$B$15,"")&amp;IF(MET!B20=Geral!$AN$21,MET!$B$15,"")&amp;IF(SEG!B20=Geral!$AN$21,SEG!$B$15,"")&amp;IF(TEL!B20=Geral!$AN$21,TEL!$B$15,"")&amp;IF(TUREVE!B20=Geral!$AN$21,TUREVE!$B$15,"")&amp;IF(ADM!B34=Geral!$AN$21,ADM!$B$29,"")&amp;IF(ED!B34=Geral!$AN$21,ED!$B$29,""))&amp;(IF(EST!B34=Geral!$AN$21,EST!$B$29,"")&amp;IF(EL!B34=Geral!$AN$21,EL!$B$29,"")&amp;IF(ELT!B34=Geral!$AN$21,ELT!$B$29,"")&amp;IF(INFO!B34=Geral!$AN$21,INFO!$B$29,"")&amp;IF(MEC!B34=Geral!$AN$21,MEC!$B$29,"")&amp;IF(MET!B34=Geral!$AN$21,MET!$B$29,"")&amp;IF(SEG!B34=Geral!$AN$21,SEG!$B$29,"")&amp;IF(TEL!B34=Geral!$AN$21,TEL!$B$29,"")&amp;IF(TUREVE!B34=Geral!$AN$21,TUREVE!$B$29,"")&amp;IF(ADM!B48=Geral!$AN$21,ADM!$B$43,"")&amp;IF(ED!B48=Geral!$AN$21,ED!$B$43,"")&amp;IF(EST!B48=Geral!$AN$21,EST!$B$43,"")&amp;IF(EL!B48=Geral!$AN$21,EL!$B$43,"")&amp;IF(ELT!B48=Geral!$AN$21,ELT!$B$43,"")&amp;IF(INFO!B48=Geral!$AN$21,INFO!$B$43,"")&amp;IF(MEC!B48=Geral!$AN$21,MEC!$B$43,"")&amp;IF(MET!B48=Geral!$AN$21,MET!$B$43,"")&amp;IF(SEG!B48=Geral!$AN$21,SEG!$B$43,"")&amp;IF(TEL!B48=Geral!$AN$21,TEL!$B$43,"")&amp;IF(TUREVE!B48=Geral!$AN$21,TUREVE!$B$43,""))&amp;IF(ADM!I6=Geral!$AN$21,ADM!$I$1,"")&amp;IF(ED!I6=Geral!$AN$21,ED!$I$1,"")&amp;IF(EST!I6=Geral!$AN$21,EST!$I$1,"")&amp;IF(EL!I6=Geral!$AN$21,EL!$I$1,"")&amp;IF(ELT!I6=Geral!$AN$21,ELT!$I$1,"")&amp;IF(INFO!I6=Geral!$AN$21,INFO!$I$1,"")&amp;IF(MEC!I6=Geral!$AN$21,MEC!$I$1,"")&amp;IF(MET!I6=Geral!$AN$21,MET!$I$1,"")&amp;IF(SEG!I6=Geral!$AN$21,SEG!$I$1,"")&amp;(IF(TEL!I6=Geral!$AN$21,TEL!$I$1,"")&amp;IF(TUREVE!I6=Geral!$AN$21,TUREVE!$I$1,"")&amp;IF(ADM!I20=Geral!$AN$21,ADM!$I$15,"")&amp;IF(ED!I20=Geral!$AN$21,ED!$I$15,"")&amp;IF(EST!I20=Geral!$AN$21,EST!$I$15,"")&amp;IF(EL!I20=Geral!$AN$21,EL!$I$15,"")&amp;IF(ELT!I20=Geral!$AN$21,ELT!$I$15,"")&amp;IF(INFO!I20=Geral!$AN$21,INFO!$I$15,"")&amp;IF(MEC!I20=Geral!$AN$21,MEC!$I$15,"")&amp;IF(MET!I20=Geral!$AN$21,MET!$I$15,"")&amp;IF(SEG!I20=Geral!$AN$21,SEG!$I$15,"")&amp;IF(TEL!I20=Geral!$AN$21,TEL!$I$15,"")&amp;IF(TUREVE!I20=Geral!$AN$21,TUREVE!$I$15,"")&amp;IF(ADM!I34=Geral!$AN$21,ADM!$I$29,"")&amp;IF(ED!I34=Geral!$AN$21,ED!$I$29,""))&amp;(IF(EST!I34=Geral!$AN$21,EST!$I$29,"")&amp;IF(EL!I34=Geral!$AN$21,EL!$I$29,"")&amp;IF(ELT!I34=Geral!$AN$21,ELT!$I$29,"")&amp;IF(INFO!I34=Geral!$AN$21,INFO!$I$29,"")&amp;IF(MEC!I34=Geral!$AN$21,MEC!$I$29,"")&amp;IF(MET!I34=Geral!$AN$21,MET!$I$29,"")&amp;IF(SEG!I34=Geral!$AN$21,SEG!$I$29,"")&amp;IF(TEL!I34=Geral!$AN$21,TEL!$I$29,"")&amp;IF(TUREVE!I34=Geral!$AN$21,TUREVE!$I$29,"")&amp;IF(ADM!I48=Geral!$AN$21,ADM!$I$43,"")&amp;IF(ED!I48=Geral!$AN$21,ED!$I$43,"")&amp;IF(EST!I48=Geral!$AN$21,EST!$I$43,"")&amp;IF(EL!I48=Geral!$AN$21,EL!$I$43,"")&amp;IF(ELT!I48=Geral!$AN$21,ELT!$I$43,"")&amp;IF(INFO!I48=Geral!$AN$21,INFO!$I$43,"")&amp;IF(MEC!I48=Geral!$AN$21,MEC!$I$43,"")&amp;IF(MET!I48=Geral!$AN$21,MET!$I$43,"")&amp;IF(SEG!I48=Geral!$AN$21,SEG!$I$43,"")&amp;IF(TEL!I48=Geral!$AN$21,TEL!$I$43,"")&amp;IF(TUREVE!I48=Geral!$AN$21,TUREVE!$I$43,""))</f>
        <v xml:space="preserve">    1AED     2AMEC </v>
      </c>
      <c r="AO25" s="32" t="str">
        <f>IF(ADM!C6=Geral!$AN$21,ADM!$B$1,"")&amp;IF(ED!C6=Geral!$AN$21,ED!$B$1,"")&amp;IF(EST!C6=Geral!$AN$21,EST!$B$1,"")&amp;IF(EL!C6=Geral!$AN$21,EL!$B$1,"")&amp;IF(ELT!C6=Geral!$AN$21,ELT!$B$1,"")&amp;IF(INFO!C6=Geral!$AN$21,INFO!$B$1,"")&amp;IF(MEC!C6=Geral!$AN$21,MEC!$B$1,"")&amp;IF(MET!C6=Geral!$AN$21,MET!$B$1,"")&amp;IF(SEG!C6=Geral!$AN$21,SEG!$B$1,"")&amp;(IF(TEL!C6=Geral!$AN$21,TEL!$B$1,"")&amp;IF(TUREVE!C6=Geral!$AN$21,TUREVE!$B$1,"")&amp;IF(ADM!C20=Geral!$AN$21,ADM!$B$15,"")&amp;IF(ED!C20=Geral!$AN$21,ED!$B$15,"")&amp;IF(EST!C20=Geral!$AN$21,EST!$B$15,"")&amp;IF(EL!C20=Geral!$AN$21,EL!$B$15,"")&amp;IF(ELT!C20=Geral!$AN$21,ELT!$B$15,"")&amp;IF(INFO!C20=Geral!$AN$21,INFO!$B$15,"")&amp;IF(MEC!C20=Geral!$AN$21,MEC!$B$15,"")&amp;IF(MET!C20=Geral!$AN$21,MET!$B$15,"")&amp;IF(SEG!C20=Geral!$AN$21,SEG!$B$15,"")&amp;IF(TEL!C20=Geral!$AN$21,TEL!$B$15,"")&amp;IF(TUREVE!C20=Geral!$AN$21,TUREVE!$B$15,"")&amp;IF(ADM!C34=Geral!$AN$21,ADM!$B$29,"")&amp;IF(ED!C34=Geral!$AN$21,ED!$B$29,""))&amp;(IF(EST!C34=Geral!$AN$21,EST!$B$29,"")&amp;IF(EL!C34=Geral!$AN$21,EL!$B$29,"")&amp;IF(ELT!C34=Geral!$AN$21,ELT!$B$29,"")&amp;IF(INFO!C34=Geral!$AN$21,INFO!$B$29,"")&amp;IF(MEC!C34=Geral!$AN$21,MEC!$B$29,"")&amp;IF(MET!C34=Geral!$AN$21,MET!$B$29,"")&amp;IF(SEG!C34=Geral!$AN$21,SEG!$B$29,"")&amp;IF(TEL!C34=Geral!$AN$21,TEL!$B$29,"")&amp;IF(TUREVE!C34=Geral!$AN$21,TUREVE!$B$29,"")&amp;IF(ADM!C48=Geral!$AN$21,ADM!$B$43,"")&amp;IF(ED!C48=Geral!$AN$21,ED!$B$43,"")&amp;IF(EST!C48=Geral!$AN$21,EST!$B$43,"")&amp;IF(EL!C48=Geral!$AN$21,EL!$B$43,"")&amp;IF(ELT!C48=Geral!$AN$21,ELT!$B$43,"")&amp;IF(INFO!C48=Geral!$AN$21,INFO!$B$43,"")&amp;IF(MEC!C48=Geral!$AN$21,MEC!$B$43,"")&amp;IF(MET!C48=Geral!$AN$21,MET!$B$43,"")&amp;IF(SEG!C48=Geral!$AN$21,SEG!$B$43,"")&amp;IF(TEL!C48=Geral!$AN$21,TEL!$B$43,"")&amp;IF(TUREVE!C48=Geral!$AN$21,TUREVE!$B$43,""))&amp;IF(ADM!J6=Geral!$AN$21,ADM!$I$1,"")&amp;IF(ED!J6=Geral!$AN$21,ED!$I$1,"")&amp;IF(EST!J6=Geral!$AN$21,EST!$I$1,"")&amp;IF(EL!J6=Geral!$AN$21,EL!$I$1,"")&amp;IF(ELT!J6=Geral!$AN$21,ELT!$I$1,"")&amp;IF(INFO!J6=Geral!$AN$21,INFO!$I$1,"")&amp;IF(MEC!J6=Geral!$AN$21,MEC!$I$1,"")&amp;IF(MET!J6=Geral!$AN$21,MET!$I$1,"")&amp;IF(SEG!J6=Geral!$AN$21,SEG!$I$1,"")&amp;(IF(TEL!J6=Geral!$AN$21,TEL!$I$1,"")&amp;IF(TUREVE!J6=Geral!$AN$21,TUREVE!$I$1,"")&amp;IF(ADM!J20=Geral!$AN$21,ADM!$I$15,"")&amp;IF(ED!J20=Geral!$AN$21,ED!$I$15,"")&amp;IF(EST!J20=Geral!$AN$21,EST!$I$15,"")&amp;IF(EL!J20=Geral!$AN$21,EL!$I$15,"")&amp;IF(ELT!J20=Geral!$AN$21,ELT!$I$15,"")&amp;IF(INFO!J20=Geral!$AN$21,INFO!$I$15,"")&amp;IF(MEC!J20=Geral!$AN$21,MEC!$I$15,"")&amp;IF(MET!J20=Geral!$AN$21,MET!$I$15,"")&amp;IF(SEG!J20=Geral!$AN$21,SEG!$I$15,"")&amp;IF(TEL!J20=Geral!$AN$21,TEL!$I$15,"")&amp;IF(TUREVE!J20=Geral!$AN$21,TUREVE!$I$15,"")&amp;IF(ADM!J34=Geral!$AN$21,ADM!$I$29,"")&amp;IF(ED!J34=Geral!$AN$21,ED!$I$29,""))&amp;(IF(EST!J34=Geral!$AN$21,EST!$I$29,"")&amp;IF(EL!J34=Geral!$AN$21,EL!$I$29,"")&amp;IF(ELT!J34=Geral!$AN$21,ELT!$I$29,"")&amp;IF(INFO!J34=Geral!$AN$21,INFO!$I$29,"")&amp;IF(MEC!J34=Geral!$AN$21,MEC!$I$29,"")&amp;IF(MET!J34=Geral!$AN$21,MET!$I$29,"")&amp;IF(SEG!J34=Geral!$AN$21,SEG!$I$29,"")&amp;IF(TEL!J34=Geral!$AN$21,TEL!$I$29,"")&amp;IF(TUREVE!J34=Geral!$AN$21,TUREVE!$I$29,"")&amp;IF(ADM!J48=Geral!$AN$21,ADM!$I$43,"")&amp;IF(ED!J48=Geral!$AN$21,ED!$I$43,"")&amp;IF(EST!J48=Geral!$AN$21,EST!$I$43,"")&amp;IF(EL!J48=Geral!$AN$21,EL!$I$43,"")&amp;IF(ELT!J48=Geral!$AN$21,ELT!$I$43,"")&amp;IF(INFO!J48=Geral!$AN$21,INFO!$I$43,"")&amp;IF(MEC!J48=Geral!$AN$21,MEC!$I$43,"")&amp;IF(MET!J48=Geral!$AN$21,MET!$I$43,"")&amp;IF(SEG!J48=Geral!$AN$21,SEG!$I$43,"")&amp;IF(TEL!J48=Geral!$AN$21,TEL!$I$43,"")&amp;IF(TUREVE!J48=Geral!$AN$21,TUREVE!$I$43,""))</f>
        <v xml:space="preserve">    2AEL     2AMEC </v>
      </c>
      <c r="AP25" s="32" t="str">
        <f>IF(ADM!D6=Geral!$AN$21,ADM!$B$1,"")&amp;IF(ED!D6=Geral!$AN$21,ED!$B$1,"")&amp;IF(EST!D6=Geral!$AN$21,EST!$B$1,"")&amp;IF(EL!D6=Geral!$AN$21,EL!$B$1,"")&amp;IF(ELT!D6=Geral!$AN$21,ELT!$B$1,"")&amp;IF(INFO!D6=Geral!$AN$21,INFO!$B$1,"")&amp;IF(MEC!D6=Geral!$AN$21,MEC!$B$1,"")&amp;IF(MET!D6=Geral!$AN$21,MET!$B$1,"")&amp;IF(SEG!D6=Geral!$AN$21,SEG!$B$1,"")&amp;(IF(TEL!D6=Geral!$AN$21,TEL!$B$1,"")&amp;IF(TUREVE!D6=Geral!$AN$21,TUREVE!$B$1,"")&amp;IF(ADM!D20=Geral!$AN$21,ADM!$B$15,"")&amp;IF(ED!D20=Geral!$AN$21,ED!$B$15,"")&amp;IF(EST!D20=Geral!$AN$21,EST!$B$15,"")&amp;IF(EL!D20=Geral!$AN$21,EL!$B$15,"")&amp;IF(ELT!D20=Geral!$AN$21,ELT!$B$15,"")&amp;IF(INFO!D20=Geral!$AN$21,INFO!$B$15,"")&amp;IF(MEC!D20=Geral!$AN$21,MEC!$B$15,"")&amp;IF(MET!D20=Geral!$AN$21,MET!$B$15,"")&amp;IF(SEG!D20=Geral!$AN$21,SEG!$B$15,"")&amp;IF(TEL!D20=Geral!$AN$21,TEL!$B$15,"")&amp;IF(TUREVE!D20=Geral!$AN$21,TUREVE!$B$15,"")&amp;IF(ADM!D34=Geral!$AN$21,ADM!$B$29,"")&amp;IF(ED!D34=Geral!$AN$21,ED!$B$29,""))&amp;(IF(EST!D34=Geral!$AN$21,EST!$B$29,"")&amp;IF(EL!D34=Geral!$AN$21,EL!$B$29,"")&amp;IF(ELT!D34=Geral!$AN$21,ELT!$B$29,"")&amp;IF(INFO!D34=Geral!$AN$21,INFO!$B$29,"")&amp;IF(MEC!D34=Geral!$AN$21,MEC!$B$29,"")&amp;IF(MET!F32=Geral!$AN$21,MET!$B$29,"")&amp;IF(SEG!D34=Geral!$AN$21,SEG!$B$29,"")&amp;IF(TEL!D34=Geral!$AN$21,TEL!$B$29,"")&amp;IF(TUREVE!D34=Geral!$AN$21,TUREVE!$B$29,"")&amp;IF(ADM!D48=Geral!$AN$21,ADM!$B$43,"")&amp;IF(ED!D48=Geral!$AN$21,ED!$B$43,"")&amp;IF(EST!D48=Geral!$AN$21,EST!$B$43,"")&amp;IF(EL!D48=Geral!$AN$21,EL!$B$43,"")&amp;IF(ELT!D48=Geral!$AN$21,ELT!$B$43,"")&amp;IF(INFO!D48=Geral!$AN$21,INFO!$B$43,"")&amp;IF(MEC!D48=Geral!$AN$21,MEC!$B$43,"")&amp;IF(MET!D48=Geral!$AN$21,MET!$B$43,"")&amp;IF(SEG!D48=Geral!$AN$21,SEG!$B$43,"")&amp;IF(TEL!D48=Geral!$AN$21,TEL!$B$43,"")&amp;IF(TUREVE!D48=Geral!$AN$21,TUREVE!$B$43,""))&amp;IF(ADM!K6=Geral!$AN$21,ADM!$I$1,"")&amp;IF(ED!K6=Geral!$AN$21,ED!$I$1,"")&amp;IF(EST!K6=Geral!$AN$21,EST!$I$1,"")&amp;IF(EL!K6=Geral!$AN$21,EL!$I$1,"")&amp;IF(ELT!K6=Geral!$AN$21,ELT!$I$1,"")&amp;IF(INFO!K6=Geral!$AN$21,INFO!$I$1,"")&amp;IF(MEC!K6=Geral!$AN$21,MEC!$I$1,"")&amp;IF(MET!K6=Geral!$AN$21,MET!$I$1,"")&amp;IF(SEG!K6=Geral!$AN$21,SEG!$I$1,"")&amp;(IF(TEL!K6=Geral!$AN$21,TEL!$I$1,"")&amp;IF(TUREVE!K6=Geral!$AN$21,TUREVE!$I$1,"")&amp;IF(ADM!K20=Geral!$AN$21,ADM!$I$15,"")&amp;IF(ED!K20=Geral!$AN$21,ED!$I$15,"")&amp;IF(EST!K20=Geral!$AN$21,EST!$I$15,"")&amp;IF(EL!K20=Geral!$AN$21,EL!$I$15,"")&amp;IF(ELT!K20=Geral!$AN$21,ELT!$I$15,"")&amp;IF(INFO!K20=Geral!$AN$21,INFO!$I$15,"")&amp;IF(MEC!K20=Geral!$AN$21,MEC!$I$15,"")&amp;IF(MET!K20=Geral!$AN$21,MET!$I$15,"")&amp;IF(SEG!K20=Geral!$AN$21,SEG!$I$15,"")&amp;IF(TEL!K20=Geral!$AN$21,TEL!$I$15,"")&amp;IF(TUREVE!K20=Geral!$AN$21,TUREVE!$I$15,"")&amp;IF(ADM!K34=Geral!$AN$21,ADM!$I$29,"")&amp;IF(ED!K34=Geral!$AN$21,ED!$I$29,""))&amp;(IF(EST!K34=Geral!$AN$21,EST!$I$29,"")&amp;IF(EL!K34=Geral!$AN$21,EL!$I$29,"")&amp;IF(ELT!K34=Geral!$AN$21,ELT!$I$29,"")&amp;IF(INFO!K34=Geral!$AN$21,INFO!$I$29,"")&amp;IF(MEC!K34=Geral!$AN$21,MEC!$I$29,"")&amp;IF(MET!K34=Geral!$AN$21,MET!$I$29,"")&amp;IF(SEG!K34=Geral!$AN$21,SEG!$I$29,"")&amp;IF(TEL!K34=Geral!$AN$21,TEL!$I$29,"")&amp;IF(TUREVE!K34=Geral!$AN$21,TUREVE!$I$29,"")&amp;IF(ADM!K48=Geral!$AN$21,ADM!$I$43,"")&amp;IF(ED!K48=Geral!$AN$21,ED!$I$43,"")&amp;IF(EST!K48=Geral!$AN$21,EST!$I$43,"")&amp;IF(EL!K48=Geral!$AN$21,EL!$I$43,"")&amp;IF(ELT!K48=Geral!$AN$21,ELT!$I$43,"")&amp;IF(INFO!K48=Geral!$AN$21,INFO!$I$43,"")&amp;IF(MEC!K48=Geral!$AN$21,MEC!$I$43,"")&amp;IF(MET!K48=Geral!$AN$21,MET!$I$43,"")&amp;IF(SEG!K48=Geral!$AN$21,SEG!$I$43,"")&amp;IF(TEL!K48=Geral!$AN$21,TEL!$I$43,"")&amp;IF(TUREVE!K48=Geral!$AN$21,TUREVE!$I$43,""))</f>
        <v xml:space="preserve"> 1AEVE     2AEL     2AELT </v>
      </c>
      <c r="AQ25" s="32" t="str">
        <f>IF(ADM!E6=Geral!$AN$21,ADM!$B$1,"")&amp;IF(ED!E6=Geral!$AN$21,ED!$B$1,"")&amp;IF(EST!E6=Geral!$AN$21,EST!$B$1,"")&amp;IF(EL!E6=Geral!$AN$21,EL!$B$1,"")&amp;IF(ELT!E6=Geral!$AN$21,ELT!$B$1,"")&amp;IF(INFO!E6=Geral!$AN$21,INFO!$B$1,"")&amp;IF(MEC!E6=Geral!$AN$21,MEC!$B$1,"")&amp;IF(MET!E6=Geral!$AN$21,MET!$B$1,"")&amp;IF(SEG!E6=Geral!$AN$21,SEG!$B$1,"")&amp;(IF(TEL!E6=Geral!$AN$21,TEL!$B$1,"")&amp;IF(TUREVE!E6=Geral!$AN$21,TUREVE!$B$1,"")&amp;IF(ADM!E20=Geral!$AN$21,ADM!$B$15,"")&amp;IF(ED!E20=Geral!$AN$21,ED!$B$15,"")&amp;IF(EST!E20=Geral!$AN$21,EST!$B$15,"")&amp;IF(EL!E20=Geral!$AN$21,EL!$B$15,"")&amp;IF(ELT!E20=Geral!$AN$21,ELT!$B$15,"")&amp;IF(INFO!E20=Geral!$AN$21,INFO!$B$15,"")&amp;IF(MEC!E20=Geral!$AN$21,MEC!$B$15,"")&amp;IF(MET!E20=Geral!$AN$21,MET!$B$15,"")&amp;IF(SEG!E20=Geral!$AN$21,SEG!$B$15,"")&amp;IF(TEL!E20=Geral!$AN$21,TEL!$B$15,"")&amp;IF(TUREVE!E20=Geral!$AN$21,TUREVE!$B$15,"")&amp;IF(ADM!E34=Geral!$AN$21,ADM!$B$29,"")&amp;IF(ED!E34=Geral!$AN$21,ED!$B$29,""))&amp;(IF(EST!E34=Geral!$AN$21,EST!$B$29,"")&amp;IF(EL!E34=Geral!$AN$21,EL!$B$29,"")&amp;IF(ELT!E34=Geral!$AN$21,ELT!$B$29,"")&amp;IF(INFO!E34=Geral!$AN$21,INFO!$B$29,"")&amp;IF(MEC!E34=Geral!$AN$21,MEC!$B$29,"")&amp;IF(MET!E34=Geral!$AN$21,MET!$B$29,"")&amp;IF(SEG!E34=Geral!$AN$21,SEG!$B$29,"")&amp;IF(TEL!E34=Geral!$AN$21,TEL!$B$29,"")&amp;IF(TUREVE!E34=Geral!$AN$21,TUREVE!$B$29,"")&amp;IF(ADM!E48=Geral!$AN$21,ADM!$B$43,"")&amp;IF(ED!E48=Geral!$AN$21,ED!$B$43,"")&amp;IF(EST!E48=Geral!$AN$21,EST!$B$43,"")&amp;IF(EL!E48=Geral!$AN$21,EL!$B$43,"")&amp;IF(ELT!E48=Geral!$AN$21,ELT!$B$43,"")&amp;IF(INFO!E48=Geral!$AN$21,INFO!$B$43,"")&amp;IF(MEC!E48=Geral!$AN$21,MEC!$B$43,"")&amp;IF(MET!E48=Geral!$AN$21,MET!$B$43,"")&amp;IF(SEG!E48=Geral!$AN$21,SEG!$B$43,"")&amp;IF(TEL!E48=Geral!$AN$21,TEL!$B$43,"")&amp;IF(TUREVE!E48=Geral!$AN$21,TUREVE!$B$43,""))&amp;IF(ADM!L6=Geral!$AN$21,ADM!$I$1,"")&amp;IF(ED!L6=Geral!$AN$21,ED!$I$1,"")&amp;IF(EST!L6=Geral!$AN$21,EST!$I$1,"")&amp;IF(EL!L6=Geral!$AN$21,EL!$I$1,"")&amp;IF(ELT!L6=Geral!$AN$21,ELT!$I$1,"")&amp;IF(INFO!L6=Geral!$AN$21,INFO!$I$1,"")&amp;IF(MEC!L6=Geral!$AN$21,MEC!$I$1,"")&amp;IF(MET!L6=Geral!$AN$21,MET!$I$1,"")&amp;IF(SEG!L6=Geral!$AN$21,SEG!$I$1,"")&amp;(IF(TEL!L6=Geral!$AN$21,TEL!$I$1,"")&amp;IF(TUREVE!L6=Geral!$AN$21,TUREVE!$I$1,"")&amp;IF(ADM!L20=Geral!$AN$21,ADM!$I$15,"")&amp;IF(ED!L20=Geral!$AN$21,ED!$I$15,"")&amp;IF(EST!L20=Geral!$AN$21,EST!$I$15,"")&amp;IF(EL!L20=Geral!$AN$21,EL!$I$15,"")&amp;IF(ELT!L20=Geral!$AN$21,ELT!$I$15,"")&amp;IF(INFO!L20=Geral!$AN$21,INFO!$I$15,"")&amp;IF(MEC!L20=Geral!$AN$21,MEC!$I$15,"")&amp;IF(MET!L20=Geral!$AN$21,MET!$I$15,"")&amp;IF(SEG!L20=Geral!$AN$21,SEG!$I$15,"")&amp;IF(TEL!L20=Geral!$AN$21,TEL!$I$15,"")&amp;IF(TUREVE!L20=Geral!$AN$21,TUREVE!$I$15,"")&amp;IF(ADM!L34=Geral!$AN$21,ADM!$I$29,"")&amp;IF(ED!L34=Geral!$AN$21,ED!$I$29,""))&amp;(IF(EST!L34=Geral!$AN$21,EST!$I$29,"")&amp;IF(EL!L34=Geral!$AN$21,EL!$I$29,"")&amp;IF(ELT!L34=Geral!$AN$21,ELT!$I$29,"")&amp;IF(INFO!L34=Geral!$AN$21,INFO!$I$29,"")&amp;IF(MEC!L34=Geral!$AN$21,MEC!$I$29,"")&amp;IF(MET!L34=Geral!$AN$21,MET!$I$29,"")&amp;IF(SEG!L34=Geral!$AN$21,SEG!$I$29,"")&amp;IF(TEL!L34=Geral!$AN$21,TEL!$I$29,"")&amp;IF(TUREVE!L34=Geral!$AN$21,TUREVE!$I$29,"")&amp;IF(ADM!L48=Geral!$AN$21,ADM!$I$43,"")&amp;IF(ED!L48=Geral!$AN$21,ED!$I$43,"")&amp;IF(EST!L48=Geral!$AN$21,EST!$I$43,"")&amp;IF(EL!L48=Geral!$AN$21,EL!$I$43,"")&amp;IF(ELT!L48=Geral!$AN$21,ELT!$I$43,"")&amp;IF(INFO!L48=Geral!$AN$21,INFO!$I$43,"")&amp;IF(MEC!L48=Geral!$AN$21,MEC!$I$43,"")&amp;IF(MET!L48=Geral!$AN$21,MET!$I$43,"")&amp;IF(SEG!L48=Geral!$AN$21,SEG!$I$43,"")&amp;IF(TEL!L48=Geral!$AN$21,TEL!$I$43,"")&amp;IF(TUREVE!L48=Geral!$AN$21,TUREVE!$I$43,""))</f>
        <v xml:space="preserve">   2AED    2AINFO 2AMET </v>
      </c>
      <c r="AR25" s="32" t="str">
        <f>IF(ADM!F6=Geral!$AN$21,ADM!$B$1,"")&amp;IF(ED!F6=Geral!$AN$21,ED!$B$1,"")&amp;IF(EST!F6=Geral!$AN$21,EST!$B$1,"")&amp;IF(EL!F6=Geral!$AN$21,EL!$B$1,"")&amp;IF(ELT!F6=Geral!$AN$21,ELT!$B$1,"")&amp;IF(INFO!F6=Geral!$AN$21,INFO!$B$1,"")&amp;IF(MEC!F6=Geral!$AN$21,MEC!$B$1,"")&amp;IF(MET!F6=Geral!$AN$21,MET!$B$1,"")&amp;IF(SEG!F6=Geral!$AN$21,SEG!$B$1,"")&amp;(IF(TEL!F6=Geral!$AN$21,TEL!$B$1,"")&amp;IF(TUREVE!F6=Geral!$AN$21,TUREVE!$B$1,"")&amp;IF(ADM!F20=Geral!$AN$21,ADM!$B$15,"")&amp;IF(ED!F20=Geral!$AN$21,ED!$B$15,"")&amp;IF(EST!F20=Geral!$AN$21,EST!$B$15,"")&amp;IF(EL!F20=Geral!$AN$21,EL!$B$15,"")&amp;IF(ELT!F20=Geral!$AN$21,ELT!$B$15,"")&amp;IF(INFO!F20=Geral!$AN$21,INFO!$B$15,"")&amp;IF(MEC!F20=Geral!$AN$21,MEC!$B$15,"")&amp;IF(MET!F20=Geral!$AN$21,MET!$B$15,"")&amp;IF(SEG!F20=Geral!$AN$21,SEG!$B$15,"")&amp;IF(TEL!F20=Geral!$AN$21,TEL!$B$15,"")&amp;IF(TUREVE!F20=Geral!$AN$21,TUREVE!$B$15,"")&amp;IF(ADM!F34=Geral!$AN$21,ADM!$B$29,"")&amp;IF(ED!F34=Geral!$AN$21,ED!$B$29,""))&amp;(IF(EST!F34=Geral!$AN$21,EST!$B$29,"")&amp;IF(EL!F34=Geral!$AN$21,EL!$B$29,"")&amp;IF(ELT!F34=Geral!$AN$21,ELT!$B$29,"")&amp;IF(INFO!F34=Geral!$AN$21,INFO!$B$29,"")&amp;IF(MEC!F34=Geral!$AN$21,MEC!$B$29,"")&amp;IF(MET!F34=Geral!$AN$21,MET!$B$29,"")&amp;IF(SEG!F34=Geral!$AN$21,SEG!$B$29,"")&amp;IF(TEL!F34=Geral!$AN$21,TEL!$B$29,"")&amp;IF(TUREVE!F34=Geral!$AN$21,TUREVE!$B$29,"")&amp;IF(ADM!F48=Geral!$AN$21,ADM!$B$43,"")&amp;IF(ED!F48=Geral!$AN$21,ED!$B$43,"")&amp;IF(EST!F48=Geral!$AN$21,EST!$B$43,"")&amp;IF(EL!F48=Geral!$AN$21,EL!$B$43,"")&amp;IF(ELT!F48=Geral!$AN$21,ELT!$B$43,"")&amp;IF(INFO!F48=Geral!$AN$21,INFO!$B$43,"")&amp;IF(MEC!F48=Geral!$AN$21,MEC!$B$43,"")&amp;IF(MET!F48=Geral!$AN$21,MET!$B$43,"")&amp;IF(SEG!F48=Geral!$AN$21,SEG!$B$43,"")&amp;IF(TEL!F48=Geral!$AN$21,TEL!$B$43,"")&amp;IF(TUREVE!F48=Geral!$AN$21,TUREVE!$B$43,""))&amp;IF(ADM!M6=Geral!$AN$21,ADM!$I$1,"")&amp;IF(ED!M6=Geral!$AN$21,ED!$I$1,"")&amp;IF(EST!M6=Geral!$AN$21,EST!$I$1,"")&amp;IF(EL!M6=Geral!$AN$21,EL!$I$1,"")&amp;IF(ELT!M6=Geral!$AN$21,ELT!$I$1,"")&amp;IF(INFO!M6=Geral!$AN$21,INFO!$I$1,"")&amp;IF(MEC!M6=Geral!$AN$21,MEC!$I$1,"")&amp;IF(MET!M6=Geral!$AN$21,MET!$I$1,"")&amp;IF(SEG!M6=Geral!$AN$21,SEG!$I$1,"")&amp;(IF(TEL!M6=Geral!$AN$21,TEL!$I$1,"")&amp;IF(TUREVE!M6=Geral!$AN$21,TUREVE!$I$1,"")&amp;IF(ADM!M20=Geral!$AN$21,ADM!$I$15,"")&amp;IF(ED!M20=Geral!$AN$21,ED!$I$15,"")&amp;IF(EST!M20=Geral!$AN$21,EST!$I$15,"")&amp;IF(EL!M20=Geral!$AN$21,EL!$I$15,"")&amp;IF(ELT!M20=Geral!$AN$21,ELT!$I$15,"")&amp;IF(INFO!M20=Geral!$AN$21,INFO!$I$15,"")&amp;IF(MEC!M20=Geral!$AN$21,MEC!$I$15,"")&amp;IF(MET!M20=Geral!$AN$21,MET!$I$15,"")&amp;IF(SEG!M20=Geral!$AN$21,SEG!$I$15,"")&amp;IF(TEL!M20=Geral!$AN$21,TEL!$I$15,"")&amp;IF(TUREVE!M20=Geral!$AN$21,TUREVE!$I$15,"")&amp;IF(ADM!M34=Geral!$AN$21,ADM!$I$29,"")&amp;IF(ED!M34=Geral!$AN$21,ED!$I$29,""))&amp;(IF(EST!M34=Geral!$AN$21,EST!$I$29,"")&amp;IF(EL!M34=Geral!$AN$21,EL!$I$29,"")&amp;IF(ELT!M34=Geral!$AN$21,ELT!$I$29,"")&amp;IF(INFO!M34=Geral!$AN$21,INFO!$I$29,"")&amp;IF(MEC!M34=Geral!$AN$21,MEC!$I$29,"")&amp;IF(MET!M34=Geral!$AN$21,MET!$I$29,"")&amp;IF(SEG!M34=Geral!$AN$21,SEG!$I$29,"")&amp;IF(TEL!M34=Geral!$AN$21,TEL!$I$29,"")&amp;IF(TUREVE!M34=Geral!$AN$21,TUREVE!$I$29,"")&amp;IF(ADM!M48=Geral!$AN$21,ADM!$I$43,"")&amp;IF(ED!M48=Geral!$AN$21,ED!$I$43,"")&amp;IF(EST!M48=Geral!$AN$21,EST!$I$43,"")&amp;IF(EL!M48=Geral!$AN$21,EL!$I$43,"")&amp;IF(ELT!M48=Geral!$AN$21,ELT!$I$43,"")&amp;IF(INFO!M48=Geral!$AN$21,INFO!$I$43,"")&amp;IF(MEC!M48=Geral!$AN$21,MEC!$I$43,"")&amp;IF(MET!M48=Geral!$AN$21,MET!$I$43,"")&amp;IF(SEG!M48=Geral!$AN$21,SEG!$I$43,"")&amp;IF(TEL!M48=Geral!$AN$21,TEL!$I$43,"")&amp;IF(TUREVE!M48=Geral!$AN$21,TUREVE!$I$43,""))</f>
        <v/>
      </c>
      <c r="AS25" s="27"/>
      <c r="AT25" s="32" t="str">
        <f>IF(ADM!B6=Geral!$AT$21,ADM!$B$1,"")&amp;IF(ED!B6=Geral!$AT$21,ED!$B$1,"")&amp;IF(EST!B6=Geral!$AT$21,EST!$B$1,"")&amp;IF(EL!B6=Geral!$AT$21,EL!$B$1,"")&amp;IF(ELT!B6=Geral!$AT$21,ELT!$B$1,"")&amp;IF(INFO!B6=Geral!$AT$21,INFO!$B$1,"")&amp;IF(MEC!B6=Geral!$AT$21,MEC!$B$1,"")&amp;IF(MET!B6=Geral!$AT$21,MET!$B$1,"")&amp;IF(SEG!B6=Geral!$AT$21,SEG!$B$1,"")&amp;(IF(TEL!B6=Geral!$AT$21,TEL!$B$1,"")&amp;IF(TUREVE!B6=Geral!$AT$21,TUREVE!$B$1,"")&amp;IF(ADM!B20=Geral!$AT$21,ADM!$B$15,"")&amp;IF(ED!B20=Geral!$AT$21,ED!$B$15,"")&amp;IF(EST!B20=Geral!$AT$21,EST!$B$15,"")&amp;IF(EL!B20=Geral!$AT$21,EL!$B$15,"")&amp;IF(ELT!B20=Geral!$AT$21,ELT!$B$15,"")&amp;IF(INFO!B20=Geral!$AT$21,INFO!$B$15,"")&amp;IF(MEC!B20=Geral!$AT$21,MEC!$B$15,"")&amp;IF(MET!B20=Geral!$AT$21,MET!$B$15,"")&amp;IF(SEG!B20=Geral!$AT$21,SEG!$B$15,"")&amp;IF(TEL!B20=Geral!$AT$21,TEL!$B$15,"")&amp;IF(TUREVE!B20=Geral!$AT$21,TUREVE!$B$15,"")&amp;IF(ADM!B34=Geral!$AT$21,ADM!$B$29,"")&amp;IF(ED!B34=Geral!$AT$21,ED!$B$29,""))&amp;(IF(EST!B34=Geral!$AT$21,EST!$B$29,"")&amp;IF(EL!B34=Geral!$AT$21,EL!$B$29,"")&amp;IF(ELT!B34=Geral!$AT$21,ELT!$B$29,"")&amp;IF(INFO!B34=Geral!$AT$21,INFO!$B$29,"")&amp;IF(MEC!B34=Geral!$AT$21,MEC!$B$29,"")&amp;IF(MET!B34=Geral!$AT$21,MET!$B$29,"")&amp;IF(SEG!B34=Geral!$AT$21,SEG!$B$29,"")&amp;IF(TEL!B34=Geral!$AT$21,TEL!$B$29,"")&amp;IF(TUREVE!B34=Geral!$AT$21,TUREVE!$B$29,"")&amp;IF(ADM!B48=Geral!$AT$21,ADM!$B$43,"")&amp;IF(ED!B48=Geral!$AT$21,ED!$B$43,"")&amp;IF(EST!B48=Geral!$AT$21,EST!$B$43,"")&amp;IF(EL!B48=Geral!$AT$21,EL!$B$43,"")&amp;IF(ELT!B48=Geral!$AT$21,ELT!$B$43,"")&amp;IF(INFO!B48=Geral!$AT$21,INFO!$B$43,"")&amp;IF(MEC!B48=Geral!$AT$21,MEC!$B$43,"")&amp;IF(MET!B48=Geral!$AT$21,MET!$B$43,"")&amp;IF(SEG!B48=Geral!$AT$21,SEG!$B$43,"")&amp;IF(TEL!B48=Geral!$AT$21,TEL!$B$43,"")&amp;IF(TUREVE!B48=Geral!$AT$21,TUREVE!$B$43,""))&amp;IF(ADM!I6=Geral!$AT$21,ADM!$I$1,"")&amp;IF(ED!I6=Geral!$AT$21,ED!$I$1,"")&amp;IF(EST!I6=Geral!$AT$21,EST!$I$1,"")&amp;IF(EL!I6=Geral!$AT$21,EL!$I$1,"")&amp;IF(ELT!I6=Geral!$AT$21,ELT!$I$1,"")&amp;IF(INFO!I6=Geral!$AT$21,INFO!$I$1,"")&amp;IF(MEC!I6=Geral!$AT$21,MEC!$I$1,"")&amp;IF(MET!I6=Geral!$AT$21,MET!$I$1,"")&amp;IF(SEG!I6=Geral!$AT$21,SEG!$I$1,"")&amp;(IF(TEL!I6=Geral!$AT$21,TEL!$I$1,"")&amp;IF(TUREVE!I6=Geral!$AT$21,TUREVE!$I$1,"")&amp;IF(ADM!I20=Geral!$AT$21,ADM!$I$15,"")&amp;IF(ED!I20=Geral!$AT$21,ED!$I$15,"")&amp;IF(EST!I20=Geral!$AT$21,EST!$I$15,"")&amp;IF(EL!I20=Geral!$AT$21,EL!$I$15,"")&amp;IF(ELT!I20=Geral!$AT$21,ELT!$I$15,"")&amp;IF(INFO!I20=Geral!$AT$21,INFO!$I$15,"")&amp;IF(MEC!I20=Geral!$AT$21,MEC!$I$15,"")&amp;IF(MET!I20=Geral!$AT$21,MET!$I$15,"")&amp;IF(SEG!I20=Geral!$AT$21,SEG!$I$15,"")&amp;IF(TEL!I20=Geral!$AT$21,TEL!$I$15,"")&amp;IF(TUREVE!I20=Geral!$AT$21,TUREVE!$I$15,"")&amp;IF(ADM!I34=Geral!$AT$21,ADM!$I$29,"")&amp;IF(ED!I34=Geral!$AT$21,ED!$I$29,""))&amp;(IF(EST!I34=Geral!$AT$21,EST!$I$29,"")&amp;IF(EL!I34=Geral!$AT$21,EL!$I$29,"")&amp;IF(ELT!I34=Geral!$AT$21,ELT!$I$29,"")&amp;IF(INFO!I34=Geral!$AT$21,INFO!$I$29,"")&amp;IF(MEC!I34=Geral!$AT$21,MEC!$I$29,"")&amp;IF(MET!I34=Geral!$AT$21,MET!$I$29,"")&amp;IF(SEG!I34=Geral!$AT$21,SEG!$I$29,"")&amp;IF(TEL!I34=Geral!$AT$21,TEL!$I$29,"")&amp;IF(TUREVE!I34=Geral!$AT$21,TUREVE!$I$29,"")&amp;IF(ADM!I48=Geral!$AT$21,ADM!$I$43,"")&amp;IF(ED!I48=Geral!$AT$21,ED!$I$43,"")&amp;IF(EST!I48=Geral!$AT$21,EST!$I$43,"")&amp;IF(EL!I48=Geral!$AT$21,EL!$I$43,"")&amp;IF(ELT!I48=Geral!$AT$21,ELT!$I$43,"")&amp;IF(INFO!I48=Geral!$AT$21,INFO!$I$43,"")&amp;IF(MEC!I48=Geral!$AT$21,MEC!$I$43,"")&amp;IF(MET!I48=Geral!$AT$21,MET!$I$43,"")&amp;IF(SEG!I48=Geral!$AT$21,SEG!$I$43,"")&amp;IF(TEL!I48=Geral!$AT$21,TEL!$I$43,"")&amp;IF(TUREVE!I48=Geral!$AT$21,TUREVE!$I$43,""))</f>
        <v/>
      </c>
      <c r="AU25" s="32" t="str">
        <f>IF(ADM!C6=Geral!$AT$21,ADM!$B$1,"")&amp;IF(ED!C6=Geral!$AT$21,ED!$B$1,"")&amp;IF(EST!C6=Geral!$AT$21,EST!$B$1,"")&amp;IF(EL!C6=Geral!$AT$21,EL!$B$1,"")&amp;IF(ELT!C6=Geral!$AT$21,ELT!$B$1,"")&amp;IF(INFO!C6=Geral!$AT$21,INFO!$B$1,"")&amp;IF(MEC!C6=Geral!$AT$21,MEC!$B$1,"")&amp;IF(MET!C6=Geral!$AT$21,MET!$B$1,"")&amp;IF(SEG!C6=Geral!$AT$21,SEG!$B$1,"")&amp;(IF(TEL!C6=Geral!$AT$21,TEL!$B$1,"")&amp;IF(TUREVE!C6=Geral!$AT$21,TUREVE!$B$1,"")&amp;IF(ADM!C20=Geral!$AT$21,ADM!$B$15,"")&amp;IF(ED!C20=Geral!$AT$21,ED!$B$15,"")&amp;IF(EST!C20=Geral!$AT$21,EST!$B$15,"")&amp;IF(EL!C20=Geral!$AT$21,EL!$B$15,"")&amp;IF(ELT!C20=Geral!$AT$21,ELT!$B$15,"")&amp;IF(INFO!C20=Geral!$AT$21,INFO!$B$15,"")&amp;IF(MEC!C20=Geral!$AT$21,MEC!$B$15,"")&amp;IF(MET!C20=Geral!$AT$21,MET!$B$15,"")&amp;IF(SEG!C20=Geral!$AT$21,SEG!$B$15,"")&amp;IF(TEL!C20=Geral!$AT$21,TEL!$B$15,"")&amp;IF(TUREVE!C20=Geral!$AT$21,TUREVE!$B$15,"")&amp;IF(ADM!C34=Geral!$AT$21,ADM!$B$29,"")&amp;IF(ED!C34=Geral!$AT$21,ED!$B$29,""))&amp;(IF(EST!C34=Geral!$AT$21,EST!$B$29,"")&amp;IF(EL!C34=Geral!$AT$21,EL!$B$29,"")&amp;IF(ELT!C34=Geral!$AT$21,ELT!$B$29,"")&amp;IF(INFO!C34=Geral!$AT$21,INFO!$B$29,"")&amp;IF(MEC!C34=Geral!$AT$21,MEC!$B$29,"")&amp;IF(MET!C34=Geral!$AT$21,MET!$B$29,"")&amp;IF(SEG!C34=Geral!$AT$21,SEG!$B$29,"")&amp;IF(TEL!C34=Geral!$AT$21,TEL!$B$29,"")&amp;IF(TUREVE!C34=Geral!$AT$21,TUREVE!$B$29,"")&amp;IF(ADM!C48=Geral!$AT$21,ADM!$B$43,"")&amp;IF(ED!C48=Geral!$AT$21,ED!$B$43,"")&amp;IF(EST!C48=Geral!$AT$21,EST!$B$43,"")&amp;IF(EL!C48=Geral!$AT$21,EL!$B$43,"")&amp;IF(ELT!C48=Geral!$AT$21,ELT!$B$43,"")&amp;IF(INFO!C48=Geral!$AT$21,INFO!$B$43,"")&amp;IF(MEC!C48=Geral!$AT$21,MEC!$B$43,"")&amp;IF(MET!C48=Geral!$AT$21,MET!$B$43,"")&amp;IF(SEG!C48=Geral!$AT$21,SEG!$B$43,"")&amp;IF(TEL!C48=Geral!$AT$21,TEL!$B$43,"")&amp;IF(TUREVE!C48=Geral!$AT$21,TUREVE!$B$43,""))&amp;IF(ADM!J6=Geral!$AT$21,ADM!$I$1,"")&amp;IF(ED!J6=Geral!$AT$21,ED!$I$1,"")&amp;IF(EST!J6=Geral!$AT$21,EST!$I$1,"")&amp;IF(EL!J6=Geral!$AT$21,EL!$I$1,"")&amp;IF(ELT!J6=Geral!$AT$21,ELT!$I$1,"")&amp;IF(INFO!J6=Geral!$AT$21,INFO!$I$1,"")&amp;IF(MEC!J6=Geral!$AT$21,MEC!$I$1,"")&amp;IF(MET!J6=Geral!$AT$21,MET!$I$1,"")&amp;IF(SEG!J6=Geral!$AT$21,SEG!$I$1,"")&amp;(IF(TEL!J6=Geral!$AT$21,TEL!$I$1,"")&amp;IF(TUREVE!J6=Geral!$AT$21,TUREVE!$I$1,"")&amp;IF(ADM!J20=Geral!$AT$21,ADM!$I$15,"")&amp;IF(ED!J20=Geral!$AT$21,ED!$I$15,"")&amp;IF(EST!J20=Geral!$AT$21,EST!$I$15,"")&amp;IF(EL!J20=Geral!$AT$21,EL!$I$15,"")&amp;IF(ELT!J20=Geral!$AT$21,ELT!$I$15,"")&amp;IF(INFO!J20=Geral!$AT$21,INFO!$I$15,"")&amp;IF(MEC!J20=Geral!$AT$21,MEC!$I$15,"")&amp;IF(MET!J20=Geral!$AT$21,MET!$I$15,"")&amp;IF(SEG!J20=Geral!$AT$21,SEG!$I$15,"")&amp;IF(TEL!J20=Geral!$AT$21,TEL!$I$15,"")&amp;IF(TUREVE!J20=Geral!$AT$21,TUREVE!$I$15,"")&amp;IF(ADM!J34=Geral!$AT$21,ADM!$I$29,"")&amp;IF(ED!J34=Geral!$AT$21,ED!$I$29,""))&amp;(IF(EST!J34=Geral!$AT$21,EST!$I$29,"")&amp;IF(EL!J34=Geral!$AT$21,EL!$I$29,"")&amp;IF(ELT!J34=Geral!$AT$21,ELT!$I$29,"")&amp;IF(INFO!J34=Geral!$AT$21,INFO!$I$29,"")&amp;IF(MEC!J34=Geral!$AT$21,MEC!$I$29,"")&amp;IF(MET!J34=Geral!$AT$21,MET!$I$29,"")&amp;IF(SEG!J34=Geral!$AT$21,SEG!$I$29,"")&amp;IF(TEL!J34=Geral!$AT$21,TEL!$I$29,"")&amp;IF(TUREVE!J34=Geral!$AT$21,TUREVE!$I$29,"")&amp;IF(ADM!J48=Geral!$AT$21,ADM!$I$43,"")&amp;IF(ED!J48=Geral!$AT$21,ED!$I$43,"")&amp;IF(EST!J48=Geral!$AT$21,EST!$I$43,"")&amp;IF(EL!J48=Geral!$AT$21,EL!$I$43,"")&amp;IF(ELT!J48=Geral!$AT$21,ELT!$I$43,"")&amp;IF(INFO!J48=Geral!$AT$21,INFO!$I$43,"")&amp;IF(MEC!J48=Geral!$AT$21,MEC!$I$43,"")&amp;IF(MET!J48=Geral!$AT$21,MET!$I$43,"")&amp;IF(SEG!J48=Geral!$AT$21,SEG!$I$43,"")&amp;IF(TEL!J48=Geral!$AT$21,TEL!$I$43,"")&amp;IF(TUREVE!J48=Geral!$AT$21,TUREVE!$I$43,""))</f>
        <v/>
      </c>
      <c r="AV25" s="32" t="str">
        <f>IF(ADM!D6=Geral!$AT$21,ADM!$B$1,"")&amp;IF(ED!D6=Geral!$AT$21,ED!$B$1,"")&amp;IF(EST!D6=Geral!$AT$21,EST!$B$1,"")&amp;IF(EL!D6=Geral!$AT$21,EL!$B$1,"")&amp;IF(ELT!D6=Geral!$AT$21,ELT!$B$1,"")&amp;IF(INFO!D6=Geral!$AT$21,INFO!$B$1,"")&amp;IF(MEC!D6=Geral!$AT$21,MEC!$B$1,"")&amp;IF(MET!D6=Geral!$AT$21,MET!$B$1,"")&amp;IF(SEG!D6=Geral!$AT$21,SEG!$B$1,"")&amp;(IF(TEL!D6=Geral!$AT$21,TEL!$B$1,"")&amp;IF(TUREVE!D6=Geral!$AT$21,TUREVE!$B$1,"")&amp;IF(ADM!D20=Geral!$AT$21,ADM!$B$15,"")&amp;IF(ED!D20=Geral!$AT$21,ED!$B$15,"")&amp;IF(EST!D20=Geral!$AT$21,EST!$B$15,"")&amp;IF(EL!D20=Geral!$AT$21,EL!$B$15,"")&amp;IF(ELT!D20=Geral!$AT$21,ELT!$B$15,"")&amp;IF(INFO!D20=Geral!$AT$21,INFO!$B$15,"")&amp;IF(MEC!D20=Geral!$AT$21,MEC!$B$15,"")&amp;IF(MET!D20=Geral!$AT$21,MET!$B$15,"")&amp;IF(SEG!D20=Geral!$AT$21,SEG!$B$15,"")&amp;IF(TEL!D20=Geral!$AT$21,TEL!$B$15,"")&amp;IF(TUREVE!D20=Geral!$AT$21,TUREVE!$B$15,"")&amp;IF(ADM!D34=Geral!$AT$21,ADM!$B$29,"")&amp;IF(ED!D34=Geral!$AT$21,ED!$B$29,""))&amp;(IF(EST!D34=Geral!$AT$21,EST!$B$29,"")&amp;IF(EL!D34=Geral!$AT$21,EL!$B$29,"")&amp;IF(ELT!D34=Geral!$AT$21,ELT!$B$29,"")&amp;IF(INFO!D34=Geral!$AT$21,INFO!$B$29,"")&amp;IF(MEC!D34=Geral!$AT$21,MEC!$B$29,"")&amp;IF(MET!F32=Geral!$AT$21,MET!$B$29,"")&amp;IF(SEG!D34=Geral!$AT$21,SEG!$B$29,"")&amp;IF(TEL!D34=Geral!$AT$21,TEL!$B$29,"")&amp;IF(TUREVE!D34=Geral!$AT$21,TUREVE!$B$29,"")&amp;IF(ADM!D48=Geral!$AT$21,ADM!$B$43,"")&amp;IF(ED!D48=Geral!$AT$21,ED!$B$43,"")&amp;IF(EST!D48=Geral!$AT$21,EST!$B$43,"")&amp;IF(EL!D48=Geral!$AT$21,EL!$B$43,"")&amp;IF(ELT!D48=Geral!$AT$21,ELT!$B$43,"")&amp;IF(INFO!D48=Geral!$AT$21,INFO!$B$43,"")&amp;IF(MEC!D48=Geral!$AT$21,MEC!$B$43,"")&amp;IF(MET!D48=Geral!$AT$21,MET!$B$43,"")&amp;IF(SEG!D48=Geral!$AT$21,SEG!$B$43,"")&amp;IF(TEL!D48=Geral!$AT$21,TEL!$B$43,"")&amp;IF(TUREVE!D48=Geral!$AT$21,TUREVE!$B$43,""))&amp;IF(ADM!K6=Geral!$AT$21,ADM!$I$1,"")&amp;IF(ED!K6=Geral!$AT$21,ED!$I$1,"")&amp;IF(EST!K6=Geral!$AT$21,EST!$I$1,"")&amp;IF(EL!K6=Geral!$AT$21,EL!$I$1,"")&amp;IF(ELT!K6=Geral!$AT$21,ELT!$I$1,"")&amp;IF(INFO!K6=Geral!$AT$21,INFO!$I$1,"")&amp;IF(MEC!K6=Geral!$AT$21,MEC!$I$1,"")&amp;IF(MET!K6=Geral!$AT$21,MET!$I$1,"")&amp;IF(SEG!K6=Geral!$AT$21,SEG!$I$1,"")&amp;(IF(TEL!K6=Geral!$AT$21,TEL!$I$1,"")&amp;IF(TUREVE!K6=Geral!$AT$21,TUREVE!$I$1,"")&amp;IF(ADM!K20=Geral!$AT$21,ADM!$I$15,"")&amp;IF(ED!K20=Geral!$AT$21,ED!$I$15,"")&amp;IF(EST!K20=Geral!$AT$21,EST!$I$15,"")&amp;IF(EL!K20=Geral!$AT$21,EL!$I$15,"")&amp;IF(ELT!K20=Geral!$AT$21,ELT!$I$15,"")&amp;IF(INFO!K20=Geral!$AT$21,INFO!$I$15,"")&amp;IF(MEC!K20=Geral!$AT$21,MEC!$I$15,"")&amp;IF(MET!K20=Geral!$AT$21,MET!$I$15,"")&amp;IF(SEG!K20=Geral!$AT$21,SEG!$I$15,"")&amp;IF(TEL!K20=Geral!$AT$21,TEL!$I$15,"")&amp;IF(TUREVE!K20=Geral!$AT$21,TUREVE!$I$15,"")&amp;IF(ADM!K34=Geral!$AT$21,ADM!$I$29,"")&amp;IF(ED!K34=Geral!$AT$21,ED!$I$29,""))&amp;(IF(EST!K34=Geral!$AT$21,EST!$I$29,"")&amp;IF(EL!K34=Geral!$AT$21,EL!$I$29,"")&amp;IF(ELT!K34=Geral!$AT$21,ELT!$I$29,"")&amp;IF(INFO!K34=Geral!$AT$21,INFO!$I$29,"")&amp;IF(MEC!K34=Geral!$AT$21,MEC!$I$29,"")&amp;IF(MET!K34=Geral!$AT$21,MET!$I$29,"")&amp;IF(SEG!K34=Geral!$AT$21,SEG!$I$29,"")&amp;IF(TEL!K34=Geral!$AT$21,TEL!$I$29,"")&amp;IF(TUREVE!K34=Geral!$AT$21,TUREVE!$I$29,"")&amp;IF(ADM!K48=Geral!$AT$21,ADM!$I$43,"")&amp;IF(ED!K48=Geral!$AT$21,ED!$I$43,"")&amp;IF(EST!K48=Geral!$AT$21,EST!$I$43,"")&amp;IF(EL!K48=Geral!$AT$21,EL!$I$43,"")&amp;IF(ELT!K48=Geral!$AT$21,ELT!$I$43,"")&amp;IF(INFO!K48=Geral!$AT$21,INFO!$I$43,"")&amp;IF(MEC!K48=Geral!$AT$21,MEC!$I$43,"")&amp;IF(MET!K48=Geral!$AT$21,MET!$I$43,"")&amp;IF(SEG!K48=Geral!$AT$21,SEG!$I$43,"")&amp;IF(TEL!K48=Geral!$AT$21,TEL!$I$43,"")&amp;IF(TUREVE!K48=Geral!$AT$21,TUREVE!$I$43,""))</f>
        <v/>
      </c>
      <c r="AW25" s="32" t="str">
        <f>IF(ADM!E6=Geral!$AT$21,ADM!$B$1,"")&amp;IF(ED!E6=Geral!$AT$21,ED!$B$1,"")&amp;IF(EST!E6=Geral!$AT$21,EST!$B$1,"")&amp;IF(EL!E6=Geral!$AT$21,EL!$B$1,"")&amp;IF(ELT!E6=Geral!$AT$21,ELT!$B$1,"")&amp;IF(INFO!E6=Geral!$AT$21,INFO!$B$1,"")&amp;IF(MEC!E6=Geral!$AT$21,MEC!$B$1,"")&amp;IF(MET!E6=Geral!$AT$21,MET!$B$1,"")&amp;IF(SEG!E6=Geral!$AT$21,SEG!$B$1,"")&amp;(IF(TEL!E6=Geral!$AT$21,TEL!$B$1,"")&amp;IF(TUREVE!E6=Geral!$AT$21,TUREVE!$B$1,"")&amp;IF(ADM!E20=Geral!$AT$21,ADM!$B$15,"")&amp;IF(ED!E20=Geral!$AT$21,ED!$B$15,"")&amp;IF(EST!E20=Geral!$AT$21,EST!$B$15,"")&amp;IF(EL!E20=Geral!$AT$21,EL!$B$15,"")&amp;IF(ELT!E20=Geral!$AT$21,ELT!$B$15,"")&amp;IF(INFO!E20=Geral!$AT$21,INFO!$B$15,"")&amp;IF(MEC!E20=Geral!$AT$21,MEC!$B$15,"")&amp;IF(MET!E20=Geral!$AT$21,MET!$B$15,"")&amp;IF(SEG!E20=Geral!$AT$21,SEG!$B$15,"")&amp;IF(TEL!E20=Geral!$AT$21,TEL!$B$15,"")&amp;IF(TUREVE!E20=Geral!$AT$21,TUREVE!$B$15,"")&amp;IF(ADM!E34=Geral!$AT$21,ADM!$B$29,"")&amp;IF(ED!E34=Geral!$AT$21,ED!$B$29,""))&amp;(IF(EST!E34=Geral!$AT$21,EST!$B$29,"")&amp;IF(EL!E34=Geral!$AT$21,EL!$B$29,"")&amp;IF(ELT!E34=Geral!$AT$21,ELT!$B$29,"")&amp;IF(INFO!E34=Geral!$AT$21,INFO!$B$29,"")&amp;IF(MEC!E34=Geral!$AT$21,MEC!$B$29,"")&amp;IF(MET!E34=Geral!$AT$21,MET!$B$29,"")&amp;IF(SEG!E34=Geral!$AT$21,SEG!$B$29,"")&amp;IF(TEL!E34=Geral!$AT$21,TEL!$B$29,"")&amp;IF(TUREVE!E34=Geral!$AT$21,TUREVE!$B$29,"")&amp;IF(ADM!E48=Geral!$AT$21,ADM!$B$43,"")&amp;IF(ED!E48=Geral!$AT$21,ED!$B$43,"")&amp;IF(EST!E48=Geral!$AT$21,EST!$B$43,"")&amp;IF(EL!E48=Geral!$AT$21,EL!$B$43,"")&amp;IF(ELT!E48=Geral!$AT$21,ELT!$B$43,"")&amp;IF(INFO!E48=Geral!$AT$21,INFO!$B$43,"")&amp;IF(MEC!E48=Geral!$AT$21,MEC!$B$43,"")&amp;IF(MET!E48=Geral!$AT$21,MET!$B$43,"")&amp;IF(SEG!E48=Geral!$AT$21,SEG!$B$43,"")&amp;IF(TEL!E48=Geral!$AT$21,TEL!$B$43,"")&amp;IF(TUREVE!E48=Geral!$AT$21,TUREVE!$B$43,""))&amp;IF(ADM!L6=Geral!$AT$21,ADM!$I$1,"")&amp;IF(ED!L6=Geral!$AT$21,ED!$I$1,"")&amp;IF(EST!L6=Geral!$AT$21,EST!$I$1,"")&amp;IF(EL!L6=Geral!$AT$21,EL!$I$1,"")&amp;IF(ELT!L6=Geral!$AT$21,ELT!$I$1,"")&amp;IF(INFO!L6=Geral!$AT$21,INFO!$I$1,"")&amp;IF(MEC!L6=Geral!$AT$21,MEC!$I$1,"")&amp;IF(MET!L6=Geral!$AT$21,MET!$I$1,"")&amp;IF(SEG!L6=Geral!$AT$21,SEG!$I$1,"")&amp;(IF(TEL!L6=Geral!$AT$21,TEL!$I$1,"")&amp;IF(TUREVE!L6=Geral!$AT$21,TUREVE!$I$1,"")&amp;IF(ADM!L20=Geral!$AT$21,ADM!$I$15,"")&amp;IF(ED!L20=Geral!$AT$21,ED!$I$15,"")&amp;IF(EST!L20=Geral!$AT$21,EST!$I$15,"")&amp;IF(EL!L20=Geral!$AT$21,EL!$I$15,"")&amp;IF(ELT!L20=Geral!$AT$21,ELT!$I$15,"")&amp;IF(INFO!L20=Geral!$AT$21,INFO!$I$15,"")&amp;IF(MEC!L20=Geral!$AT$21,MEC!$I$15,"")&amp;IF(MET!L20=Geral!$AT$21,MET!$I$15,"")&amp;IF(SEG!L20=Geral!$AT$21,SEG!$I$15,"")&amp;IF(TEL!L20=Geral!$AT$21,TEL!$I$15,"")&amp;IF(TUREVE!L20=Geral!$AT$21,TUREVE!$I$15,"")&amp;IF(ADM!L34=Geral!$AT$21,ADM!$I$29,"")&amp;IF(ED!L34=Geral!$AT$21,ED!$I$29,""))&amp;(IF(EST!L34=Geral!$AT$21,EST!$I$29,"")&amp;IF(EL!L34=Geral!$AT$21,EL!$I$29,"")&amp;IF(ELT!L34=Geral!$AT$21,ELT!$I$29,"")&amp;IF(INFO!L34=Geral!$AT$21,INFO!$I$29,"")&amp;IF(MEC!L34=Geral!$AT$21,MEC!$I$29,"")&amp;IF(MET!L34=Geral!$AT$21,MET!$I$29,"")&amp;IF(SEG!L34=Geral!$AT$21,SEG!$I$29,"")&amp;IF(TEL!L34=Geral!$AT$21,TEL!$I$29,"")&amp;IF(TUREVE!L34=Geral!$AT$21,TUREVE!$I$29,"")&amp;IF(ADM!L48=Geral!$AT$21,ADM!$I$43,"")&amp;IF(ED!L48=Geral!$AT$21,ED!$I$43,"")&amp;IF(EST!L48=Geral!$AT$21,EST!$I$43,"")&amp;IF(EL!L48=Geral!$AT$21,EL!$I$43,"")&amp;IF(ELT!L48=Geral!$AT$21,ELT!$I$43,"")&amp;IF(INFO!L48=Geral!$AT$21,INFO!$I$43,"")&amp;IF(MEC!L48=Geral!$AT$21,MEC!$I$43,"")&amp;IF(MET!L48=Geral!$AT$21,MET!$I$43,"")&amp;IF(SEG!L48=Geral!$AT$21,SEG!$I$43,"")&amp;IF(TEL!L48=Geral!$AT$21,TEL!$I$43,"")&amp;IF(TUREVE!L48=Geral!$AT$21,TUREVE!$I$43,""))</f>
        <v/>
      </c>
      <c r="AX25" s="32" t="str">
        <f>IF(ADM!F6=Geral!$AT$21,ADM!$B$1,"")&amp;IF(ED!F6=Geral!$AT$21,ED!$B$1,"")&amp;IF(EST!F6=Geral!$AT$21,EST!$B$1,"")&amp;IF(EL!F6=Geral!$AT$21,EL!$B$1,"")&amp;IF(ELT!F6=Geral!$AT$21,ELT!$B$1,"")&amp;IF(INFO!F6=Geral!$AT$21,INFO!$B$1,"")&amp;IF(MEC!F6=Geral!$AT$21,MEC!$B$1,"")&amp;IF(MET!F6=Geral!$AT$21,MET!$B$1,"")&amp;IF(SEG!F6=Geral!$AT$21,SEG!$B$1,"")&amp;(IF(TEL!F6=Geral!$AT$21,TEL!$B$1,"")&amp;IF(TUREVE!F6=Geral!$AT$21,TUREVE!$B$1,"")&amp;IF(ADM!F20=Geral!$AT$21,ADM!$B$15,"")&amp;IF(ED!F20=Geral!$AT$21,ED!$B$15,"")&amp;IF(EST!F20=Geral!$AT$21,EST!$B$15,"")&amp;IF(EL!F20=Geral!$AT$21,EL!$B$15,"")&amp;IF(ELT!F20=Geral!$AT$21,ELT!$B$15,"")&amp;IF(INFO!F20=Geral!$AT$21,INFO!$B$15,"")&amp;IF(MEC!F20=Geral!$AT$21,MEC!$B$15,"")&amp;IF(MET!F20=Geral!$AT$21,MET!$B$15,"")&amp;IF(SEG!F20=Geral!$AT$21,SEG!$B$15,"")&amp;IF(TEL!F20=Geral!$AT$21,TEL!$B$15,"")&amp;IF(TUREVE!F20=Geral!$AT$21,TUREVE!$B$15,"")&amp;IF(ADM!F34=Geral!$AT$21,ADM!$B$29,"")&amp;IF(ED!F34=Geral!$AT$21,ED!$B$29,""))&amp;(IF(EST!F34=Geral!$AT$21,EST!$B$29,"")&amp;IF(EL!F34=Geral!$AT$21,EL!$B$29,"")&amp;IF(ELT!F34=Geral!$AT$21,ELT!$B$29,"")&amp;IF(INFO!F34=Geral!$AT$21,INFO!$B$29,"")&amp;IF(MEC!F34=Geral!$AT$21,MEC!$B$29,"")&amp;IF(MET!F34=Geral!$AT$21,MET!$B$29,"")&amp;IF(SEG!F34=Geral!$AT$21,SEG!$B$29,"")&amp;IF(TEL!F34=Geral!$AT$21,TEL!$B$29,"")&amp;IF(TUREVE!F34=Geral!$AT$21,TUREVE!$B$29,"")&amp;IF(ADM!F48=Geral!$AT$21,ADM!$B$43,"")&amp;IF(ED!F48=Geral!$AT$21,ED!$B$43,"")&amp;IF(EST!F48=Geral!$AT$21,EST!$B$43,"")&amp;IF(EL!F48=Geral!$AT$21,EL!$B$43,"")&amp;IF(ELT!F48=Geral!$AT$21,ELT!$B$43,"")&amp;IF(INFO!F48=Geral!$AT$21,INFO!$B$43,"")&amp;IF(MEC!F48=Geral!$AT$21,MEC!$B$43,"")&amp;IF(MET!F48=Geral!$AT$21,MET!$B$43,"")&amp;IF(SEG!F48=Geral!$AT$21,SEG!$B$43,"")&amp;IF(TEL!F48=Geral!$AT$21,TEL!$B$43,"")&amp;IF(TUREVE!F48=Geral!$AT$21,TUREVE!$B$43,""))&amp;IF(ADM!M6=Geral!$AT$21,ADM!$I$1,"")&amp;IF(ED!M6=Geral!$AT$21,ED!$I$1,"")&amp;IF(EST!M6=Geral!$AT$21,EST!$I$1,"")&amp;IF(EL!M6=Geral!$AT$21,EL!$I$1,"")&amp;IF(ELT!M6=Geral!$AT$21,ELT!$I$1,"")&amp;IF(INFO!M6=Geral!$AT$21,INFO!$I$1,"")&amp;IF(MEC!M6=Geral!$AT$21,MEC!$I$1,"")&amp;IF(MET!M6=Geral!$AT$21,MET!$I$1,"")&amp;IF(SEG!M6=Geral!$AT$21,SEG!$I$1,"")&amp;(IF(TEL!M6=Geral!$AT$21,TEL!$I$1,"")&amp;IF(TUREVE!M6=Geral!$AT$21,TUREVE!$I$1,"")&amp;IF(ADM!M20=Geral!$AT$21,ADM!$I$15,"")&amp;IF(ED!M20=Geral!$AT$21,ED!$I$15,"")&amp;IF(EST!M20=Geral!$AT$21,EST!$I$15,"")&amp;IF(EL!M20=Geral!$AT$21,EL!$I$15,"")&amp;IF(ELT!M20=Geral!$AT$21,ELT!$I$15,"")&amp;IF(INFO!M20=Geral!$AT$21,INFO!$I$15,"")&amp;IF(MEC!M20=Geral!$AT$21,MEC!$I$15,"")&amp;IF(MET!M20=Geral!$AT$21,MET!$I$15,"")&amp;IF(SEG!M20=Geral!$AT$21,SEG!$I$15,"")&amp;IF(TEL!M20=Geral!$AT$21,TEL!$I$15,"")&amp;IF(TUREVE!M20=Geral!$AT$21,TUREVE!$I$15,"")&amp;IF(ADM!M34=Geral!$AT$21,ADM!$I$29,"")&amp;IF(ED!M34=Geral!$AT$21,ED!$I$29,""))&amp;(IF(EST!M34=Geral!$AT$21,EST!$I$29,"")&amp;IF(EL!M34=Geral!$AT$21,EL!$I$29,"")&amp;IF(ELT!M34=Geral!$AT$21,ELT!$I$29,"")&amp;IF(INFO!M34=Geral!$AT$21,INFO!$I$29,"")&amp;IF(MEC!M34=Geral!$AT$21,MEC!$I$29,"")&amp;IF(MET!M34=Geral!$AT$21,MET!$I$29,"")&amp;IF(SEG!M34=Geral!$AT$21,SEG!$I$29,"")&amp;IF(TEL!M34=Geral!$AT$21,TEL!$I$29,"")&amp;IF(TUREVE!M34=Geral!$AT$21,TUREVE!$I$29,"")&amp;IF(ADM!M48=Geral!$AT$21,ADM!$I$43,"")&amp;IF(ED!M48=Geral!$AT$21,ED!$I$43,"")&amp;IF(EST!M48=Geral!$AT$21,EST!$I$43,"")&amp;IF(EL!M48=Geral!$AT$21,EL!$I$43,"")&amp;IF(ELT!M48=Geral!$AT$21,ELT!$I$43,"")&amp;IF(INFO!M48=Geral!$AT$21,INFO!$I$43,"")&amp;IF(MEC!M48=Geral!$AT$21,MEC!$I$43,"")&amp;IF(MET!M48=Geral!$AT$21,MET!$I$43,"")&amp;IF(SEG!M48=Geral!$AT$21,SEG!$I$43,"")&amp;IF(TEL!M48=Geral!$AT$21,TEL!$I$43,"")&amp;IF(TUREVE!M48=Geral!$AT$21,TUREVE!$I$43,""))</f>
        <v/>
      </c>
      <c r="AY25" s="27"/>
      <c r="AZ25" s="32" t="str">
        <f>IF(ADM!B6=Geral!$AZ$21,ADM!$B$1,"")&amp;IF(ED!B6=Geral!$AZ$21,ED!$B$1,"")&amp;IF(EST!B6=Geral!$AZ$21,EST!$B$1,"")&amp;IF(EL!B6=Geral!$AZ$21,EL!$B$1,"")&amp;IF(ELT!B6=Geral!$AZ$21,ELT!$B$1,"")&amp;IF(INFO!B6=Geral!$AZ$21,INFO!$B$1,"")&amp;IF(MEC!B6=Geral!$AZ$21,MEC!$B$1,"")&amp;IF(MET!B6=Geral!$AZ$21,MET!$B$1,"")&amp;IF(SEG!B6=Geral!$AZ$21,SEG!$B$1,"")&amp;(IF(TEL!B6=Geral!$AZ$21,TEL!$B$1,"")&amp;IF(TUREVE!B6=Geral!$AZ$21,TUREVE!$B$1,"")&amp;IF(ADM!B20=Geral!$AZ$21,ADM!$B$15,"")&amp;IF(ED!B20=Geral!$AZ$21,ED!$B$15,"")&amp;IF(EST!B20=Geral!$AZ$21,EST!$B$15,"")&amp;IF(EL!B20=Geral!$AZ$21,EL!$B$15,"")&amp;IF(ELT!B20=Geral!$AZ$21,ELT!$B$15,"")&amp;IF(INFO!B20=Geral!$AZ$21,INFO!$B$15,"")&amp;IF(MEC!B20=Geral!$AZ$21,MEC!$B$15,"")&amp;IF(MET!B20=Geral!$AZ$21,MET!$B$15,"")&amp;IF(SEG!B20=Geral!$AZ$21,SEG!$B$15,"")&amp;IF(TEL!B20=Geral!$AZ$21,TEL!$B$15,"")&amp;IF(TUREVE!B20=Geral!$AZ$21,TUREVE!$B$15,"")&amp;IF(ADM!B34=Geral!$AZ$21,ADM!$B$29,"")&amp;IF(ED!B34=Geral!$AZ$21,ED!$B$29,""))&amp;(IF(EST!B34=Geral!$AZ$21,EST!$B$29,"")&amp;IF(EL!B34=Geral!$AZ$21,EL!$B$29,"")&amp;IF(ELT!B34=Geral!$AZ$21,ELT!$B$29,"")&amp;IF(INFO!B34=Geral!$AZ$21,INFO!$B$29,"")&amp;IF(MEC!B34=Geral!$AZ$21,MEC!$B$29,"")&amp;IF(MET!B34=Geral!$AZ$21,MET!$B$29,"")&amp;IF(SEG!B34=Geral!$AZ$21,SEG!$B$29,"")&amp;IF(TEL!B34=Geral!$AZ$21,TEL!$B$29,"")&amp;IF(TUREVE!B34=Geral!$AZ$21,TUREVE!$B$29,"")&amp;IF(ADM!B48=Geral!$AZ$21,ADM!$B$43,"")&amp;IF(ED!B48=Geral!$AZ$21,ED!$B$43,"")&amp;IF(EST!B48=Geral!$AZ$21,EST!$B$43,"")&amp;IF(EL!B48=Geral!$AZ$21,EL!$B$43,"")&amp;IF(ELT!B48=Geral!$AZ$21,ELT!$B$43,"")&amp;IF(INFO!B48=Geral!$AZ$21,INFO!$B$43,"")&amp;IF(MEC!B48=Geral!$AZ$21,MEC!$B$43,"")&amp;IF(MET!B48=Geral!$AZ$21,MET!$B$43,"")&amp;IF(SEG!B48=Geral!$AZ$21,SEG!$B$43,"")&amp;IF(TEL!B48=Geral!$AZ$21,TEL!$B$43,"")&amp;IF(TUREVE!B48=Geral!$AZ$21,TUREVE!$B$43,""))&amp;IF(ADM!I6=Geral!$AZ$21,ADM!$I$1,"")&amp;IF(ED!I6=Geral!$AZ$21,ED!$I$1,"")&amp;IF(EST!I6=Geral!$AZ$21,EST!$I$1,"")&amp;IF(EL!I6=Geral!$AZ$21,EL!$I$1,"")&amp;IF(ELT!I6=Geral!$AZ$21,ELT!$I$1,"")&amp;IF(INFO!I6=Geral!$AZ$21,INFO!$I$1,"")&amp;IF(MEC!I6=Geral!$AZ$21,MEC!$I$1,"")&amp;IF(MET!I6=Geral!$AZ$21,MET!$I$1,"")&amp;IF(SEG!I6=Geral!$AZ$21,SEG!$I$1,"")&amp;(IF(TEL!I6=Geral!$AZ$21,TEL!$I$1,"")&amp;IF(TUREVE!I6=Geral!$AZ$21,TUREVE!$I$1,"")&amp;IF(ADM!I20=Geral!$AZ$21,ADM!$I$15,"")&amp;IF(ED!I20=Geral!$AZ$21,ED!$I$15,"")&amp;IF(EST!I20=Geral!$AZ$21,EST!$I$15,"")&amp;IF(EL!I20=Geral!$AZ$21,EL!$I$15,"")&amp;IF(ELT!I20=Geral!$AZ$21,ELT!$I$15,"")&amp;IF(INFO!I20=Geral!$AZ$21,INFO!$I$15,"")&amp;IF(MEC!I20=Geral!$AZ$21,MEC!$I$15,"")&amp;IF(MET!I20=Geral!$AZ$21,MET!$I$15,"")&amp;IF(SEG!I20=Geral!$AZ$21,SEG!$I$15,"")&amp;IF(TEL!I20=Geral!$AZ$21,TEL!$I$15,"")&amp;IF(TUREVE!I20=Geral!$AZ$21,TUREVE!$I$15,"")&amp;IF(ADM!I34=Geral!$AZ$21,ADM!$I$29,"")&amp;IF(ED!I34=Geral!$AZ$21,ED!$I$29,""))&amp;(IF(EST!I34=Geral!$AZ$21,EST!$I$29,"")&amp;IF(EL!I34=Geral!$AZ$21,EL!$I$29,"")&amp;IF(ELT!I34=Geral!$AZ$21,ELT!$I$29,"")&amp;IF(INFO!I34=Geral!$AZ$21,INFO!$I$29,"")&amp;IF(MEC!I34=Geral!$AZ$21,MEC!$I$29,"")&amp;IF(MET!I34=Geral!$AZ$21,MET!$I$29,"")&amp;IF(SEG!I34=Geral!$AZ$21,SEG!$I$29,"")&amp;IF(TEL!I34=Geral!$AZ$21,TEL!$I$29,"")&amp;IF(TUREVE!I34=Geral!$AZ$21,TUREVE!$I$29,"")&amp;IF(ADM!I48=Geral!$AZ$21,ADM!$I$43,"")&amp;IF(ED!I48=Geral!$AZ$21,ED!$I$43,"")&amp;IF(EST!I48=Geral!$AZ$21,EST!$I$43,"")&amp;IF(EL!I48=Geral!$AZ$21,EL!$I$43,"")&amp;IF(ELT!I48=Geral!$AZ$21,ELT!$I$43,"")&amp;IF(INFO!I48=Geral!$AZ$21,INFO!$I$43,"")&amp;IF(MEC!I48=Geral!$AZ$21,MEC!$I$43,"")&amp;IF(MET!I48=Geral!$AZ$21,MET!$I$43,"")&amp;IF(SEG!I48=Geral!$AZ$21,SEG!$I$43,"")&amp;IF(TEL!I48=Geral!$AZ$21,TEL!$I$43,"")&amp;IF(TUREVE!I48=Geral!$AZ$21,TUREVE!$I$43,""))</f>
        <v/>
      </c>
      <c r="BA25" s="32" t="str">
        <f>IF(ADM!C6=Geral!$AZ$21,ADM!$B$1,"")&amp;IF(ED!C6=Geral!$AZ$21,ED!$B$1,"")&amp;IF(EST!C6=Geral!$AZ$21,EST!$B$1,"")&amp;IF(EL!C6=Geral!$AZ$21,EL!$B$1,"")&amp;IF(ELT!C6=Geral!$AZ$21,ELT!$B$1,"")&amp;IF(INFO!C6=Geral!$AZ$21,INFO!$B$1,"")&amp;IF(MEC!C6=Geral!$AZ$21,MEC!$B$1,"")&amp;IF(MET!C6=Geral!$AZ$21,MET!$B$1,"")&amp;IF(SEG!C6=Geral!$AZ$21,SEG!$B$1,"")&amp;(IF(TEL!C6=Geral!$AZ$21,TEL!$B$1,"")&amp;IF(TUREVE!C6=Geral!$AZ$21,TUREVE!$B$1,"")&amp;IF(ADM!C20=Geral!$AZ$21,ADM!$B$15,"")&amp;IF(ED!C20=Geral!$AZ$21,ED!$B$15,"")&amp;IF(EST!C20=Geral!$AZ$21,EST!$B$15,"")&amp;IF(EL!C20=Geral!$AZ$21,EL!$B$15,"")&amp;IF(ELT!C20=Geral!$AZ$21,ELT!$B$15,"")&amp;IF(INFO!C20=Geral!$AZ$21,INFO!$B$15,"")&amp;IF(MEC!C20=Geral!$AZ$21,MEC!$B$15,"")&amp;IF(MET!C20=Geral!$AZ$21,MET!$B$15,"")&amp;IF(SEG!C20=Geral!$AZ$21,SEG!$B$15,"")&amp;IF(TEL!C20=Geral!$AZ$21,TEL!$B$15,"")&amp;IF(TUREVE!C20=Geral!$AZ$21,TUREVE!$B$15,"")&amp;IF(ADM!C34=Geral!$AZ$21,ADM!$B$29,"")&amp;IF(ED!C34=Geral!$AZ$21,ED!$B$29,""))&amp;(IF(EST!C34=Geral!$AZ$21,EST!$B$29,"")&amp;IF(EL!C34=Geral!$AZ$21,EL!$B$29,"")&amp;IF(ELT!C34=Geral!$AZ$21,ELT!$B$29,"")&amp;IF(INFO!C34=Geral!$AZ$21,INFO!$B$29,"")&amp;IF(MEC!C34=Geral!$AZ$21,MEC!$B$29,"")&amp;IF(MET!C34=Geral!$AZ$21,MET!$B$29,"")&amp;IF(SEG!C34=Geral!$AZ$21,SEG!$B$29,"")&amp;IF(TEL!C34=Geral!$AZ$21,TEL!$B$29,"")&amp;IF(TUREVE!C34=Geral!$AZ$21,TUREVE!$B$29,"")&amp;IF(ADM!C48=Geral!$AZ$21,ADM!$B$43,"")&amp;IF(ED!C48=Geral!$AZ$21,ED!$B$43,"")&amp;IF(EST!C48=Geral!$AZ$21,EST!$B$43,"")&amp;IF(EL!C48=Geral!$AZ$21,EL!$B$43,"")&amp;IF(ELT!C48=Geral!$AZ$21,ELT!$B$43,"")&amp;IF(INFO!C48=Geral!$AZ$21,INFO!$B$43,"")&amp;IF(MEC!C48=Geral!$AZ$21,MEC!$B$43,"")&amp;IF(MET!C48=Geral!$AZ$21,MET!$B$43,"")&amp;IF(SEG!C48=Geral!$AZ$21,SEG!$B$43,"")&amp;IF(TEL!C48=Geral!$AZ$21,TEL!$B$43,"")&amp;IF(TUREVE!C48=Geral!$AZ$21,TUREVE!$B$43,""))&amp;IF(ADM!J6=Geral!$AZ$21,ADM!$I$1,"")&amp;IF(ED!J6=Geral!$AZ$21,ED!$I$1,"")&amp;IF(EST!J6=Geral!$AZ$21,EST!$I$1,"")&amp;IF(EL!J6=Geral!$AZ$21,EL!$I$1,"")&amp;IF(ELT!J6=Geral!$AZ$21,ELT!$I$1,"")&amp;IF(INFO!J6=Geral!$AZ$21,INFO!$I$1,"")&amp;IF(MEC!J6=Geral!$AZ$21,MEC!$I$1,"")&amp;IF(MET!J6=Geral!$AZ$21,MET!$I$1,"")&amp;IF(SEG!J6=Geral!$AZ$21,SEG!$I$1,"")&amp;(IF(TEL!J6=Geral!$AZ$21,TEL!$I$1,"")&amp;IF(TUREVE!J6=Geral!$AZ$21,TUREVE!$I$1,"")&amp;IF(ADM!J20=Geral!$AZ$21,ADM!$I$15,"")&amp;IF(ED!J20=Geral!$AZ$21,ED!$I$15,"")&amp;IF(EST!J20=Geral!$AZ$21,EST!$I$15,"")&amp;IF(EL!J20=Geral!$AZ$21,EL!$I$15,"")&amp;IF(ELT!J20=Geral!$AZ$21,ELT!$I$15,"")&amp;IF(INFO!J20=Geral!$AZ$21,INFO!$I$15,"")&amp;IF(MEC!J20=Geral!$AZ$21,MEC!$I$15,"")&amp;IF(MET!J20=Geral!$AZ$21,MET!$I$15,"")&amp;IF(SEG!J20=Geral!$AZ$21,SEG!$I$15,"")&amp;IF(TEL!J20=Geral!$AZ$21,TEL!$I$15,"")&amp;IF(TUREVE!J20=Geral!$AZ$21,TUREVE!$I$15,"")&amp;IF(ADM!J34=Geral!$AZ$21,ADM!$I$29,"")&amp;IF(ED!J34=Geral!$AZ$21,ED!$I$29,""))&amp;(IF(EST!J34=Geral!$AZ$21,EST!$I$29,"")&amp;IF(EL!J34=Geral!$AZ$21,EL!$I$29,"")&amp;IF(ELT!J34=Geral!$AZ$21,ELT!$I$29,"")&amp;IF(INFO!J34=Geral!$AZ$21,INFO!$I$29,"")&amp;IF(MEC!J34=Geral!$AZ$21,MEC!$I$29,"")&amp;IF(MET!J34=Geral!$AZ$21,MET!$I$29,"")&amp;IF(SEG!J34=Geral!$AZ$21,SEG!$I$29,"")&amp;IF(TEL!J34=Geral!$AZ$21,TEL!$I$29,"")&amp;IF(TUREVE!J34=Geral!$AZ$21,TUREVE!$I$29,"")&amp;IF(ADM!J48=Geral!$AZ$21,ADM!$I$43,"")&amp;IF(ED!J48=Geral!$AZ$21,ED!$I$43,"")&amp;IF(EST!J48=Geral!$AZ$21,EST!$I$43,"")&amp;IF(EL!J48=Geral!$AZ$21,EL!$I$43,"")&amp;IF(ELT!J48=Geral!$AZ$21,ELT!$I$43,"")&amp;IF(INFO!J48=Geral!$AZ$21,INFO!$I$43,"")&amp;IF(MEC!J48=Geral!$AZ$21,MEC!$I$43,"")&amp;IF(MET!J48=Geral!$AZ$21,MET!$I$43,"")&amp;IF(SEG!J48=Geral!$AZ$21,SEG!$I$43,"")&amp;IF(TEL!J48=Geral!$AZ$21,TEL!$I$43,"")&amp;IF(TUREVE!J48=Geral!$AZ$21,TUREVE!$I$43,""))</f>
        <v/>
      </c>
      <c r="BB25" s="32" t="str">
        <f>IF(ADM!D6=Geral!$AZ$21,ADM!$B$1,"")&amp;IF(ED!D6=Geral!$AZ$21,ED!$B$1,"")&amp;IF(EST!D6=Geral!$AZ$21,EST!$B$1,"")&amp;IF(EL!D6=Geral!$AZ$21,EL!$B$1,"")&amp;IF(ELT!D6=Geral!$AZ$21,ELT!$B$1,"")&amp;IF(INFO!D6=Geral!$AZ$21,INFO!$B$1,"")&amp;IF(MEC!D6=Geral!$AZ$21,MEC!$B$1,"")&amp;IF(MET!D6=Geral!$AZ$21,MET!$B$1,"")&amp;IF(SEG!D6=Geral!$AZ$21,SEG!$B$1,"")&amp;(IF(TEL!D6=Geral!$AZ$21,TEL!$B$1,"")&amp;IF(TUREVE!D6=Geral!$AZ$21,TUREVE!$B$1,"")&amp;IF(ADM!D20=Geral!$AZ$21,ADM!$B$15,"")&amp;IF(ED!D20=Geral!$AZ$21,ED!$B$15,"")&amp;IF(EST!D20=Geral!$AZ$21,EST!$B$15,"")&amp;IF(EL!D20=Geral!$AZ$21,EL!$B$15,"")&amp;IF(ELT!D20=Geral!$AZ$21,ELT!$B$15,"")&amp;IF(INFO!D20=Geral!$AZ$21,INFO!$B$15,"")&amp;IF(MEC!D20=Geral!$AZ$21,MEC!$B$15,"")&amp;IF(MET!D20=Geral!$AZ$21,MET!$B$15,"")&amp;IF(SEG!D20=Geral!$AZ$21,SEG!$B$15,"")&amp;IF(TEL!D20=Geral!$AZ$21,TEL!$B$15,"")&amp;IF(TUREVE!D20=Geral!$AZ$21,TUREVE!$B$15,"")&amp;IF(ADM!D34=Geral!$AZ$21,ADM!$B$29,"")&amp;IF(ED!D34=Geral!$AZ$21,ED!$B$29,""))&amp;(IF(EST!D34=Geral!$AZ$21,EST!$B$29,"")&amp;IF(EL!D34=Geral!$AZ$21,EL!$B$29,"")&amp;IF(ELT!D34=Geral!$AZ$21,ELT!$B$29,"")&amp;IF(INFO!D34=Geral!$AZ$21,INFO!$B$29,"")&amp;IF(MEC!D34=Geral!$AZ$21,MEC!$B$29,"")&amp;IF(MET!D34=Geral!$AZ$21,MET!$B$29,"")&amp;IF(SEG!D34=Geral!$AZ$21,SEG!$B$29,"")&amp;IF(TEL!D34=Geral!$AZ$21,TEL!$B$29,"")&amp;IF(TUREVE!D34=Geral!$AZ$21,TUREVE!$B$29,"")&amp;IF(ADM!D48=Geral!$AZ$21,ADM!$B$43,"")&amp;IF(ED!D48=Geral!$AZ$21,ED!$B$43,"")&amp;IF(EST!D48=Geral!$AZ$21,EST!$B$43,"")&amp;IF(EL!D48=Geral!$AZ$21,EL!$B$43,"")&amp;IF(ELT!D48=Geral!$AZ$21,ELT!$B$43,"")&amp;IF(INFO!D48=Geral!$AZ$21,INFO!$B$43,"")&amp;IF(MEC!D48=Geral!$AZ$21,MEC!$B$43,"")&amp;IF(MET!D48=Geral!$AZ$21,MET!$B$43,"")&amp;IF(SEG!D48=Geral!$AZ$21,SEG!$B$43,"")&amp;IF(TEL!D48=Geral!$AZ$21,TEL!$B$43,"")&amp;IF(TUREVE!D48=Geral!$AZ$21,TUREVE!$B$43,""))&amp;IF(ADM!K6=Geral!$AZ$21,ADM!$I$1,"")&amp;IF(ED!K6=Geral!$AZ$21,ED!$I$1,"")&amp;IF(EST!K6=Geral!$AZ$21,EST!$I$1,"")&amp;IF(EL!K6=Geral!$AZ$21,EL!$I$1,"")&amp;IF(ELT!K6=Geral!$AZ$21,ELT!$I$1,"")&amp;IF(INFO!K6=Geral!$AZ$21,INFO!$I$1,"")&amp;IF(MEC!K6=Geral!$AZ$21,MEC!$I$1,"")&amp;IF(MET!K6=Geral!$AZ$21,MET!$I$1,"")&amp;IF(SEG!K6=Geral!$AZ$21,SEG!$I$1,"")&amp;(IF(TEL!K6=Geral!$AZ$21,TEL!$I$1,"")&amp;IF(TUREVE!K6=Geral!$AZ$21,TUREVE!$I$1,"")&amp;IF(ADM!K20=Geral!$AZ$21,ADM!$I$15,"")&amp;IF(ED!K20=Geral!$AZ$21,ED!$I$15,"")&amp;IF(EST!K20=Geral!$AZ$21,EST!$I$15,"")&amp;IF(EL!K20=Geral!$AZ$21,EL!$I$15,"")&amp;IF(ELT!K20=Geral!$AZ$21,ELT!$I$15,"")&amp;IF(INFO!K20=Geral!$AZ$21,INFO!$I$15,"")&amp;IF(MEC!K20=Geral!$AZ$21,MEC!$I$15,"")&amp;IF(MET!K20=Geral!$AZ$21,MET!$I$15,"")&amp;IF(SEG!K20=Geral!$AZ$21,SEG!$I$15,"")&amp;IF(TEL!K20=Geral!$AZ$21,TEL!$I$15,"")&amp;IF(TUREVE!K20=Geral!$AZ$21,TUREVE!$I$15,"")&amp;IF(ADM!K34=Geral!$AZ$21,ADM!$I$29,"")&amp;IF(ED!K34=Geral!$AZ$21,ED!$I$29,""))&amp;(IF(EST!K34=Geral!$AZ$21,EST!$I$29,"")&amp;IF(EL!K34=Geral!$AZ$21,EL!$I$29,"")&amp;IF(ELT!K34=Geral!$AZ$21,ELT!$I$29,"")&amp;IF(INFO!K34=Geral!$AZ$21,INFO!$I$29,"")&amp;IF(MEC!K34=Geral!$AZ$21,MEC!$I$29,"")&amp;IF(MET!K34=Geral!$AZ$21,MET!$I$29,"")&amp;IF(SEG!K34=Geral!$AZ$21,SEG!$I$29,"")&amp;IF(TEL!K34=Geral!$AZ$21,TEL!$I$29,"")&amp;IF(TUREVE!K34=Geral!$AZ$21,TUREVE!$I$29,"")&amp;IF(ADM!K48=Geral!$AZ$21,ADM!$I$43,"")&amp;IF(ED!K48=Geral!$AZ$21,ED!$I$43,"")&amp;IF(EST!K48=Geral!$AZ$21,EST!$I$43,"")&amp;IF(EL!K48=Geral!$AZ$21,EL!$I$43,"")&amp;IF(ELT!K48=Geral!$AZ$21,ELT!$I$43,"")&amp;IF(INFO!K48=Geral!$AZ$21,INFO!$I$43,"")&amp;IF(MEC!K48=Geral!$AZ$21,MEC!$I$43,"")&amp;IF(MET!K48=Geral!$AZ$21,MET!$I$43,"")&amp;IF(SEG!K48=Geral!$AZ$21,SEG!$I$43,"")&amp;IF(TEL!K48=Geral!$AZ$21,TEL!$I$43,"")&amp;IF(TUREVE!K48=Geral!$AZ$21,TUREVE!$I$43,""))</f>
        <v/>
      </c>
      <c r="BC25" s="32" t="str">
        <f>IF(ADM!E6=Geral!$AZ$21,ADM!$B$1,"")&amp;IF(ED!E6=Geral!$AZ$21,ED!$B$1,"")&amp;IF(EST!E6=Geral!$AZ$21,EST!$B$1,"")&amp;IF(EL!E6=Geral!$AZ$21,EL!$B$1,"")&amp;IF(ELT!E6=Geral!$AZ$21,ELT!$B$1,"")&amp;IF(INFO!E6=Geral!$AZ$21,INFO!$B$1,"")&amp;IF(MEC!E6=Geral!$AZ$21,MEC!$B$1,"")&amp;IF(MET!E6=Geral!$AZ$21,MET!$B$1,"")&amp;IF(SEG!E6=Geral!$AZ$21,SEG!$B$1,"")&amp;(IF(TEL!E6=Geral!$AZ$21,TEL!$B$1,"")&amp;IF(TUREVE!E6=Geral!$AZ$21,TUREVE!$B$1,"")&amp;IF(ADM!E20=Geral!$AZ$21,ADM!$B$15,"")&amp;IF(ED!E20=Geral!$AZ$21,ED!$B$15,"")&amp;IF(EST!E20=Geral!$AZ$21,EST!$B$15,"")&amp;IF(EL!E20=Geral!$AZ$21,EL!$B$15,"")&amp;IF(ELT!E20=Geral!$AZ$21,ELT!$B$15,"")&amp;IF(INFO!E20=Geral!$AZ$21,INFO!$B$15,"")&amp;IF(MEC!E20=Geral!$AZ$21,MEC!$B$15,"")&amp;IF(MET!E20=Geral!$AZ$21,MET!$B$15,"")&amp;IF(SEG!E20=Geral!$AZ$21,SEG!$B$15,"")&amp;IF(TEL!E20=Geral!$AZ$21,TEL!$B$15,"")&amp;IF(TUREVE!E20=Geral!$AZ$21,TUREVE!$B$15,"")&amp;IF(ADM!E34=Geral!$AZ$21,ADM!$B$29,"")&amp;IF(ED!E34=Geral!$AZ$21,ED!$B$29,""))&amp;(IF(EST!E34=Geral!$AZ$21,EST!$B$29,"")&amp;IF(EL!E34=Geral!$AZ$21,EL!$B$29,"")&amp;IF(ELT!E34=Geral!$AZ$21,ELT!$B$29,"")&amp;IF(INFO!E34=Geral!$AZ$21,INFO!$B$29,"")&amp;IF(MEC!E34=Geral!$AZ$21,MEC!$B$29,"")&amp;IF(MET!E34=Geral!$AZ$21,MET!$B$29,"")&amp;IF(SEG!E34=Geral!$AZ$21,SEG!$B$29,"")&amp;IF(TEL!E34=Geral!$AZ$21,TEL!$B$29,"")&amp;IF(TUREVE!E34=Geral!$AZ$21,TUREVE!$B$29,"")&amp;IF(ADM!E48=Geral!$AZ$21,ADM!$B$43,"")&amp;IF(ED!E48=Geral!$AZ$21,ED!$B$43,"")&amp;IF(EST!E48=Geral!$AZ$21,EST!$B$43,"")&amp;IF(EL!E48=Geral!$AZ$21,EL!$B$43,"")&amp;IF(ELT!E48=Geral!$AZ$21,ELT!$B$43,"")&amp;IF(INFO!E48=Geral!$AZ$21,INFO!$B$43,"")&amp;IF(MEC!E48=Geral!$AZ$21,MEC!$B$43,"")&amp;IF(MET!E48=Geral!$AZ$21,MET!$B$43,"")&amp;IF(SEG!E48=Geral!$AZ$21,SEG!$B$43,"")&amp;IF(TEL!E48=Geral!$AZ$21,TEL!$B$43,"")&amp;IF(TUREVE!E48=Geral!$AZ$21,TUREVE!$B$43,""))&amp;IF(ADM!L6=Geral!$AZ$21,ADM!$I$1,"")&amp;IF(ED!L6=Geral!$AZ$21,ED!$I$1,"")&amp;IF(EST!L6=Geral!$AZ$21,EST!$I$1,"")&amp;IF(EL!L6=Geral!$AZ$21,EL!$I$1,"")&amp;IF(ELT!L6=Geral!$AZ$21,ELT!$I$1,"")&amp;IF(INFO!L6=Geral!$AZ$21,INFO!$I$1,"")&amp;IF(MEC!L6=Geral!$AZ$21,MEC!$I$1,"")&amp;IF(MET!L6=Geral!$AZ$21,MET!$I$1,"")&amp;IF(SEG!L6=Geral!$AZ$21,SEG!$I$1,"")&amp;(IF(TEL!L6=Geral!$AZ$21,TEL!$I$1,"")&amp;IF(TUREVE!L6=Geral!$AZ$21,TUREVE!$I$1,"")&amp;IF(ADM!L20=Geral!$AZ$21,ADM!$I$15,"")&amp;IF(ED!L20=Geral!$AZ$21,ED!$I$15,"")&amp;IF(EST!L20=Geral!$AZ$21,EST!$I$15,"")&amp;IF(EL!L20=Geral!$AZ$21,EL!$I$15,"")&amp;IF(ELT!L20=Geral!$AZ$21,ELT!$I$15,"")&amp;IF(INFO!L20=Geral!$AZ$21,INFO!$I$15,"")&amp;IF(MEC!L20=Geral!$AZ$21,MEC!$I$15,"")&amp;IF(MET!L20=Geral!$AZ$21,MET!$I$15,"")&amp;IF(SEG!L20=Geral!$AZ$21,SEG!$I$15,"")&amp;IF(TEL!L20=Geral!$AZ$21,TEL!$I$15,"")&amp;IF(TUREVE!L20=Geral!$AZ$21,TUREVE!$I$15,"")&amp;IF(ADM!L34=Geral!$AZ$21,ADM!$I$29,"")&amp;IF(ED!L34=Geral!$AZ$21,ED!$I$29,""))&amp;(IF(EST!L34=Geral!$AZ$21,EST!$I$29,"")&amp;IF(EL!L34=Geral!$AZ$21,EL!$I$29,"")&amp;IF(ELT!L34=Geral!$AZ$21,ELT!$I$29,"")&amp;IF(INFO!L34=Geral!$AZ$21,INFO!$I$29,"")&amp;IF(MEC!L34=Geral!$AZ$21,MEC!$I$29,"")&amp;IF(MET!L34=Geral!$AZ$21,MET!$I$29,"")&amp;IF(SEG!L34=Geral!$AZ$21,SEG!$I$29,"")&amp;IF(TEL!L34=Geral!$AZ$21,TEL!$I$29,"")&amp;IF(TUREVE!L34=Geral!$AZ$21,TUREVE!$I$29,"")&amp;IF(ADM!L48=Geral!$AZ$21,ADM!$I$43,"")&amp;IF(ED!L48=Geral!$AZ$21,ED!$I$43,"")&amp;IF(EST!L48=Geral!$AZ$21,EST!$I$43,"")&amp;IF(EL!L48=Geral!$AZ$21,EL!$I$43,"")&amp;IF(ELT!L48=Geral!$AZ$21,ELT!$I$43,"")&amp;IF(INFO!L48=Geral!$AZ$21,INFO!$I$43,"")&amp;IF(MEC!L48=Geral!$AZ$21,MEC!$I$43,"")&amp;IF(MET!L48=Geral!$AZ$21,MET!$I$43,"")&amp;IF(SEG!L48=Geral!$AZ$21,SEG!$I$43,"")&amp;IF(TEL!L48=Geral!$AZ$21,TEL!$I$43,"")&amp;IF(TUREVE!L48=Geral!$AZ$21,TUREVE!$I$43,""))</f>
        <v/>
      </c>
      <c r="BD25" s="32" t="str">
        <f>IF(ADM!F6=Geral!$AZ$21,ADM!$B$1,"")&amp;IF(ED!F6=Geral!$AZ$21,ED!$B$1,"")&amp;IF(EST!F6=Geral!$AZ$21,EST!$B$1,"")&amp;IF(EL!F6=Geral!$AZ$21,EL!$B$1,"")&amp;IF(ELT!F6=Geral!$AZ$21,ELT!$B$1,"")&amp;IF(INFO!F6=Geral!$AZ$21,INFO!$B$1,"")&amp;IF(MEC!F6=Geral!$AZ$21,MEC!$B$1,"")&amp;IF(MET!F6=Geral!$AZ$21,MET!$B$1,"")&amp;IF(SEG!F6=Geral!$AZ$21,SEG!$B$1,"")&amp;(IF(TEL!F6=Geral!$AZ$21,TEL!$B$1,"")&amp;IF(TUREVE!F6=Geral!$AZ$21,TUREVE!$B$1,"")&amp;IF(ADM!F20=Geral!$AZ$21,ADM!$B$15,"")&amp;IF(ED!F20=Geral!$AZ$21,ED!$B$15,"")&amp;IF(EST!F20=Geral!$AZ$21,EST!$B$15,"")&amp;IF(EL!F20=Geral!$AZ$21,EL!$B$15,"")&amp;IF(ELT!F20=Geral!$AZ$21,ELT!$B$15,"")&amp;IF(INFO!F20=Geral!$AZ$21,INFO!$B$15,"")&amp;IF(MEC!F20=Geral!$AZ$21,MEC!$B$15,"")&amp;IF(MET!F20=Geral!$AZ$21,MET!$B$15,"")&amp;IF(SEG!F20=Geral!$AZ$21,SEG!$B$15,"")&amp;IF(TEL!F20=Geral!$AZ$21,TEL!$B$15,"")&amp;IF(TUREVE!F20=Geral!$AZ$21,TUREVE!$B$15,"")&amp;IF(ADM!F34=Geral!$AZ$21,ADM!$B$29,"")&amp;IF(ED!F34=Geral!$AZ$21,ED!$B$29,""))&amp;(IF(EST!F34=Geral!$AZ$21,EST!$B$29,"")&amp;IF(EL!F34=Geral!$AZ$21,EL!$B$29,"")&amp;IF(ELT!F34=Geral!$AZ$21,ELT!$B$29,"")&amp;IF(INFO!F34=Geral!$AZ$21,INFO!$B$29,"")&amp;IF(MEC!F34=Geral!$AZ$21,MEC!$B$29,"")&amp;IF(MET!F34=Geral!$AZ$21,MET!$B$29,"")&amp;IF(SEG!F34=Geral!$AZ$21,SEG!$B$29,"")&amp;IF(TEL!F34=Geral!$AZ$21,TEL!$B$29,"")&amp;IF(TUREVE!F34=Geral!$AZ$21,TUREVE!$B$29,"")&amp;IF(ADM!F48=Geral!$AZ$21,ADM!$B$43,"")&amp;IF(ED!F48=Geral!$AZ$21,ED!$B$43,"")&amp;IF(EST!F48=Geral!$AZ$21,EST!$B$43,"")&amp;IF(EL!F48=Geral!$AZ$21,EL!$B$43,"")&amp;IF(ELT!F48=Geral!$AZ$21,ELT!$B$43,"")&amp;IF(INFO!F48=Geral!$AZ$21,INFO!$B$43,"")&amp;IF(MEC!F48=Geral!$AZ$21,MEC!$B$43,"")&amp;IF(MET!F48=Geral!$AZ$21,MET!$B$43,"")&amp;IF(SEG!F48=Geral!$AZ$21,SEG!$B$43,"")&amp;IF(TEL!F48=Geral!$AZ$21,TEL!$B$43,"")&amp;IF(TUREVE!F48=Geral!$AZ$21,TUREVE!$B$43,""))&amp;IF(ADM!M6=Geral!$AZ$21,ADM!$I$1,"")&amp;IF(ED!M6=Geral!$AZ$21,ED!$I$1,"")&amp;IF(EST!M6=Geral!$AZ$21,EST!$I$1,"")&amp;IF(EL!M6=Geral!$AZ$21,EL!$I$1,"")&amp;IF(ELT!M6=Geral!$AZ$21,ELT!$I$1,"")&amp;IF(INFO!M6=Geral!$AZ$21,INFO!$I$1,"")&amp;IF(MEC!M6=Geral!$AZ$21,MEC!$I$1,"")&amp;IF(MET!M6=Geral!$AZ$21,MET!$I$1,"")&amp;IF(SEG!M6=Geral!$AZ$21,SEG!$I$1,"")&amp;(IF(TEL!M6=Geral!$AZ$21,TEL!$I$1,"")&amp;IF(TUREVE!M6=Geral!$AZ$21,TUREVE!$I$1,"")&amp;IF(ADM!M20=Geral!$AZ$21,ADM!$I$15,"")&amp;IF(ED!M20=Geral!$AZ$21,ED!$I$15,"")&amp;IF(EST!M20=Geral!$AZ$21,EST!$I$15,"")&amp;IF(EL!M20=Geral!$AZ$21,EL!$I$15,"")&amp;IF(ELT!M20=Geral!$AZ$21,ELT!$I$15,"")&amp;IF(INFO!M20=Geral!$AZ$21,INFO!$I$15,"")&amp;IF(MEC!M20=Geral!$AZ$21,MEC!$I$15,"")&amp;IF(MET!M20=Geral!$AZ$21,MET!$I$15,"")&amp;IF(SEG!M20=Geral!$AZ$21,SEG!$I$15,"")&amp;IF(TEL!M20=Geral!$AZ$21,TEL!$I$15,"")&amp;IF(TUREVE!M20=Geral!$AZ$21,TUREVE!$I$15,"")&amp;IF(ADM!M34=Geral!$AZ$21,ADM!$I$29,"")&amp;IF(ED!M34=Geral!$AZ$21,ED!$I$29,""))&amp;(IF(EST!M34=Geral!$AZ$21,EST!$I$29,"")&amp;IF(EL!M34=Geral!$AZ$21,EL!$I$29,"")&amp;IF(ELT!M34=Geral!$AZ$21,ELT!$I$29,"")&amp;IF(INFO!M34=Geral!$AZ$21,INFO!$I$29,"")&amp;IF(MEC!M34=Geral!$AZ$21,MEC!$I$29,"")&amp;IF(MET!M34=Geral!$AZ$21,MET!$I$29,"")&amp;IF(SEG!M34=Geral!$AZ$21,SEG!$I$29,"")&amp;IF(TEL!M34=Geral!$AZ$21,TEL!$I$29,"")&amp;IF(TUREVE!M34=Geral!$AZ$21,TUREVE!$I$29,"")&amp;IF(ADM!M48=Geral!$AZ$21,ADM!$I$43,"")&amp;IF(ED!M48=Geral!$AZ$21,ED!$I$43,"")&amp;IF(EST!M48=Geral!$AZ$21,EST!$I$43,"")&amp;IF(EL!M48=Geral!$AZ$21,EL!$I$43,"")&amp;IF(ELT!M48=Geral!$AZ$21,ELT!$I$43,"")&amp;IF(INFO!M48=Geral!$AZ$21,INFO!$I$43,"")&amp;IF(MEC!M48=Geral!$AZ$21,MEC!$I$43,"")&amp;IF(MET!M48=Geral!$AZ$21,MET!$I$43,"")&amp;IF(SEG!M48=Geral!$AZ$21,SEG!$I$43,"")&amp;IF(TEL!M48=Geral!$AZ$21,TEL!$I$43,"")&amp;IF(TUREVE!M48=Geral!$AZ$21,TUREVE!$I$43,""))</f>
        <v/>
      </c>
      <c r="BE25" s="27"/>
      <c r="BF25" s="27"/>
      <c r="BG25" s="27"/>
      <c r="BH25" s="27"/>
      <c r="BI25" s="27"/>
      <c r="BJ25" s="27"/>
      <c r="BK25" s="27"/>
      <c r="BL25" s="27"/>
      <c r="BM25" s="27"/>
      <c r="BN25" s="27"/>
      <c r="BO25" s="27"/>
      <c r="BP25" s="27"/>
      <c r="BQ25" s="27"/>
      <c r="BR25" s="27"/>
      <c r="BS25" s="27"/>
      <c r="BT25" s="27"/>
      <c r="BU25" s="27"/>
      <c r="BV25" s="27"/>
      <c r="BW25" s="27"/>
    </row>
    <row r="26" spans="1:75" ht="48" customHeight="1" x14ac:dyDescent="0.25">
      <c r="B26" s="41">
        <v>15</v>
      </c>
      <c r="C26" s="42"/>
      <c r="D26" s="20" t="str">
        <f>IF(ADM!B7=Geral!$D$21,ADM!$B$1,"")&amp;IF(ED!B7=Geral!$D$21,ED!$B$1,"")&amp;IF(EST!B7=Geral!$D$21,EST!$B$1,"")&amp;IF(EL!B7=Geral!$D$21,EL!$B$1,"")&amp;IF(ELT!B7=Geral!$D$21,ELT!$B$1,"")&amp;IF(INFO!B7=Geral!$D$21,INFO!$B$1,"")&amp;IF(MEC!B7=Geral!$D$21,MEC!$B$1,"")&amp;IF(MET!B7=Geral!$D$21,MET!$B$1,"")&amp;IF(SEG!B7=Geral!$D$21,SEG!$B$1,"")&amp;(IF(TEL!B7=Geral!$D$21,TEL!$B$1,"")&amp;IF(TUREVE!B7=Geral!$D$21,TUREVE!$B$1,"")&amp;IF(ADM!B21=Geral!$D$21,ADM!$B$15,"")&amp;IF(ED!B21=Geral!$D$21,ED!$B$15,"")&amp;IF(EST!B21=Geral!$D$21,EST!$B$15,"")&amp;IF(EL!B21=Geral!$D$21,EL!$B$15,"")&amp;IF(ELT!B21=Geral!$D$21,ELT!$B$15,"")&amp;IF(INFO!B21=Geral!$D$21,INFO!$B$15,"")&amp;IF(MEC!B21=Geral!$D$21,MEC!$B$15,"")&amp;IF(MET!B21=Geral!$D$21,MET!$B$15,"")&amp;IF(SEG!B21=Geral!$D$21,SEG!$B$15,"")&amp;IF(TEL!B21=Geral!$D$21,TEL!$B$15,"")&amp;IF(TUREVE!B21=Geral!$D$21,TUREVE!$B$15,"")&amp;IF(ADM!B35=Geral!$D$21,ADM!$B$29,"")&amp;IF(ED!B35=Geral!$D$21,ED!$B$29,""))&amp;(IF(EST!B35=Geral!$D$21,EST!$B$29,"")&amp;IF(EL!B35=Geral!$D$21,EL!$B$29,"")&amp;IF(ELT!B35=Geral!$D$21,ELT!$B$29,"")&amp;IF(INFO!B35=Geral!$D$21,INFO!$B$29,"")&amp;IF(MEC!B35=Geral!$D$21,MEC!$B$29,"")&amp;IF(MET!B35=Geral!$D$21,MET!$B$29,"")&amp;IF(SEG!B35=Geral!$D$21,SEG!$B$29,"")&amp;IF(TEL!B35=Geral!$D$21,TEL!$B$29,"")&amp;IF(TUREVE!B35=Geral!$D$21,TUREVE!$B$29,"")&amp;IF(ADM!B49=Geral!$D$21,ADM!$B$43,"")&amp;IF(ED!B49=Geral!$D$21,ED!$B$43,"")&amp;IF(EST!B49=Geral!$D$21,EST!$B$43,"")&amp;IF(EL!B49=Geral!$D$21,EL!$B$43,"")&amp;IF(ELT!B49=Geral!$D$21,ELT!$B$43,"")&amp;IF(INFO!B49=Geral!$D$21,INFO!$B$43,"")&amp;IF(MEC!B49=Geral!$D$21,MEC!$B$43,"")&amp;IF(MET!B49=Geral!$D$21,MET!$B$43,"")&amp;IF(SEG!B49=Geral!$D$21,SEG!$B$43,"")&amp;IF(TEL!B49=Geral!$D$21,TEL!$B$43,"")&amp;IF(TUREVE!B49=Geral!$D$21,TUREVE!$B$43,""))&amp;IF(ADM!I7=Geral!$D$21,ADM!$I$1,"")&amp;IF(ED!I7=Geral!$D$21,ED!$I$1,"")&amp;IF(EST!I7=Geral!$D$21,EST!$I$1,"")&amp;IF(EL!I7=Geral!$D$21,EL!$I$1,"")&amp;IF(ELT!I7=Geral!$D$21,ELT!$I$1,"")&amp;IF(INFO!I7=Geral!$D$21,INFO!$I$1,"")&amp;IF(MEC!I7=Geral!$D$21,MEC!$I$1,"")&amp;IF(MET!I7=Geral!$D$21,MET!$I$1,"")&amp;IF(SEG!I7=Geral!$D$21,SEG!$I$1,"")&amp;(IF(TEL!I7=Geral!$D$21,TEL!$I$1,"")&amp;IF(TUREVE!I7=Geral!$D$21,TUREVE!$I$1,"")&amp;IF(ADM!I21=Geral!$D$21,ADM!$I$15,"")&amp;IF(ED!I21=Geral!$D$21,ED!$I$15,"")&amp;IF(EST!I21=Geral!$D$21,EST!$I$15,"")&amp;IF(EL!I21=Geral!$D$21,EL!$I$15,"")&amp;IF(ELT!I21=Geral!$D$21,ELT!$I$15,"")&amp;IF(INFO!I21=Geral!$D$21,INFO!$I$15,"")&amp;IF(MEC!I21=Geral!$D$21,MEC!$I$15,"")&amp;IF(MET!I21=Geral!$D$21,MET!$I$15,"")&amp;IF(SEG!I21=Geral!$D$21,SEG!$I$15,"")&amp;IF(TEL!I21=Geral!$D$21,TEL!$I$15,"")&amp;IF(TUREVE!I21=Geral!$D$21,TUREVE!$I$15,"")&amp;IF(ADM!I35=Geral!$D$21,ADM!$I$29,"")&amp;IF(ED!I35=Geral!$D$21,ED!$I$29,""))&amp;(IF(EST!I35=Geral!$D$21,EST!$I$29,"")&amp;IF(EL!I35=Geral!$D$21,EL!$I$29,"")&amp;IF(ELT!I35=Geral!$D$21,ELT!$I$29,"")&amp;IF(INFO!I35=Geral!$D$21,INFO!$I$29,"")&amp;IF(MEC!I35=Geral!$D$21,MEC!$I$29,"")&amp;IF(MET!I35=Geral!$D$21,MET!$I$29,"")&amp;IF(SEG!I35=Geral!$D$21,SEG!$I$29,"")&amp;IF(TEL!I35=Geral!$D$21,TEL!$I$29,"")&amp;IF(TUREVE!I35=Geral!$D$21,TUREVE!$I$29,"")&amp;IF(ADM!I49=Geral!$D$21,ADM!$I$43,"")&amp;IF(ED!I49=Geral!$D$21,ED!$I$43,"")&amp;IF(EST!I49=Geral!$D$21,EST!$I$43,"")&amp;IF(EL!I49=Geral!$D$21,EL!$I$43,"")&amp;IF(ELT!I49=Geral!$D$21,ELT!$I$43,"")&amp;IF(INFO!I49=Geral!$D$21,INFO!$I$43,"")&amp;IF(MEC!I49=Geral!$D$21,MEC!$I$43,"")&amp;IF(MET!I49=Geral!$D$21,MET!$I$43,"")&amp;IF(SEG!I49=Geral!$D$21,SEG!$I$43,"")&amp;IF(TEL!I49=Geral!$D$21,TEL!$I$43,"")&amp;IF(TUREVE!I49=Geral!$D$21,TUREVE!$I$43,""))</f>
        <v xml:space="preserve">    2AEL     2AEVE </v>
      </c>
      <c r="E26" s="20" t="str">
        <f>IF(ADM!C7=Geral!$D$21,ADM!$B$1,"")&amp;IF(ED!C7=Geral!$D$21,ED!$B$1,"")&amp;IF(EST!C7=Geral!$D$21,EST!$B$1,"")&amp;IF(EL!C7=Geral!$D$21,EL!$B$1,"")&amp;IF(ELT!C7=Geral!$D$21,ELT!$B$1,"")&amp;IF(INFO!C7=Geral!$D$21,INFO!$B$1,"")&amp;IF(MEC!C7=Geral!$D$21,MEC!$B$1,"")&amp;IF(MET!C7=Geral!$D$21,MET!$B$1,"")&amp;IF(SEG!C7=Geral!$D$21,SEG!$B$1,"")&amp;(IF(TEL!C7=Geral!$D$21,TEL!$B$1,"")&amp;IF(TUREVE!C7=Geral!$D$21,TUREVE!$B$1,"")&amp;IF(ADM!C21=Geral!$D$21,ADM!$B$15,"")&amp;IF(ED!C21=Geral!$D$21,ED!$B$15,"")&amp;IF(EST!C21=Geral!$D$21,EST!$B$15,"")&amp;IF(EL!C21=Geral!$D$21,EL!$B$15,"")&amp;IF(ELT!C21=Geral!$D$21,ELT!$B$15,"")&amp;IF(INFO!C21=Geral!$D$21,INFO!$B$15,"")&amp;IF(MEC!C21=Geral!$D$21,MEC!$B$15,"")&amp;IF(MET!C21=Geral!$D$21,MET!$B$15,"")&amp;IF(SEG!C21=Geral!$D$21,SEG!$B$15,"")&amp;IF(TEL!C21=Geral!$D$21,TEL!$B$15,"")&amp;IF(TUREVE!C21=Geral!$D$21,TUREVE!$B$15,"")&amp;IF(ADM!C35=Geral!$D$21,ADM!$B$29,"")&amp;IF(ED!C35=Geral!$D$21,ED!$B$29,""))&amp;(IF(EST!C35=Geral!$D$21,EST!$B$29,"")&amp;IF(EL!C35=Geral!$D$21,EL!$B$29,"")&amp;IF(ELT!C35=Geral!$D$21,ELT!$B$29,"")&amp;IF(INFO!C35=Geral!$D$21,INFO!$B$29,"")&amp;IF(MEC!C35=Geral!$D$21,MEC!$B$29,"")&amp;IF(MET!C35=Geral!$D$21,MET!$B$29,"")&amp;IF(SEG!C35=Geral!$D$21,SEG!$B$29,"")&amp;IF(TEL!C35=Geral!$D$21,TEL!$B$29,"")&amp;IF(TUREVE!C35=Geral!$D$21,TUREVE!$B$29,"")&amp;IF(ADM!C49=Geral!$D$21,ADM!$B$43,"")&amp;IF(ED!C49=Geral!$D$21,ED!$B$43,"")&amp;IF(EST!C49=Geral!$D$21,EST!$B$43,"")&amp;IF(EL!C49=Geral!$D$21,EL!$B$43,"")&amp;IF(ELT!C49=Geral!$D$21,ELT!$B$43,"")&amp;IF(INFO!C49=Geral!$D$21,INFO!$B$43,"")&amp;IF(MEC!C49=Geral!$D$21,MEC!$B$43,"")&amp;IF(MET!C49=Geral!$D$21,MET!$B$43,"")&amp;IF(SEG!C49=Geral!$D$21,SEG!$B$43,"")&amp;IF(TEL!C49=Geral!$D$21,TEL!$B$43,"")&amp;IF(TUREVE!C49=Geral!$D$21,TUREVE!$B$43,""))&amp;IF(ADM!J7=Geral!$D$21,ADM!$I$1,"")&amp;IF(ED!J7=Geral!$D$21,ED!$I$1,"")&amp;IF(EST!J7=Geral!$D$21,EST!$I$1,"")&amp;IF(EL!J7=Geral!$D$21,EL!$I$1,"")&amp;IF(ELT!J7=Geral!$D$21,ELT!$I$1,"")&amp;IF(INFO!J7=Geral!$D$21,INFO!$I$1,"")&amp;IF(MEC!J7=Geral!$D$21,MEC!$I$1,"")&amp;IF(MET!J7=Geral!$D$21,MET!$I$1,"")&amp;IF(SEG!J7=Geral!$D$21,SEG!$I$1,"")&amp;(IF(TEL!J7=Geral!$D$21,TEL!$I$1,"")&amp;IF(TUREVE!J7=Geral!$D$21,TUREVE!$I$1,"")&amp;IF(ADM!J21=Geral!$D$21,ADM!$I$15,"")&amp;IF(ED!J21=Geral!$D$21,ED!$I$15,"")&amp;IF(EST!J21=Geral!$D$21,EST!$I$15,"")&amp;IF(EL!J21=Geral!$D$21,EL!$I$15,"")&amp;IF(ELT!J21=Geral!$D$21,ELT!$I$15,"")&amp;IF(INFO!J21=Geral!$D$21,INFO!$I$15,"")&amp;IF(MEC!J21=Geral!$D$21,MEC!$I$15,"")&amp;IF(MET!J21=Geral!$D$21,MET!$I$15,"")&amp;IF(SEG!J21=Geral!$D$21,SEG!$I$15,"")&amp;IF(TEL!J21=Geral!$D$21,TEL!$I$15,"")&amp;IF(TUREVE!J21=Geral!$D$21,TUREVE!$I$15,"")&amp;IF(ADM!J35=Geral!$D$21,ADM!$I$29,"")&amp;IF(ED!J35=Geral!$D$21,ED!$I$29,""))&amp;(IF(EST!J35=Geral!$D$21,EST!$I$29,"")&amp;IF(EL!J35=Geral!$D$21,EL!$I$29,"")&amp;IF(ELT!J35=Geral!$D$21,ELT!$I$29,"")&amp;IF(INFO!J35=Geral!$D$21,INFO!$I$29,"")&amp;IF(MEC!J35=Geral!$D$21,MEC!$I$29,"")&amp;IF(MET!J35=Geral!$D$21,MET!$I$29,"")&amp;IF(SEG!J35=Geral!$D$21,SEG!$I$29,"")&amp;IF(TEL!J35=Geral!$D$21,TEL!$I$29,"")&amp;IF(TUREVE!J35=Geral!$D$21,TUREVE!$I$29,"")&amp;IF(ADM!J49=Geral!$D$21,ADM!$I$43,"")&amp;IF(ED!J49=Geral!$D$21,ED!$I$43,"")&amp;IF(EST!J49=Geral!$D$21,EST!$I$43,"")&amp;IF(EL!J49=Geral!$D$21,EL!$I$43,"")&amp;IF(ELT!J49=Geral!$D$21,ELT!$I$43,"")&amp;IF(INFO!J49=Geral!$D$21,INFO!$I$43,"")&amp;IF(MEC!J49=Geral!$D$21,MEC!$I$43,"")&amp;IF(MET!J49=Geral!$D$21,MET!$I$43,"")&amp;IF(SEG!J49=Geral!$D$21,SEG!$I$43,"")&amp;IF(TEL!J49=Geral!$D$21,TEL!$I$43,"")&amp;IF(TUREVE!J49=Geral!$D$21,TUREVE!$I$43,""))</f>
        <v/>
      </c>
      <c r="F26" s="20" t="str">
        <f>IF(ADM!D7=Geral!$D$21,ADM!$B$1,"")&amp;IF(ED!D7=Geral!$D$21,ED!$B$1,"")&amp;IF(EST!D7=Geral!$D$21,EST!$B$1,"")&amp;IF(EL!D7=Geral!$D$21,EL!$B$1,"")&amp;IF(ELT!D7=Geral!$D$21,ELT!$B$1,"")&amp;IF(INFO!D7=Geral!$D$21,INFO!$B$1,"")&amp;IF(MEC!D7=Geral!$D$21,MEC!$B$1,"")&amp;IF(MET!D7=Geral!$D$21,MET!$B$1,"")&amp;IF(SEG!D7=Geral!$D$21,SEG!$B$1,"")&amp;(IF(TEL!D7=Geral!$D$21,TEL!$B$1,"")&amp;IF(TUREVE!D7=Geral!$D$21,TUREVE!$B$1,"")&amp;IF(ADM!D21=Geral!$D$21,ADM!$B$15,"")&amp;IF(ED!D21=Geral!$D$21,ED!$B$15,"")&amp;IF(EST!D21=Geral!$D$21,EST!$B$15,"")&amp;IF(EL!D21=Geral!$D$21,EL!$B$15,"")&amp;IF(ELT!D21=Geral!$D$21,ELT!$B$15,"")&amp;IF(INFO!D21=Geral!$D$21,INFO!$B$15,"")&amp;IF(MEC!D21=Geral!$D$21,MEC!$B$15,"")&amp;IF(MET!D21=Geral!$D$21,MET!$B$15,"")&amp;IF(SEG!D21=Geral!$D$21,SEG!$B$15,"")&amp;IF(TEL!D21=Geral!$D$21,TEL!$B$15,"")&amp;IF(TUREVE!D21=Geral!$D$21,TUREVE!$B$15,"")&amp;IF(ADM!D35=Geral!$D$21,ADM!$B$29,"")&amp;IF(ED!D35=Geral!$D$21,ED!$B$29,""))&amp;(IF(EST!D35=Geral!$D$21,EST!$B$29,"")&amp;IF(EL!D35=Geral!$D$21,EL!$B$29,"")&amp;IF(ELT!D35=Geral!$D$21,ELT!$B$29,"")&amp;IF(INFO!D35=Geral!$D$21,INFO!$B$29,"")&amp;IF(MEC!D35=Geral!$D$21,MEC!$B$29,"")&amp;IF(MET!D35=Geral!$D$21,MET!$B$29,"")&amp;IF(SEG!D35=Geral!$D$21,SEG!$B$29,"")&amp;IF(TEL!D35=Geral!$D$21,TEL!$B$29,"")&amp;IF(TUREVE!D35=Geral!$D$21,TUREVE!$B$29,"")&amp;IF(ADM!D49=Geral!$D$21,ADM!$B$43,"")&amp;IF(ED!D49=Geral!$D$21,ED!$B$43,"")&amp;IF(EST!D49=Geral!$D$21,EST!$B$43,"")&amp;IF(EL!D49=Geral!$D$21,EL!$B$43,"")&amp;IF(ELT!D49=Geral!$D$21,ELT!$B$43,"")&amp;IF(INFO!D49=Geral!$D$21,INFO!$B$43,"")&amp;IF(MEC!D49=Geral!$D$21,MEC!$B$43,"")&amp;IF(MET!D49=Geral!$D$21,MET!$B$43,"")&amp;IF(SEG!D49=Geral!$D$21,SEG!$B$43,"")&amp;IF(TEL!D49=Geral!$D$21,TEL!$B$43,"")&amp;IF(TUREVE!D49=Geral!$D$21,TUREVE!$B$43,""))&amp;IF(ADM!K7=Geral!$D$21,ADM!$I$1,"")&amp;IF(ED!K7=Geral!$D$21,ED!$I$1,"")&amp;IF(EST!K7=Geral!$D$21,EST!$I$1,"")&amp;IF(EL!K7=Geral!$D$21,EL!$I$1,"")&amp;IF(ELT!K7=Geral!$D$21,ELT!$I$1,"")&amp;IF(INFO!K7=Geral!$D$21,INFO!$I$1,"")&amp;IF(MEC!K7=Geral!$D$21,MEC!$I$1,"")&amp;IF(MET!K7=Geral!$D$21,MET!$I$1,"")&amp;IF(SEG!K7=Geral!$D$21,SEG!$I$1,"")&amp;(IF(TEL!K7=Geral!$D$21,TEL!$I$1,"")&amp;IF(TUREVE!K7=Geral!$D$21,TUREVE!$I$1,"")&amp;IF(ADM!K21=Geral!$D$21,ADM!$I$15,"")&amp;IF(ED!K21=Geral!$D$21,ED!$I$15,"")&amp;IF(EST!K21=Geral!$D$21,EST!$I$15,"")&amp;IF(EL!K21=Geral!$D$21,EL!$I$15,"")&amp;IF(ELT!K21=Geral!$D$21,ELT!$I$15,"")&amp;IF(INFO!K21=Geral!$D$21,INFO!$I$15,"")&amp;IF(MEC!K21=Geral!$D$21,MEC!$I$15,"")&amp;IF(MET!K21=Geral!$D$21,MET!$I$15,"")&amp;IF(SEG!K21=Geral!$D$21,SEG!$I$15,"")&amp;IF(TEL!K21=Geral!$D$21,TEL!$I$15,"")&amp;IF(TUREVE!K21=Geral!$D$21,TUREVE!$I$15,"")&amp;IF(ADM!K35=Geral!$D$21,ADM!$I$29,"")&amp;IF(ED!K35=Geral!$D$21,ED!$I$29,""))&amp;(IF(EST!K35=Geral!$D$21,EST!$I$29,"")&amp;IF(EL!K35=Geral!$D$21,EL!$I$29,"")&amp;IF(ELT!K35=Geral!$D$21,ELT!$I$29,"")&amp;IF(INFO!K35=Geral!$D$21,INFO!$I$29,"")&amp;IF(MEC!K35=Geral!$D$21,MEC!$I$29,"")&amp;IF(MET!K35=Geral!$D$21,MET!$I$29,"")&amp;IF(SEG!K35=Geral!$D$21,SEG!$I$29,"")&amp;IF(TEL!K35=Geral!$D$21,TEL!$I$29,"")&amp;IF(TUREVE!I31=Geral!$D$21,TUREVE!$I$29,"")&amp;IF(ADM!K49=Geral!$D$21,ADM!$I$43,"")&amp;IF(ED!K49=Geral!$D$21,ED!$I$43,"")&amp;IF(EST!K49=Geral!$D$21,EST!$I$43,"")&amp;IF(EL!K49=Geral!$D$21,EL!$I$43,"")&amp;IF(ELT!K49=Geral!$D$21,ELT!$I$43,"")&amp;IF(INFO!K49=Geral!$D$21,INFO!$I$43,"")&amp;IF(MEC!K49=Geral!$D$21,MEC!$I$43,"")&amp;IF(MET!K49=Geral!$D$21,MET!$I$43,"")&amp;IF(SEG!K49=Geral!$D$21,SEG!$I$43,"")&amp;IF(TEL!K49=Geral!$D$21,TEL!$I$43,"")&amp;IF(TUREVE!K49=Geral!$D$21,TUREVE!$I$43,""))</f>
        <v/>
      </c>
      <c r="G26" s="20" t="str">
        <f>IF(ADM!E7=Geral!$D$21,ADM!$B$1,"")&amp;IF(ED!E7=Geral!$D$21,ED!$B$1,"")&amp;IF(EST!E7=Geral!$D$21,EST!$B$1,"")&amp;IF(EL!E7=Geral!$D$21,EL!$B$1,"")&amp;IF(ELT!E7=Geral!$D$21,ELT!$B$1,"")&amp;IF(INFO!E7=Geral!$D$21,INFO!$B$1,"")&amp;IF(MEC!E7=Geral!$D$21,MEC!$B$1,"")&amp;IF(MET!E7=Geral!$D$21,MET!$B$1,"")&amp;IF(SEG!E7=Geral!$D$21,SEG!$B$1,"")&amp;(IF(TEL!E7=Geral!$D$21,TEL!$B$1,"")&amp;IF(TUREVE!E7=Geral!$D$21,TUREVE!$B$1,"")&amp;IF(ADM!E21=Geral!$D$21,ADM!$B$15,"")&amp;IF(ED!E21=Geral!$D$21,ED!$B$15,"")&amp;IF(EST!E21=Geral!$D$21,EST!$B$15,"")&amp;IF(EL!E21=Geral!$D$21,EL!$B$15,"")&amp;IF(ELT!E21=Geral!$D$21,ELT!$B$15,"")&amp;IF(INFO!E21=Geral!$D$21,INFO!$B$15,"")&amp;IF(MEC!E21=Geral!$D$21,MEC!$B$15,"")&amp;IF(MET!E21=Geral!$D$21,MET!$B$15,"")&amp;IF(SEG!E21=Geral!$D$21,SEG!$B$15,"")&amp;IF(TEL!E21=Geral!$D$21,TEL!$B$15,"")&amp;IF(TUREVE!E21=Geral!$D$21,TUREVE!$B$15,"")&amp;IF(ADM!E35=Geral!$D$21,ADM!$B$29,"")&amp;IF(ED!E35=Geral!$D$21,ED!$B$29,""))&amp;(IF(EST!E35=Geral!$D$21,EST!$B$29,"")&amp;IF(EL!E35=Geral!$D$21,EL!$B$29,"")&amp;IF(ELT!E35=Geral!$D$21,ELT!$B$29,"")&amp;IF(INFO!E35=Geral!$D$21,INFO!$B$29,"")&amp;IF(MEC!E35=Geral!$D$21,MEC!$B$29,"")&amp;IF(MET!E35=Geral!$D$21,MET!$B$29,"")&amp;IF(SEG!E35=Geral!$D$21,SEG!$B$29,"")&amp;IF(TEL!E35=Geral!$D$21,TEL!$B$29,"")&amp;IF(TUREVE!E35=Geral!$D$21,TUREVE!$B$29,"")&amp;IF(ADM!E49=Geral!$D$21,ADM!$B$43,"")&amp;IF(ED!E49=Geral!$D$21,ED!$B$43,"")&amp;IF(EST!E49=Geral!$D$21,EST!$B$43,"")&amp;IF(EL!E49=Geral!$D$21,EL!$B$43,"")&amp;IF(ELT!E49=Geral!$D$21,ELT!$B$43,"")&amp;IF(INFO!E49=Geral!$D$21,INFO!$B$43,"")&amp;IF(MEC!E49=Geral!$D$21,MEC!$B$43,"")&amp;IF(MET!E49=Geral!$D$21,MET!$B$43,"")&amp;IF(SEG!E49=Geral!$D$21,SEG!$B$43,"")&amp;IF(TEL!E49=Geral!$D$21,TEL!$B$43,"")&amp;IF(TUREVE!E49=Geral!$D$21,TUREVE!$B$43,""))&amp;IF(ADM!L7=Geral!$D$21,ADM!$I$1,"")&amp;IF(ED!L7=Geral!$D$21,ED!$I$1,"")&amp;IF(EST!L7=Geral!$D$21,EST!$I$1,"")&amp;IF(EL!L7=Geral!$D$21,EL!$I$1,"")&amp;IF(ELT!L7=Geral!$D$21,ELT!$I$1,"")&amp;IF(INFO!L7=Geral!$D$21,INFO!$I$1,"")&amp;IF(MEC!L7=Geral!$D$21,MEC!$I$1,"")&amp;IF(MET!L7=Geral!$D$21,MET!$I$1,"")&amp;IF(SEG!L7=Geral!$D$21,SEG!$I$1,"")&amp;(IF(TEL!L7=Geral!$D$21,TEL!$I$1,"")&amp;IF(TUREVE!L7=Geral!$D$21,TUREVE!$I$1,"")&amp;IF(ADM!L21=Geral!$D$21,ADM!$I$15,"")&amp;IF(ED!L21=Geral!$D$21,ED!$I$15,"")&amp;IF(EST!L21=Geral!$D$21,EST!$I$15,"")&amp;IF(EL!L21=Geral!$D$21,EL!$I$15,"")&amp;IF(ELT!L21=Geral!$D$21,ELT!$I$15,"")&amp;IF(INFO!L21=Geral!$D$21,INFO!$I$15,"")&amp;IF(MEC!L21=Geral!$D$21,MEC!$I$15,"")&amp;IF(MET!L21=Geral!$D$21,MET!$I$15,"")&amp;IF(SEG!L21=Geral!$D$21,SEG!$I$15,"")&amp;IF(TEL!L21=Geral!$D$21,TEL!$I$15,"")&amp;IF(TUREVE!L21=Geral!$D$21,TUREVE!$I$15,"")&amp;IF(ADM!L35=Geral!$D$21,ADM!$I$29,"")&amp;IF(ED!L35=Geral!$D$21,ED!$I$29,""))&amp;(IF(EST!L35=Geral!$D$21,EST!$I$29,"")&amp;IF(EL!L35=Geral!$D$21,EL!$I$29,"")&amp;IF(ELT!L35=Geral!$D$21,ELT!$I$29,"")&amp;IF(INFO!L35=Geral!$D$21,INFO!$I$29,"")&amp;IF(MEC!L35=Geral!$D$21,MEC!$I$29,"")&amp;IF(MET!L35=Geral!$D$21,MET!$I$29,"")&amp;IF(SEG!L35=Geral!$D$21,SEG!$I$29,"")&amp;IF(TEL!L35=Geral!$D$21,TEL!$I$29,"")&amp;IF(TUREVE!L35=Geral!$D$21,TUREVE!$I$29,"")&amp;IF(ADM!L49=Geral!$D$21,ADM!$I$43,"")&amp;IF(ED!L49=Geral!$D$21,ED!$I$43,"")&amp;IF(EST!L49=Geral!$D$21,EST!$I$43,"")&amp;IF(EL!L49=Geral!$D$21,EL!$I$43,"")&amp;IF(ELT!L49=Geral!$D$21,ELT!$I$43,"")&amp;IF(INFO!L49=Geral!$D$21,INFO!$I$43,"")&amp;IF(MEC!L49=Geral!$D$21,MEC!$I$43,"")&amp;IF(MET!L49=Geral!$D$21,MET!$I$43,"")&amp;IF(SEG!L49=Geral!$D$21,SEG!$I$43,"")&amp;IF(TEL!L49=Geral!$D$21,TEL!$I$43,"")&amp;IF(TUREVE!L49=Geral!$D$21,TUREVE!$I$43,""))</f>
        <v xml:space="preserve">   2AED     2AELT  3AMET </v>
      </c>
      <c r="H26" s="20" t="str">
        <f>IF(ADM!F7=Geral!$D$21,ADM!$B$1,"")&amp;IF(ED!F7=Geral!$D$21,ED!$B$1,"")&amp;IF(EST!F7=Geral!$D$21,EST!$B$1,"")&amp;IF(EL!F7=Geral!$D$21,EL!$B$1,"")&amp;IF(ELT!F7=Geral!$D$21,ELT!$B$1,"")&amp;IF(INFO!F7=Geral!$D$21,INFO!$B$1,"")&amp;IF(MEC!F7=Geral!$D$21,MEC!$B$1,"")&amp;IF(MET!F7=Geral!$D$21,MET!$B$1,"")&amp;IF(SEG!F7=Geral!$D$21,SEG!$B$1,"")&amp;(IF(TEL!F7=Geral!$D$21,TEL!$B$1,"")&amp;IF(TUREVE!F7=Geral!$D$21,TUREVE!$B$1,"")&amp;IF(ADM!F21=Geral!$D$21,ADM!$B$15,"")&amp;IF(ED!F21=Geral!$D$21,ED!$B$15,"")&amp;IF(EST!F21=Geral!$D$21,EST!$B$15,"")&amp;IF(EL!F21=Geral!$D$21,EL!$B$15,"")&amp;IF(ELT!F21=Geral!$D$21,ELT!$B$15,"")&amp;IF(INFO!F21=Geral!$D$21,INFO!$B$15,"")&amp;IF(MEC!F21=Geral!$D$21,MEC!$B$15,"")&amp;IF(MET!F21=Geral!$D$21,MET!$B$15,"")&amp;IF(SEG!F21=Geral!$D$21,SEG!$B$15,"")&amp;IF(TEL!F21=Geral!$D$21,TEL!$B$15,"")&amp;IF(TUREVE!F21=Geral!$D$21,TUREVE!$B$15,"")&amp;IF(ADM!F35=Geral!$D$21,ADM!$B$29,"")&amp;IF(ED!F35=Geral!$D$21,ED!$B$29,""))&amp;(IF(EST!F35=Geral!$D$21,EST!$B$29,"")&amp;IF(EL!F35=Geral!$D$21,EL!$B$29,"")&amp;IF(ELT!F35=Geral!$D$21,ELT!$B$29,"")&amp;IF(INFO!F35=Geral!$D$21,INFO!$B$29,"")&amp;IF(MEC!F35=Geral!$D$21,MEC!$B$29,"")&amp;IF(MET!F35=Geral!$D$21,MET!$B$29,"")&amp;IF(SEG!F35=Geral!$D$21,SEG!$B$29,"")&amp;IF(TEL!F35=Geral!$D$21,TEL!$B$29,"")&amp;IF(TUREVE!F35=Geral!$D$21,TUREVE!$B$29,"")&amp;IF(ADM!F49=Geral!$D$21,ADM!$B$43,"")&amp;IF(ED!F49=Geral!$D$21,ED!$B$43,"")&amp;IF(EST!F49=Geral!$D$21,EST!$B$43,"")&amp;IF(EL!F49=Geral!$D$21,EL!$B$43,"")&amp;IF(ELT!F49=Geral!$D$21,ELT!$B$43,"")&amp;IF(INFO!F49=Geral!$D$21,INFO!$B$43,"")&amp;IF(MEC!F49=Geral!$D$21,MEC!$B$43,"")&amp;IF(MET!F49=Geral!$D$21,MET!$B$43,"")&amp;IF(SEG!F49=Geral!$D$21,SEG!$B$43,"")&amp;IF(TEL!F49=Geral!$D$21,TEL!$B$43,"")&amp;IF(TUREVE!F49=Geral!$D$21,TUREVE!$B$43,""))&amp;IF(ADM!M7=Geral!$D$21,ADM!$I$1,"")&amp;IF(ED!M7=Geral!$D$21,ED!$I$1,"")&amp;IF(EST!M7=Geral!$D$21,EST!$I$1,"")&amp;IF(EL!M7=Geral!$D$21,EL!$I$1,"")&amp;IF(ELT!M7=Geral!$D$21,ELT!$I$1,"")&amp;IF(INFO!M7=Geral!$D$21,INFO!$I$1,"")&amp;IF(MEC!M7=Geral!$D$21,MEC!$I$1,"")&amp;IF(MET!M7=Geral!$D$21,MET!$I$1,"")&amp;IF(SEG!M7=Geral!$D$21,SEG!$I$1,"")&amp;(IF(TEL!M7=Geral!$D$21,TEL!$I$1,"")&amp;IF(TUREVE!M7=Geral!$D$21,TUREVE!$I$1,"")&amp;IF(ADM!M21=Geral!$D$21,ADM!$I$15,"")&amp;IF(ED!M21=Geral!$D$21,ED!$I$15,"")&amp;IF(EST!M21=Geral!$D$21,EST!$I$15,"")&amp;IF(EL!M21=Geral!$D$21,EL!$I$15,"")&amp;IF(ELT!M21=Geral!$D$21,ELT!$I$15,"")&amp;IF(INFO!M21=Geral!$D$21,INFO!$I$15,"")&amp;IF(MEC!M21=Geral!$D$21,MEC!$I$15,"")&amp;IF(MET!M21=Geral!$D$21,MET!$I$15,"")&amp;IF(SEG!M21=Geral!$D$21,SEG!$I$15,"")&amp;IF(TEL!M21=Geral!$D$21,TEL!$I$15,"")&amp;IF(TUREVE!M21=Geral!$D$21,TUREVE!$I$15,"")&amp;IF(ADM!M35=Geral!$D$21,ADM!$I$29,"")&amp;IF(ED!M35=Geral!$D$21,ED!$I$29,""))&amp;(IF(EST!M35=Geral!$D$21,EST!$I$29,"")&amp;IF(EL!M35=Geral!$D$21,EL!$I$29,"")&amp;IF(ELT!M35=Geral!$D$21,ELT!$I$29,"")&amp;IF(INFO!M35=Geral!$D$21,INFO!$I$29,"")&amp;IF(MEC!M35=Geral!$D$21,MEC!$I$29,"")&amp;IF(MET!M35=Geral!$D$21,MET!$I$29,"")&amp;IF(SEG!M35=Geral!$D$21,SEG!$I$29,"")&amp;IF(TEL!M35=Geral!$D$21,TEL!$I$29,"")&amp;IF(TUREVE!M35=Geral!$D$21,TUREVE!$I$29,"")&amp;IF(ADM!M49=Geral!$D$21,ADM!$I$43,"")&amp;IF(ED!M49=Geral!$D$21,ED!$I$43,"")&amp;IF(EST!M49=Geral!$D$21,EST!$I$43,"")&amp;IF(EL!M49=Geral!$D$21,EL!$I$43,"")&amp;IF(ELT!M49=Geral!$D$21,ELT!$I$43,"")&amp;IF(INFO!M49=Geral!$D$21,INFO!$I$43,"")&amp;IF(MEC!M49=Geral!$D$21,MEC!$I$43,"")&amp;IF(MET!M49=Geral!$D$21,MET!$I$43,"")&amp;IF(SEG!M49=Geral!$D$21,SEG!$I$43,"")&amp;IF(TEL!M49=Geral!$D$21,TEL!$I$43,"")&amp;IF(TUREVE!M49=Geral!$D$21,TUREVE!$I$43,""))</f>
        <v xml:space="preserve"> 3AEVE </v>
      </c>
      <c r="I26" s="148"/>
      <c r="J26" s="20" t="str">
        <f>IF(ADM!B7=Geral!$J$21,ADM!$B$1,"")&amp;IF(ED!B7=Geral!$J$21,ED!$B$1,"")&amp;IF(EST!B7=Geral!$J$21,EST!$B$1,"")&amp;IF(EL!B7=Geral!$J$21,EL!$B$1,"")&amp;IF(ELT!B7=Geral!$J$21,ELT!$B$1,"")&amp;IF(INFO!B7=Geral!$J$21,INFO!$B$1,"")&amp;IF(MEC!B7=Geral!$J$21,MEC!$B$1,"")&amp;IF(MET!B7=Geral!$J$21,MET!$B$1,"")&amp;IF(SEG!B7=Geral!$J$21,SEG!$B$1,"")&amp;(IF(TEL!B7=Geral!$J$21,TEL!$B$1,"")&amp;IF(TUREVE!B7=Geral!$J$21,TUREVE!$B$1,"")&amp;IF(ADM!B21=Geral!$J$21,ADM!$B$15,"")&amp;IF(ED!B21=Geral!$J$21,ED!$B$15,"")&amp;IF(EST!B21=Geral!$J$21,EST!$B$15,"")&amp;IF(EL!B21=Geral!$J$21,EL!$B$15,"")&amp;IF(ELT!B21=Geral!$J$21,ELT!$B$15,"")&amp;IF(INFO!B21=Geral!$J$21,INFO!$B$15,"")&amp;IF(MEC!B21=Geral!$J$21,MEC!$B$15,"")&amp;IF(MET!B21=Geral!$J$21,MET!$B$15,"")&amp;IF(SEG!B21=Geral!$J$21,SEG!$B$15,"")&amp;IF(TEL!B21=Geral!$J$21,TEL!$B$15,"")&amp;IF(TUREVE!B21=Geral!$J$21,TUREVE!$B$15,"")&amp;IF(ADM!B35=Geral!$J$21,ADM!$B$29,"")&amp;IF(ED!B35=Geral!$J$21,ED!$B$29,""))&amp;(IF(EST!B35=Geral!$J$21,EST!$B$29,"")&amp;IF(EL!B35=Geral!$J$21,EL!$B$29,"")&amp;IF(ELT!B35=Geral!$J$21,ELT!$B$29,"")&amp;IF(INFO!B35=Geral!$J$21,INFO!$B$29,"")&amp;IF(MEC!B35=Geral!$J$21,MEC!$B$29,"")&amp;IF(MET!B35=Geral!$J$21,MET!$B$29,"")&amp;IF(SEG!B35=Geral!$J$21,SEG!$B$29,"")&amp;IF(TEL!B35=Geral!$J$21,TEL!$B$29,"")&amp;IF(TUREVE!B35=Geral!$J$21,TUREVE!$B$29,"")&amp;IF(ADM!B49=Geral!$J$21,ADM!$B$43,"")&amp;IF(ED!B49=Geral!$J$21,ED!$B$43,"")&amp;IF(EST!B49=Geral!$J$21,EST!$B$43,"")&amp;IF(EL!B49=Geral!$J$21,EL!$B$43,"")&amp;IF(ELT!B49=Geral!$J$21,ELT!$B$43,"")&amp;IF(INFO!B49=Geral!$J$21,INFO!$B$43,"")&amp;IF(MEC!B49=Geral!$J$21,MEC!$B$43,"")&amp;IF(MET!B49=Geral!$J$21,MET!$B$43,"")&amp;IF(SEG!B49=Geral!$J$21,SEG!$B$43,"")&amp;IF(TEL!B49=Geral!$J$21,TEL!$B$43,"")&amp;IF(TUREVE!B49=Geral!$J$21,TUREVE!$B$43,""))&amp;IF(ADM!I7=Geral!$J$21,ADM!$I$1,"")&amp;IF(ED!I7=Geral!$J$21,ED!$I$1,"")&amp;IF(EST!I7=Geral!$J$21,EST!$I$1,"")&amp;IF(EL!I7=Geral!$J$21,EL!$I$1,"")&amp;IF(ELT!I7=Geral!$J$21,ELT!$I$1,"")&amp;IF(INFO!I7=Geral!$J$21,INFO!$I$1,"")&amp;IF(MEC!I7=Geral!$J$21,MEC!$I$1,"")&amp;IF(MET!I7=Geral!$J$21,MET!$I$1,"")&amp;IF(SEG!I7=Geral!$J$21,SEG!$I$1,"")&amp;(IF(TEL!I7=Geral!$J$21,TEL!$I$1,"")&amp;IF(TUREVE!I7=Geral!$J$21,TUREVE!$I$1,"")&amp;IF(ADM!I21=Geral!$J$21,ADM!$I$15,"")&amp;IF(ED!I21=Geral!$J$21,ED!$I$15,"")&amp;IF(EST!I21=Geral!$J$21,EST!$I$15,"")&amp;IF(EL!I21=Geral!$J$21,EL!$I$15,"")&amp;IF(ELT!I21=Geral!$J$21,ELT!$I$15,"")&amp;IF(INFO!I21=Geral!$J$21,INFO!$I$15,"")&amp;IF(MEC!I21=Geral!$J$21,MEC!$I$15,"")&amp;IF(MET!I21=Geral!$J$21,MET!$I$15,"")&amp;IF(SEG!I21=Geral!$J$21,SEG!$I$15,"")&amp;IF(TEL!I21=Geral!$J$21,TEL!$I$15,"")&amp;IF(TUREVE!I21=Geral!$J$21,TUREVE!$I$15,"")&amp;IF(ADM!I35=Geral!$J$21,ADM!$I$29,"")&amp;IF(ED!I35=Geral!$J$21,ED!$I$29,""))&amp;(IF(EST!I35=Geral!$J$21,EST!$I$29,"")&amp;IF(EL!I35=Geral!$J$21,EL!$I$29,"")&amp;IF(ELT!I35=Geral!$J$21,ELT!$I$29,"")&amp;IF(INFO!I35=Geral!$J$21,INFO!$I$29,"")&amp;IF(MEC!I35=Geral!$J$21,MEC!$I$29,"")&amp;IF(MET!I35=Geral!$J$21,MET!$I$29,"")&amp;IF(SEG!I35=Geral!$J$21,SEG!$I$29,"")&amp;IF(TEL!I35=Geral!$J$21,TEL!$I$29,"")&amp;IF(TUREVE!I35=Geral!$J$21,TUREVE!$I$29,"")&amp;IF(ADM!I49=Geral!$J$21,ADM!$I$43,"")&amp;IF(ED!I49=Geral!$J$21,ED!$I$43,"")&amp;IF(EST!I49=Geral!$J$21,EST!$I$43,"")&amp;IF(EL!I49=Geral!$J$21,EL!$I$43,"")&amp;IF(ELT!I49=Geral!$J$21,ELT!$I$43,"")&amp;IF(INFO!I49=Geral!$J$21,INFO!$I$43,"")&amp;IF(MEC!I49=Geral!$J$21,MEC!$I$43,"")&amp;IF(MET!I49=Geral!$J$21,MET!$I$43,"")&amp;IF(SEG!I49=Geral!$J$21,SEG!$I$43,"")&amp;IF(TEL!I49=Geral!$J$21,TEL!$I$43,"")&amp;IF(TUREVE!I49=Geral!$J$21,TUREVE!$I$43,""))</f>
        <v/>
      </c>
      <c r="K26" s="20" t="str">
        <f>IF(ADM!C7=Geral!$J$21,ADM!$B$1,"")&amp;IF(ED!C7=Geral!$J$21,ED!$B$1,"")&amp;IF(EST!C7=Geral!$J$21,EST!$B$1,"")&amp;IF(EL!C7=Geral!$J$21,EL!$B$1,"")&amp;IF(ELT!C7=Geral!$J$21,ELT!$B$1,"")&amp;IF(INFO!C7=Geral!$J$21,INFO!$B$1,"")&amp;IF(MEC!C7=Geral!$J$21,MEC!$B$1,"")&amp;IF(MET!C7=Geral!$J$21,MET!$B$1,"")&amp;IF(SEG!C7=Geral!$J$21,SEG!$B$1,"")&amp;(IF(TEL!C7=Geral!$J$21,TEL!$B$1,"")&amp;IF(TUREVE!C7=Geral!$J$21,TUREVE!$B$1,"")&amp;IF(ADM!C21=Geral!$J$21,ADM!$B$15,"")&amp;IF(ED!C21=Geral!$J$21,ED!$B$15,"")&amp;IF(EST!C21=Geral!$J$21,EST!$B$15,"")&amp;IF(EL!C21=Geral!$J$21,EL!$B$15,"")&amp;IF(ELT!C21=Geral!$J$21,ELT!$B$15,"")&amp;IF(INFO!C21=Geral!$J$21,INFO!$B$15,"")&amp;IF(MEC!C21=Geral!$J$21,MEC!$B$15,"")&amp;IF(MET!C21=Geral!$J$21,MET!$B$15,"")&amp;IF(SEG!C21=Geral!$J$21,SEG!$B$15,"")&amp;IF(TEL!C21=Geral!$J$21,TEL!$B$15,"")&amp;IF(TUREVE!C21=Geral!$J$21,TUREVE!$B$15,"")&amp;IF(ADM!C35=Geral!$J$21,ADM!$B$29,"")&amp;IF(ED!C35=Geral!$J$21,ED!$B$29,""))&amp;(IF(EST!C35=Geral!$J$21,EST!$B$29,"")&amp;IF(EL!C35=Geral!$J$21,EL!$B$29,"")&amp;IF(ELT!C35=Geral!$J$21,ELT!$B$29,"")&amp;IF(INFO!C35=Geral!$J$21,INFO!$B$29,"")&amp;IF(MEC!C35=Geral!$J$21,MEC!$B$29,"")&amp;IF(MET!C35=Geral!$J$21,MET!$B$29,"")&amp;IF(SEG!C35=Geral!$J$21,SEG!$B$29,"")&amp;IF(TEL!C35=Geral!$J$21,TEL!$B$29,"")&amp;IF(TUREVE!C35=Geral!$J$21,TUREVE!$B$29,"")&amp;IF(ADM!C49=Geral!$J$21,ADM!$B$43,"")&amp;IF(ED!C49=Geral!$J$21,ED!$B$43,"")&amp;IF(EST!C49=Geral!$J$21,EST!$B$43,"")&amp;IF(EL!C49=Geral!$J$21,EL!$B$43,"")&amp;IF(ELT!C49=Geral!$J$21,ELT!$B$43,"")&amp;IF(INFO!C49=Geral!$J$21,INFO!$B$43,"")&amp;IF(MEC!C49=Geral!$J$21,MEC!$B$43,"")&amp;IF(MET!C49=Geral!$J$21,MET!$B$43,"")&amp;IF(SEG!C49=Geral!$J$21,SEG!$B$43,"")&amp;IF(TEL!C49=Geral!$J$21,TEL!$B$43,"")&amp;IF(TUREVE!C49=Geral!$J$21,TUREVE!$B$43,""))&amp;IF(ADM!J7=Geral!$J$21,ADM!$I$1,"")&amp;IF(ED!J7=Geral!$J$21,ED!$I$1,"")&amp;IF(EST!J7=Geral!$J$21,EST!$I$1,"")&amp;IF(EL!J7=Geral!$J$21,EL!$I$1,"")&amp;IF(ELT!J7=Geral!$J$21,ELT!$I$1,"")&amp;IF(INFO!J7=Geral!$J$21,INFO!$I$1,"")&amp;IF(MEC!J7=Geral!$J$21,MEC!$I$1,"")&amp;IF(MET!J7=Geral!$J$21,MET!$I$1,"")&amp;IF(SEG!J7=Geral!$J$21,SEG!$I$1,"")&amp;(IF(TEL!J7=Geral!$J$21,TEL!$I$1,"")&amp;IF(TUREVE!J7=Geral!$J$21,TUREVE!$I$1,"")&amp;IF(ADM!J21=Geral!$J$21,ADM!$I$15,"")&amp;IF(ED!J21=Geral!$J$21,ED!$I$15,"")&amp;IF(EST!J21=Geral!$J$21,EST!$I$15,"")&amp;IF(EL!J21=Geral!$J$21,EL!$I$15,"")&amp;IF(ELT!J21=Geral!$J$21,ELT!$I$15,"")&amp;IF(INFO!J21=Geral!$J$21,INFO!$I$15,"")&amp;IF(MEC!J21=Geral!$J$21,MEC!$I$15,"")&amp;IF(MET!J21=Geral!$J$21,MET!$I$15,"")&amp;IF(SEG!J21=Geral!$J$21,SEG!$I$15,"")&amp;IF(TEL!J21=Geral!$J$21,TEL!$I$15,"")&amp;IF(TUREVE!J21=Geral!$J$21,TUREVE!$I$15,"")&amp;IF(ADM!J35=Geral!$J$21,ADM!$I$29,"")&amp;IF(ED!J35=Geral!$J$21,ED!$I$29,""))&amp;(IF(EST!J35=Geral!$J$21,EST!$I$29,"")&amp;IF(EL!J35=Geral!$J$21,EL!$I$29,"")&amp;IF(ELT!J35=Geral!$J$21,ELT!$I$29,"")&amp;IF(INFO!J35=Geral!$J$21,INFO!$I$29,"")&amp;IF(MEC!J35=Geral!$J$21,MEC!$I$29,"")&amp;IF(MET!J35=Geral!$J$21,MET!$I$29,"")&amp;IF(SEG!J35=Geral!$J$21,SEG!$I$29,"")&amp;IF(TEL!J35=Geral!$J$21,TEL!$I$29,"")&amp;IF(TUREVE!J35=Geral!$J$21,TUREVE!$I$29,"")&amp;IF(ADM!J49=Geral!$J$21,ADM!$I$43,"")&amp;IF(ED!J49=Geral!$J$21,ED!$I$43,"")&amp;IF(EST!J49=Geral!$J$21,EST!$I$43,"")&amp;IF(EL!J49=Geral!$J$21,EL!$I$43,"")&amp;IF(ELT!J49=Geral!$J$21,ELT!$I$43,"")&amp;IF(INFO!J49=Geral!$J$21,INFO!$I$43,"")&amp;IF(MEC!J49=Geral!$J$21,MEC!$I$43,"")&amp;IF(MET!J49=Geral!$J$21,MET!$I$43,"")&amp;IF(SEG!J49=Geral!$J$21,SEG!$I$43,"")&amp;IF(TEL!J49=Geral!$J$21,TEL!$I$43,"")&amp;IF(TUREVE!J49=Geral!$J$21,TUREVE!$I$43,""))</f>
        <v xml:space="preserve"> 1AMET </v>
      </c>
      <c r="L26" s="20" t="str">
        <f>IF(ADM!D7=Geral!$J$21,ADM!$B$1,"")&amp;IF(ED!D7=Geral!$J$21,ED!$B$1,"")&amp;IF(EST!D7=Geral!$J$21,EST!$B$1,"")&amp;IF(EL!D7=Geral!$J$21,EL!$B$1,"")&amp;IF(ELT!D7=Geral!$J$21,ELT!$B$1,"")&amp;IF(INFO!D7=Geral!$J$21,INFO!$B$1,"")&amp;IF(MEC!D7=Geral!$J$21,MEC!$B$1,"")&amp;IF(MET!D7=Geral!$J$21,MET!$B$1,"")&amp;IF(SEG!D7=Geral!$J$21,SEG!$B$1,"")&amp;(IF(TEL!D7=Geral!$J$21,TEL!$B$1,"")&amp;IF(TUREVE!D7=Geral!$J$21,TUREVE!$B$1,"")&amp;IF(ADM!D21=Geral!$J$21,ADM!$B$15,"")&amp;IF(ED!D21=Geral!$J$21,ED!$B$15,"")&amp;IF(EST!D21=Geral!$J$21,EST!$B$15,"")&amp;IF(EL!D21=Geral!$J$21,EL!$B$15,"")&amp;IF(ELT!D21=Geral!$J$21,ELT!$B$15,"")&amp;IF(INFO!D21=Geral!$J$21,INFO!$B$15,"")&amp;IF(MEC!D21=Geral!$J$21,MEC!$B$15,"")&amp;IF(MET!D21=Geral!$J$21,MET!$B$15,"")&amp;IF(SEG!D21=Geral!$J$21,SEG!$B$15,"")&amp;IF(TEL!D21=Geral!$J$21,TEL!$B$15,"")&amp;IF(TUREVE!D21=Geral!$J$21,TUREVE!$B$15,"")&amp;IF(ADM!D35=Geral!$J$21,ADM!$B$29,"")&amp;IF(ED!D35=Geral!$J$21,ED!$B$29,""))&amp;(IF(EST!D35=Geral!$J$21,EST!$B$29,"")&amp;IF(EL!D35=Geral!$J$21,EL!$B$29,"")&amp;IF(ELT!D35=Geral!$J$21,ELT!$B$29,"")&amp;IF(INFO!D35=Geral!$J$21,INFO!$B$29,"")&amp;IF(MEC!D35=Geral!$J$21,MEC!$B$29,"")&amp;IF(MET!D35=Geral!$J$21,MET!$B$29,"")&amp;IF(SEG!D35=Geral!$J$21,SEG!$B$29,"")&amp;IF(TEL!D35=Geral!$J$21,TEL!$B$29,"")&amp;IF(TUREVE!D35=Geral!$J$21,TUREVE!$B$29,"")&amp;IF(ADM!D49=Geral!$J$21,ADM!$B$43,"")&amp;IF(ED!D49=Geral!$J$21,ED!$B$43,"")&amp;IF(EST!D49=Geral!$J$21,EST!$B$43,"")&amp;IF(EL!D49=Geral!$J$21,EL!$B$43,"")&amp;IF(ELT!D49=Geral!$J$21,ELT!$B$43,"")&amp;IF(INFO!D49=Geral!$J$21,INFO!$B$43,"")&amp;IF(MEC!D49=Geral!$J$21,MEC!$B$43,"")&amp;IF(MET!D49=Geral!$J$21,MET!$B$43,"")&amp;IF(SEG!D49=Geral!$J$21,SEG!$B$43,"")&amp;IF(TEL!D49=Geral!$J$21,TEL!$B$43,"")&amp;IF(TUREVE!D49=Geral!$J$21,TUREVE!$B$43,""))&amp;IF(ADM!K7=Geral!$J$21,ADM!$I$1,"")&amp;IF(ED!K7=Geral!$J$21,ED!$I$1,"")&amp;IF(EST!K7=Geral!$J$21,EST!$I$1,"")&amp;IF(EL!K7=Geral!$J$21,EL!$I$1,"")&amp;IF(ELT!K7=Geral!$J$21,ELT!$I$1,"")&amp;IF(INFO!K7=Geral!$J$21,INFO!$I$1,"")&amp;IF(MEC!K7=Geral!$J$21,MEC!$I$1,"")&amp;IF(MET!K7=Geral!$J$21,MET!$I$1,"")&amp;IF(SEG!K7=Geral!$J$21,SEG!$I$1,"")&amp;(IF(TEL!K7=Geral!$J$21,TEL!$I$1,"")&amp;IF(TUREVE!K7=Geral!$J$21,TUREVE!$I$1,"")&amp;IF(ADM!K21=Geral!$J$21,ADM!$I$15,"")&amp;IF(ED!K21=Geral!$J$21,ED!$I$15,"")&amp;IF(EST!K21=Geral!$J$21,EST!$I$15,"")&amp;IF(EL!K21=Geral!$J$21,EL!$I$15,"")&amp;IF(ELT!K21=Geral!$J$21,ELT!$I$15,"")&amp;IF(INFO!K21=Geral!$J$21,INFO!$I$15,"")&amp;IF(MEC!K21=Geral!$J$21,MEC!$I$15,"")&amp;IF(MET!K21=Geral!$J$21,MET!$I$15,"")&amp;IF(SEG!K21=Geral!$J$21,SEG!$I$15,"")&amp;IF(TEL!K21=Geral!$J$21,TEL!$I$15,"")&amp;IF(TUREVE!K21=Geral!$J$21,TUREVE!$I$15,"")&amp;IF(ADM!K35=Geral!$J$21,ADM!$I$29,"")&amp;IF(ED!K35=Geral!$J$21,ED!$I$29,""))&amp;(IF(EST!K35=Geral!$J$21,EST!$I$29,"")&amp;IF(EL!K35=Geral!$J$21,EL!$I$29,"")&amp;IF(ELT!K35=Geral!$J$21,ELT!$I$29,"")&amp;IF(INFO!K35=Geral!$J$21,INFO!$I$29,"")&amp;IF(MEC!K35=Geral!$J$21,MEC!$I$29,"")&amp;IF(MET!K35=Geral!$J$21,MET!$I$29,"")&amp;IF(SEG!K35=Geral!$J$21,SEG!$I$29,"")&amp;IF(TEL!K35=Geral!$J$21,TEL!$I$29,"")&amp;IF(TUREVE!I31=Geral!$J$21,TUREVE!$I$29,"")&amp;IF(ADM!K49=Geral!$J$21,ADM!$I$43,"")&amp;IF(ED!K49=Geral!$J$21,ED!$I$43,"")&amp;IF(EST!K49=Geral!$J$21,EST!$I$43,"")&amp;IF(EL!K49=Geral!$J$21,EL!$I$43,"")&amp;IF(ELT!K49=Geral!$J$21,ELT!$I$43,"")&amp;IF(INFO!K49=Geral!$J$21,INFO!$I$43,"")&amp;IF(MEC!K49=Geral!$J$21,MEC!$I$43,"")&amp;IF(MET!K49=Geral!$J$21,MET!$I$43,"")&amp;IF(SEG!K49=Geral!$J$21,SEG!$I$43,"")&amp;IF(TEL!K49=Geral!$J$21,TEL!$I$43,"")&amp;IF(TUREVE!K49=Geral!$J$21,TUREVE!$I$43,""))</f>
        <v/>
      </c>
      <c r="M26" s="20" t="str">
        <f>IF(ADM!E7=Geral!$J$21,ADM!$B$1,"")&amp;IF(ED!E7=Geral!$J$21,ED!$B$1,"")&amp;IF(EST!E7=Geral!$J$21,EST!$B$1,"")&amp;IF(EL!E7=Geral!$J$21,EL!$B$1,"")&amp;IF(ELT!E7=Geral!$J$21,ELT!$B$1,"")&amp;IF(INFO!E7=Geral!$J$21,INFO!$B$1,"")&amp;IF(MEC!E7=Geral!$J$21,MEC!$B$1,"")&amp;IF(MET!E7=Geral!$J$21,MET!$B$1,"")&amp;IF(SEG!E7=Geral!$J$21,SEG!$B$1,"")&amp;(IF(TEL!E7=Geral!$J$21,TEL!$B$1,"")&amp;IF(TUREVE!E7=Geral!$J$21,TUREVE!$B$1,"")&amp;IF(ADM!E21=Geral!$J$21,ADM!$B$15,"")&amp;IF(ED!E21=Geral!$J$21,ED!$B$15,"")&amp;IF(EST!E21=Geral!$J$21,EST!$B$15,"")&amp;IF(EL!E21=Geral!$J$21,EL!$B$15,"")&amp;IF(ELT!E21=Geral!$J$21,ELT!$B$15,"")&amp;IF(INFO!E21=Geral!$J$21,INFO!$B$15,"")&amp;IF(MEC!E21=Geral!$J$21,MEC!$B$15,"")&amp;IF(MET!E21=Geral!$J$21,MET!$B$15,"")&amp;IF(SEG!E21=Geral!$J$21,SEG!$B$15,"")&amp;IF(TEL!E21=Geral!$J$21,TEL!$B$15,"")&amp;IF(TUREVE!E21=Geral!$J$21,TUREVE!$B$15,"")&amp;IF(ADM!E35=Geral!$J$21,ADM!$B$29,"")&amp;IF(ED!E35=Geral!$J$21,ED!$B$29,""))&amp;(IF(EST!E35=Geral!$J$21,EST!$B$29,"")&amp;IF(EL!E35=Geral!$J$21,EL!$B$29,"")&amp;IF(ELT!E35=Geral!$J$21,ELT!$B$29,"")&amp;IF(INFO!E35=Geral!$J$21,INFO!$B$29,"")&amp;IF(MEC!E35=Geral!$J$21,MEC!$B$29,"")&amp;IF(MET!E35=Geral!$J$21,MET!$B$29,"")&amp;IF(SEG!E35=Geral!$J$21,SEG!$B$29,"")&amp;IF(TEL!E35=Geral!$J$21,TEL!$B$29,"")&amp;IF(TUREVE!E35=Geral!$J$21,TUREVE!$B$29,"")&amp;IF(ADM!E49=Geral!$J$21,ADM!$B$43,"")&amp;IF(ED!E49=Geral!$J$21,ED!$B$43,"")&amp;IF(EST!E49=Geral!$J$21,EST!$B$43,"")&amp;IF(EL!E49=Geral!$J$21,EL!$B$43,"")&amp;IF(ELT!E49=Geral!$J$21,ELT!$B$43,"")&amp;IF(INFO!E49=Geral!$J$21,INFO!$B$43,"")&amp;IF(MEC!E49=Geral!$J$21,MEC!$B$43,"")&amp;IF(MET!E49=Geral!$J$21,MET!$B$43,"")&amp;IF(SEG!E49=Geral!$J$21,SEG!$B$43,"")&amp;IF(TEL!E49=Geral!$J$21,TEL!$B$43,"")&amp;IF(TUREVE!E49=Geral!$J$21,TUREVE!$B$43,""))&amp;IF(ADM!L7=Geral!$J$21,ADM!$I$1,"")&amp;IF(ED!L7=Geral!$J$21,ED!$I$1,"")&amp;IF(EST!L7=Geral!$J$21,EST!$I$1,"")&amp;IF(EL!L7=Geral!$J$21,EL!$I$1,"")&amp;IF(ELT!L7=Geral!$J$21,ELT!$I$1,"")&amp;IF(INFO!L7=Geral!$J$21,INFO!$I$1,"")&amp;IF(MEC!L7=Geral!$J$21,MEC!$I$1,"")&amp;IF(MET!L7=Geral!$J$21,MET!$I$1,"")&amp;IF(SEG!L7=Geral!$J$21,SEG!$I$1,"")&amp;(IF(TEL!L7=Geral!$J$21,TEL!$I$1,"")&amp;IF(TUREVE!L7=Geral!$J$21,TUREVE!$I$1,"")&amp;IF(ADM!L21=Geral!$J$21,ADM!$I$15,"")&amp;IF(ED!L21=Geral!$J$21,ED!$I$15,"")&amp;IF(EST!L21=Geral!$J$21,EST!$I$15,"")&amp;IF(EL!L21=Geral!$J$21,EL!$I$15,"")&amp;IF(ELT!L21=Geral!$J$21,ELT!$I$15,"")&amp;IF(INFO!L21=Geral!$J$21,INFO!$I$15,"")&amp;IF(MEC!L21=Geral!$J$21,MEC!$I$15,"")&amp;IF(MET!L21=Geral!$J$21,MET!$I$15,"")&amp;IF(SEG!L21=Geral!$J$21,SEG!$I$15,"")&amp;IF(TEL!L21=Geral!$J$21,TEL!$I$15,"")&amp;IF(TUREVE!L21=Geral!$J$21,TUREVE!$I$15,"")&amp;IF(ADM!L35=Geral!$J$21,ADM!$I$29,"")&amp;IF(ED!L35=Geral!$J$21,ED!$I$29,""))&amp;(IF(EST!L35=Geral!$J$21,EST!$I$29,"")&amp;IF(EL!L35=Geral!$J$21,EL!$I$29,"")&amp;IF(ELT!L35=Geral!$J$21,ELT!$I$29,"")&amp;IF(INFO!L35=Geral!$J$21,INFO!$I$29,"")&amp;IF(MEC!L35=Geral!$J$21,MEC!$I$29,"")&amp;IF(MET!L35=Geral!$J$21,MET!$I$29,"")&amp;IF(SEG!L35=Geral!$J$21,SEG!$I$29,"")&amp;IF(TEL!L35=Geral!$J$21,TEL!$I$29,"")&amp;IF(TUREVE!L35=Geral!$J$21,TUREVE!$I$29,"")&amp;IF(ADM!L49=Geral!$J$21,ADM!$I$43,"")&amp;IF(ED!L49=Geral!$J$21,ED!$I$43,"")&amp;IF(EST!L49=Geral!$J$21,EST!$I$43,"")&amp;IF(EL!L49=Geral!$J$21,EL!$I$43,"")&amp;IF(ELT!L49=Geral!$J$21,ELT!$I$43,"")&amp;IF(INFO!L49=Geral!$J$21,INFO!$I$43,"")&amp;IF(MEC!L49=Geral!$J$21,MEC!$I$43,"")&amp;IF(MET!L49=Geral!$J$21,MET!$I$43,"")&amp;IF(SEG!L49=Geral!$J$21,SEG!$I$43,"")&amp;IF(TEL!L49=Geral!$J$21,TEL!$I$43,"")&amp;IF(TUREVE!L49=Geral!$J$21,TUREVE!$I$43,""))</f>
        <v/>
      </c>
      <c r="N26" s="20" t="str">
        <f>IF(ADM!F7=Geral!$J$21,ADM!$B$1,"")&amp;IF(ED!F7=Geral!$J$21,ED!$B$1,"")&amp;IF(EST!F7=Geral!$J$21,EST!$B$1,"")&amp;IF(EL!F7=Geral!$J$21,EL!$B$1,"")&amp;IF(ELT!F7=Geral!$J$21,ELT!$B$1,"")&amp;IF(INFO!F7=Geral!$J$21,INFO!$B$1,"")&amp;IF(MEC!F7=Geral!$J$21,MEC!$B$1,"")&amp;IF(MET!F7=Geral!$J$21,MET!$B$1,"")&amp;IF(SEG!F7=Geral!$J$21,SEG!$B$1,"")&amp;(IF(TEL!F7=Geral!$J$21,TEL!$B$1,"")&amp;IF(TUREVE!F7=Geral!$J$21,TUREVE!$B$1,"")&amp;IF(ADM!F21=Geral!$J$21,ADM!$B$15,"")&amp;IF(ED!F21=Geral!$J$21,ED!$B$15,"")&amp;IF(EST!F21=Geral!$J$21,EST!$B$15,"")&amp;IF(EL!F21=Geral!$J$21,EL!$B$15,"")&amp;IF(ELT!F21=Geral!$J$21,ELT!$B$15,"")&amp;IF(INFO!F21=Geral!$J$21,INFO!$B$15,"")&amp;IF(MEC!F21=Geral!$J$21,MEC!$B$15,"")&amp;IF(MET!F21=Geral!$J$21,MET!$B$15,"")&amp;IF(SEG!F21=Geral!$J$21,SEG!$B$15,"")&amp;IF(TEL!F21=Geral!$J$21,TEL!$B$15,"")&amp;IF(TUREVE!F21=Geral!$J$21,TUREVE!$B$15,"")&amp;IF(ADM!F35=Geral!$J$21,ADM!$B$29,"")&amp;IF(ED!F35=Geral!$J$21,ED!$B$29,""))&amp;(IF(EST!F35=Geral!$J$21,EST!$B$29,"")&amp;IF(EL!F35=Geral!$J$21,EL!$B$29,"")&amp;IF(ELT!F35=Geral!$J$21,ELT!$B$29,"")&amp;IF(INFO!F35=Geral!$J$21,INFO!$B$29,"")&amp;IF(MEC!F35=Geral!$J$21,MEC!$B$29,"")&amp;IF(MET!F35=Geral!$J$21,MET!$B$29,"")&amp;IF(SEG!F35=Geral!$J$21,SEG!$B$29,"")&amp;IF(TEL!F35=Geral!$J$21,TEL!$B$29,"")&amp;IF(TUREVE!F35=Geral!$J$21,TUREVE!$B$29,"")&amp;IF(ADM!F49=Geral!$J$21,ADM!$B$43,"")&amp;IF(ED!F49=Geral!$J$21,ED!$B$43,"")&amp;IF(EST!F49=Geral!$J$21,EST!$B$43,"")&amp;IF(EL!F49=Geral!$J$21,EL!$B$43,"")&amp;IF(ELT!F49=Geral!$J$21,ELT!$B$43,"")&amp;IF(INFO!F49=Geral!$J$21,INFO!$B$43,"")&amp;IF(MEC!F49=Geral!$J$21,MEC!$B$43,"")&amp;IF(MET!F49=Geral!$J$21,MET!$B$43,"")&amp;IF(SEG!F49=Geral!$J$21,SEG!$B$43,"")&amp;IF(TEL!F49=Geral!$J$21,TEL!$B$43,"")&amp;IF(TUREVE!F49=Geral!$J$21,TUREVE!$B$43,""))&amp;IF(ADM!M7=Geral!$J$21,ADM!$I$1,"")&amp;IF(ED!M7=Geral!$J$21,ED!$I$1,"")&amp;IF(EST!M7=Geral!$J$21,EST!$I$1,"")&amp;IF(EL!M7=Geral!$J$21,EL!$I$1,"")&amp;IF(ELT!M7=Geral!$J$21,ELT!$I$1,"")&amp;IF(INFO!M7=Geral!$J$21,INFO!$I$1,"")&amp;IF(MEC!M7=Geral!$J$21,MEC!$I$1,"")&amp;IF(MET!M7=Geral!$J$21,MET!$I$1,"")&amp;IF(SEG!M7=Geral!$J$21,SEG!$I$1,"")&amp;(IF(TEL!M7=Geral!$J$21,TEL!$I$1,"")&amp;IF(TUREVE!M7=Geral!$J$21,TUREVE!$I$1,"")&amp;IF(ADM!M21=Geral!$J$21,ADM!$I$15,"")&amp;IF(ED!M21=Geral!$J$21,ED!$I$15,"")&amp;IF(EST!M21=Geral!$J$21,EST!$I$15,"")&amp;IF(EL!M21=Geral!$J$21,EL!$I$15,"")&amp;IF(ELT!M21=Geral!$J$21,ELT!$I$15,"")&amp;IF(INFO!M21=Geral!$J$21,INFO!$I$15,"")&amp;IF(MEC!M21=Geral!$J$21,MEC!$I$15,"")&amp;IF(MET!M21=Geral!$J$21,MET!$I$15,"")&amp;IF(SEG!M21=Geral!$J$21,SEG!$I$15,"")&amp;IF(TEL!M21=Geral!$J$21,TEL!$I$15,"")&amp;IF(TUREVE!M21=Geral!$J$21,TUREVE!$I$15,"")&amp;IF(ADM!M35=Geral!$J$21,ADM!$I$29,"")&amp;IF(ED!M35=Geral!$J$21,ED!$I$29,""))&amp;(IF(EST!M35=Geral!$J$21,EST!$I$29,"")&amp;IF(EL!M35=Geral!$J$21,EL!$I$29,"")&amp;IF(ELT!M35=Geral!$J$21,ELT!$I$29,"")&amp;IF(INFO!M35=Geral!$J$21,INFO!$I$29,"")&amp;IF(MEC!M35=Geral!$J$21,MEC!$I$29,"")&amp;IF(MET!M35=Geral!$J$21,MET!$I$29,"")&amp;IF(SEG!M35=Geral!$J$21,SEG!$I$29,"")&amp;IF(TEL!M35=Geral!$J$21,TEL!$I$29,"")&amp;IF(TUREVE!M35=Geral!$J$21,TUREVE!$I$29,"")&amp;IF(ADM!M49=Geral!$J$21,ADM!$I$43,"")&amp;IF(ED!M49=Geral!$J$21,ED!$I$43,"")&amp;IF(EST!M49=Geral!$J$21,EST!$I$43,"")&amp;IF(EL!M49=Geral!$J$21,EL!$I$43,"")&amp;IF(ELT!M49=Geral!$J$21,ELT!$I$43,"")&amp;IF(INFO!M49=Geral!$J$21,INFO!$I$43,"")&amp;IF(MEC!M49=Geral!$J$21,MEC!$I$43,"")&amp;IF(MET!M49=Geral!$J$21,MET!$I$43,"")&amp;IF(SEG!M49=Geral!$J$21,SEG!$I$43,"")&amp;IF(TEL!M49=Geral!$J$21,TEL!$I$43,"")&amp;IF(TUREVE!M49=Geral!$J$21,TUREVE!$I$43,""))</f>
        <v xml:space="preserve"> 1AELT </v>
      </c>
      <c r="O26" s="148"/>
      <c r="P26" s="20" t="str">
        <f>IF(ADM!B7=Geral!$P$21,ADM!$B$1,"")&amp;IF(ED!B7=Geral!$P$21,ED!$B$1,"")&amp;IF(EST!B7=Geral!$P$21,EST!$B$1,"")&amp;IF(EL!B7=Geral!$P$21,EL!$B$1,"")&amp;IF(ELT!B7=Geral!$P$21,ELT!$B$1,"")&amp;IF(INFO!B7=Geral!$P$21,INFO!$B$1,"")&amp;IF(MEC!B7=Geral!$P$21,MEC!$B$1,"")&amp;IF(MET!B7=Geral!$P$21,MET!$B$1,"")&amp;IF(SEG!B7=Geral!$P$21,SEG!$B$1,"")&amp;(IF(TEL!B7=Geral!$P$21,TEL!$B$1,"")&amp;IF(TUREVE!B7=Geral!$P$21,TUREVE!$B$1,"")&amp;IF(ADM!B21=Geral!$P$21,ADM!$B$15,"")&amp;IF(ED!B21=Geral!$P$21,ED!$B$15,"")&amp;IF(EST!B21=Geral!$P$21,EST!$B$15,"")&amp;IF(EL!B21=Geral!$P$21,EL!$B$15,"")&amp;IF(ELT!B21=Geral!$P$21,ELT!$B$15,"")&amp;IF(INFO!B21=Geral!$P$21,INFO!$B$15,"")&amp;IF(MEC!B21=Geral!$P$21,MEC!$B$15,"")&amp;IF(MET!B21=Geral!$P$21,MET!$B$15,"")&amp;IF(SEG!B21=Geral!$P$21,SEG!$B$15,"")&amp;IF(TEL!B21=Geral!$P$21,TEL!$B$15,"")&amp;IF(TUREVE!B21=Geral!$P$21,TUREVE!$B$15,"")&amp;IF(ADM!B35=Geral!$P$21,ADM!$B$29,"")&amp;IF(ED!B35=Geral!$P$21,ED!$B$29,""))&amp;(IF(EST!B35=Geral!$P$21,EST!$B$29,"")&amp;IF(EL!B35=Geral!$P$21,EL!$B$29,"")&amp;IF(ELT!B35=Geral!$P$21,ELT!$B$29,"")&amp;IF(INFO!B35=Geral!$P$21,INFO!$B$29,"")&amp;IF(MEC!B35=Geral!$P$21,MEC!$B$29,"")&amp;IF(MET!B35=Geral!$P$21,MET!$B$29,"")&amp;IF(SEG!B35=Geral!$P$21,SEG!$B$29,"")&amp;IF(TEL!B35=Geral!$P$21,TEL!$B$29,"")&amp;IF(TUREVE!B35=Geral!$P$21,TUREVE!$B$29,"")&amp;IF(ADM!B49=Geral!$P$21,ADM!$B$43,"")&amp;IF(ED!B49=Geral!$P$21,ED!$B$43,"")&amp;IF(EST!B49=Geral!$P$21,EST!$B$43,"")&amp;IF(EL!B49=Geral!$P$21,EL!$B$43,"")&amp;IF(ELT!B49=Geral!$P$21,ELT!$B$43,"")&amp;IF(INFO!B49=Geral!$P$21,INFO!$B$43,"")&amp;IF(MEC!B49=Geral!$P$21,MEC!$B$43,"")&amp;IF(MET!B49=Geral!$P$21,MET!$B$43,"")&amp;IF(SEG!B49=Geral!$P$21,SEG!$B$43,"")&amp;IF(TEL!B49=Geral!$P$21,TEL!$B$43,"")&amp;IF(TUREVE!B49=Geral!$P$21,TUREVE!$B$43,""))&amp;IF(ADM!I7=Geral!$P$21,ADM!$I$1,"")&amp;IF(ED!I7=Geral!$P$21,ED!$I$1,"")&amp;IF(EST!I7=Geral!$P$21,EST!$I$1,"")&amp;IF(EL!I7=Geral!$P$21,EL!$I$1,"")&amp;IF(ELT!I7=Geral!$P$21,ELT!$I$1,"")&amp;IF(INFO!I7=Geral!$P$21,INFO!$I$1,"")&amp;IF(MEC!I7=Geral!$P$21,MEC!$I$1,"")&amp;IF(MET!I7=Geral!$P$21,MET!$I$1,"")&amp;IF(SEG!I7=Geral!$P$21,SEG!$I$1,"")&amp;(IF(TEL!I7=Geral!$P$21,TEL!$I$1,"")&amp;IF(TUREVE!I7=Geral!$P$21,TUREVE!$I$1,"")&amp;IF(ADM!I21=Geral!$P$21,ADM!$I$15,"")&amp;IF(ED!I21=Geral!$P$21,ED!$I$15,"")&amp;IF(EST!I21=Geral!$P$21,EST!$I$15,"")&amp;IF(EL!I21=Geral!$P$21,EL!$I$15,"")&amp;IF(ELT!I21=Geral!$P$21,ELT!$I$15,"")&amp;IF(INFO!I21=Geral!$P$21,INFO!$I$15,"")&amp;IF(MEC!I21=Geral!$P$21,MEC!$I$15,"")&amp;IF(MET!I21=Geral!$P$21,MET!$I$15,"")&amp;IF(SEG!I21=Geral!$P$21,SEG!$I$15,"")&amp;IF(TEL!I21=Geral!$P$21,TEL!$I$15,"")&amp;IF(TUREVE!I21=Geral!$P$21,TUREVE!$I$15,"")&amp;IF(ADM!I35=Geral!$P$21,ADM!$I$29,"")&amp;IF(ED!I35=Geral!$P$21,ED!$I$29,""))&amp;(IF(EST!I35=Geral!$P$21,EST!$I$29,"")&amp;IF(EL!I35=Geral!$P$21,EL!$I$29,"")&amp;IF(ELT!I35=Geral!$P$21,ELT!$I$29,"")&amp;IF(INFO!I35=Geral!$P$21,INFO!$I$29,"")&amp;IF(MEC!I35=Geral!$P$21,MEC!$I$29,"")&amp;IF(MET!I35=Geral!$P$21,MET!$I$29,"")&amp;IF(SEG!I35=Geral!$P$21,SEG!$I$29,"")&amp;IF(TEL!I35=Geral!$P$21,TEL!$I$29,"")&amp;IF(TUREVE!I35=Geral!$P$21,TUREVE!$I$29,"")&amp;IF(ADM!I49=Geral!$P$21,ADM!$I$43,"")&amp;IF(ED!I49=Geral!$P$21,ED!$I$43,"")&amp;IF(EST!I49=Geral!$P$21,EST!$I$43,"")&amp;IF(EL!I49=Geral!$P$21,EL!$I$43,"")&amp;IF(ELT!I49=Geral!$P$21,ELT!$I$43,"")&amp;IF(INFO!I49=Geral!$P$21,INFO!$I$43,"")&amp;IF(MEC!I49=Geral!$P$21,MEC!$I$43,"")&amp;IF(MET!I49=Geral!$P$21,MET!$I$43,"")&amp;IF(SEG!I49=Geral!$P$21,SEG!$I$43,"")&amp;IF(TEL!I49=Geral!$P$21,TEL!$I$43,"")&amp;IF(TUREVE!I49=Geral!$P$21,TUREVE!$I$43,""))</f>
        <v xml:space="preserve">    3AEST    </v>
      </c>
      <c r="Q26" s="20" t="str">
        <f>IF(ADM!C7=Geral!$P$21,ADM!$B$1,"")&amp;IF(ED!C7=Geral!$P$21,ED!$B$1,"")&amp;IF(EST!C7=Geral!$P$21,EST!$B$1,"")&amp;IF(EL!C7=Geral!$P$21,EL!$B$1,"")&amp;IF(ELT!C7=Geral!$P$21,ELT!$B$1,"")&amp;IF(INFO!C7=Geral!$P$21,INFO!$B$1,"")&amp;IF(MEC!C7=Geral!$P$21,MEC!$B$1,"")&amp;IF(MET!C7=Geral!$P$21,MET!$B$1,"")&amp;IF(SEG!C7=Geral!$P$21,SEG!$B$1,"")&amp;(IF(TEL!C7=Geral!$P$21,TEL!$B$1,"")&amp;IF(TUREVE!C7=Geral!$P$21,TUREVE!$B$1,"")&amp;IF(ADM!C21=Geral!$P$21,ADM!$B$15,"")&amp;IF(ED!C21=Geral!$P$21,ED!$B$15,"")&amp;IF(EST!C21=Geral!$P$21,EST!$B$15,"")&amp;IF(EL!C21=Geral!$P$21,EL!$B$15,"")&amp;IF(ELT!C21=Geral!$P$21,ELT!$B$15,"")&amp;IF(INFO!C21=Geral!$P$21,INFO!$B$15,"")&amp;IF(MEC!C21=Geral!$P$21,MEC!$B$15,"")&amp;IF(MET!C21=Geral!$P$21,MET!$B$15,"")&amp;IF(SEG!C21=Geral!$P$21,SEG!$B$15,"")&amp;IF(TEL!C21=Geral!$P$21,TEL!$B$15,"")&amp;IF(TUREVE!C21=Geral!$P$21,TUREVE!$B$15,"")&amp;IF(ADM!C35=Geral!$P$21,ADM!$B$29,"")&amp;IF(ED!C35=Geral!$P$21,ED!$B$29,""))&amp;(IF(EST!C35=Geral!$P$21,EST!$B$29,"")&amp;IF(EL!C35=Geral!$P$21,EL!$B$29,"")&amp;IF(ELT!C35=Geral!$P$21,ELT!$B$29,"")&amp;IF(INFO!C35=Geral!$P$21,INFO!$B$29,"")&amp;IF(MEC!C35=Geral!$P$21,MEC!$B$29,"")&amp;IF(MET!C35=Geral!$P$21,MET!$B$29,"")&amp;IF(SEG!C35=Geral!$P$21,SEG!$B$29,"")&amp;IF(TEL!C35=Geral!$P$21,TEL!$B$29,"")&amp;IF(TUREVE!C35=Geral!$P$21,TUREVE!$B$29,"")&amp;IF(ADM!C49=Geral!$P$21,ADM!$B$43,"")&amp;IF(ED!C49=Geral!$P$21,ED!$B$43,"")&amp;IF(EST!C49=Geral!$P$21,EST!$B$43,"")&amp;IF(EL!C49=Geral!$P$21,EL!$B$43,"")&amp;IF(ELT!C49=Geral!$P$21,ELT!$B$43,"")&amp;IF(INFO!C49=Geral!$P$21,INFO!$B$43,"")&amp;IF(MEC!C49=Geral!$P$21,MEC!$B$43,"")&amp;IF(MET!C49=Geral!$P$21,MET!$B$43,"")&amp;IF(SEG!C49=Geral!$P$21,SEG!$B$43,"")&amp;IF(TEL!C49=Geral!$P$21,TEL!$B$43,"")&amp;IF(TUREVE!C49=Geral!$P$21,TUREVE!$B$43,""))&amp;IF(ADM!J7=Geral!$P$21,ADM!$I$1,"")&amp;IF(ED!J7=Geral!$P$21,ED!$I$1,"")&amp;IF(EST!J7=Geral!$P$21,EST!$I$1,"")&amp;IF(EL!J7=Geral!$P$21,EL!$I$1,"")&amp;IF(ELT!J7=Geral!$P$21,ELT!$I$1,"")&amp;IF(INFO!J7=Geral!$P$21,INFO!$I$1,"")&amp;IF(MEC!J7=Geral!$P$21,MEC!$I$1,"")&amp;IF(MET!J7=Geral!$P$21,MET!$I$1,"")&amp;IF(SEG!J7=Geral!$P$21,SEG!$I$1,"")&amp;(IF(TEL!J7=Geral!$P$21,TEL!$I$1,"")&amp;IF(TUREVE!J7=Geral!$P$21,TUREVE!$I$1,"")&amp;IF(ADM!J21=Geral!$P$21,ADM!$I$15,"")&amp;IF(ED!J21=Geral!$P$21,ED!$I$15,"")&amp;IF(EST!J21=Geral!$P$21,EST!$I$15,"")&amp;IF(EL!J21=Geral!$P$21,EL!$I$15,"")&amp;IF(ELT!J21=Geral!$P$21,ELT!$I$15,"")&amp;IF(INFO!J21=Geral!$P$21,INFO!$I$15,"")&amp;IF(MEC!J21=Geral!$P$21,MEC!$I$15,"")&amp;IF(MET!J21=Geral!$P$21,MET!$I$15,"")&amp;IF(SEG!J21=Geral!$P$21,SEG!$I$15,"")&amp;IF(TEL!J21=Geral!$P$21,TEL!$I$15,"")&amp;IF(TUREVE!J21=Geral!$P$21,TUREVE!$I$15,"")&amp;IF(ADM!J35=Geral!$P$21,ADM!$I$29,"")&amp;IF(ED!J35=Geral!$P$21,ED!$I$29,""))&amp;(IF(EST!J35=Geral!$P$21,EST!$I$29,"")&amp;IF(EL!J35=Geral!$P$21,EL!$I$29,"")&amp;IF(ELT!J35=Geral!$P$21,ELT!$I$29,"")&amp;IF(INFO!J35=Geral!$P$21,INFO!$I$29,"")&amp;IF(MEC!J35=Geral!$P$21,MEC!$I$29,"")&amp;IF(MET!J35=Geral!$P$21,MET!$I$29,"")&amp;IF(SEG!J35=Geral!$P$21,SEG!$I$29,"")&amp;IF(TEL!J35=Geral!$P$21,TEL!$I$29,"")&amp;IF(TUREVE!J35=Geral!$P$21,TUREVE!$I$29,"")&amp;IF(ADM!J49=Geral!$P$21,ADM!$I$43,"")&amp;IF(ED!J49=Geral!$P$21,ED!$I$43,"")&amp;IF(EST!J49=Geral!$P$21,EST!$I$43,"")&amp;IF(EL!J49=Geral!$P$21,EL!$I$43,"")&amp;IF(ELT!J49=Geral!$P$21,ELT!$I$43,"")&amp;IF(INFO!J49=Geral!$P$21,INFO!$I$43,"")&amp;IF(MEC!J49=Geral!$P$21,MEC!$I$43,"")&amp;IF(MET!J49=Geral!$P$21,MET!$I$43,"")&amp;IF(SEG!J49=Geral!$P$21,SEG!$I$43,"")&amp;IF(TEL!J49=Geral!$P$21,TEL!$I$43,"")&amp;IF(TUREVE!J49=Geral!$P$21,TUREVE!$I$43,""))</f>
        <v xml:space="preserve"> 2AMEC  3AMEC </v>
      </c>
      <c r="R26" s="20" t="str">
        <f>IF(ADM!D7=Geral!$P$21,ADM!$B$1,"")&amp;IF(ED!D7=Geral!$P$21,ED!$B$1,"")&amp;IF(EST!D7=Geral!$P$21,EST!$B$1,"")&amp;IF(EL!D7=Geral!$P$21,EL!$B$1,"")&amp;IF(ELT!D7=Geral!$P$21,ELT!$B$1,"")&amp;IF(INFO!D7=Geral!$P$21,INFO!$B$1,"")&amp;IF(MEC!D7=Geral!$P$21,MEC!$B$1,"")&amp;IF(MET!D7=Geral!$P$21,MET!$B$1,"")&amp;IF(SEG!D7=Geral!$P$21,SEG!$B$1,"")&amp;(IF(TEL!D7=Geral!$P$21,TEL!$B$1,"")&amp;IF(TUREVE!D7=Geral!$P$21,TUREVE!$B$1,"")&amp;IF(ADM!D21=Geral!$P$21,ADM!$B$15,"")&amp;IF(ED!D21=Geral!$P$21,ED!$B$15,"")&amp;IF(EST!D21=Geral!$P$21,EST!$B$15,"")&amp;IF(EL!D21=Geral!$P$21,EL!$B$15,"")&amp;IF(ELT!D21=Geral!$P$21,ELT!$B$15,"")&amp;IF(INFO!D21=Geral!$P$21,INFO!$B$15,"")&amp;IF(MEC!D21=Geral!$P$21,MEC!$B$15,"")&amp;IF(MET!D21=Geral!$P$21,MET!$B$15,"")&amp;IF(SEG!D21=Geral!$P$21,SEG!$B$15,"")&amp;IF(TEL!D21=Geral!$P$21,TEL!$B$15,"")&amp;IF(TUREVE!D21=Geral!$P$21,TUREVE!$B$15,"")&amp;IF(ADM!D35=Geral!$P$21,ADM!$B$29,"")&amp;IF(ED!D35=Geral!$P$21,ED!$B$29,""))&amp;(IF(EST!D35=Geral!$P$21,EST!$B$29,"")&amp;IF(EL!D35=Geral!$P$21,EL!$B$29,"")&amp;IF(ELT!D35=Geral!$P$21,ELT!$B$29,"")&amp;IF(INFO!D35=Geral!$P$21,INFO!$B$29,"")&amp;IF(MEC!D35=Geral!$P$21,MEC!$B$29,"")&amp;IF(MET!D35=Geral!$P$21,MET!$B$29,"")&amp;IF(SEG!D35=Geral!$P$21,SEG!$B$29,"")&amp;IF(TEL!D35=Geral!$P$21,TEL!$B$29,"")&amp;IF(TUREVE!D35=Geral!$P$21,TUREVE!$B$29,"")&amp;IF(ADM!D49=Geral!$P$21,ADM!$B$43,"")&amp;IF(ED!D49=Geral!$P$21,ED!$B$43,"")&amp;IF(EST!D49=Geral!$P$21,EST!$B$43,"")&amp;IF(EL!D49=Geral!$P$21,EL!$B$43,"")&amp;IF(ELT!D49=Geral!$P$21,ELT!$B$43,"")&amp;IF(INFO!D49=Geral!$P$21,INFO!$B$43,"")&amp;IF(MEC!D49=Geral!$P$21,MEC!$B$43,"")&amp;IF(MET!D49=Geral!$P$21,MET!$B$43,"")&amp;IF(SEG!D49=Geral!$P$21,SEG!$B$43,"")&amp;IF(TEL!D49=Geral!$P$21,TEL!$B$43,"")&amp;IF(TUREVE!D49=Geral!$P$21,TUREVE!$B$43,""))&amp;IF(ADM!K7=Geral!$P$21,ADM!$I$1,"")&amp;IF(ED!K7=Geral!$P$21,ED!$I$1,"")&amp;IF(EST!K7=Geral!$P$21,EST!$I$1,"")&amp;IF(EL!K7=Geral!$P$21,EL!$I$1,"")&amp;IF(ELT!K7=Geral!$P$21,ELT!$I$1,"")&amp;IF(INFO!K7=Geral!$P$21,INFO!$I$1,"")&amp;IF(MEC!K7=Geral!$P$21,MEC!$I$1,"")&amp;IF(MET!K7=Geral!$P$21,MET!$I$1,"")&amp;IF(SEG!K7=Geral!$P$21,SEG!$I$1,"")&amp;(IF(TEL!K7=Geral!$P$21,TEL!$I$1,"")&amp;IF(TUREVE!K7=Geral!$P$21,TUREVE!$I$1,"")&amp;IF(ADM!K21=Geral!$P$21,ADM!$I$15,"")&amp;IF(ED!K21=Geral!$P$21,ED!$I$15,"")&amp;IF(EST!K21=Geral!$P$21,EST!$I$15,"")&amp;IF(EL!K21=Geral!$P$21,EL!$I$15,"")&amp;IF(ELT!K21=Geral!$P$21,ELT!$I$15,"")&amp;IF(INFO!K21=Geral!$P$21,INFO!$I$15,"")&amp;IF(MEC!K21=Geral!$P$21,MEC!$I$15,"")&amp;IF(MET!K21=Geral!$P$21,MET!$I$15,"")&amp;IF(SEG!K21=Geral!$P$21,SEG!$I$15,"")&amp;IF(TEL!K21=Geral!$P$21,TEL!$I$15,"")&amp;IF(TUREVE!K21=Geral!$P$21,TUREVE!$I$15,"")&amp;IF(ADM!K35=Geral!$P$21,ADM!$I$29,"")&amp;IF(ED!K35=Geral!$P$21,ED!$I$29,""))&amp;(IF(EST!K35=Geral!$P$21,EST!$I$29,"")&amp;IF(EL!K35=Geral!$P$21,EL!$I$29,"")&amp;IF(ELT!K35=Geral!$P$21,ELT!$I$29,"")&amp;IF(INFO!K35=Geral!$P$21,INFO!$I$29,"")&amp;IF(MEC!K35=Geral!$P$21,MEC!$I$29,"")&amp;IF(MET!K35=Geral!$P$21,MET!$I$29,"")&amp;IF(SEG!K35=Geral!$P$21,SEG!$I$29,"")&amp;IF(TEL!K35=Geral!$P$21,TEL!$I$29,"")&amp;IF(TUREVE!I31=Geral!$P$21,TUREVE!$I$29,"")&amp;IF(ADM!K49=Geral!$P$21,ADM!$I$43,"")&amp;IF(ED!K49=Geral!$P$21,ED!$I$43,"")&amp;IF(EST!K49=Geral!$P$21,EST!$I$43,"")&amp;IF(EL!K49=Geral!$P$21,EL!$I$43,"")&amp;IF(ELT!K49=Geral!$P$21,ELT!$I$43,"")&amp;IF(INFO!K49=Geral!$P$21,INFO!$I$43,"")&amp;IF(MEC!K49=Geral!$P$21,MEC!$I$43,"")&amp;IF(MET!K49=Geral!$P$21,MET!$I$43,"")&amp;IF(SEG!K49=Geral!$P$21,SEG!$I$43,"")&amp;IF(TEL!K49=Geral!$P$21,TEL!$I$43,"")&amp;IF(TUREVE!K49=Geral!$P$21,TUREVE!$I$43,""))</f>
        <v xml:space="preserve">  3AELT     </v>
      </c>
      <c r="S26" s="20" t="str">
        <f>IF(ADM!E7=Geral!$P$21,ADM!$B$1,"")&amp;IF(ED!E7=Geral!$P$21,ED!$B$1,"")&amp;IF(EST!E7=Geral!$P$21,EST!$B$1,"")&amp;IF(EL!E7=Geral!$P$21,EL!$B$1,"")&amp;IF(ELT!E7=Geral!$P$21,ELT!$B$1,"")&amp;IF(INFO!E7=Geral!$P$21,INFO!$B$1,"")&amp;IF(MEC!E7=Geral!$P$21,MEC!$B$1,"")&amp;IF(MET!E7=Geral!$P$21,MET!$B$1,"")&amp;IF(SEG!E7=Geral!$P$21,SEG!$B$1,"")&amp;(IF(TEL!E7=Geral!$P$21,TEL!$B$1,"")&amp;IF(TUREVE!E7=Geral!$P$21,TUREVE!$B$1,"")&amp;IF(ADM!E21=Geral!$P$21,ADM!$B$15,"")&amp;IF(ED!E21=Geral!$P$21,ED!$B$15,"")&amp;IF(EST!E21=Geral!$P$21,EST!$B$15,"")&amp;IF(EL!E21=Geral!$P$21,EL!$B$15,"")&amp;IF(ELT!E21=Geral!$P$21,ELT!$B$15,"")&amp;IF(INFO!E21=Geral!$P$21,INFO!$B$15,"")&amp;IF(MEC!E21=Geral!$P$21,MEC!$B$15,"")&amp;IF(MET!E21=Geral!$P$21,MET!$B$15,"")&amp;IF(SEG!E21=Geral!$P$21,SEG!$B$15,"")&amp;IF(TEL!E21=Geral!$P$21,TEL!$B$15,"")&amp;IF(TUREVE!E21=Geral!$P$21,TUREVE!$B$15,"")&amp;IF(ADM!E35=Geral!$P$21,ADM!$B$29,"")&amp;IF(ED!E35=Geral!$P$21,ED!$B$29,""))&amp;(IF(EST!E35=Geral!$P$21,EST!$B$29,"")&amp;IF(EL!E35=Geral!$P$21,EL!$B$29,"")&amp;IF(ELT!E35=Geral!$P$21,ELT!$B$29,"")&amp;IF(INFO!E35=Geral!$P$21,INFO!$B$29,"")&amp;IF(MEC!E35=Geral!$P$21,MEC!$B$29,"")&amp;IF(MET!E35=Geral!$P$21,MET!$B$29,"")&amp;IF(SEG!E35=Geral!$P$21,SEG!$B$29,"")&amp;IF(TEL!E35=Geral!$P$21,TEL!$B$29,"")&amp;IF(TUREVE!E35=Geral!$P$21,TUREVE!$B$29,"")&amp;IF(ADM!E49=Geral!$P$21,ADM!$B$43,"")&amp;IF(ED!E49=Geral!$P$21,ED!$B$43,"")&amp;IF(EST!E49=Geral!$P$21,EST!$B$43,"")&amp;IF(EL!E49=Geral!$P$21,EL!$B$43,"")&amp;IF(ELT!E49=Geral!$P$21,ELT!$B$43,"")&amp;IF(INFO!E49=Geral!$P$21,INFO!$B$43,"")&amp;IF(MEC!E49=Geral!$P$21,MEC!$B$43,"")&amp;IF(MET!E49=Geral!$P$21,MET!$B$43,"")&amp;IF(SEG!E49=Geral!$P$21,SEG!$B$43,"")&amp;IF(TEL!E49=Geral!$P$21,TEL!$B$43,"")&amp;IF(TUREVE!E49=Geral!$P$21,TUREVE!$B$43,""))&amp;IF(ADM!L7=Geral!$P$21,ADM!$I$1,"")&amp;IF(ED!L7=Geral!$P$21,ED!$I$1,"")&amp;IF(EST!L7=Geral!$P$21,EST!$I$1,"")&amp;IF(EL!L7=Geral!$P$21,EL!$I$1,"")&amp;IF(ELT!L7=Geral!$P$21,ELT!$I$1,"")&amp;IF(INFO!L7=Geral!$P$21,INFO!$I$1,"")&amp;IF(MEC!L7=Geral!$P$21,MEC!$I$1,"")&amp;IF(MET!L7=Geral!$P$21,MET!$I$1,"")&amp;IF(SEG!L7=Geral!$P$21,SEG!$I$1,"")&amp;(IF(TEL!L7=Geral!$P$21,TEL!$I$1,"")&amp;IF(TUREVE!L7=Geral!$P$21,TUREVE!$I$1,"")&amp;IF(ADM!L21=Geral!$P$21,ADM!$I$15,"")&amp;IF(ED!L21=Geral!$P$21,ED!$I$15,"")&amp;IF(EST!L21=Geral!$P$21,EST!$I$15,"")&amp;IF(EL!L21=Geral!$P$21,EL!$I$15,"")&amp;IF(ELT!L21=Geral!$P$21,ELT!$I$15,"")&amp;IF(INFO!L21=Geral!$P$21,INFO!$I$15,"")&amp;IF(MEC!L21=Geral!$P$21,MEC!$I$15,"")&amp;IF(MET!L21=Geral!$P$21,MET!$I$15,"")&amp;IF(SEG!L21=Geral!$P$21,SEG!$I$15,"")&amp;IF(TEL!L21=Geral!$P$21,TEL!$I$15,"")&amp;IF(TUREVE!L21=Geral!$P$21,TUREVE!$I$15,"")&amp;IF(ADM!L35=Geral!$P$21,ADM!$I$29,"")&amp;IF(ED!L35=Geral!$P$21,ED!$I$29,""))&amp;(IF(EST!L35=Geral!$P$21,EST!$I$29,"")&amp;IF(EL!L35=Geral!$P$21,EL!$I$29,"")&amp;IF(ELT!L35=Geral!$P$21,ELT!$I$29,"")&amp;IF(INFO!L35=Geral!$P$21,INFO!$I$29,"")&amp;IF(MEC!L35=Geral!$P$21,MEC!$I$29,"")&amp;IF(MET!L35=Geral!$P$21,MET!$I$29,"")&amp;IF(SEG!L35=Geral!$P$21,SEG!$I$29,"")&amp;IF(TEL!L35=Geral!$P$21,TEL!$I$29,"")&amp;IF(TUREVE!L35=Geral!$P$21,TUREVE!$I$29,"")&amp;IF(ADM!L49=Geral!$P$21,ADM!$I$43,"")&amp;IF(ED!L49=Geral!$P$21,ED!$I$43,"")&amp;IF(EST!L49=Geral!$P$21,EST!$I$43,"")&amp;IF(EL!L49=Geral!$P$21,EL!$I$43,"")&amp;IF(ELT!L49=Geral!$P$21,ELT!$I$43,"")&amp;IF(INFO!L49=Geral!$P$21,INFO!$I$43,"")&amp;IF(MEC!L49=Geral!$P$21,MEC!$I$43,"")&amp;IF(MET!L49=Geral!$P$21,MET!$I$43,"")&amp;IF(SEG!L49=Geral!$P$21,SEG!$I$43,"")&amp;IF(TEL!L49=Geral!$P$21,TEL!$I$43,"")&amp;IF(TUREVE!L49=Geral!$P$21,TUREVE!$I$43,""))</f>
        <v xml:space="preserve">    2AEST    </v>
      </c>
      <c r="T26" s="20" t="str">
        <f>IF(ADM!F7=Geral!$P$21,ADM!$B$1,"")&amp;IF(ED!F7=Geral!$P$21,ED!$B$1,"")&amp;IF(EST!F7=Geral!$P$21,EST!$B$1,"")&amp;IF(EL!F7=Geral!$P$21,EL!$B$1,"")&amp;IF(ELT!F7=Geral!$P$21,ELT!$B$1,"")&amp;IF(INFO!F7=Geral!$P$21,INFO!$B$1,"")&amp;IF(MEC!F7=Geral!$P$21,MEC!$B$1,"")&amp;IF(MET!F7=Geral!$P$21,MET!$B$1,"")&amp;IF(SEG!F7=Geral!$P$21,SEG!$B$1,"")&amp;(IF(TEL!F7=Geral!$P$21,TEL!$B$1,"")&amp;IF(TUREVE!F7=Geral!$P$21,TUREVE!$B$1,"")&amp;IF(ADM!F21=Geral!$P$21,ADM!$B$15,"")&amp;IF(ED!F21=Geral!$P$21,ED!$B$15,"")&amp;IF(EST!F21=Geral!$P$21,EST!$B$15,"")&amp;IF(EL!F21=Geral!$P$21,EL!$B$15,"")&amp;IF(ELT!F21=Geral!$P$21,ELT!$B$15,"")&amp;IF(INFO!F21=Geral!$P$21,INFO!$B$15,"")&amp;IF(MEC!F21=Geral!$P$21,MEC!$B$15,"")&amp;IF(MET!F21=Geral!$P$21,MET!$B$15,"")&amp;IF(SEG!F21=Geral!$P$21,SEG!$B$15,"")&amp;IF(TEL!F21=Geral!$P$21,TEL!$B$15,"")&amp;IF(TUREVE!F21=Geral!$P$21,TUREVE!$B$15,"")&amp;IF(ADM!F35=Geral!$P$21,ADM!$B$29,"")&amp;IF(ED!F35=Geral!$P$21,ED!$B$29,""))&amp;(IF(EST!F35=Geral!$P$21,EST!$B$29,"")&amp;IF(EL!F35=Geral!$P$21,EL!$B$29,"")&amp;IF(ELT!F35=Geral!$P$21,ELT!$B$29,"")&amp;IF(INFO!F35=Geral!$P$21,INFO!$B$29,"")&amp;IF(MEC!F35=Geral!$P$21,MEC!$B$29,"")&amp;IF(MET!F35=Geral!$P$21,MET!$B$29,"")&amp;IF(SEG!F35=Geral!$P$21,SEG!$B$29,"")&amp;IF(TEL!F35=Geral!$P$21,TEL!$B$29,"")&amp;IF(TUREVE!F35=Geral!$P$21,TUREVE!$B$29,"")&amp;IF(ADM!F49=Geral!$P$21,ADM!$B$43,"")&amp;IF(ED!F49=Geral!$P$21,ED!$B$43,"")&amp;IF(EST!F49=Geral!$P$21,EST!$B$43,"")&amp;IF(EL!F49=Geral!$P$21,EL!$B$43,"")&amp;IF(ELT!F49=Geral!$P$21,ELT!$B$43,"")&amp;IF(INFO!F49=Geral!$P$21,INFO!$B$43,"")&amp;IF(MEC!F49=Geral!$P$21,MEC!$B$43,"")&amp;IF(MET!F49=Geral!$P$21,MET!$B$43,"")&amp;IF(SEG!F49=Geral!$P$21,SEG!$B$43,"")&amp;IF(TEL!F49=Geral!$P$21,TEL!$B$43,"")&amp;IF(TUREVE!F49=Geral!$P$21,TUREVE!$B$43,""))&amp;IF(ADM!M7=Geral!$P$21,ADM!$I$1,"")&amp;IF(ED!M7=Geral!$P$21,ED!$I$1,"")&amp;IF(EST!M7=Geral!$P$21,EST!$I$1,"")&amp;IF(EL!M7=Geral!$P$21,EL!$I$1,"")&amp;IF(ELT!M7=Geral!$P$21,ELT!$I$1,"")&amp;IF(INFO!M7=Geral!$P$21,INFO!$I$1,"")&amp;IF(MEC!M7=Geral!$P$21,MEC!$I$1,"")&amp;IF(MET!M7=Geral!$P$21,MET!$I$1,"")&amp;IF(SEG!M7=Geral!$P$21,SEG!$I$1,"")&amp;(IF(TEL!M7=Geral!$P$21,TEL!$I$1,"")&amp;IF(TUREVE!M7=Geral!$P$21,TUREVE!$I$1,"")&amp;IF(ADM!M21=Geral!$P$21,ADM!$I$15,"")&amp;IF(ED!M21=Geral!$P$21,ED!$I$15,"")&amp;IF(EST!M21=Geral!$P$21,EST!$I$15,"")&amp;IF(EL!M21=Geral!$P$21,EL!$I$15,"")&amp;IF(ELT!M21=Geral!$P$21,ELT!$I$15,"")&amp;IF(INFO!M21=Geral!$P$21,INFO!$I$15,"")&amp;IF(MEC!M21=Geral!$P$21,MEC!$I$15,"")&amp;IF(MET!M21=Geral!$P$21,MET!$I$15,"")&amp;IF(SEG!M21=Geral!$P$21,SEG!$I$15,"")&amp;IF(TEL!M21=Geral!$P$21,TEL!$I$15,"")&amp;IF(TUREVE!M21=Geral!$P$21,TUREVE!$I$15,"")&amp;IF(ADM!M35=Geral!$P$21,ADM!$I$29,"")&amp;IF(ED!M35=Geral!$P$21,ED!$I$29,""))&amp;(IF(EST!M35=Geral!$P$21,EST!$I$29,"")&amp;IF(EL!M35=Geral!$P$21,EL!$I$29,"")&amp;IF(ELT!M35=Geral!$P$21,ELT!$I$29,"")&amp;IF(INFO!M35=Geral!$P$21,INFO!$I$29,"")&amp;IF(MEC!M35=Geral!$P$21,MEC!$I$29,"")&amp;IF(MET!M35=Geral!$P$21,MET!$I$29,"")&amp;IF(SEG!M35=Geral!$P$21,SEG!$I$29,"")&amp;IF(TEL!M35=Geral!$P$21,TEL!$I$29,"")&amp;IF(TUREVE!M35=Geral!$P$21,TUREVE!$I$29,"")&amp;IF(ADM!M49=Geral!$P$21,ADM!$I$43,"")&amp;IF(ED!M49=Geral!$P$21,ED!$I$43,"")&amp;IF(EST!M49=Geral!$P$21,EST!$I$43,"")&amp;IF(EL!M49=Geral!$P$21,EL!$I$43,"")&amp;IF(ELT!M49=Geral!$P$21,ELT!$I$43,"")&amp;IF(INFO!M49=Geral!$P$21,INFO!$I$43,"")&amp;IF(MEC!M49=Geral!$P$21,MEC!$I$43,"")&amp;IF(MET!M49=Geral!$P$21,MET!$I$43,"")&amp;IF(SEG!M49=Geral!$P$21,SEG!$I$43,"")&amp;IF(TEL!M49=Geral!$P$21,TEL!$I$43,"")&amp;IF(TUREVE!M49=Geral!$P$21,TUREVE!$I$43,""))</f>
        <v xml:space="preserve"> 2AELT </v>
      </c>
      <c r="U26" s="148"/>
      <c r="V26" s="20" t="str">
        <f>IF(ADM!B7=Geral!$V$21,ADM!$B$1,"")&amp;IF(ED!B7=Geral!$V$21,ED!$B$1,"")&amp;IF(EST!B7=Geral!$V$21,EST!$B$1,"")&amp;IF(EL!B7=Geral!$V$21,EL!$B$1,"")&amp;IF(ELT!B7=Geral!$V$21,ELT!$B$1,"")&amp;IF(INFO!B7=Geral!$V$21,INFO!$B$1,"")&amp;IF(MEC!B7=Geral!$V$21,MEC!$B$1,"")&amp;IF(MET!B7=Geral!$V$21,MET!$B$1,"")&amp;IF(SEG!B7=Geral!$V$21,SEG!$B$1,"")&amp;(IF(TEL!B7=Geral!$V$21,TEL!$B$1,"")&amp;IF(TUREVE!B7=Geral!$V$21,TUREVE!$B$1,"")&amp;IF(ADM!B21=Geral!$V$21,ADM!$B$15,"")&amp;IF(ED!B21=Geral!$V$21,ED!$B$15,"")&amp;IF(EST!B21=Geral!$V$21,EST!$B$15,"")&amp;IF(EL!B21=Geral!$V$21,EL!$B$15,"")&amp;IF(ELT!B21=Geral!$V$21,ELT!$B$15,"")&amp;IF(INFO!B21=Geral!$V$21,INFO!$B$15,"")&amp;IF(MEC!B21=Geral!$V$21,MEC!$B$15,"")&amp;IF(MET!B21=Geral!$V$21,MET!$B$15,"")&amp;IF(SEG!B21=Geral!$V$21,SEG!$B$15,"")&amp;IF(TEL!B21=Geral!$V$21,TEL!$B$15,"")&amp;IF(TUREVE!B21=Geral!$V$21,TUREVE!$B$15,"")&amp;IF(ADM!B35=Geral!$V$21,ADM!$B$29,"")&amp;IF(ED!B35=Geral!$V$21,ED!$B$29,""))&amp;(IF(EST!B35=Geral!$V$21,EST!$B$29,"")&amp;IF(EL!B35=Geral!$V$21,EL!$B$29,"")&amp;IF(ELT!B35=Geral!$V$21,ELT!$B$29,"")&amp;IF(INFO!B35=Geral!$V$21,INFO!$B$29,"")&amp;IF(MEC!B35=Geral!$V$21,MEC!$B$29,"")&amp;IF(MET!B35=Geral!$V$21,MET!$B$29,"")&amp;IF(SEG!B35=Geral!$V$21,SEG!$B$29,"")&amp;IF(TEL!B35=Geral!$V$21,TEL!$B$29,"")&amp;IF(TUREVE!B35=Geral!$V$21,TUREVE!$B$29,"")&amp;IF(ADM!B49=Geral!$V$21,ADM!$B$43,"")&amp;IF(ED!B49=Geral!$V$21,ED!$B$43,"")&amp;IF(EST!B49=Geral!$V$21,EST!$B$43,"")&amp;IF(EL!B49=Geral!$V$21,EL!$B$43,"")&amp;IF(ELT!B49=Geral!$V$21,ELT!$B$43,"")&amp;IF(INFO!B49=Geral!$V$21,INFO!$B$43,"")&amp;IF(MEC!B49=Geral!$V$21,MEC!$B$43,"")&amp;IF(MET!B49=Geral!$V$21,MET!$B$43,"")&amp;IF(SEG!B49=Geral!$V$21,SEG!$B$43,"")&amp;IF(TEL!B49=Geral!$V$21,TEL!$B$43,"")&amp;IF(TUREVE!B49=Geral!$V$21,TUREVE!$B$43,""))&amp;IF(ADM!I7=Geral!$V$21,ADM!$I$1,"")&amp;IF(ED!I7=Geral!$V$21,ED!$I$1,"")&amp;IF(EST!I7=Geral!$V$21,EST!$I$1,"")&amp;IF(EL!I7=Geral!$V$21,EL!$I$1,"")&amp;IF(ELT!I7=Geral!$V$21,ELT!$I$1,"")&amp;IF(INFO!I7=Geral!$V$21,INFO!$I$1,"")&amp;IF(MEC!I7=Geral!$V$21,MEC!$I$1,"")&amp;IF(MET!I7=Geral!$V$21,MET!$I$1,"")&amp;IF(SEG!I7=Geral!$V$21,SEG!$I$1,"")&amp;(IF(TEL!I7=Geral!$V$21,TEL!$I$1,"")&amp;IF(TUREVE!I7=Geral!$V$21,TUREVE!$I$1,"")&amp;IF(ADM!I21=Geral!$V$21,ADM!$I$15,"")&amp;IF(ED!I21=Geral!$V$21,ED!$I$15,"")&amp;IF(EST!I21=Geral!$V$21,EST!$I$15,"")&amp;IF(EL!I21=Geral!$V$21,EL!$I$15,"")&amp;IF(ELT!I21=Geral!$V$21,ELT!$I$15,"")&amp;IF(INFO!I21=Geral!$V$21,INFO!$I$15,"")&amp;IF(MEC!I21=Geral!$V$21,MEC!$I$15,"")&amp;IF(MET!I21=Geral!$V$21,MET!$I$15,"")&amp;IF(SEG!I21=Geral!$V$21,SEG!$I$15,"")&amp;IF(TEL!I21=Geral!$V$21,TEL!$I$15,"")&amp;IF(TUREVE!I21=Geral!$V$21,TUREVE!$I$15,"")&amp;IF(ADM!I35=Geral!$V$21,ADM!$I$29,"")&amp;IF(ED!I35=Geral!$V$21,ED!$I$29,""))&amp;(IF(EST!I35=Geral!$V$21,EST!$I$29,"")&amp;IF(EL!I35=Geral!$V$21,EL!$I$29,"")&amp;IF(ELT!I35=Geral!$V$21,ELT!$I$29,"")&amp;IF(INFO!I35=Geral!$V$21,INFO!$I$29,"")&amp;IF(MEC!I35=Geral!$V$21,MEC!$I$29,"")&amp;IF(MET!I35=Geral!$V$21,MET!$I$29,"")&amp;IF(SEG!I35=Geral!$V$21,SEG!$I$29,"")&amp;IF(TEL!I35=Geral!$V$21,TEL!$I$29,"")&amp;IF(TUREVE!I35=Geral!$V$21,TUREVE!$I$29,"")&amp;IF(ADM!I49=Geral!$V$21,ADM!$I$43,"")&amp;IF(ED!I49=Geral!$V$21,ED!$I$43,"")&amp;IF(EST!I49=Geral!$V$21,EST!$I$43,"")&amp;IF(EL!I49=Geral!$V$21,EL!$I$43,"")&amp;IF(ELT!I49=Geral!$V$21,ELT!$I$43,"")&amp;IF(INFO!I49=Geral!$V$21,INFO!$I$43,"")&amp;IF(MEC!I49=Geral!$V$21,MEC!$I$43,"")&amp;IF(MET!I49=Geral!$V$21,MET!$I$43,"")&amp;IF(SEG!I49=Geral!$V$21,SEG!$I$43,"")&amp;IF(TEL!I49=Geral!$V$21,TEL!$I$43,"")&amp;IF(TUREVE!I49=Geral!$V$21,TUREVE!$I$43,""))</f>
        <v/>
      </c>
      <c r="W26" s="20" t="str">
        <f>IF(ADM!C7=Geral!$V$21,ADM!$B$1,"")&amp;IF(ED!C7=Geral!$V$21,ED!$B$1,"")&amp;IF(EST!C7=Geral!$V$21,EST!$B$1,"")&amp;IF(EL!C7=Geral!$V$21,EL!$B$1,"")&amp;IF(ELT!C7=Geral!$V$21,ELT!$B$1,"")&amp;IF(INFO!C7=Geral!$V$21,INFO!$B$1,"")&amp;IF(MEC!C7=Geral!$V$21,MEC!$B$1,"")&amp;IF(MET!C7=Geral!$V$21,MET!$B$1,"")&amp;IF(SEG!C7=Geral!$V$21,SEG!$B$1,"")&amp;(IF(TEL!C7=Geral!$V$21,TEL!$B$1,"")&amp;IF(TUREVE!C7=Geral!$V$21,TUREVE!$B$1,"")&amp;IF(ADM!C21=Geral!$V$21,ADM!$B$15,"")&amp;IF(ED!C21=Geral!$V$21,ED!$B$15,"")&amp;IF(EST!C21=Geral!$V$21,EST!$B$15,"")&amp;IF(EL!C21=Geral!$V$21,EL!$B$15,"")&amp;IF(ELT!C21=Geral!$V$21,ELT!$B$15,"")&amp;IF(INFO!C21=Geral!$V$21,INFO!$B$15,"")&amp;IF(MEC!C21=Geral!$V$21,MEC!$B$15,"")&amp;IF(MET!C21=Geral!$V$21,MET!$B$15,"")&amp;IF(SEG!C21=Geral!$V$21,SEG!$B$15,"")&amp;IF(TEL!C21=Geral!$V$21,TEL!$B$15,"")&amp;IF(TUREVE!C21=Geral!$V$21,TUREVE!$B$15,"")&amp;IF(ADM!C35=Geral!$V$21,ADM!$B$29,"")&amp;IF(ED!C35=Geral!$V$21,ED!$B$29,""))&amp;(IF(EST!C35=Geral!$V$21,EST!$B$29,"")&amp;IF(EL!C35=Geral!$V$21,EL!$B$29,"")&amp;IF(ELT!C35=Geral!$V$21,ELT!$B$29,"")&amp;IF(INFO!C35=Geral!$V$21,INFO!$B$29,"")&amp;IF(MEC!C35=Geral!$V$21,MEC!$B$29,"")&amp;IF(MET!C35=Geral!$V$21,MET!$B$29,"")&amp;IF(SEG!C35=Geral!$V$21,SEG!$B$29,"")&amp;IF(TEL!C35=Geral!$V$21,TEL!$B$29,"")&amp;IF(TUREVE!C35=Geral!$V$21,TUREVE!$B$29,"")&amp;IF(ADM!C49=Geral!$V$21,ADM!$B$43,"")&amp;IF(ED!C49=Geral!$V$21,ED!$B$43,"")&amp;IF(EST!C49=Geral!$V$21,EST!$B$43,"")&amp;IF(EL!C49=Geral!$V$21,EL!$B$43,"")&amp;IF(ELT!C49=Geral!$V$21,ELT!$B$43,"")&amp;IF(INFO!C49=Geral!$V$21,INFO!$B$43,"")&amp;IF(MEC!C49=Geral!$V$21,MEC!$B$43,"")&amp;IF(MET!C49=Geral!$V$21,MET!$B$43,"")&amp;IF(SEG!C49=Geral!$V$21,SEG!$B$43,"")&amp;IF(TEL!C49=Geral!$V$21,TEL!$B$43,"")&amp;IF(TUREVE!C49=Geral!$V$21,TUREVE!$B$43,""))&amp;IF(ADM!J7=Geral!$V$21,ADM!$I$1,"")&amp;IF(ED!J7=Geral!$V$21,ED!$I$1,"")&amp;IF(EST!J7=Geral!$V$21,EST!$I$1,"")&amp;IF(EL!J7=Geral!$V$21,EL!$I$1,"")&amp;IF(ELT!J7=Geral!$V$21,ELT!$I$1,"")&amp;IF(INFO!J7=Geral!$V$21,INFO!$I$1,"")&amp;IF(MEC!J7=Geral!$V$21,MEC!$I$1,"")&amp;IF(MET!J7=Geral!$V$21,MET!$I$1,"")&amp;IF(SEG!J7=Geral!$V$21,SEG!$I$1,"")&amp;(IF(TEL!J7=Geral!$V$21,TEL!$I$1,"")&amp;IF(TUREVE!J7=Geral!$V$21,TUREVE!$I$1,"")&amp;IF(ADM!J21=Geral!$V$21,ADM!$I$15,"")&amp;IF(ED!J21=Geral!$V$21,ED!$I$15,"")&amp;IF(EST!J21=Geral!$V$21,EST!$I$15,"")&amp;IF(EL!J21=Geral!$V$21,EL!$I$15,"")&amp;IF(ELT!J21=Geral!$V$21,ELT!$I$15,"")&amp;IF(INFO!J21=Geral!$V$21,INFO!$I$15,"")&amp;IF(MEC!J21=Geral!$V$21,MEC!$I$15,"")&amp;IF(MET!J21=Geral!$V$21,MET!$I$15,"")&amp;IF(SEG!J21=Geral!$V$21,SEG!$I$15,"")&amp;IF(TEL!J21=Geral!$V$21,TEL!$I$15,"")&amp;IF(TUREVE!J21=Geral!$V$21,TUREVE!$I$15,"")&amp;IF(ADM!J35=Geral!$V$21,ADM!$I$29,"")&amp;IF(ED!J35=Geral!$V$21,ED!$I$29,""))&amp;(IF(EST!J35=Geral!$V$21,EST!$I$29,"")&amp;IF(EL!J35=Geral!$V$21,EL!$I$29,"")&amp;IF(ELT!J35=Geral!$V$21,ELT!$I$29,"")&amp;IF(INFO!J35=Geral!$V$21,INFO!$I$29,"")&amp;IF(MEC!J35=Geral!$V$21,MEC!$I$29,"")&amp;IF(MET!J35=Geral!$V$21,MET!$I$29,"")&amp;IF(SEG!J35=Geral!$V$21,SEG!$I$29,"")&amp;IF(TEL!J35=Geral!$V$21,TEL!$I$29,"")&amp;IF(TUREVE!J35=Geral!$V$21,TUREVE!$I$29,"")&amp;IF(ADM!J49=Geral!$V$21,ADM!$I$43,"")&amp;IF(ED!J49=Geral!$V$21,ED!$I$43,"")&amp;IF(EST!J49=Geral!$V$21,EST!$I$43,"")&amp;IF(EL!J49=Geral!$V$21,EL!$I$43,"")&amp;IF(ELT!J49=Geral!$V$21,ELT!$I$43,"")&amp;IF(INFO!J49=Geral!$V$21,INFO!$I$43,"")&amp;IF(MEC!J49=Geral!$V$21,MEC!$I$43,"")&amp;IF(MET!J49=Geral!$V$21,MET!$I$43,"")&amp;IF(SEG!J49=Geral!$V$21,SEG!$I$43,"")&amp;IF(TEL!J49=Geral!$V$21,TEL!$I$43,"")&amp;IF(TUREVE!J49=Geral!$V$21,TUREVE!$I$43,""))</f>
        <v/>
      </c>
      <c r="X26" s="20" t="str">
        <f>IF(ADM!D7=Geral!$V$21,ADM!$B$1,"")&amp;IF(ED!D7=Geral!$V$21,ED!$B$1,"")&amp;IF(EST!D7=Geral!$V$21,EST!$B$1,"")&amp;IF(EL!D7=Geral!$V$21,EL!$B$1,"")&amp;IF(ELT!D7=Geral!$V$21,ELT!$B$1,"")&amp;IF(INFO!D7=Geral!$V$21,INFO!$B$1,"")&amp;IF(MEC!D7=Geral!$V$21,MEC!$B$1,"")&amp;IF(MET!D7=Geral!$V$21,MET!$B$1,"")&amp;IF(SEG!D7=Geral!$V$21,SEG!$B$1,"")&amp;(IF(TEL!D7=Geral!$V$21,TEL!$B$1,"")&amp;IF(TUREVE!D7=Geral!$V$21,TUREVE!$B$1,"")&amp;IF(ADM!D21=Geral!$V$21,ADM!$B$15,"")&amp;IF(ED!D21=Geral!$V$21,ED!$B$15,"")&amp;IF(EST!D21=Geral!$V$21,EST!$B$15,"")&amp;IF(EL!D21=Geral!$V$21,EL!$B$15,"")&amp;IF(ELT!D21=Geral!$V$21,ELT!$B$15,"")&amp;IF(INFO!D21=Geral!$V$21,INFO!$B$15,"")&amp;IF(MEC!D21=Geral!$V$21,MEC!$B$15,"")&amp;IF(MET!D21=Geral!$V$21,MET!$B$15,"")&amp;IF(SEG!D21=Geral!$V$21,SEG!$B$15,"")&amp;IF(TEL!D21=Geral!$V$21,TEL!$B$15,"")&amp;IF(TUREVE!D21=Geral!$V$21,TUREVE!$B$15,"")&amp;IF(ADM!D35=Geral!$V$21,ADM!$B$29,"")&amp;IF(ED!D35=Geral!$V$21,ED!$B$29,""))&amp;(IF(EST!D35=Geral!$V$21,EST!$B$29,"")&amp;IF(EL!D35=Geral!$V$21,EL!$B$29,"")&amp;IF(ELT!D35=Geral!$V$21,ELT!$B$29,"")&amp;IF(INFO!D35=Geral!$V$21,INFO!$B$29,"")&amp;IF(MEC!D35=Geral!$V$21,MEC!$B$29,"")&amp;IF(MET!D35=Geral!$V$21,MET!$B$29,"")&amp;IF(SEG!D35=Geral!$V$21,SEG!$B$29,"")&amp;IF(TEL!D35=Geral!$V$21,TEL!$B$29,"")&amp;IF(TUREVE!D35=Geral!$V$21,TUREVE!$B$29,"")&amp;IF(ADM!D49=Geral!$V$21,ADM!$B$43,"")&amp;IF(ED!D49=Geral!$V$21,ED!$B$43,"")&amp;IF(EST!D49=Geral!$V$21,EST!$B$43,"")&amp;IF(EL!D49=Geral!$V$21,EL!$B$43,"")&amp;IF(ELT!D49=Geral!$V$21,ELT!$B$43,"")&amp;IF(INFO!D49=Geral!$V$21,INFO!$B$43,"")&amp;IF(MEC!D49=Geral!$V$21,MEC!$B$43,"")&amp;IF(MET!D49=Geral!$V$21,MET!$B$43,"")&amp;IF(SEG!D49=Geral!$V$21,SEG!$B$43,"")&amp;IF(TEL!D49=Geral!$V$21,TEL!$B$43,"")&amp;IF(TUREVE!D49=Geral!$V$21,TUREVE!$B$43,""))&amp;IF(ADM!K7=Geral!$V$21,ADM!$I$1,"")&amp;IF(ED!K7=Geral!$V$21,ED!$I$1,"")&amp;IF(EST!K7=Geral!$V$21,EST!$I$1,"")&amp;IF(EL!K7=Geral!$V$21,EL!$I$1,"")&amp;IF(ELT!K7=Geral!$V$21,ELT!$I$1,"")&amp;IF(INFO!K7=Geral!$V$21,INFO!$I$1,"")&amp;IF(MEC!K7=Geral!$V$21,MEC!$I$1,"")&amp;IF(MET!K7=Geral!$V$21,MET!$I$1,"")&amp;IF(SEG!K7=Geral!$V$21,SEG!$I$1,"")&amp;(IF(TEL!K7=Geral!$V$21,TEL!$I$1,"")&amp;IF(TUREVE!K7=Geral!$V$21,TUREVE!$I$1,"")&amp;IF(ADM!K21=Geral!$V$21,ADM!$I$15,"")&amp;IF(ED!K21=Geral!$V$21,ED!$I$15,"")&amp;IF(EST!K21=Geral!$V$21,EST!$I$15,"")&amp;IF(EL!K21=Geral!$V$21,EL!$I$15,"")&amp;IF(ELT!K21=Geral!$V$21,ELT!$I$15,"")&amp;IF(INFO!K21=Geral!$V$21,INFO!$I$15,"")&amp;IF(MEC!K21=Geral!$V$21,MEC!$I$15,"")&amp;IF(MET!K21=Geral!$V$21,MET!$I$15,"")&amp;IF(SEG!K21=Geral!$V$21,SEG!$I$15,"")&amp;IF(TEL!K21=Geral!$V$21,TEL!$I$15,"")&amp;IF(TUREVE!K21=Geral!$V$21,TUREVE!$I$15,"")&amp;IF(ADM!K35=Geral!$V$21,ADM!$I$29,"")&amp;IF(ED!K35=Geral!$V$21,ED!$I$29,""))&amp;(IF(EST!K35=Geral!$V$21,EST!$I$29,"")&amp;IF(EL!K35=Geral!$V$21,EL!$I$29,"")&amp;IF(ELT!K35=Geral!$V$21,ELT!$I$29,"")&amp;IF(INFO!K35=Geral!$V$21,INFO!$I$29,"")&amp;IF(MEC!K35=Geral!$V$21,MEC!$I$29,"")&amp;IF(MET!K35=Geral!$V$21,MET!$I$29,"")&amp;IF(SEG!K35=Geral!$V$21,SEG!$I$29,"")&amp;IF(TEL!K35=Geral!$V$21,TEL!$I$29,"")&amp;IF(TUREVE!I31=Geral!$V$21,TUREVE!$I$29,"")&amp;IF(ADM!K49=Geral!$V$21,ADM!$I$43,"")&amp;IF(ED!K49=Geral!$V$21,ED!$I$43,"")&amp;IF(EST!K49=Geral!$V$21,EST!$I$43,"")&amp;IF(EL!K49=Geral!$V$21,EL!$I$43,"")&amp;IF(ELT!K49=Geral!$V$21,ELT!$I$43,"")&amp;IF(INFO!K49=Geral!$V$21,INFO!$I$43,"")&amp;IF(MEC!K49=Geral!$V$21,MEC!$I$43,"")&amp;IF(MET!K49=Geral!$V$21,MET!$I$43,"")&amp;IF(SEG!K49=Geral!$V$21,SEG!$I$43,"")&amp;IF(TEL!K49=Geral!$V$21,TEL!$I$43,"")&amp;IF(TUREVE!K49=Geral!$V$21,TUREVE!$I$43,""))</f>
        <v xml:space="preserve"> 2AMEC  2AMET </v>
      </c>
      <c r="Y26" s="20" t="str">
        <f>IF(ADM!E7=Geral!$V$21,ADM!$B$1,"")&amp;IF(ED!E7=Geral!$V$21,ED!$B$1,"")&amp;IF(EST!E7=Geral!$V$21,EST!$B$1,"")&amp;IF(EL!E7=Geral!$V$21,EL!$B$1,"")&amp;IF(ELT!E7=Geral!$V$21,ELT!$B$1,"")&amp;IF(INFO!E7=Geral!$V$21,INFO!$B$1,"")&amp;IF(MEC!E7=Geral!$V$21,MEC!$B$1,"")&amp;IF(MET!E7=Geral!$V$21,MET!$B$1,"")&amp;IF(SEG!E7=Geral!$V$21,SEG!$B$1,"")&amp;(IF(TEL!E7=Geral!$V$21,TEL!$B$1,"")&amp;IF(TUREVE!E7=Geral!$V$21,TUREVE!$B$1,"")&amp;IF(ADM!E21=Geral!$V$21,ADM!$B$15,"")&amp;IF(ED!E21=Geral!$V$21,ED!$B$15,"")&amp;IF(EST!E21=Geral!$V$21,EST!$B$15,"")&amp;IF(EL!E21=Geral!$V$21,EL!$B$15,"")&amp;IF(ELT!E21=Geral!$V$21,ELT!$B$15,"")&amp;IF(INFO!E21=Geral!$V$21,INFO!$B$15,"")&amp;IF(MEC!E21=Geral!$V$21,MEC!$B$15,"")&amp;IF(MET!E21=Geral!$V$21,MET!$B$15,"")&amp;IF(SEG!E21=Geral!$V$21,SEG!$B$15,"")&amp;IF(TEL!E21=Geral!$V$21,TEL!$B$15,"")&amp;IF(TUREVE!E21=Geral!$V$21,TUREVE!$B$15,"")&amp;IF(ADM!E35=Geral!$V$21,ADM!$B$29,"")&amp;IF(ED!E35=Geral!$V$21,ED!$B$29,""))&amp;(IF(EST!E35=Geral!$V$21,EST!$B$29,"")&amp;IF(EL!E35=Geral!$V$21,EL!$B$29,"")&amp;IF(ELT!E35=Geral!$V$21,ELT!$B$29,"")&amp;IF(INFO!E35=Geral!$V$21,INFO!$B$29,"")&amp;IF(MEC!E35=Geral!$V$21,MEC!$B$29,"")&amp;IF(MET!E35=Geral!$V$21,MET!$B$29,"")&amp;IF(SEG!E35=Geral!$V$21,SEG!$B$29,"")&amp;IF(TEL!E35=Geral!$V$21,TEL!$B$29,"")&amp;IF(TUREVE!E35=Geral!$V$21,TUREVE!$B$29,"")&amp;IF(ADM!E49=Geral!$V$21,ADM!$B$43,"")&amp;IF(ED!E49=Geral!$V$21,ED!$B$43,"")&amp;IF(EST!E49=Geral!$V$21,EST!$B$43,"")&amp;IF(EL!E49=Geral!$V$21,EL!$B$43,"")&amp;IF(ELT!E49=Geral!$V$21,ELT!$B$43,"")&amp;IF(INFO!E49=Geral!$V$21,INFO!$B$43,"")&amp;IF(MEC!E49=Geral!$V$21,MEC!$B$43,"")&amp;IF(MET!E49=Geral!$V$21,MET!$B$43,"")&amp;IF(SEG!E49=Geral!$V$21,SEG!$B$43,"")&amp;IF(TEL!E49=Geral!$V$21,TEL!$B$43,"")&amp;IF(TUREVE!E49=Geral!$V$21,TUREVE!$B$43,""))&amp;IF(ADM!L7=Geral!$V$21,ADM!$I$1,"")&amp;IF(ED!L7=Geral!$V$21,ED!$I$1,"")&amp;IF(EST!L7=Geral!$V$21,EST!$I$1,"")&amp;IF(EL!L7=Geral!$V$21,EL!$I$1,"")&amp;IF(ELT!L7=Geral!$V$21,ELT!$I$1,"")&amp;IF(INFO!L7=Geral!$V$21,INFO!$I$1,"")&amp;IF(MEC!L7=Geral!$V$21,MEC!$I$1,"")&amp;IF(MET!L7=Geral!$V$21,MET!$I$1,"")&amp;IF(SEG!L7=Geral!$V$21,SEG!$I$1,"")&amp;(IF(TEL!L7=Geral!$V$21,TEL!$I$1,"")&amp;IF(TUREVE!L7=Geral!$V$21,TUREVE!$I$1,"")&amp;IF(ADM!L21=Geral!$V$21,ADM!$I$15,"")&amp;IF(ED!L21=Geral!$V$21,ED!$I$15,"")&amp;IF(EST!L21=Geral!$V$21,EST!$I$15,"")&amp;IF(EL!L21=Geral!$V$21,EL!$I$15,"")&amp;IF(ELT!L21=Geral!$V$21,ELT!$I$15,"")&amp;IF(INFO!L21=Geral!$V$21,INFO!$I$15,"")&amp;IF(MEC!L21=Geral!$V$21,MEC!$I$15,"")&amp;IF(MET!L21=Geral!$V$21,MET!$I$15,"")&amp;IF(SEG!L21=Geral!$V$21,SEG!$I$15,"")&amp;IF(TEL!L21=Geral!$V$21,TEL!$I$15,"")&amp;IF(TUREVE!L21=Geral!$V$21,TUREVE!$I$15,"")&amp;IF(ADM!L35=Geral!$V$21,ADM!$I$29,"")&amp;IF(ED!L35=Geral!$V$21,ED!$I$29,""))&amp;(IF(EST!L35=Geral!$V$21,EST!$I$29,"")&amp;IF(EL!L35=Geral!$V$21,EL!$I$29,"")&amp;IF(ELT!L35=Geral!$V$21,ELT!$I$29,"")&amp;IF(INFO!L35=Geral!$V$21,INFO!$I$29,"")&amp;IF(MEC!L35=Geral!$V$21,MEC!$I$29,"")&amp;IF(MET!L35=Geral!$V$21,MET!$I$29,"")&amp;IF(SEG!L35=Geral!$V$21,SEG!$I$29,"")&amp;IF(TEL!L35=Geral!$V$21,TEL!$I$29,"")&amp;IF(TUREVE!L35=Geral!$V$21,TUREVE!$I$29,"")&amp;IF(ADM!L49=Geral!$V$21,ADM!$I$43,"")&amp;IF(ED!L49=Geral!$V$21,ED!$I$43,"")&amp;IF(EST!L49=Geral!$V$21,EST!$I$43,"")&amp;IF(EL!L49=Geral!$V$21,EL!$I$43,"")&amp;IF(ELT!L49=Geral!$V$21,ELT!$I$43,"")&amp;IF(INFO!L49=Geral!$V$21,INFO!$I$43,"")&amp;IF(MEC!L49=Geral!$V$21,MEC!$I$43,"")&amp;IF(MET!L49=Geral!$V$21,MET!$I$43,"")&amp;IF(SEG!L49=Geral!$V$21,SEG!$I$43,"")&amp;IF(TEL!L49=Geral!$V$21,TEL!$I$43,"")&amp;IF(TUREVE!L49=Geral!$V$21,TUREVE!$I$43,""))</f>
        <v xml:space="preserve">  3AELT     3AINFO</v>
      </c>
      <c r="Z26" s="20" t="str">
        <f>IF(ADM!F7=Geral!$V$21,ADM!$B$1,"")&amp;IF(ED!F7=Geral!$V$21,ED!$B$1,"")&amp;IF(EST!F7=Geral!$V$21,EST!$B$1,"")&amp;IF(EL!F7=Geral!$V$21,EL!$B$1,"")&amp;IF(ELT!F7=Geral!$V$21,ELT!$B$1,"")&amp;IF(INFO!F7=Geral!$V$21,INFO!$B$1,"")&amp;IF(MEC!F7=Geral!$V$21,MEC!$B$1,"")&amp;IF(MET!F7=Geral!$V$21,MET!$B$1,"")&amp;IF(SEG!F7=Geral!$V$21,SEG!$B$1,"")&amp;(IF(TEL!F7=Geral!$V$21,TEL!$B$1,"")&amp;IF(TUREVE!F7=Geral!$V$21,TUREVE!$B$1,"")&amp;IF(ADM!F21=Geral!$V$21,ADM!$B$15,"")&amp;IF(ED!F21=Geral!$V$21,ED!$B$15,"")&amp;IF(EST!F21=Geral!$V$21,EST!$B$15,"")&amp;IF(EL!F21=Geral!$V$21,EL!$B$15,"")&amp;IF(ELT!F21=Geral!$V$21,ELT!$B$15,"")&amp;IF(INFO!F21=Geral!$V$21,INFO!$B$15,"")&amp;IF(MEC!F21=Geral!$V$21,MEC!$B$15,"")&amp;IF(MET!F21=Geral!$V$21,MET!$B$15,"")&amp;IF(SEG!F21=Geral!$V$21,SEG!$B$15,"")&amp;IF(TEL!F21=Geral!$V$21,TEL!$B$15,"")&amp;IF(TUREVE!F21=Geral!$V$21,TUREVE!$B$15,"")&amp;IF(ADM!F35=Geral!$V$21,ADM!$B$29,"")&amp;IF(ED!F35=Geral!$V$21,ED!$B$29,""))&amp;(IF(EST!F35=Geral!$V$21,EST!$B$29,"")&amp;IF(EL!F35=Geral!$V$21,EL!$B$29,"")&amp;IF(ELT!F35=Geral!$V$21,ELT!$B$29,"")&amp;IF(INFO!F35=Geral!$V$21,INFO!$B$29,"")&amp;IF(MEC!F35=Geral!$V$21,MEC!$B$29,"")&amp;IF(MET!F35=Geral!$V$21,MET!$B$29,"")&amp;IF(SEG!F35=Geral!$V$21,SEG!$B$29,"")&amp;IF(TEL!F35=Geral!$V$21,TEL!$B$29,"")&amp;IF(TUREVE!F35=Geral!$V$21,TUREVE!$B$29,"")&amp;IF(ADM!F49=Geral!$V$21,ADM!$B$43,"")&amp;IF(ED!F49=Geral!$V$21,ED!$B$43,"")&amp;IF(EST!F49=Geral!$V$21,EST!$B$43,"")&amp;IF(EL!F49=Geral!$V$21,EL!$B$43,"")&amp;IF(ELT!F49=Geral!$V$21,ELT!$B$43,"")&amp;IF(INFO!F49=Geral!$V$21,INFO!$B$43,"")&amp;IF(MEC!F49=Geral!$V$21,MEC!$B$43,"")&amp;IF(MET!F49=Geral!$V$21,MET!$B$43,"")&amp;IF(SEG!F49=Geral!$V$21,SEG!$B$43,"")&amp;IF(TEL!F49=Geral!$V$21,TEL!$B$43,"")&amp;IF(TUREVE!F49=Geral!$V$21,TUREVE!$B$43,""))&amp;IF(ADM!M7=Geral!$V$21,ADM!$I$1,"")&amp;IF(ED!M7=Geral!$V$21,ED!$I$1,"")&amp;IF(EST!M7=Geral!$V$21,EST!$I$1,"")&amp;IF(EL!M7=Geral!$V$21,EL!$I$1,"")&amp;IF(ELT!M7=Geral!$V$21,ELT!$I$1,"")&amp;IF(INFO!M7=Geral!$V$21,INFO!$I$1,"")&amp;IF(MEC!M7=Geral!$V$21,MEC!$I$1,"")&amp;IF(MET!M7=Geral!$V$21,MET!$I$1,"")&amp;IF(SEG!M7=Geral!$V$21,SEG!$I$1,"")&amp;(IF(TEL!M7=Geral!$V$21,TEL!$I$1,"")&amp;IF(TUREVE!M7=Geral!$V$21,TUREVE!$I$1,"")&amp;IF(ADM!M21=Geral!$V$21,ADM!$I$15,"")&amp;IF(ED!M21=Geral!$V$21,ED!$I$15,"")&amp;IF(EST!M21=Geral!$V$21,EST!$I$15,"")&amp;IF(EL!M21=Geral!$V$21,EL!$I$15,"")&amp;IF(ELT!M21=Geral!$V$21,ELT!$I$15,"")&amp;IF(INFO!M21=Geral!$V$21,INFO!$I$15,"")&amp;IF(MEC!M21=Geral!$V$21,MEC!$I$15,"")&amp;IF(MET!M21=Geral!$V$21,MET!$I$15,"")&amp;IF(SEG!M21=Geral!$V$21,SEG!$I$15,"")&amp;IF(TEL!M21=Geral!$V$21,TEL!$I$15,"")&amp;IF(TUREVE!M21=Geral!$V$21,TUREVE!$I$15,"")&amp;IF(ADM!M35=Geral!$V$21,ADM!$I$29,"")&amp;IF(ED!M35=Geral!$V$21,ED!$I$29,""))&amp;(IF(EST!M35=Geral!$V$21,EST!$I$29,"")&amp;IF(EL!M35=Geral!$V$21,EL!$I$29,"")&amp;IF(ELT!M35=Geral!$V$21,ELT!$I$29,"")&amp;IF(INFO!M35=Geral!$V$21,INFO!$I$29,"")&amp;IF(MEC!M35=Geral!$V$21,MEC!$I$29,"")&amp;IF(MET!M35=Geral!$V$21,MET!$I$29,"")&amp;IF(SEG!M35=Geral!$V$21,SEG!$I$29,"")&amp;IF(TEL!M35=Geral!$V$21,TEL!$I$29,"")&amp;IF(TUREVE!M35=Geral!$V$21,TUREVE!$I$29,"")&amp;IF(ADM!M49=Geral!$V$21,ADM!$I$43,"")&amp;IF(ED!M49=Geral!$V$21,ED!$I$43,"")&amp;IF(EST!M49=Geral!$V$21,EST!$I$43,"")&amp;IF(EL!M49=Geral!$V$21,EL!$I$43,"")&amp;IF(ELT!M49=Geral!$V$21,ELT!$I$43,"")&amp;IF(INFO!M49=Geral!$V$21,INFO!$I$43,"")&amp;IF(MEC!M49=Geral!$V$21,MEC!$I$43,"")&amp;IF(MET!M49=Geral!$V$21,MET!$I$43,"")&amp;IF(SEG!M49=Geral!$V$21,SEG!$I$43,"")&amp;IF(TEL!M49=Geral!$V$21,TEL!$I$43,"")&amp;IF(TUREVE!M49=Geral!$V$21,TUREVE!$I$43,""))</f>
        <v xml:space="preserve">    3AEST     3AMEC </v>
      </c>
      <c r="AA26" s="148"/>
      <c r="AB26" s="20" t="str">
        <f>IF(ADM!B7=Geral!$AB$21,ADM!$B$1,"")&amp;IF(ED!B7=Geral!$AB$21,ED!$B$1,"")&amp;IF(EST!B7=Geral!$AB$21,EST!$B$1,"")&amp;IF(EL!B7=Geral!$AB$21,EL!$B$1,"")&amp;IF(ELT!B7=Geral!$AB$21,ELT!$B$1,"")&amp;IF(INFO!B7=Geral!$AB$21,INFO!$B$1,"")&amp;IF(MEC!B7=Geral!$AB$21,MEC!$B$1,"")&amp;IF(MET!B7=Geral!$AB$21,MET!$B$1,"")&amp;IF(SEG!B7=Geral!$AB$21,SEG!$B$1,"")&amp;(IF(TEL!B7=Geral!$AB$21,TEL!$B$1,"")&amp;IF(TUREVE!B7=Geral!$AB$21,TUREVE!$B$1,"")&amp;IF(ADM!B21=Geral!$AB$21,ADM!$B$15,"")&amp;IF(ED!B21=Geral!$AB$21,ED!$B$15,"")&amp;IF(EST!B21=Geral!$AB$21,EST!$B$15,"")&amp;IF(EL!B21=Geral!$AB$21,EL!$B$15,"")&amp;IF(ELT!B21=Geral!$AB$21,ELT!$B$15,"")&amp;IF(INFO!B21=Geral!$AB$21,INFO!$B$15,"")&amp;IF(MEC!B21=Geral!$AB$21,MEC!$B$15,"")&amp;IF(MET!B21=Geral!$AB$21,MET!$B$15,"")&amp;IF(SEG!B21=Geral!$AB$21,SEG!$B$15,"")&amp;IF(TEL!B21=Geral!$AB$21,TEL!$B$15,"")&amp;IF(TUREVE!B21=Geral!$AB$21,TUREVE!$B$15,"")&amp;IF(ADM!B35=Geral!$AB$21,ADM!$B$29,"")&amp;IF(ED!B35=Geral!$AB$21,ED!$B$29,""))&amp;(IF(EST!B35=Geral!$AB$21,EST!$B$29,"")&amp;IF(EL!B35=Geral!$AB$21,EL!$B$29,"")&amp;IF(ELT!B35=Geral!$AB$21,ELT!$B$29,"")&amp;IF(INFO!B35=Geral!$AB$21,INFO!$B$29,"")&amp;IF(MEC!B35=Geral!$AB$21,MEC!$B$29,"")&amp;IF(MET!B35=Geral!$AB$21,MET!$B$29,"")&amp;IF(SEG!B35=Geral!$AB$21,SEG!$B$29,"")&amp;IF(TEL!B35=Geral!$AB$21,TEL!$B$29,"")&amp;IF(TUREVE!B35=Geral!$AB$21,TUREVE!$B$29,"")&amp;IF(ADM!B49=Geral!$AB$21,ADM!$B$43,"")&amp;IF(ED!B49=Geral!$AB$21,ED!$B$43,"")&amp;IF(EST!B49=Geral!$AB$21,EST!$B$43,"")&amp;IF(EL!B49=Geral!$AB$21,EL!$B$43,"")&amp;IF(ELT!B49=Geral!$AB$21,ELT!$B$43,"")&amp;IF(INFO!B49=Geral!$AB$21,INFO!$B$43,"")&amp;IF(MEC!B49=Geral!$AB$21,MEC!$B$43,"")&amp;IF(MET!B49=Geral!$AB$21,MET!$B$43,"")&amp;IF(SEG!B49=Geral!$AB$21,SEG!$B$43,"")&amp;IF(TEL!B49=Geral!$AB$21,TEL!$B$43,"")&amp;IF(TUREVE!B49=Geral!$AB$21,TUREVE!$B$43,""))&amp;IF(ADM!I7=Geral!$AB$21,ADM!$I$1,"")&amp;IF(ED!I7=Geral!$AB$21,ED!$I$1,"")&amp;IF(EST!I7=Geral!$AB$21,EST!$I$1,"")&amp;IF(EL!I7=Geral!$AB$21,EL!$I$1,"")&amp;IF(ELT!I7=Geral!$AB$21,ELT!$I$1,"")&amp;IF(INFO!I7=Geral!$AB$21,INFO!$I$1,"")&amp;IF(MEC!I7=Geral!$AB$21,MEC!$I$1,"")&amp;IF(MET!I7=Geral!$AB$21,MET!$I$1,"")&amp;IF(SEG!I7=Geral!$AB$21,SEG!$I$1,"")&amp;(IF(TEL!I7=Geral!$AB$21,TEL!$I$1,"")&amp;IF(TUREVE!I7=Geral!$AB$21,TUREVE!$I$1,"")&amp;IF(ADM!I21=Geral!$AB$21,ADM!$I$15,"")&amp;IF(ED!I21=Geral!$AB$21,ED!$I$15,"")&amp;IF(EST!I21=Geral!$AB$21,EST!$I$15,"")&amp;IF(EL!I21=Geral!$AB$21,EL!$I$15,"")&amp;IF(ELT!I21=Geral!$AB$21,ELT!$I$15,"")&amp;IF(INFO!I21=Geral!$AB$21,INFO!$I$15,"")&amp;IF(MEC!I21=Geral!$AB$21,MEC!$I$15,"")&amp;IF(MET!I21=Geral!$AB$21,MET!$I$15,"")&amp;IF(SEG!I21=Geral!$AB$21,SEG!$I$15,"")&amp;IF(TEL!I21=Geral!$AB$21,TEL!$I$15,"")&amp;IF(TUREVE!I21=Geral!$AB$21,TUREVE!$I$15,"")&amp;IF(ADM!I35=Geral!$AB$21,ADM!$I$29,"")&amp;IF(ED!I35=Geral!$AB$21,ED!$I$29,""))&amp;(IF(EST!I35=Geral!$AB$21,EST!$I$29,"")&amp;IF(EL!I35=Geral!$AB$21,EL!$I$29,"")&amp;IF(ELT!I35=Geral!$AB$21,ELT!$I$29,"")&amp;IF(INFO!I35=Geral!$AB$21,INFO!$I$29,"")&amp;IF(MEC!I35=Geral!$AB$21,MEC!$I$29,"")&amp;IF(MET!I35=Geral!$AB$21,MET!$I$29,"")&amp;IF(SEG!I35=Geral!$AB$21,SEG!$I$29,"")&amp;IF(TEL!I35=Geral!$AB$21,TEL!$I$29,"")&amp;IF(TUREVE!I35=Geral!$AB$21,TUREVE!$I$29,"")&amp;IF(ADM!I49=Geral!$AB$21,ADM!$I$43,"")&amp;IF(ED!I49=Geral!$AB$21,ED!$I$43,"")&amp;IF(EST!I49=Geral!$AB$21,EST!$I$43,"")&amp;IF(EL!I49=Geral!$AB$21,EL!$I$43,"")&amp;IF(ELT!I49=Geral!$AB$21,ELT!$I$43,"")&amp;IF(INFO!I49=Geral!$AB$21,INFO!$I$43,"")&amp;IF(MEC!I49=Geral!$AB$21,MEC!$I$43,"")&amp;IF(MET!I49=Geral!$AB$21,MET!$I$43,"")&amp;IF(SEG!I49=Geral!$AB$21,SEG!$I$43,"")&amp;IF(TEL!I49=Geral!$AB$21,TEL!$I$43,"")&amp;IF(TUREVE!I49=Geral!$AB$21,TUREVE!$I$43,""))</f>
        <v xml:space="preserve">    1AED    </v>
      </c>
      <c r="AC26" s="20" t="str">
        <f>IF(ADM!C7=Geral!$AB$21,ADM!$B$1,"")&amp;IF(ED!C7=Geral!$AB$21,ED!$B$1,"")&amp;IF(EST!C7=Geral!$AB$21,EST!$B$1,"")&amp;IF(EL!C7=Geral!$AB$21,EL!$B$1,"")&amp;IF(ELT!C7=Geral!$AB$21,ELT!$B$1,"")&amp;IF(INFO!C7=Geral!$AB$21,INFO!$B$1,"")&amp;IF(MEC!C7=Geral!$AB$21,MEC!$B$1,"")&amp;IF(MET!C7=Geral!$AB$21,MET!$B$1,"")&amp;IF(SEG!C7=Geral!$AB$21,SEG!$B$1,"")&amp;(IF(TEL!C7=Geral!$AB$21,TEL!$B$1,"")&amp;IF(TUREVE!C7=Geral!$AB$21,TUREVE!$B$1,"")&amp;IF(ADM!C21=Geral!$AB$21,ADM!$B$15,"")&amp;IF(ED!C21=Geral!$AB$21,ED!$B$15,"")&amp;IF(EST!C21=Geral!$AB$21,EST!$B$15,"")&amp;IF(EL!C21=Geral!$AB$21,EL!$B$15,"")&amp;IF(ELT!C21=Geral!$AB$21,ELT!$B$15,"")&amp;IF(INFO!C21=Geral!$AB$21,INFO!$B$15,"")&amp;IF(MEC!C21=Geral!$AB$21,MEC!$B$15,"")&amp;IF(MET!C21=Geral!$AB$21,MET!$B$15,"")&amp;IF(SEG!C21=Geral!$AB$21,SEG!$B$15,"")&amp;IF(TEL!C21=Geral!$AB$21,TEL!$B$15,"")&amp;IF(TUREVE!C21=Geral!$AB$21,TUREVE!$B$15,"")&amp;IF(ADM!C35=Geral!$AB$21,ADM!$B$29,"")&amp;IF(ED!C35=Geral!$AB$21,ED!$B$29,""))&amp;(IF(EST!C35=Geral!$AB$21,EST!$B$29,"")&amp;IF(EL!C35=Geral!$AB$21,EL!$B$29,"")&amp;IF(ELT!C35=Geral!$AB$21,ELT!$B$29,"")&amp;IF(INFO!C35=Geral!$AB$21,INFO!$B$29,"")&amp;IF(MEC!C35=Geral!$AB$21,MEC!$B$29,"")&amp;IF(MET!C35=Geral!$AB$21,MET!$B$29,"")&amp;IF(SEG!C35=Geral!$AB$21,SEG!$B$29,"")&amp;IF(TEL!C35=Geral!$AB$21,TEL!$B$29,"")&amp;IF(TUREVE!C35=Geral!$AB$21,TUREVE!$B$29,"")&amp;IF(ADM!C49=Geral!$AB$21,ADM!$B$43,"")&amp;IF(ED!C49=Geral!$AB$21,ED!$B$43,"")&amp;IF(EST!C49=Geral!$AB$21,EST!$B$43,"")&amp;IF(EL!C49=Geral!$AB$21,EL!$B$43,"")&amp;IF(ELT!C49=Geral!$AB$21,ELT!$B$43,"")&amp;IF(INFO!C49=Geral!$AB$21,INFO!$B$43,"")&amp;IF(MEC!C49=Geral!$AB$21,MEC!$B$43,"")&amp;IF(MET!C49=Geral!$AB$21,MET!$B$43,"")&amp;IF(SEG!C49=Geral!$AB$21,SEG!$B$43,"")&amp;IF(TEL!C49=Geral!$AB$21,TEL!$B$43,"")&amp;IF(TUREVE!C49=Geral!$AB$21,TUREVE!$B$43,""))&amp;IF(ADM!J7=Geral!$AB$21,ADM!$I$1,"")&amp;IF(ED!J7=Geral!$AB$21,ED!$I$1,"")&amp;IF(EST!J7=Geral!$AB$21,EST!$I$1,"")&amp;IF(EL!J7=Geral!$AB$21,EL!$I$1,"")&amp;IF(ELT!J7=Geral!$AB$21,ELT!$I$1,"")&amp;IF(INFO!J7=Geral!$AB$21,INFO!$I$1,"")&amp;IF(MEC!J7=Geral!$AB$21,MEC!$I$1,"")&amp;IF(MET!J7=Geral!$AB$21,MET!$I$1,"")&amp;IF(SEG!J7=Geral!$AB$21,SEG!$I$1,"")&amp;(IF(TEL!J7=Geral!$AB$21,TEL!$I$1,"")&amp;IF(TUREVE!J7=Geral!$AB$21,TUREVE!$I$1,"")&amp;IF(ADM!J21=Geral!$AB$21,ADM!$I$15,"")&amp;IF(ED!J21=Geral!$AB$21,ED!$I$15,"")&amp;IF(EST!J21=Geral!$AB$21,EST!$I$15,"")&amp;IF(EL!J21=Geral!$AB$21,EL!$I$15,"")&amp;IF(ELT!J21=Geral!$AB$21,ELT!$I$15,"")&amp;IF(INFO!J21=Geral!$AB$21,INFO!$I$15,"")&amp;IF(MEC!J21=Geral!$AB$21,MEC!$I$15,"")&amp;IF(MET!J21=Geral!$AB$21,MET!$I$15,"")&amp;IF(SEG!J21=Geral!$AB$21,SEG!$I$15,"")&amp;IF(TEL!J21=Geral!$AB$21,TEL!$I$15,"")&amp;IF(TUREVE!J21=Geral!$AB$21,TUREVE!$I$15,"")&amp;IF(ADM!J35=Geral!$AB$21,ADM!$I$29,"")&amp;IF(ED!J35=Geral!$AB$21,ED!$I$29,""))&amp;(IF(EST!J35=Geral!$AB$21,EST!$I$29,"")&amp;IF(EL!J35=Geral!$AB$21,EL!$I$29,"")&amp;IF(ELT!J35=Geral!$AB$21,ELT!$I$29,"")&amp;IF(INFO!J35=Geral!$AB$21,INFO!$I$29,"")&amp;IF(MEC!J35=Geral!$AB$21,MEC!$I$29,"")&amp;IF(MET!J35=Geral!$AB$21,MET!$I$29,"")&amp;IF(SEG!J35=Geral!$AB$21,SEG!$I$29,"")&amp;IF(TEL!J35=Geral!$AB$21,TEL!$I$29,"")&amp;IF(TUREVE!J35=Geral!$AB$21,TUREVE!$I$29,"")&amp;IF(ADM!J49=Geral!$AB$21,ADM!$I$43,"")&amp;IF(ED!J49=Geral!$AB$21,ED!$I$43,"")&amp;IF(EST!J49=Geral!$AB$21,EST!$I$43,"")&amp;IF(EL!J49=Geral!$AB$21,EL!$I$43,"")&amp;IF(ELT!J49=Geral!$AB$21,ELT!$I$43,"")&amp;IF(INFO!J49=Geral!$AB$21,INFO!$I$43,"")&amp;IF(MEC!J49=Geral!$AB$21,MEC!$I$43,"")&amp;IF(MET!J49=Geral!$AB$21,MET!$I$43,"")&amp;IF(SEG!J49=Geral!$AB$21,SEG!$I$43,"")&amp;IF(TEL!J49=Geral!$AB$21,TEL!$I$43,"")&amp;IF(TUREVE!J49=Geral!$AB$21,TUREVE!$I$43,""))</f>
        <v xml:space="preserve"> 3AMET </v>
      </c>
      <c r="AD26" s="20" t="str">
        <f>IF(ADM!D7=Geral!$AB$21,ADM!$B$1,"")&amp;IF(ED!D7=Geral!$AB$21,ED!$B$1,"")&amp;IF(EST!D7=Geral!$AB$21,EST!$B$1,"")&amp;IF(EL!D7=Geral!$AB$21,EL!$B$1,"")&amp;IF(ELT!D7=Geral!$AB$21,ELT!$B$1,"")&amp;IF(INFO!D7=Geral!$AB$21,INFO!$B$1,"")&amp;IF(MEC!D7=Geral!$AB$21,MEC!$B$1,"")&amp;IF(MET!D7=Geral!$AB$21,MET!$B$1,"")&amp;IF(SEG!D7=Geral!$AB$21,SEG!$B$1,"")&amp;(IF(TEL!D7=Geral!$AB$21,TEL!$B$1,"")&amp;IF(TUREVE!D7=Geral!$AB$21,TUREVE!$B$1,"")&amp;IF(ADM!D21=Geral!$AB$21,ADM!$B$15,"")&amp;IF(ED!D21=Geral!$AB$21,ED!$B$15,"")&amp;IF(EST!D21=Geral!$AB$21,EST!$B$15,"")&amp;IF(EL!D21=Geral!$AB$21,EL!$B$15,"")&amp;IF(ELT!D21=Geral!$AB$21,ELT!$B$15,"")&amp;IF(INFO!D21=Geral!$AB$21,INFO!$B$15,"")&amp;IF(MEC!D21=Geral!$AB$21,MEC!$B$15,"")&amp;IF(MET!D21=Geral!$AB$21,MET!$B$15,"")&amp;IF(SEG!D21=Geral!$AB$21,SEG!$B$15,"")&amp;IF(TEL!D21=Geral!$AB$21,TEL!$B$15,"")&amp;IF(TUREVE!D21=Geral!$AB$21,TUREVE!$B$15,"")&amp;IF(ADM!D35=Geral!$AB$21,ADM!$B$29,"")&amp;IF(ED!D35=Geral!$AB$21,ED!$B$29,""))&amp;(IF(EST!D35=Geral!$AB$21,EST!$B$29,"")&amp;IF(EL!D35=Geral!$AB$21,EL!$B$29,"")&amp;IF(ELT!D35=Geral!$AB$21,ELT!$B$29,"")&amp;IF(INFO!D35=Geral!$AB$21,INFO!$B$29,"")&amp;IF(MEC!D35=Geral!$AB$21,MEC!$B$29,"")&amp;IF(MET!D35=Geral!$AB$21,MET!$B$29,"")&amp;IF(SEG!D35=Geral!$AB$21,SEG!$B$29,"")&amp;IF(TEL!D35=Geral!$AB$21,TEL!$B$29,"")&amp;IF(TUREVE!D35=Geral!$AB$21,TUREVE!$B$29,"")&amp;IF(ADM!D49=Geral!$AB$21,ADM!$B$43,"")&amp;IF(ED!D49=Geral!$AB$21,ED!$B$43,"")&amp;IF(EST!D49=Geral!$AB$21,EST!$B$43,"")&amp;IF(EL!D49=Geral!$AB$21,EL!$B$43,"")&amp;IF(ELT!D49=Geral!$AB$21,ELT!$B$43,"")&amp;IF(INFO!D49=Geral!$AB$21,INFO!$B$43,"")&amp;IF(MEC!D49=Geral!$AB$21,MEC!$B$43,"")&amp;IF(MET!D49=Geral!$AB$21,MET!$B$43,"")&amp;IF(SEG!D49=Geral!$AB$21,SEG!$B$43,"")&amp;IF(TEL!D49=Geral!$AB$21,TEL!$B$43,"")&amp;IF(TUREVE!D49=Geral!$AB$21,TUREVE!$B$43,""))&amp;IF(ADM!K7=Geral!$AB$21,ADM!$I$1,"")&amp;IF(ED!K7=Geral!$AB$21,ED!$I$1,"")&amp;IF(EST!K7=Geral!$AB$21,EST!$I$1,"")&amp;IF(EL!K7=Geral!$AB$21,EL!$I$1,"")&amp;IF(ELT!K7=Geral!$AB$21,ELT!$I$1,"")&amp;IF(INFO!K7=Geral!$AB$21,INFO!$I$1,"")&amp;IF(MEC!K7=Geral!$AB$21,MEC!$I$1,"")&amp;IF(MET!K7=Geral!$AB$21,MET!$I$1,"")&amp;IF(SEG!K7=Geral!$AB$21,SEG!$I$1,"")&amp;(IF(TEL!K7=Geral!$AB$21,TEL!$I$1,"")&amp;IF(TUREVE!K7=Geral!$AB$21,TUREVE!$I$1,"")&amp;IF(ADM!K21=Geral!$AB$21,ADM!$I$15,"")&amp;IF(ED!K21=Geral!$AB$21,ED!$I$15,"")&amp;IF(EST!K21=Geral!$AB$21,EST!$I$15,"")&amp;IF(EL!K21=Geral!$AB$21,EL!$I$15,"")&amp;IF(ELT!K21=Geral!$AB$21,ELT!$I$15,"")&amp;IF(INFO!K21=Geral!$AB$21,INFO!$I$15,"")&amp;IF(MEC!K21=Geral!$AB$21,MEC!$I$15,"")&amp;IF(MET!K21=Geral!$AB$21,MET!$I$15,"")&amp;IF(SEG!K21=Geral!$AB$21,SEG!$I$15,"")&amp;IF(TEL!K21=Geral!$AB$21,TEL!$I$15,"")&amp;IF(TUREVE!K21=Geral!$AB$21,TUREVE!$I$15,"")&amp;IF(ADM!K35=Geral!$AB$21,ADM!$I$29,"")&amp;IF(ED!K35=Geral!$AB$21,ED!$I$29,""))&amp;(IF(EST!K35=Geral!$AB$21,EST!$I$29,"")&amp;IF(EL!K35=Geral!$AB$21,EL!$I$29,"")&amp;IF(ELT!K35=Geral!$AB$21,ELT!$I$29,"")&amp;IF(INFO!K35=Geral!$AB$21,INFO!$I$29,"")&amp;IF(MEC!K35=Geral!$AB$21,MEC!$I$29,"")&amp;IF(MET!K35=Geral!$AB$21,MET!$I$29,"")&amp;IF(SEG!K35=Geral!$AB$21,SEG!$I$29,"")&amp;IF(TEL!K35=Geral!$AB$21,TEL!$I$29,"")&amp;IF(TUREVE!I31=Geral!$AB$21,TUREVE!$I$29,"")&amp;IF(ADM!K49=Geral!$AB$21,ADM!$I$43,"")&amp;IF(ED!K49=Geral!$AB$21,ED!$I$43,"")&amp;IF(EST!K49=Geral!$AB$21,EST!$I$43,"")&amp;IF(EL!K49=Geral!$AB$21,EL!$I$43,"")&amp;IF(ELT!K49=Geral!$AB$21,ELT!$I$43,"")&amp;IF(INFO!K49=Geral!$AB$21,INFO!$I$43,"")&amp;IF(MEC!K49=Geral!$AB$21,MEC!$I$43,"")&amp;IF(MET!K49=Geral!$AB$21,MET!$I$43,"")&amp;IF(SEG!K49=Geral!$AB$21,SEG!$I$43,"")&amp;IF(TEL!K49=Geral!$AB$21,TEL!$I$43,"")&amp;IF(TUREVE!K49=Geral!$AB$21,TUREVE!$I$43,""))</f>
        <v xml:space="preserve">    1AEST     1AEVE </v>
      </c>
      <c r="AE26" s="20" t="str">
        <f>IF(ADM!E7=Geral!$AB$21,ADM!$B$1,"")&amp;IF(ED!E7=Geral!$AB$21,ED!$B$1,"")&amp;IF(EST!E7=Geral!$AB$21,EST!$B$1,"")&amp;IF(EL!E7=Geral!$AB$21,EL!$B$1,"")&amp;IF(ELT!E7=Geral!$AB$21,ELT!$B$1,"")&amp;IF(INFO!E7=Geral!$AB$21,INFO!$B$1,"")&amp;IF(MEC!E7=Geral!$AB$21,MEC!$B$1,"")&amp;IF(MET!E7=Geral!$AB$21,MET!$B$1,"")&amp;IF(SEG!E7=Geral!$AB$21,SEG!$B$1,"")&amp;(IF(TEL!E7=Geral!$AB$21,TEL!$B$1,"")&amp;IF(TUREVE!E7=Geral!$AB$21,TUREVE!$B$1,"")&amp;IF(ADM!E21=Geral!$AB$21,ADM!$B$15,"")&amp;IF(ED!E21=Geral!$AB$21,ED!$B$15,"")&amp;IF(EST!E21=Geral!$AB$21,EST!$B$15,"")&amp;IF(EL!E21=Geral!$AB$21,EL!$B$15,"")&amp;IF(ELT!E21=Geral!$AB$21,ELT!$B$15,"")&amp;IF(INFO!E21=Geral!$AB$21,INFO!$B$15,"")&amp;IF(MEC!E21=Geral!$AB$21,MEC!$B$15,"")&amp;IF(MET!E21=Geral!$AB$21,MET!$B$15,"")&amp;IF(SEG!E21=Geral!$AB$21,SEG!$B$15,"")&amp;IF(TEL!E21=Geral!$AB$21,TEL!$B$15,"")&amp;IF(TUREVE!E21=Geral!$AB$21,TUREVE!$B$15,"")&amp;IF(ADM!E35=Geral!$AB$21,ADM!$B$29,"")&amp;IF(ED!E35=Geral!$AB$21,ED!$B$29,""))&amp;(IF(EST!E35=Geral!$AB$21,EST!$B$29,"")&amp;IF(EL!E35=Geral!$AB$21,EL!$B$29,"")&amp;IF(ELT!E35=Geral!$AB$21,ELT!$B$29,"")&amp;IF(INFO!E35=Geral!$AB$21,INFO!$B$29,"")&amp;IF(MEC!E35=Geral!$AB$21,MEC!$B$29,"")&amp;IF(MET!E35=Geral!$AB$21,MET!$B$29,"")&amp;IF(SEG!E35=Geral!$AB$21,SEG!$B$29,"")&amp;IF(TEL!E35=Geral!$AB$21,TEL!$B$29,"")&amp;IF(TUREVE!E35=Geral!$AB$21,TUREVE!$B$29,"")&amp;IF(ADM!E49=Geral!$AB$21,ADM!$B$43,"")&amp;IF(ED!E49=Geral!$AB$21,ED!$B$43,"")&amp;IF(EST!E49=Geral!$AB$21,EST!$B$43,"")&amp;IF(EL!E49=Geral!$AB$21,EL!$B$43,"")&amp;IF(ELT!E49=Geral!$AB$21,ELT!$B$43,"")&amp;IF(INFO!E49=Geral!$AB$21,INFO!$B$43,"")&amp;IF(MEC!E49=Geral!$AB$21,MEC!$B$43,"")&amp;IF(MET!E49=Geral!$AB$21,MET!$B$43,"")&amp;IF(SEG!E49=Geral!$AB$21,SEG!$B$43,"")&amp;IF(TEL!E49=Geral!$AB$21,TEL!$B$43,"")&amp;IF(TUREVE!E49=Geral!$AB$21,TUREVE!$B$43,""))&amp;IF(ADM!L7=Geral!$AB$21,ADM!$I$1,"")&amp;IF(ED!L7=Geral!$AB$21,ED!$I$1,"")&amp;IF(EST!L7=Geral!$AB$21,EST!$I$1,"")&amp;IF(EL!L7=Geral!$AB$21,EL!$I$1,"")&amp;IF(ELT!L7=Geral!$AB$21,ELT!$I$1,"")&amp;IF(INFO!L7=Geral!$AB$21,INFO!$I$1,"")&amp;IF(MEC!L7=Geral!$AB$21,MEC!$I$1,"")&amp;IF(MET!L7=Geral!$AB$21,MET!$I$1,"")&amp;IF(SEG!L7=Geral!$AB$21,SEG!$I$1,"")&amp;(IF(TEL!L7=Geral!$AB$21,TEL!$I$1,"")&amp;IF(TUREVE!L7=Geral!$AB$21,TUREVE!$I$1,"")&amp;IF(ADM!L21=Geral!$AB$21,ADM!$I$15,"")&amp;IF(ED!L21=Geral!$AB$21,ED!$I$15,"")&amp;IF(EST!L21=Geral!$AB$21,EST!$I$15,"")&amp;IF(EL!L21=Geral!$AB$21,EL!$I$15,"")&amp;IF(ELT!L21=Geral!$AB$21,ELT!$I$15,"")&amp;IF(INFO!L21=Geral!$AB$21,INFO!$I$15,"")&amp;IF(MEC!L21=Geral!$AB$21,MEC!$I$15,"")&amp;IF(MET!L21=Geral!$AB$21,MET!$I$15,"")&amp;IF(SEG!L21=Geral!$AB$21,SEG!$I$15,"")&amp;IF(TEL!L21=Geral!$AB$21,TEL!$I$15,"")&amp;IF(TUREVE!L21=Geral!$AB$21,TUREVE!$I$15,"")&amp;IF(ADM!L35=Geral!$AB$21,ADM!$I$29,"")&amp;IF(ED!L35=Geral!$AB$21,ED!$I$29,""))&amp;(IF(EST!L35=Geral!$AB$21,EST!$I$29,"")&amp;IF(EL!L35=Geral!$AB$21,EL!$I$29,"")&amp;IF(ELT!L35=Geral!$AB$21,ELT!$I$29,"")&amp;IF(INFO!L35=Geral!$AB$21,INFO!$I$29,"")&amp;IF(MEC!L35=Geral!$AB$21,MEC!$I$29,"")&amp;IF(MET!L35=Geral!$AB$21,MET!$I$29,"")&amp;IF(SEG!L35=Geral!$AB$21,SEG!$I$29,"")&amp;IF(TEL!L35=Geral!$AB$21,TEL!$I$29,"")&amp;IF(TUREVE!L35=Geral!$AB$21,TUREVE!$I$29,"")&amp;IF(ADM!L49=Geral!$AB$21,ADM!$I$43,"")&amp;IF(ED!L49=Geral!$AB$21,ED!$I$43,"")&amp;IF(EST!L49=Geral!$AB$21,EST!$I$43,"")&amp;IF(EL!L49=Geral!$AB$21,EL!$I$43,"")&amp;IF(ELT!L49=Geral!$AB$21,ELT!$I$43,"")&amp;IF(INFO!L49=Geral!$AB$21,INFO!$I$43,"")&amp;IF(MEC!L49=Geral!$AB$21,MEC!$I$43,"")&amp;IF(MET!L49=Geral!$AB$21,MET!$I$43,"")&amp;IF(SEG!L49=Geral!$AB$21,SEG!$I$43,"")&amp;IF(TEL!L49=Geral!$AB$21,TEL!$I$43,"")&amp;IF(TUREVE!L49=Geral!$AB$21,TUREVE!$I$43,""))</f>
        <v>2AINFO</v>
      </c>
      <c r="AF26" s="20" t="str">
        <f>IF(ADM!F7=Geral!$AB$21,ADM!$B$1,"")&amp;IF(ED!F7=Geral!$AB$21,ED!$B$1,"")&amp;IF(EST!F7=Geral!$AB$21,EST!$B$1,"")&amp;IF(EL!F7=Geral!$AB$21,EL!$B$1,"")&amp;IF(ELT!F7=Geral!$AB$21,ELT!$B$1,"")&amp;IF(INFO!F7=Geral!$AB$21,INFO!$B$1,"")&amp;IF(MEC!F7=Geral!$AB$21,MEC!$B$1,"")&amp;IF(MET!F7=Geral!$AB$21,MET!$B$1,"")&amp;IF(SEG!F7=Geral!$AB$21,SEG!$B$1,"")&amp;(IF(TEL!F7=Geral!$AB$21,TEL!$B$1,"")&amp;IF(TUREVE!F7=Geral!$AB$21,TUREVE!$B$1,"")&amp;IF(ADM!F21=Geral!$AB$21,ADM!$B$15,"")&amp;IF(ED!F21=Geral!$AB$21,ED!$B$15,"")&amp;IF(EST!F21=Geral!$AB$21,EST!$B$15,"")&amp;IF(EL!F21=Geral!$AB$21,EL!$B$15,"")&amp;IF(ELT!F21=Geral!$AB$21,ELT!$B$15,"")&amp;IF(INFO!F21=Geral!$AB$21,INFO!$B$15,"")&amp;IF(MEC!F21=Geral!$AB$21,MEC!$B$15,"")&amp;IF(MET!F21=Geral!$AB$21,MET!$B$15,"")&amp;IF(SEG!F21=Geral!$AB$21,SEG!$B$15,"")&amp;IF(TEL!F21=Geral!$AB$21,TEL!$B$15,"")&amp;IF(TUREVE!F21=Geral!$AB$21,TUREVE!$B$15,"")&amp;IF(ADM!F35=Geral!$AB$21,ADM!$B$29,"")&amp;IF(ED!F35=Geral!$AB$21,ED!$B$29,""))&amp;(IF(EST!F35=Geral!$AB$21,EST!$B$29,"")&amp;IF(EL!F35=Geral!$AB$21,EL!$B$29,"")&amp;IF(ELT!F35=Geral!$AB$21,ELT!$B$29,"")&amp;IF(INFO!F35=Geral!$AB$21,INFO!$B$29,"")&amp;IF(MEC!F35=Geral!$AB$21,MEC!$B$29,"")&amp;IF(MET!F35=Geral!$AB$21,MET!$B$29,"")&amp;IF(SEG!F35=Geral!$AB$21,SEG!$B$29,"")&amp;IF(TEL!F35=Geral!$AB$21,TEL!$B$29,"")&amp;IF(TUREVE!F35=Geral!$AB$21,TUREVE!$B$29,"")&amp;IF(ADM!F49=Geral!$AB$21,ADM!$B$43,"")&amp;IF(ED!F49=Geral!$AB$21,ED!$B$43,"")&amp;IF(EST!F49=Geral!$AB$21,EST!$B$43,"")&amp;IF(EL!F49=Geral!$AB$21,EL!$B$43,"")&amp;IF(ELT!F49=Geral!$AB$21,ELT!$B$43,"")&amp;IF(INFO!F49=Geral!$AB$21,INFO!$B$43,"")&amp;IF(MEC!F49=Geral!$AB$21,MEC!$B$43,"")&amp;IF(MET!F49=Geral!$AB$21,MET!$B$43,"")&amp;IF(SEG!F49=Geral!$AB$21,SEG!$B$43,"")&amp;IF(TEL!F49=Geral!$AB$21,TEL!$B$43,"")&amp;IF(TUREVE!F49=Geral!$AB$21,TUREVE!$B$43,""))&amp;IF(ADM!M7=Geral!$AB$21,ADM!$I$1,"")&amp;IF(ED!M7=Geral!$AB$21,ED!$I$1,"")&amp;IF(EST!M7=Geral!$AB$21,EST!$I$1,"")&amp;IF(EL!M7=Geral!$AB$21,EL!$I$1,"")&amp;IF(ELT!M7=Geral!$AB$21,ELT!$I$1,"")&amp;IF(INFO!M7=Geral!$AB$21,INFO!$I$1,"")&amp;IF(MEC!M7=Geral!$AB$21,MEC!$I$1,"")&amp;IF(MET!M7=Geral!$AB$21,MET!$I$1,"")&amp;IF(SEG!M7=Geral!$AB$21,SEG!$I$1,"")&amp;(IF(TEL!M7=Geral!$AB$21,TEL!$I$1,"")&amp;IF(TUREVE!M7=Geral!$AB$21,TUREVE!$I$1,"")&amp;IF(ADM!M21=Geral!$AB$21,ADM!$I$15,"")&amp;IF(ED!M21=Geral!$AB$21,ED!$I$15,"")&amp;IF(EST!M21=Geral!$AB$21,EST!$I$15,"")&amp;IF(EL!M21=Geral!$AB$21,EL!$I$15,"")&amp;IF(ELT!M21=Geral!$AB$21,ELT!$I$15,"")&amp;IF(INFO!M21=Geral!$AB$21,INFO!$I$15,"")&amp;IF(MEC!M21=Geral!$AB$21,MEC!$I$15,"")&amp;IF(MET!M21=Geral!$AB$21,MET!$I$15,"")&amp;IF(SEG!M21=Geral!$AB$21,SEG!$I$15,"")&amp;IF(TEL!M21=Geral!$AB$21,TEL!$I$15,"")&amp;IF(TUREVE!M21=Geral!$AB$21,TUREVE!$I$15,"")&amp;IF(ADM!M35=Geral!$AB$21,ADM!$I$29,"")&amp;IF(ED!M35=Geral!$AB$21,ED!$I$29,""))&amp;(IF(EST!M35=Geral!$AB$21,EST!$I$29,"")&amp;IF(EL!M35=Geral!$AB$21,EL!$I$29,"")&amp;IF(ELT!M35=Geral!$AB$21,ELT!$I$29,"")&amp;IF(INFO!M35=Geral!$AB$21,INFO!$I$29,"")&amp;IF(MEC!M35=Geral!$AB$21,MEC!$I$29,"")&amp;IF(MET!M35=Geral!$AB$21,MET!$I$29,"")&amp;IF(SEG!M35=Geral!$AB$21,SEG!$I$29,"")&amp;IF(TEL!M35=Geral!$AB$21,TEL!$I$29,"")&amp;IF(TUREVE!M35=Geral!$AB$21,TUREVE!$I$29,"")&amp;IF(ADM!M49=Geral!$AB$21,ADM!$I$43,"")&amp;IF(ED!M49=Geral!$AB$21,ED!$I$43,"")&amp;IF(EST!M49=Geral!$AB$21,EST!$I$43,"")&amp;IF(EL!M49=Geral!$AB$21,EL!$I$43,"")&amp;IF(ELT!M49=Geral!$AB$21,ELT!$I$43,"")&amp;IF(INFO!M49=Geral!$AB$21,INFO!$I$43,"")&amp;IF(MEC!M49=Geral!$AB$21,MEC!$I$43,"")&amp;IF(MET!M49=Geral!$AB$21,MET!$I$43,"")&amp;IF(SEG!M49=Geral!$AB$21,SEG!$I$43,"")&amp;IF(TEL!M49=Geral!$AB$21,TEL!$I$43,"")&amp;IF(TUREVE!M49=Geral!$AB$21,TUREVE!$I$43,""))</f>
        <v xml:space="preserve">    1AEL     1AMEC </v>
      </c>
      <c r="AG26" s="148"/>
      <c r="AH26" s="20" t="str">
        <f>IF(ADM!B7=Geral!$AH$21,ADM!$B$1,"")&amp;IF(ED!B7=Geral!$AH$21,ED!$B$1,"")&amp;IF(EST!B7=Geral!$AH$21,EST!$B$1,"")&amp;IF(EL!B7=Geral!$AH$21,EL!$B$1,"")&amp;IF(ELT!B7=Geral!$AH$21,ELT!$B$1,"")&amp;IF(INFO!B7=Geral!$AH$21,INFO!$B$1,"")&amp;IF(MEC!B7=Geral!$AH$21,MEC!$B$1,"")&amp;IF(MET!B7=Geral!$AH$21,MET!$B$1,"")&amp;IF(SEG!B7=Geral!$AH$21,SEG!$B$1,"")&amp;(IF(TEL!B7=Geral!$AH$21,TEL!$B$1,"")&amp;IF(TUREVE!B7=Geral!$AH$21,TUREVE!$B$1,"")&amp;IF(ADM!B21=Geral!$AH$21,ADM!$B$15,"")&amp;IF(ED!B21=Geral!$AH$21,ED!$B$15,"")&amp;IF(EST!B21=Geral!$AH$21,EST!$B$15,"")&amp;IF(EL!B21=Geral!$AH$21,EL!$B$15,"")&amp;IF(ELT!B21=Geral!$AH$21,ELT!$B$15,"")&amp;IF(INFO!B21=Geral!$AH$21,INFO!$B$15,"")&amp;IF(MEC!B21=Geral!$AH$21,MEC!$B$15,"")&amp;IF(MET!B21=Geral!$AH$21,MET!$B$15,"")&amp;IF(SEG!B21=Geral!$AH$21,SEG!$B$15,"")&amp;IF(TEL!B21=Geral!$AH$21,TEL!$B$15,"")&amp;IF(TUREVE!B21=Geral!$AH$21,TUREVE!$B$15,"")&amp;IF(ADM!B35=Geral!$AH$21,ADM!$B$29,"")&amp;IF(ED!B35=Geral!$AH$21,ED!$B$29,""))&amp;(IF(EST!B35=Geral!$AH$21,EST!$B$29,"")&amp;IF(EL!B35=Geral!$AH$21,EL!$B$29,"")&amp;IF(ELT!B35=Geral!$AH$21,ELT!$B$29,"")&amp;IF(INFO!B35=Geral!$AH$21,INFO!$B$29,"")&amp;IF(MEC!B35=Geral!$AH$21,MEC!$B$29,"")&amp;IF(MET!B35=Geral!$AH$21,MET!$B$29,"")&amp;IF(SEG!B35=Geral!$AH$21,SEG!$B$29,"")&amp;IF(TEL!B35=Geral!$AH$21,TEL!$B$29,"")&amp;IF(TUREVE!B35=Geral!$AH$21,TUREVE!$B$29,"")&amp;IF(ADM!B49=Geral!$AH$21,ADM!$B$43,"")&amp;IF(ED!B49=Geral!$AH$21,ED!$B$43,"")&amp;IF(EST!B49=Geral!$AH$21,EST!$B$43,"")&amp;IF(EL!B49=Geral!$AH$21,EL!$B$43,"")&amp;IF(ELT!B49=Geral!$AH$21,ELT!$B$43,"")&amp;IF(INFO!B49=Geral!$AH$21,INFO!$B$43,"")&amp;IF(MEC!B49=Geral!$AH$21,MEC!$B$43,"")&amp;IF(MET!B49=Geral!$AH$21,MET!$B$43,"")&amp;IF(SEG!B49=Geral!$AH$21,SEG!$B$43,"")&amp;IF(TEL!B49=Geral!$AH$21,TEL!$B$43,"")&amp;IF(TUREVE!B49=Geral!$AH$21,TUREVE!$B$43,""))&amp;IF(ADM!I7=Geral!$AH$21,ADM!$I$1,"")&amp;IF(ED!I7=Geral!$AH$21,ED!$I$1,"")&amp;IF(EST!I7=Geral!$AH$21,EST!$I$1,"")&amp;IF(EL!I7=Geral!$AH$21,EL!$I$1,"")&amp;IF(ELT!I7=Geral!$AH$21,ELT!$I$1,"")&amp;IF(INFO!I7=Geral!$AH$21,INFO!$I$1,"")&amp;IF(MEC!I7=Geral!$AH$21,MEC!$I$1,"")&amp;IF(MET!I7=Geral!$AH$21,MET!$I$1,"")&amp;IF(SEG!I7=Geral!$AH$21,SEG!$I$1,"")&amp;(IF(TEL!I7=Geral!$AH$21,TEL!$I$1,"")&amp;IF(TUREVE!I7=Geral!$AH$21,TUREVE!$I$1,"")&amp;IF(ADM!I21=Geral!$AH$21,ADM!$I$15,"")&amp;IF(ED!I21=Geral!$AH$21,ED!$I$15,"")&amp;IF(EST!I21=Geral!$AH$21,EST!$I$15,"")&amp;IF(EL!I21=Geral!$AH$21,EL!$I$15,"")&amp;IF(ELT!I21=Geral!$AH$21,ELT!$I$15,"")&amp;IF(INFO!I21=Geral!$AH$21,INFO!$I$15,"")&amp;IF(MEC!I21=Geral!$AH$21,MEC!$I$15,"")&amp;IF(MET!I21=Geral!$AH$21,MET!$I$15,"")&amp;IF(SEG!I21=Geral!$AH$21,SEG!$I$15,"")&amp;IF(TEL!I21=Geral!$AH$21,TEL!$I$15,"")&amp;IF(TUREVE!I21=Geral!$AH$21,TUREVE!$I$15,"")&amp;IF(ADM!I35=Geral!$AH$21,ADM!$I$29,"")&amp;IF(ED!I35=Geral!$AH$21,ED!$I$29,""))&amp;(IF(EST!I35=Geral!$AH$21,EST!$I$29,"")&amp;IF(EL!I35=Geral!$AH$21,EL!$I$29,"")&amp;IF(ELT!I35=Geral!$AH$21,ELT!$I$29,"")&amp;IF(INFO!I35=Geral!$AH$21,INFO!$I$29,"")&amp;IF(MEC!I35=Geral!$AH$21,MEC!$I$29,"")&amp;IF(MET!I35=Geral!$AH$21,MET!$I$29,"")&amp;IF(SEG!I35=Geral!$AH$21,SEG!$I$29,"")&amp;IF(TEL!I35=Geral!$AH$21,TEL!$I$29,"")&amp;IF(TUREVE!I35=Geral!$AH$21,TUREVE!$I$29,"")&amp;IF(ADM!I49=Geral!$AH$21,ADM!$I$43,"")&amp;IF(ED!I49=Geral!$AH$21,ED!$I$43,"")&amp;IF(EST!I49=Geral!$AH$21,EST!$I$43,"")&amp;IF(EL!I49=Geral!$AH$21,EL!$I$43,"")&amp;IF(ELT!I49=Geral!$AH$21,ELT!$I$43,"")&amp;IF(INFO!I49=Geral!$AH$21,INFO!$I$43,"")&amp;IF(MEC!I49=Geral!$AH$21,MEC!$I$43,"")&amp;IF(MET!I49=Geral!$AH$21,MET!$I$43,"")&amp;IF(SEG!I49=Geral!$AH$21,SEG!$I$43,"")&amp;IF(TEL!I49=Geral!$AH$21,TEL!$I$43,"")&amp;IF(TUREVE!I49=Geral!$AH$21,TUREVE!$I$43,""))</f>
        <v/>
      </c>
      <c r="AI26" s="20" t="str">
        <f>IF(ADM!C7=Geral!$AH$21,ADM!$B$1,"")&amp;IF(ED!C7=Geral!$AH$21,ED!$B$1,"")&amp;IF(EST!C7=Geral!$AH$21,EST!$B$1,"")&amp;IF(EL!C7=Geral!$AH$21,EL!$B$1,"")&amp;IF(ELT!C7=Geral!$AH$21,ELT!$B$1,"")&amp;IF(INFO!C7=Geral!$AH$21,INFO!$B$1,"")&amp;IF(MEC!C7=Geral!$AH$21,MEC!$B$1,"")&amp;IF(MET!C7=Geral!$AH$21,MET!$B$1,"")&amp;IF(SEG!C7=Geral!$AH$21,SEG!$B$1,"")&amp;(IF(TEL!C7=Geral!$AH$21,TEL!$B$1,"")&amp;IF(TUREVE!C7=Geral!$AH$21,TUREVE!$B$1,"")&amp;IF(ADM!C21=Geral!$AH$21,ADM!$B$15,"")&amp;IF(ED!C21=Geral!$AH$21,ED!$B$15,"")&amp;IF(EST!C21=Geral!$AH$21,EST!$B$15,"")&amp;IF(EL!C21=Geral!$AH$21,EL!$B$15,"")&amp;IF(ELT!C21=Geral!$AH$21,ELT!$B$15,"")&amp;IF(INFO!C21=Geral!$AH$21,INFO!$B$15,"")&amp;IF(MEC!C21=Geral!$AH$21,MEC!$B$15,"")&amp;IF(MET!C21=Geral!$AH$21,MET!$B$15,"")&amp;IF(SEG!C21=Geral!$AH$21,SEG!$B$15,"")&amp;IF(TEL!C21=Geral!$AH$21,TEL!$B$15,"")&amp;IF(TUREVE!C21=Geral!$AH$21,TUREVE!$B$15,"")&amp;IF(ADM!C35=Geral!$AH$21,ADM!$B$29,"")&amp;IF(ED!C35=Geral!$AH$21,ED!$B$29,""))&amp;(IF(EST!C35=Geral!$AH$21,EST!$B$29,"")&amp;IF(EL!C35=Geral!$AH$21,EL!$B$29,"")&amp;IF(ELT!C35=Geral!$AH$21,ELT!$B$29,"")&amp;IF(INFO!C35=Geral!$AH$21,INFO!$B$29,"")&amp;IF(MEC!C35=Geral!$AH$21,MEC!$B$29,"")&amp;IF(MET!C35=Geral!$AH$21,MET!$B$29,"")&amp;IF(SEG!C35=Geral!$AH$21,SEG!$B$29,"")&amp;IF(TEL!C35=Geral!$AH$21,TEL!$B$29,"")&amp;IF(TUREVE!C35=Geral!$AH$21,TUREVE!$B$29,"")&amp;IF(ADM!C49=Geral!$AH$21,ADM!$B$43,"")&amp;IF(ED!C49=Geral!$AH$21,ED!$B$43,"")&amp;IF(EST!C49=Geral!$AH$21,EST!$B$43,"")&amp;IF(EL!C49=Geral!$AH$21,EL!$B$43,"")&amp;IF(ELT!C49=Geral!$AH$21,ELT!$B$43,"")&amp;IF(INFO!C49=Geral!$AH$21,INFO!$B$43,"")&amp;IF(MEC!C49=Geral!$AH$21,MEC!$B$43,"")&amp;IF(MET!C49=Geral!$AH$21,MET!$B$43,"")&amp;IF(SEG!C49=Geral!$AH$21,SEG!$B$43,"")&amp;IF(TEL!C49=Geral!$AH$21,TEL!$B$43,"")&amp;IF(TUREVE!C49=Geral!$AH$21,TUREVE!$B$43,""))&amp;IF(ADM!J7=Geral!$AH$21,ADM!$I$1,"")&amp;IF(ED!J7=Geral!$AH$21,ED!$I$1,"")&amp;IF(EST!J7=Geral!$AH$21,EST!$I$1,"")&amp;IF(EL!J7=Geral!$AH$21,EL!$I$1,"")&amp;IF(ELT!J7=Geral!$AH$21,ELT!$I$1,"")&amp;IF(INFO!J7=Geral!$AH$21,INFO!$I$1,"")&amp;IF(MEC!J7=Geral!$AH$21,MEC!$I$1,"")&amp;IF(MET!J7=Geral!$AH$21,MET!$I$1,"")&amp;IF(SEG!J7=Geral!$AH$21,SEG!$I$1,"")&amp;(IF(TEL!J7=Geral!$AH$21,TEL!$I$1,"")&amp;IF(TUREVE!J7=Geral!$AH$21,TUREVE!$I$1,"")&amp;IF(ADM!J21=Geral!$AH$21,ADM!$I$15,"")&amp;IF(ED!J21=Geral!$AH$21,ED!$I$15,"")&amp;IF(EST!J21=Geral!$AH$21,EST!$I$15,"")&amp;IF(EL!J21=Geral!$AH$21,EL!$I$15,"")&amp;IF(ELT!J21=Geral!$AH$21,ELT!$I$15,"")&amp;IF(INFO!J21=Geral!$AH$21,INFO!$I$15,"")&amp;IF(MEC!J21=Geral!$AH$21,MEC!$I$15,"")&amp;IF(MET!J21=Geral!$AH$21,MET!$I$15,"")&amp;IF(SEG!J21=Geral!$AH$21,SEG!$I$15,"")&amp;IF(TEL!J21=Geral!$AH$21,TEL!$I$15,"")&amp;IF(TUREVE!J21=Geral!$AH$21,TUREVE!$I$15,"")&amp;IF(ADM!J35=Geral!$AH$21,ADM!$I$29,"")&amp;IF(ED!J35=Geral!$AH$21,ED!$I$29,""))&amp;(IF(EST!J35=Geral!$AH$21,EST!$I$29,"")&amp;IF(EL!J35=Geral!$AH$21,EL!$I$29,"")&amp;IF(ELT!J35=Geral!$AH$21,ELT!$I$29,"")&amp;IF(INFO!J35=Geral!$AH$21,INFO!$I$29,"")&amp;IF(MEC!J35=Geral!$AH$21,MEC!$I$29,"")&amp;IF(MET!J35=Geral!$AH$21,MET!$I$29,"")&amp;IF(SEG!J35=Geral!$AH$21,SEG!$I$29,"")&amp;IF(TEL!J35=Geral!$AH$21,TEL!$I$29,"")&amp;IF(TUREVE!J35=Geral!$AH$21,TUREVE!$I$29,"")&amp;IF(ADM!J49=Geral!$AH$21,ADM!$I$43,"")&amp;IF(ED!J49=Geral!$AH$21,ED!$I$43,"")&amp;IF(EST!J49=Geral!$AH$21,EST!$I$43,"")&amp;IF(EL!J49=Geral!$AH$21,EL!$I$43,"")&amp;IF(ELT!J49=Geral!$AH$21,ELT!$I$43,"")&amp;IF(INFO!J49=Geral!$AH$21,INFO!$I$43,"")&amp;IF(MEC!J49=Geral!$AH$21,MEC!$I$43,"")&amp;IF(MET!J49=Geral!$AH$21,MET!$I$43,"")&amp;IF(SEG!J49=Geral!$AH$21,SEG!$I$43,"")&amp;IF(TEL!J49=Geral!$AH$21,TEL!$I$43,"")&amp;IF(TUREVE!J49=Geral!$AH$21,TUREVE!$I$43,""))</f>
        <v/>
      </c>
      <c r="AJ26" s="20" t="str">
        <f>IF(ADM!D7=Geral!$AH$21,ADM!$B$1,"")&amp;IF(ED!D7=Geral!$AH$21,ED!$B$1,"")&amp;IF(EST!D7=Geral!$AH$21,EST!$B$1,"")&amp;IF(EL!D7=Geral!$AH$21,EL!$B$1,"")&amp;IF(ELT!D7=Geral!$AH$21,ELT!$B$1,"")&amp;IF(INFO!D7=Geral!$AH$21,INFO!$B$1,"")&amp;IF(MEC!D7=Geral!$AH$21,MEC!$B$1,"")&amp;IF(MET!D7=Geral!$AH$21,MET!$B$1,"")&amp;IF(SEG!D7=Geral!$AH$21,SEG!$B$1,"")&amp;(IF(TEL!D7=Geral!$AH$21,TEL!$B$1,"")&amp;IF(TUREVE!D7=Geral!$AH$21,TUREVE!$B$1,"")&amp;IF(ADM!D21=Geral!$AH$21,ADM!$B$15,"")&amp;IF(ED!D21=Geral!$AH$21,ED!$B$15,"")&amp;IF(EST!D21=Geral!$AH$21,EST!$B$15,"")&amp;IF(EL!D21=Geral!$AH$21,EL!$B$15,"")&amp;IF(ELT!D21=Geral!$AH$21,ELT!$B$15,"")&amp;IF(INFO!D21=Geral!$AH$21,INFO!$B$15,"")&amp;IF(MEC!D21=Geral!$AH$21,MEC!$B$15,"")&amp;IF(MET!D21=Geral!$AH$21,MET!$B$15,"")&amp;IF(SEG!D21=Geral!$AH$21,SEG!$B$15,"")&amp;IF(TEL!D21=Geral!$AH$21,TEL!$B$15,"")&amp;IF(TUREVE!D21=Geral!$AH$21,TUREVE!$B$15,"")&amp;IF(ADM!D35=Geral!$AH$21,ADM!$B$29,"")&amp;IF(ED!D35=Geral!$AH$21,ED!$B$29,""))&amp;(IF(EST!D35=Geral!$AH$21,EST!$B$29,"")&amp;IF(EL!D35=Geral!$AH$21,EL!$B$29,"")&amp;IF(ELT!D35=Geral!$AH$21,ELT!$B$29,"")&amp;IF(INFO!D35=Geral!$AH$21,INFO!$B$29,"")&amp;IF(MEC!D35=Geral!$AH$21,MEC!$B$29,"")&amp;IF(MET!D35=Geral!$AH$21,MET!$B$29,"")&amp;IF(SEG!D35=Geral!$AH$21,SEG!$B$29,"")&amp;IF(TEL!D35=Geral!$AH$21,TEL!$B$29,"")&amp;IF(TUREVE!D35=Geral!$AH$21,TUREVE!$B$29,"")&amp;IF(ADM!D49=Geral!$AH$21,ADM!$B$43,"")&amp;IF(ED!D49=Geral!$AH$21,ED!$B$43,"")&amp;IF(EST!D49=Geral!$AH$21,EST!$B$43,"")&amp;IF(EL!D49=Geral!$AH$21,EL!$B$43,"")&amp;IF(ELT!D49=Geral!$AH$21,ELT!$B$43,"")&amp;IF(INFO!D49=Geral!$AH$21,INFO!$B$43,"")&amp;IF(MEC!D49=Geral!$AH$21,MEC!$B$43,"")&amp;IF(MET!D49=Geral!$AH$21,MET!$B$43,"")&amp;IF(SEG!D49=Geral!$AH$21,SEG!$B$43,"")&amp;IF(TEL!D49=Geral!$AH$21,TEL!$B$43,"")&amp;IF(TUREVE!D49=Geral!$AH$21,TUREVE!$B$43,""))&amp;IF(ADM!K7=Geral!$AH$21,ADM!$I$1,"")&amp;IF(ED!K7=Geral!$AH$21,ED!$I$1,"")&amp;IF(EST!K7=Geral!$AH$21,EST!$I$1,"")&amp;IF(EL!K7=Geral!$AH$21,EL!$I$1,"")&amp;IF(ELT!K7=Geral!$AH$21,ELT!$I$1,"")&amp;IF(INFO!K7=Geral!$AH$21,INFO!$I$1,"")&amp;IF(MEC!K7=Geral!$AH$21,MEC!$I$1,"")&amp;IF(MET!K7=Geral!$AH$21,MET!$I$1,"")&amp;IF(SEG!K7=Geral!$AH$21,SEG!$I$1,"")&amp;(IF(TEL!K7=Geral!$AH$21,TEL!$I$1,"")&amp;IF(TUREVE!K7=Geral!$AH$21,TUREVE!$I$1,"")&amp;IF(ADM!K21=Geral!$AH$21,ADM!$I$15,"")&amp;IF(ED!K21=Geral!$AH$21,ED!$I$15,"")&amp;IF(EST!K21=Geral!$AH$21,EST!$I$15,"")&amp;IF(EL!K21=Geral!$AH$21,EL!$I$15,"")&amp;IF(ELT!K21=Geral!$AH$21,ELT!$I$15,"")&amp;IF(INFO!K21=Geral!$AH$21,INFO!$I$15,"")&amp;IF(MEC!K21=Geral!$AH$21,MEC!$I$15,"")&amp;IF(MET!K21=Geral!$AH$21,MET!$I$15,"")&amp;IF(SEG!K21=Geral!$AH$21,SEG!$I$15,"")&amp;IF(TEL!K21=Geral!$AH$21,TEL!$I$15,"")&amp;IF(TUREVE!K21=Geral!$AH$21,TUREVE!$I$15,"")&amp;IF(ADM!K35=Geral!$AH$21,ADM!$I$29,"")&amp;IF(ED!K35=Geral!$AH$21,ED!$I$29,""))&amp;(IF(EST!K35=Geral!$AH$21,EST!$I$29,"")&amp;IF(EL!K35=Geral!$AH$21,EL!$I$29,"")&amp;IF(ELT!K35=Geral!$AH$21,ELT!$I$29,"")&amp;IF(INFO!K35=Geral!$AH$21,INFO!$I$29,"")&amp;IF(MEC!K35=Geral!$AH$21,MEC!$I$29,"")&amp;IF(MET!K35=Geral!$AH$21,MET!$I$29,"")&amp;IF(SEG!K35=Geral!$AH$21,SEG!$I$29,"")&amp;IF(TEL!K35=Geral!$AH$21,TEL!$I$29,"")&amp;IF(TUREVE!I31=Geral!$AH$21,TUREVE!$I$29,"")&amp;IF(ADM!K49=Geral!$AH$21,ADM!$I$43,"")&amp;IF(ED!K49=Geral!$AH$21,ED!$I$43,"")&amp;IF(EST!K49=Geral!$AH$21,EST!$I$43,"")&amp;IF(EL!K49=Geral!$AH$21,EL!$I$43,"")&amp;IF(ELT!K49=Geral!$AH$21,ELT!$I$43,"")&amp;IF(INFO!K49=Geral!$AH$21,INFO!$I$43,"")&amp;IF(MEC!K49=Geral!$AH$21,MEC!$I$43,"")&amp;IF(MET!K49=Geral!$AH$21,MET!$I$43,"")&amp;IF(SEG!K49=Geral!$AH$21,SEG!$I$43,"")&amp;IF(TEL!K49=Geral!$AH$21,TEL!$I$43,"")&amp;IF(TUREVE!K49=Geral!$AH$21,TUREVE!$I$43,""))</f>
        <v/>
      </c>
      <c r="AK26" s="20" t="str">
        <f>IF(ADM!E7=Geral!$AH$21,ADM!$B$1,"")&amp;IF(ED!E7=Geral!$AH$21,ED!$B$1,"")&amp;IF(EST!E7=Geral!$AH$21,EST!$B$1,"")&amp;IF(EL!E7=Geral!$AH$21,EL!$B$1,"")&amp;IF(ELT!E7=Geral!$AH$21,ELT!$B$1,"")&amp;IF(INFO!E7=Geral!$AH$21,INFO!$B$1,"")&amp;IF(MEC!E7=Geral!$AH$21,MEC!$B$1,"")&amp;IF(MET!E7=Geral!$AH$21,MET!$B$1,"")&amp;IF(SEG!E7=Geral!$AH$21,SEG!$B$1,"")&amp;(IF(TEL!E7=Geral!$AH$21,TEL!$B$1,"")&amp;IF(TUREVE!E7=Geral!$AH$21,TUREVE!$B$1,"")&amp;IF(ADM!E21=Geral!$AH$21,ADM!$B$15,"")&amp;IF(ED!E21=Geral!$AH$21,ED!$B$15,"")&amp;IF(EST!E21=Geral!$AH$21,EST!$B$15,"")&amp;IF(EL!E21=Geral!$AH$21,EL!$B$15,"")&amp;IF(ELT!E21=Geral!$AH$21,ELT!$B$15,"")&amp;IF(INFO!E21=Geral!$AH$21,INFO!$B$15,"")&amp;IF(MEC!E21=Geral!$AH$21,MEC!$B$15,"")&amp;IF(MET!E21=Geral!$AH$21,MET!$B$15,"")&amp;IF(SEG!E21=Geral!$AH$21,SEG!$B$15,"")&amp;IF(TEL!E21=Geral!$AH$21,TEL!$B$15,"")&amp;IF(TUREVE!E21=Geral!$AH$21,TUREVE!$B$15,"")&amp;IF(ADM!E35=Geral!$AH$21,ADM!$B$29,"")&amp;IF(ED!E35=Geral!$AH$21,ED!$B$29,""))&amp;(IF(EST!E35=Geral!$AH$21,EST!$B$29,"")&amp;IF(EL!E35=Geral!$AH$21,EL!$B$29,"")&amp;IF(ELT!E35=Geral!$AH$21,ELT!$B$29,"")&amp;IF(INFO!E35=Geral!$AH$21,INFO!$B$29,"")&amp;IF(MEC!E35=Geral!$AH$21,MEC!$B$29,"")&amp;IF(MET!E35=Geral!$AH$21,MET!$B$29,"")&amp;IF(SEG!E35=Geral!$AH$21,SEG!$B$29,"")&amp;IF(TEL!E35=Geral!$AH$21,TEL!$B$29,"")&amp;IF(TUREVE!E35=Geral!$AH$21,TUREVE!$B$29,"")&amp;IF(ADM!E49=Geral!$AH$21,ADM!$B$43,"")&amp;IF(ED!E49=Geral!$AH$21,ED!$B$43,"")&amp;IF(EST!E49=Geral!$AH$21,EST!$B$43,"")&amp;IF(EL!E49=Geral!$AH$21,EL!$B$43,"")&amp;IF(ELT!E49=Geral!$AH$21,ELT!$B$43,"")&amp;IF(INFO!E49=Geral!$AH$21,INFO!$B$43,"")&amp;IF(MEC!E49=Geral!$AH$21,MEC!$B$43,"")&amp;IF(MET!E49=Geral!$AH$21,MET!$B$43,"")&amp;IF(SEG!E49=Geral!$AH$21,SEG!$B$43,"")&amp;IF(TEL!E49=Geral!$AH$21,TEL!$B$43,"")&amp;IF(TUREVE!E49=Geral!$AH$21,TUREVE!$B$43,""))&amp;IF(ADM!L7=Geral!$AH$21,ADM!$I$1,"")&amp;IF(ED!L7=Geral!$AH$21,ED!$I$1,"")&amp;IF(EST!L7=Geral!$AH$21,EST!$I$1,"")&amp;IF(EL!L7=Geral!$AH$21,EL!$I$1,"")&amp;IF(ELT!L7=Geral!$AH$21,ELT!$I$1,"")&amp;IF(INFO!L7=Geral!$AH$21,INFO!$I$1,"")&amp;IF(MEC!L7=Geral!$AH$21,MEC!$I$1,"")&amp;IF(MET!L7=Geral!$AH$21,MET!$I$1,"")&amp;IF(SEG!L7=Geral!$AH$21,SEG!$I$1,"")&amp;(IF(TEL!L7=Geral!$AH$21,TEL!$I$1,"")&amp;IF(TUREVE!L7=Geral!$AH$21,TUREVE!$I$1,"")&amp;IF(ADM!L21=Geral!$AH$21,ADM!$I$15,"")&amp;IF(ED!L21=Geral!$AH$21,ED!$I$15,"")&amp;IF(EST!L21=Geral!$AH$21,EST!$I$15,"")&amp;IF(EL!L21=Geral!$AH$21,EL!$I$15,"")&amp;IF(ELT!L21=Geral!$AH$21,ELT!$I$15,"")&amp;IF(INFO!L21=Geral!$AH$21,INFO!$I$15,"")&amp;IF(MEC!L21=Geral!$AH$21,MEC!$I$15,"")&amp;IF(MET!L21=Geral!$AH$21,MET!$I$15,"")&amp;IF(SEG!L21=Geral!$AH$21,SEG!$I$15,"")&amp;IF(TEL!L21=Geral!$AH$21,TEL!$I$15,"")&amp;IF(TUREVE!L21=Geral!$AH$21,TUREVE!$I$15,"")&amp;IF(ADM!L35=Geral!$AH$21,ADM!$I$29,"")&amp;IF(ED!L35=Geral!$AH$21,ED!$I$29,""))&amp;(IF(EST!L35=Geral!$AH$21,EST!$I$29,"")&amp;IF(EL!L35=Geral!$AH$21,EL!$I$29,"")&amp;IF(ELT!L35=Geral!$AH$21,ELT!$I$29,"")&amp;IF(INFO!L35=Geral!$AH$21,INFO!$I$29,"")&amp;IF(MEC!L35=Geral!$AH$21,MEC!$I$29,"")&amp;IF(MET!L35=Geral!$AH$21,MET!$I$29,"")&amp;IF(SEG!L35=Geral!$AH$21,SEG!$I$29,"")&amp;IF(TEL!L35=Geral!$AH$21,TEL!$I$29,"")&amp;IF(TUREVE!L35=Geral!$AH$21,TUREVE!$I$29,"")&amp;IF(ADM!L49=Geral!$AH$21,ADM!$I$43,"")&amp;IF(ED!L49=Geral!$AH$21,ED!$I$43,"")&amp;IF(EST!L49=Geral!$AH$21,EST!$I$43,"")&amp;IF(EL!L49=Geral!$AH$21,EL!$I$43,"")&amp;IF(ELT!L49=Geral!$AH$21,ELT!$I$43,"")&amp;IF(INFO!L49=Geral!$AH$21,INFO!$I$43,"")&amp;IF(MEC!L49=Geral!$AH$21,MEC!$I$43,"")&amp;IF(MET!L49=Geral!$AH$21,MET!$I$43,"")&amp;IF(SEG!L49=Geral!$AH$21,SEG!$I$43,"")&amp;IF(TEL!L49=Geral!$AH$21,TEL!$I$43,"")&amp;IF(TUREVE!L49=Geral!$AH$21,TUREVE!$I$43,""))</f>
        <v/>
      </c>
      <c r="AL26" s="20" t="str">
        <f>IF(ADM!F7=Geral!$AH$21,ADM!$B$1,"")&amp;IF(ED!F7=Geral!$AH$21,ED!$B$1,"")&amp;IF(EST!F7=Geral!$AH$21,EST!$B$1,"")&amp;IF(EL!F7=Geral!$AH$21,EL!$B$1,"")&amp;IF(ELT!F7=Geral!$AH$21,ELT!$B$1,"")&amp;IF(INFO!F7=Geral!$AH$21,INFO!$B$1,"")&amp;IF(MEC!F7=Geral!$AH$21,MEC!$B$1,"")&amp;IF(MET!F7=Geral!$AH$21,MET!$B$1,"")&amp;IF(SEG!F7=Geral!$AH$21,SEG!$B$1,"")&amp;(IF(TEL!F7=Geral!$AH$21,TEL!$B$1,"")&amp;IF(TUREVE!F7=Geral!$AH$21,TUREVE!$B$1,"")&amp;IF(ADM!F21=Geral!$AH$21,ADM!$B$15,"")&amp;IF(ED!F21=Geral!$AH$21,ED!$B$15,"")&amp;IF(EST!F21=Geral!$AH$21,EST!$B$15,"")&amp;IF(EL!F21=Geral!$AH$21,EL!$B$15,"")&amp;IF(ELT!F21=Geral!$AH$21,ELT!$B$15,"")&amp;IF(INFO!F21=Geral!$AH$21,INFO!$B$15,"")&amp;IF(MEC!F21=Geral!$AH$21,MEC!$B$15,"")&amp;IF(MET!F21=Geral!$AH$21,MET!$B$15,"")&amp;IF(SEG!F21=Geral!$AH$21,SEG!$B$15,"")&amp;IF(TEL!F21=Geral!$AH$21,TEL!$B$15,"")&amp;IF(TUREVE!F21=Geral!$AH$21,TUREVE!$B$15,"")&amp;IF(ADM!F35=Geral!$AH$21,ADM!$B$29,"")&amp;IF(ED!F35=Geral!$AH$21,ED!$B$29,""))&amp;(IF(EST!F35=Geral!$AH$21,EST!$B$29,"")&amp;IF(EL!F35=Geral!$AH$21,EL!$B$29,"")&amp;IF(ELT!F35=Geral!$AH$21,ELT!$B$29,"")&amp;IF(INFO!F35=Geral!$AH$21,INFO!$B$29,"")&amp;IF(MEC!F35=Geral!$AH$21,MEC!$B$29,"")&amp;IF(MET!F35=Geral!$AH$21,MET!$B$29,"")&amp;IF(SEG!F35=Geral!$AH$21,SEG!$B$29,"")&amp;IF(TEL!F35=Geral!$AH$21,TEL!$B$29,"")&amp;IF(TUREVE!F35=Geral!$AH$21,TUREVE!$B$29,"")&amp;IF(ADM!F49=Geral!$AH$21,ADM!$B$43,"")&amp;IF(ED!F49=Geral!$AH$21,ED!$B$43,"")&amp;IF(EST!F49=Geral!$AH$21,EST!$B$43,"")&amp;IF(EL!F49=Geral!$AH$21,EL!$B$43,"")&amp;IF(ELT!F49=Geral!$AH$21,ELT!$B$43,"")&amp;IF(INFO!F49=Geral!$AH$21,INFO!$B$43,"")&amp;IF(MEC!F49=Geral!$AH$21,MEC!$B$43,"")&amp;IF(MET!F49=Geral!$AH$21,MET!$B$43,"")&amp;IF(SEG!F49=Geral!$AH$21,SEG!$B$43,"")&amp;IF(TEL!F49=Geral!$AH$21,TEL!$B$43,"")&amp;IF(TUREVE!F49=Geral!$AH$21,TUREVE!$B$43,""))&amp;IF(ADM!M7=Geral!$AH$21,ADM!$I$1,"")&amp;IF(ED!M7=Geral!$AH$21,ED!$I$1,"")&amp;IF(EST!M7=Geral!$AH$21,EST!$I$1,"")&amp;IF(EL!M7=Geral!$AH$21,EL!$I$1,"")&amp;IF(ELT!M7=Geral!$AH$21,ELT!$I$1,"")&amp;IF(INFO!M7=Geral!$AH$21,INFO!$I$1,"")&amp;IF(MEC!M7=Geral!$AH$21,MEC!$I$1,"")&amp;IF(MET!M7=Geral!$AH$21,MET!$I$1,"")&amp;IF(SEG!M7=Geral!$AH$21,SEG!$I$1,"")&amp;(IF(TEL!M7=Geral!$AH$21,TEL!$I$1,"")&amp;IF(TUREVE!M7=Geral!$AH$21,TUREVE!$I$1,"")&amp;IF(ADM!M21=Geral!$AH$21,ADM!$I$15,"")&amp;IF(ED!M21=Geral!$AH$21,ED!$I$15,"")&amp;IF(EST!M21=Geral!$AH$21,EST!$I$15,"")&amp;IF(EL!M21=Geral!$AH$21,EL!$I$15,"")&amp;IF(ELT!M21=Geral!$AH$21,ELT!$I$15,"")&amp;IF(INFO!M21=Geral!$AH$21,INFO!$I$15,"")&amp;IF(MEC!M21=Geral!$AH$21,MEC!$I$15,"")&amp;IF(MET!M21=Geral!$AH$21,MET!$I$15,"")&amp;IF(SEG!M21=Geral!$AH$21,SEG!$I$15,"")&amp;IF(TEL!M21=Geral!$AH$21,TEL!$I$15,"")&amp;IF(TUREVE!M21=Geral!$AH$21,TUREVE!$I$15,"")&amp;IF(ADM!M35=Geral!$AH$21,ADM!$I$29,"")&amp;IF(ED!M35=Geral!$AH$21,ED!$I$29,""))&amp;(IF(EST!M35=Geral!$AH$21,EST!$I$29,"")&amp;IF(EL!M35=Geral!$AH$21,EL!$I$29,"")&amp;IF(ELT!M35=Geral!$AH$21,ELT!$I$29,"")&amp;IF(INFO!M35=Geral!$AH$21,INFO!$I$29,"")&amp;IF(MEC!M35=Geral!$AH$21,MEC!$I$29,"")&amp;IF(MET!M35=Geral!$AH$21,MET!$I$29,"")&amp;IF(SEG!M35=Geral!$AH$21,SEG!$I$29,"")&amp;IF(TEL!M35=Geral!$AH$21,TEL!$I$29,"")&amp;IF(TUREVE!M35=Geral!$AH$21,TUREVE!$I$29,"")&amp;IF(ADM!M49=Geral!$AH$21,ADM!$I$43,"")&amp;IF(ED!M49=Geral!$AH$21,ED!$I$43,"")&amp;IF(EST!M49=Geral!$AH$21,EST!$I$43,"")&amp;IF(EL!M49=Geral!$AH$21,EL!$I$43,"")&amp;IF(ELT!M49=Geral!$AH$21,ELT!$I$43,"")&amp;IF(INFO!M49=Geral!$AH$21,INFO!$I$43,"")&amp;IF(MEC!M49=Geral!$AH$21,MEC!$I$43,"")&amp;IF(MET!M49=Geral!$AH$21,MET!$I$43,"")&amp;IF(SEG!M49=Geral!$AH$21,SEG!$I$43,"")&amp;IF(TEL!M49=Geral!$AH$21,TEL!$I$43,"")&amp;IF(TUREVE!M49=Geral!$AH$21,TUREVE!$I$43,""))</f>
        <v/>
      </c>
      <c r="AM26" s="152"/>
      <c r="AN26" s="20" t="str">
        <f>IF(ADM!B7=Geral!$AN$21,ADM!$B$1,"")&amp;IF(ED!B7=Geral!$AN$21,ED!$B$1,"")&amp;IF(EST!B7=Geral!$AN$21,EST!$B$1,"")&amp;IF(EL!B7=Geral!$AN$21,EL!$B$1,"")&amp;IF(ELT!B7=Geral!$AN$21,ELT!$B$1,"")&amp;IF(INFO!B7=Geral!$AN$21,INFO!$B$1,"")&amp;IF(MEC!B7=Geral!$AN$21,MEC!$B$1,"")&amp;IF(MET!B7=Geral!$AN$21,MET!$B$1,"")&amp;IF(SEG!B7=Geral!$AN$21,SEG!$B$1,"")&amp;(IF(TEL!B7=Geral!$AN$21,TEL!$B$1,"")&amp;IF(TUREVE!B7=Geral!$AN$21,TUREVE!$B$1,"")&amp;IF(ADM!B21=Geral!$AN$21,ADM!$B$15,"")&amp;IF(ED!B21=Geral!$AN$21,ED!$B$15,"")&amp;IF(EST!B21=Geral!$AN$21,EST!$B$15,"")&amp;IF(EL!B21=Geral!$AN$21,EL!$B$15,"")&amp;IF(ELT!B21=Geral!$AN$21,ELT!$B$15,"")&amp;IF(INFO!B21=Geral!$AN$21,INFO!$B$15,"")&amp;IF(MEC!B21=Geral!$AN$21,MEC!$B$15,"")&amp;IF(MET!B21=Geral!$AN$21,MET!$B$15,"")&amp;IF(SEG!B21=Geral!$AN$21,SEG!$B$15,"")&amp;IF(TEL!B21=Geral!$AN$21,TEL!$B$15,"")&amp;IF(TUREVE!B21=Geral!$AN$21,TUREVE!$B$15,"")&amp;IF(ADM!B35=Geral!$AN$21,ADM!$B$29,"")&amp;IF(ED!B35=Geral!$AN$21,ED!$B$29,""))&amp;(IF(EST!B35=Geral!$AN$21,EST!$B$29,"")&amp;IF(EL!B35=Geral!$AN$21,EL!$B$29,"")&amp;IF(ELT!B35=Geral!$AN$21,ELT!$B$29,"")&amp;IF(INFO!B35=Geral!$AN$21,INFO!$B$29,"")&amp;IF(MEC!B35=Geral!$AN$21,MEC!$B$29,"")&amp;IF(MET!B35=Geral!$AN$21,MET!$B$29,"")&amp;IF(SEG!B35=Geral!$AN$21,SEG!$B$29,"")&amp;IF(TEL!B35=Geral!$AN$21,TEL!$B$29,"")&amp;IF(TUREVE!B35=Geral!$AN$21,TUREVE!$B$29,"")&amp;IF(ADM!B49=Geral!$AN$21,ADM!$B$43,"")&amp;IF(ED!B49=Geral!$AN$21,ED!$B$43,"")&amp;IF(EST!B49=Geral!$AN$21,EST!$B$43,"")&amp;IF(EL!B49=Geral!$AN$21,EL!$B$43,"")&amp;IF(ELT!B49=Geral!$AN$21,ELT!$B$43,"")&amp;IF(INFO!B49=Geral!$AN$21,INFO!$B$43,"")&amp;IF(MEC!B49=Geral!$AN$21,MEC!$B$43,"")&amp;IF(MET!B49=Geral!$AN$21,MET!$B$43,"")&amp;IF(SEG!B49=Geral!$AN$21,SEG!$B$43,"")&amp;IF(TEL!B49=Geral!$AN$21,TEL!$B$43,"")&amp;IF(TUREVE!B49=Geral!$AN$21,TUREVE!$B$43,""))&amp;IF(ADM!I7=Geral!$AN$21,ADM!$I$1,"")&amp;IF(ED!I7=Geral!$AN$21,ED!$I$1,"")&amp;IF(EST!I7=Geral!$AN$21,EST!$I$1,"")&amp;IF(EL!I7=Geral!$AN$21,EL!$I$1,"")&amp;IF(ELT!I7=Geral!$AN$21,ELT!$I$1,"")&amp;IF(INFO!I7=Geral!$AN$21,INFO!$I$1,"")&amp;IF(MEC!I7=Geral!$AN$21,MEC!$I$1,"")&amp;IF(MET!I7=Geral!$AN$21,MET!$I$1,"")&amp;IF(SEG!I7=Geral!$AN$21,SEG!$I$1,"")&amp;(IF(TEL!I7=Geral!$AN$21,TEL!$I$1,"")&amp;IF(TUREVE!I7=Geral!$AN$21,TUREVE!$I$1,"")&amp;IF(ADM!I21=Geral!$AN$21,ADM!$I$15,"")&amp;IF(ED!I21=Geral!$AN$21,ED!$I$15,"")&amp;IF(EST!I21=Geral!$AN$21,EST!$I$15,"")&amp;IF(EL!I21=Geral!$AN$21,EL!$I$15,"")&amp;IF(ELT!I21=Geral!$AN$21,ELT!$I$15,"")&amp;IF(INFO!I21=Geral!$AN$21,INFO!$I$15,"")&amp;IF(MEC!I21=Geral!$AN$21,MEC!$I$15,"")&amp;IF(MET!I21=Geral!$AN$21,MET!$I$15,"")&amp;IF(SEG!I21=Geral!$AN$21,SEG!$I$15,"")&amp;IF(TEL!I21=Geral!$AN$21,TEL!$I$15,"")&amp;IF(TUREVE!I21=Geral!$AN$21,TUREVE!$I$15,"")&amp;IF(ADM!I35=Geral!$AN$21,ADM!$I$29,"")&amp;IF(ED!I35=Geral!$AN$21,ED!$I$29,""))&amp;(IF(EST!I35=Geral!$AN$21,EST!$I$29,"")&amp;IF(EL!I35=Geral!$AN$21,EL!$I$29,"")&amp;IF(ELT!I35=Geral!$AN$21,ELT!$I$29,"")&amp;IF(INFO!I35=Geral!$AN$21,INFO!$I$29,"")&amp;IF(MEC!I35=Geral!$AN$21,MEC!$I$29,"")&amp;IF(MET!I35=Geral!$AN$21,MET!$I$29,"")&amp;IF(SEG!I35=Geral!$AN$21,SEG!$I$29,"")&amp;IF(TEL!I35=Geral!$AN$21,TEL!$I$29,"")&amp;IF(TUREVE!I35=Geral!$AN$21,TUREVE!$I$29,"")&amp;IF(ADM!I49=Geral!$AN$21,ADM!$I$43,"")&amp;IF(ED!I49=Geral!$AN$21,ED!$I$43,"")&amp;IF(EST!I49=Geral!$AN$21,EST!$I$43,"")&amp;IF(EL!I49=Geral!$AN$21,EL!$I$43,"")&amp;IF(ELT!I49=Geral!$AN$21,ELT!$I$43,"")&amp;IF(INFO!I49=Geral!$AN$21,INFO!$I$43,"")&amp;IF(MEC!I49=Geral!$AN$21,MEC!$I$43,"")&amp;IF(MET!I49=Geral!$AN$21,MET!$I$43,"")&amp;IF(SEG!I49=Geral!$AN$21,SEG!$I$43,"")&amp;IF(TEL!I49=Geral!$AN$21,TEL!$I$43,"")&amp;IF(TUREVE!I49=Geral!$AN$21,TUREVE!$I$43,""))</f>
        <v xml:space="preserve">    1AEL        2AEST    </v>
      </c>
      <c r="AO26" s="20" t="str">
        <f>IF(ADM!C7=Geral!$AN$21,ADM!$B$1,"")&amp;IF(ED!C7=Geral!$AN$21,ED!$B$1,"")&amp;IF(EST!C7=Geral!$AN$21,EST!$B$1,"")&amp;IF(EL!C7=Geral!$AN$21,EL!$B$1,"")&amp;IF(ELT!C7=Geral!$AN$21,ELT!$B$1,"")&amp;IF(INFO!C7=Geral!$AN$21,INFO!$B$1,"")&amp;IF(MEC!C7=Geral!$AN$21,MEC!$B$1,"")&amp;IF(MET!C7=Geral!$AN$21,MET!$B$1,"")&amp;IF(SEG!C7=Geral!$AN$21,SEG!$B$1,"")&amp;(IF(TEL!C7=Geral!$AN$21,TEL!$B$1,"")&amp;IF(TUREVE!C7=Geral!$AN$21,TUREVE!$B$1,"")&amp;IF(ADM!C21=Geral!$AN$21,ADM!$B$15,"")&amp;IF(ED!C21=Geral!$AN$21,ED!$B$15,"")&amp;IF(EST!C21=Geral!$AN$21,EST!$B$15,"")&amp;IF(EL!C21=Geral!$AN$21,EL!$B$15,"")&amp;IF(ELT!C21=Geral!$AN$21,ELT!$B$15,"")&amp;IF(INFO!C21=Geral!$AN$21,INFO!$B$15,"")&amp;IF(MEC!C21=Geral!$AN$21,MEC!$B$15,"")&amp;IF(MET!C21=Geral!$AN$21,MET!$B$15,"")&amp;IF(SEG!C21=Geral!$AN$21,SEG!$B$15,"")&amp;IF(TEL!C21=Geral!$AN$21,TEL!$B$15,"")&amp;IF(TUREVE!C21=Geral!$AN$21,TUREVE!$B$15,"")&amp;IF(ADM!C35=Geral!$AN$21,ADM!$B$29,"")&amp;IF(ED!C35=Geral!$AN$21,ED!$B$29,""))&amp;(IF(EST!C35=Geral!$AN$21,EST!$B$29,"")&amp;IF(EL!C35=Geral!$AN$21,EL!$B$29,"")&amp;IF(ELT!C35=Geral!$AN$21,ELT!$B$29,"")&amp;IF(INFO!C35=Geral!$AN$21,INFO!$B$29,"")&amp;IF(MEC!C35=Geral!$AN$21,MEC!$B$29,"")&amp;IF(MET!C35=Geral!$AN$21,MET!$B$29,"")&amp;IF(SEG!C35=Geral!$AN$21,SEG!$B$29,"")&amp;IF(TEL!C35=Geral!$AN$21,TEL!$B$29,"")&amp;IF(TUREVE!C35=Geral!$AN$21,TUREVE!$B$29,"")&amp;IF(ADM!C49=Geral!$AN$21,ADM!$B$43,"")&amp;IF(ED!C49=Geral!$AN$21,ED!$B$43,"")&amp;IF(EST!C49=Geral!$AN$21,EST!$B$43,"")&amp;IF(EL!C49=Geral!$AN$21,EL!$B$43,"")&amp;IF(ELT!C49=Geral!$AN$21,ELT!$B$43,"")&amp;IF(INFO!C49=Geral!$AN$21,INFO!$B$43,"")&amp;IF(MEC!C49=Geral!$AN$21,MEC!$B$43,"")&amp;IF(MET!C49=Geral!$AN$21,MET!$B$43,"")&amp;IF(SEG!C49=Geral!$AN$21,SEG!$B$43,"")&amp;IF(TEL!C49=Geral!$AN$21,TEL!$B$43,"")&amp;IF(TUREVE!C49=Geral!$AN$21,TUREVE!$B$43,""))&amp;IF(ADM!J7=Geral!$AN$21,ADM!$I$1,"")&amp;IF(ED!J7=Geral!$AN$21,ED!$I$1,"")&amp;IF(EST!J7=Geral!$AN$21,EST!$I$1,"")&amp;IF(EL!J7=Geral!$AN$21,EL!$I$1,"")&amp;IF(ELT!J7=Geral!$AN$21,ELT!$I$1,"")&amp;IF(INFO!J7=Geral!$AN$21,INFO!$I$1,"")&amp;IF(MEC!J7=Geral!$AN$21,MEC!$I$1,"")&amp;IF(MET!J7=Geral!$AN$21,MET!$I$1,"")&amp;IF(SEG!J7=Geral!$AN$21,SEG!$I$1,"")&amp;(IF(TEL!J7=Geral!$AN$21,TEL!$I$1,"")&amp;IF(TUREVE!J7=Geral!$AN$21,TUREVE!$I$1,"")&amp;IF(ADM!J21=Geral!$AN$21,ADM!$I$15,"")&amp;IF(ED!J21=Geral!$AN$21,ED!$I$15,"")&amp;IF(EST!J21=Geral!$AN$21,EST!$I$15,"")&amp;IF(EL!J21=Geral!$AN$21,EL!$I$15,"")&amp;IF(ELT!J21=Geral!$AN$21,ELT!$I$15,"")&amp;IF(INFO!J21=Geral!$AN$21,INFO!$I$15,"")&amp;IF(MEC!J21=Geral!$AN$21,MEC!$I$15,"")&amp;IF(MET!J21=Geral!$AN$21,MET!$I$15,"")&amp;IF(SEG!J21=Geral!$AN$21,SEG!$I$15,"")&amp;IF(TEL!J21=Geral!$AN$21,TEL!$I$15,"")&amp;IF(TUREVE!J21=Geral!$AN$21,TUREVE!$I$15,"")&amp;IF(ADM!J35=Geral!$AN$21,ADM!$I$29,"")&amp;IF(ED!J35=Geral!$AN$21,ED!$I$29,""))&amp;(IF(EST!J35=Geral!$AN$21,EST!$I$29,"")&amp;IF(EL!J35=Geral!$AN$21,EL!$I$29,"")&amp;IF(ELT!J35=Geral!$AN$21,ELT!$I$29,"")&amp;IF(INFO!J35=Geral!$AN$21,INFO!$I$29,"")&amp;IF(MEC!J35=Geral!$AN$21,MEC!$I$29,"")&amp;IF(MET!J35=Geral!$AN$21,MET!$I$29,"")&amp;IF(SEG!J35=Geral!$AN$21,SEG!$I$29,"")&amp;IF(TEL!J35=Geral!$AN$21,TEL!$I$29,"")&amp;IF(TUREVE!J35=Geral!$AN$21,TUREVE!$I$29,"")&amp;IF(ADM!J49=Geral!$AN$21,ADM!$I$43,"")&amp;IF(ED!J49=Geral!$AN$21,ED!$I$43,"")&amp;IF(EST!J49=Geral!$AN$21,EST!$I$43,"")&amp;IF(EL!J49=Geral!$AN$21,EL!$I$43,"")&amp;IF(ELT!J49=Geral!$AN$21,ELT!$I$43,"")&amp;IF(INFO!J49=Geral!$AN$21,INFO!$I$43,"")&amp;IF(MEC!J49=Geral!$AN$21,MEC!$I$43,"")&amp;IF(MET!J49=Geral!$AN$21,MET!$I$43,"")&amp;IF(SEG!J49=Geral!$AN$21,SEG!$I$43,"")&amp;IF(TEL!J49=Geral!$AN$21,TEL!$I$43,"")&amp;IF(TUREVE!J49=Geral!$AN$21,TUREVE!$I$43,""))</f>
        <v xml:space="preserve">    2AEST        2AEL    2AINFO</v>
      </c>
      <c r="AP26" s="20" t="str">
        <f>IF(ADM!D7=Geral!$AN$21,ADM!$B$1,"")&amp;IF(ED!D7=Geral!$AN$21,ED!$B$1,"")&amp;IF(EST!D7=Geral!$AN$21,EST!$B$1,"")&amp;IF(EL!D7=Geral!$AN$21,EL!$B$1,"")&amp;IF(ELT!D7=Geral!$AN$21,ELT!$B$1,"")&amp;IF(INFO!D7=Geral!$AN$21,INFO!$B$1,"")&amp;IF(MEC!D7=Geral!$AN$21,MEC!$B$1,"")&amp;IF(MET!D7=Geral!$AN$21,MET!$B$1,"")&amp;IF(SEG!D7=Geral!$AN$21,SEG!$B$1,"")&amp;(IF(TEL!D7=Geral!$AN$21,TEL!$B$1,"")&amp;IF(TUREVE!D7=Geral!$AN$21,TUREVE!$B$1,"")&amp;IF(ADM!D21=Geral!$AN$21,ADM!$B$15,"")&amp;IF(ED!D21=Geral!$AN$21,ED!$B$15,"")&amp;IF(EST!D21=Geral!$AN$21,EST!$B$15,"")&amp;IF(EL!D21=Geral!$AN$21,EL!$B$15,"")&amp;IF(ELT!D21=Geral!$AN$21,ELT!$B$15,"")&amp;IF(INFO!D21=Geral!$AN$21,INFO!$B$15,"")&amp;IF(MEC!D21=Geral!$AN$21,MEC!$B$15,"")&amp;IF(MET!D21=Geral!$AN$21,MET!$B$15,"")&amp;IF(SEG!D21=Geral!$AN$21,SEG!$B$15,"")&amp;IF(TEL!D21=Geral!$AN$21,TEL!$B$15,"")&amp;IF(TUREVE!D21=Geral!$AN$21,TUREVE!$B$15,"")&amp;IF(ADM!D35=Geral!$AN$21,ADM!$B$29,"")&amp;IF(ED!D35=Geral!$AN$21,ED!$B$29,""))&amp;(IF(EST!D35=Geral!$AN$21,EST!$B$29,"")&amp;IF(EL!D35=Geral!$AN$21,EL!$B$29,"")&amp;IF(ELT!D35=Geral!$AN$21,ELT!$B$29,"")&amp;IF(INFO!D35=Geral!$AN$21,INFO!$B$29,"")&amp;IF(MEC!D35=Geral!$AN$21,MEC!$B$29,"")&amp;IF(MET!D35=Geral!$AN$21,MET!$B$29,"")&amp;IF(SEG!D35=Geral!$AN$21,SEG!$B$29,"")&amp;IF(TEL!D35=Geral!$AN$21,TEL!$B$29,"")&amp;IF(TUREVE!D35=Geral!$AN$21,TUREVE!$B$29,"")&amp;IF(ADM!D49=Geral!$AN$21,ADM!$B$43,"")&amp;IF(ED!D49=Geral!$AN$21,ED!$B$43,"")&amp;IF(EST!D49=Geral!$AN$21,EST!$B$43,"")&amp;IF(EL!D49=Geral!$AN$21,EL!$B$43,"")&amp;IF(ELT!D49=Geral!$AN$21,ELT!$B$43,"")&amp;IF(INFO!D49=Geral!$AN$21,INFO!$B$43,"")&amp;IF(MEC!D49=Geral!$AN$21,MEC!$B$43,"")&amp;IF(MET!D49=Geral!$AN$21,MET!$B$43,"")&amp;IF(SEG!D49=Geral!$AN$21,SEG!$B$43,"")&amp;IF(TEL!D49=Geral!$AN$21,TEL!$B$43,"")&amp;IF(TUREVE!D49=Geral!$AN$21,TUREVE!$B$43,""))&amp;IF(ADM!K7=Geral!$AN$21,ADM!$I$1,"")&amp;IF(ED!K7=Geral!$AN$21,ED!$I$1,"")&amp;IF(EST!K7=Geral!$AN$21,EST!$I$1,"")&amp;IF(EL!K7=Geral!$AN$21,EL!$I$1,"")&amp;IF(ELT!K7=Geral!$AN$21,ELT!$I$1,"")&amp;IF(INFO!K7=Geral!$AN$21,INFO!$I$1,"")&amp;IF(MEC!K7=Geral!$AN$21,MEC!$I$1,"")&amp;IF(MET!K7=Geral!$AN$21,MET!$I$1,"")&amp;IF(SEG!K7=Geral!$AN$21,SEG!$I$1,"")&amp;(IF(TEL!K7=Geral!$AN$21,TEL!$I$1,"")&amp;IF(TUREVE!K7=Geral!$AN$21,TUREVE!$I$1,"")&amp;IF(ADM!K21=Geral!$AN$21,ADM!$I$15,"")&amp;IF(ED!K21=Geral!$AN$21,ED!$I$15,"")&amp;IF(EST!K21=Geral!$AN$21,EST!$I$15,"")&amp;IF(EL!K21=Geral!$AN$21,EL!$I$15,"")&amp;IF(ELT!K21=Geral!$AN$21,ELT!$I$15,"")&amp;IF(INFO!K21=Geral!$AN$21,INFO!$I$15,"")&amp;IF(MEC!K21=Geral!$AN$21,MEC!$I$15,"")&amp;IF(MET!K21=Geral!$AN$21,MET!$I$15,"")&amp;IF(SEG!K21=Geral!$AN$21,SEG!$I$15,"")&amp;IF(TEL!K21=Geral!$AN$21,TEL!$I$15,"")&amp;IF(TUREVE!K21=Geral!$AN$21,TUREVE!$I$15,"")&amp;IF(ADM!K35=Geral!$AN$21,ADM!$I$29,"")&amp;IF(ED!K35=Geral!$AN$21,ED!$I$29,""))&amp;(IF(EST!K35=Geral!$AN$21,EST!$I$29,"")&amp;IF(EL!K35=Geral!$AN$21,EL!$I$29,"")&amp;IF(ELT!K35=Geral!$AN$21,ELT!$I$29,"")&amp;IF(INFO!K35=Geral!$AN$21,INFO!$I$29,"")&amp;IF(MEC!K35=Geral!$AN$21,MEC!$I$29,"")&amp;IF(MET!K35=Geral!$AN$21,MET!$I$29,"")&amp;IF(SEG!K35=Geral!$AN$21,SEG!$I$29,"")&amp;IF(TEL!K35=Geral!$AN$21,TEL!$I$29,"")&amp;IF(TUREVE!I31=Geral!$AN$21,TUREVE!$I$29,"")&amp;IF(ADM!K49=Geral!$AN$21,ADM!$I$43,"")&amp;IF(ED!K49=Geral!$AN$21,ED!$I$43,"")&amp;IF(EST!K49=Geral!$AN$21,EST!$I$43,"")&amp;IF(EL!K49=Geral!$AN$21,EL!$I$43,"")&amp;IF(ELT!K49=Geral!$AN$21,ELT!$I$43,"")&amp;IF(INFO!K49=Geral!$AN$21,INFO!$I$43,"")&amp;IF(MEC!K49=Geral!$AN$21,MEC!$I$43,"")&amp;IF(MET!K49=Geral!$AN$21,MET!$I$43,"")&amp;IF(SEG!K49=Geral!$AN$21,SEG!$I$43,"")&amp;IF(TEL!K49=Geral!$AN$21,TEL!$I$43,"")&amp;IF(TUREVE!K49=Geral!$AN$21,TUREVE!$I$43,""))</f>
        <v xml:space="preserve"> 1AMEC     2AEL    </v>
      </c>
      <c r="AQ26" s="20" t="str">
        <f>IF(ADM!E7=Geral!$AN$21,ADM!$B$1,"")&amp;IF(ED!E7=Geral!$AN$21,ED!$B$1,"")&amp;IF(EST!E7=Geral!$AN$21,EST!$B$1,"")&amp;IF(EL!E7=Geral!$AN$21,EL!$B$1,"")&amp;IF(ELT!E7=Geral!$AN$21,ELT!$B$1,"")&amp;IF(INFO!E7=Geral!$AN$21,INFO!$B$1,"")&amp;IF(MEC!E7=Geral!$AN$21,MEC!$B$1,"")&amp;IF(MET!E7=Geral!$AN$21,MET!$B$1,"")&amp;IF(SEG!E7=Geral!$AN$21,SEG!$B$1,"")&amp;(IF(TEL!E7=Geral!$AN$21,TEL!$B$1,"")&amp;IF(TUREVE!E7=Geral!$AN$21,TUREVE!$B$1,"")&amp;IF(ADM!E21=Geral!$AN$21,ADM!$B$15,"")&amp;IF(ED!E21=Geral!$AN$21,ED!$B$15,"")&amp;IF(EST!E21=Geral!$AN$21,EST!$B$15,"")&amp;IF(EL!E21=Geral!$AN$21,EL!$B$15,"")&amp;IF(ELT!E21=Geral!$AN$21,ELT!$B$15,"")&amp;IF(INFO!E21=Geral!$AN$21,INFO!$B$15,"")&amp;IF(MEC!E21=Geral!$AN$21,MEC!$B$15,"")&amp;IF(MET!E21=Geral!$AN$21,MET!$B$15,"")&amp;IF(SEG!E21=Geral!$AN$21,SEG!$B$15,"")&amp;IF(TEL!E21=Geral!$AN$21,TEL!$B$15,"")&amp;IF(TUREVE!E21=Geral!$AN$21,TUREVE!$B$15,"")&amp;IF(ADM!E35=Geral!$AN$21,ADM!$B$29,"")&amp;IF(ED!E35=Geral!$AN$21,ED!$B$29,""))&amp;(IF(EST!E35=Geral!$AN$21,EST!$B$29,"")&amp;IF(EL!E35=Geral!$AN$21,EL!$B$29,"")&amp;IF(ELT!E35=Geral!$AN$21,ELT!$B$29,"")&amp;IF(INFO!E35=Geral!$AN$21,INFO!$B$29,"")&amp;IF(MEC!E35=Geral!$AN$21,MEC!$B$29,"")&amp;IF(MET!E35=Geral!$AN$21,MET!$B$29,"")&amp;IF(SEG!E35=Geral!$AN$21,SEG!$B$29,"")&amp;IF(TEL!E35=Geral!$AN$21,TEL!$B$29,"")&amp;IF(TUREVE!E35=Geral!$AN$21,TUREVE!$B$29,"")&amp;IF(ADM!E49=Geral!$AN$21,ADM!$B$43,"")&amp;IF(ED!E49=Geral!$AN$21,ED!$B$43,"")&amp;IF(EST!E49=Geral!$AN$21,EST!$B$43,"")&amp;IF(EL!E49=Geral!$AN$21,EL!$B$43,"")&amp;IF(ELT!E49=Geral!$AN$21,ELT!$B$43,"")&amp;IF(INFO!E49=Geral!$AN$21,INFO!$B$43,"")&amp;IF(MEC!E49=Geral!$AN$21,MEC!$B$43,"")&amp;IF(MET!E49=Geral!$AN$21,MET!$B$43,"")&amp;IF(SEG!E49=Geral!$AN$21,SEG!$B$43,"")&amp;IF(TEL!E49=Geral!$AN$21,TEL!$B$43,"")&amp;IF(TUREVE!E49=Geral!$AN$21,TUREVE!$B$43,""))&amp;IF(ADM!L7=Geral!$AN$21,ADM!$I$1,"")&amp;IF(ED!L7=Geral!$AN$21,ED!$I$1,"")&amp;IF(EST!L7=Geral!$AN$21,EST!$I$1,"")&amp;IF(EL!L7=Geral!$AN$21,EL!$I$1,"")&amp;IF(ELT!L7=Geral!$AN$21,ELT!$I$1,"")&amp;IF(INFO!L7=Geral!$AN$21,INFO!$I$1,"")&amp;IF(MEC!L7=Geral!$AN$21,MEC!$I$1,"")&amp;IF(MET!L7=Geral!$AN$21,MET!$I$1,"")&amp;IF(SEG!L7=Geral!$AN$21,SEG!$I$1,"")&amp;(IF(TEL!L7=Geral!$AN$21,TEL!$I$1,"")&amp;IF(TUREVE!L7=Geral!$AN$21,TUREVE!$I$1,"")&amp;IF(ADM!L21=Geral!$AN$21,ADM!$I$15,"")&amp;IF(ED!L21=Geral!$AN$21,ED!$I$15,"")&amp;IF(EST!L21=Geral!$AN$21,EST!$I$15,"")&amp;IF(EL!L21=Geral!$AN$21,EL!$I$15,"")&amp;IF(ELT!L21=Geral!$AN$21,ELT!$I$15,"")&amp;IF(INFO!L21=Geral!$AN$21,INFO!$I$15,"")&amp;IF(MEC!L21=Geral!$AN$21,MEC!$I$15,"")&amp;IF(MET!L21=Geral!$AN$21,MET!$I$15,"")&amp;IF(SEG!L21=Geral!$AN$21,SEG!$I$15,"")&amp;IF(TEL!L21=Geral!$AN$21,TEL!$I$15,"")&amp;IF(TUREVE!L21=Geral!$AN$21,TUREVE!$I$15,"")&amp;IF(ADM!L35=Geral!$AN$21,ADM!$I$29,"")&amp;IF(ED!L35=Geral!$AN$21,ED!$I$29,""))&amp;(IF(EST!L35=Geral!$AN$21,EST!$I$29,"")&amp;IF(EL!L35=Geral!$AN$21,EL!$I$29,"")&amp;IF(ELT!L35=Geral!$AN$21,ELT!$I$29,"")&amp;IF(INFO!L35=Geral!$AN$21,INFO!$I$29,"")&amp;IF(MEC!L35=Geral!$AN$21,MEC!$I$29,"")&amp;IF(MET!L35=Geral!$AN$21,MET!$I$29,"")&amp;IF(SEG!L35=Geral!$AN$21,SEG!$I$29,"")&amp;IF(TEL!L35=Geral!$AN$21,TEL!$I$29,"")&amp;IF(TUREVE!L35=Geral!$AN$21,TUREVE!$I$29,"")&amp;IF(ADM!L49=Geral!$AN$21,ADM!$I$43,"")&amp;IF(ED!L49=Geral!$AN$21,ED!$I$43,"")&amp;IF(EST!L49=Geral!$AN$21,EST!$I$43,"")&amp;IF(EL!L49=Geral!$AN$21,EL!$I$43,"")&amp;IF(ELT!L49=Geral!$AN$21,ELT!$I$43,"")&amp;IF(INFO!L49=Geral!$AN$21,INFO!$I$43,"")&amp;IF(MEC!L49=Geral!$AN$21,MEC!$I$43,"")&amp;IF(MET!L49=Geral!$AN$21,MET!$I$43,"")&amp;IF(SEG!L49=Geral!$AN$21,SEG!$I$43,"")&amp;IF(TEL!L49=Geral!$AN$21,TEL!$I$43,"")&amp;IF(TUREVE!L49=Geral!$AN$21,TUREVE!$I$43,""))</f>
        <v/>
      </c>
      <c r="AR26" s="20" t="str">
        <f>IF(ADM!F7=Geral!$AN$21,ADM!$B$1,"")&amp;IF(ED!F7=Geral!$AN$21,ED!$B$1,"")&amp;IF(EST!F7=Geral!$AN$21,EST!$B$1,"")&amp;IF(EL!F7=Geral!$AN$21,EL!$B$1,"")&amp;IF(ELT!F7=Geral!$AN$21,ELT!$B$1,"")&amp;IF(INFO!F7=Geral!$AN$21,INFO!$B$1,"")&amp;IF(MEC!F7=Geral!$AN$21,MEC!$B$1,"")&amp;IF(MET!F7=Geral!$AN$21,MET!$B$1,"")&amp;IF(SEG!F7=Geral!$AN$21,SEG!$B$1,"")&amp;(IF(TEL!F7=Geral!$AN$21,TEL!$B$1,"")&amp;IF(TUREVE!F7=Geral!$AN$21,TUREVE!$B$1,"")&amp;IF(ADM!F21=Geral!$AN$21,ADM!$B$15,"")&amp;IF(ED!F21=Geral!$AN$21,ED!$B$15,"")&amp;IF(EST!F21=Geral!$AN$21,EST!$B$15,"")&amp;IF(EL!F21=Geral!$AN$21,EL!$B$15,"")&amp;IF(ELT!F21=Geral!$AN$21,ELT!$B$15,"")&amp;IF(INFO!F21=Geral!$AN$21,INFO!$B$15,"")&amp;IF(MEC!F21=Geral!$AN$21,MEC!$B$15,"")&amp;IF(MET!F21=Geral!$AN$21,MET!$B$15,"")&amp;IF(SEG!F21=Geral!$AN$21,SEG!$B$15,"")&amp;IF(TEL!F21=Geral!$AN$21,TEL!$B$15,"")&amp;IF(TUREVE!F21=Geral!$AN$21,TUREVE!$B$15,"")&amp;IF(ADM!F35=Geral!$AN$21,ADM!$B$29,"")&amp;IF(ED!F35=Geral!$AN$21,ED!$B$29,""))&amp;(IF(EST!F35=Geral!$AN$21,EST!$B$29,"")&amp;IF(EL!F35=Geral!$AN$21,EL!$B$29,"")&amp;IF(ELT!F35=Geral!$AN$21,ELT!$B$29,"")&amp;IF(INFO!F35=Geral!$AN$21,INFO!$B$29,"")&amp;IF(MEC!F35=Geral!$AN$21,MEC!$B$29,"")&amp;IF(MET!F35=Geral!$AN$21,MET!$B$29,"")&amp;IF(SEG!F35=Geral!$AN$21,SEG!$B$29,"")&amp;IF(TEL!F35=Geral!$AN$21,TEL!$B$29,"")&amp;IF(TUREVE!F35=Geral!$AN$21,TUREVE!$B$29,"")&amp;IF(ADM!F49=Geral!$AN$21,ADM!$B$43,"")&amp;IF(ED!F49=Geral!$AN$21,ED!$B$43,"")&amp;IF(EST!F49=Geral!$AN$21,EST!$B$43,"")&amp;IF(EL!F49=Geral!$AN$21,EL!$B$43,"")&amp;IF(ELT!F49=Geral!$AN$21,ELT!$B$43,"")&amp;IF(INFO!F49=Geral!$AN$21,INFO!$B$43,"")&amp;IF(MEC!F49=Geral!$AN$21,MEC!$B$43,"")&amp;IF(MET!F49=Geral!$AN$21,MET!$B$43,"")&amp;IF(SEG!F49=Geral!$AN$21,SEG!$B$43,"")&amp;IF(TEL!F49=Geral!$AN$21,TEL!$B$43,"")&amp;IF(TUREVE!F49=Geral!$AN$21,TUREVE!$B$43,""))&amp;IF(ADM!M7=Geral!$AN$21,ADM!$I$1,"")&amp;IF(ED!M7=Geral!$AN$21,ED!$I$1,"")&amp;IF(EST!M7=Geral!$AN$21,EST!$I$1,"")&amp;IF(EL!M7=Geral!$AN$21,EL!$I$1,"")&amp;IF(ELT!M7=Geral!$AN$21,ELT!$I$1,"")&amp;IF(INFO!M7=Geral!$AN$21,INFO!$I$1,"")&amp;IF(MEC!M7=Geral!$AN$21,MEC!$I$1,"")&amp;IF(MET!M7=Geral!$AN$21,MET!$I$1,"")&amp;IF(SEG!M7=Geral!$AN$21,SEG!$I$1,"")&amp;(IF(TEL!M7=Geral!$AN$21,TEL!$I$1,"")&amp;IF(TUREVE!M7=Geral!$AN$21,TUREVE!$I$1,"")&amp;IF(ADM!M21=Geral!$AN$21,ADM!$I$15,"")&amp;IF(ED!M21=Geral!$AN$21,ED!$I$15,"")&amp;IF(EST!M21=Geral!$AN$21,EST!$I$15,"")&amp;IF(EL!M21=Geral!$AN$21,EL!$I$15,"")&amp;IF(ELT!M21=Geral!$AN$21,ELT!$I$15,"")&amp;IF(INFO!M21=Geral!$AN$21,INFO!$I$15,"")&amp;IF(MEC!M21=Geral!$AN$21,MEC!$I$15,"")&amp;IF(MET!M21=Geral!$AN$21,MET!$I$15,"")&amp;IF(SEG!M21=Geral!$AN$21,SEG!$I$15,"")&amp;IF(TEL!M21=Geral!$AN$21,TEL!$I$15,"")&amp;IF(TUREVE!M21=Geral!$AN$21,TUREVE!$I$15,"")&amp;IF(ADM!M35=Geral!$AN$21,ADM!$I$29,"")&amp;IF(ED!M35=Geral!$AN$21,ED!$I$29,""))&amp;(IF(EST!M35=Geral!$AN$21,EST!$I$29,"")&amp;IF(EL!M35=Geral!$AN$21,EL!$I$29,"")&amp;IF(ELT!M35=Geral!$AN$21,ELT!$I$29,"")&amp;IF(INFO!M35=Geral!$AN$21,INFO!$I$29,"")&amp;IF(MEC!M35=Geral!$AN$21,MEC!$I$29,"")&amp;IF(MET!M35=Geral!$AN$21,MET!$I$29,"")&amp;IF(SEG!M35=Geral!$AN$21,SEG!$I$29,"")&amp;IF(TEL!M35=Geral!$AN$21,TEL!$I$29,"")&amp;IF(TUREVE!M35=Geral!$AN$21,TUREVE!$I$29,"")&amp;IF(ADM!M49=Geral!$AN$21,ADM!$I$43,"")&amp;IF(ED!M49=Geral!$AN$21,ED!$I$43,"")&amp;IF(EST!M49=Geral!$AN$21,EST!$I$43,"")&amp;IF(EL!M49=Geral!$AN$21,EL!$I$43,"")&amp;IF(ELT!M49=Geral!$AN$21,ELT!$I$43,"")&amp;IF(INFO!M49=Geral!$AN$21,INFO!$I$43,"")&amp;IF(MEC!M49=Geral!$AN$21,MEC!$I$43,"")&amp;IF(MET!M49=Geral!$AN$21,MET!$I$43,"")&amp;IF(SEG!M49=Geral!$AN$21,SEG!$I$43,"")&amp;IF(TEL!M49=Geral!$AN$21,TEL!$I$43,"")&amp;IF(TUREVE!M49=Geral!$AN$21,TUREVE!$I$43,""))</f>
        <v/>
      </c>
      <c r="AS26" s="27"/>
      <c r="AT26" s="20" t="str">
        <f>IF(ADM!B7=Geral!$AT$21,ADM!$B$1,"")&amp;IF(ED!B7=Geral!$AT$21,ED!$B$1,"")&amp;IF(EST!B7=Geral!$AT$21,EST!$B$1,"")&amp;IF(EL!B7=Geral!$AT$21,EL!$B$1,"")&amp;IF(ELT!B7=Geral!$AT$21,ELT!$B$1,"")&amp;IF(INFO!B7=Geral!$AT$21,INFO!$B$1,"")&amp;IF(MEC!B7=Geral!$AT$21,MEC!$B$1,"")&amp;IF(MET!B7=Geral!$AT$21,MET!$B$1,"")&amp;IF(SEG!B7=Geral!$AT$21,SEG!$B$1,"")&amp;(IF(TEL!B7=Geral!$AT$21,TEL!$B$1,"")&amp;IF(TUREVE!B7=Geral!$AT$21,TUREVE!$B$1,"")&amp;IF(ADM!B21=Geral!$AT$21,ADM!$B$15,"")&amp;IF(ED!B21=Geral!$AT$21,ED!$B$15,"")&amp;IF(EST!B21=Geral!$AT$21,EST!$B$15,"")&amp;IF(EL!B21=Geral!$AT$21,EL!$B$15,"")&amp;IF(ELT!B21=Geral!$AT$21,ELT!$B$15,"")&amp;IF(INFO!B21=Geral!$AT$21,INFO!$B$15,"")&amp;IF(MEC!B21=Geral!$AT$21,MEC!$B$15,"")&amp;IF(MET!B21=Geral!$AT$21,MET!$B$15,"")&amp;IF(SEG!B21=Geral!$AT$21,SEG!$B$15,"")&amp;IF(TEL!B21=Geral!$AT$21,TEL!$B$15,"")&amp;IF(TUREVE!B21=Geral!$AT$21,TUREVE!$B$15,"")&amp;IF(ADM!B35=Geral!$AT$21,ADM!$B$29,"")&amp;IF(ED!B35=Geral!$AT$21,ED!$B$29,""))&amp;(IF(EST!B35=Geral!$AT$21,EST!$B$29,"")&amp;IF(EL!B35=Geral!$AT$21,EL!$B$29,"")&amp;IF(ELT!B35=Geral!$AT$21,ELT!$B$29,"")&amp;IF(INFO!B35=Geral!$AT$21,INFO!$B$29,"")&amp;IF(MEC!B35=Geral!$AT$21,MEC!$B$29,"")&amp;IF(MET!B35=Geral!$AT$21,MET!$B$29,"")&amp;IF(SEG!B35=Geral!$AT$21,SEG!$B$29,"")&amp;IF(TEL!B35=Geral!$AT$21,TEL!$B$29,"")&amp;IF(TUREVE!B35=Geral!$AT$21,TUREVE!$B$29,"")&amp;IF(ADM!B49=Geral!$AT$21,ADM!$B$43,"")&amp;IF(ED!B49=Geral!$AT$21,ED!$B$43,"")&amp;IF(EST!B49=Geral!$AT$21,EST!$B$43,"")&amp;IF(EL!B49=Geral!$AT$21,EL!$B$43,"")&amp;IF(ELT!B49=Geral!$AT$21,ELT!$B$43,"")&amp;IF(INFO!B49=Geral!$AT$21,INFO!$B$43,"")&amp;IF(MEC!B49=Geral!$AT$21,MEC!$B$43,"")&amp;IF(MET!B49=Geral!$AT$21,MET!$B$43,"")&amp;IF(SEG!B49=Geral!$AT$21,SEG!$B$43,"")&amp;IF(TEL!B49=Geral!$AT$21,TEL!$B$43,"")&amp;IF(TUREVE!B49=Geral!$AT$21,TUREVE!$B$43,""))&amp;IF(ADM!I7=Geral!$AT$21,ADM!$I$1,"")&amp;IF(ED!I7=Geral!$AT$21,ED!$I$1,"")&amp;IF(EST!I7=Geral!$AT$21,EST!$I$1,"")&amp;IF(EL!I7=Geral!$AT$21,EL!$I$1,"")&amp;IF(ELT!I7=Geral!$AT$21,ELT!$I$1,"")&amp;IF(INFO!I7=Geral!$AT$21,INFO!$I$1,"")&amp;IF(MEC!I7=Geral!$AT$21,MEC!$I$1,"")&amp;IF(MET!I7=Geral!$AT$21,MET!$I$1,"")&amp;IF(SEG!I7=Geral!$AT$21,SEG!$I$1,"")&amp;(IF(TEL!I7=Geral!$AT$21,TEL!$I$1,"")&amp;IF(TUREVE!I7=Geral!$AT$21,TUREVE!$I$1,"")&amp;IF(ADM!I21=Geral!$AT$21,ADM!$I$15,"")&amp;IF(ED!I21=Geral!$AT$21,ED!$I$15,"")&amp;IF(EST!I21=Geral!$AT$21,EST!$I$15,"")&amp;IF(EL!I21=Geral!$AT$21,EL!$I$15,"")&amp;IF(ELT!I21=Geral!$AT$21,ELT!$I$15,"")&amp;IF(INFO!I21=Geral!$AT$21,INFO!$I$15,"")&amp;IF(MEC!I21=Geral!$AT$21,MEC!$I$15,"")&amp;IF(MET!I21=Geral!$AT$21,MET!$I$15,"")&amp;IF(SEG!I21=Geral!$AT$21,SEG!$I$15,"")&amp;IF(TEL!I21=Geral!$AT$21,TEL!$I$15,"")&amp;IF(TUREVE!I21=Geral!$AT$21,TUREVE!$I$15,"")&amp;IF(ADM!I35=Geral!$AT$21,ADM!$I$29,"")&amp;IF(ED!I35=Geral!$AT$21,ED!$I$29,""))&amp;(IF(EST!I35=Geral!$AT$21,EST!$I$29,"")&amp;IF(EL!I35=Geral!$AT$21,EL!$I$29,"")&amp;IF(ELT!I35=Geral!$AT$21,ELT!$I$29,"")&amp;IF(INFO!I35=Geral!$AT$21,INFO!$I$29,"")&amp;IF(MEC!I35=Geral!$AT$21,MEC!$I$29,"")&amp;IF(MET!I35=Geral!$AT$21,MET!$I$29,"")&amp;IF(SEG!I35=Geral!$AT$21,SEG!$I$29,"")&amp;IF(TEL!I35=Geral!$AT$21,TEL!$I$29,"")&amp;IF(TUREVE!I35=Geral!$AT$21,TUREVE!$I$29,"")&amp;IF(ADM!I49=Geral!$AT$21,ADM!$I$43,"")&amp;IF(ED!I49=Geral!$AT$21,ED!$I$43,"")&amp;IF(EST!I49=Geral!$AT$21,EST!$I$43,"")&amp;IF(EL!I49=Geral!$AT$21,EL!$I$43,"")&amp;IF(ELT!I49=Geral!$AT$21,ELT!$I$43,"")&amp;IF(INFO!I49=Geral!$AT$21,INFO!$I$43,"")&amp;IF(MEC!I49=Geral!$AT$21,MEC!$I$43,"")&amp;IF(MET!I49=Geral!$AT$21,MET!$I$43,"")&amp;IF(SEG!I49=Geral!$AT$21,SEG!$I$43,"")&amp;IF(TEL!I49=Geral!$AT$21,TEL!$I$43,"")&amp;IF(TUREVE!I49=Geral!$AT$21,TUREVE!$I$43,""))</f>
        <v/>
      </c>
      <c r="AU26" s="20" t="str">
        <f>IF(ADM!C7=Geral!$AT$21,ADM!$B$1,"")&amp;IF(ED!C7=Geral!$AT$21,ED!$B$1,"")&amp;IF(EST!C7=Geral!$AT$21,EST!$B$1,"")&amp;IF(EL!C7=Geral!$AT$21,EL!$B$1,"")&amp;IF(ELT!C7=Geral!$AT$21,ELT!$B$1,"")&amp;IF(INFO!C7=Geral!$AT$21,INFO!$B$1,"")&amp;IF(MEC!C7=Geral!$AT$21,MEC!$B$1,"")&amp;IF(MET!C7=Geral!$AT$21,MET!$B$1,"")&amp;IF(SEG!C7=Geral!$AT$21,SEG!$B$1,"")&amp;(IF(TEL!C7=Geral!$AT$21,TEL!$B$1,"")&amp;IF(TUREVE!C7=Geral!$AT$21,TUREVE!$B$1,"")&amp;IF(ADM!C21=Geral!$AT$21,ADM!$B$15,"")&amp;IF(ED!C21=Geral!$AT$21,ED!$B$15,"")&amp;IF(EST!C21=Geral!$AT$21,EST!$B$15,"")&amp;IF(EL!C21=Geral!$AT$21,EL!$B$15,"")&amp;IF(ELT!C21=Geral!$AT$21,ELT!$B$15,"")&amp;IF(INFO!C21=Geral!$AT$21,INFO!$B$15,"")&amp;IF(MEC!C21=Geral!$AT$21,MEC!$B$15,"")&amp;IF(MET!C21=Geral!$AT$21,MET!$B$15,"")&amp;IF(SEG!C21=Geral!$AT$21,SEG!$B$15,"")&amp;IF(TEL!C21=Geral!$AT$21,TEL!$B$15,"")&amp;IF(TUREVE!C21=Geral!$AT$21,TUREVE!$B$15,"")&amp;IF(ADM!C35=Geral!$AT$21,ADM!$B$29,"")&amp;IF(ED!C35=Geral!$AT$21,ED!$B$29,""))&amp;(IF(EST!C35=Geral!$AT$21,EST!$B$29,"")&amp;IF(EL!C35=Geral!$AT$21,EL!$B$29,"")&amp;IF(ELT!C35=Geral!$AT$21,ELT!$B$29,"")&amp;IF(INFO!C35=Geral!$AT$21,INFO!$B$29,"")&amp;IF(MEC!C35=Geral!$AT$21,MEC!$B$29,"")&amp;IF(MET!C35=Geral!$AT$21,MET!$B$29,"")&amp;IF(SEG!C35=Geral!$AT$21,SEG!$B$29,"")&amp;IF(TEL!C35=Geral!$AT$21,TEL!$B$29,"")&amp;IF(TUREVE!C35=Geral!$AT$21,TUREVE!$B$29,"")&amp;IF(ADM!C49=Geral!$AT$21,ADM!$B$43,"")&amp;IF(ED!C49=Geral!$AT$21,ED!$B$43,"")&amp;IF(EST!C49=Geral!$AT$21,EST!$B$43,"")&amp;IF(EL!C49=Geral!$AT$21,EL!$B$43,"")&amp;IF(ELT!C49=Geral!$AT$21,ELT!$B$43,"")&amp;IF(INFO!C49=Geral!$AT$21,INFO!$B$43,"")&amp;IF(MEC!C49=Geral!$AT$21,MEC!$B$43,"")&amp;IF(MET!C49=Geral!$AT$21,MET!$B$43,"")&amp;IF(SEG!C49=Geral!$AT$21,SEG!$B$43,"")&amp;IF(TEL!C49=Geral!$AT$21,TEL!$B$43,"")&amp;IF(TUREVE!C49=Geral!$AT$21,TUREVE!$B$43,""))&amp;IF(ADM!J7=Geral!$AT$21,ADM!$I$1,"")&amp;IF(ED!J7=Geral!$AT$21,ED!$I$1,"")&amp;IF(EST!J7=Geral!$AT$21,EST!$I$1,"")&amp;IF(EL!J7=Geral!$AT$21,EL!$I$1,"")&amp;IF(ELT!J7=Geral!$AT$21,ELT!$I$1,"")&amp;IF(INFO!J7=Geral!$AT$21,INFO!$I$1,"")&amp;IF(MEC!J7=Geral!$AT$21,MEC!$I$1,"")&amp;IF(MET!J7=Geral!$AT$21,MET!$I$1,"")&amp;IF(SEG!J7=Geral!$AT$21,SEG!$I$1,"")&amp;(IF(TEL!J7=Geral!$AT$21,TEL!$I$1,"")&amp;IF(TUREVE!J7=Geral!$AT$21,TUREVE!$I$1,"")&amp;IF(ADM!J21=Geral!$AT$21,ADM!$I$15,"")&amp;IF(ED!J21=Geral!$AT$21,ED!$I$15,"")&amp;IF(EST!J21=Geral!$AT$21,EST!$I$15,"")&amp;IF(EL!J21=Geral!$AT$21,EL!$I$15,"")&amp;IF(ELT!J21=Geral!$AT$21,ELT!$I$15,"")&amp;IF(INFO!J21=Geral!$AT$21,INFO!$I$15,"")&amp;IF(MEC!J21=Geral!$AT$21,MEC!$I$15,"")&amp;IF(MET!J21=Geral!$AT$21,MET!$I$15,"")&amp;IF(SEG!J21=Geral!$AT$21,SEG!$I$15,"")&amp;IF(TEL!J21=Geral!$AT$21,TEL!$I$15,"")&amp;IF(TUREVE!J21=Geral!$AT$21,TUREVE!$I$15,"")&amp;IF(ADM!J35=Geral!$AT$21,ADM!$I$29,"")&amp;IF(ED!J35=Geral!$AT$21,ED!$I$29,""))&amp;(IF(EST!J35=Geral!$AT$21,EST!$I$29,"")&amp;IF(EL!J35=Geral!$AT$21,EL!$I$29,"")&amp;IF(ELT!J35=Geral!$AT$21,ELT!$I$29,"")&amp;IF(INFO!J35=Geral!$AT$21,INFO!$I$29,"")&amp;IF(MEC!J35=Geral!$AT$21,MEC!$I$29,"")&amp;IF(MET!J35=Geral!$AT$21,MET!$I$29,"")&amp;IF(SEG!J35=Geral!$AT$21,SEG!$I$29,"")&amp;IF(TEL!J35=Geral!$AT$21,TEL!$I$29,"")&amp;IF(TUREVE!J35=Geral!$AT$21,TUREVE!$I$29,"")&amp;IF(ADM!J49=Geral!$AT$21,ADM!$I$43,"")&amp;IF(ED!J49=Geral!$AT$21,ED!$I$43,"")&amp;IF(EST!J49=Geral!$AT$21,EST!$I$43,"")&amp;IF(EL!J49=Geral!$AT$21,EL!$I$43,"")&amp;IF(ELT!J49=Geral!$AT$21,ELT!$I$43,"")&amp;IF(INFO!J49=Geral!$AT$21,INFO!$I$43,"")&amp;IF(MEC!J49=Geral!$AT$21,MEC!$I$43,"")&amp;IF(MET!J49=Geral!$AT$21,MET!$I$43,"")&amp;IF(SEG!J49=Geral!$AT$21,SEG!$I$43,"")&amp;IF(TEL!J49=Geral!$AT$21,TEL!$I$43,"")&amp;IF(TUREVE!J49=Geral!$AT$21,TUREVE!$I$43,""))</f>
        <v/>
      </c>
      <c r="AV26" s="20" t="str">
        <f>IF(ADM!D7=Geral!$AT$21,ADM!$B$1,"")&amp;IF(ED!D7=Geral!$AT$21,ED!$B$1,"")&amp;IF(EST!D7=Geral!$AT$21,EST!$B$1,"")&amp;IF(EL!D7=Geral!$AT$21,EL!$B$1,"")&amp;IF(ELT!D7=Geral!$AT$21,ELT!$B$1,"")&amp;IF(INFO!D7=Geral!$AT$21,INFO!$B$1,"")&amp;IF(MEC!D7=Geral!$AT$21,MEC!$B$1,"")&amp;IF(MET!D7=Geral!$AT$21,MET!$B$1,"")&amp;IF(SEG!D7=Geral!$AT$21,SEG!$B$1,"")&amp;(IF(TEL!D7=Geral!$AT$21,TEL!$B$1,"")&amp;IF(TUREVE!D7=Geral!$AT$21,TUREVE!$B$1,"")&amp;IF(ADM!D21=Geral!$AT$21,ADM!$B$15,"")&amp;IF(ED!D21=Geral!$AT$21,ED!$B$15,"")&amp;IF(EST!D21=Geral!$AT$21,EST!$B$15,"")&amp;IF(EL!D21=Geral!$AT$21,EL!$B$15,"")&amp;IF(ELT!D21=Geral!$AT$21,ELT!$B$15,"")&amp;IF(INFO!D21=Geral!$AT$21,INFO!$B$15,"")&amp;IF(MEC!D21=Geral!$AT$21,MEC!$B$15,"")&amp;IF(MET!D21=Geral!$AT$21,MET!$B$15,"")&amp;IF(SEG!D21=Geral!$AT$21,SEG!$B$15,"")&amp;IF(TEL!D21=Geral!$AT$21,TEL!$B$15,"")&amp;IF(TUREVE!D21=Geral!$AT$21,TUREVE!$B$15,"")&amp;IF(ADM!D35=Geral!$AT$21,ADM!$B$29,"")&amp;IF(ED!D35=Geral!$AT$21,ED!$B$29,""))&amp;(IF(EST!D35=Geral!$AT$21,EST!$B$29,"")&amp;IF(EL!D35=Geral!$AT$21,EL!$B$29,"")&amp;IF(ELT!D35=Geral!$AT$21,ELT!$B$29,"")&amp;IF(INFO!D35=Geral!$AT$21,INFO!$B$29,"")&amp;IF(MEC!D35=Geral!$AT$21,MEC!$B$29,"")&amp;IF(MET!D35=Geral!$AT$21,MET!$B$29,"")&amp;IF(SEG!D35=Geral!$AT$21,SEG!$B$29,"")&amp;IF(TEL!D35=Geral!$AT$21,TEL!$B$29,"")&amp;IF(TUREVE!D35=Geral!$AT$21,TUREVE!$B$29,"")&amp;IF(ADM!D49=Geral!$AT$21,ADM!$B$43,"")&amp;IF(ED!D49=Geral!$AT$21,ED!$B$43,"")&amp;IF(EST!D49=Geral!$AT$21,EST!$B$43,"")&amp;IF(EL!D49=Geral!$AT$21,EL!$B$43,"")&amp;IF(ELT!D49=Geral!$AT$21,ELT!$B$43,"")&amp;IF(INFO!D49=Geral!$AT$21,INFO!$B$43,"")&amp;IF(MEC!D49=Geral!$AT$21,MEC!$B$43,"")&amp;IF(MET!D49=Geral!$AT$21,MET!$B$43,"")&amp;IF(SEG!D49=Geral!$AT$21,SEG!$B$43,"")&amp;IF(TEL!D49=Geral!$AT$21,TEL!$B$43,"")&amp;IF(TUREVE!D49=Geral!$AT$21,TUREVE!$B$43,""))&amp;IF(ADM!K7=Geral!$AT$21,ADM!$I$1,"")&amp;IF(ED!K7=Geral!$AT$21,ED!$I$1,"")&amp;IF(EST!K7=Geral!$AT$21,EST!$I$1,"")&amp;IF(EL!K7=Geral!$AT$21,EL!$I$1,"")&amp;IF(ELT!K7=Geral!$AT$21,ELT!$I$1,"")&amp;IF(INFO!K7=Geral!$AT$21,INFO!$I$1,"")&amp;IF(MEC!K7=Geral!$AT$21,MEC!$I$1,"")&amp;IF(MET!K7=Geral!$AT$21,MET!$I$1,"")&amp;IF(SEG!K7=Geral!$AT$21,SEG!$I$1,"")&amp;(IF(TEL!K7=Geral!$AT$21,TEL!$I$1,"")&amp;IF(TUREVE!K7=Geral!$AT$21,TUREVE!$I$1,"")&amp;IF(ADM!K21=Geral!$AT$21,ADM!$I$15,"")&amp;IF(ED!K21=Geral!$AT$21,ED!$I$15,"")&amp;IF(EST!K21=Geral!$AT$21,EST!$I$15,"")&amp;IF(EL!K21=Geral!$AT$21,EL!$I$15,"")&amp;IF(ELT!K21=Geral!$AT$21,ELT!$I$15,"")&amp;IF(INFO!K21=Geral!$AT$21,INFO!$I$15,"")&amp;IF(MEC!K21=Geral!$AT$21,MEC!$I$15,"")&amp;IF(MET!K21=Geral!$AT$21,MET!$I$15,"")&amp;IF(SEG!K21=Geral!$AT$21,SEG!$I$15,"")&amp;IF(TEL!K21=Geral!$AT$21,TEL!$I$15,"")&amp;IF(TUREVE!K21=Geral!$AT$21,TUREVE!$I$15,"")&amp;IF(ADM!K35=Geral!$AT$21,ADM!$I$29,"")&amp;IF(ED!K35=Geral!$AT$21,ED!$I$29,""))&amp;(IF(EST!K35=Geral!$AT$21,EST!$I$29,"")&amp;IF(EL!K35=Geral!$AT$21,EL!$I$29,"")&amp;IF(ELT!K35=Geral!$AT$21,ELT!$I$29,"")&amp;IF(INFO!K35=Geral!$AT$21,INFO!$I$29,"")&amp;IF(MEC!K35=Geral!$AT$21,MEC!$I$29,"")&amp;IF(MET!K35=Geral!$AT$21,MET!$I$29,"")&amp;IF(SEG!K35=Geral!$AT$21,SEG!$I$29,"")&amp;IF(TEL!K35=Geral!$AT$21,TEL!$I$29,"")&amp;IF(TUREVE!I31=Geral!$AT$21,TUREVE!$I$29,"")&amp;IF(ADM!K49=Geral!$AT$21,ADM!$I$43,"")&amp;IF(ED!K49=Geral!$AT$21,ED!$I$43,"")&amp;IF(EST!K49=Geral!$AT$21,EST!$I$43,"")&amp;IF(EL!K49=Geral!$AT$21,EL!$I$43,"")&amp;IF(ELT!K49=Geral!$AT$21,ELT!$I$43,"")&amp;IF(INFO!K49=Geral!$AT$21,INFO!$I$43,"")&amp;IF(MEC!K49=Geral!$AT$21,MEC!$I$43,"")&amp;IF(MET!K49=Geral!$AT$21,MET!$I$43,"")&amp;IF(SEG!K49=Geral!$AT$21,SEG!$I$43,"")&amp;IF(TEL!K49=Geral!$AT$21,TEL!$I$43,"")&amp;IF(TUREVE!K49=Geral!$AT$21,TUREVE!$I$43,""))</f>
        <v/>
      </c>
      <c r="AW26" s="20" t="str">
        <f>IF(ADM!E7=Geral!$AT$21,ADM!$B$1,"")&amp;IF(ED!E7=Geral!$AT$21,ED!$B$1,"")&amp;IF(EST!E7=Geral!$AT$21,EST!$B$1,"")&amp;IF(EL!E7=Geral!$AT$21,EL!$B$1,"")&amp;IF(ELT!E7=Geral!$AT$21,ELT!$B$1,"")&amp;IF(INFO!E7=Geral!$AT$21,INFO!$B$1,"")&amp;IF(MEC!E7=Geral!$AT$21,MEC!$B$1,"")&amp;IF(MET!E7=Geral!$AT$21,MET!$B$1,"")&amp;IF(SEG!E7=Geral!$AT$21,SEG!$B$1,"")&amp;(IF(TEL!E7=Geral!$AT$21,TEL!$B$1,"")&amp;IF(TUREVE!E7=Geral!$AT$21,TUREVE!$B$1,"")&amp;IF(ADM!E21=Geral!$AT$21,ADM!$B$15,"")&amp;IF(ED!E21=Geral!$AT$21,ED!$B$15,"")&amp;IF(EST!E21=Geral!$AT$21,EST!$B$15,"")&amp;IF(EL!E21=Geral!$AT$21,EL!$B$15,"")&amp;IF(ELT!E21=Geral!$AT$21,ELT!$B$15,"")&amp;IF(INFO!E21=Geral!$AT$21,INFO!$B$15,"")&amp;IF(MEC!E21=Geral!$AT$21,MEC!$B$15,"")&amp;IF(MET!E21=Geral!$AT$21,MET!$B$15,"")&amp;IF(SEG!E21=Geral!$AT$21,SEG!$B$15,"")&amp;IF(TEL!E21=Geral!$AT$21,TEL!$B$15,"")&amp;IF(TUREVE!E21=Geral!$AT$21,TUREVE!$B$15,"")&amp;IF(ADM!E35=Geral!$AT$21,ADM!$B$29,"")&amp;IF(ED!E35=Geral!$AT$21,ED!$B$29,""))&amp;(IF(EST!E35=Geral!$AT$21,EST!$B$29,"")&amp;IF(EL!E35=Geral!$AT$21,EL!$B$29,"")&amp;IF(ELT!E35=Geral!$AT$21,ELT!$B$29,"")&amp;IF(INFO!E35=Geral!$AT$21,INFO!$B$29,"")&amp;IF(MEC!E35=Geral!$AT$21,MEC!$B$29,"")&amp;IF(MET!E35=Geral!$AT$21,MET!$B$29,"")&amp;IF(SEG!E35=Geral!$AT$21,SEG!$B$29,"")&amp;IF(TEL!E35=Geral!$AT$21,TEL!$B$29,"")&amp;IF(TUREVE!E35=Geral!$AT$21,TUREVE!$B$29,"")&amp;IF(ADM!E49=Geral!$AT$21,ADM!$B$43,"")&amp;IF(ED!E49=Geral!$AT$21,ED!$B$43,"")&amp;IF(EST!E49=Geral!$AT$21,EST!$B$43,"")&amp;IF(EL!E49=Geral!$AT$21,EL!$B$43,"")&amp;IF(ELT!E49=Geral!$AT$21,ELT!$B$43,"")&amp;IF(INFO!E49=Geral!$AT$21,INFO!$B$43,"")&amp;IF(MEC!E49=Geral!$AT$21,MEC!$B$43,"")&amp;IF(MET!E49=Geral!$AT$21,MET!$B$43,"")&amp;IF(SEG!E49=Geral!$AT$21,SEG!$B$43,"")&amp;IF(TEL!E49=Geral!$AT$21,TEL!$B$43,"")&amp;IF(TUREVE!E49=Geral!$AT$21,TUREVE!$B$43,""))&amp;IF(ADM!L7=Geral!$AT$21,ADM!$I$1,"")&amp;IF(ED!L7=Geral!$AT$21,ED!$I$1,"")&amp;IF(EST!L7=Geral!$AT$21,EST!$I$1,"")&amp;IF(EL!L7=Geral!$AT$21,EL!$I$1,"")&amp;IF(ELT!L7=Geral!$AT$21,ELT!$I$1,"")&amp;IF(INFO!L7=Geral!$AT$21,INFO!$I$1,"")&amp;IF(MEC!L7=Geral!$AT$21,MEC!$I$1,"")&amp;IF(MET!L7=Geral!$AT$21,MET!$I$1,"")&amp;IF(SEG!L7=Geral!$AT$21,SEG!$I$1,"")&amp;(IF(TEL!L7=Geral!$AT$21,TEL!$I$1,"")&amp;IF(TUREVE!L7=Geral!$AT$21,TUREVE!$I$1,"")&amp;IF(ADM!L21=Geral!$AT$21,ADM!$I$15,"")&amp;IF(ED!L21=Geral!$AT$21,ED!$I$15,"")&amp;IF(EST!L21=Geral!$AT$21,EST!$I$15,"")&amp;IF(EL!L21=Geral!$AT$21,EL!$I$15,"")&amp;IF(ELT!L21=Geral!$AT$21,ELT!$I$15,"")&amp;IF(INFO!L21=Geral!$AT$21,INFO!$I$15,"")&amp;IF(MEC!L21=Geral!$AT$21,MEC!$I$15,"")&amp;IF(MET!L21=Geral!$AT$21,MET!$I$15,"")&amp;IF(SEG!L21=Geral!$AT$21,SEG!$I$15,"")&amp;IF(TEL!L21=Geral!$AT$21,TEL!$I$15,"")&amp;IF(TUREVE!L21=Geral!$AT$21,TUREVE!$I$15,"")&amp;IF(ADM!L35=Geral!$AT$21,ADM!$I$29,"")&amp;IF(ED!L35=Geral!$AT$21,ED!$I$29,""))&amp;(IF(EST!L35=Geral!$AT$21,EST!$I$29,"")&amp;IF(EL!L35=Geral!$AT$21,EL!$I$29,"")&amp;IF(ELT!L35=Geral!$AT$21,ELT!$I$29,"")&amp;IF(INFO!L35=Geral!$AT$21,INFO!$I$29,"")&amp;IF(MEC!L35=Geral!$AT$21,MEC!$I$29,"")&amp;IF(MET!L35=Geral!$AT$21,MET!$I$29,"")&amp;IF(SEG!L35=Geral!$AT$21,SEG!$I$29,"")&amp;IF(TEL!L35=Geral!$AT$21,TEL!$I$29,"")&amp;IF(TUREVE!L35=Geral!$AT$21,TUREVE!$I$29,"")&amp;IF(ADM!L49=Geral!$AT$21,ADM!$I$43,"")&amp;IF(ED!L49=Geral!$AT$21,ED!$I$43,"")&amp;IF(EST!L49=Geral!$AT$21,EST!$I$43,"")&amp;IF(EL!L49=Geral!$AT$21,EL!$I$43,"")&amp;IF(ELT!L49=Geral!$AT$21,ELT!$I$43,"")&amp;IF(INFO!L49=Geral!$AT$21,INFO!$I$43,"")&amp;IF(MEC!L49=Geral!$AT$21,MEC!$I$43,"")&amp;IF(MET!L49=Geral!$AT$21,MET!$I$43,"")&amp;IF(SEG!L49=Geral!$AT$21,SEG!$I$43,"")&amp;IF(TEL!L49=Geral!$AT$21,TEL!$I$43,"")&amp;IF(TUREVE!L49=Geral!$AT$21,TUREVE!$I$43,""))</f>
        <v/>
      </c>
      <c r="AX26" s="20" t="str">
        <f>IF(ADM!F7=Geral!$AT$21,ADM!$B$1,"")&amp;IF(ED!F7=Geral!$AT$21,ED!$B$1,"")&amp;IF(EST!F7=Geral!$AT$21,EST!$B$1,"")&amp;IF(EL!F7=Geral!$AT$21,EL!$B$1,"")&amp;IF(ELT!F7=Geral!$AT$21,ELT!$B$1,"")&amp;IF(INFO!F7=Geral!$AT$21,INFO!$B$1,"")&amp;IF(MEC!F7=Geral!$AT$21,MEC!$B$1,"")&amp;IF(MET!F7=Geral!$AT$21,MET!$B$1,"")&amp;IF(SEG!F7=Geral!$AT$21,SEG!$B$1,"")&amp;(IF(TEL!F7=Geral!$AT$21,TEL!$B$1,"")&amp;IF(TUREVE!F7=Geral!$AT$21,TUREVE!$B$1,"")&amp;IF(ADM!F21=Geral!$AT$21,ADM!$B$15,"")&amp;IF(ED!F21=Geral!$AT$21,ED!$B$15,"")&amp;IF(EST!F21=Geral!$AT$21,EST!$B$15,"")&amp;IF(EL!F21=Geral!$AT$21,EL!$B$15,"")&amp;IF(ELT!F21=Geral!$AT$21,ELT!$B$15,"")&amp;IF(INFO!F21=Geral!$AT$21,INFO!$B$15,"")&amp;IF(MEC!F21=Geral!$AT$21,MEC!$B$15,"")&amp;IF(MET!F21=Geral!$AT$21,MET!$B$15,"")&amp;IF(SEG!F21=Geral!$AT$21,SEG!$B$15,"")&amp;IF(TEL!F21=Geral!$AT$21,TEL!$B$15,"")&amp;IF(TUREVE!F21=Geral!$AT$21,TUREVE!$B$15,"")&amp;IF(ADM!F35=Geral!$AT$21,ADM!$B$29,"")&amp;IF(ED!F35=Geral!$AT$21,ED!$B$29,""))&amp;(IF(EST!F35=Geral!$AT$21,EST!$B$29,"")&amp;IF(EL!F35=Geral!$AT$21,EL!$B$29,"")&amp;IF(ELT!F35=Geral!$AT$21,ELT!$B$29,"")&amp;IF(INFO!F35=Geral!$AT$21,INFO!$B$29,"")&amp;IF(MEC!F35=Geral!$AT$21,MEC!$B$29,"")&amp;IF(MET!F35=Geral!$AT$21,MET!$B$29,"")&amp;IF(SEG!F35=Geral!$AT$21,SEG!$B$29,"")&amp;IF(TEL!F35=Geral!$AT$21,TEL!$B$29,"")&amp;IF(TUREVE!F35=Geral!$AT$21,TUREVE!$B$29,"")&amp;IF(ADM!F49=Geral!$AT$21,ADM!$B$43,"")&amp;IF(ED!F49=Geral!$AT$21,ED!$B$43,"")&amp;IF(EST!F49=Geral!$AT$21,EST!$B$43,"")&amp;IF(EL!F49=Geral!$AT$21,EL!$B$43,"")&amp;IF(ELT!F49=Geral!$AT$21,ELT!$B$43,"")&amp;IF(INFO!F49=Geral!$AT$21,INFO!$B$43,"")&amp;IF(MEC!F49=Geral!$AT$21,MEC!$B$43,"")&amp;IF(MET!F49=Geral!$AT$21,MET!$B$43,"")&amp;IF(SEG!F49=Geral!$AT$21,SEG!$B$43,"")&amp;IF(TEL!F49=Geral!$AT$21,TEL!$B$43,"")&amp;IF(TUREVE!F49=Geral!$AT$21,TUREVE!$B$43,""))&amp;IF(ADM!M7=Geral!$AT$21,ADM!$I$1,"")&amp;IF(ED!M7=Geral!$AT$21,ED!$I$1,"")&amp;IF(EST!M7=Geral!$AT$21,EST!$I$1,"")&amp;IF(EL!M7=Geral!$AT$21,EL!$I$1,"")&amp;IF(ELT!M7=Geral!$AT$21,ELT!$I$1,"")&amp;IF(INFO!M7=Geral!$AT$21,INFO!$I$1,"")&amp;IF(MEC!M7=Geral!$AT$21,MEC!$I$1,"")&amp;IF(MET!M7=Geral!$AT$21,MET!$I$1,"")&amp;IF(SEG!M7=Geral!$AT$21,SEG!$I$1,"")&amp;(IF(TEL!M7=Geral!$AT$21,TEL!$I$1,"")&amp;IF(TUREVE!M7=Geral!$AT$21,TUREVE!$I$1,"")&amp;IF(ADM!M21=Geral!$AT$21,ADM!$I$15,"")&amp;IF(ED!M21=Geral!$AT$21,ED!$I$15,"")&amp;IF(EST!M21=Geral!$AT$21,EST!$I$15,"")&amp;IF(EL!M21=Geral!$AT$21,EL!$I$15,"")&amp;IF(ELT!M21=Geral!$AT$21,ELT!$I$15,"")&amp;IF(INFO!M21=Geral!$AT$21,INFO!$I$15,"")&amp;IF(MEC!M21=Geral!$AT$21,MEC!$I$15,"")&amp;IF(MET!M21=Geral!$AT$21,MET!$I$15,"")&amp;IF(SEG!M21=Geral!$AT$21,SEG!$I$15,"")&amp;IF(TEL!M21=Geral!$AT$21,TEL!$I$15,"")&amp;IF(TUREVE!M21=Geral!$AT$21,TUREVE!$I$15,"")&amp;IF(ADM!M35=Geral!$AT$21,ADM!$I$29,"")&amp;IF(ED!M35=Geral!$AT$21,ED!$I$29,""))&amp;(IF(EST!M35=Geral!$AT$21,EST!$I$29,"")&amp;IF(EL!M35=Geral!$AT$21,EL!$I$29,"")&amp;IF(ELT!M35=Geral!$AT$21,ELT!$I$29,"")&amp;IF(INFO!M35=Geral!$AT$21,INFO!$I$29,"")&amp;IF(MEC!M35=Geral!$AT$21,MEC!$I$29,"")&amp;IF(MET!M35=Geral!$AT$21,MET!$I$29,"")&amp;IF(SEG!M35=Geral!$AT$21,SEG!$I$29,"")&amp;IF(TEL!M35=Geral!$AT$21,TEL!$I$29,"")&amp;IF(TUREVE!M35=Geral!$AT$21,TUREVE!$I$29,"")&amp;IF(ADM!M49=Geral!$AT$21,ADM!$I$43,"")&amp;IF(ED!M49=Geral!$AT$21,ED!$I$43,"")&amp;IF(EST!M49=Geral!$AT$21,EST!$I$43,"")&amp;IF(EL!M49=Geral!$AT$21,EL!$I$43,"")&amp;IF(ELT!M49=Geral!$AT$21,ELT!$I$43,"")&amp;IF(INFO!M49=Geral!$AT$21,INFO!$I$43,"")&amp;IF(MEC!M49=Geral!$AT$21,MEC!$I$43,"")&amp;IF(MET!M49=Geral!$AT$21,MET!$I$43,"")&amp;IF(SEG!M49=Geral!$AT$21,SEG!$I$43,"")&amp;IF(TEL!M49=Geral!$AT$21,TEL!$I$43,"")&amp;IF(TUREVE!M49=Geral!$AT$21,TUREVE!$I$43,""))</f>
        <v/>
      </c>
      <c r="AY26" s="27"/>
      <c r="AZ26" s="20" t="str">
        <f>IF(ADM!B7=Geral!$AZ$21,ADM!$B$1,"")&amp;IF(ED!B7=Geral!$AZ$21,ED!$B$1,"")&amp;IF(EST!B7=Geral!$AZ$21,EST!$B$1,"")&amp;IF(EL!B7=Geral!$AZ$21,EL!$B$1,"")&amp;IF(ELT!B7=Geral!$AZ$21,ELT!$B$1,"")&amp;IF(INFO!B7=Geral!$AZ$21,INFO!$B$1,"")&amp;IF(MEC!B7=Geral!$AZ$21,MEC!$B$1,"")&amp;IF(MET!B7=Geral!$AZ$21,MET!$B$1,"")&amp;IF(SEG!B7=Geral!$AZ$21,SEG!$B$1,"")&amp;(IF(TEL!B7=Geral!$AZ$21,TEL!$B$1,"")&amp;IF(TUREVE!B7=Geral!$AZ$21,TUREVE!$B$1,"")&amp;IF(ADM!B21=Geral!$AZ$21,ADM!$B$15,"")&amp;IF(ED!B21=Geral!$AZ$21,ED!$B$15,"")&amp;IF(EST!B21=Geral!$AZ$21,EST!$B$15,"")&amp;IF(EL!B21=Geral!$AZ$21,EL!$B$15,"")&amp;IF(ELT!B21=Geral!$AZ$21,ELT!$B$15,"")&amp;IF(INFO!B21=Geral!$AZ$21,INFO!$B$15,"")&amp;IF(MEC!B21=Geral!$AZ$21,MEC!$B$15,"")&amp;IF(MET!B21=Geral!$AZ$21,MET!$B$15,"")&amp;IF(SEG!B21=Geral!$AZ$21,SEG!$B$15,"")&amp;IF(TEL!B21=Geral!$AZ$21,TEL!$B$15,"")&amp;IF(TUREVE!B21=Geral!$AZ$21,TUREVE!$B$15,"")&amp;IF(ADM!B35=Geral!$AZ$21,ADM!$B$29,"")&amp;IF(ED!B35=Geral!$AZ$21,ED!$B$29,""))&amp;(IF(EST!B35=Geral!$AZ$21,EST!$B$29,"")&amp;IF(EL!B35=Geral!$AZ$21,EL!$B$29,"")&amp;IF(ELT!B35=Geral!$AZ$21,ELT!$B$29,"")&amp;IF(INFO!B35=Geral!$AZ$21,INFO!$B$29,"")&amp;IF(MEC!B35=Geral!$AZ$21,MEC!$B$29,"")&amp;IF(MET!B35=Geral!$AZ$21,MET!$B$29,"")&amp;IF(SEG!B35=Geral!$AZ$21,SEG!$B$29,"")&amp;IF(TEL!B35=Geral!$AZ$21,TEL!$B$29,"")&amp;IF(TUREVE!B35=Geral!$AZ$21,TUREVE!$B$29,"")&amp;IF(ADM!B49=Geral!$AZ$21,ADM!$B$43,"")&amp;IF(ED!B49=Geral!$AZ$21,ED!$B$43,"")&amp;IF(EST!B49=Geral!$AZ$21,EST!$B$43,"")&amp;IF(EL!B49=Geral!$AZ$21,EL!$B$43,"")&amp;IF(ELT!B49=Geral!$AZ$21,ELT!$B$43,"")&amp;IF(INFO!B49=Geral!$AZ$21,INFO!$B$43,"")&amp;IF(MEC!B49=Geral!$AZ$21,MEC!$B$43,"")&amp;IF(MET!B49=Geral!$AZ$21,MET!$B$43,"")&amp;IF(SEG!B49=Geral!$AZ$21,SEG!$B$43,"")&amp;IF(TEL!B49=Geral!$AZ$21,TEL!$B$43,"")&amp;IF(TUREVE!B49=Geral!$AZ$21,TUREVE!$B$43,""))&amp;IF(ADM!I7=Geral!$AZ$21,ADM!$I$1,"")&amp;IF(ED!I7=Geral!$AZ$21,ED!$I$1,"")&amp;IF(EST!I7=Geral!$AZ$21,EST!$I$1,"")&amp;IF(EL!I7=Geral!$AZ$21,EL!$I$1,"")&amp;IF(ELT!I7=Geral!$AZ$21,ELT!$I$1,"")&amp;IF(INFO!I7=Geral!$AZ$21,INFO!$I$1,"")&amp;IF(MEC!I7=Geral!$AZ$21,MEC!$I$1,"")&amp;IF(MET!I7=Geral!$AZ$21,MET!$I$1,"")&amp;IF(SEG!I7=Geral!$AZ$21,SEG!$I$1,"")&amp;(IF(TEL!I7=Geral!$AZ$21,TEL!$I$1,"")&amp;IF(TUREVE!I7=Geral!$AZ$21,TUREVE!$I$1,"")&amp;IF(ADM!I21=Geral!$AZ$21,ADM!$I$15,"")&amp;IF(ED!I21=Geral!$AZ$21,ED!$I$15,"")&amp;IF(EST!I21=Geral!$AZ$21,EST!$I$15,"")&amp;IF(EL!I21=Geral!$AZ$21,EL!$I$15,"")&amp;IF(ELT!I21=Geral!$AZ$21,ELT!$I$15,"")&amp;IF(INFO!I21=Geral!$AZ$21,INFO!$I$15,"")&amp;IF(MEC!I21=Geral!$AZ$21,MEC!$I$15,"")&amp;IF(MET!I21=Geral!$AZ$21,MET!$I$15,"")&amp;IF(SEG!I21=Geral!$AZ$21,SEG!$I$15,"")&amp;IF(TEL!I21=Geral!$AZ$21,TEL!$I$15,"")&amp;IF(TUREVE!I21=Geral!$AZ$21,TUREVE!$I$15,"")&amp;IF(ADM!I35=Geral!$AZ$21,ADM!$I$29,"")&amp;IF(ED!I35=Geral!$AZ$21,ED!$I$29,""))&amp;(IF(EST!I35=Geral!$AZ$21,EST!$I$29,"")&amp;IF(EL!I35=Geral!$AZ$21,EL!$I$29,"")&amp;IF(ELT!I35=Geral!$AZ$21,ELT!$I$29,"")&amp;IF(INFO!I35=Geral!$AZ$21,INFO!$I$29,"")&amp;IF(MEC!I35=Geral!$AZ$21,MEC!$I$29,"")&amp;IF(MET!I35=Geral!$AZ$21,MET!$I$29,"")&amp;IF(SEG!I35=Geral!$AZ$21,SEG!$I$29,"")&amp;IF(TEL!I35=Geral!$AZ$21,TEL!$I$29,"")&amp;IF(TUREVE!I35=Geral!$AZ$21,TUREVE!$I$29,"")&amp;IF(ADM!I49=Geral!$AZ$21,ADM!$I$43,"")&amp;IF(ED!I49=Geral!$AZ$21,ED!$I$43,"")&amp;IF(EST!I49=Geral!$AZ$21,EST!$I$43,"")&amp;IF(EL!I49=Geral!$AZ$21,EL!$I$43,"")&amp;IF(ELT!I49=Geral!$AZ$21,ELT!$I$43,"")&amp;IF(INFO!I49=Geral!$AZ$21,INFO!$I$43,"")&amp;IF(MEC!I49=Geral!$AZ$21,MEC!$I$43,"")&amp;IF(MET!I49=Geral!$AZ$21,MET!$I$43,"")&amp;IF(SEG!I49=Geral!$AZ$21,SEG!$I$43,"")&amp;IF(TEL!I49=Geral!$AZ$21,TEL!$I$43,"")&amp;IF(TUREVE!I49=Geral!$AZ$21,TUREVE!$I$43,""))</f>
        <v/>
      </c>
      <c r="BA26" s="20" t="str">
        <f>IF(ADM!C7=Geral!$AZ$21,ADM!$B$1,"")&amp;IF(ED!C7=Geral!$AZ$21,ED!$B$1,"")&amp;IF(EST!C7=Geral!$AZ$21,EST!$B$1,"")&amp;IF(EL!C7=Geral!$AZ$21,EL!$B$1,"")&amp;IF(ELT!C7=Geral!$AZ$21,ELT!$B$1,"")&amp;IF(INFO!C7=Geral!$AZ$21,INFO!$B$1,"")&amp;IF(MEC!C7=Geral!$AZ$21,MEC!$B$1,"")&amp;IF(MET!C7=Geral!$AZ$21,MET!$B$1,"")&amp;IF(SEG!C7=Geral!$AZ$21,SEG!$B$1,"")&amp;(IF(TEL!C7=Geral!$AZ$21,TEL!$B$1,"")&amp;IF(TUREVE!C7=Geral!$AZ$21,TUREVE!$B$1,"")&amp;IF(ADM!C21=Geral!$AZ$21,ADM!$B$15,"")&amp;IF(ED!C21=Geral!$AZ$21,ED!$B$15,"")&amp;IF(EST!C21=Geral!$AZ$21,EST!$B$15,"")&amp;IF(EL!C21=Geral!$AZ$21,EL!$B$15,"")&amp;IF(ELT!C21=Geral!$AZ$21,ELT!$B$15,"")&amp;IF(INFO!C21=Geral!$AZ$21,INFO!$B$15,"")&amp;IF(MEC!C21=Geral!$AZ$21,MEC!$B$15,"")&amp;IF(MET!C21=Geral!$AZ$21,MET!$B$15,"")&amp;IF(SEG!C21=Geral!$AZ$21,SEG!$B$15,"")&amp;IF(TEL!C21=Geral!$AZ$21,TEL!$B$15,"")&amp;IF(TUREVE!C21=Geral!$AZ$21,TUREVE!$B$15,"")&amp;IF(ADM!C35=Geral!$AZ$21,ADM!$B$29,"")&amp;IF(ED!C35=Geral!$AZ$21,ED!$B$29,""))&amp;(IF(EST!C35=Geral!$AZ$21,EST!$B$29,"")&amp;IF(EL!C35=Geral!$AZ$21,EL!$B$29,"")&amp;IF(ELT!C35=Geral!$AZ$21,ELT!$B$29,"")&amp;IF(INFO!C35=Geral!$AZ$21,INFO!$B$29,"")&amp;IF(MEC!C35=Geral!$AZ$21,MEC!$B$29,"")&amp;IF(MET!C35=Geral!$AZ$21,MET!$B$29,"")&amp;IF(SEG!C35=Geral!$AZ$21,SEG!$B$29,"")&amp;IF(TEL!C35=Geral!$AZ$21,TEL!$B$29,"")&amp;IF(TUREVE!C35=Geral!$AZ$21,TUREVE!$B$29,"")&amp;IF(ADM!C49=Geral!$AZ$21,ADM!$B$43,"")&amp;IF(ED!C49=Geral!$AZ$21,ED!$B$43,"")&amp;IF(EST!C49=Geral!$AZ$21,EST!$B$43,"")&amp;IF(EL!C49=Geral!$AZ$21,EL!$B$43,"")&amp;IF(ELT!C49=Geral!$AZ$21,ELT!$B$43,"")&amp;IF(INFO!C49=Geral!$AZ$21,INFO!$B$43,"")&amp;IF(MEC!C49=Geral!$AZ$21,MEC!$B$43,"")&amp;IF(MET!C49=Geral!$AZ$21,MET!$B$43,"")&amp;IF(SEG!C49=Geral!$AZ$21,SEG!$B$43,"")&amp;IF(TEL!C49=Geral!$AZ$21,TEL!$B$43,"")&amp;IF(TUREVE!C49=Geral!$AZ$21,TUREVE!$B$43,""))&amp;IF(ADM!J7=Geral!$AZ$21,ADM!$I$1,"")&amp;IF(ED!J7=Geral!$AZ$21,ED!$I$1,"")&amp;IF(EST!J7=Geral!$AZ$21,EST!$I$1,"")&amp;IF(EL!J7=Geral!$AZ$21,EL!$I$1,"")&amp;IF(ELT!J7=Geral!$AZ$21,ELT!$I$1,"")&amp;IF(INFO!J7=Geral!$AZ$21,INFO!$I$1,"")&amp;IF(MEC!J7=Geral!$AZ$21,MEC!$I$1,"")&amp;IF(MET!J7=Geral!$AZ$21,MET!$I$1,"")&amp;IF(SEG!J7=Geral!$AZ$21,SEG!$I$1,"")&amp;(IF(TEL!J7=Geral!$AZ$21,TEL!$I$1,"")&amp;IF(TUREVE!J7=Geral!$AZ$21,TUREVE!$I$1,"")&amp;IF(ADM!J21=Geral!$AZ$21,ADM!$I$15,"")&amp;IF(ED!J21=Geral!$AZ$21,ED!$I$15,"")&amp;IF(EST!J21=Geral!$AZ$21,EST!$I$15,"")&amp;IF(EL!J21=Geral!$AZ$21,EL!$I$15,"")&amp;IF(ELT!J21=Geral!$AZ$21,ELT!$I$15,"")&amp;IF(INFO!J21=Geral!$AZ$21,INFO!$I$15,"")&amp;IF(MEC!J21=Geral!$AZ$21,MEC!$I$15,"")&amp;IF(MET!J21=Geral!$AZ$21,MET!$I$15,"")&amp;IF(SEG!J21=Geral!$AZ$21,SEG!$I$15,"")&amp;IF(TEL!J21=Geral!$AZ$21,TEL!$I$15,"")&amp;IF(TUREVE!J21=Geral!$AZ$21,TUREVE!$I$15,"")&amp;IF(ADM!J35=Geral!$AZ$21,ADM!$I$29,"")&amp;IF(ED!J35=Geral!$AZ$21,ED!$I$29,""))&amp;(IF(EST!J35=Geral!$AZ$21,EST!$I$29,"")&amp;IF(EL!J35=Geral!$AZ$21,EL!$I$29,"")&amp;IF(ELT!J35=Geral!$AZ$21,ELT!$I$29,"")&amp;IF(INFO!J35=Geral!$AZ$21,INFO!$I$29,"")&amp;IF(MEC!J35=Geral!$AZ$21,MEC!$I$29,"")&amp;IF(MET!J35=Geral!$AZ$21,MET!$I$29,"")&amp;IF(SEG!J35=Geral!$AZ$21,SEG!$I$29,"")&amp;IF(TEL!J35=Geral!$AZ$21,TEL!$I$29,"")&amp;IF(TUREVE!J35=Geral!$AZ$21,TUREVE!$I$29,"")&amp;IF(ADM!J49=Geral!$AZ$21,ADM!$I$43,"")&amp;IF(ED!J49=Geral!$AZ$21,ED!$I$43,"")&amp;IF(EST!J49=Geral!$AZ$21,EST!$I$43,"")&amp;IF(EL!J49=Geral!$AZ$21,EL!$I$43,"")&amp;IF(ELT!J49=Geral!$AZ$21,ELT!$I$43,"")&amp;IF(INFO!J49=Geral!$AZ$21,INFO!$I$43,"")&amp;IF(MEC!J49=Geral!$AZ$21,MEC!$I$43,"")&amp;IF(MET!J49=Geral!$AZ$21,MET!$I$43,"")&amp;IF(SEG!J49=Geral!$AZ$21,SEG!$I$43,"")&amp;IF(TEL!J49=Geral!$AZ$21,TEL!$I$43,"")&amp;IF(TUREVE!J49=Geral!$AZ$21,TUREVE!$I$43,""))</f>
        <v/>
      </c>
      <c r="BB26" s="20" t="str">
        <f>IF(ADM!D7=Geral!$AZ$21,ADM!$B$1,"")&amp;IF(ED!D7=Geral!$AZ$21,ED!$B$1,"")&amp;IF(EST!D7=Geral!$AZ$21,EST!$B$1,"")&amp;IF(EL!D7=Geral!$AZ$21,EL!$B$1,"")&amp;IF(ELT!D7=Geral!$AZ$21,ELT!$B$1,"")&amp;IF(INFO!D7=Geral!$AZ$21,INFO!$B$1,"")&amp;IF(MEC!D7=Geral!$AZ$21,MEC!$B$1,"")&amp;IF(MET!D7=Geral!$AZ$21,MET!$B$1,"")&amp;IF(SEG!D7=Geral!$AZ$21,SEG!$B$1,"")&amp;(IF(TEL!D7=Geral!$AZ$21,TEL!$B$1,"")&amp;IF(TUREVE!D7=Geral!$AZ$21,TUREVE!$B$1,"")&amp;IF(ADM!D21=Geral!$AZ$21,ADM!$B$15,"")&amp;IF(ED!D21=Geral!$AZ$21,ED!$B$15,"")&amp;IF(EST!D21=Geral!$AZ$21,EST!$B$15,"")&amp;IF(EL!D21=Geral!$AZ$21,EL!$B$15,"")&amp;IF(ELT!D21=Geral!$AZ$21,ELT!$B$15,"")&amp;IF(INFO!D21=Geral!$AZ$21,INFO!$B$15,"")&amp;IF(MEC!D21=Geral!$AZ$21,MEC!$B$15,"")&amp;IF(MET!D21=Geral!$AZ$21,MET!$B$15,"")&amp;IF(SEG!D21=Geral!$AZ$21,SEG!$B$15,"")&amp;IF(TEL!D21=Geral!$AZ$21,TEL!$B$15,"")&amp;IF(TUREVE!D21=Geral!$AZ$21,TUREVE!$B$15,"")&amp;IF(ADM!D35=Geral!$AZ$21,ADM!$B$29,"")&amp;IF(ED!D35=Geral!$AZ$21,ED!$B$29,""))&amp;(IF(EST!D35=Geral!$AZ$21,EST!$B$29,"")&amp;IF(EL!D35=Geral!$AZ$21,EL!$B$29,"")&amp;IF(ELT!D35=Geral!$AZ$21,ELT!$B$29,"")&amp;IF(INFO!D35=Geral!$AZ$21,INFO!$B$29,"")&amp;IF(MEC!D35=Geral!$AZ$21,MEC!$B$29,"")&amp;IF(MET!D35=Geral!$AZ$21,MET!$B$29,"")&amp;IF(SEG!D35=Geral!$AZ$21,SEG!$B$29,"")&amp;IF(TEL!D35=Geral!$AZ$21,TEL!$B$29,"")&amp;IF(TUREVE!D35=Geral!$AZ$21,TUREVE!$B$29,"")&amp;IF(ADM!D49=Geral!$AZ$21,ADM!$B$43,"")&amp;IF(ED!D49=Geral!$AZ$21,ED!$B$43,"")&amp;IF(EST!D49=Geral!$AZ$21,EST!$B$43,"")&amp;IF(EL!D49=Geral!$AZ$21,EL!$B$43,"")&amp;IF(ELT!D49=Geral!$AZ$21,ELT!$B$43,"")&amp;IF(INFO!D49=Geral!$AZ$21,INFO!$B$43,"")&amp;IF(MEC!D49=Geral!$AZ$21,MEC!$B$43,"")&amp;IF(MET!D49=Geral!$AZ$21,MET!$B$43,"")&amp;IF(SEG!D49=Geral!$AZ$21,SEG!$B$43,"")&amp;IF(TEL!D49=Geral!$AZ$21,TEL!$B$43,"")&amp;IF(TUREVE!D49=Geral!$AZ$21,TUREVE!$B$43,""))&amp;IF(ADM!K7=Geral!$AZ$21,ADM!$I$1,"")&amp;IF(ED!K7=Geral!$AZ$21,ED!$I$1,"")&amp;IF(EST!K7=Geral!$AZ$21,EST!$I$1,"")&amp;IF(EL!K7=Geral!$AZ$21,EL!$I$1,"")&amp;IF(ELT!K7=Geral!$AZ$21,ELT!$I$1,"")&amp;IF(INFO!K7=Geral!$AZ$21,INFO!$I$1,"")&amp;IF(MEC!K7=Geral!$AZ$21,MEC!$I$1,"")&amp;IF(MET!K7=Geral!$AZ$21,MET!$I$1,"")&amp;IF(SEG!K7=Geral!$AZ$21,SEG!$I$1,"")&amp;(IF(TEL!K7=Geral!$AZ$21,TEL!$I$1,"")&amp;IF(TUREVE!K7=Geral!$AZ$21,TUREVE!$I$1,"")&amp;IF(ADM!K21=Geral!$AZ$21,ADM!$I$15,"")&amp;IF(ED!K21=Geral!$AZ$21,ED!$I$15,"")&amp;IF(EST!K21=Geral!$AZ$21,EST!$I$15,"")&amp;IF(EL!K21=Geral!$AZ$21,EL!$I$15,"")&amp;IF(ELT!K21=Geral!$AZ$21,ELT!$I$15,"")&amp;IF(INFO!K21=Geral!$AZ$21,INFO!$I$15,"")&amp;IF(MEC!K21=Geral!$AZ$21,MEC!$I$15,"")&amp;IF(MET!K21=Geral!$AZ$21,MET!$I$15,"")&amp;IF(SEG!K21=Geral!$AZ$21,SEG!$I$15,"")&amp;IF(TEL!K21=Geral!$AZ$21,TEL!$I$15,"")&amp;IF(TUREVE!K21=Geral!$AZ$21,TUREVE!$I$15,"")&amp;IF(ADM!K35=Geral!$AZ$21,ADM!$I$29,"")&amp;IF(ED!K35=Geral!$AZ$21,ED!$I$29,""))&amp;(IF(EST!K35=Geral!$AZ$21,EST!$I$29,"")&amp;IF(EL!K35=Geral!$AZ$21,EL!$I$29,"")&amp;IF(ELT!K35=Geral!$AZ$21,ELT!$I$29,"")&amp;IF(INFO!K35=Geral!$AZ$21,INFO!$I$29,"")&amp;IF(MEC!K35=Geral!$AZ$21,MEC!$I$29,"")&amp;IF(MET!K35=Geral!$AZ$21,MET!$I$29,"")&amp;IF(SEG!K35=Geral!$AZ$21,SEG!$I$29,"")&amp;IF(TEL!K35=Geral!$AZ$21,TEL!$I$29,"")&amp;IF(TUREVE!I31=Geral!$AZ$21,TUREVE!$I$29,"")&amp;IF(ADM!K49=Geral!$AZ$21,ADM!$I$43,"")&amp;IF(ED!K49=Geral!$AZ$21,ED!$I$43,"")&amp;IF(EST!K49=Geral!$AZ$21,EST!$I$43,"")&amp;IF(EL!K49=Geral!$AZ$21,EL!$I$43,"")&amp;IF(ELT!K49=Geral!$AZ$21,ELT!$I$43,"")&amp;IF(INFO!K49=Geral!$AZ$21,INFO!$I$43,"")&amp;IF(MEC!K49=Geral!$AZ$21,MEC!$I$43,"")&amp;IF(MET!K49=Geral!$AZ$21,MET!$I$43,"")&amp;IF(SEG!K49=Geral!$AZ$21,SEG!$I$43,"")&amp;IF(TEL!K49=Geral!$AZ$21,TEL!$I$43,"")&amp;IF(TUREVE!K49=Geral!$AZ$21,TUREVE!$I$43,""))</f>
        <v/>
      </c>
      <c r="BC26" s="20" t="str">
        <f>IF(ADM!E7=Geral!$AZ$21,ADM!$B$1,"")&amp;IF(ED!E7=Geral!$AZ$21,ED!$B$1,"")&amp;IF(EST!E7=Geral!$AZ$21,EST!$B$1,"")&amp;IF(EL!E7=Geral!$AZ$21,EL!$B$1,"")&amp;IF(ELT!E7=Geral!$AZ$21,ELT!$B$1,"")&amp;IF(INFO!E7=Geral!$AZ$21,INFO!$B$1,"")&amp;IF(MEC!E7=Geral!$AZ$21,MEC!$B$1,"")&amp;IF(MET!E7=Geral!$AZ$21,MET!$B$1,"")&amp;IF(SEG!E7=Geral!$AZ$21,SEG!$B$1,"")&amp;(IF(TEL!E7=Geral!$AZ$21,TEL!$B$1,"")&amp;IF(TUREVE!E7=Geral!$AZ$21,TUREVE!$B$1,"")&amp;IF(ADM!E21=Geral!$AZ$21,ADM!$B$15,"")&amp;IF(ED!E21=Geral!$AZ$21,ED!$B$15,"")&amp;IF(EST!E21=Geral!$AZ$21,EST!$B$15,"")&amp;IF(EL!E21=Geral!$AZ$21,EL!$B$15,"")&amp;IF(ELT!E21=Geral!$AZ$21,ELT!$B$15,"")&amp;IF(INFO!E21=Geral!$AZ$21,INFO!$B$15,"")&amp;IF(MEC!E21=Geral!$AZ$21,MEC!$B$15,"")&amp;IF(MET!E21=Geral!$AZ$21,MET!$B$15,"")&amp;IF(SEG!E21=Geral!$AZ$21,SEG!$B$15,"")&amp;IF(TEL!E21=Geral!$AZ$21,TEL!$B$15,"")&amp;IF(TUREVE!E21=Geral!$AZ$21,TUREVE!$B$15,"")&amp;IF(ADM!E35=Geral!$AZ$21,ADM!$B$29,"")&amp;IF(ED!E35=Geral!$AZ$21,ED!$B$29,""))&amp;(IF(EST!E35=Geral!$AZ$21,EST!$B$29,"")&amp;IF(EL!E35=Geral!$AZ$21,EL!$B$29,"")&amp;IF(ELT!E35=Geral!$AZ$21,ELT!$B$29,"")&amp;IF(INFO!E35=Geral!$AZ$21,INFO!$B$29,"")&amp;IF(MEC!E35=Geral!$AZ$21,MEC!$B$29,"")&amp;IF(MET!E35=Geral!$AZ$21,MET!$B$29,"")&amp;IF(SEG!E35=Geral!$AZ$21,SEG!$B$29,"")&amp;IF(TEL!E35=Geral!$AZ$21,TEL!$B$29,"")&amp;IF(TUREVE!E35=Geral!$AZ$21,TUREVE!$B$29,"")&amp;IF(ADM!E49=Geral!$AZ$21,ADM!$B$43,"")&amp;IF(ED!E49=Geral!$AZ$21,ED!$B$43,"")&amp;IF(EST!E49=Geral!$AZ$21,EST!$B$43,"")&amp;IF(EL!E49=Geral!$AZ$21,EL!$B$43,"")&amp;IF(ELT!E49=Geral!$AZ$21,ELT!$B$43,"")&amp;IF(INFO!E49=Geral!$AZ$21,INFO!$B$43,"")&amp;IF(MEC!E49=Geral!$AZ$21,MEC!$B$43,"")&amp;IF(MET!E49=Geral!$AZ$21,MET!$B$43,"")&amp;IF(SEG!E49=Geral!$AZ$21,SEG!$B$43,"")&amp;IF(TEL!E49=Geral!$AZ$21,TEL!$B$43,"")&amp;IF(TUREVE!E49=Geral!$AZ$21,TUREVE!$B$43,""))&amp;IF(ADM!L7=Geral!$AZ$21,ADM!$I$1,"")&amp;IF(ED!L7=Geral!$AZ$21,ED!$I$1,"")&amp;IF(EST!L7=Geral!$AZ$21,EST!$I$1,"")&amp;IF(EL!L7=Geral!$AZ$21,EL!$I$1,"")&amp;IF(ELT!L7=Geral!$AZ$21,ELT!$I$1,"")&amp;IF(INFO!L7=Geral!$AZ$21,INFO!$I$1,"")&amp;IF(MEC!L7=Geral!$AZ$21,MEC!$I$1,"")&amp;IF(MET!L7=Geral!$AZ$21,MET!$I$1,"")&amp;IF(SEG!L7=Geral!$AZ$21,SEG!$I$1,"")&amp;(IF(TEL!L7=Geral!$AZ$21,TEL!$I$1,"")&amp;IF(TUREVE!L7=Geral!$AZ$21,TUREVE!$I$1,"")&amp;IF(ADM!L21=Geral!$AZ$21,ADM!$I$15,"")&amp;IF(ED!L21=Geral!$AZ$21,ED!$I$15,"")&amp;IF(EST!L21=Geral!$AZ$21,EST!$I$15,"")&amp;IF(EL!L21=Geral!$AZ$21,EL!$I$15,"")&amp;IF(ELT!L21=Geral!$AZ$21,ELT!$I$15,"")&amp;IF(INFO!L21=Geral!$AZ$21,INFO!$I$15,"")&amp;IF(MEC!L21=Geral!$AZ$21,MEC!$I$15,"")&amp;IF(MET!L21=Geral!$AZ$21,MET!$I$15,"")&amp;IF(SEG!L21=Geral!$AZ$21,SEG!$I$15,"")&amp;IF(TEL!L21=Geral!$AZ$21,TEL!$I$15,"")&amp;IF(TUREVE!L21=Geral!$AZ$21,TUREVE!$I$15,"")&amp;IF(ADM!L35=Geral!$AZ$21,ADM!$I$29,"")&amp;IF(ED!L35=Geral!$AZ$21,ED!$I$29,""))&amp;(IF(EST!L35=Geral!$AZ$21,EST!$I$29,"")&amp;IF(EL!L35=Geral!$AZ$21,EL!$I$29,"")&amp;IF(ELT!L35=Geral!$AZ$21,ELT!$I$29,"")&amp;IF(INFO!L35=Geral!$AZ$21,INFO!$I$29,"")&amp;IF(MEC!L35=Geral!$AZ$21,MEC!$I$29,"")&amp;IF(MET!L35=Geral!$AZ$21,MET!$I$29,"")&amp;IF(SEG!L35=Geral!$AZ$21,SEG!$I$29,"")&amp;IF(TEL!L35=Geral!$AZ$21,TEL!$I$29,"")&amp;IF(TUREVE!L35=Geral!$AZ$21,TUREVE!$I$29,"")&amp;IF(ADM!L49=Geral!$AZ$21,ADM!$I$43,"")&amp;IF(ED!L49=Geral!$AZ$21,ED!$I$43,"")&amp;IF(EST!L49=Geral!$AZ$21,EST!$I$43,"")&amp;IF(EL!L49=Geral!$AZ$21,EL!$I$43,"")&amp;IF(ELT!L49=Geral!$AZ$21,ELT!$I$43,"")&amp;IF(INFO!L49=Geral!$AZ$21,INFO!$I$43,"")&amp;IF(MEC!L49=Geral!$AZ$21,MEC!$I$43,"")&amp;IF(MET!L49=Geral!$AZ$21,MET!$I$43,"")&amp;IF(SEG!L49=Geral!$AZ$21,SEG!$I$43,"")&amp;IF(TEL!L49=Geral!$AZ$21,TEL!$I$43,"")&amp;IF(TUREVE!L49=Geral!$AZ$21,TUREVE!$I$43,""))</f>
        <v/>
      </c>
      <c r="BD26" s="20" t="str">
        <f>IF(ADM!F7=Geral!$AZ$21,ADM!$B$1,"")&amp;IF(ED!F7=Geral!$AZ$21,ED!$B$1,"")&amp;IF(EST!F7=Geral!$AZ$21,EST!$B$1,"")&amp;IF(EL!F7=Geral!$AZ$21,EL!$B$1,"")&amp;IF(ELT!F7=Geral!$AZ$21,ELT!$B$1,"")&amp;IF(INFO!F7=Geral!$AZ$21,INFO!$B$1,"")&amp;IF(MEC!F7=Geral!$AZ$21,MEC!$B$1,"")&amp;IF(MET!F7=Geral!$AZ$21,MET!$B$1,"")&amp;IF(SEG!F7=Geral!$AZ$21,SEG!$B$1,"")&amp;(IF(TEL!F7=Geral!$AZ$21,TEL!$B$1,"")&amp;IF(TUREVE!F7=Geral!$AZ$21,TUREVE!$B$1,"")&amp;IF(ADM!F21=Geral!$AZ$21,ADM!$B$15,"")&amp;IF(ED!F21=Geral!$AZ$21,ED!$B$15,"")&amp;IF(EST!F21=Geral!$AZ$21,EST!$B$15,"")&amp;IF(EL!F21=Geral!$AZ$21,EL!$B$15,"")&amp;IF(ELT!F21=Geral!$AZ$21,ELT!$B$15,"")&amp;IF(INFO!F21=Geral!$AZ$21,INFO!$B$15,"")&amp;IF(MEC!F21=Geral!$AZ$21,MEC!$B$15,"")&amp;IF(MET!F21=Geral!$AZ$21,MET!$B$15,"")&amp;IF(SEG!F21=Geral!$AZ$21,SEG!$B$15,"")&amp;IF(TEL!F21=Geral!$AZ$21,TEL!$B$15,"")&amp;IF(TUREVE!F21=Geral!$AZ$21,TUREVE!$B$15,"")&amp;IF(ADM!F35=Geral!$AZ$21,ADM!$B$29,"")&amp;IF(ED!F35=Geral!$AZ$21,ED!$B$29,""))&amp;(IF(EST!F35=Geral!$AZ$21,EST!$B$29,"")&amp;IF(EL!F35=Geral!$AZ$21,EL!$B$29,"")&amp;IF(ELT!F35=Geral!$AZ$21,ELT!$B$29,"")&amp;IF(INFO!F35=Geral!$AZ$21,INFO!$B$29,"")&amp;IF(MEC!F35=Geral!$AZ$21,MEC!$B$29,"")&amp;IF(MET!F35=Geral!$AZ$21,MET!$B$29,"")&amp;IF(SEG!F35=Geral!$AZ$21,SEG!$B$29,"")&amp;IF(TEL!F35=Geral!$AZ$21,TEL!$B$29,"")&amp;IF(TUREVE!F35=Geral!$AZ$21,TUREVE!$B$29,"")&amp;IF(ADM!F49=Geral!$AZ$21,ADM!$B$43,"")&amp;IF(ED!F49=Geral!$AZ$21,ED!$B$43,"")&amp;IF(EST!F49=Geral!$AZ$21,EST!$B$43,"")&amp;IF(EL!F49=Geral!$AZ$21,EL!$B$43,"")&amp;IF(ELT!F49=Geral!$AZ$21,ELT!$B$43,"")&amp;IF(INFO!F49=Geral!$AZ$21,INFO!$B$43,"")&amp;IF(MEC!F49=Geral!$AZ$21,MEC!$B$43,"")&amp;IF(MET!F49=Geral!$AZ$21,MET!$B$43,"")&amp;IF(SEG!F49=Geral!$AZ$21,SEG!$B$43,"")&amp;IF(TEL!F49=Geral!$AZ$21,TEL!$B$43,"")&amp;IF(TUREVE!F49=Geral!$AZ$21,TUREVE!$B$43,""))&amp;IF(ADM!M7=Geral!$AZ$21,ADM!$I$1,"")&amp;IF(ED!M7=Geral!$AZ$21,ED!$I$1,"")&amp;IF(EST!M7=Geral!$AZ$21,EST!$I$1,"")&amp;IF(EL!M7=Geral!$AZ$21,EL!$I$1,"")&amp;IF(ELT!M7=Geral!$AZ$21,ELT!$I$1,"")&amp;IF(INFO!M7=Geral!$AZ$21,INFO!$I$1,"")&amp;IF(MEC!M7=Geral!$AZ$21,MEC!$I$1,"")&amp;IF(MET!M7=Geral!$AZ$21,MET!$I$1,"")&amp;IF(SEG!M7=Geral!$AZ$21,SEG!$I$1,"")&amp;(IF(TEL!M7=Geral!$AZ$21,TEL!$I$1,"")&amp;IF(TUREVE!M7=Geral!$AZ$21,TUREVE!$I$1,"")&amp;IF(ADM!M21=Geral!$AZ$21,ADM!$I$15,"")&amp;IF(ED!M21=Geral!$AZ$21,ED!$I$15,"")&amp;IF(EST!M21=Geral!$AZ$21,EST!$I$15,"")&amp;IF(EL!M21=Geral!$AZ$21,EL!$I$15,"")&amp;IF(ELT!M21=Geral!$AZ$21,ELT!$I$15,"")&amp;IF(INFO!M21=Geral!$AZ$21,INFO!$I$15,"")&amp;IF(MEC!M21=Geral!$AZ$21,MEC!$I$15,"")&amp;IF(MET!M21=Geral!$AZ$21,MET!$I$15,"")&amp;IF(SEG!M21=Geral!$AZ$21,SEG!$I$15,"")&amp;IF(TEL!M21=Geral!$AZ$21,TEL!$I$15,"")&amp;IF(TUREVE!M21=Geral!$AZ$21,TUREVE!$I$15,"")&amp;IF(ADM!M35=Geral!$AZ$21,ADM!$I$29,"")&amp;IF(ED!M35=Geral!$AZ$21,ED!$I$29,""))&amp;(IF(EST!M35=Geral!$AZ$21,EST!$I$29,"")&amp;IF(EL!M35=Geral!$AZ$21,EL!$I$29,"")&amp;IF(ELT!M35=Geral!$AZ$21,ELT!$I$29,"")&amp;IF(INFO!M35=Geral!$AZ$21,INFO!$I$29,"")&amp;IF(MEC!M35=Geral!$AZ$21,MEC!$I$29,"")&amp;IF(MET!M35=Geral!$AZ$21,MET!$I$29,"")&amp;IF(SEG!M35=Geral!$AZ$21,SEG!$I$29,"")&amp;IF(TEL!M35=Geral!$AZ$21,TEL!$I$29,"")&amp;IF(TUREVE!M35=Geral!$AZ$21,TUREVE!$I$29,"")&amp;IF(ADM!M49=Geral!$AZ$21,ADM!$I$43,"")&amp;IF(ED!M49=Geral!$AZ$21,ED!$I$43,"")&amp;IF(EST!M49=Geral!$AZ$21,EST!$I$43,"")&amp;IF(EL!M49=Geral!$AZ$21,EL!$I$43,"")&amp;IF(ELT!M49=Geral!$AZ$21,ELT!$I$43,"")&amp;IF(INFO!M49=Geral!$AZ$21,INFO!$I$43,"")&amp;IF(MEC!M49=Geral!$AZ$21,MEC!$I$43,"")&amp;IF(MET!M49=Geral!$AZ$21,MET!$I$43,"")&amp;IF(SEG!M49=Geral!$AZ$21,SEG!$I$43,"")&amp;IF(TEL!M49=Geral!$AZ$21,TEL!$I$43,"")&amp;IF(TUREVE!M49=Geral!$AZ$21,TUREVE!$I$43,""))</f>
        <v/>
      </c>
      <c r="BE26" s="27"/>
      <c r="BF26" s="27"/>
      <c r="BG26" s="27"/>
      <c r="BH26" s="27"/>
      <c r="BI26" s="27"/>
      <c r="BJ26" s="27"/>
      <c r="BK26" s="27"/>
      <c r="BL26" s="27"/>
      <c r="BM26" s="27"/>
      <c r="BN26" s="27"/>
      <c r="BO26" s="27"/>
      <c r="BP26" s="27"/>
      <c r="BQ26" s="27"/>
      <c r="BR26" s="27"/>
      <c r="BS26" s="27"/>
      <c r="BT26" s="27"/>
      <c r="BU26" s="27"/>
      <c r="BV26" s="27"/>
      <c r="BW26" s="27"/>
    </row>
    <row r="27" spans="1:75" ht="48" customHeight="1" x14ac:dyDescent="0.25">
      <c r="B27" s="41">
        <v>16</v>
      </c>
      <c r="C27" s="42"/>
      <c r="D27" s="20" t="str">
        <f>IF(ADM!B8=Geral!$D$21,ADM!$B$1,"")&amp;IF(ED!B8=Geral!$D$21,ED!$B$1,"")&amp;IF(EST!B8=Geral!$D$21,EST!$B$1,"")&amp;IF(EL!B8=Geral!$D$21,EL!$B$1,"")&amp;IF(ELT!B8=Geral!$D$21,ELT!$B$1,"")&amp;IF(INFO!B8=Geral!$D$21,INFO!$B$1,"")&amp;IF(MEC!B8=Geral!$D$21,MEC!$B$1,"")&amp;IF(MET!B8=Geral!$D$21,MET!$B$1,"")&amp;IF(SEG!B8=Geral!$D$21,SEG!$B$1,"")&amp;(IF(TEL!B8=Geral!$D$21,TEL!$B$1,"")&amp;IF(TUREVE!B8=Geral!$D$21,TUREVE!$B$1,"")&amp;IF(ADM!B22=Geral!$D$21,ADM!$B$15,"")&amp;IF(ED!B22=Geral!$D$21,ED!$B$15,"")&amp;IF(EST!B22=Geral!$D$21,EST!$B$15,"")&amp;IF(EL!B22=Geral!$D$21,EL!$B$15,"")&amp;IF(ELT!B22=Geral!$D$21,ELT!$B$15,"")&amp;IF(INFO!B22=Geral!$D$21,INFO!$B$15,"")&amp;IF(MEC!B22=Geral!$D$21,MEC!$B$15,"")&amp;IF(MET!B22=Geral!$D$21,MET!$B$15,"")&amp;IF(SEG!B22=Geral!$D$21,SEG!$B$15,"")&amp;IF(TEL!B22=Geral!$D$21,TEL!$B$15,"")&amp;IF(TUREVE!B22=Geral!$D$21,TUREVE!$B$15,"")&amp;IF(ADM!B36=Geral!$D$21,ADM!$B$29,"")&amp;IF(ED!B36=Geral!$D$21,ED!$B$29,""))&amp;(IF(EST!B36=Geral!$D$21,EST!$B$29,"")&amp;IF(EL!B36=Geral!$D$21,EL!$B$29,"")&amp;IF(ELT!B36=Geral!$D$21,ELT!$B$29,"")&amp;IF(INFO!B36=Geral!$D$21,INFO!$B$29,"")&amp;IF(MEC!B36=Geral!$D$21,MEC!$B$29,"")&amp;IF(MET!B36=Geral!$D$21,MET!$B$29,"")&amp;IF(SEG!B36=Geral!$D$21,SEG!$B$29,"")&amp;IF(TEL!B36=Geral!$D$21,TEL!$B$29,"")&amp;IF(TUREVE!B36=Geral!$D$21,TUREVE!$B$29,"")&amp;IF(ADM!B50=Geral!$D$21,ADM!$B$43,"")&amp;IF(ED!B50=Geral!$D$21,ED!$B$43,"")&amp;IF(EST!B50=Geral!$D$21,EST!$B$43,"")&amp;IF(EL!B50=Geral!$D$21,EL!$B$43,"")&amp;IF(ELT!B50=Geral!$D$21,ELT!$B$43,"")&amp;IF(INFO!B50=Geral!$D$21,INFO!$B$43,"")&amp;IF(MEC!B50=Geral!$D$21,MEC!$B$43,"")&amp;IF(MET!B50=Geral!$D$21,MET!$B$43,"")&amp;IF(SEG!B50=Geral!$D$21,SEG!$B$43,"")&amp;IF(TEL!B50=Geral!$D$21,TEL!$B$43,"")&amp;IF(TUREVE!B50=Geral!$D$21,TUREVE!$B$43,""))&amp;IF(ADM!I8=Geral!$D$21,ADM!$I$1,"")&amp;IF(ED!I8=Geral!$D$21,ED!$I$1,"")&amp;IF(EST!I8=Geral!$D$21,EST!$I$1,"")&amp;IF(EL!I8=Geral!$D$21,EL!$I$1,"")&amp;IF(ELT!I8=Geral!$D$21,ELT!$I$1,"")&amp;IF(INFO!I8=Geral!$D$21,INFO!$I$1,"")&amp;IF(MEC!I8=Geral!$D$21,MEC!$I$1,"")&amp;IF(MET!I8=Geral!$D$21,MET!$I$1,"")&amp;IF(SEG!I8=Geral!$D$21,SEG!$I$1,"")&amp;(IF(TEL!I8=Geral!$D$21,TEL!$I$1,"")&amp;IF(TUREVE!I8=Geral!$D$21,TUREVE!$I$1,"")&amp;IF(ADM!I22=Geral!$D$21,ADM!$I$15,"")&amp;IF(ED!I22=Geral!$D$21,ED!$I$15,"")&amp;IF(EST!I22=Geral!$D$21,EST!$I$15,"")&amp;IF(EL!I22=Geral!$D$21,EL!$I$15,"")&amp;IF(ELT!I22=Geral!$D$21,ELT!$I$15,"")&amp;IF(INFO!I22=Geral!$D$21,INFO!$I$15,"")&amp;IF(MEC!I22=Geral!$D$21,MEC!$I$15,"")&amp;IF(MET!I22=Geral!$D$21,MET!$I$15,"")&amp;IF(SEG!I22=Geral!$D$21,SEG!$I$15,"")&amp;IF(TEL!I22=Geral!$D$21,TEL!$I$15,"")&amp;IF(TUREVE!I22=Geral!$D$21,TUREVE!$I$15,"")&amp;IF(ADM!I36=Geral!$D$21,ADM!$I$29,"")&amp;IF(ED!I36=Geral!$D$21,ED!$I$29,""))&amp;(IF(EST!I36=Geral!$D$21,EST!$I$29,"")&amp;IF(EL!I36=Geral!$D$21,EL!$I$29,"")&amp;IF(ELT!I36=Geral!$D$21,ELT!$I$29,"")&amp;IF(INFO!I36=Geral!$D$21,INFO!$I$29,"")&amp;IF(MEC!I36=Geral!$D$21,MEC!$I$29,"")&amp;IF(MET!I36=Geral!$D$21,MET!$I$29,"")&amp;IF(SEG!I36=Geral!$D$21,SEG!$I$29,"")&amp;IF(TEL!I36=Geral!$D$21,TEL!$I$29,"")&amp;IF(TUREVE!I36=Geral!$D$21,TUREVE!$I$29,"")&amp;IF(ADM!I50=Geral!$D$21,ADM!$I$43,"")&amp;IF(ED!I50=Geral!$D$21,ED!$I$43,"")&amp;IF(EST!I50=Geral!$D$21,EST!$I$43,"")&amp;IF(EL!I50=Geral!$D$21,EL!$I$43,"")&amp;IF(ELT!I50=Geral!$D$21,ELT!$I$43,"")&amp;IF(INFO!I50=Geral!$D$21,INFO!$I$43,"")&amp;IF(MEC!I50=Geral!$D$21,MEC!$I$43,"")&amp;IF(MET!I50=Geral!$D$21,MET!$I$43,"")&amp;IF(SEG!I50=Geral!$D$21,SEG!$I$43,"")&amp;IF(TEL!I50=Geral!$D$21,TEL!$I$43,"")&amp;IF(TUREVE!I50=Geral!$D$21,TUREVE!$I$43,""))</f>
        <v xml:space="preserve"> 2AEVE </v>
      </c>
      <c r="E27" s="20" t="str">
        <f>IF(ADM!C8=Geral!$D$21,ADM!$B$1,"")&amp;IF(ED!C8=Geral!$D$21,ED!$B$1,"")&amp;IF(EST!C8=Geral!$D$21,EST!$B$1,"")&amp;IF(EL!C8=Geral!$D$21,EL!$B$1,"")&amp;IF(ELT!C8=Geral!$D$21,ELT!$B$1,"")&amp;IF(INFO!C8=Geral!$D$21,INFO!$B$1,"")&amp;IF(MEC!C8=Geral!$D$21,MEC!$B$1,"")&amp;IF(MET!C8=Geral!$D$21,MET!$B$1,"")&amp;IF(SEG!C8=Geral!$D$21,SEG!$B$1,"")&amp;(IF(TEL!C8=Geral!$D$21,TEL!$B$1,"")&amp;IF(TUREVE!C8=Geral!$D$21,TUREVE!$B$1,"")&amp;IF(ADM!C22=Geral!$D$21,ADM!$B$15,"")&amp;IF(ED!C22=Geral!$D$21,ED!$B$15,"")&amp;IF(EST!C22=Geral!$D$21,EST!$B$15,"")&amp;IF(EL!C22=Geral!$D$21,EL!$B$15,"")&amp;IF(ELT!C22=Geral!$D$21,ELT!$B$15,"")&amp;IF(INFO!C22=Geral!$D$21,INFO!$B$15,"")&amp;IF(MEC!C22=Geral!$D$21,MEC!$B$15,"")&amp;IF(MET!C22=Geral!$D$21,MET!$B$15,"")&amp;IF(SEG!C22=Geral!$D$21,SEG!$B$15,"")&amp;IF(TEL!C22=Geral!$D$21,TEL!$B$15,"")&amp;IF(TUREVE!C22=Geral!$D$21,TUREVE!$B$15,"")&amp;IF(ADM!C36=Geral!$D$21,ADM!$B$29,"")&amp;IF(ED!C36=Geral!$D$21,ED!$B$29,""))&amp;(IF(EST!C36=Geral!$D$21,EST!$B$29,"")&amp;IF(EL!C36=Geral!$D$21,EL!$B$29,"")&amp;IF(ELT!C36=Geral!$D$21,ELT!$B$29,"")&amp;IF(INFO!C36=Geral!$D$21,INFO!$B$29,"")&amp;IF(MEC!C36=Geral!$D$21,MEC!$B$29,"")&amp;IF(MET!C36=Geral!$D$21,MET!$B$29,"")&amp;IF(SEG!C36=Geral!$D$21,SEG!$B$29,"")&amp;IF(TEL!C36=Geral!$D$21,TEL!$B$29,"")&amp;IF(TUREVE!C36=Geral!$D$21,TUREVE!$B$29,"")&amp;IF(ADM!C50=Geral!$D$21,ADM!$B$43,"")&amp;IF(ED!C50=Geral!$D$21,ED!$B$43,"")&amp;IF(EST!C50=Geral!$D$21,EST!$B$43,"")&amp;IF(EL!C50=Geral!$D$21,EL!$B$43,"")&amp;IF(ELT!C50=Geral!$D$21,ELT!$B$43,"")&amp;IF(INFO!C50=Geral!$D$21,INFO!$B$43,"")&amp;IF(MEC!C50=Geral!$D$21,MEC!$B$43,"")&amp;IF(MET!C50=Geral!$D$21,MET!$B$43,"")&amp;IF(SEG!C50=Geral!$D$21,SEG!$B$43,"")&amp;IF(TEL!C50=Geral!$D$21,TEL!$B$43,"")&amp;IF(TUREVE!C50=Geral!$D$21,TUREVE!$B$43,""))&amp;IF(ADM!J8=Geral!$D$21,ADM!$I$1,"")&amp;IF(ED!J8=Geral!$D$21,ED!$I$1,"")&amp;IF(EST!J8=Geral!$D$21,EST!$I$1,"")&amp;IF(EL!J8=Geral!$D$21,EL!$I$1,"")&amp;IF(ELT!J8=Geral!$D$21,ELT!$I$1,"")&amp;IF(INFO!J8=Geral!$D$21,INFO!$I$1,"")&amp;IF(MEC!J8=Geral!$D$21,MEC!$I$1,"")&amp;IF(MET!J8=Geral!$D$21,MET!$I$1,"")&amp;IF(SEG!J8=Geral!$D$21,SEG!$I$1,"")&amp;(IF(TEL!J8=Geral!$D$21,TEL!$I$1,"")&amp;IF(TUREVE!J8=Geral!$D$21,TUREVE!$I$1,"")&amp;IF(ADM!J22=Geral!$D$21,ADM!$I$15,"")&amp;IF(ED!J22=Geral!$D$21,ED!$I$15,"")&amp;IF(EST!J22=Geral!$D$21,EST!$I$15,"")&amp;IF(EL!J22=Geral!$D$21,EL!$I$15,"")&amp;IF(ELT!J22=Geral!$D$21,ELT!$I$15,"")&amp;IF(INFO!J22=Geral!$D$21,INFO!$I$15,"")&amp;IF(MEC!J22=Geral!$D$21,MEC!$I$15,"")&amp;IF(MET!J22=Geral!$D$21,MET!$I$15,"")&amp;IF(SEG!J22=Geral!$D$21,SEG!$I$15,"")&amp;IF(TEL!J22=Geral!$D$21,TEL!$I$15,"")&amp;IF(TUREVE!J22=Geral!$D$21,TUREVE!$I$15,"")&amp;IF(ADM!J36=Geral!$D$21,ADM!$I$29,"")&amp;IF(ED!J36=Geral!$D$21,ED!$I$29,""))&amp;(IF(EST!J36=Geral!$D$21,EST!$I$29,"")&amp;IF(EL!J36=Geral!$D$21,EL!$I$29,"")&amp;IF(ELT!J36=Geral!$D$21,ELT!$I$29,"")&amp;IF(INFO!J36=Geral!$D$21,INFO!$I$29,"")&amp;IF(MEC!J36=Geral!$D$21,MEC!$I$29,"")&amp;IF(MET!J36=Geral!$D$21,MET!$I$29,"")&amp;IF(SEG!J36=Geral!$D$21,SEG!$I$29,"")&amp;IF(TEL!J36=Geral!$D$21,TEL!$I$29,"")&amp;IF(TUREVE!J36=Geral!$D$21,TUREVE!$I$29,"")&amp;IF(ADM!J50=Geral!$D$21,ADM!$I$43,"")&amp;IF(ED!J50=Geral!$D$21,ED!$I$43,"")&amp;IF(EST!J50=Geral!$D$21,EST!$I$43,"")&amp;IF(EL!J50=Geral!$D$21,EL!$I$43,"")&amp;IF(ELT!J50=Geral!$D$21,ELT!$I$43,"")&amp;IF(INFO!J50=Geral!$D$21,INFO!$I$43,"")&amp;IF(MEC!J50=Geral!$D$21,MEC!$I$43,"")&amp;IF(MET!J50=Geral!$D$21,MET!$I$43,"")&amp;IF(SEG!J50=Geral!$D$21,SEG!$I$43,"")&amp;IF(TEL!J50=Geral!$D$21,TEL!$I$43,"")&amp;IF(TUREVE!J50=Geral!$D$21,TUREVE!$I$43,""))</f>
        <v/>
      </c>
      <c r="F27" s="20" t="str">
        <f>IF(ADM!D8=Geral!$D$21,ADM!$B$1,"")&amp;IF(ED!D8=Geral!$D$21,ED!$B$1,"")&amp;IF(EST!D8=Geral!$D$21,EST!$B$1,"")&amp;IF(EL!D8=Geral!$D$21,EL!$B$1,"")&amp;IF(ELT!D8=Geral!$D$21,ELT!$B$1,"")&amp;IF(INFO!D8=Geral!$D$21,INFO!$B$1,"")&amp;IF(MEC!D8=Geral!$D$21,MEC!$B$1,"")&amp;IF(MET!D8=Geral!$D$21,MET!$B$1,"")&amp;IF(SEG!D8=Geral!$D$21,SEG!$B$1,"")&amp;(IF(TEL!D8=Geral!$D$21,TEL!$B$1,"")&amp;IF(TUREVE!D8=Geral!$D$21,TUREVE!$B$1,"")&amp;IF(ADM!D22=Geral!$D$21,ADM!$B$15,"")&amp;IF(ED!D22=Geral!$D$21,ED!$B$15,"")&amp;IF(EST!D22=Geral!$D$21,EST!$B$15,"")&amp;IF(EL!D22=Geral!$D$21,EL!$B$15,"")&amp;IF(ELT!D22=Geral!$D$21,ELT!$B$15,"")&amp;IF(INFO!D22=Geral!$D$21,INFO!$B$15,"")&amp;IF(MEC!D22=Geral!$D$21,MEC!$B$15,"")&amp;IF(MET!D22=Geral!$D$21,MET!$B$15,"")&amp;IF(SEG!D22=Geral!$D$21,SEG!$B$15,"")&amp;IF(TEL!D22=Geral!$D$21,TEL!$B$15,"")&amp;IF(TUREVE!D22=Geral!$D$21,TUREVE!$B$15,"")&amp;IF(ADM!D36=Geral!$D$21,ADM!$B$29,"")&amp;IF(ED!D36=Geral!$D$21,ED!$B$29,""))&amp;(IF(EST!D36=Geral!$D$21,EST!$B$29,"")&amp;IF(EL!D36=Geral!$D$21,EL!$B$29,"")&amp;IF(ELT!D36=Geral!$D$21,ELT!$B$29,"")&amp;IF(INFO!D36=Geral!$D$21,INFO!$B$29,"")&amp;IF(MEC!D36=Geral!$D$21,MEC!$B$29,"")&amp;IF(MET!D36=Geral!$D$21,MET!$B$29,"")&amp;IF(SEG!D36=Geral!$D$21,SEG!$B$29,"")&amp;IF(TEL!D36=Geral!$D$21,TEL!$B$29,"")&amp;IF(TUREVE!D36=Geral!$D$21,TUREVE!$B$29,"")&amp;IF(ADM!D50=Geral!$D$21,ADM!$B$43,"")&amp;IF(ED!D50=Geral!$D$21,ED!$B$43,"")&amp;IF(EST!D50=Geral!$D$21,EST!$B$43,"")&amp;IF(EL!D50=Geral!$D$21,EL!$B$43,"")&amp;IF(ELT!D50=Geral!$D$21,ELT!$B$43,"")&amp;IF(INFO!D50=Geral!$D$21,INFO!$B$43,"")&amp;IF(MEC!D50=Geral!$D$21,MEC!$B$43,"")&amp;IF(MET!D50=Geral!$D$21,MET!$B$43,"")&amp;IF(SEG!D50=Geral!$D$21,SEG!$B$43,"")&amp;IF(TEL!D50=Geral!$D$21,TEL!$B$43,"")&amp;IF(TUREVE!D50=Geral!$D$21,TUREVE!$B$43,""))&amp;IF(ADM!K8=Geral!$D$21,ADM!$I$1,"")&amp;IF(ED!K8=Geral!$D$21,ED!$I$1,"")&amp;IF(EST!K8=Geral!$D$21,EST!$I$1,"")&amp;IF(EL!K8=Geral!$D$21,EL!$I$1,"")&amp;IF(ELT!K8=Geral!$D$21,ELT!$I$1,"")&amp;IF(INFO!K8=Geral!$D$21,INFO!$I$1,"")&amp;IF(MEC!K8=Geral!$D$21,MEC!$I$1,"")&amp;IF(MET!K8=Geral!$D$21,MET!$I$1,"")&amp;IF(SEG!K8=Geral!$D$21,SEG!$I$1,"")&amp;(IF(TEL!K8=Geral!$D$21,TEL!$I$1,"")&amp;IF(TUREVE!K8=Geral!$D$21,TUREVE!$I$1,"")&amp;IF(ADM!K22=Geral!$D$21,ADM!$I$15,"")&amp;IF(ED!K22=Geral!$D$21,ED!$I$15,"")&amp;IF(EST!K22=Geral!$D$21,EST!$I$15,"")&amp;IF(EL!K22=Geral!$D$21,EL!$I$15,"")&amp;IF(ELT!K22=Geral!$D$21,ELT!$I$15,"")&amp;IF(INFO!K22=Geral!$D$21,INFO!$I$15,"")&amp;IF(MEC!K22=Geral!$D$21,MEC!$I$15,"")&amp;IF(MET!K22=Geral!$D$21,MET!$I$15,"")&amp;IF(SEG!K22=Geral!$D$21,SEG!$I$15,"")&amp;IF(TEL!K22=Geral!$D$21,TEL!$I$15,"")&amp;IF(TUREVE!K22=Geral!$D$21,TUREVE!$I$15,"")&amp;IF(ADM!K36=Geral!$D$21,ADM!$I$29,"")&amp;IF(ED!K36=Geral!$D$21,ED!$I$29,""))&amp;(IF(EST!K36=Geral!$D$21,EST!$I$29,"")&amp;IF(EL!K36=Geral!$D$21,EL!$I$29,"")&amp;IF(ELT!K36=Geral!$D$21,ELT!$I$29,"")&amp;IF(INFO!K36=Geral!$D$21,INFO!$I$29,"")&amp;IF(MEC!K36=Geral!$D$21,MEC!$I$29,"")&amp;IF(MET!K36=Geral!$D$21,MET!$I$29,"")&amp;IF(SEG!K36=Geral!$D$21,SEG!$I$29,"")&amp;IF(TEL!K36=Geral!$D$21,TEL!$I$29,"")&amp;IF(TUREVE!I32=Geral!$D$21,TUREVE!$I$29,"")&amp;IF(ADM!K50=Geral!$D$21,ADM!$I$43,"")&amp;IF(ED!K50=Geral!$D$21,ED!$I$43,"")&amp;IF(EST!K50=Geral!$D$21,EST!$I$43,"")&amp;IF(EL!K50=Geral!$D$21,EL!$I$43,"")&amp;IF(ELT!K50=Geral!$D$21,ELT!$I$43,"")&amp;IF(INFO!K50=Geral!$D$21,INFO!$I$43,"")&amp;IF(MEC!K50=Geral!$D$21,MEC!$I$43,"")&amp;IF(MET!K50=Geral!$D$21,MET!$I$43,"")&amp;IF(SEG!K50=Geral!$D$21,SEG!$I$43,"")&amp;IF(TEL!K50=Geral!$D$21,TEL!$I$43,"")&amp;IF(TUREVE!K50=Geral!$D$21,TUREVE!$I$43,""))</f>
        <v/>
      </c>
      <c r="G27" s="20" t="str">
        <f>IF(ADM!E8=Geral!$D$21,ADM!$B$1,"")&amp;IF(ED!E8=Geral!$D$21,ED!$B$1,"")&amp;IF(EST!E8=Geral!$D$21,EST!$B$1,"")&amp;IF(EL!E8=Geral!$D$21,EL!$B$1,"")&amp;IF(ELT!E8=Geral!$D$21,ELT!$B$1,"")&amp;IF(INFO!E8=Geral!$D$21,INFO!$B$1,"")&amp;IF(MEC!E8=Geral!$D$21,MEC!$B$1,"")&amp;IF(MET!E8=Geral!$D$21,MET!$B$1,"")&amp;IF(SEG!E8=Geral!$D$21,SEG!$B$1,"")&amp;(IF(TEL!E8=Geral!$D$21,TEL!$B$1,"")&amp;IF(TUREVE!E8=Geral!$D$21,TUREVE!$B$1,"")&amp;IF(ADM!E22=Geral!$D$21,ADM!$B$15,"")&amp;IF(ED!E22=Geral!$D$21,ED!$B$15,"")&amp;IF(EST!E22=Geral!$D$21,EST!$B$15,"")&amp;IF(EL!E22=Geral!$D$21,EL!$B$15,"")&amp;IF(ELT!E22=Geral!$D$21,ELT!$B$15,"")&amp;IF(INFO!E22=Geral!$D$21,INFO!$B$15,"")&amp;IF(MEC!E22=Geral!$D$21,MEC!$B$15,"")&amp;IF(MET!E22=Geral!$D$21,MET!$B$15,"")&amp;IF(SEG!E22=Geral!$D$21,SEG!$B$15,"")&amp;IF(TEL!E22=Geral!$D$21,TEL!$B$15,"")&amp;IF(TUREVE!E22=Geral!$D$21,TUREVE!$B$15,"")&amp;IF(ADM!E36=Geral!$D$21,ADM!$B$29,"")&amp;IF(ED!E36=Geral!$D$21,ED!$B$29,""))&amp;(IF(EST!E36=Geral!$D$21,EST!$B$29,"")&amp;IF(EL!E36=Geral!$D$21,EL!$B$29,"")&amp;IF(ELT!E36=Geral!$D$21,ELT!$B$29,"")&amp;IF(INFO!E36=Geral!$D$21,INFO!$B$29,"")&amp;IF(MEC!E33=Geral!$D$21,MEC!$B$29,"")&amp;IF(MET!E36=Geral!$D$21,MET!$B$29,"")&amp;IF(SEG!E36=Geral!$D$21,SEG!$B$29,"")&amp;IF(TEL!E36=Geral!$D$21,TEL!$B$29,"")&amp;IF(TUREVE!E36=Geral!$D$21,TUREVE!$B$29,"")&amp;IF(ADM!E50=Geral!$D$21,ADM!$B$43,"")&amp;IF(ED!E50=Geral!$D$21,ED!$B$43,"")&amp;IF(EST!E50=Geral!$D$21,EST!$B$43,"")&amp;IF(EL!E50=Geral!$D$21,EL!$B$43,"")&amp;IF(ELT!E50=Geral!$D$21,ELT!$B$43,"")&amp;IF(INFO!E50=Geral!$D$21,INFO!$B$43,"")&amp;IF(MEC!E50=Geral!$D$21,MEC!$B$43,"")&amp;IF(MET!E50=Geral!$D$21,MET!$B$43,"")&amp;IF(SEG!E50=Geral!$D$21,SEG!$B$43,"")&amp;IF(TEL!E50=Geral!$D$21,TEL!$B$43,"")&amp;IF(TUREVE!E50=Geral!$D$21,TUREVE!$B$43,""))&amp;IF(ADM!L8=Geral!$D$21,ADM!$I$1,"")&amp;IF(ED!L8=Geral!$D$21,ED!$I$1,"")&amp;IF(EST!L8=Geral!$D$21,EST!$I$1,"")&amp;IF(EL!L8=Geral!$D$21,EL!$I$1,"")&amp;IF(ELT!L8=Geral!$D$21,ELT!$I$1,"")&amp;IF(INFO!L8=Geral!$D$21,INFO!$I$1,"")&amp;IF(MEC!L8=Geral!$D$21,MEC!$I$1,"")&amp;IF(MET!L8=Geral!$D$21,MET!$I$1,"")&amp;IF(SEG!L8=Geral!$D$21,SEG!$I$1,"")&amp;(IF(TEL!L8=Geral!$D$21,TEL!$I$1,"")&amp;IF(TUREVE!L8=Geral!$D$21,TUREVE!$I$1,"")&amp;IF(ADM!L22=Geral!$D$21,ADM!$I$15,"")&amp;IF(ED!L22=Geral!$D$21,ED!$I$15,"")&amp;IF(EST!L22=Geral!$D$21,EST!$I$15,"")&amp;IF(EL!L22=Geral!$D$21,EL!$I$15,"")&amp;IF(ELT!L22=Geral!$D$21,ELT!$I$15,"")&amp;IF(INFO!L22=Geral!$D$21,INFO!$I$15,"")&amp;IF(MEC!L22=Geral!$D$21,MEC!$I$15,"")&amp;IF(MET!L22=Geral!$D$21,MET!$I$15,"")&amp;IF(SEG!L22=Geral!$D$21,SEG!$I$15,"")&amp;IF(TEL!L22=Geral!$D$21,TEL!$I$15,"")&amp;IF(TUREVE!L22=Geral!$D$21,TUREVE!$I$15,"")&amp;IF(ADM!L36=Geral!$D$21,ADM!$I$29,"")&amp;IF(ED!L36=Geral!$D$21,ED!$I$29,""))&amp;(IF(EST!L36=Geral!$D$21,EST!$I$29,"")&amp;IF(EL!L36=Geral!$D$21,EL!$I$29,"")&amp;IF(ELT!L36=Geral!$D$21,ELT!$I$29,"")&amp;IF(INFO!L36=Geral!$D$21,INFO!$I$29,"")&amp;IF(MEC!L36=Geral!$D$21,MEC!$I$29,"")&amp;IF(MET!L36=Geral!$D$21,MET!$I$29,"")&amp;IF(SEG!L36=Geral!$D$21,SEG!$I$29,"")&amp;IF(TEL!L36=Geral!$D$21,TEL!$I$29,"")&amp;IF(TUREVE!L36=Geral!$D$21,TUREVE!$I$29,"")&amp;IF(ADM!L50=Geral!$D$21,ADM!$I$43,"")&amp;IF(ED!L50=Geral!$D$21,ED!$I$43,"")&amp;IF(EST!L50=Geral!$D$21,EST!$I$43,"")&amp;IF(EL!L50=Geral!$D$21,EL!$I$43,"")&amp;IF(ELT!L50=Geral!$D$21,ELT!$I$43,"")&amp;IF(INFO!L50=Geral!$D$21,INFO!$I$43,"")&amp;IF(MEC!L50=Geral!$D$21,MEC!$I$43,"")&amp;IF(MET!L50=Geral!$D$21,MET!$I$43,"")&amp;IF(SEG!L50=Geral!$D$21,SEG!$I$43,"")&amp;IF(TEL!L50=Geral!$D$21,TEL!$I$43,"")&amp;IF(TUREVE!L50=Geral!$D$21,TUREVE!$I$43,""))</f>
        <v xml:space="preserve">   2AED     2AELT  3AMET </v>
      </c>
      <c r="H27" s="20" t="str">
        <f>IF(ADM!F8=Geral!$D$21,ADM!$B$1,"")&amp;IF(ED!F8=Geral!$D$21,ED!$B$1,"")&amp;IF(EST!F8=Geral!$D$21,EST!$B$1,"")&amp;IF(EL!F8=Geral!$D$21,EL!$B$1,"")&amp;IF(ELT!F8=Geral!$D$21,ELT!$B$1,"")&amp;IF(INFO!F8=Geral!$D$21,INFO!$B$1,"")&amp;IF(MEC!F8=Geral!$D$21,MEC!$B$1,"")&amp;IF(MET!F8=Geral!$D$21,MET!$B$1,"")&amp;IF(SEG!F8=Geral!$D$21,SEG!$B$1,"")&amp;(IF(TEL!F8=Geral!$D$21,TEL!$B$1,"")&amp;IF(TUREVE!F8=Geral!$D$21,TUREVE!$B$1,"")&amp;IF(ADM!F22=Geral!$D$21,ADM!$B$15,"")&amp;IF(ED!F22=Geral!$D$21,ED!$B$15,"")&amp;IF(EST!F22=Geral!$D$21,EST!$B$15,"")&amp;IF(EL!F22=Geral!$D$21,EL!$B$15,"")&amp;IF(ELT!F22=Geral!$D$21,ELT!$B$15,"")&amp;IF(INFO!F22=Geral!$D$21,INFO!$B$15,"")&amp;IF(MEC!F22=Geral!$D$21,MEC!$B$15,"")&amp;IF(MET!F22=Geral!$D$21,MET!$B$15,"")&amp;IF(SEG!F22=Geral!$D$21,SEG!$B$15,"")&amp;IF(TEL!F22=Geral!$D$21,TEL!$B$15,"")&amp;IF(TUREVE!F22=Geral!$D$21,TUREVE!$B$15,"")&amp;IF(ADM!F36=Geral!$D$21,ADM!$B$29,"")&amp;IF(ED!F36=Geral!$D$21,ED!$B$29,""))&amp;(IF(EST!F36=Geral!$D$21,EST!$B$29,"")&amp;IF(EL!F36=Geral!$D$21,EL!$B$29,"")&amp;IF(ELT!F36=Geral!$D$21,ELT!$B$29,"")&amp;IF(INFO!F36=Geral!$D$21,INFO!$B$29,"")&amp;IF(MEC!F36=Geral!$D$21,MEC!$B$29,"")&amp;IF(MET!F36=Geral!$D$21,MET!$B$29,"")&amp;IF(SEG!F36=Geral!$D$21,SEG!$B$29,"")&amp;IF(TEL!F36=Geral!$D$21,TEL!$B$29,"")&amp;IF(TUREVE!F36=Geral!$D$21,TUREVE!$B$29,"")&amp;IF(ADM!F50=Geral!$D$21,ADM!$B$43,"")&amp;IF(ED!F50=Geral!$D$21,ED!$B$43,"")&amp;IF(EST!F50=Geral!$D$21,EST!$B$43,"")&amp;IF(EL!F50=Geral!$D$21,EL!$B$43,"")&amp;IF(ELT!F50=Geral!$D$21,ELT!$B$43,"")&amp;IF(INFO!F50=Geral!$D$21,INFO!$B$43,"")&amp;IF(MEC!F50=Geral!$D$21,MEC!$B$43,"")&amp;IF(MET!F50=Geral!$D$21,MET!$B$43,"")&amp;IF(SEG!F50=Geral!$D$21,SEG!$B$43,"")&amp;IF(TEL!F50=Geral!$D$21,TEL!$B$43,"")&amp;IF(TUREVE!F50=Geral!$D$21,TUREVE!$B$43,""))&amp;IF(ADM!M8=Geral!$D$21,ADM!$I$1,"")&amp;IF(ED!M8=Geral!$D$21,ED!$I$1,"")&amp;IF(EST!M8=Geral!$D$21,EST!$I$1,"")&amp;IF(EL!M8=Geral!$D$21,EL!$I$1,"")&amp;IF(ELT!M8=Geral!$D$21,ELT!$I$1,"")&amp;IF(INFO!M8=Geral!$D$21,INFO!$I$1,"")&amp;IF(MEC!M8=Geral!$D$21,MEC!$I$1,"")&amp;IF(MET!M8=Geral!$D$21,MET!$I$1,"")&amp;IF(SEG!M8=Geral!$D$21,SEG!$I$1,"")&amp;(IF(TEL!M8=Geral!$D$21,TEL!$I$1,"")&amp;IF(TUREVE!M8=Geral!$D$21,TUREVE!$I$1,"")&amp;IF(ADM!M22=Geral!$D$21,ADM!$I$15,"")&amp;IF(ED!M22=Geral!$D$21,ED!$I$15,"")&amp;IF(EST!M22=Geral!$D$21,EST!$I$15,"")&amp;IF(EL!M22=Geral!$D$21,EL!$I$15,"")&amp;IF(ELT!M22=Geral!$D$21,ELT!$I$15,"")&amp;IF(INFO!M22=Geral!$D$21,INFO!$I$15,"")&amp;IF(MEC!M22=Geral!$D$21,MEC!$I$15,"")&amp;IF(MET!M22=Geral!$D$21,MET!$I$15,"")&amp;IF(SEG!M22=Geral!$D$21,SEG!$I$15,"")&amp;IF(TEL!M22=Geral!$D$21,TEL!$I$15,"")&amp;IF(TUREVE!M22=Geral!$D$21,TUREVE!$I$15,"")&amp;IF(ADM!M36=Geral!$D$21,ADM!$I$29,"")&amp;IF(ED!M36=Geral!$D$21,ED!$I$29,""))&amp;(IF(EST!M36=Geral!$D$21,EST!$I$29,"")&amp;IF(EL!M36=Geral!$D$21,EL!$I$29,"")&amp;IF(ELT!M36=Geral!$D$21,ELT!$I$29,"")&amp;IF(INFO!M36=Geral!$D$21,INFO!$I$29,"")&amp;IF(MEC!M36=Geral!$D$21,MEC!$I$29,"")&amp;IF(MET!M36=Geral!$D$21,MET!$I$29,"")&amp;IF(SEG!M36=Geral!$D$21,SEG!$I$29,"")&amp;IF(TEL!M36=Geral!$D$21,TEL!$I$29,"")&amp;IF(TUREVE!M36=Geral!$D$21,TUREVE!$I$29,"")&amp;IF(ADM!M50=Geral!$D$21,ADM!$I$43,"")&amp;IF(ED!M50=Geral!$D$21,ED!$I$43,"")&amp;IF(EST!M50=Geral!$D$21,EST!$I$43,"")&amp;IF(EL!M50=Geral!$D$21,EL!$I$43,"")&amp;IF(ELT!M50=Geral!$D$21,ELT!$I$43,"")&amp;IF(INFO!M50=Geral!$D$21,INFO!$I$43,"")&amp;IF(MEC!M50=Geral!$D$21,MEC!$I$43,"")&amp;IF(MET!M50=Geral!$D$21,MET!$I$43,"")&amp;IF(SEG!M50=Geral!$D$21,SEG!$I$43,"")&amp;IF(TEL!M50=Geral!$D$21,TEL!$I$43,"")&amp;IF(TUREVE!M50=Geral!$D$21,TUREVE!$I$43,""))</f>
        <v xml:space="preserve"> 3AEVE </v>
      </c>
      <c r="I27" s="148"/>
      <c r="J27" s="20" t="str">
        <f>IF(ADM!B8=Geral!$J$21,ADM!$B$1,"")&amp;IF(ED!B8=Geral!$J$21,ED!$B$1,"")&amp;IF(EST!B8=Geral!$J$21,EST!$B$1,"")&amp;IF(EL!B8=Geral!$J$21,EL!$B$1,"")&amp;IF(ELT!B8=Geral!$J$21,ELT!$B$1,"")&amp;IF(INFO!B8=Geral!$J$21,INFO!$B$1,"")&amp;IF(MEC!B8=Geral!$J$21,MEC!$B$1,"")&amp;IF(MET!B8=Geral!$J$21,MET!$B$1,"")&amp;IF(SEG!B8=Geral!$J$21,SEG!$B$1,"")&amp;(IF(TEL!B8=Geral!$J$21,TEL!$B$1,"")&amp;IF(TUREVE!B8=Geral!$J$21,TUREVE!$B$1,"")&amp;IF(ADM!B22=Geral!$J$21,ADM!$B$15,"")&amp;IF(ED!B22=Geral!$J$21,ED!$B$15,"")&amp;IF(EST!B22=Geral!$J$21,EST!$B$15,"")&amp;IF(EL!B22=Geral!$J$21,EL!$B$15,"")&amp;IF(ELT!B22=Geral!$J$21,ELT!$B$15,"")&amp;IF(INFO!B22=Geral!$J$21,INFO!$B$15,"")&amp;IF(MEC!B22=Geral!$J$21,MEC!$B$15,"")&amp;IF(MET!B22=Geral!$J$21,MET!$B$15,"")&amp;IF(SEG!B22=Geral!$J$21,SEG!$B$15,"")&amp;IF(TEL!B22=Geral!$J$21,TEL!$B$15,"")&amp;IF(TUREVE!B22=Geral!$J$21,TUREVE!$B$15,"")&amp;IF(ADM!B36=Geral!$J$21,ADM!$B$29,"")&amp;IF(ED!B36=Geral!$J$21,ED!$B$29,""))&amp;(IF(EST!B36=Geral!$J$21,EST!$B$29,"")&amp;IF(EL!B36=Geral!$J$21,EL!$B$29,"")&amp;IF(ELT!B36=Geral!$J$21,ELT!$B$29,"")&amp;IF(INFO!B36=Geral!$J$21,INFO!$B$29,"")&amp;IF(MEC!B36=Geral!$J$21,MEC!$B$29,"")&amp;IF(MET!B36=Geral!$J$21,MET!$B$29,"")&amp;IF(SEG!B36=Geral!$J$21,SEG!$B$29,"")&amp;IF(TEL!B36=Geral!$J$21,TEL!$B$29,"")&amp;IF(TUREVE!B36=Geral!$J$21,TUREVE!$B$29,"")&amp;IF(ADM!B50=Geral!$J$21,ADM!$B$43,"")&amp;IF(ED!B50=Geral!$J$21,ED!$B$43,"")&amp;IF(EST!B50=Geral!$J$21,EST!$B$43,"")&amp;IF(EL!B50=Geral!$J$21,EL!$B$43,"")&amp;IF(ELT!B50=Geral!$J$21,ELT!$B$43,"")&amp;IF(INFO!B50=Geral!$J$21,INFO!$B$43,"")&amp;IF(MEC!B50=Geral!$J$21,MEC!$B$43,"")&amp;IF(MET!B50=Geral!$J$21,MET!$B$43,"")&amp;IF(SEG!B50=Geral!$J$21,SEG!$B$43,"")&amp;IF(TEL!B50=Geral!$J$21,TEL!$B$43,"")&amp;IF(TUREVE!B50=Geral!$J$21,TUREVE!$B$43,""))&amp;IF(ADM!I8=Geral!$J$21,ADM!$I$1,"")&amp;IF(ED!I8=Geral!$J$21,ED!$I$1,"")&amp;IF(EST!I8=Geral!$J$21,EST!$I$1,"")&amp;IF(EL!I8=Geral!$J$21,EL!$I$1,"")&amp;IF(ELT!I8=Geral!$J$21,ELT!$I$1,"")&amp;IF(INFO!I8=Geral!$J$21,INFO!$I$1,"")&amp;IF(MEC!I8=Geral!$J$21,MEC!$I$1,"")&amp;IF(MET!I8=Geral!$J$21,MET!$I$1,"")&amp;IF(SEG!I8=Geral!$J$21,SEG!$I$1,"")&amp;(IF(TEL!I8=Geral!$J$21,TEL!$I$1,"")&amp;IF(TUREVE!I8=Geral!$J$21,TUREVE!$I$1,"")&amp;IF(ADM!I22=Geral!$J$21,ADM!$I$15,"")&amp;IF(ED!I22=Geral!$J$21,ED!$I$15,"")&amp;IF(EST!I22=Geral!$J$21,EST!$I$15,"")&amp;IF(EL!I22=Geral!$J$21,EL!$I$15,"")&amp;IF(ELT!I22=Geral!$J$21,ELT!$I$15,"")&amp;IF(INFO!I22=Geral!$J$21,INFO!$I$15,"")&amp;IF(MEC!I22=Geral!$J$21,MEC!$I$15,"")&amp;IF(MET!I22=Geral!$J$21,MET!$I$15,"")&amp;IF(SEG!I22=Geral!$J$21,SEG!$I$15,"")&amp;IF(TEL!I22=Geral!$J$21,TEL!$I$15,"")&amp;IF(TUREVE!I22=Geral!$J$21,TUREVE!$I$15,"")&amp;IF(ADM!I36=Geral!$J$21,ADM!$I$29,"")&amp;IF(ED!I36=Geral!$J$21,ED!$I$29,""))&amp;(IF(EST!I36=Geral!$J$21,EST!$I$29,"")&amp;IF(EL!I36=Geral!$J$21,EL!$I$29,"")&amp;IF(ELT!I36=Geral!$J$21,ELT!$I$29,"")&amp;IF(INFO!I36=Geral!$J$21,INFO!$I$29,"")&amp;IF(MEC!I36=Geral!$J$21,MEC!$I$29,"")&amp;IF(MET!I36=Geral!$J$21,MET!$I$29,"")&amp;IF(SEG!I36=Geral!$J$21,SEG!$I$29,"")&amp;IF(TEL!I36=Geral!$J$21,TEL!$I$29,"")&amp;IF(TUREVE!I36=Geral!$J$21,TUREVE!$I$29,"")&amp;IF(ADM!I50=Geral!$J$21,ADM!$I$43,"")&amp;IF(ED!I50=Geral!$J$21,ED!$I$43,"")&amp;IF(EST!I50=Geral!$J$21,EST!$I$43,"")&amp;IF(EL!I50=Geral!$J$21,EL!$I$43,"")&amp;IF(ELT!I50=Geral!$J$21,ELT!$I$43,"")&amp;IF(INFO!I50=Geral!$J$21,INFO!$I$43,"")&amp;IF(MEC!I50=Geral!$J$21,MEC!$I$43,"")&amp;IF(MET!I50=Geral!$J$21,MET!$I$43,"")&amp;IF(SEG!I50=Geral!$J$21,SEG!$I$43,"")&amp;IF(TEL!I50=Geral!$J$21,TEL!$I$43,"")&amp;IF(TUREVE!I50=Geral!$J$21,TUREVE!$I$43,""))</f>
        <v/>
      </c>
      <c r="K27" s="20" t="str">
        <f>IF(ADM!C8=Geral!$J$21,ADM!$B$1,"")&amp;IF(ED!C8=Geral!$J$21,ED!$B$1,"")&amp;IF(EST!C8=Geral!$J$21,EST!$B$1,"")&amp;IF(EL!C8=Geral!$J$21,EL!$B$1,"")&amp;IF(ELT!C8=Geral!$J$21,ELT!$B$1,"")&amp;IF(INFO!C8=Geral!$J$21,INFO!$B$1,"")&amp;IF(MEC!C8=Geral!$J$21,MEC!$B$1,"")&amp;IF(MET!C8=Geral!$J$21,MET!$B$1,"")&amp;IF(SEG!C8=Geral!$J$21,SEG!$B$1,"")&amp;(IF(TEL!C8=Geral!$J$21,TEL!$B$1,"")&amp;IF(TUREVE!C8=Geral!$J$21,TUREVE!$B$1,"")&amp;IF(ADM!C22=Geral!$J$21,ADM!$B$15,"")&amp;IF(ED!C22=Geral!$J$21,ED!$B$15,"")&amp;IF(EST!C22=Geral!$J$21,EST!$B$15,"")&amp;IF(EL!C22=Geral!$J$21,EL!$B$15,"")&amp;IF(ELT!C22=Geral!$J$21,ELT!$B$15,"")&amp;IF(INFO!C22=Geral!$J$21,INFO!$B$15,"")&amp;IF(MEC!C22=Geral!$J$21,MEC!$B$15,"")&amp;IF(MET!C22=Geral!$J$21,MET!$B$15,"")&amp;IF(SEG!C22=Geral!$J$21,SEG!$B$15,"")&amp;IF(TEL!C22=Geral!$J$21,TEL!$B$15,"")&amp;IF(TUREVE!C22=Geral!$J$21,TUREVE!$B$15,"")&amp;IF(ADM!C36=Geral!$J$21,ADM!$B$29,"")&amp;IF(ED!C36=Geral!$J$21,ED!$B$29,""))&amp;(IF(EST!C36=Geral!$J$21,EST!$B$29,"")&amp;IF(EL!C36=Geral!$J$21,EL!$B$29,"")&amp;IF(ELT!C36=Geral!$J$21,ELT!$B$29,"")&amp;IF(INFO!C36=Geral!$J$21,INFO!$B$29,"")&amp;IF(MEC!C36=Geral!$J$21,MEC!$B$29,"")&amp;IF(MET!C36=Geral!$J$21,MET!$B$29,"")&amp;IF(SEG!C36=Geral!$J$21,SEG!$B$29,"")&amp;IF(TEL!C36=Geral!$J$21,TEL!$B$29,"")&amp;IF(TUREVE!C36=Geral!$J$21,TUREVE!$B$29,"")&amp;IF(ADM!C50=Geral!$J$21,ADM!$B$43,"")&amp;IF(ED!C50=Geral!$J$21,ED!$B$43,"")&amp;IF(EST!C50=Geral!$J$21,EST!$B$43,"")&amp;IF(EL!C50=Geral!$J$21,EL!$B$43,"")&amp;IF(ELT!C50=Geral!$J$21,ELT!$B$43,"")&amp;IF(INFO!C50=Geral!$J$21,INFO!$B$43,"")&amp;IF(MEC!C50=Geral!$J$21,MEC!$B$43,"")&amp;IF(MET!C50=Geral!$J$21,MET!$B$43,"")&amp;IF(SEG!C50=Geral!$J$21,SEG!$B$43,"")&amp;IF(TEL!C50=Geral!$J$21,TEL!$B$43,"")&amp;IF(TUREVE!C50=Geral!$J$21,TUREVE!$B$43,""))&amp;IF(ADM!J8=Geral!$J$21,ADM!$I$1,"")&amp;IF(ED!J8=Geral!$J$21,ED!$I$1,"")&amp;IF(EST!J8=Geral!$J$21,EST!$I$1,"")&amp;IF(EL!J8=Geral!$J$21,EL!$I$1,"")&amp;IF(ELT!J8=Geral!$J$21,ELT!$I$1,"")&amp;IF(INFO!J8=Geral!$J$21,INFO!$I$1,"")&amp;IF(MEC!J8=Geral!$J$21,MEC!$I$1,"")&amp;IF(MET!J8=Geral!$J$21,MET!$I$1,"")&amp;IF(SEG!J8=Geral!$J$21,SEG!$I$1,"")&amp;(IF(TEL!J8=Geral!$J$21,TEL!$I$1,"")&amp;IF(TUREVE!J8=Geral!$J$21,TUREVE!$I$1,"")&amp;IF(ADM!J22=Geral!$J$21,ADM!$I$15,"")&amp;IF(ED!J22=Geral!$J$21,ED!$I$15,"")&amp;IF(EST!J22=Geral!$J$21,EST!$I$15,"")&amp;IF(EL!J22=Geral!$J$21,EL!$I$15,"")&amp;IF(ELT!J22=Geral!$J$21,ELT!$I$15,"")&amp;IF(INFO!J22=Geral!$J$21,INFO!$I$15,"")&amp;IF(MEC!J22=Geral!$J$21,MEC!$I$15,"")&amp;IF(MET!J22=Geral!$J$21,MET!$I$15,"")&amp;IF(SEG!J22=Geral!$J$21,SEG!$I$15,"")&amp;IF(TEL!J22=Geral!$J$21,TEL!$I$15,"")&amp;IF(TUREVE!J22=Geral!$J$21,TUREVE!$I$15,"")&amp;IF(ADM!J36=Geral!$J$21,ADM!$I$29,"")&amp;IF(ED!J36=Geral!$J$21,ED!$I$29,""))&amp;(IF(EST!J36=Geral!$J$21,EST!$I$29,"")&amp;IF(EL!J36=Geral!$J$21,EL!$I$29,"")&amp;IF(ELT!J36=Geral!$J$21,ELT!$I$29,"")&amp;IF(INFO!J36=Geral!$J$21,INFO!$I$29,"")&amp;IF(MEC!J36=Geral!$J$21,MEC!$I$29,"")&amp;IF(MET!J36=Geral!$J$21,MET!$I$29,"")&amp;IF(SEG!J36=Geral!$J$21,SEG!$I$29,"")&amp;IF(TEL!J36=Geral!$J$21,TEL!$I$29,"")&amp;IF(TUREVE!J36=Geral!$J$21,TUREVE!$I$29,"")&amp;IF(ADM!J50=Geral!$J$21,ADM!$I$43,"")&amp;IF(ED!J50=Geral!$J$21,ED!$I$43,"")&amp;IF(EST!J50=Geral!$J$21,EST!$I$43,"")&amp;IF(EL!J50=Geral!$J$21,EL!$I$43,"")&amp;IF(ELT!J50=Geral!$J$21,ELT!$I$43,"")&amp;IF(INFO!J50=Geral!$J$21,INFO!$I$43,"")&amp;IF(MEC!J50=Geral!$J$21,MEC!$I$43,"")&amp;IF(MET!J50=Geral!$J$21,MET!$I$43,"")&amp;IF(SEG!J50=Geral!$J$21,SEG!$I$43,"")&amp;IF(TEL!J50=Geral!$J$21,TEL!$I$43,"")&amp;IF(TUREVE!J50=Geral!$J$21,TUREVE!$I$43,""))</f>
        <v xml:space="preserve"> 1AMET </v>
      </c>
      <c r="L27" s="20" t="str">
        <f>IF(ADM!D8=Geral!$J$21,ADM!$B$1,"")&amp;IF(ED!D8=Geral!$J$21,ED!$B$1,"")&amp;IF(EST!D8=Geral!$J$21,EST!$B$1,"")&amp;IF(EL!D8=Geral!$J$21,EL!$B$1,"")&amp;IF(ELT!D8=Geral!$J$21,ELT!$B$1,"")&amp;IF(INFO!D8=Geral!$J$21,INFO!$B$1,"")&amp;IF(MEC!D8=Geral!$J$21,MEC!$B$1,"")&amp;IF(MET!D8=Geral!$J$21,MET!$B$1,"")&amp;IF(SEG!D8=Geral!$J$21,SEG!$B$1,"")&amp;(IF(TEL!D8=Geral!$J$21,TEL!$B$1,"")&amp;IF(TUREVE!D8=Geral!$J$21,TUREVE!$B$1,"")&amp;IF(ADM!D22=Geral!$J$21,ADM!$B$15,"")&amp;IF(ED!D22=Geral!$J$21,ED!$B$15,"")&amp;IF(EST!D22=Geral!$J$21,EST!$B$15,"")&amp;IF(EL!D22=Geral!$J$21,EL!$B$15,"")&amp;IF(ELT!D22=Geral!$J$21,ELT!$B$15,"")&amp;IF(INFO!D22=Geral!$J$21,INFO!$B$15,"")&amp;IF(MEC!D22=Geral!$J$21,MEC!$B$15,"")&amp;IF(MET!D22=Geral!$J$21,MET!$B$15,"")&amp;IF(SEG!D22=Geral!$J$21,SEG!$B$15,"")&amp;IF(TEL!D22=Geral!$J$21,TEL!$B$15,"")&amp;IF(TUREVE!D22=Geral!$J$21,TUREVE!$B$15,"")&amp;IF(ADM!D36=Geral!$J$21,ADM!$B$29,"")&amp;IF(ED!D36=Geral!$J$21,ED!$B$29,""))&amp;(IF(EST!D36=Geral!$J$21,EST!$B$29,"")&amp;IF(EL!D36=Geral!$J$21,EL!$B$29,"")&amp;IF(ELT!D36=Geral!$J$21,ELT!$B$29,"")&amp;IF(INFO!D36=Geral!$J$21,INFO!$B$29,"")&amp;IF(MEC!D36=Geral!$J$21,MEC!$B$29,"")&amp;IF(MET!D36=Geral!$J$21,MET!$B$29,"")&amp;IF(SEG!D36=Geral!$J$21,SEG!$B$29,"")&amp;IF(TEL!D36=Geral!$J$21,TEL!$B$29,"")&amp;IF(TUREVE!D36=Geral!$J$21,TUREVE!$B$29,"")&amp;IF(ADM!D50=Geral!$J$21,ADM!$B$43,"")&amp;IF(ED!D50=Geral!$J$21,ED!$B$43,"")&amp;IF(EST!D50=Geral!$J$21,EST!$B$43,"")&amp;IF(EL!D50=Geral!$J$21,EL!$B$43,"")&amp;IF(ELT!D50=Geral!$J$21,ELT!$B$43,"")&amp;IF(INFO!D50=Geral!$J$21,INFO!$B$43,"")&amp;IF(MEC!D50=Geral!$J$21,MEC!$B$43,"")&amp;IF(MET!D50=Geral!$J$21,MET!$B$43,"")&amp;IF(SEG!D50=Geral!$J$21,SEG!$B$43,"")&amp;IF(TEL!D50=Geral!$J$21,TEL!$B$43,"")&amp;IF(TUREVE!D50=Geral!$J$21,TUREVE!$B$43,""))&amp;IF(ADM!K8=Geral!$J$21,ADM!$I$1,"")&amp;IF(ED!K8=Geral!$J$21,ED!$I$1,"")&amp;IF(EST!K8=Geral!$J$21,EST!$I$1,"")&amp;IF(EL!K8=Geral!$J$21,EL!$I$1,"")&amp;IF(ELT!K8=Geral!$J$21,ELT!$I$1,"")&amp;IF(INFO!K8=Geral!$J$21,INFO!$I$1,"")&amp;IF(MEC!K8=Geral!$J$21,MEC!$I$1,"")&amp;IF(MET!K8=Geral!$J$21,MET!$I$1,"")&amp;IF(SEG!K8=Geral!$J$21,SEG!$I$1,"")&amp;(IF(TEL!K8=Geral!$J$21,TEL!$I$1,"")&amp;IF(TUREVE!K8=Geral!$J$21,TUREVE!$I$1,"")&amp;IF(ADM!K22=Geral!$J$21,ADM!$I$15,"")&amp;IF(ED!K22=Geral!$J$21,ED!$I$15,"")&amp;IF(EST!K22=Geral!$J$21,EST!$I$15,"")&amp;IF(EL!K22=Geral!$J$21,EL!$I$15,"")&amp;IF(ELT!K22=Geral!$J$21,ELT!$I$15,"")&amp;IF(INFO!K22=Geral!$J$21,INFO!$I$15,"")&amp;IF(MEC!K22=Geral!$J$21,MEC!$I$15,"")&amp;IF(MET!K22=Geral!$J$21,MET!$I$15,"")&amp;IF(SEG!K22=Geral!$J$21,SEG!$I$15,"")&amp;IF(TEL!K22=Geral!$J$21,TEL!$I$15,"")&amp;IF(TUREVE!K22=Geral!$J$21,TUREVE!$I$15,"")&amp;IF(ADM!K36=Geral!$J$21,ADM!$I$29,"")&amp;IF(ED!K36=Geral!$J$21,ED!$I$29,""))&amp;(IF(EST!K36=Geral!$J$21,EST!$I$29,"")&amp;IF(EL!K36=Geral!$J$21,EL!$I$29,"")&amp;IF(ELT!K36=Geral!$J$21,ELT!$I$29,"")&amp;IF(INFO!K36=Geral!$J$21,INFO!$I$29,"")&amp;IF(MEC!K36=Geral!$J$21,MEC!$I$29,"")&amp;IF(MET!K36=Geral!$J$21,MET!$I$29,"")&amp;IF(SEG!K36=Geral!$J$21,SEG!$I$29,"")&amp;IF(TEL!K36=Geral!$J$21,TEL!$I$29,"")&amp;IF(TUREVE!I32=Geral!$J$21,TUREVE!$I$29,"")&amp;IF(ADM!K50=Geral!$J$21,ADM!$I$43,"")&amp;IF(ED!K50=Geral!$J$21,ED!$I$43,"")&amp;IF(EST!K50=Geral!$J$21,EST!$I$43,"")&amp;IF(EL!K50=Geral!$J$21,EL!$I$43,"")&amp;IF(ELT!K50=Geral!$J$21,ELT!$I$43,"")&amp;IF(INFO!K50=Geral!$J$21,INFO!$I$43,"")&amp;IF(MEC!K50=Geral!$J$21,MEC!$I$43,"")&amp;IF(MET!K50=Geral!$J$21,MET!$I$43,"")&amp;IF(SEG!K50=Geral!$J$21,SEG!$I$43,"")&amp;IF(TEL!K50=Geral!$J$21,TEL!$I$43,"")&amp;IF(TUREVE!K50=Geral!$J$21,TUREVE!$I$43,""))</f>
        <v/>
      </c>
      <c r="M27" s="20" t="str">
        <f>IF(ADM!E8=Geral!$J$21,ADM!$B$1,"")&amp;IF(ED!E8=Geral!$J$21,ED!$B$1,"")&amp;IF(EST!E8=Geral!$J$21,EST!$B$1,"")&amp;IF(EL!E8=Geral!$J$21,EL!$B$1,"")&amp;IF(ELT!E8=Geral!$J$21,ELT!$B$1,"")&amp;IF(INFO!E8=Geral!$J$21,INFO!$B$1,"")&amp;IF(MEC!E8=Geral!$J$21,MEC!$B$1,"")&amp;IF(MET!E8=Geral!$J$21,MET!$B$1,"")&amp;IF(SEG!E8=Geral!$J$21,SEG!$B$1,"")&amp;(IF(TEL!E8=Geral!$J$21,TEL!$B$1,"")&amp;IF(TUREVE!E8=Geral!$J$21,TUREVE!$B$1,"")&amp;IF(ADM!E22=Geral!$J$21,ADM!$B$15,"")&amp;IF(ED!E22=Geral!$J$21,ED!$B$15,"")&amp;IF(EST!E22=Geral!$J$21,EST!$B$15,"")&amp;IF(EL!E22=Geral!$J$21,EL!$B$15,"")&amp;IF(ELT!E22=Geral!$J$21,ELT!$B$15,"")&amp;IF(INFO!E22=Geral!$J$21,INFO!$B$15,"")&amp;IF(MEC!E22=Geral!$J$21,MEC!$B$15,"")&amp;IF(MET!E22=Geral!$J$21,MET!$B$15,"")&amp;IF(SEG!E22=Geral!$J$21,SEG!$B$15,"")&amp;IF(TEL!E22=Geral!$J$21,TEL!$B$15,"")&amp;IF(TUREVE!E22=Geral!$J$21,TUREVE!$B$15,"")&amp;IF(ADM!E36=Geral!$J$21,ADM!$B$29,"")&amp;IF(ED!E36=Geral!$J$21,ED!$B$29,""))&amp;(IF(EST!E36=Geral!$J$21,EST!$B$29,"")&amp;IF(EL!E36=Geral!$J$21,EL!$B$29,"")&amp;IF(ELT!E36=Geral!$J$21,ELT!$B$29,"")&amp;IF(INFO!E36=Geral!$J$21,INFO!$B$29,"")&amp;IF(MEC!E33=Geral!$J$21,MEC!$B$29,"")&amp;IF(MET!E36=Geral!$J$21,MET!$B$29,"")&amp;IF(SEG!E36=Geral!$J$21,SEG!$B$29,"")&amp;IF(TEL!E36=Geral!$J$21,TEL!$B$29,"")&amp;IF(TUREVE!E36=Geral!$J$21,TUREVE!$B$29,"")&amp;IF(ADM!E50=Geral!$J$21,ADM!$B$43,"")&amp;IF(ED!E50=Geral!$J$21,ED!$B$43,"")&amp;IF(EST!E50=Geral!$J$21,EST!$B$43,"")&amp;IF(EL!E50=Geral!$J$21,EL!$B$43,"")&amp;IF(ELT!E50=Geral!$J$21,ELT!$B$43,"")&amp;IF(INFO!E50=Geral!$J$21,INFO!$B$43,"")&amp;IF(MEC!E50=Geral!$J$21,MEC!$B$43,"")&amp;IF(MET!E50=Geral!$J$21,MET!$B$43,"")&amp;IF(SEG!E50=Geral!$J$21,SEG!$B$43,"")&amp;IF(TEL!E50=Geral!$J$21,TEL!$B$43,"")&amp;IF(TUREVE!E50=Geral!$J$21,TUREVE!$B$43,""))&amp;IF(ADM!L8=Geral!$J$21,ADM!$I$1,"")&amp;IF(ED!L8=Geral!$J$21,ED!$I$1,"")&amp;IF(EST!L8=Geral!$J$21,EST!$I$1,"")&amp;IF(EL!L8=Geral!$J$21,EL!$I$1,"")&amp;IF(ELT!L8=Geral!$J$21,ELT!$I$1,"")&amp;IF(INFO!L8=Geral!$J$21,INFO!$I$1,"")&amp;IF(MEC!L8=Geral!$J$21,MEC!$I$1,"")&amp;IF(MET!L8=Geral!$J$21,MET!$I$1,"")&amp;IF(SEG!L8=Geral!$J$21,SEG!$I$1,"")&amp;(IF(TEL!L8=Geral!$J$21,TEL!$I$1,"")&amp;IF(TUREVE!L8=Geral!$J$21,TUREVE!$I$1,"")&amp;IF(ADM!L22=Geral!$J$21,ADM!$I$15,"")&amp;IF(ED!L22=Geral!$J$21,ED!$I$15,"")&amp;IF(EST!L22=Geral!$J$21,EST!$I$15,"")&amp;IF(EL!L22=Geral!$J$21,EL!$I$15,"")&amp;IF(ELT!L22=Geral!$J$21,ELT!$I$15,"")&amp;IF(INFO!L22=Geral!$J$21,INFO!$I$15,"")&amp;IF(MEC!L22=Geral!$J$21,MEC!$I$15,"")&amp;IF(MET!L22=Geral!$J$21,MET!$I$15,"")&amp;IF(SEG!L22=Geral!$J$21,SEG!$I$15,"")&amp;IF(TEL!L22=Geral!$J$21,TEL!$I$15,"")&amp;IF(TUREVE!L22=Geral!$J$21,TUREVE!$I$15,"")&amp;IF(ADM!L36=Geral!$J$21,ADM!$I$29,"")&amp;IF(ED!L36=Geral!$J$21,ED!$I$29,""))&amp;(IF(EST!L36=Geral!$J$21,EST!$I$29,"")&amp;IF(EL!L36=Geral!$J$21,EL!$I$29,"")&amp;IF(ELT!L36=Geral!$J$21,ELT!$I$29,"")&amp;IF(INFO!L36=Geral!$J$21,INFO!$I$29,"")&amp;IF(MEC!L36=Geral!$J$21,MEC!$I$29,"")&amp;IF(MET!L36=Geral!$J$21,MET!$I$29,"")&amp;IF(SEG!L36=Geral!$J$21,SEG!$I$29,"")&amp;IF(TEL!L36=Geral!$J$21,TEL!$I$29,"")&amp;IF(TUREVE!L36=Geral!$J$21,TUREVE!$I$29,"")&amp;IF(ADM!L50=Geral!$J$21,ADM!$I$43,"")&amp;IF(ED!L50=Geral!$J$21,ED!$I$43,"")&amp;IF(EST!L50=Geral!$J$21,EST!$I$43,"")&amp;IF(EL!L50=Geral!$J$21,EL!$I$43,"")&amp;IF(ELT!L50=Geral!$J$21,ELT!$I$43,"")&amp;IF(INFO!L50=Geral!$J$21,INFO!$I$43,"")&amp;IF(MEC!L50=Geral!$J$21,MEC!$I$43,"")&amp;IF(MET!L50=Geral!$J$21,MET!$I$43,"")&amp;IF(SEG!L50=Geral!$J$21,SEG!$I$43,"")&amp;IF(TEL!L50=Geral!$J$21,TEL!$I$43,"")&amp;IF(TUREVE!L50=Geral!$J$21,TUREVE!$I$43,""))</f>
        <v/>
      </c>
      <c r="N27" s="20" t="str">
        <f>IF(ADM!F8=Geral!$J$21,ADM!$B$1,"")&amp;IF(ED!F8=Geral!$J$21,ED!$B$1,"")&amp;IF(EST!F8=Geral!$J$21,EST!$B$1,"")&amp;IF(EL!F8=Geral!$J$21,EL!$B$1,"")&amp;IF(ELT!F8=Geral!$J$21,ELT!$B$1,"")&amp;IF(INFO!F8=Geral!$J$21,INFO!$B$1,"")&amp;IF(MEC!F8=Geral!$J$21,MEC!$B$1,"")&amp;IF(MET!F8=Geral!$J$21,MET!$B$1,"")&amp;IF(SEG!F8=Geral!$J$21,SEG!$B$1,"")&amp;(IF(TEL!F8=Geral!$J$21,TEL!$B$1,"")&amp;IF(TUREVE!F8=Geral!$J$21,TUREVE!$B$1,"")&amp;IF(ADM!F22=Geral!$J$21,ADM!$B$15,"")&amp;IF(ED!F22=Geral!$J$21,ED!$B$15,"")&amp;IF(EST!F22=Geral!$J$21,EST!$B$15,"")&amp;IF(EL!F22=Geral!$J$21,EL!$B$15,"")&amp;IF(ELT!F22=Geral!$J$21,ELT!$B$15,"")&amp;IF(INFO!F22=Geral!$J$21,INFO!$B$15,"")&amp;IF(MEC!F22=Geral!$J$21,MEC!$B$15,"")&amp;IF(MET!F22=Geral!$J$21,MET!$B$15,"")&amp;IF(SEG!F22=Geral!$J$21,SEG!$B$15,"")&amp;IF(TEL!F22=Geral!$J$21,TEL!$B$15,"")&amp;IF(TUREVE!F22=Geral!$J$21,TUREVE!$B$15,"")&amp;IF(ADM!F36=Geral!$J$21,ADM!$B$29,"")&amp;IF(ED!F36=Geral!$J$21,ED!$B$29,""))&amp;(IF(EST!F36=Geral!$J$21,EST!$B$29,"")&amp;IF(EL!F36=Geral!$J$21,EL!$B$29,"")&amp;IF(ELT!F36=Geral!$J$21,ELT!$B$29,"")&amp;IF(INFO!F36=Geral!$J$21,INFO!$B$29,"")&amp;IF(MEC!F36=Geral!$J$21,MEC!$B$29,"")&amp;IF(MET!F36=Geral!$J$21,MET!$B$29,"")&amp;IF(SEG!F36=Geral!$J$21,SEG!$B$29,"")&amp;IF(TEL!F36=Geral!$J$21,TEL!$B$29,"")&amp;IF(TUREVE!F36=Geral!$J$21,TUREVE!$B$29,"")&amp;IF(ADM!F50=Geral!$J$21,ADM!$B$43,"")&amp;IF(ED!F50=Geral!$J$21,ED!$B$43,"")&amp;IF(EST!F50=Geral!$J$21,EST!$B$43,"")&amp;IF(EL!F50=Geral!$J$21,EL!$B$43,"")&amp;IF(ELT!F50=Geral!$J$21,ELT!$B$43,"")&amp;IF(INFO!F50=Geral!$J$21,INFO!$B$43,"")&amp;IF(MEC!F50=Geral!$J$21,MEC!$B$43,"")&amp;IF(MET!F50=Geral!$J$21,MET!$B$43,"")&amp;IF(SEG!F50=Geral!$J$21,SEG!$B$43,"")&amp;IF(TEL!F50=Geral!$J$21,TEL!$B$43,"")&amp;IF(TUREVE!F50=Geral!$J$21,TUREVE!$B$43,""))&amp;IF(ADM!M8=Geral!$J$21,ADM!$I$1,"")&amp;IF(ED!M8=Geral!$J$21,ED!$I$1,"")&amp;IF(EST!M8=Geral!$J$21,EST!$I$1,"")&amp;IF(EL!M8=Geral!$J$21,EL!$I$1,"")&amp;IF(ELT!M8=Geral!$J$21,ELT!$I$1,"")&amp;IF(INFO!M8=Geral!$J$21,INFO!$I$1,"")&amp;IF(MEC!M8=Geral!$J$21,MEC!$I$1,"")&amp;IF(MET!M8=Geral!$J$21,MET!$I$1,"")&amp;IF(SEG!M8=Geral!$J$21,SEG!$I$1,"")&amp;(IF(TEL!M8=Geral!$J$21,TEL!$I$1,"")&amp;IF(TUREVE!M8=Geral!$J$21,TUREVE!$I$1,"")&amp;IF(ADM!M22=Geral!$J$21,ADM!$I$15,"")&amp;IF(ED!M22=Geral!$J$21,ED!$I$15,"")&amp;IF(EST!M22=Geral!$J$21,EST!$I$15,"")&amp;IF(EL!M22=Geral!$J$21,EL!$I$15,"")&amp;IF(ELT!M22=Geral!$J$21,ELT!$I$15,"")&amp;IF(INFO!M22=Geral!$J$21,INFO!$I$15,"")&amp;IF(MEC!M22=Geral!$J$21,MEC!$I$15,"")&amp;IF(MET!M22=Geral!$J$21,MET!$I$15,"")&amp;IF(SEG!M22=Geral!$J$21,SEG!$I$15,"")&amp;IF(TEL!M22=Geral!$J$21,TEL!$I$15,"")&amp;IF(TUREVE!M22=Geral!$J$21,TUREVE!$I$15,"")&amp;IF(ADM!M36=Geral!$J$21,ADM!$I$29,"")&amp;IF(ED!M36=Geral!$J$21,ED!$I$29,""))&amp;(IF(EST!M36=Geral!$J$21,EST!$I$29,"")&amp;IF(EL!M36=Geral!$J$21,EL!$I$29,"")&amp;IF(ELT!M36=Geral!$J$21,ELT!$I$29,"")&amp;IF(INFO!M36=Geral!$J$21,INFO!$I$29,"")&amp;IF(MEC!M36=Geral!$J$21,MEC!$I$29,"")&amp;IF(MET!M36=Geral!$J$21,MET!$I$29,"")&amp;IF(SEG!M36=Geral!$J$21,SEG!$I$29,"")&amp;IF(TEL!M36=Geral!$J$21,TEL!$I$29,"")&amp;IF(TUREVE!M36=Geral!$J$21,TUREVE!$I$29,"")&amp;IF(ADM!M50=Geral!$J$21,ADM!$I$43,"")&amp;IF(ED!M50=Geral!$J$21,ED!$I$43,"")&amp;IF(EST!M50=Geral!$J$21,EST!$I$43,"")&amp;IF(EL!M50=Geral!$J$21,EL!$I$43,"")&amp;IF(ELT!M50=Geral!$J$21,ELT!$I$43,"")&amp;IF(INFO!M50=Geral!$J$21,INFO!$I$43,"")&amp;IF(MEC!M50=Geral!$J$21,MEC!$I$43,"")&amp;IF(MET!M50=Geral!$J$21,MET!$I$43,"")&amp;IF(SEG!M50=Geral!$J$21,SEG!$I$43,"")&amp;IF(TEL!M50=Geral!$J$21,TEL!$I$43,"")&amp;IF(TUREVE!M50=Geral!$J$21,TUREVE!$I$43,""))</f>
        <v xml:space="preserve"> 1AELT </v>
      </c>
      <c r="O27" s="148"/>
      <c r="P27" s="20" t="str">
        <f>IF(ADM!B8=Geral!$P$21,ADM!$B$1,"")&amp;IF(ED!B8=Geral!$P$21,ED!$B$1,"")&amp;IF(EST!B8=Geral!$P$21,EST!$B$1,"")&amp;IF(EL!B8=Geral!$P$21,EL!$B$1,"")&amp;IF(ELT!B8=Geral!$P$21,ELT!$B$1,"")&amp;IF(INFO!B8=Geral!$P$21,INFO!$B$1,"")&amp;IF(MEC!B8=Geral!$P$21,MEC!$B$1,"")&amp;IF(MET!B8=Geral!$P$21,MET!$B$1,"")&amp;IF(SEG!B8=Geral!$P$21,SEG!$B$1,"")&amp;(IF(TEL!B8=Geral!$P$21,TEL!$B$1,"")&amp;IF(TUREVE!B8=Geral!$P$21,TUREVE!$B$1,"")&amp;IF(ADM!B22=Geral!$P$21,ADM!$B$15,"")&amp;IF(ED!B22=Geral!$P$21,ED!$B$15,"")&amp;IF(EST!B22=Geral!$P$21,EST!$B$15,"")&amp;IF(EL!B22=Geral!$P$21,EL!$B$15,"")&amp;IF(ELT!B22=Geral!$P$21,ELT!$B$15,"")&amp;IF(INFO!B22=Geral!$P$21,INFO!$B$15,"")&amp;IF(MEC!B22=Geral!$P$21,MEC!$B$15,"")&amp;IF(MET!B22=Geral!$P$21,MET!$B$15,"")&amp;IF(SEG!B22=Geral!$P$21,SEG!$B$15,"")&amp;IF(TEL!B22=Geral!$P$21,TEL!$B$15,"")&amp;IF(TUREVE!B22=Geral!$P$21,TUREVE!$B$15,"")&amp;IF(ADM!B36=Geral!$P$21,ADM!$B$29,"")&amp;IF(ED!B36=Geral!$P$21,ED!$B$29,""))&amp;(IF(EST!B36=Geral!$P$21,EST!$B$29,"")&amp;IF(EL!B36=Geral!$P$21,EL!$B$29,"")&amp;IF(ELT!B36=Geral!$P$21,ELT!$B$29,"")&amp;IF(INFO!B36=Geral!$P$21,INFO!$B$29,"")&amp;IF(MEC!B36=Geral!$P$21,MEC!$B$29,"")&amp;IF(MET!B36=Geral!$P$21,MET!$B$29,"")&amp;IF(SEG!B36=Geral!$P$21,SEG!$B$29,"")&amp;IF(TEL!B36=Geral!$P$21,TEL!$B$29,"")&amp;IF(TUREVE!B36=Geral!$P$21,TUREVE!$B$29,"")&amp;IF(ADM!B50=Geral!$P$21,ADM!$B$43,"")&amp;IF(ED!B50=Geral!$P$21,ED!$B$43,"")&amp;IF(EST!B50=Geral!$P$21,EST!$B$43,"")&amp;IF(EL!B50=Geral!$P$21,EL!$B$43,"")&amp;IF(ELT!B50=Geral!$P$21,ELT!$B$43,"")&amp;IF(INFO!B50=Geral!$P$21,INFO!$B$43,"")&amp;IF(MEC!B50=Geral!$P$21,MEC!$B$43,"")&amp;IF(MET!B50=Geral!$P$21,MET!$B$43,"")&amp;IF(SEG!B50=Geral!$P$21,SEG!$B$43,"")&amp;IF(TEL!B50=Geral!$P$21,TEL!$B$43,"")&amp;IF(TUREVE!B50=Geral!$P$21,TUREVE!$B$43,""))&amp;IF(ADM!I8=Geral!$P$21,ADM!$I$1,"")&amp;IF(ED!I8=Geral!$P$21,ED!$I$1,"")&amp;IF(EST!I8=Geral!$P$21,EST!$I$1,"")&amp;IF(EL!I8=Geral!$P$21,EL!$I$1,"")&amp;IF(ELT!I8=Geral!$P$21,ELT!$I$1,"")&amp;IF(INFO!I8=Geral!$P$21,INFO!$I$1,"")&amp;IF(MEC!I8=Geral!$P$21,MEC!$I$1,"")&amp;IF(MET!I8=Geral!$P$21,MET!$I$1,"")&amp;IF(SEG!I8=Geral!$P$21,SEG!$I$1,"")&amp;(IF(TEL!I8=Geral!$P$21,TEL!$I$1,"")&amp;IF(TUREVE!I8=Geral!$P$21,TUREVE!$I$1,"")&amp;IF(ADM!I22=Geral!$P$21,ADM!$I$15,"")&amp;IF(ED!I22=Geral!$P$21,ED!$I$15,"")&amp;IF(EST!I22=Geral!$P$21,EST!$I$15,"")&amp;IF(EL!I22=Geral!$P$21,EL!$I$15,"")&amp;IF(ELT!I22=Geral!$P$21,ELT!$I$15,"")&amp;IF(INFO!I22=Geral!$P$21,INFO!$I$15,"")&amp;IF(MEC!I22=Geral!$P$21,MEC!$I$15,"")&amp;IF(MET!I22=Geral!$P$21,MET!$I$15,"")&amp;IF(SEG!I22=Geral!$P$21,SEG!$I$15,"")&amp;IF(TEL!I22=Geral!$P$21,TEL!$I$15,"")&amp;IF(TUREVE!I22=Geral!$P$21,TUREVE!$I$15,"")&amp;IF(ADM!I36=Geral!$P$21,ADM!$I$29,"")&amp;IF(ED!I36=Geral!$P$21,ED!$I$29,""))&amp;(IF(EST!I36=Geral!$P$21,EST!$I$29,"")&amp;IF(EL!I36=Geral!$P$21,EL!$I$29,"")&amp;IF(ELT!I36=Geral!$P$21,ELT!$I$29,"")&amp;IF(INFO!I36=Geral!$P$21,INFO!$I$29,"")&amp;IF(MEC!I36=Geral!$P$21,MEC!$I$29,"")&amp;IF(MET!I36=Geral!$P$21,MET!$I$29,"")&amp;IF(SEG!I36=Geral!$P$21,SEG!$I$29,"")&amp;IF(TEL!I36=Geral!$P$21,TEL!$I$29,"")&amp;IF(TUREVE!I36=Geral!$P$21,TUREVE!$I$29,"")&amp;IF(ADM!I50=Geral!$P$21,ADM!$I$43,"")&amp;IF(ED!I50=Geral!$P$21,ED!$I$43,"")&amp;IF(EST!I50=Geral!$P$21,EST!$I$43,"")&amp;IF(EL!I50=Geral!$P$21,EL!$I$43,"")&amp;IF(ELT!I50=Geral!$P$21,ELT!$I$43,"")&amp;IF(INFO!I50=Geral!$P$21,INFO!$I$43,"")&amp;IF(MEC!I50=Geral!$P$21,MEC!$I$43,"")&amp;IF(MET!I50=Geral!$P$21,MET!$I$43,"")&amp;IF(SEG!I50=Geral!$P$21,SEG!$I$43,"")&amp;IF(TEL!I50=Geral!$P$21,TEL!$I$43,"")&amp;IF(TUREVE!I50=Geral!$P$21,TUREVE!$I$43,""))</f>
        <v xml:space="preserve">    3AEST    </v>
      </c>
      <c r="Q27" s="20" t="str">
        <f>IF(ADM!C8=Geral!$P$21,ADM!$B$1,"")&amp;IF(ED!C8=Geral!$P$21,ED!$B$1,"")&amp;IF(EST!C8=Geral!$P$21,EST!$B$1,"")&amp;IF(EL!C8=Geral!$P$21,EL!$B$1,"")&amp;IF(ELT!C8=Geral!$P$21,ELT!$B$1,"")&amp;IF(INFO!C8=Geral!$P$21,INFO!$B$1,"")&amp;IF(MEC!C8=Geral!$P$21,MEC!$B$1,"")&amp;IF(MET!C8=Geral!$P$21,MET!$B$1,"")&amp;IF(SEG!C8=Geral!$P$21,SEG!$B$1,"")&amp;(IF(TEL!C8=Geral!$P$21,TEL!$B$1,"")&amp;IF(TUREVE!C8=Geral!$P$21,TUREVE!$B$1,"")&amp;IF(ADM!C22=Geral!$P$21,ADM!$B$15,"")&amp;IF(ED!C22=Geral!$P$21,ED!$B$15,"")&amp;IF(EST!C22=Geral!$P$21,EST!$B$15,"")&amp;IF(EL!C22=Geral!$P$21,EL!$B$15,"")&amp;IF(ELT!C22=Geral!$P$21,ELT!$B$15,"")&amp;IF(INFO!C22=Geral!$P$21,INFO!$B$15,"")&amp;IF(MEC!C22=Geral!$P$21,MEC!$B$15,"")&amp;IF(MET!C22=Geral!$P$21,MET!$B$15,"")&amp;IF(SEG!C22=Geral!$P$21,SEG!$B$15,"")&amp;IF(TEL!C22=Geral!$P$21,TEL!$B$15,"")&amp;IF(TUREVE!C22=Geral!$P$21,TUREVE!$B$15,"")&amp;IF(ADM!C36=Geral!$P$21,ADM!$B$29,"")&amp;IF(ED!C36=Geral!$P$21,ED!$B$29,""))&amp;(IF(EST!C36=Geral!$P$21,EST!$B$29,"")&amp;IF(EL!C36=Geral!$P$21,EL!$B$29,"")&amp;IF(ELT!C36=Geral!$P$21,ELT!$B$29,"")&amp;IF(INFO!C36=Geral!$P$21,INFO!$B$29,"")&amp;IF(MEC!C36=Geral!$P$21,MEC!$B$29,"")&amp;IF(MET!C36=Geral!$P$21,MET!$B$29,"")&amp;IF(SEG!C36=Geral!$P$21,SEG!$B$29,"")&amp;IF(TEL!C36=Geral!$P$21,TEL!$B$29,"")&amp;IF(TUREVE!C36=Geral!$P$21,TUREVE!$B$29,"")&amp;IF(ADM!C50=Geral!$P$21,ADM!$B$43,"")&amp;IF(ED!C50=Geral!$P$21,ED!$B$43,"")&amp;IF(EST!C50=Geral!$P$21,EST!$B$43,"")&amp;IF(EL!C50=Geral!$P$21,EL!$B$43,"")&amp;IF(ELT!C50=Geral!$P$21,ELT!$B$43,"")&amp;IF(INFO!C50=Geral!$P$21,INFO!$B$43,"")&amp;IF(MEC!C50=Geral!$P$21,MEC!$B$43,"")&amp;IF(MET!C50=Geral!$P$21,MET!$B$43,"")&amp;IF(SEG!C50=Geral!$P$21,SEG!$B$43,"")&amp;IF(TEL!C50=Geral!$P$21,TEL!$B$43,"")&amp;IF(TUREVE!C50=Geral!$P$21,TUREVE!$B$43,""))&amp;IF(ADM!J8=Geral!$P$21,ADM!$I$1,"")&amp;IF(ED!J8=Geral!$P$21,ED!$I$1,"")&amp;IF(EST!J8=Geral!$P$21,EST!$I$1,"")&amp;IF(EL!J8=Geral!$P$21,EL!$I$1,"")&amp;IF(ELT!J8=Geral!$P$21,ELT!$I$1,"")&amp;IF(INFO!J8=Geral!$P$21,INFO!$I$1,"")&amp;IF(MEC!J8=Geral!$P$21,MEC!$I$1,"")&amp;IF(MET!J8=Geral!$P$21,MET!$I$1,"")&amp;IF(SEG!J8=Geral!$P$21,SEG!$I$1,"")&amp;(IF(TEL!J8=Geral!$P$21,TEL!$I$1,"")&amp;IF(TUREVE!J8=Geral!$P$21,TUREVE!$I$1,"")&amp;IF(ADM!J22=Geral!$P$21,ADM!$I$15,"")&amp;IF(ED!J22=Geral!$P$21,ED!$I$15,"")&amp;IF(EST!J22=Geral!$P$21,EST!$I$15,"")&amp;IF(EL!J22=Geral!$P$21,EL!$I$15,"")&amp;IF(ELT!J22=Geral!$P$21,ELT!$I$15,"")&amp;IF(INFO!J22=Geral!$P$21,INFO!$I$15,"")&amp;IF(MEC!J22=Geral!$P$21,MEC!$I$15,"")&amp;IF(MET!J22=Geral!$P$21,MET!$I$15,"")&amp;IF(SEG!J22=Geral!$P$21,SEG!$I$15,"")&amp;IF(TEL!J22=Geral!$P$21,TEL!$I$15,"")&amp;IF(TUREVE!J22=Geral!$P$21,TUREVE!$I$15,"")&amp;IF(ADM!J36=Geral!$P$21,ADM!$I$29,"")&amp;IF(ED!J36=Geral!$P$21,ED!$I$29,""))&amp;(IF(EST!J36=Geral!$P$21,EST!$I$29,"")&amp;IF(EL!J36=Geral!$P$21,EL!$I$29,"")&amp;IF(ELT!J36=Geral!$P$21,ELT!$I$29,"")&amp;IF(INFO!J36=Geral!$P$21,INFO!$I$29,"")&amp;IF(MEC!J36=Geral!$P$21,MEC!$I$29,"")&amp;IF(MET!J36=Geral!$P$21,MET!$I$29,"")&amp;IF(SEG!J36=Geral!$P$21,SEG!$I$29,"")&amp;IF(TEL!J36=Geral!$P$21,TEL!$I$29,"")&amp;IF(TUREVE!J36=Geral!$P$21,TUREVE!$I$29,"")&amp;IF(ADM!J50=Geral!$P$21,ADM!$I$43,"")&amp;IF(ED!J50=Geral!$P$21,ED!$I$43,"")&amp;IF(EST!J50=Geral!$P$21,EST!$I$43,"")&amp;IF(EL!J50=Geral!$P$21,EL!$I$43,"")&amp;IF(ELT!J50=Geral!$P$21,ELT!$I$43,"")&amp;IF(INFO!J50=Geral!$P$21,INFO!$I$43,"")&amp;IF(MEC!J50=Geral!$P$21,MEC!$I$43,"")&amp;IF(MET!J50=Geral!$P$21,MET!$I$43,"")&amp;IF(SEG!J50=Geral!$P$21,SEG!$I$43,"")&amp;IF(TEL!J50=Geral!$P$21,TEL!$I$43,"")&amp;IF(TUREVE!J50=Geral!$P$21,TUREVE!$I$43,""))</f>
        <v xml:space="preserve"> 2AMEC  3AMEC </v>
      </c>
      <c r="R27" s="20" t="str">
        <f>IF(ADM!D8=Geral!$P$21,ADM!$B$1,"")&amp;IF(ED!D8=Geral!$P$21,ED!$B$1,"")&amp;IF(EST!D8=Geral!$P$21,EST!$B$1,"")&amp;IF(EL!D8=Geral!$P$21,EL!$B$1,"")&amp;IF(ELT!D8=Geral!$P$21,ELT!$B$1,"")&amp;IF(INFO!D8=Geral!$P$21,INFO!$B$1,"")&amp;IF(MEC!D8=Geral!$P$21,MEC!$B$1,"")&amp;IF(MET!D8=Geral!$P$21,MET!$B$1,"")&amp;IF(SEG!D8=Geral!$P$21,SEG!$B$1,"")&amp;(IF(TEL!D8=Geral!$P$21,TEL!$B$1,"")&amp;IF(TUREVE!D8=Geral!$P$21,TUREVE!$B$1,"")&amp;IF(ADM!D22=Geral!$P$21,ADM!$B$15,"")&amp;IF(ED!D22=Geral!$P$21,ED!$B$15,"")&amp;IF(EST!D22=Geral!$P$21,EST!$B$15,"")&amp;IF(EL!D22=Geral!$P$21,EL!$B$15,"")&amp;IF(ELT!D22=Geral!$P$21,ELT!$B$15,"")&amp;IF(INFO!D22=Geral!$P$21,INFO!$B$15,"")&amp;IF(MEC!D22=Geral!$P$21,MEC!$B$15,"")&amp;IF(MET!D22=Geral!$P$21,MET!$B$15,"")&amp;IF(SEG!D22=Geral!$P$21,SEG!$B$15,"")&amp;IF(TEL!D22=Geral!$P$21,TEL!$B$15,"")&amp;IF(TUREVE!D22=Geral!$P$21,TUREVE!$B$15,"")&amp;IF(ADM!D36=Geral!$P$21,ADM!$B$29,"")&amp;IF(ED!D36=Geral!$P$21,ED!$B$29,""))&amp;(IF(EST!D36=Geral!$P$21,EST!$B$29,"")&amp;IF(EL!D36=Geral!$P$21,EL!$B$29,"")&amp;IF(ELT!D36=Geral!$P$21,ELT!$B$29,"")&amp;IF(INFO!D36=Geral!$P$21,INFO!$B$29,"")&amp;IF(MEC!D36=Geral!$P$21,MEC!$B$29,"")&amp;IF(MET!D36=Geral!$P$21,MET!$B$29,"")&amp;IF(SEG!D36=Geral!$P$21,SEG!$B$29,"")&amp;IF(TEL!D36=Geral!$P$21,TEL!$B$29,"")&amp;IF(TUREVE!D36=Geral!$P$21,TUREVE!$B$29,"")&amp;IF(ADM!D50=Geral!$P$21,ADM!$B$43,"")&amp;IF(ED!D50=Geral!$P$21,ED!$B$43,"")&amp;IF(EST!D50=Geral!$P$21,EST!$B$43,"")&amp;IF(EL!D50=Geral!$P$21,EL!$B$43,"")&amp;IF(ELT!D50=Geral!$P$21,ELT!$B$43,"")&amp;IF(INFO!D50=Geral!$P$21,INFO!$B$43,"")&amp;IF(MEC!D50=Geral!$P$21,MEC!$B$43,"")&amp;IF(MET!D50=Geral!$P$21,MET!$B$43,"")&amp;IF(SEG!D50=Geral!$P$21,SEG!$B$43,"")&amp;IF(TEL!D50=Geral!$P$21,TEL!$B$43,"")&amp;IF(TUREVE!D50=Geral!$P$21,TUREVE!$B$43,""))&amp;IF(ADM!K8=Geral!$P$21,ADM!$I$1,"")&amp;IF(ED!K8=Geral!$P$21,ED!$I$1,"")&amp;IF(EST!K8=Geral!$P$21,EST!$I$1,"")&amp;IF(EL!K8=Geral!$P$21,EL!$I$1,"")&amp;IF(ELT!K8=Geral!$P$21,ELT!$I$1,"")&amp;IF(INFO!K8=Geral!$P$21,INFO!$I$1,"")&amp;IF(MEC!K8=Geral!$P$21,MEC!$I$1,"")&amp;IF(MET!K8=Geral!$P$21,MET!$I$1,"")&amp;IF(SEG!K8=Geral!$P$21,SEG!$I$1,"")&amp;(IF(TEL!K8=Geral!$P$21,TEL!$I$1,"")&amp;IF(TUREVE!K8=Geral!$P$21,TUREVE!$I$1,"")&amp;IF(ADM!K22=Geral!$P$21,ADM!$I$15,"")&amp;IF(ED!K22=Geral!$P$21,ED!$I$15,"")&amp;IF(EST!K22=Geral!$P$21,EST!$I$15,"")&amp;IF(EL!K22=Geral!$P$21,EL!$I$15,"")&amp;IF(ELT!K22=Geral!$P$21,ELT!$I$15,"")&amp;IF(INFO!K22=Geral!$P$21,INFO!$I$15,"")&amp;IF(MEC!K22=Geral!$P$21,MEC!$I$15,"")&amp;IF(MET!K22=Geral!$P$21,MET!$I$15,"")&amp;IF(SEG!K22=Geral!$P$21,SEG!$I$15,"")&amp;IF(TEL!K22=Geral!$P$21,TEL!$I$15,"")&amp;IF(TUREVE!K22=Geral!$P$21,TUREVE!$I$15,"")&amp;IF(ADM!K36=Geral!$P$21,ADM!$I$29,"")&amp;IF(ED!K36=Geral!$P$21,ED!$I$29,""))&amp;(IF(EST!K36=Geral!$P$21,EST!$I$29,"")&amp;IF(EL!K36=Geral!$P$21,EL!$I$29,"")&amp;IF(ELT!K36=Geral!$P$21,ELT!$I$29,"")&amp;IF(INFO!K36=Geral!$P$21,INFO!$I$29,"")&amp;IF(MEC!K36=Geral!$P$21,MEC!$I$29,"")&amp;IF(MET!K36=Geral!$P$21,MET!$I$29,"")&amp;IF(SEG!K36=Geral!$P$21,SEG!$I$29,"")&amp;IF(TEL!K36=Geral!$P$21,TEL!$I$29,"")&amp;IF(TUREVE!I32=Geral!$P$21,TUREVE!$I$29,"")&amp;IF(ADM!K50=Geral!$P$21,ADM!$I$43,"")&amp;IF(ED!K50=Geral!$P$21,ED!$I$43,"")&amp;IF(EST!K50=Geral!$P$21,EST!$I$43,"")&amp;IF(EL!K50=Geral!$P$21,EL!$I$43,"")&amp;IF(ELT!K50=Geral!$P$21,ELT!$I$43,"")&amp;IF(INFO!K50=Geral!$P$21,INFO!$I$43,"")&amp;IF(MEC!K50=Geral!$P$21,MEC!$I$43,"")&amp;IF(MET!K50=Geral!$P$21,MET!$I$43,"")&amp;IF(SEG!K50=Geral!$P$21,SEG!$I$43,"")&amp;IF(TEL!K50=Geral!$P$21,TEL!$I$43,"")&amp;IF(TUREVE!K50=Geral!$P$21,TUREVE!$I$43,""))</f>
        <v xml:space="preserve">  3AELT     </v>
      </c>
      <c r="S27" s="20" t="str">
        <f>IF(ADM!E8=Geral!$P$21,ADM!$B$1,"")&amp;IF(ED!E8=Geral!$P$21,ED!$B$1,"")&amp;IF(EST!E8=Geral!$P$21,EST!$B$1,"")&amp;IF(EL!E8=Geral!$P$21,EL!$B$1,"")&amp;IF(ELT!E8=Geral!$P$21,ELT!$B$1,"")&amp;IF(INFO!E8=Geral!$P$21,INFO!$B$1,"")&amp;IF(MEC!E8=Geral!$P$21,MEC!$B$1,"")&amp;IF(MET!E8=Geral!$P$21,MET!$B$1,"")&amp;IF(SEG!E8=Geral!$P$21,SEG!$B$1,"")&amp;(IF(TEL!E8=Geral!$P$21,TEL!$B$1,"")&amp;IF(TUREVE!E8=Geral!$P$21,TUREVE!$B$1,"")&amp;IF(ADM!E22=Geral!$P$21,ADM!$B$15,"")&amp;IF(ED!E22=Geral!$P$21,ED!$B$15,"")&amp;IF(EST!E22=Geral!$P$21,EST!$B$15,"")&amp;IF(EL!E22=Geral!$P$21,EL!$B$15,"")&amp;IF(ELT!E22=Geral!$P$21,ELT!$B$15,"")&amp;IF(INFO!E22=Geral!$P$21,INFO!$B$15,"")&amp;IF(MEC!E22=Geral!$P$21,MEC!$B$15,"")&amp;IF(MET!E22=Geral!$P$21,MET!$B$15,"")&amp;IF(SEG!E22=Geral!$P$21,SEG!$B$15,"")&amp;IF(TEL!E22=Geral!$P$21,TEL!$B$15,"")&amp;IF(TUREVE!E22=Geral!$P$21,TUREVE!$B$15,"")&amp;IF(ADM!E36=Geral!$P$21,ADM!$B$29,"")&amp;IF(ED!E36=Geral!$P$21,ED!$B$29,""))&amp;(IF(EST!E36=Geral!$P$21,EST!$B$29,"")&amp;IF(EL!E36=Geral!$P$21,EL!$B$29,"")&amp;IF(ELT!E36=Geral!$P$21,ELT!$B$29,"")&amp;IF(INFO!E36=Geral!$P$21,INFO!$B$29,"")&amp;IF(MEC!E33=Geral!$P$21,MEC!$B$29,"")&amp;IF(MET!E36=Geral!$P$21,MET!$B$29,"")&amp;IF(SEG!E36=Geral!$P$21,SEG!$B$29,"")&amp;IF(TEL!E36=Geral!$P$21,TEL!$B$29,"")&amp;IF(TUREVE!E36=Geral!$P$21,TUREVE!$B$29,"")&amp;IF(ADM!E50=Geral!$P$21,ADM!$B$43,"")&amp;IF(ED!E50=Geral!$P$21,ED!$B$43,"")&amp;IF(EST!E50=Geral!$P$21,EST!$B$43,"")&amp;IF(EL!E50=Geral!$P$21,EL!$B$43,"")&amp;IF(ELT!E50=Geral!$P$21,ELT!$B$43,"")&amp;IF(INFO!E50=Geral!$P$21,INFO!$B$43,"")&amp;IF(MEC!E50=Geral!$P$21,MEC!$B$43,"")&amp;IF(MET!E50=Geral!$P$21,MET!$B$43,"")&amp;IF(SEG!E50=Geral!$P$21,SEG!$B$43,"")&amp;IF(TEL!E50=Geral!$P$21,TEL!$B$43,"")&amp;IF(TUREVE!E50=Geral!$P$21,TUREVE!$B$43,""))&amp;IF(ADM!L8=Geral!$P$21,ADM!$I$1,"")&amp;IF(ED!L8=Geral!$P$21,ED!$I$1,"")&amp;IF(EST!L8=Geral!$P$21,EST!$I$1,"")&amp;IF(EL!L8=Geral!$P$21,EL!$I$1,"")&amp;IF(ELT!L8=Geral!$P$21,ELT!$I$1,"")&amp;IF(INFO!L8=Geral!$P$21,INFO!$I$1,"")&amp;IF(MEC!L8=Geral!$P$21,MEC!$I$1,"")&amp;IF(MET!L8=Geral!$P$21,MET!$I$1,"")&amp;IF(SEG!L8=Geral!$P$21,SEG!$I$1,"")&amp;(IF(TEL!L8=Geral!$P$21,TEL!$I$1,"")&amp;IF(TUREVE!L8=Geral!$P$21,TUREVE!$I$1,"")&amp;IF(ADM!L22=Geral!$P$21,ADM!$I$15,"")&amp;IF(ED!L22=Geral!$P$21,ED!$I$15,"")&amp;IF(EST!L22=Geral!$P$21,EST!$I$15,"")&amp;IF(EL!L22=Geral!$P$21,EL!$I$15,"")&amp;IF(ELT!L22=Geral!$P$21,ELT!$I$15,"")&amp;IF(INFO!L22=Geral!$P$21,INFO!$I$15,"")&amp;IF(MEC!L22=Geral!$P$21,MEC!$I$15,"")&amp;IF(MET!L22=Geral!$P$21,MET!$I$15,"")&amp;IF(SEG!L22=Geral!$P$21,SEG!$I$15,"")&amp;IF(TEL!L22=Geral!$P$21,TEL!$I$15,"")&amp;IF(TUREVE!L22=Geral!$P$21,TUREVE!$I$15,"")&amp;IF(ADM!L36=Geral!$P$21,ADM!$I$29,"")&amp;IF(ED!L36=Geral!$P$21,ED!$I$29,""))&amp;(IF(EST!L36=Geral!$P$21,EST!$I$29,"")&amp;IF(EL!L36=Geral!$P$21,EL!$I$29,"")&amp;IF(ELT!L36=Geral!$P$21,ELT!$I$29,"")&amp;IF(INFO!L36=Geral!$P$21,INFO!$I$29,"")&amp;IF(MEC!L36=Geral!$P$21,MEC!$I$29,"")&amp;IF(MET!L36=Geral!$P$21,MET!$I$29,"")&amp;IF(SEG!L36=Geral!$P$21,SEG!$I$29,"")&amp;IF(TEL!L36=Geral!$P$21,TEL!$I$29,"")&amp;IF(TUREVE!L36=Geral!$P$21,TUREVE!$I$29,"")&amp;IF(ADM!L50=Geral!$P$21,ADM!$I$43,"")&amp;IF(ED!L50=Geral!$P$21,ED!$I$43,"")&amp;IF(EST!L50=Geral!$P$21,EST!$I$43,"")&amp;IF(EL!L50=Geral!$P$21,EL!$I$43,"")&amp;IF(ELT!L50=Geral!$P$21,ELT!$I$43,"")&amp;IF(INFO!L50=Geral!$P$21,INFO!$I$43,"")&amp;IF(MEC!L50=Geral!$P$21,MEC!$I$43,"")&amp;IF(MET!L50=Geral!$P$21,MET!$I$43,"")&amp;IF(SEG!L50=Geral!$P$21,SEG!$I$43,"")&amp;IF(TEL!L50=Geral!$P$21,TEL!$I$43,"")&amp;IF(TUREVE!L50=Geral!$P$21,TUREVE!$I$43,""))</f>
        <v xml:space="preserve">    2AEST    </v>
      </c>
      <c r="T27" s="20" t="str">
        <f>IF(ADM!F8=Geral!$P$21,ADM!$B$1,"")&amp;IF(ED!F8=Geral!$P$21,ED!$B$1,"")&amp;IF(EST!F8=Geral!$P$21,EST!$B$1,"")&amp;IF(EL!F8=Geral!$P$21,EL!$B$1,"")&amp;IF(ELT!F8=Geral!$P$21,ELT!$B$1,"")&amp;IF(INFO!F8=Geral!$P$21,INFO!$B$1,"")&amp;IF(MEC!F8=Geral!$P$21,MEC!$B$1,"")&amp;IF(MET!F8=Geral!$P$21,MET!$B$1,"")&amp;IF(SEG!F8=Geral!$P$21,SEG!$B$1,"")&amp;(IF(TEL!F8=Geral!$P$21,TEL!$B$1,"")&amp;IF(TUREVE!F8=Geral!$P$21,TUREVE!$B$1,"")&amp;IF(ADM!F22=Geral!$P$21,ADM!$B$15,"")&amp;IF(ED!F22=Geral!$P$21,ED!$B$15,"")&amp;IF(EST!F22=Geral!$P$21,EST!$B$15,"")&amp;IF(EL!F22=Geral!$P$21,EL!$B$15,"")&amp;IF(ELT!F22=Geral!$P$21,ELT!$B$15,"")&amp;IF(INFO!F22=Geral!$P$21,INFO!$B$15,"")&amp;IF(MEC!F22=Geral!$P$21,MEC!$B$15,"")&amp;IF(MET!F22=Geral!$P$21,MET!$B$15,"")&amp;IF(SEG!F22=Geral!$P$21,SEG!$B$15,"")&amp;IF(TEL!F22=Geral!$P$21,TEL!$B$15,"")&amp;IF(TUREVE!F22=Geral!$P$21,TUREVE!$B$15,"")&amp;IF(ADM!F36=Geral!$P$21,ADM!$B$29,"")&amp;IF(ED!F36=Geral!$P$21,ED!$B$29,""))&amp;(IF(EST!F36=Geral!$P$21,EST!$B$29,"")&amp;IF(EL!F36=Geral!$P$21,EL!$B$29,"")&amp;IF(ELT!F36=Geral!$P$21,ELT!$B$29,"")&amp;IF(INFO!F36=Geral!$P$21,INFO!$B$29,"")&amp;IF(MEC!F36=Geral!$P$21,MEC!$B$29,"")&amp;IF(MET!F36=Geral!$P$21,MET!$B$29,"")&amp;IF(SEG!F36=Geral!$P$21,SEG!$B$29,"")&amp;IF(TEL!F36=Geral!$P$21,TEL!$B$29,"")&amp;IF(TUREVE!F36=Geral!$P$21,TUREVE!$B$29,"")&amp;IF(ADM!F50=Geral!$P$21,ADM!$B$43,"")&amp;IF(ED!F50=Geral!$P$21,ED!$B$43,"")&amp;IF(EST!F50=Geral!$P$21,EST!$B$43,"")&amp;IF(EL!F50=Geral!$P$21,EL!$B$43,"")&amp;IF(ELT!F50=Geral!$P$21,ELT!$B$43,"")&amp;IF(INFO!F50=Geral!$P$21,INFO!$B$43,"")&amp;IF(MEC!F50=Geral!$P$21,MEC!$B$43,"")&amp;IF(MET!F50=Geral!$P$21,MET!$B$43,"")&amp;IF(SEG!F50=Geral!$P$21,SEG!$B$43,"")&amp;IF(TEL!F50=Geral!$P$21,TEL!$B$43,"")&amp;IF(TUREVE!F50=Geral!$P$21,TUREVE!$B$43,""))&amp;IF(ADM!M8=Geral!$P$21,ADM!$I$1,"")&amp;IF(ED!M8=Geral!$P$21,ED!$I$1,"")&amp;IF(EST!M8=Geral!$P$21,EST!$I$1,"")&amp;IF(EL!M8=Geral!$P$21,EL!$I$1,"")&amp;IF(ELT!M8=Geral!$P$21,ELT!$I$1,"")&amp;IF(INFO!M8=Geral!$P$21,INFO!$I$1,"")&amp;IF(MEC!M8=Geral!$P$21,MEC!$I$1,"")&amp;IF(MET!M8=Geral!$P$21,MET!$I$1,"")&amp;IF(SEG!M8=Geral!$P$21,SEG!$I$1,"")&amp;(IF(TEL!M8=Geral!$P$21,TEL!$I$1,"")&amp;IF(TUREVE!M8=Geral!$P$21,TUREVE!$I$1,"")&amp;IF(ADM!M22=Geral!$P$21,ADM!$I$15,"")&amp;IF(ED!M22=Geral!$P$21,ED!$I$15,"")&amp;IF(EST!M22=Geral!$P$21,EST!$I$15,"")&amp;IF(EL!M22=Geral!$P$21,EL!$I$15,"")&amp;IF(ELT!M22=Geral!$P$21,ELT!$I$15,"")&amp;IF(INFO!M22=Geral!$P$21,INFO!$I$15,"")&amp;IF(MEC!M22=Geral!$P$21,MEC!$I$15,"")&amp;IF(MET!M22=Geral!$P$21,MET!$I$15,"")&amp;IF(SEG!M22=Geral!$P$21,SEG!$I$15,"")&amp;IF(TEL!M22=Geral!$P$21,TEL!$I$15,"")&amp;IF(TUREVE!M22=Geral!$P$21,TUREVE!$I$15,"")&amp;IF(ADM!M36=Geral!$P$21,ADM!$I$29,"")&amp;IF(ED!M36=Geral!$P$21,ED!$I$29,""))&amp;(IF(EST!M36=Geral!$P$21,EST!$I$29,"")&amp;IF(EL!M36=Geral!$P$21,EL!$I$29,"")&amp;IF(ELT!M36=Geral!$P$21,ELT!$I$29,"")&amp;IF(INFO!M36=Geral!$P$21,INFO!$I$29,"")&amp;IF(MEC!M36=Geral!$P$21,MEC!$I$29,"")&amp;IF(MET!M36=Geral!$P$21,MET!$I$29,"")&amp;IF(SEG!M36=Geral!$P$21,SEG!$I$29,"")&amp;IF(TEL!M36=Geral!$P$21,TEL!$I$29,"")&amp;IF(TUREVE!M36=Geral!$P$21,TUREVE!$I$29,"")&amp;IF(ADM!M50=Geral!$P$21,ADM!$I$43,"")&amp;IF(ED!M50=Geral!$P$21,ED!$I$43,"")&amp;IF(EST!M50=Geral!$P$21,EST!$I$43,"")&amp;IF(EL!M50=Geral!$P$21,EL!$I$43,"")&amp;IF(ELT!M50=Geral!$P$21,ELT!$I$43,"")&amp;IF(INFO!M50=Geral!$P$21,INFO!$I$43,"")&amp;IF(MEC!M50=Geral!$P$21,MEC!$I$43,"")&amp;IF(MET!M50=Geral!$P$21,MET!$I$43,"")&amp;IF(SEG!M50=Geral!$P$21,SEG!$I$43,"")&amp;IF(TEL!M50=Geral!$P$21,TEL!$I$43,"")&amp;IF(TUREVE!M50=Geral!$P$21,TUREVE!$I$43,""))</f>
        <v xml:space="preserve"> 2AELT </v>
      </c>
      <c r="U27" s="148"/>
      <c r="V27" s="20" t="str">
        <f>IF(ADM!B8=Geral!$V$21,ADM!$B$1,"")&amp;IF(ED!B8=Geral!$V$21,ED!$B$1,"")&amp;IF(EST!B8=Geral!$V$21,EST!$B$1,"")&amp;IF(EL!B8=Geral!$V$21,EL!$B$1,"")&amp;IF(ELT!B8=Geral!$V$21,ELT!$B$1,"")&amp;IF(INFO!B8=Geral!$V$21,INFO!$B$1,"")&amp;IF(MEC!B8=Geral!$V$21,MEC!$B$1,"")&amp;IF(MET!B8=Geral!$V$21,MET!$B$1,"")&amp;IF(SEG!B8=Geral!$V$21,SEG!$B$1,"")&amp;(IF(TEL!B8=Geral!$V$21,TEL!$B$1,"")&amp;IF(TUREVE!B8=Geral!$V$21,TUREVE!$B$1,"")&amp;IF(ADM!B22=Geral!$V$21,ADM!$B$15,"")&amp;IF(ED!B22=Geral!$V$21,ED!$B$15,"")&amp;IF(EST!B22=Geral!$V$21,EST!$B$15,"")&amp;IF(EL!B22=Geral!$V$21,EL!$B$15,"")&amp;IF(ELT!B22=Geral!$V$21,ELT!$B$15,"")&amp;IF(INFO!B22=Geral!$V$21,INFO!$B$15,"")&amp;IF(MEC!B22=Geral!$V$21,MEC!$B$15,"")&amp;IF(MET!B22=Geral!$V$21,MET!$B$15,"")&amp;IF(SEG!B22=Geral!$V$21,SEG!$B$15,"")&amp;IF(TEL!B22=Geral!$V$21,TEL!$B$15,"")&amp;IF(TUREVE!B22=Geral!$V$21,TUREVE!$B$15,"")&amp;IF(ADM!B36=Geral!$V$21,ADM!$B$29,"")&amp;IF(ED!B36=Geral!$V$21,ED!$B$29,""))&amp;(IF(EST!B36=Geral!$V$21,EST!$B$29,"")&amp;IF(EL!B36=Geral!$V$21,EL!$B$29,"")&amp;IF(ELT!B36=Geral!$V$21,ELT!$B$29,"")&amp;IF(INFO!B36=Geral!$V$21,INFO!$B$29,"")&amp;IF(MEC!B36=Geral!$V$21,MEC!$B$29,"")&amp;IF(MET!B36=Geral!$V$21,MET!$B$29,"")&amp;IF(SEG!B36=Geral!$V$21,SEG!$B$29,"")&amp;IF(TEL!B36=Geral!$V$21,TEL!$B$29,"")&amp;IF(TUREVE!B36=Geral!$V$21,TUREVE!$B$29,"")&amp;IF(ADM!B50=Geral!$V$21,ADM!$B$43,"")&amp;IF(ED!B50=Geral!$V$21,ED!$B$43,"")&amp;IF(EST!B50=Geral!$V$21,EST!$B$43,"")&amp;IF(EL!B50=Geral!$V$21,EL!$B$43,"")&amp;IF(ELT!B50=Geral!$V$21,ELT!$B$43,"")&amp;IF(INFO!B50=Geral!$V$21,INFO!$B$43,"")&amp;IF(MEC!B50=Geral!$V$21,MEC!$B$43,"")&amp;IF(MET!B50=Geral!$V$21,MET!$B$43,"")&amp;IF(SEG!B50=Geral!$V$21,SEG!$B$43,"")&amp;IF(TEL!B50=Geral!$V$21,TEL!$B$43,"")&amp;IF(TUREVE!B50=Geral!$V$21,TUREVE!$B$43,""))&amp;IF(ADM!I8=Geral!$V$21,ADM!$I$1,"")&amp;IF(ED!I8=Geral!$V$21,ED!$I$1,"")&amp;IF(EST!I8=Geral!$V$21,EST!$I$1,"")&amp;IF(EL!I8=Geral!$V$21,EL!$I$1,"")&amp;IF(ELT!I8=Geral!$V$21,ELT!$I$1,"")&amp;IF(INFO!I8=Geral!$V$21,INFO!$I$1,"")&amp;IF(MEC!I8=Geral!$V$21,MEC!$I$1,"")&amp;IF(MET!I8=Geral!$V$21,MET!$I$1,"")&amp;IF(SEG!I8=Geral!$V$21,SEG!$I$1,"")&amp;(IF(TEL!I8=Geral!$V$21,TEL!$I$1,"")&amp;IF(TUREVE!I8=Geral!$V$21,TUREVE!$I$1,"")&amp;IF(ADM!I22=Geral!$V$21,ADM!$I$15,"")&amp;IF(ED!I22=Geral!$V$21,ED!$I$15,"")&amp;IF(EST!I22=Geral!$V$21,EST!$I$15,"")&amp;IF(EL!I22=Geral!$V$21,EL!$I$15,"")&amp;IF(ELT!I22=Geral!$V$21,ELT!$I$15,"")&amp;IF(INFO!I22=Geral!$V$21,INFO!$I$15,"")&amp;IF(MEC!I22=Geral!$V$21,MEC!$I$15,"")&amp;IF(MET!I22=Geral!$V$21,MET!$I$15,"")&amp;IF(SEG!I22=Geral!$V$21,SEG!$I$15,"")&amp;IF(TEL!I22=Geral!$V$21,TEL!$I$15,"")&amp;IF(TUREVE!I22=Geral!$V$21,TUREVE!$I$15,"")&amp;IF(ADM!I36=Geral!$V$21,ADM!$I$29,"")&amp;IF(ED!I36=Geral!$V$21,ED!$I$29,""))&amp;(IF(EST!I36=Geral!$V$21,EST!$I$29,"")&amp;IF(EL!I36=Geral!$V$21,EL!$I$29,"")&amp;IF(ELT!I36=Geral!$V$21,ELT!$I$29,"")&amp;IF(INFO!I36=Geral!$V$21,INFO!$I$29,"")&amp;IF(MEC!I36=Geral!$V$21,MEC!$I$29,"")&amp;IF(MET!I36=Geral!$V$21,MET!$I$29,"")&amp;IF(SEG!I36=Geral!$V$21,SEG!$I$29,"")&amp;IF(TEL!I36=Geral!$V$21,TEL!$I$29,"")&amp;IF(TUREVE!I36=Geral!$V$21,TUREVE!$I$29,"")&amp;IF(ADM!I50=Geral!$V$21,ADM!$I$43,"")&amp;IF(ED!I50=Geral!$V$21,ED!$I$43,"")&amp;IF(EST!I50=Geral!$V$21,EST!$I$43,"")&amp;IF(EL!I50=Geral!$V$21,EL!$I$43,"")&amp;IF(ELT!I50=Geral!$V$21,ELT!$I$43,"")&amp;IF(INFO!I50=Geral!$V$21,INFO!$I$43,"")&amp;IF(MEC!I50=Geral!$V$21,MEC!$I$43,"")&amp;IF(MET!I50=Geral!$V$21,MET!$I$43,"")&amp;IF(SEG!I50=Geral!$V$21,SEG!$I$43,"")&amp;IF(TEL!I50=Geral!$V$21,TEL!$I$43,"")&amp;IF(TUREVE!I50=Geral!$V$21,TUREVE!$I$43,""))</f>
        <v/>
      </c>
      <c r="W27" s="20" t="str">
        <f>IF(ADM!C8=Geral!$V$21,ADM!$B$1,"")&amp;IF(ED!C8=Geral!$V$21,ED!$B$1,"")&amp;IF(EST!C8=Geral!$V$21,EST!$B$1,"")&amp;IF(EL!C8=Geral!$V$21,EL!$B$1,"")&amp;IF(ELT!C8=Geral!$V$21,ELT!$B$1,"")&amp;IF(INFO!C8=Geral!$V$21,INFO!$B$1,"")&amp;IF(MEC!C8=Geral!$V$21,MEC!$B$1,"")&amp;IF(MET!C8=Geral!$V$21,MET!$B$1,"")&amp;IF(SEG!C8=Geral!$V$21,SEG!$B$1,"")&amp;(IF(TEL!C8=Geral!$V$21,TEL!$B$1,"")&amp;IF(TUREVE!C8=Geral!$V$21,TUREVE!$B$1,"")&amp;IF(ADM!C22=Geral!$V$21,ADM!$B$15,"")&amp;IF(ED!C22=Geral!$V$21,ED!$B$15,"")&amp;IF(EST!C22=Geral!$V$21,EST!$B$15,"")&amp;IF(EL!C22=Geral!$V$21,EL!$B$15,"")&amp;IF(ELT!C22=Geral!$V$21,ELT!$B$15,"")&amp;IF(INFO!C22=Geral!$V$21,INFO!$B$15,"")&amp;IF(MEC!C22=Geral!$V$21,MEC!$B$15,"")&amp;IF(MET!C22=Geral!$V$21,MET!$B$15,"")&amp;IF(SEG!C22=Geral!$V$21,SEG!$B$15,"")&amp;IF(TEL!C22=Geral!$V$21,TEL!$B$15,"")&amp;IF(TUREVE!C22=Geral!$V$21,TUREVE!$B$15,"")&amp;IF(ADM!C36=Geral!$V$21,ADM!$B$29,"")&amp;IF(ED!C36=Geral!$V$21,ED!$B$29,""))&amp;(IF(EST!C36=Geral!$V$21,EST!$B$29,"")&amp;IF(EL!C36=Geral!$V$21,EL!$B$29,"")&amp;IF(ELT!C36=Geral!$V$21,ELT!$B$29,"")&amp;IF(INFO!C36=Geral!$V$21,INFO!$B$29,"")&amp;IF(MEC!C36=Geral!$V$21,MEC!$B$29,"")&amp;IF(MET!C36=Geral!$V$21,MET!$B$29,"")&amp;IF(SEG!C36=Geral!$V$21,SEG!$B$29,"")&amp;IF(TEL!C36=Geral!$V$21,TEL!$B$29,"")&amp;IF(TUREVE!C36=Geral!$V$21,TUREVE!$B$29,"")&amp;IF(ADM!C50=Geral!$V$21,ADM!$B$43,"")&amp;IF(ED!C50=Geral!$V$21,ED!$B$43,"")&amp;IF(EST!C50=Geral!$V$21,EST!$B$43,"")&amp;IF(EL!C50=Geral!$V$21,EL!$B$43,"")&amp;IF(ELT!C50=Geral!$V$21,ELT!$B$43,"")&amp;IF(INFO!C50=Geral!$V$21,INFO!$B$43,"")&amp;IF(MEC!C50=Geral!$V$21,MEC!$B$43,"")&amp;IF(MET!C50=Geral!$V$21,MET!$B$43,"")&amp;IF(SEG!C50=Geral!$V$21,SEG!$B$43,"")&amp;IF(TEL!C50=Geral!$V$21,TEL!$B$43,"")&amp;IF(TUREVE!C50=Geral!$V$21,TUREVE!$B$43,""))&amp;IF(ADM!J8=Geral!$V$21,ADM!$I$1,"")&amp;IF(ED!J8=Geral!$V$21,ED!$I$1,"")&amp;IF(EST!J8=Geral!$V$21,EST!$I$1,"")&amp;IF(EL!J8=Geral!$V$21,EL!$I$1,"")&amp;IF(ELT!J8=Geral!$V$21,ELT!$I$1,"")&amp;IF(INFO!J8=Geral!$V$21,INFO!$I$1,"")&amp;IF(MEC!J8=Geral!$V$21,MEC!$I$1,"")&amp;IF(MET!J8=Geral!$V$21,MET!$I$1,"")&amp;IF(SEG!J8=Geral!$V$21,SEG!$I$1,"")&amp;(IF(TEL!J8=Geral!$V$21,TEL!$I$1,"")&amp;IF(TUREVE!J8=Geral!$V$21,TUREVE!$I$1,"")&amp;IF(ADM!J22=Geral!$V$21,ADM!$I$15,"")&amp;IF(ED!J22=Geral!$V$21,ED!$I$15,"")&amp;IF(EST!J22=Geral!$V$21,EST!$I$15,"")&amp;IF(EL!J22=Geral!$V$21,EL!$I$15,"")&amp;IF(ELT!J22=Geral!$V$21,ELT!$I$15,"")&amp;IF(INFO!J22=Geral!$V$21,INFO!$I$15,"")&amp;IF(MEC!J22=Geral!$V$21,MEC!$I$15,"")&amp;IF(MET!J22=Geral!$V$21,MET!$I$15,"")&amp;IF(SEG!J22=Geral!$V$21,SEG!$I$15,"")&amp;IF(TEL!J22=Geral!$V$21,TEL!$I$15,"")&amp;IF(TUREVE!J22=Geral!$V$21,TUREVE!$I$15,"")&amp;IF(ADM!J36=Geral!$V$21,ADM!$I$29,"")&amp;IF(ED!J36=Geral!$V$21,ED!$I$29,""))&amp;(IF(EST!J36=Geral!$V$21,EST!$I$29,"")&amp;IF(EL!J36=Geral!$V$21,EL!$I$29,"")&amp;IF(ELT!J36=Geral!$V$21,ELT!$I$29,"")&amp;IF(INFO!J36=Geral!$V$21,INFO!$I$29,"")&amp;IF(MEC!J36=Geral!$V$21,MEC!$I$29,"")&amp;IF(MET!J36=Geral!$V$21,MET!$I$29,"")&amp;IF(SEG!J36=Geral!$V$21,SEG!$I$29,"")&amp;IF(TEL!J36=Geral!$V$21,TEL!$I$29,"")&amp;IF(TUREVE!J36=Geral!$V$21,TUREVE!$I$29,"")&amp;IF(ADM!J50=Geral!$V$21,ADM!$I$43,"")&amp;IF(ED!J50=Geral!$V$21,ED!$I$43,"")&amp;IF(EST!J50=Geral!$V$21,EST!$I$43,"")&amp;IF(EL!J50=Geral!$V$21,EL!$I$43,"")&amp;IF(ELT!J50=Geral!$V$21,ELT!$I$43,"")&amp;IF(INFO!J50=Geral!$V$21,INFO!$I$43,"")&amp;IF(MEC!J50=Geral!$V$21,MEC!$I$43,"")&amp;IF(MET!J50=Geral!$V$21,MET!$I$43,"")&amp;IF(SEG!J50=Geral!$V$21,SEG!$I$43,"")&amp;IF(TEL!J50=Geral!$V$21,TEL!$I$43,"")&amp;IF(TUREVE!J50=Geral!$V$21,TUREVE!$I$43,""))</f>
        <v xml:space="preserve">    2AEL    </v>
      </c>
      <c r="X27" s="20" t="str">
        <f>IF(ADM!D8=Geral!$V$21,ADM!$B$1,"")&amp;IF(ED!D8=Geral!$V$21,ED!$B$1,"")&amp;IF(EST!D8=Geral!$V$21,EST!$B$1,"")&amp;IF(EL!D8=Geral!$V$21,EL!$B$1,"")&amp;IF(ELT!D8=Geral!$V$21,ELT!$B$1,"")&amp;IF(INFO!D8=Geral!$V$21,INFO!$B$1,"")&amp;IF(MEC!D8=Geral!$V$21,MEC!$B$1,"")&amp;IF(MET!D8=Geral!$V$21,MET!$B$1,"")&amp;IF(SEG!D8=Geral!$V$21,SEG!$B$1,"")&amp;(IF(TEL!D8=Geral!$V$21,TEL!$B$1,"")&amp;IF(TUREVE!D8=Geral!$V$21,TUREVE!$B$1,"")&amp;IF(ADM!D22=Geral!$V$21,ADM!$B$15,"")&amp;IF(ED!D22=Geral!$V$21,ED!$B$15,"")&amp;IF(EST!D22=Geral!$V$21,EST!$B$15,"")&amp;IF(EL!D22=Geral!$V$21,EL!$B$15,"")&amp;IF(ELT!D22=Geral!$V$21,ELT!$B$15,"")&amp;IF(INFO!D22=Geral!$V$21,INFO!$B$15,"")&amp;IF(MEC!D22=Geral!$V$21,MEC!$B$15,"")&amp;IF(MET!D22=Geral!$V$21,MET!$B$15,"")&amp;IF(SEG!D22=Geral!$V$21,SEG!$B$15,"")&amp;IF(TEL!D22=Geral!$V$21,TEL!$B$15,"")&amp;IF(TUREVE!D22=Geral!$V$21,TUREVE!$B$15,"")&amp;IF(ADM!D36=Geral!$V$21,ADM!$B$29,"")&amp;IF(ED!D36=Geral!$V$21,ED!$B$29,""))&amp;(IF(EST!D36=Geral!$V$21,EST!$B$29,"")&amp;IF(EL!D36=Geral!$V$21,EL!$B$29,"")&amp;IF(ELT!D36=Geral!$V$21,ELT!$B$29,"")&amp;IF(INFO!D36=Geral!$V$21,INFO!$B$29,"")&amp;IF(MEC!D36=Geral!$V$21,MEC!$B$29,"")&amp;IF(MET!D36=Geral!$V$21,MET!$B$29,"")&amp;IF(SEG!D36=Geral!$V$21,SEG!$B$29,"")&amp;IF(TEL!D36=Geral!$V$21,TEL!$B$29,"")&amp;IF(TUREVE!D36=Geral!$V$21,TUREVE!$B$29,"")&amp;IF(ADM!D50=Geral!$V$21,ADM!$B$43,"")&amp;IF(ED!D50=Geral!$V$21,ED!$B$43,"")&amp;IF(EST!D50=Geral!$V$21,EST!$B$43,"")&amp;IF(EL!D50=Geral!$V$21,EL!$B$43,"")&amp;IF(ELT!D50=Geral!$V$21,ELT!$B$43,"")&amp;IF(INFO!D50=Geral!$V$21,INFO!$B$43,"")&amp;IF(MEC!D50=Geral!$V$21,MEC!$B$43,"")&amp;IF(MET!D50=Geral!$V$21,MET!$B$43,"")&amp;IF(SEG!D50=Geral!$V$21,SEG!$B$43,"")&amp;IF(TEL!D50=Geral!$V$21,TEL!$B$43,"")&amp;IF(TUREVE!D50=Geral!$V$21,TUREVE!$B$43,""))&amp;IF(ADM!K8=Geral!$V$21,ADM!$I$1,"")&amp;IF(ED!K8=Geral!$V$21,ED!$I$1,"")&amp;IF(EST!K8=Geral!$V$21,EST!$I$1,"")&amp;IF(EL!K8=Geral!$V$21,EL!$I$1,"")&amp;IF(ELT!K8=Geral!$V$21,ELT!$I$1,"")&amp;IF(INFO!K8=Geral!$V$21,INFO!$I$1,"")&amp;IF(MEC!K8=Geral!$V$21,MEC!$I$1,"")&amp;IF(MET!K8=Geral!$V$21,MET!$I$1,"")&amp;IF(SEG!K8=Geral!$V$21,SEG!$I$1,"")&amp;(IF(TEL!K8=Geral!$V$21,TEL!$I$1,"")&amp;IF(TUREVE!K8=Geral!$V$21,TUREVE!$I$1,"")&amp;IF(ADM!K22=Geral!$V$21,ADM!$I$15,"")&amp;IF(ED!K22=Geral!$V$21,ED!$I$15,"")&amp;IF(EST!K22=Geral!$V$21,EST!$I$15,"")&amp;IF(EL!K22=Geral!$V$21,EL!$I$15,"")&amp;IF(ELT!K22=Geral!$V$21,ELT!$I$15,"")&amp;IF(INFO!K22=Geral!$V$21,INFO!$I$15,"")&amp;IF(MEC!K22=Geral!$V$21,MEC!$I$15,"")&amp;IF(MET!K22=Geral!$V$21,MET!$I$15,"")&amp;IF(SEG!K22=Geral!$V$21,SEG!$I$15,"")&amp;IF(TEL!K22=Geral!$V$21,TEL!$I$15,"")&amp;IF(TUREVE!K22=Geral!$V$21,TUREVE!$I$15,"")&amp;IF(ADM!K36=Geral!$V$21,ADM!$I$29,"")&amp;IF(ED!K36=Geral!$V$21,ED!$I$29,""))&amp;(IF(EST!K36=Geral!$V$21,EST!$I$29,"")&amp;IF(EL!K36=Geral!$V$21,EL!$I$29,"")&amp;IF(ELT!K36=Geral!$V$21,ELT!$I$29,"")&amp;IF(INFO!K36=Geral!$V$21,INFO!$I$29,"")&amp;IF(MEC!K36=Geral!$V$21,MEC!$I$29,"")&amp;IF(MET!K36=Geral!$V$21,MET!$I$29,"")&amp;IF(SEG!K36=Geral!$V$21,SEG!$I$29,"")&amp;IF(TEL!K36=Geral!$V$21,TEL!$I$29,"")&amp;IF(TUREVE!I32=Geral!$V$21,TUREVE!$I$29,"")&amp;IF(ADM!K50=Geral!$V$21,ADM!$I$43,"")&amp;IF(ED!K50=Geral!$V$21,ED!$I$43,"")&amp;IF(EST!K50=Geral!$V$21,EST!$I$43,"")&amp;IF(EL!K50=Geral!$V$21,EL!$I$43,"")&amp;IF(ELT!K50=Geral!$V$21,ELT!$I$43,"")&amp;IF(INFO!K50=Geral!$V$21,INFO!$I$43,"")&amp;IF(MEC!K50=Geral!$V$21,MEC!$I$43,"")&amp;IF(MET!K50=Geral!$V$21,MET!$I$43,"")&amp;IF(SEG!K50=Geral!$V$21,SEG!$I$43,"")&amp;IF(TEL!K50=Geral!$V$21,TEL!$I$43,"")&amp;IF(TUREVE!K50=Geral!$V$21,TUREVE!$I$43,""))</f>
        <v xml:space="preserve"> 2AMEC  2AMET </v>
      </c>
      <c r="Y27" s="20" t="str">
        <f>IF(ADM!E8=Geral!$V$21,ADM!$B$1,"")&amp;IF(ED!E8=Geral!$V$21,ED!$B$1,"")&amp;IF(EST!E8=Geral!$V$21,EST!$B$1,"")&amp;IF(EL!E8=Geral!$V$21,EL!$B$1,"")&amp;IF(ELT!E8=Geral!$V$21,ELT!$B$1,"")&amp;IF(INFO!E8=Geral!$V$21,INFO!$B$1,"")&amp;IF(MEC!E8=Geral!$V$21,MEC!$B$1,"")&amp;IF(MET!E8=Geral!$V$21,MET!$B$1,"")&amp;IF(SEG!E8=Geral!$V$21,SEG!$B$1,"")&amp;(IF(TEL!E8=Geral!$V$21,TEL!$B$1,"")&amp;IF(TUREVE!E8=Geral!$V$21,TUREVE!$B$1,"")&amp;IF(ADM!E22=Geral!$V$21,ADM!$B$15,"")&amp;IF(ED!E22=Geral!$V$21,ED!$B$15,"")&amp;IF(EST!E22=Geral!$V$21,EST!$B$15,"")&amp;IF(EL!E22=Geral!$V$21,EL!$B$15,"")&amp;IF(ELT!E22=Geral!$V$21,ELT!$B$15,"")&amp;IF(INFO!E22=Geral!$V$21,INFO!$B$15,"")&amp;IF(MEC!E22=Geral!$V$21,MEC!$B$15,"")&amp;IF(MET!E22=Geral!$V$21,MET!$B$15,"")&amp;IF(SEG!E22=Geral!$V$21,SEG!$B$15,"")&amp;IF(TEL!E22=Geral!$V$21,TEL!$B$15,"")&amp;IF(TUREVE!E22=Geral!$V$21,TUREVE!$B$15,"")&amp;IF(ADM!E36=Geral!$V$21,ADM!$B$29,"")&amp;IF(ED!E36=Geral!$V$21,ED!$B$29,""))&amp;(IF(EST!E36=Geral!$V$21,EST!$B$29,"")&amp;IF(EL!E36=Geral!$V$21,EL!$B$29,"")&amp;IF(ELT!E36=Geral!$V$21,ELT!$B$29,"")&amp;IF(INFO!E36=Geral!$V$21,INFO!$B$29,"")&amp;IF(MEC!E36=Geral!$V$21,MEC!$B$29,"")&amp;IF(MET!E36=Geral!$V$21,MET!$B$29,"")&amp;IF(SEG!E36=Geral!$V$21,SEG!$B$29,"")&amp;IF(TEL!E36=Geral!$V$21,TEL!$B$29,"")&amp;IF(TUREVE!E36=Geral!$V$21,TUREVE!$B$29,"")&amp;IF(ADM!E50=Geral!$V$21,ADM!$B$43,"")&amp;IF(ED!E50=Geral!$V$21,ED!$B$43,"")&amp;IF(EST!E50=Geral!$V$21,EST!$B$43,"")&amp;IF(EL!E50=Geral!$V$21,EL!$B$43,"")&amp;IF(ELT!E50=Geral!$V$21,ELT!$B$43,"")&amp;IF(INFO!E50=Geral!$V$21,INFO!$B$43,"")&amp;IF(MEC!E50=Geral!$V$21,MEC!$B$43,"")&amp;IF(MET!E50=Geral!$V$21,MET!$B$43,"")&amp;IF(SEG!E50=Geral!$V$21,SEG!$B$43,"")&amp;IF(TEL!E50=Geral!$V$21,TEL!$B$43,"")&amp;IF(TUREVE!E50=Geral!$V$21,TUREVE!$B$43,""))&amp;IF(ADM!L8=Geral!$V$21,ADM!$I$1,"")&amp;IF(ED!L8=Geral!$V$21,ED!$I$1,"")&amp;IF(EST!L8=Geral!$V$21,EST!$I$1,"")&amp;IF(EL!L8=Geral!$V$21,EL!$I$1,"")&amp;IF(ELT!L8=Geral!$V$21,ELT!$I$1,"")&amp;IF(INFO!L8=Geral!$V$21,INFO!$I$1,"")&amp;IF(MEC!L8=Geral!$V$21,MEC!$I$1,"")&amp;IF(MET!L8=Geral!$V$21,MET!$I$1,"")&amp;IF(SEG!L8=Geral!$V$21,SEG!$I$1,"")&amp;(IF(TEL!L8=Geral!$V$21,TEL!$I$1,"")&amp;IF(TUREVE!L8=Geral!$V$21,TUREVE!$I$1,"")&amp;IF(ADM!L22=Geral!$V$21,ADM!$I$15,"")&amp;IF(ED!L22=Geral!$V$21,ED!$I$15,"")&amp;IF(EST!L22=Geral!$V$21,EST!$I$15,"")&amp;IF(EL!L22=Geral!$V$21,EL!$I$15,"")&amp;IF(ELT!L22=Geral!$V$21,ELT!$I$15,"")&amp;IF(INFO!L22=Geral!$V$21,INFO!$I$15,"")&amp;IF(MEC!L22=Geral!$V$21,MEC!$I$15,"")&amp;IF(MET!L22=Geral!$V$21,MET!$I$15,"")&amp;IF(SEG!L22=Geral!$V$21,SEG!$I$15,"")&amp;IF(TEL!L22=Geral!$V$21,TEL!$I$15,"")&amp;IF(TUREVE!L22=Geral!$V$21,TUREVE!$I$15,"")&amp;IF(ADM!L36=Geral!$V$21,ADM!$I$29,"")&amp;IF(ED!L36=Geral!$V$21,ED!$I$29,""))&amp;(IF(EST!L36=Geral!$V$21,EST!$I$29,"")&amp;IF(EL!L36=Geral!$V$21,EL!$I$29,"")&amp;IF(ELT!L36=Geral!$V$21,ELT!$I$29,"")&amp;IF(INFO!L36=Geral!$V$21,INFO!$I$29,"")&amp;IF(MEC!L36=Geral!$V$21,MEC!$I$29,"")&amp;IF(MET!L36=Geral!$V$21,MET!$I$29,"")&amp;IF(SEG!L36=Geral!$V$21,SEG!$I$29,"")&amp;IF(TEL!L36=Geral!$V$21,TEL!$I$29,"")&amp;IF(TUREVE!L36=Geral!$V$21,TUREVE!$I$29,"")&amp;IF(ADM!L50=Geral!$V$21,ADM!$I$43,"")&amp;IF(ED!L50=Geral!$V$21,ED!$I$43,"")&amp;IF(EST!L50=Geral!$V$21,EST!$I$43,"")&amp;IF(EL!L50=Geral!$V$21,EL!$I$43,"")&amp;IF(ELT!L50=Geral!$V$21,ELT!$I$43,"")&amp;IF(INFO!L50=Geral!$V$21,INFO!$I$43,"")&amp;IF(MEC!L50=Geral!$V$21,MEC!$I$43,"")&amp;IF(MET!L50=Geral!$V$21,MET!$I$43,"")&amp;IF(SEG!L50=Geral!$V$21,SEG!$I$43,"")&amp;IF(TEL!L50=Geral!$V$21,TEL!$I$43,"")&amp;IF(TUREVE!L50=Geral!$V$21,TUREVE!$I$43,""))</f>
        <v xml:space="preserve">  3AELT     3AINFO</v>
      </c>
      <c r="Z27" s="20" t="str">
        <f>IF(ADM!F8=Geral!$V$21,ADM!$B$1,"")&amp;IF(ED!F8=Geral!$V$21,ED!$B$1,"")&amp;IF(EST!F8=Geral!$V$21,EST!$B$1,"")&amp;IF(EL!F8=Geral!$V$21,EL!$B$1,"")&amp;IF(ELT!F8=Geral!$V$21,ELT!$B$1,"")&amp;IF(INFO!F8=Geral!$V$21,INFO!$B$1,"")&amp;IF(MEC!F8=Geral!$V$21,MEC!$B$1,"")&amp;IF(MET!F8=Geral!$V$21,MET!$B$1,"")&amp;IF(SEG!F8=Geral!$V$21,SEG!$B$1,"")&amp;(IF(TEL!F8=Geral!$V$21,TEL!$B$1,"")&amp;IF(TUREVE!F8=Geral!$V$21,TUREVE!$B$1,"")&amp;IF(ADM!F22=Geral!$V$21,ADM!$B$15,"")&amp;IF(ED!F22=Geral!$V$21,ED!$B$15,"")&amp;IF(EST!F22=Geral!$V$21,EST!$B$15,"")&amp;IF(EL!F22=Geral!$V$21,EL!$B$15,"")&amp;IF(ELT!F22=Geral!$V$21,ELT!$B$15,"")&amp;IF(INFO!F22=Geral!$V$21,INFO!$B$15,"")&amp;IF(MEC!F22=Geral!$V$21,MEC!$B$15,"")&amp;IF(MET!F22=Geral!$V$21,MET!$B$15,"")&amp;IF(SEG!F22=Geral!$V$21,SEG!$B$15,"")&amp;IF(TEL!F22=Geral!$V$21,TEL!$B$15,"")&amp;IF(TUREVE!F22=Geral!$V$21,TUREVE!$B$15,"")&amp;IF(ADM!F36=Geral!$V$21,ADM!$B$29,"")&amp;IF(ED!F36=Geral!$V$21,ED!$B$29,""))&amp;(IF(EST!F36=Geral!$V$21,EST!$B$29,"")&amp;IF(EL!F36=Geral!$V$21,EL!$B$29,"")&amp;IF(ELT!F36=Geral!$V$21,ELT!$B$29,"")&amp;IF(INFO!F36=Geral!$V$21,INFO!$B$29,"")&amp;IF(MEC!F36=Geral!$V$21,MEC!$B$29,"")&amp;IF(MET!F36=Geral!$V$21,MET!$B$29,"")&amp;IF(SEG!F36=Geral!$V$21,SEG!$B$29,"")&amp;IF(TEL!F36=Geral!$V$21,TEL!$B$29,"")&amp;IF(TUREVE!F36=Geral!$V$21,TUREVE!$B$29,"")&amp;IF(ADM!F50=Geral!$V$21,ADM!$B$43,"")&amp;IF(ED!F50=Geral!$V$21,ED!$B$43,"")&amp;IF(EST!F50=Geral!$V$21,EST!$B$43,"")&amp;IF(EL!F50=Geral!$V$21,EL!$B$43,"")&amp;IF(ELT!F50=Geral!$V$21,ELT!$B$43,"")&amp;IF(INFO!F50=Geral!$V$21,INFO!$B$43,"")&amp;IF(MEC!F50=Geral!$V$21,MEC!$B$43,"")&amp;IF(MET!F50=Geral!$V$21,MET!$B$43,"")&amp;IF(SEG!F50=Geral!$V$21,SEG!$B$43,"")&amp;IF(TEL!F50=Geral!$V$21,TEL!$B$43,"")&amp;IF(TUREVE!F50=Geral!$V$21,TUREVE!$B$43,""))&amp;IF(ADM!M8=Geral!$V$21,ADM!$I$1,"")&amp;IF(ED!M8=Geral!$V$21,ED!$I$1,"")&amp;IF(EST!M8=Geral!$V$21,EST!$I$1,"")&amp;IF(EL!M8=Geral!$V$21,EL!$I$1,"")&amp;IF(ELT!M8=Geral!$V$21,ELT!$I$1,"")&amp;IF(INFO!M8=Geral!$V$21,INFO!$I$1,"")&amp;IF(MEC!M8=Geral!$V$21,MEC!$I$1,"")&amp;IF(MET!M8=Geral!$V$21,MET!$I$1,"")&amp;IF(SEG!M8=Geral!$V$21,SEG!$I$1,"")&amp;(IF(TEL!M8=Geral!$V$21,TEL!$I$1,"")&amp;IF(TUREVE!M8=Geral!$V$21,TUREVE!$I$1,"")&amp;IF(ADM!M22=Geral!$V$21,ADM!$I$15,"")&amp;IF(ED!M22=Geral!$V$21,ED!$I$15,"")&amp;IF(EST!M22=Geral!$V$21,EST!$I$15,"")&amp;IF(EL!M22=Geral!$V$21,EL!$I$15,"")&amp;IF(ELT!M22=Geral!$V$21,ELT!$I$15,"")&amp;IF(INFO!M22=Geral!$V$21,INFO!$I$15,"")&amp;IF(MEC!M22=Geral!$V$21,MEC!$I$15,"")&amp;IF(MET!M22=Geral!$V$21,MET!$I$15,"")&amp;IF(SEG!M22=Geral!$V$21,SEG!$I$15,"")&amp;IF(TEL!M22=Geral!$V$21,TEL!$I$15,"")&amp;IF(TUREVE!M22=Geral!$V$21,TUREVE!$I$15,"")&amp;IF(ADM!M36=Geral!$V$21,ADM!$I$29,"")&amp;IF(ED!M36=Geral!$V$21,ED!$I$29,""))&amp;(IF(EST!M36=Geral!$V$21,EST!$I$29,"")&amp;IF(EL!M36=Geral!$V$21,EL!$I$29,"")&amp;IF(ELT!M36=Geral!$V$21,ELT!$I$29,"")&amp;IF(INFO!M36=Geral!$V$21,INFO!$I$29,"")&amp;IF(MEC!M36=Geral!$V$21,MEC!$I$29,"")&amp;IF(MET!M36=Geral!$V$21,MET!$I$29,"")&amp;IF(SEG!M36=Geral!$V$21,SEG!$I$29,"")&amp;IF(TEL!M36=Geral!$V$21,TEL!$I$29,"")&amp;IF(TUREVE!M36=Geral!$V$21,TUREVE!$I$29,"")&amp;IF(ADM!M50=Geral!$V$21,ADM!$I$43,"")&amp;IF(ED!M50=Geral!$V$21,ED!$I$43,"")&amp;IF(EST!M50=Geral!$V$21,EST!$I$43,"")&amp;IF(EL!M50=Geral!$V$21,EL!$I$43,"")&amp;IF(ELT!M50=Geral!$V$21,ELT!$I$43,"")&amp;IF(INFO!M50=Geral!$V$21,INFO!$I$43,"")&amp;IF(MEC!M50=Geral!$V$21,MEC!$I$43,"")&amp;IF(MET!M50=Geral!$V$21,MET!$I$43,"")&amp;IF(SEG!M50=Geral!$V$21,SEG!$I$43,"")&amp;IF(TEL!M50=Geral!$V$21,TEL!$I$43,"")&amp;IF(TUREVE!M50=Geral!$V$21,TUREVE!$I$43,""))</f>
        <v xml:space="preserve">    3AEST     3AMEC </v>
      </c>
      <c r="AA27" s="148"/>
      <c r="AB27" s="20" t="str">
        <f>IF(ADM!B8=Geral!$AB$21,ADM!$B$1,"")&amp;IF(ED!B8=Geral!$AB$21,ED!$B$1,"")&amp;IF(EST!B8=Geral!$AB$21,EST!$B$1,"")&amp;IF(EL!B8=Geral!$AB$21,EL!$B$1,"")&amp;IF(ELT!B8=Geral!$AB$21,ELT!$B$1,"")&amp;IF(INFO!B8=Geral!$AB$21,INFO!$B$1,"")&amp;IF(MEC!B8=Geral!$AB$21,MEC!$B$1,"")&amp;IF(MET!B8=Geral!$AB$21,MET!$B$1,"")&amp;IF(SEG!B8=Geral!$AB$21,SEG!$B$1,"")&amp;(IF(TEL!B8=Geral!$AB$21,TEL!$B$1,"")&amp;IF(TUREVE!B8=Geral!$AB$21,TUREVE!$B$1,"")&amp;IF(ADM!B22=Geral!$AB$21,ADM!$B$15,"")&amp;IF(ED!B22=Geral!$AB$21,ED!$B$15,"")&amp;IF(EST!B22=Geral!$AB$21,EST!$B$15,"")&amp;IF(EL!B22=Geral!$AB$21,EL!$B$15,"")&amp;IF(ELT!B22=Geral!$AB$21,ELT!$B$15,"")&amp;IF(INFO!B22=Geral!$AB$21,INFO!$B$15,"")&amp;IF(MEC!B22=Geral!$AB$21,MEC!$B$15,"")&amp;IF(MET!B22=Geral!$AB$21,MET!$B$15,"")&amp;IF(SEG!B22=Geral!$AB$21,SEG!$B$15,"")&amp;IF(TEL!B22=Geral!$AB$21,TEL!$B$15,"")&amp;IF(TUREVE!B22=Geral!$AB$21,TUREVE!$B$15,"")&amp;IF(ADM!B36=Geral!$AB$21,ADM!$B$29,"")&amp;IF(ED!B36=Geral!$AB$21,ED!$B$29,""))&amp;(IF(EST!B36=Geral!$AB$21,EST!$B$29,"")&amp;IF(EL!B36=Geral!$AB$21,EL!$B$29,"")&amp;IF(ELT!B36=Geral!$AB$21,ELT!$B$29,"")&amp;IF(INFO!B36=Geral!$AB$21,INFO!$B$29,"")&amp;IF(MEC!B36=Geral!$AB$21,MEC!$B$29,"")&amp;IF(MET!B36=Geral!$AB$21,MET!$B$29,"")&amp;IF(SEG!B36=Geral!$AB$21,SEG!$B$29,"")&amp;IF(TEL!B36=Geral!$AB$21,TEL!$B$29,"")&amp;IF(TUREVE!B36=Geral!$AB$21,TUREVE!$B$29,"")&amp;IF(ADM!B50=Geral!$AB$21,ADM!$B$43,"")&amp;IF(ED!B50=Geral!$AB$21,ED!$B$43,"")&amp;IF(EST!B50=Geral!$AB$21,EST!$B$43,"")&amp;IF(EL!B50=Geral!$AB$21,EL!$B$43,"")&amp;IF(ELT!B50=Geral!$AB$21,ELT!$B$43,"")&amp;IF(INFO!B50=Geral!$AB$21,INFO!$B$43,"")&amp;IF(MEC!B50=Geral!$AB$21,MEC!$B$43,"")&amp;IF(MET!B50=Geral!$AB$21,MET!$B$43,"")&amp;IF(SEG!B50=Geral!$AB$21,SEG!$B$43,"")&amp;IF(TEL!B50=Geral!$AB$21,TEL!$B$43,"")&amp;IF(TUREVE!B50=Geral!$AB$21,TUREVE!$B$43,""))&amp;IF(ADM!I8=Geral!$AB$21,ADM!$I$1,"")&amp;IF(ED!I8=Geral!$AB$21,ED!$I$1,"")&amp;IF(EST!I8=Geral!$AB$21,EST!$I$1,"")&amp;IF(EL!I8=Geral!$AB$21,EL!$I$1,"")&amp;IF(ELT!I8=Geral!$AB$21,ELT!$I$1,"")&amp;IF(INFO!I8=Geral!$AB$21,INFO!$I$1,"")&amp;IF(MEC!I8=Geral!$AB$21,MEC!$I$1,"")&amp;IF(MET!I8=Geral!$AB$21,MET!$I$1,"")&amp;IF(SEG!I8=Geral!$AB$21,SEG!$I$1,"")&amp;(IF(TEL!I8=Geral!$AB$21,TEL!$I$1,"")&amp;IF(TUREVE!I8=Geral!$AB$21,TUREVE!$I$1,"")&amp;IF(ADM!I22=Geral!$AB$21,ADM!$I$15,"")&amp;IF(ED!I22=Geral!$AB$21,ED!$I$15,"")&amp;IF(EST!I22=Geral!$AB$21,EST!$I$15,"")&amp;IF(EL!I22=Geral!$AB$21,EL!$I$15,"")&amp;IF(ELT!I22=Geral!$AB$21,ELT!$I$15,"")&amp;IF(INFO!I22=Geral!$AB$21,INFO!$I$15,"")&amp;IF(MEC!I22=Geral!$AB$21,MEC!$I$15,"")&amp;IF(MET!I22=Geral!$AB$21,MET!$I$15,"")&amp;IF(SEG!I22=Geral!$AB$21,SEG!$I$15,"")&amp;IF(TEL!I22=Geral!$AB$21,TEL!$I$15,"")&amp;IF(TUREVE!I22=Geral!$AB$21,TUREVE!$I$15,"")&amp;IF(ADM!I36=Geral!$AB$21,ADM!$I$29,"")&amp;IF(ED!I36=Geral!$AB$21,ED!$I$29,""))&amp;(IF(EST!I36=Geral!$AB$21,EST!$I$29,"")&amp;IF(EL!I36=Geral!$AB$21,EL!$I$29,"")&amp;IF(ELT!I36=Geral!$AB$21,ELT!$I$29,"")&amp;IF(INFO!I36=Geral!$AB$21,INFO!$I$29,"")&amp;IF(MEC!I36=Geral!$AB$21,MEC!$I$29,"")&amp;IF(MET!I36=Geral!$AB$21,MET!$I$29,"")&amp;IF(SEG!I36=Geral!$AB$21,SEG!$I$29,"")&amp;IF(TEL!I36=Geral!$AB$21,TEL!$I$29,"")&amp;IF(TUREVE!I36=Geral!$AB$21,TUREVE!$I$29,"")&amp;IF(ADM!I50=Geral!$AB$21,ADM!$I$43,"")&amp;IF(ED!I50=Geral!$AB$21,ED!$I$43,"")&amp;IF(EST!I50=Geral!$AB$21,EST!$I$43,"")&amp;IF(EL!I50=Geral!$AB$21,EL!$I$43,"")&amp;IF(ELT!I50=Geral!$AB$21,ELT!$I$43,"")&amp;IF(INFO!I50=Geral!$AB$21,INFO!$I$43,"")&amp;IF(MEC!I50=Geral!$AB$21,MEC!$I$43,"")&amp;IF(MET!I50=Geral!$AB$21,MET!$I$43,"")&amp;IF(SEG!I50=Geral!$AB$21,SEG!$I$43,"")&amp;IF(TEL!I50=Geral!$AB$21,TEL!$I$43,"")&amp;IF(TUREVE!I50=Geral!$AB$21,TUREVE!$I$43,""))</f>
        <v xml:space="preserve">    1AED    </v>
      </c>
      <c r="AC27" s="20" t="str">
        <f>IF(ADM!C8=Geral!$AB$21,ADM!$B$1,"")&amp;IF(ED!C8=Geral!$AB$21,ED!$B$1,"")&amp;IF(EST!C8=Geral!$AB$21,EST!$B$1,"")&amp;IF(EL!C8=Geral!$AB$21,EL!$B$1,"")&amp;IF(ELT!C8=Geral!$AB$21,ELT!$B$1,"")&amp;IF(INFO!C8=Geral!$AB$21,INFO!$B$1,"")&amp;IF(MEC!C8=Geral!$AB$21,MEC!$B$1,"")&amp;IF(MET!C8=Geral!$AB$21,MET!$B$1,"")&amp;IF(SEG!C8=Geral!$AB$21,SEG!$B$1,"")&amp;(IF(TEL!C8=Geral!$AB$21,TEL!$B$1,"")&amp;IF(TUREVE!C8=Geral!$AB$21,TUREVE!$B$1,"")&amp;IF(ADM!C22=Geral!$AB$21,ADM!$B$15,"")&amp;IF(ED!C22=Geral!$AB$21,ED!$B$15,"")&amp;IF(EST!C22=Geral!$AB$21,EST!$B$15,"")&amp;IF(EL!C22=Geral!$AB$21,EL!$B$15,"")&amp;IF(ELT!C22=Geral!$AB$21,ELT!$B$15,"")&amp;IF(INFO!C22=Geral!$AB$21,INFO!$B$15,"")&amp;IF(MEC!C22=Geral!$AB$21,MEC!$B$15,"")&amp;IF(MET!C22=Geral!$AB$21,MET!$B$15,"")&amp;IF(SEG!C22=Geral!$AB$21,SEG!$B$15,"")&amp;IF(TEL!C22=Geral!$AB$21,TEL!$B$15,"")&amp;IF(TUREVE!C22=Geral!$AB$21,TUREVE!$B$15,"")&amp;IF(ADM!C36=Geral!$AB$21,ADM!$B$29,"")&amp;IF(ED!C36=Geral!$AB$21,ED!$B$29,""))&amp;(IF(EST!C36=Geral!$AB$21,EST!$B$29,"")&amp;IF(EL!C36=Geral!$AB$21,EL!$B$29,"")&amp;IF(ELT!C36=Geral!$AB$21,ELT!$B$29,"")&amp;IF(INFO!C36=Geral!$AB$21,INFO!$B$29,"")&amp;IF(MEC!C36=Geral!$AB$21,MEC!$B$29,"")&amp;IF(MET!C36=Geral!$AB$21,MET!$B$29,"")&amp;IF(SEG!C36=Geral!$AB$21,SEG!$B$29,"")&amp;IF(TEL!C36=Geral!$AB$21,TEL!$B$29,"")&amp;IF(TUREVE!C36=Geral!$AB$21,TUREVE!$B$29,"")&amp;IF(ADM!C50=Geral!$AB$21,ADM!$B$43,"")&amp;IF(ED!C50=Geral!$AB$21,ED!$B$43,"")&amp;IF(EST!C50=Geral!$AB$21,EST!$B$43,"")&amp;IF(EL!C50=Geral!$AB$21,EL!$B$43,"")&amp;IF(ELT!C50=Geral!$AB$21,ELT!$B$43,"")&amp;IF(INFO!C50=Geral!$AB$21,INFO!$B$43,"")&amp;IF(MEC!C50=Geral!$AB$21,MEC!$B$43,"")&amp;IF(MET!C50=Geral!$AB$21,MET!$B$43,"")&amp;IF(SEG!C50=Geral!$AB$21,SEG!$B$43,"")&amp;IF(TEL!C50=Geral!$AB$21,TEL!$B$43,"")&amp;IF(TUREVE!C50=Geral!$AB$21,TUREVE!$B$43,""))&amp;IF(ADM!J8=Geral!$AB$21,ADM!$I$1,"")&amp;IF(ED!J8=Geral!$AB$21,ED!$I$1,"")&amp;IF(EST!J8=Geral!$AB$21,EST!$I$1,"")&amp;IF(EL!J8=Geral!$AB$21,EL!$I$1,"")&amp;IF(ELT!J8=Geral!$AB$21,ELT!$I$1,"")&amp;IF(INFO!J8=Geral!$AB$21,INFO!$I$1,"")&amp;IF(MEC!J8=Geral!$AB$21,MEC!$I$1,"")&amp;IF(MET!J8=Geral!$AB$21,MET!$I$1,"")&amp;IF(SEG!J8=Geral!$AB$21,SEG!$I$1,"")&amp;(IF(TEL!J8=Geral!$AB$21,TEL!$I$1,"")&amp;IF(TUREVE!J8=Geral!$AB$21,TUREVE!$I$1,"")&amp;IF(ADM!J22=Geral!$AB$21,ADM!$I$15,"")&amp;IF(ED!J22=Geral!$AB$21,ED!$I$15,"")&amp;IF(EST!J22=Geral!$AB$21,EST!$I$15,"")&amp;IF(EL!J22=Geral!$AB$21,EL!$I$15,"")&amp;IF(ELT!J22=Geral!$AB$21,ELT!$I$15,"")&amp;IF(INFO!J22=Geral!$AB$21,INFO!$I$15,"")&amp;IF(MEC!J22=Geral!$AB$21,MEC!$I$15,"")&amp;IF(MET!J22=Geral!$AB$21,MET!$I$15,"")&amp;IF(SEG!J22=Geral!$AB$21,SEG!$I$15,"")&amp;IF(TEL!J22=Geral!$AB$21,TEL!$I$15,"")&amp;IF(TUREVE!J22=Geral!$AB$21,TUREVE!$I$15,"")&amp;IF(ADM!J36=Geral!$AB$21,ADM!$I$29,"")&amp;IF(ED!J36=Geral!$AB$21,ED!$I$29,""))&amp;(IF(EST!J36=Geral!$AB$21,EST!$I$29,"")&amp;IF(EL!J36=Geral!$AB$21,EL!$I$29,"")&amp;IF(ELT!J36=Geral!$AB$21,ELT!$I$29,"")&amp;IF(INFO!J36=Geral!$AB$21,INFO!$I$29,"")&amp;IF(MEC!J36=Geral!$AB$21,MEC!$I$29,"")&amp;IF(MET!J36=Geral!$AB$21,MET!$I$29,"")&amp;IF(SEG!J36=Geral!$AB$21,SEG!$I$29,"")&amp;IF(TEL!J36=Geral!$AB$21,TEL!$I$29,"")&amp;IF(TUREVE!J36=Geral!$AB$21,TUREVE!$I$29,"")&amp;IF(ADM!J50=Geral!$AB$21,ADM!$I$43,"")&amp;IF(ED!J50=Geral!$AB$21,ED!$I$43,"")&amp;IF(EST!J50=Geral!$AB$21,EST!$I$43,"")&amp;IF(EL!J50=Geral!$AB$21,EL!$I$43,"")&amp;IF(ELT!J50=Geral!$AB$21,ELT!$I$43,"")&amp;IF(INFO!J50=Geral!$AB$21,INFO!$I$43,"")&amp;IF(MEC!J50=Geral!$AB$21,MEC!$I$43,"")&amp;IF(MET!J50=Geral!$AB$21,MET!$I$43,"")&amp;IF(SEG!J50=Geral!$AB$21,SEG!$I$43,"")&amp;IF(TEL!J50=Geral!$AB$21,TEL!$I$43,"")&amp;IF(TUREVE!J50=Geral!$AB$21,TUREVE!$I$43,""))</f>
        <v xml:space="preserve"> 3AMET </v>
      </c>
      <c r="AD27" s="20" t="str">
        <f>IF(ADM!D8=Geral!$AB$21,ADM!$B$1,"")&amp;IF(ED!D8=Geral!$AB$21,ED!$B$1,"")&amp;IF(EST!D8=Geral!$AB$21,EST!$B$1,"")&amp;IF(EL!D8=Geral!$AB$21,EL!$B$1,"")&amp;IF(ELT!D8=Geral!$AB$21,ELT!$B$1,"")&amp;IF(INFO!D8=Geral!$AB$21,INFO!$B$1,"")&amp;IF(MEC!D8=Geral!$AB$21,MEC!$B$1,"")&amp;IF(MET!D8=Geral!$AB$21,MET!$B$1,"")&amp;IF(SEG!D8=Geral!$AB$21,SEG!$B$1,"")&amp;(IF(TEL!D8=Geral!$AB$21,TEL!$B$1,"")&amp;IF(TUREVE!D8=Geral!$AB$21,TUREVE!$B$1,"")&amp;IF(ADM!D22=Geral!$AB$21,ADM!$B$15,"")&amp;IF(ED!D22=Geral!$AB$21,ED!$B$15,"")&amp;IF(EST!D22=Geral!$AB$21,EST!$B$15,"")&amp;IF(EL!D22=Geral!$AB$21,EL!$B$15,"")&amp;IF(ELT!D22=Geral!$AB$21,ELT!$B$15,"")&amp;IF(INFO!D22=Geral!$AB$21,INFO!$B$15,"")&amp;IF(MEC!D22=Geral!$AB$21,MEC!$B$15,"")&amp;IF(MET!D22=Geral!$AB$21,MET!$B$15,"")&amp;IF(SEG!D22=Geral!$AB$21,SEG!$B$15,"")&amp;IF(TEL!D22=Geral!$AB$21,TEL!$B$15,"")&amp;IF(TUREVE!D22=Geral!$AB$21,TUREVE!$B$15,"")&amp;IF(ADM!D36=Geral!$AB$21,ADM!$B$29,"")&amp;IF(ED!D36=Geral!$AB$21,ED!$B$29,""))&amp;(IF(EST!D36=Geral!$AB$21,EST!$B$29,"")&amp;IF(EL!D36=Geral!$AB$21,EL!$B$29,"")&amp;IF(ELT!D36=Geral!$AB$21,ELT!$B$29,"")&amp;IF(INFO!D36=Geral!$AB$21,INFO!$B$29,"")&amp;IF(MEC!D36=Geral!$AB$21,MEC!$B$29,"")&amp;IF(MET!D36=Geral!$AB$21,MET!$B$29,"")&amp;IF(SEG!D36=Geral!$AB$21,SEG!$B$29,"")&amp;IF(TEL!D36=Geral!$AB$21,TEL!$B$29,"")&amp;IF(TUREVE!D36=Geral!$AB$21,TUREVE!$B$29,"")&amp;IF(ADM!D50=Geral!$AB$21,ADM!$B$43,"")&amp;IF(ED!D50=Geral!$AB$21,ED!$B$43,"")&amp;IF(EST!D50=Geral!$AB$21,EST!$B$43,"")&amp;IF(EL!D50=Geral!$AB$21,EL!$B$43,"")&amp;IF(ELT!D50=Geral!$AB$21,ELT!$B$43,"")&amp;IF(INFO!D50=Geral!$AB$21,INFO!$B$43,"")&amp;IF(MEC!D50=Geral!$AB$21,MEC!$B$43,"")&amp;IF(MET!D50=Geral!$AB$21,MET!$B$43,"")&amp;IF(SEG!D50=Geral!$AB$21,SEG!$B$43,"")&amp;IF(TEL!D50=Geral!$AB$21,TEL!$B$43,"")&amp;IF(TUREVE!D50=Geral!$AB$21,TUREVE!$B$43,""))&amp;IF(ADM!K8=Geral!$AB$21,ADM!$I$1,"")&amp;IF(ED!K8=Geral!$AB$21,ED!$I$1,"")&amp;IF(EST!K8=Geral!$AB$21,EST!$I$1,"")&amp;IF(EL!K8=Geral!$AB$21,EL!$I$1,"")&amp;IF(ELT!K8=Geral!$AB$21,ELT!$I$1,"")&amp;IF(INFO!K8=Geral!$AB$21,INFO!$I$1,"")&amp;IF(MEC!K8=Geral!$AB$21,MEC!$I$1,"")&amp;IF(MET!K8=Geral!$AB$21,MET!$I$1,"")&amp;IF(SEG!K8=Geral!$AB$21,SEG!$I$1,"")&amp;(IF(TEL!K8=Geral!$AB$21,TEL!$I$1,"")&amp;IF(TUREVE!K8=Geral!$AB$21,TUREVE!$I$1,"")&amp;IF(ADM!K22=Geral!$AB$21,ADM!$I$15,"")&amp;IF(ED!K22=Geral!$AB$21,ED!$I$15,"")&amp;IF(EST!K22=Geral!$AB$21,EST!$I$15,"")&amp;IF(EL!K22=Geral!$AB$21,EL!$I$15,"")&amp;IF(ELT!K22=Geral!$AB$21,ELT!$I$15,"")&amp;IF(INFO!K22=Geral!$AB$21,INFO!$I$15,"")&amp;IF(MEC!K22=Geral!$AB$21,MEC!$I$15,"")&amp;IF(MET!K22=Geral!$AB$21,MET!$I$15,"")&amp;IF(SEG!K22=Geral!$AB$21,SEG!$I$15,"")&amp;IF(TEL!K22=Geral!$AB$21,TEL!$I$15,"")&amp;IF(TUREVE!K22=Geral!$AB$21,TUREVE!$I$15,"")&amp;IF(ADM!K36=Geral!$AB$21,ADM!$I$29,"")&amp;IF(ED!K36=Geral!$AB$21,ED!$I$29,""))&amp;(IF(EST!K36=Geral!$AB$21,EST!$I$29,"")&amp;IF(EL!K36=Geral!$AB$21,EL!$I$29,"")&amp;IF(ELT!K36=Geral!$AB$21,ELT!$I$29,"")&amp;IF(INFO!K36=Geral!$AB$21,INFO!$I$29,"")&amp;IF(MEC!K36=Geral!$AB$21,MEC!$I$29,"")&amp;IF(MET!K36=Geral!$AB$21,MET!$I$29,"")&amp;IF(SEG!K36=Geral!$AB$21,SEG!$I$29,"")&amp;IF(TEL!K36=Geral!$AB$21,TEL!$I$29,"")&amp;IF(TUREVE!I32=Geral!$AB$21,TUREVE!$I$29,"")&amp;IF(ADM!K50=Geral!$AB$21,ADM!$I$43,"")&amp;IF(ED!K50=Geral!$AB$21,ED!$I$43,"")&amp;IF(EST!K50=Geral!$AB$21,EST!$I$43,"")&amp;IF(EL!K50=Geral!$AB$21,EL!$I$43,"")&amp;IF(ELT!K50=Geral!$AB$21,ELT!$I$43,"")&amp;IF(INFO!K50=Geral!$AB$21,INFO!$I$43,"")&amp;IF(MEC!K50=Geral!$AB$21,MEC!$I$43,"")&amp;IF(MET!K50=Geral!$AB$21,MET!$I$43,"")&amp;IF(SEG!K50=Geral!$AB$21,SEG!$I$43,"")&amp;IF(TEL!K50=Geral!$AB$21,TEL!$I$43,"")&amp;IF(TUREVE!K50=Geral!$AB$21,TUREVE!$I$43,""))</f>
        <v xml:space="preserve">    1AEST     1AEVE </v>
      </c>
      <c r="AE27" s="20" t="str">
        <f>IF(ADM!E8=Geral!$AB$21,ADM!$B$1,"")&amp;IF(ED!E8=Geral!$AB$21,ED!$B$1,"")&amp;IF(EST!E8=Geral!$AB$21,EST!$B$1,"")&amp;IF(EL!E8=Geral!$AB$21,EL!$B$1,"")&amp;IF(ELT!E8=Geral!$AB$21,ELT!$B$1,"")&amp;IF(INFO!E8=Geral!$AB$21,INFO!$B$1,"")&amp;IF(MEC!E8=Geral!$AB$21,MEC!$B$1,"")&amp;IF(MET!E8=Geral!$AB$21,MET!$B$1,"")&amp;IF(SEG!E8=Geral!$AB$21,SEG!$B$1,"")&amp;(IF(TEL!E8=Geral!$AB$21,TEL!$B$1,"")&amp;IF(TUREVE!E8=Geral!$AB$21,TUREVE!$B$1,"")&amp;IF(ADM!E22=Geral!$AB$21,ADM!$B$15,"")&amp;IF(ED!E22=Geral!$AB$21,ED!$B$15,"")&amp;IF(EST!E22=Geral!$AB$21,EST!$B$15,"")&amp;IF(EL!E22=Geral!$AB$21,EL!$B$15,"")&amp;IF(ELT!E22=Geral!$AB$21,ELT!$B$15,"")&amp;IF(INFO!E22=Geral!$AB$21,INFO!$B$15,"")&amp;IF(MEC!E22=Geral!$AB$21,MEC!$B$15,"")&amp;IF(MET!E22=Geral!$AB$21,MET!$B$15,"")&amp;IF(SEG!E22=Geral!$AB$21,SEG!$B$15,"")&amp;IF(TEL!E22=Geral!$AB$21,TEL!$B$15,"")&amp;IF(TUREVE!E22=Geral!$AB$21,TUREVE!$B$15,"")&amp;IF(ADM!E36=Geral!$AB$21,ADM!$B$29,"")&amp;IF(ED!E36=Geral!$AB$21,ED!$B$29,""))&amp;(IF(EST!E36=Geral!$AB$21,EST!$B$29,"")&amp;IF(EL!E36=Geral!$AB$21,EL!$B$29,"")&amp;IF(ELT!E36=Geral!$AB$21,ELT!$B$29,"")&amp;IF(INFO!E36=Geral!$AB$21,INFO!$B$29,"")&amp;IF(MEC!E33=Geral!$AB$21,MEC!$B$29,"")&amp;IF(MET!E36=Geral!$AB$21,MET!$B$29,"")&amp;IF(SEG!E36=Geral!$AB$21,SEG!$B$29,"")&amp;IF(TEL!E36=Geral!$AB$21,TEL!$B$29,"")&amp;IF(TUREVE!E36=Geral!$AB$21,TUREVE!$B$29,"")&amp;IF(ADM!E50=Geral!$AB$21,ADM!$B$43,"")&amp;IF(ED!E50=Geral!$AB$21,ED!$B$43,"")&amp;IF(EST!E50=Geral!$AB$21,EST!$B$43,"")&amp;IF(EL!E50=Geral!$AB$21,EL!$B$43,"")&amp;IF(ELT!E50=Geral!$AB$21,ELT!$B$43,"")&amp;IF(INFO!E50=Geral!$AB$21,INFO!$B$43,"")&amp;IF(MEC!E50=Geral!$AB$21,MEC!$B$43,"")&amp;IF(MET!E50=Geral!$AB$21,MET!$B$43,"")&amp;IF(SEG!E50=Geral!$AB$21,SEG!$B$43,"")&amp;IF(TEL!E50=Geral!$AB$21,TEL!$B$43,"")&amp;IF(TUREVE!E50=Geral!$AB$21,TUREVE!$B$43,""))&amp;IF(ADM!L8=Geral!$AB$21,ADM!$I$1,"")&amp;IF(ED!L8=Geral!$AB$21,ED!$I$1,"")&amp;IF(EST!L8=Geral!$AB$21,EST!$I$1,"")&amp;IF(EL!L8=Geral!$AB$21,EL!$I$1,"")&amp;IF(ELT!L8=Geral!$AB$21,ELT!$I$1,"")&amp;IF(INFO!L8=Geral!$AB$21,INFO!$I$1,"")&amp;IF(MEC!L8=Geral!$AB$21,MEC!$I$1,"")&amp;IF(MET!L8=Geral!$AB$21,MET!$I$1,"")&amp;IF(SEG!L8=Geral!$AB$21,SEG!$I$1,"")&amp;(IF(TEL!L8=Geral!$AB$21,TEL!$I$1,"")&amp;IF(TUREVE!L8=Geral!$AB$21,TUREVE!$I$1,"")&amp;IF(ADM!L22=Geral!$AB$21,ADM!$I$15,"")&amp;IF(ED!L22=Geral!$AB$21,ED!$I$15,"")&amp;IF(EST!L22=Geral!$AB$21,EST!$I$15,"")&amp;IF(EL!L22=Geral!$AB$21,EL!$I$15,"")&amp;IF(ELT!L22=Geral!$AB$21,ELT!$I$15,"")&amp;IF(INFO!L22=Geral!$AB$21,INFO!$I$15,"")&amp;IF(MEC!L22=Geral!$AB$21,MEC!$I$15,"")&amp;IF(MET!L22=Geral!$AB$21,MET!$I$15,"")&amp;IF(SEG!L22=Geral!$AB$21,SEG!$I$15,"")&amp;IF(TEL!L22=Geral!$AB$21,TEL!$I$15,"")&amp;IF(TUREVE!L22=Geral!$AB$21,TUREVE!$I$15,"")&amp;IF(ADM!L36=Geral!$AB$21,ADM!$I$29,"")&amp;IF(ED!L36=Geral!$AB$21,ED!$I$29,""))&amp;(IF(EST!L36=Geral!$AB$21,EST!$I$29,"")&amp;IF(EL!L36=Geral!$AB$21,EL!$I$29,"")&amp;IF(ELT!L36=Geral!$AB$21,ELT!$I$29,"")&amp;IF(INFO!L36=Geral!$AB$21,INFO!$I$29,"")&amp;IF(MEC!L36=Geral!$AB$21,MEC!$I$29,"")&amp;IF(MET!L36=Geral!$AB$21,MET!$I$29,"")&amp;IF(SEG!L36=Geral!$AB$21,SEG!$I$29,"")&amp;IF(TEL!L36=Geral!$AB$21,TEL!$I$29,"")&amp;IF(TUREVE!L36=Geral!$AB$21,TUREVE!$I$29,"")&amp;IF(ADM!L50=Geral!$AB$21,ADM!$I$43,"")&amp;IF(ED!L50=Geral!$AB$21,ED!$I$43,"")&amp;IF(EST!L50=Geral!$AB$21,EST!$I$43,"")&amp;IF(EL!L50=Geral!$AB$21,EL!$I$43,"")&amp;IF(ELT!L50=Geral!$AB$21,ELT!$I$43,"")&amp;IF(INFO!L50=Geral!$AB$21,INFO!$I$43,"")&amp;IF(MEC!L50=Geral!$AB$21,MEC!$I$43,"")&amp;IF(MET!L50=Geral!$AB$21,MET!$I$43,"")&amp;IF(SEG!L50=Geral!$AB$21,SEG!$I$43,"")&amp;IF(TEL!L50=Geral!$AB$21,TEL!$I$43,"")&amp;IF(TUREVE!L50=Geral!$AB$21,TUREVE!$I$43,""))</f>
        <v>2AINFO</v>
      </c>
      <c r="AF27" s="20" t="str">
        <f>IF(ADM!F8=Geral!$AB$21,ADM!$B$1,"")&amp;IF(ED!F8=Geral!$AB$21,ED!$B$1,"")&amp;IF(EST!F8=Geral!$AB$21,EST!$B$1,"")&amp;IF(EL!F8=Geral!$AB$21,EL!$B$1,"")&amp;IF(ELT!F8=Geral!$AB$21,ELT!$B$1,"")&amp;IF(INFO!F8=Geral!$AB$21,INFO!$B$1,"")&amp;IF(MEC!F8=Geral!$AB$21,MEC!$B$1,"")&amp;IF(MET!F8=Geral!$AB$21,MET!$B$1,"")&amp;IF(SEG!F8=Geral!$AB$21,SEG!$B$1,"")&amp;(IF(TEL!F8=Geral!$AB$21,TEL!$B$1,"")&amp;IF(TUREVE!F8=Geral!$AB$21,TUREVE!$B$1,"")&amp;IF(ADM!F22=Geral!$AB$21,ADM!$B$15,"")&amp;IF(ED!F22=Geral!$AB$21,ED!$B$15,"")&amp;IF(EST!F22=Geral!$AB$21,EST!$B$15,"")&amp;IF(EL!F22=Geral!$AB$21,EL!$B$15,"")&amp;IF(ELT!F22=Geral!$AB$21,ELT!$B$15,"")&amp;IF(INFO!F22=Geral!$AB$21,INFO!$B$15,"")&amp;IF(MEC!F22=Geral!$AB$21,MEC!$B$15,"")&amp;IF(MET!F22=Geral!$AB$21,MET!$B$15,"")&amp;IF(SEG!F22=Geral!$AB$21,SEG!$B$15,"")&amp;IF(TEL!F22=Geral!$AB$21,TEL!$B$15,"")&amp;IF(TUREVE!F22=Geral!$AB$21,TUREVE!$B$15,"")&amp;IF(ADM!F36=Geral!$AB$21,ADM!$B$29,"")&amp;IF(ED!F36=Geral!$AB$21,ED!$B$29,""))&amp;(IF(EST!F36=Geral!$AB$21,EST!$B$29,"")&amp;IF(EL!F36=Geral!$AB$21,EL!$B$29,"")&amp;IF(ELT!F36=Geral!$AB$21,ELT!$B$29,"")&amp;IF(INFO!F36=Geral!$AB$21,INFO!$B$29,"")&amp;IF(MEC!F36=Geral!$AB$21,MEC!$B$29,"")&amp;IF(MET!F36=Geral!$AB$21,MET!$B$29,"")&amp;IF(SEG!F36=Geral!$AB$21,SEG!$B$29,"")&amp;IF(TEL!F36=Geral!$AB$21,TEL!$B$29,"")&amp;IF(TUREVE!F36=Geral!$AB$21,TUREVE!$B$29,"")&amp;IF(ADM!F50=Geral!$AB$21,ADM!$B$43,"")&amp;IF(ED!F50=Geral!$AB$21,ED!$B$43,"")&amp;IF(EST!F50=Geral!$AB$21,EST!$B$43,"")&amp;IF(EL!F50=Geral!$AB$21,EL!$B$43,"")&amp;IF(ELT!F50=Geral!$AB$21,ELT!$B$43,"")&amp;IF(INFO!F50=Geral!$AB$21,INFO!$B$43,"")&amp;IF(MEC!F50=Geral!$AB$21,MEC!$B$43,"")&amp;IF(MET!F50=Geral!$AB$21,MET!$B$43,"")&amp;IF(SEG!F50=Geral!$AB$21,SEG!$B$43,"")&amp;IF(TEL!F50=Geral!$AB$21,TEL!$B$43,"")&amp;IF(TUREVE!F50=Geral!$AB$21,TUREVE!$B$43,""))&amp;IF(ADM!M8=Geral!$AB$21,ADM!$I$1,"")&amp;IF(ED!M8=Geral!$AB$21,ED!$I$1,"")&amp;IF(EST!M8=Geral!$AB$21,EST!$I$1,"")&amp;IF(EL!M8=Geral!$AB$21,EL!$I$1,"")&amp;IF(ELT!M8=Geral!$AB$21,ELT!$I$1,"")&amp;IF(INFO!M8=Geral!$AB$21,INFO!$I$1,"")&amp;IF(MEC!M8=Geral!$AB$21,MEC!$I$1,"")&amp;IF(MET!M8=Geral!$AB$21,MET!$I$1,"")&amp;IF(SEG!M8=Geral!$AB$21,SEG!$I$1,"")&amp;(IF(TEL!M8=Geral!$AB$21,TEL!$I$1,"")&amp;IF(TUREVE!M8=Geral!$AB$21,TUREVE!$I$1,"")&amp;IF(ADM!M22=Geral!$AB$21,ADM!$I$15,"")&amp;IF(ED!M22=Geral!$AB$21,ED!$I$15,"")&amp;IF(EST!M22=Geral!$AB$21,EST!$I$15,"")&amp;IF(EL!M22=Geral!$AB$21,EL!$I$15,"")&amp;IF(ELT!M22=Geral!$AB$21,ELT!$I$15,"")&amp;IF(INFO!M22=Geral!$AB$21,INFO!$I$15,"")&amp;IF(MEC!M22=Geral!$AB$21,MEC!$I$15,"")&amp;IF(MET!M22=Geral!$AB$21,MET!$I$15,"")&amp;IF(SEG!M22=Geral!$AB$21,SEG!$I$15,"")&amp;IF(TEL!M22=Geral!$AB$21,TEL!$I$15,"")&amp;IF(TUREVE!M22=Geral!$AB$21,TUREVE!$I$15,"")&amp;IF(ADM!M36=Geral!$AB$21,ADM!$I$29,"")&amp;IF(ED!M36=Geral!$AB$21,ED!$I$29,""))&amp;(IF(EST!M36=Geral!$AB$21,EST!$I$29,"")&amp;IF(EL!M36=Geral!$AB$21,EL!$I$29,"")&amp;IF(ELT!M36=Geral!$AB$21,ELT!$I$29,"")&amp;IF(INFO!M36=Geral!$AB$21,INFO!$I$29,"")&amp;IF(MEC!M36=Geral!$AB$21,MEC!$I$29,"")&amp;IF(MET!M36=Geral!$AB$21,MET!$I$29,"")&amp;IF(SEG!M36=Geral!$AB$21,SEG!$I$29,"")&amp;IF(TEL!M36=Geral!$AB$21,TEL!$I$29,"")&amp;IF(TUREVE!M36=Geral!$AB$21,TUREVE!$I$29,"")&amp;IF(ADM!M50=Geral!$AB$21,ADM!$I$43,"")&amp;IF(ED!M50=Geral!$AB$21,ED!$I$43,"")&amp;IF(EST!M50=Geral!$AB$21,EST!$I$43,"")&amp;IF(EL!M50=Geral!$AB$21,EL!$I$43,"")&amp;IF(ELT!M50=Geral!$AB$21,ELT!$I$43,"")&amp;IF(INFO!M50=Geral!$AB$21,INFO!$I$43,"")&amp;IF(MEC!M50=Geral!$AB$21,MEC!$I$43,"")&amp;IF(MET!M50=Geral!$AB$21,MET!$I$43,"")&amp;IF(SEG!M50=Geral!$AB$21,SEG!$I$43,"")&amp;IF(TEL!M50=Geral!$AB$21,TEL!$I$43,"")&amp;IF(TUREVE!M50=Geral!$AB$21,TUREVE!$I$43,""))</f>
        <v xml:space="preserve">    1AEL     1AMEC </v>
      </c>
      <c r="AG27" s="148"/>
      <c r="AH27" s="20" t="str">
        <f>IF(ADM!B8=Geral!$AH$21,ADM!$B$1,"")&amp;IF(ED!B8=Geral!$AH$21,ED!$B$1,"")&amp;IF(EST!B8=Geral!$AH$21,EST!$B$1,"")&amp;IF(EL!B8=Geral!$AH$21,EL!$B$1,"")&amp;IF(ELT!B8=Geral!$AH$21,ELT!$B$1,"")&amp;IF(INFO!B8=Geral!$AH$21,INFO!$B$1,"")&amp;IF(MEC!B8=Geral!$AH$21,MEC!$B$1,"")&amp;IF(MET!B8=Geral!$AH$21,MET!$B$1,"")&amp;IF(SEG!B8=Geral!$AH$21,SEG!$B$1,"")&amp;(IF(TEL!B8=Geral!$AH$21,TEL!$B$1,"")&amp;IF(TUREVE!B8=Geral!$AH$21,TUREVE!$B$1,"")&amp;IF(ADM!B22=Geral!$AH$21,ADM!$B$15,"")&amp;IF(ED!B22=Geral!$AH$21,ED!$B$15,"")&amp;IF(EST!B22=Geral!$AH$21,EST!$B$15,"")&amp;IF(EL!B22=Geral!$AH$21,EL!$B$15,"")&amp;IF(ELT!B22=Geral!$AH$21,ELT!$B$15,"")&amp;IF(INFO!B22=Geral!$AH$21,INFO!$B$15,"")&amp;IF(MEC!B22=Geral!$AH$21,MEC!$B$15,"")&amp;IF(MET!B22=Geral!$AH$21,MET!$B$15,"")&amp;IF(SEG!B22=Geral!$AH$21,SEG!$B$15,"")&amp;IF(TEL!B22=Geral!$AH$21,TEL!$B$15,"")&amp;IF(TUREVE!B22=Geral!$AH$21,TUREVE!$B$15,"")&amp;IF(ADM!B36=Geral!$AH$21,ADM!$B$29,"")&amp;IF(ED!B36=Geral!$AH$21,ED!$B$29,""))&amp;(IF(EST!B36=Geral!$AH$21,EST!$B$29,"")&amp;IF(EL!B36=Geral!$AH$21,EL!$B$29,"")&amp;IF(ELT!B36=Geral!$AH$21,ELT!$B$29,"")&amp;IF(INFO!B36=Geral!$AH$21,INFO!$B$29,"")&amp;IF(MEC!B36=Geral!$AH$21,MEC!$B$29,"")&amp;IF(MET!B36=Geral!$AH$21,MET!$B$29,"")&amp;IF(SEG!B36=Geral!$AH$21,SEG!$B$29,"")&amp;IF(TEL!B36=Geral!$AH$21,TEL!$B$29,"")&amp;IF(TUREVE!B36=Geral!$AH$21,TUREVE!$B$29,"")&amp;IF(ADM!B50=Geral!$AH$21,ADM!$B$43,"")&amp;IF(ED!B50=Geral!$AH$21,ED!$B$43,"")&amp;IF(EST!B50=Geral!$AH$21,EST!$B$43,"")&amp;IF(EL!B50=Geral!$AH$21,EL!$B$43,"")&amp;IF(ELT!B50=Geral!$AH$21,ELT!$B$43,"")&amp;IF(INFO!B50=Geral!$AH$21,INFO!$B$43,"")&amp;IF(MEC!B50=Geral!$AH$21,MEC!$B$43,"")&amp;IF(MET!B50=Geral!$AH$21,MET!$B$43,"")&amp;IF(SEG!B50=Geral!$AH$21,SEG!$B$43,"")&amp;IF(TEL!B50=Geral!$AH$21,TEL!$B$43,"")&amp;IF(TUREVE!B50=Geral!$AH$21,TUREVE!$B$43,""))&amp;IF(ADM!I8=Geral!$AH$21,ADM!$I$1,"")&amp;IF(ED!I8=Geral!$AH$21,ED!$I$1,"")&amp;IF(EST!I8=Geral!$AH$21,EST!$I$1,"")&amp;IF(EL!I8=Geral!$AH$21,EL!$I$1,"")&amp;IF(ELT!I8=Geral!$AH$21,ELT!$I$1,"")&amp;IF(INFO!I8=Geral!$AH$21,INFO!$I$1,"")&amp;IF(MEC!I8=Geral!$AH$21,MEC!$I$1,"")&amp;IF(MET!I8=Geral!$AH$21,MET!$I$1,"")&amp;IF(SEG!I8=Geral!$AH$21,SEG!$I$1,"")&amp;(IF(TEL!I8=Geral!$AH$21,TEL!$I$1,"")&amp;IF(TUREVE!I8=Geral!$AH$21,TUREVE!$I$1,"")&amp;IF(ADM!I22=Geral!$AH$21,ADM!$I$15,"")&amp;IF(ED!I22=Geral!$AH$21,ED!$I$15,"")&amp;IF(EST!I22=Geral!$AH$21,EST!$I$15,"")&amp;IF(EL!I22=Geral!$AH$21,EL!$I$15,"")&amp;IF(ELT!I22=Geral!$AH$21,ELT!$I$15,"")&amp;IF(INFO!I22=Geral!$AH$21,INFO!$I$15,"")&amp;IF(MEC!I22=Geral!$AH$21,MEC!$I$15,"")&amp;IF(MET!I22=Geral!$AH$21,MET!$I$15,"")&amp;IF(SEG!I22=Geral!$AH$21,SEG!$I$15,"")&amp;IF(TEL!I22=Geral!$AH$21,TEL!$I$15,"")&amp;IF(TUREVE!I22=Geral!$AH$21,TUREVE!$I$15,"")&amp;IF(ADM!I36=Geral!$AH$21,ADM!$I$29,"")&amp;IF(ED!I36=Geral!$AH$21,ED!$I$29,""))&amp;(IF(EST!I36=Geral!$AH$21,EST!$I$29,"")&amp;IF(EL!I36=Geral!$AH$21,EL!$I$29,"")&amp;IF(ELT!I36=Geral!$AH$21,ELT!$I$29,"")&amp;IF(INFO!I36=Geral!$AH$21,INFO!$I$29,"")&amp;IF(MEC!I36=Geral!$AH$21,MEC!$I$29,"")&amp;IF(MET!I36=Geral!$AH$21,MET!$I$29,"")&amp;IF(SEG!I36=Geral!$AH$21,SEG!$I$29,"")&amp;IF(TEL!I36=Geral!$AH$21,TEL!$I$29,"")&amp;IF(TUREVE!I36=Geral!$AH$21,TUREVE!$I$29,"")&amp;IF(ADM!I50=Geral!$AH$21,ADM!$I$43,"")&amp;IF(ED!I50=Geral!$AH$21,ED!$I$43,"")&amp;IF(EST!I50=Geral!$AH$21,EST!$I$43,"")&amp;IF(EL!I50=Geral!$AH$21,EL!$I$43,"")&amp;IF(ELT!I50=Geral!$AH$21,ELT!$I$43,"")&amp;IF(INFO!I50=Geral!$AH$21,INFO!$I$43,"")&amp;IF(MEC!I50=Geral!$AH$21,MEC!$I$43,"")&amp;IF(MET!I50=Geral!$AH$21,MET!$I$43,"")&amp;IF(SEG!I50=Geral!$AH$21,SEG!$I$43,"")&amp;IF(TEL!I50=Geral!$AH$21,TEL!$I$43,"")&amp;IF(TUREVE!I50=Geral!$AH$21,TUREVE!$I$43,""))</f>
        <v/>
      </c>
      <c r="AI27" s="20" t="str">
        <f>IF(ADM!C8=Geral!$AH$21,ADM!$B$1,"")&amp;IF(ED!C8=Geral!$AH$21,ED!$B$1,"")&amp;IF(EST!C8=Geral!$AH$21,EST!$B$1,"")&amp;IF(EL!C8=Geral!$AH$21,EL!$B$1,"")&amp;IF(ELT!C8=Geral!$AH$21,ELT!$B$1,"")&amp;IF(INFO!C8=Geral!$AH$21,INFO!$B$1,"")&amp;IF(MEC!C8=Geral!$AH$21,MEC!$B$1,"")&amp;IF(MET!C8=Geral!$AH$21,MET!$B$1,"")&amp;IF(SEG!C8=Geral!$AH$21,SEG!$B$1,"")&amp;(IF(TEL!C8=Geral!$AH$21,TEL!$B$1,"")&amp;IF(TUREVE!C8=Geral!$AH$21,TUREVE!$B$1,"")&amp;IF(ADM!C22=Geral!$AH$21,ADM!$B$15,"")&amp;IF(ED!C22=Geral!$AH$21,ED!$B$15,"")&amp;IF(EST!C22=Geral!$AH$21,EST!$B$15,"")&amp;IF(EL!C22=Geral!$AH$21,EL!$B$15,"")&amp;IF(ELT!C22=Geral!$AH$21,ELT!$B$15,"")&amp;IF(INFO!C22=Geral!$AH$21,INFO!$B$15,"")&amp;IF(MEC!C22=Geral!$AH$21,MEC!$B$15,"")&amp;IF(MET!C22=Geral!$AH$21,MET!$B$15,"")&amp;IF(SEG!C22=Geral!$AH$21,SEG!$B$15,"")&amp;IF(TEL!C22=Geral!$AH$21,TEL!$B$15,"")&amp;IF(TUREVE!C22=Geral!$AH$21,TUREVE!$B$15,"")&amp;IF(ADM!C36=Geral!$AH$21,ADM!$B$29,"")&amp;IF(ED!C36=Geral!$AH$21,ED!$B$29,""))&amp;(IF(EST!C36=Geral!$AH$21,EST!$B$29,"")&amp;IF(EL!C36=Geral!$AH$21,EL!$B$29,"")&amp;IF(ELT!C36=Geral!$AH$21,ELT!$B$29,"")&amp;IF(INFO!C36=Geral!$AH$21,INFO!$B$29,"")&amp;IF(MEC!C36=Geral!$AH$21,MEC!$B$29,"")&amp;IF(MET!C36=Geral!$AH$21,MET!$B$29,"")&amp;IF(SEG!C36=Geral!$AH$21,SEG!$B$29,"")&amp;IF(TEL!C36=Geral!$AH$21,TEL!$B$29,"")&amp;IF(TUREVE!C36=Geral!$AH$21,TUREVE!$B$29,"")&amp;IF(ADM!C50=Geral!$AH$21,ADM!$B$43,"")&amp;IF(ED!C50=Geral!$AH$21,ED!$B$43,"")&amp;IF(EST!C50=Geral!$AH$21,EST!$B$43,"")&amp;IF(EL!C50=Geral!$AH$21,EL!$B$43,"")&amp;IF(ELT!C50=Geral!$AH$21,ELT!$B$43,"")&amp;IF(INFO!C50=Geral!$AH$21,INFO!$B$43,"")&amp;IF(MEC!C50=Geral!$AH$21,MEC!$B$43,"")&amp;IF(MET!C50=Geral!$AH$21,MET!$B$43,"")&amp;IF(SEG!C50=Geral!$AH$21,SEG!$B$43,"")&amp;IF(TEL!C50=Geral!$AH$21,TEL!$B$43,"")&amp;IF(TUREVE!C50=Geral!$AH$21,TUREVE!$B$43,""))&amp;IF(ADM!J8=Geral!$AH$21,ADM!$I$1,"")&amp;IF(ED!J8=Geral!$AH$21,ED!$I$1,"")&amp;IF(EST!J8=Geral!$AH$21,EST!$I$1,"")&amp;IF(EL!J8=Geral!$AH$21,EL!$I$1,"")&amp;IF(ELT!J8=Geral!$AH$21,ELT!$I$1,"")&amp;IF(INFO!J8=Geral!$AH$21,INFO!$I$1,"")&amp;IF(MEC!J8=Geral!$AH$21,MEC!$I$1,"")&amp;IF(MET!J8=Geral!$AH$21,MET!$I$1,"")&amp;IF(SEG!J8=Geral!$AH$21,SEG!$I$1,"")&amp;(IF(TEL!J8=Geral!$AH$21,TEL!$I$1,"")&amp;IF(TUREVE!J8=Geral!$AH$21,TUREVE!$I$1,"")&amp;IF(ADM!J22=Geral!$AH$21,ADM!$I$15,"")&amp;IF(ED!J22=Geral!$AH$21,ED!$I$15,"")&amp;IF(EST!J22=Geral!$AH$21,EST!$I$15,"")&amp;IF(EL!J22=Geral!$AH$21,EL!$I$15,"")&amp;IF(ELT!J22=Geral!$AH$21,ELT!$I$15,"")&amp;IF(INFO!J22=Geral!$AH$21,INFO!$I$15,"")&amp;IF(MEC!J22=Geral!$AH$21,MEC!$I$15,"")&amp;IF(MET!J22=Geral!$AH$21,MET!$I$15,"")&amp;IF(SEG!J22=Geral!$AH$21,SEG!$I$15,"")&amp;IF(TEL!J22=Geral!$AH$21,TEL!$I$15,"")&amp;IF(TUREVE!J22=Geral!$AH$21,TUREVE!$I$15,"")&amp;IF(ADM!J36=Geral!$AH$21,ADM!$I$29,"")&amp;IF(ED!J36=Geral!$AH$21,ED!$I$29,""))&amp;(IF(EST!J36=Geral!$AH$21,EST!$I$29,"")&amp;IF(EL!J36=Geral!$AH$21,EL!$I$29,"")&amp;IF(ELT!J36=Geral!$AH$21,ELT!$I$29,"")&amp;IF(INFO!J36=Geral!$AH$21,INFO!$I$29,"")&amp;IF(MEC!J36=Geral!$AH$21,MEC!$I$29,"")&amp;IF(MET!J36=Geral!$AH$21,MET!$I$29,"")&amp;IF(SEG!J36=Geral!$AH$21,SEG!$I$29,"")&amp;IF(TEL!J36=Geral!$AH$21,TEL!$I$29,"")&amp;IF(TUREVE!J36=Geral!$AH$21,TUREVE!$I$29,"")&amp;IF(ADM!J50=Geral!$AH$21,ADM!$I$43,"")&amp;IF(ED!J50=Geral!$AH$21,ED!$I$43,"")&amp;IF(EST!J50=Geral!$AH$21,EST!$I$43,"")&amp;IF(EL!J50=Geral!$AH$21,EL!$I$43,"")&amp;IF(ELT!J50=Geral!$AH$21,ELT!$I$43,"")&amp;IF(INFO!J50=Geral!$AH$21,INFO!$I$43,"")&amp;IF(MEC!J50=Geral!$AH$21,MEC!$I$43,"")&amp;IF(MET!J50=Geral!$AH$21,MET!$I$43,"")&amp;IF(SEG!J50=Geral!$AH$21,SEG!$I$43,"")&amp;IF(TEL!J50=Geral!$AH$21,TEL!$I$43,"")&amp;IF(TUREVE!J50=Geral!$AH$21,TUREVE!$I$43,""))</f>
        <v/>
      </c>
      <c r="AJ27" s="20" t="str">
        <f>IF(ADM!D8=Geral!$AH$21,ADM!$B$1,"")&amp;IF(ED!D8=Geral!$AH$21,ED!$B$1,"")&amp;IF(EST!D8=Geral!$AH$21,EST!$B$1,"")&amp;IF(EL!D8=Geral!$AH$21,EL!$B$1,"")&amp;IF(ELT!D8=Geral!$AH$21,ELT!$B$1,"")&amp;IF(INFO!D8=Geral!$AH$21,INFO!$B$1,"")&amp;IF(MEC!D8=Geral!$AH$21,MEC!$B$1,"")&amp;IF(MET!D8=Geral!$AH$21,MET!$B$1,"")&amp;IF(SEG!D8=Geral!$AH$21,SEG!$B$1,"")&amp;(IF(TEL!D8=Geral!$AH$21,TEL!$B$1,"")&amp;IF(TUREVE!D8=Geral!$AH$21,TUREVE!$B$1,"")&amp;IF(ADM!D22=Geral!$AH$21,ADM!$B$15,"")&amp;IF(ED!D22=Geral!$AH$21,ED!$B$15,"")&amp;IF(EST!D22=Geral!$AH$21,EST!$B$15,"")&amp;IF(EL!D22=Geral!$AH$21,EL!$B$15,"")&amp;IF(ELT!D22=Geral!$AH$21,ELT!$B$15,"")&amp;IF(INFO!D22=Geral!$AH$21,INFO!$B$15,"")&amp;IF(MEC!D22=Geral!$AH$21,MEC!$B$15,"")&amp;IF(MET!D22=Geral!$AH$21,MET!$B$15,"")&amp;IF(SEG!D22=Geral!$AH$21,SEG!$B$15,"")&amp;IF(TEL!D22=Geral!$AH$21,TEL!$B$15,"")&amp;IF(TUREVE!D22=Geral!$AH$21,TUREVE!$B$15,"")&amp;IF(ADM!D36=Geral!$AH$21,ADM!$B$29,"")&amp;IF(ED!D36=Geral!$AH$21,ED!$B$29,""))&amp;(IF(EST!D36=Geral!$AH$21,EST!$B$29,"")&amp;IF(EL!D36=Geral!$AH$21,EL!$B$29,"")&amp;IF(ELT!D36=Geral!$AH$21,ELT!$B$29,"")&amp;IF(INFO!D36=Geral!$AH$21,INFO!$B$29,"")&amp;IF(MEC!D36=Geral!$AH$21,MEC!$B$29,"")&amp;IF(MET!D36=Geral!$AH$21,MET!$B$29,"")&amp;IF(SEG!D36=Geral!$AH$21,SEG!$B$29,"")&amp;IF(TEL!D36=Geral!$AH$21,TEL!$B$29,"")&amp;IF(TUREVE!D36=Geral!$AH$21,TUREVE!$B$29,"")&amp;IF(ADM!D50=Geral!$AH$21,ADM!$B$43,"")&amp;IF(ED!D50=Geral!$AH$21,ED!$B$43,"")&amp;IF(EST!D50=Geral!$AH$21,EST!$B$43,"")&amp;IF(EL!D50=Geral!$AH$21,EL!$B$43,"")&amp;IF(ELT!D50=Geral!$AH$21,ELT!$B$43,"")&amp;IF(INFO!D50=Geral!$AH$21,INFO!$B$43,"")&amp;IF(MEC!D50=Geral!$AH$21,MEC!$B$43,"")&amp;IF(MET!D50=Geral!$AH$21,MET!$B$43,"")&amp;IF(SEG!D50=Geral!$AH$21,SEG!$B$43,"")&amp;IF(TEL!D50=Geral!$AH$21,TEL!$B$43,"")&amp;IF(TUREVE!D50=Geral!$AH$21,TUREVE!$B$43,""))&amp;IF(ADM!K8=Geral!$AH$21,ADM!$I$1,"")&amp;IF(ED!K8=Geral!$AH$21,ED!$I$1,"")&amp;IF(EST!K8=Geral!$AH$21,EST!$I$1,"")&amp;IF(EL!K8=Geral!$AH$21,EL!$I$1,"")&amp;IF(ELT!K8=Geral!$AH$21,ELT!$I$1,"")&amp;IF(INFO!K8=Geral!$AH$21,INFO!$I$1,"")&amp;IF(MEC!K8=Geral!$AH$21,MEC!$I$1,"")&amp;IF(MET!K8=Geral!$AH$21,MET!$I$1,"")&amp;IF(SEG!K8=Geral!$AH$21,SEG!$I$1,"")&amp;(IF(TEL!K8=Geral!$AH$21,TEL!$I$1,"")&amp;IF(TUREVE!K8=Geral!$AH$21,TUREVE!$I$1,"")&amp;IF(ADM!K22=Geral!$AH$21,ADM!$I$15,"")&amp;IF(ED!K22=Geral!$AH$21,ED!$I$15,"")&amp;IF(EST!K22=Geral!$AH$21,EST!$I$15,"")&amp;IF(EL!K22=Geral!$AH$21,EL!$I$15,"")&amp;IF(ELT!K22=Geral!$AH$21,ELT!$I$15,"")&amp;IF(INFO!K22=Geral!$AH$21,INFO!$I$15,"")&amp;IF(MEC!K22=Geral!$AH$21,MEC!$I$15,"")&amp;IF(MET!K22=Geral!$AH$21,MET!$I$15,"")&amp;IF(SEG!K22=Geral!$AH$21,SEG!$I$15,"")&amp;IF(TEL!K22=Geral!$AH$21,TEL!$I$15,"")&amp;IF(TUREVE!K22=Geral!$AH$21,TUREVE!$I$15,"")&amp;IF(ADM!K36=Geral!$AH$21,ADM!$I$29,"")&amp;IF(ED!K36=Geral!$AH$21,ED!$I$29,""))&amp;(IF(EST!K36=Geral!$AH$21,EST!$I$29,"")&amp;IF(EL!K36=Geral!$AH$21,EL!$I$29,"")&amp;IF(ELT!K36=Geral!$AH$21,ELT!$I$29,"")&amp;IF(INFO!K36=Geral!$AH$21,INFO!$I$29,"")&amp;IF(MEC!K36=Geral!$AH$21,MEC!$I$29,"")&amp;IF(MET!K36=Geral!$AH$21,MET!$I$29,"")&amp;IF(SEG!K36=Geral!$AH$21,SEG!$I$29,"")&amp;IF(TEL!K36=Geral!$AH$21,TEL!$I$29,"")&amp;IF(TUREVE!I32=Geral!$AH$21,TUREVE!$I$29,"")&amp;IF(ADM!K50=Geral!$AH$21,ADM!$I$43,"")&amp;IF(ED!K50=Geral!$AH$21,ED!$I$43,"")&amp;IF(EST!K50=Geral!$AH$21,EST!$I$43,"")&amp;IF(EL!K50=Geral!$AH$21,EL!$I$43,"")&amp;IF(ELT!K50=Geral!$AH$21,ELT!$I$43,"")&amp;IF(INFO!K50=Geral!$AH$21,INFO!$I$43,"")&amp;IF(MEC!K50=Geral!$AH$21,MEC!$I$43,"")&amp;IF(MET!K50=Geral!$AH$21,MET!$I$43,"")&amp;IF(SEG!K50=Geral!$AH$21,SEG!$I$43,"")&amp;IF(TEL!K50=Geral!$AH$21,TEL!$I$43,"")&amp;IF(TUREVE!K50=Geral!$AH$21,TUREVE!$I$43,""))</f>
        <v/>
      </c>
      <c r="AK27" s="20" t="str">
        <f>IF(ADM!E8=Geral!$AH$21,ADM!$B$1,"")&amp;IF(ED!E8=Geral!$AH$21,ED!$B$1,"")&amp;IF(EST!E8=Geral!$AH$21,EST!$B$1,"")&amp;IF(EL!E8=Geral!$AH$21,EL!$B$1,"")&amp;IF(ELT!E8=Geral!$AH$21,ELT!$B$1,"")&amp;IF(INFO!E8=Geral!$AH$21,INFO!$B$1,"")&amp;IF(MEC!E8=Geral!$AH$21,MEC!$B$1,"")&amp;IF(MET!E8=Geral!$AH$21,MET!$B$1,"")&amp;IF(SEG!E8=Geral!$AH$21,SEG!$B$1,"")&amp;(IF(TEL!E8=Geral!$AH$21,TEL!$B$1,"")&amp;IF(TUREVE!E8=Geral!$AH$21,TUREVE!$B$1,"")&amp;IF(ADM!E22=Geral!$AH$21,ADM!$B$15,"")&amp;IF(ED!E22=Geral!$AH$21,ED!$B$15,"")&amp;IF(EST!E22=Geral!$AH$21,EST!$B$15,"")&amp;IF(EL!E22=Geral!$AH$21,EL!$B$15,"")&amp;IF(ELT!E22=Geral!$AH$21,ELT!$B$15,"")&amp;IF(INFO!E22=Geral!$AH$21,INFO!$B$15,"")&amp;IF(MEC!E22=Geral!$AH$21,MEC!$B$15,"")&amp;IF(MET!E22=Geral!$AH$21,MET!$B$15,"")&amp;IF(SEG!E22=Geral!$AH$21,SEG!$B$15,"")&amp;IF(TEL!E22=Geral!$AH$21,TEL!$B$15,"")&amp;IF(TUREVE!E22=Geral!$AH$21,TUREVE!$B$15,"")&amp;IF(ADM!E36=Geral!$AH$21,ADM!$B$29,"")&amp;IF(ED!E36=Geral!$AH$21,ED!$B$29,""))&amp;(IF(EST!E36=Geral!$AH$21,EST!$B$29,"")&amp;IF(EL!E36=Geral!$AH$21,EL!$B$29,"")&amp;IF(ELT!E36=Geral!$AH$21,ELT!$B$29,"")&amp;IF(INFO!E36=Geral!$AH$21,INFO!$B$29,"")&amp;IF(MEC!E33=Geral!$AH$21,MEC!$B$29,"")&amp;IF(MET!E36=Geral!$AH$21,MET!$B$29,"")&amp;IF(SEG!E36=Geral!$AH$21,SEG!$B$29,"")&amp;IF(TEL!E36=Geral!$AH$21,TEL!$B$29,"")&amp;IF(TUREVE!E36=Geral!$AH$21,TUREVE!$B$29,"")&amp;IF(ADM!E50=Geral!$AH$21,ADM!$B$43,"")&amp;IF(ED!E50=Geral!$AH$21,ED!$B$43,"")&amp;IF(EST!E50=Geral!$AH$21,EST!$B$43,"")&amp;IF(EL!E50=Geral!$AH$21,EL!$B$43,"")&amp;IF(ELT!E50=Geral!$AH$21,ELT!$B$43,"")&amp;IF(INFO!E50=Geral!$AH$21,INFO!$B$43,"")&amp;IF(MEC!E50=Geral!$AH$21,MEC!$B$43,"")&amp;IF(MET!E50=Geral!$AH$21,MET!$B$43,"")&amp;IF(SEG!E50=Geral!$AH$21,SEG!$B$43,"")&amp;IF(TEL!E50=Geral!$AH$21,TEL!$B$43,"")&amp;IF(TUREVE!E50=Geral!$AH$21,TUREVE!$B$43,""))&amp;IF(ADM!L8=Geral!$AH$21,ADM!$I$1,"")&amp;IF(ED!L8=Geral!$AH$21,ED!$I$1,"")&amp;IF(EST!L8=Geral!$AH$21,EST!$I$1,"")&amp;IF(EL!L8=Geral!$AH$21,EL!$I$1,"")&amp;IF(ELT!L8=Geral!$AH$21,ELT!$I$1,"")&amp;IF(INFO!L8=Geral!$AH$21,INFO!$I$1,"")&amp;IF(MEC!L8=Geral!$AH$21,MEC!$I$1,"")&amp;IF(MET!L8=Geral!$AH$21,MET!$I$1,"")&amp;IF(SEG!L8=Geral!$AH$21,SEG!$I$1,"")&amp;(IF(TEL!L8=Geral!$AH$21,TEL!$I$1,"")&amp;IF(TUREVE!L8=Geral!$AH$21,TUREVE!$I$1,"")&amp;IF(ADM!L22=Geral!$AH$21,ADM!$I$15,"")&amp;IF(ED!L22=Geral!$AH$21,ED!$I$15,"")&amp;IF(EST!L22=Geral!$AH$21,EST!$I$15,"")&amp;IF(EL!L22=Geral!$AH$21,EL!$I$15,"")&amp;IF(ELT!L22=Geral!$AH$21,ELT!$I$15,"")&amp;IF(INFO!L22=Geral!$AH$21,INFO!$I$15,"")&amp;IF(MEC!L22=Geral!$AH$21,MEC!$I$15,"")&amp;IF(MET!L22=Geral!$AH$21,MET!$I$15,"")&amp;IF(SEG!L22=Geral!$AH$21,SEG!$I$15,"")&amp;IF(TEL!L22=Geral!$AH$21,TEL!$I$15,"")&amp;IF(TUREVE!L22=Geral!$AH$21,TUREVE!$I$15,"")&amp;IF(ADM!L36=Geral!$AH$21,ADM!$I$29,"")&amp;IF(ED!L36=Geral!$AH$21,ED!$I$29,""))&amp;(IF(EST!L36=Geral!$AH$21,EST!$I$29,"")&amp;IF(EL!L36=Geral!$AH$21,EL!$I$29,"")&amp;IF(ELT!L36=Geral!$AH$21,ELT!$I$29,"")&amp;IF(INFO!L36=Geral!$AH$21,INFO!$I$29,"")&amp;IF(MEC!L36=Geral!$AH$21,MEC!$I$29,"")&amp;IF(MET!L36=Geral!$AH$21,MET!$I$29,"")&amp;IF(SEG!L36=Geral!$AH$21,SEG!$I$29,"")&amp;IF(TEL!L36=Geral!$AH$21,TEL!$I$29,"")&amp;IF(TUREVE!L36=Geral!$AH$21,TUREVE!$I$29,"")&amp;IF(ADM!L50=Geral!$AH$21,ADM!$I$43,"")&amp;IF(ED!L50=Geral!$AH$21,ED!$I$43,"")&amp;IF(EST!L50=Geral!$AH$21,EST!$I$43,"")&amp;IF(EL!L50=Geral!$AH$21,EL!$I$43,"")&amp;IF(ELT!L50=Geral!$AH$21,ELT!$I$43,"")&amp;IF(INFO!L50=Geral!$AH$21,INFO!$I$43,"")&amp;IF(MEC!L50=Geral!$AH$21,MEC!$I$43,"")&amp;IF(MET!L50=Geral!$AH$21,MET!$I$43,"")&amp;IF(SEG!L50=Geral!$AH$21,SEG!$I$43,"")&amp;IF(TEL!L50=Geral!$AH$21,TEL!$I$43,"")&amp;IF(TUREVE!L50=Geral!$AH$21,TUREVE!$I$43,""))</f>
        <v/>
      </c>
      <c r="AL27" s="20" t="str">
        <f>IF(ADM!F8=Geral!$AH$21,ADM!$B$1,"")&amp;IF(ED!F8=Geral!$AH$21,ED!$B$1,"")&amp;IF(EST!F8=Geral!$AH$21,EST!$B$1,"")&amp;IF(EL!F8=Geral!$AH$21,EL!$B$1,"")&amp;IF(ELT!F8=Geral!$AH$21,ELT!$B$1,"")&amp;IF(INFO!F8=Geral!$AH$21,INFO!$B$1,"")&amp;IF(MEC!F8=Geral!$AH$21,MEC!$B$1,"")&amp;IF(MET!F8=Geral!$AH$21,MET!$B$1,"")&amp;IF(SEG!F8=Geral!$AH$21,SEG!$B$1,"")&amp;(IF(TEL!F8=Geral!$AH$21,TEL!$B$1,"")&amp;IF(TUREVE!F8=Geral!$AH$21,TUREVE!$B$1,"")&amp;IF(ADM!F22=Geral!$AH$21,ADM!$B$15,"")&amp;IF(ED!F22=Geral!$AH$21,ED!$B$15,"")&amp;IF(EST!F22=Geral!$AH$21,EST!$B$15,"")&amp;IF(EL!F22=Geral!$AH$21,EL!$B$15,"")&amp;IF(ELT!F22=Geral!$AH$21,ELT!$B$15,"")&amp;IF(INFO!F22=Geral!$AH$21,INFO!$B$15,"")&amp;IF(MEC!F22=Geral!$AH$21,MEC!$B$15,"")&amp;IF(MET!F22=Geral!$AH$21,MET!$B$15,"")&amp;IF(SEG!F22=Geral!$AH$21,SEG!$B$15,"")&amp;IF(TEL!F22=Geral!$AH$21,TEL!$B$15,"")&amp;IF(TUREVE!F22=Geral!$AH$21,TUREVE!$B$15,"")&amp;IF(ADM!F36=Geral!$AH$21,ADM!$B$29,"")&amp;IF(ED!F36=Geral!$AH$21,ED!$B$29,""))&amp;(IF(EST!F36=Geral!$AH$21,EST!$B$29,"")&amp;IF(EL!F36=Geral!$AH$21,EL!$B$29,"")&amp;IF(ELT!F36=Geral!$AH$21,ELT!$B$29,"")&amp;IF(INFO!F36=Geral!$AH$21,INFO!$B$29,"")&amp;IF(MEC!F36=Geral!$AH$21,MEC!$B$29,"")&amp;IF(MET!F36=Geral!$AH$21,MET!$B$29,"")&amp;IF(SEG!F36=Geral!$AH$21,SEG!$B$29,"")&amp;IF(TEL!F36=Geral!$AH$21,TEL!$B$29,"")&amp;IF(TUREVE!F36=Geral!$AH$21,TUREVE!$B$29,"")&amp;IF(ADM!F50=Geral!$AH$21,ADM!$B$43,"")&amp;IF(ED!F50=Geral!$AH$21,ED!$B$43,"")&amp;IF(EST!F50=Geral!$AH$21,EST!$B$43,"")&amp;IF(EL!F50=Geral!$AH$21,EL!$B$43,"")&amp;IF(ELT!F50=Geral!$AH$21,ELT!$B$43,"")&amp;IF(INFO!F50=Geral!$AH$21,INFO!$B$43,"")&amp;IF(MEC!F50=Geral!$AH$21,MEC!$B$43,"")&amp;IF(MET!F50=Geral!$AH$21,MET!$B$43,"")&amp;IF(SEG!F50=Geral!$AH$21,SEG!$B$43,"")&amp;IF(TEL!F50=Geral!$AH$21,TEL!$B$43,"")&amp;IF(TUREVE!F50=Geral!$AH$21,TUREVE!$B$43,""))&amp;IF(ADM!M8=Geral!$AH$21,ADM!$I$1,"")&amp;IF(ED!M8=Geral!$AH$21,ED!$I$1,"")&amp;IF(EST!M8=Geral!$AH$21,EST!$I$1,"")&amp;IF(EL!M8=Geral!$AH$21,EL!$I$1,"")&amp;IF(ELT!M8=Geral!$AH$21,ELT!$I$1,"")&amp;IF(INFO!M8=Geral!$AH$21,INFO!$I$1,"")&amp;IF(MEC!M8=Geral!$AH$21,MEC!$I$1,"")&amp;IF(MET!M8=Geral!$AH$21,MET!$I$1,"")&amp;IF(SEG!M8=Geral!$AH$21,SEG!$I$1,"")&amp;(IF(TEL!M8=Geral!$AH$21,TEL!$I$1,"")&amp;IF(TUREVE!M8=Geral!$AH$21,TUREVE!$I$1,"")&amp;IF(ADM!M22=Geral!$AH$21,ADM!$I$15,"")&amp;IF(ED!M22=Geral!$AH$21,ED!$I$15,"")&amp;IF(EST!M22=Geral!$AH$21,EST!$I$15,"")&amp;IF(EL!M22=Geral!$AH$21,EL!$I$15,"")&amp;IF(ELT!M22=Geral!$AH$21,ELT!$I$15,"")&amp;IF(INFO!M22=Geral!$AH$21,INFO!$I$15,"")&amp;IF(MEC!M22=Geral!$AH$21,MEC!$I$15,"")&amp;IF(MET!M22=Geral!$AH$21,MET!$I$15,"")&amp;IF(SEG!M22=Geral!$AH$21,SEG!$I$15,"")&amp;IF(TEL!M22=Geral!$AH$21,TEL!$I$15,"")&amp;IF(TUREVE!M22=Geral!$AH$21,TUREVE!$I$15,"")&amp;IF(ADM!M36=Geral!$AH$21,ADM!$I$29,"")&amp;IF(ED!M36=Geral!$AH$21,ED!$I$29,""))&amp;(IF(EST!M36=Geral!$AH$21,EST!$I$29,"")&amp;IF(EL!M36=Geral!$AH$21,EL!$I$29,"")&amp;IF(ELT!M36=Geral!$AH$21,ELT!$I$29,"")&amp;IF(INFO!M36=Geral!$AH$21,INFO!$I$29,"")&amp;IF(MEC!M36=Geral!$AH$21,MEC!$I$29,"")&amp;IF(MET!M36=Geral!$AH$21,MET!$I$29,"")&amp;IF(SEG!M36=Geral!$AH$21,SEG!$I$29,"")&amp;IF(TEL!M36=Geral!$AH$21,TEL!$I$29,"")&amp;IF(TUREVE!M36=Geral!$AH$21,TUREVE!$I$29,"")&amp;IF(ADM!M50=Geral!$AH$21,ADM!$I$43,"")&amp;IF(ED!M50=Geral!$AH$21,ED!$I$43,"")&amp;IF(EST!M50=Geral!$AH$21,EST!$I$43,"")&amp;IF(EL!M50=Geral!$AH$21,EL!$I$43,"")&amp;IF(ELT!M50=Geral!$AH$21,ELT!$I$43,"")&amp;IF(INFO!M50=Geral!$AH$21,INFO!$I$43,"")&amp;IF(MEC!M50=Geral!$AH$21,MEC!$I$43,"")&amp;IF(MET!M50=Geral!$AH$21,MET!$I$43,"")&amp;IF(SEG!M50=Geral!$AH$21,SEG!$I$43,"")&amp;IF(TEL!M50=Geral!$AH$21,TEL!$I$43,"")&amp;IF(TUREVE!M50=Geral!$AH$21,TUREVE!$I$43,""))</f>
        <v/>
      </c>
      <c r="AM27" s="152"/>
      <c r="AN27" s="20" t="str">
        <f>IF(ADM!B8=Geral!$AN$21,ADM!$B$1,"")&amp;IF(ED!B8=Geral!$AN$21,ED!$B$1,"")&amp;IF(EST!B8=Geral!$AN$21,EST!$B$1,"")&amp;IF(EL!B8=Geral!$AN$21,EL!$B$1,"")&amp;IF(ELT!B8=Geral!$AN$21,ELT!$B$1,"")&amp;IF(INFO!B8=Geral!$AN$21,INFO!$B$1,"")&amp;IF(MEC!B8=Geral!$AN$21,MEC!$B$1,"")&amp;IF(MET!B8=Geral!$AN$21,MET!$B$1,"")&amp;IF(SEG!B8=Geral!$AN$21,SEG!$B$1,"")&amp;(IF(TEL!B8=Geral!$AN$21,TEL!$B$1,"")&amp;IF(TUREVE!B8=Geral!$AN$21,TUREVE!$B$1,"")&amp;IF(ADM!B22=Geral!$AN$21,ADM!$B$15,"")&amp;IF(ED!B22=Geral!$AN$21,ED!$B$15,"")&amp;IF(EST!B22=Geral!$AN$21,EST!$B$15,"")&amp;IF(EL!B22=Geral!$AN$21,EL!$B$15,"")&amp;IF(ELT!B22=Geral!$AN$21,ELT!$B$15,"")&amp;IF(INFO!B22=Geral!$AN$21,INFO!$B$15,"")&amp;IF(MEC!B22=Geral!$AN$21,MEC!$B$15,"")&amp;IF(MET!B22=Geral!$AN$21,MET!$B$15,"")&amp;IF(SEG!B22=Geral!$AN$21,SEG!$B$15,"")&amp;IF(TEL!B22=Geral!$AN$21,TEL!$B$15,"")&amp;IF(TUREVE!B22=Geral!$AN$21,TUREVE!$B$15,"")&amp;IF(ADM!B36=Geral!$AN$21,ADM!$B$29,"")&amp;IF(ED!B36=Geral!$AN$21,ED!$B$29,""))&amp;(IF(EST!B36=Geral!$AN$21,EST!$B$29,"")&amp;IF(EL!B36=Geral!$AN$21,EL!$B$29,"")&amp;IF(ELT!B36=Geral!$AN$21,ELT!$B$29,"")&amp;IF(INFO!B36=Geral!$AN$21,INFO!$B$29,"")&amp;IF(MEC!B36=Geral!$AN$21,MEC!$B$29,"")&amp;IF(MET!B36=Geral!$AN$21,MET!$B$29,"")&amp;IF(SEG!B36=Geral!$AN$21,SEG!$B$29,"")&amp;IF(TEL!B36=Geral!$AN$21,TEL!$B$29,"")&amp;IF(TUREVE!B36=Geral!$AN$21,TUREVE!$B$29,"")&amp;IF(ADM!B50=Geral!$AN$21,ADM!$B$43,"")&amp;IF(ED!B50=Geral!$AN$21,ED!$B$43,"")&amp;IF(EST!B50=Geral!$AN$21,EST!$B$43,"")&amp;IF(EL!B50=Geral!$AN$21,EL!$B$43,"")&amp;IF(ELT!B50=Geral!$AN$21,ELT!$B$43,"")&amp;IF(INFO!B50=Geral!$AN$21,INFO!$B$43,"")&amp;IF(MEC!B50=Geral!$AN$21,MEC!$B$43,"")&amp;IF(MET!B50=Geral!$AN$21,MET!$B$43,"")&amp;IF(SEG!B50=Geral!$AN$21,SEG!$B$43,"")&amp;IF(TEL!B50=Geral!$AN$21,TEL!$B$43,"")&amp;IF(TUREVE!B50=Geral!$AN$21,TUREVE!$B$43,""))&amp;IF(ADM!I8=Geral!$AN$21,ADM!$I$1,"")&amp;IF(ED!I8=Geral!$AN$21,ED!$I$1,"")&amp;IF(EST!I8=Geral!$AN$21,EST!$I$1,"")&amp;IF(EL!I8=Geral!$AN$21,EL!$I$1,"")&amp;IF(ELT!I8=Geral!$AN$21,ELT!$I$1,"")&amp;IF(INFO!I8=Geral!$AN$21,INFO!$I$1,"")&amp;IF(MEC!I8=Geral!$AN$21,MEC!$I$1,"")&amp;IF(MET!I8=Geral!$AN$21,MET!$I$1,"")&amp;IF(SEG!I8=Geral!$AN$21,SEG!$I$1,"")&amp;(IF(TEL!I8=Geral!$AN$21,TEL!$I$1,"")&amp;IF(TUREVE!I8=Geral!$AN$21,TUREVE!$I$1,"")&amp;IF(ADM!I22=Geral!$AN$21,ADM!$I$15,"")&amp;IF(ED!I22=Geral!$AN$21,ED!$I$15,"")&amp;IF(EST!I22=Geral!$AN$21,EST!$I$15,"")&amp;IF(EL!I22=Geral!$AN$21,EL!$I$15,"")&amp;IF(ELT!I22=Geral!$AN$21,ELT!$I$15,"")&amp;IF(INFO!I22=Geral!$AN$21,INFO!$I$15,"")&amp;IF(MEC!I22=Geral!$AN$21,MEC!$I$15,"")&amp;IF(MET!I22=Geral!$AN$21,MET!$I$15,"")&amp;IF(SEG!I22=Geral!$AN$21,SEG!$I$15,"")&amp;IF(TEL!I22=Geral!$AN$21,TEL!$I$15,"")&amp;IF(TUREVE!I22=Geral!$AN$21,TUREVE!$I$15,"")&amp;IF(ADM!I36=Geral!$AN$21,ADM!$I$29,"")&amp;IF(ED!I36=Geral!$AN$21,ED!$I$29,""))&amp;(IF(EST!I36=Geral!$AN$21,EST!$I$29,"")&amp;IF(EL!I36=Geral!$AN$21,EL!$I$29,"")&amp;IF(ELT!I36=Geral!$AN$21,ELT!$I$29,"")&amp;IF(INFO!I36=Geral!$AN$21,INFO!$I$29,"")&amp;IF(MEC!I36=Geral!$AN$21,MEC!$I$29,"")&amp;IF(MET!I36=Geral!$AN$21,MET!$I$29,"")&amp;IF(SEG!I36=Geral!$AN$21,SEG!$I$29,"")&amp;IF(TEL!I36=Geral!$AN$21,TEL!$I$29,"")&amp;IF(TUREVE!I36=Geral!$AN$21,TUREVE!$I$29,"")&amp;IF(ADM!I50=Geral!$AN$21,ADM!$I$43,"")&amp;IF(ED!I50=Geral!$AN$21,ED!$I$43,"")&amp;IF(EST!I50=Geral!$AN$21,EST!$I$43,"")&amp;IF(EL!I50=Geral!$AN$21,EL!$I$43,"")&amp;IF(ELT!I50=Geral!$AN$21,ELT!$I$43,"")&amp;IF(INFO!I50=Geral!$AN$21,INFO!$I$43,"")&amp;IF(MEC!I50=Geral!$AN$21,MEC!$I$43,"")&amp;IF(MET!I50=Geral!$AN$21,MET!$I$43,"")&amp;IF(SEG!I50=Geral!$AN$21,SEG!$I$43,"")&amp;IF(TEL!I50=Geral!$AN$21,TEL!$I$43,"")&amp;IF(TUREVE!I50=Geral!$AN$21,TUREVE!$I$43,""))</f>
        <v xml:space="preserve">    1AEL        2AEST    </v>
      </c>
      <c r="AO27" s="20" t="str">
        <f>IF(ADM!C8=Geral!$AN$21,ADM!$B$1,"")&amp;IF(ED!C8=Geral!$AN$21,ED!$B$1,"")&amp;IF(EST!C8=Geral!$AN$21,EST!$B$1,"")&amp;IF(EL!C8=Geral!$AN$21,EL!$B$1,"")&amp;IF(ELT!C8=Geral!$AN$21,ELT!$B$1,"")&amp;IF(INFO!C8=Geral!$AN$21,INFO!$B$1,"")&amp;IF(MEC!C8=Geral!$AN$21,MEC!$B$1,"")&amp;IF(MET!C8=Geral!$AN$21,MET!$B$1,"")&amp;IF(SEG!C8=Geral!$AN$21,SEG!$B$1,"")&amp;(IF(TEL!C8=Geral!$AN$21,TEL!$B$1,"")&amp;IF(TUREVE!C8=Geral!$AN$21,TUREVE!$B$1,"")&amp;IF(ADM!C22=Geral!$AN$21,ADM!$B$15,"")&amp;IF(ED!C22=Geral!$AN$21,ED!$B$15,"")&amp;IF(EST!C22=Geral!$AN$21,EST!$B$15,"")&amp;IF(EL!C22=Geral!$AN$21,EL!$B$15,"")&amp;IF(ELT!C22=Geral!$AN$21,ELT!$B$15,"")&amp;IF(INFO!C22=Geral!$AN$21,INFO!$B$15,"")&amp;IF(MEC!C22=Geral!$AN$21,MEC!$B$15,"")&amp;IF(MET!C22=Geral!$AN$21,MET!$B$15,"")&amp;IF(SEG!C22=Geral!$AN$21,SEG!$B$15,"")&amp;IF(TEL!C22=Geral!$AN$21,TEL!$B$15,"")&amp;IF(TUREVE!C22=Geral!$AN$21,TUREVE!$B$15,"")&amp;IF(ADM!C36=Geral!$AN$21,ADM!$B$29,"")&amp;IF(ED!C36=Geral!$AN$21,ED!$B$29,""))&amp;(IF(EST!C36=Geral!$AN$21,EST!$B$29,"")&amp;IF(EL!C36=Geral!$AN$21,EL!$B$29,"")&amp;IF(ELT!C36=Geral!$AN$21,ELT!$B$29,"")&amp;IF(INFO!C36=Geral!$AN$21,INFO!$B$29,"")&amp;IF(MEC!C36=Geral!$AN$21,MEC!$B$29,"")&amp;IF(MET!C36=Geral!$AN$21,MET!$B$29,"")&amp;IF(SEG!C36=Geral!$AN$21,SEG!$B$29,"")&amp;IF(TEL!C36=Geral!$AN$21,TEL!$B$29,"")&amp;IF(TUREVE!C36=Geral!$AN$21,TUREVE!$B$29,"")&amp;IF(ADM!C50=Geral!$AN$21,ADM!$B$43,"")&amp;IF(ED!C50=Geral!$AN$21,ED!$B$43,"")&amp;IF(EST!C50=Geral!$AN$21,EST!$B$43,"")&amp;IF(EL!C50=Geral!$AN$21,EL!$B$43,"")&amp;IF(ELT!C50=Geral!$AN$21,ELT!$B$43,"")&amp;IF(INFO!C50=Geral!$AN$21,INFO!$B$43,"")&amp;IF(MEC!C50=Geral!$AN$21,MEC!$B$43,"")&amp;IF(MET!C50=Geral!$AN$21,MET!$B$43,"")&amp;IF(SEG!C50=Geral!$AN$21,SEG!$B$43,"")&amp;IF(TEL!C50=Geral!$AN$21,TEL!$B$43,"")&amp;IF(TUREVE!C50=Geral!$AN$21,TUREVE!$B$43,""))&amp;IF(ADM!J8=Geral!$AN$21,ADM!$I$1,"")&amp;IF(ED!J8=Geral!$AN$21,ED!$I$1,"")&amp;IF(EST!J8=Geral!$AN$21,EST!$I$1,"")&amp;IF(EL!J8=Geral!$AN$21,EL!$I$1,"")&amp;IF(ELT!J8=Geral!$AN$21,ELT!$I$1,"")&amp;IF(INFO!J8=Geral!$AN$21,INFO!$I$1,"")&amp;IF(MEC!J8=Geral!$AN$21,MEC!$I$1,"")&amp;IF(MET!J8=Geral!$AN$21,MET!$I$1,"")&amp;IF(SEG!J8=Geral!$AN$21,SEG!$I$1,"")&amp;(IF(TEL!J8=Geral!$AN$21,TEL!$I$1,"")&amp;IF(TUREVE!J8=Geral!$AN$21,TUREVE!$I$1,"")&amp;IF(ADM!J22=Geral!$AN$21,ADM!$I$15,"")&amp;IF(ED!J22=Geral!$AN$21,ED!$I$15,"")&amp;IF(EST!J22=Geral!$AN$21,EST!$I$15,"")&amp;IF(EL!J22=Geral!$AN$21,EL!$I$15,"")&amp;IF(ELT!J22=Geral!$AN$21,ELT!$I$15,"")&amp;IF(INFO!J22=Geral!$AN$21,INFO!$I$15,"")&amp;IF(MEC!J22=Geral!$AN$21,MEC!$I$15,"")&amp;IF(MET!J22=Geral!$AN$21,MET!$I$15,"")&amp;IF(SEG!J22=Geral!$AN$21,SEG!$I$15,"")&amp;IF(TEL!J22=Geral!$AN$21,TEL!$I$15,"")&amp;IF(TUREVE!J22=Geral!$AN$21,TUREVE!$I$15,"")&amp;IF(ADM!J36=Geral!$AN$21,ADM!$I$29,"")&amp;IF(ED!J36=Geral!$AN$21,ED!$I$29,""))&amp;(IF(EST!J36=Geral!$AN$21,EST!$I$29,"")&amp;IF(EL!J36=Geral!$AN$21,EL!$I$29,"")&amp;IF(ELT!J36=Geral!$AN$21,ELT!$I$29,"")&amp;IF(INFO!J36=Geral!$AN$21,INFO!$I$29,"")&amp;IF(MEC!J36=Geral!$AN$21,MEC!$I$29,"")&amp;IF(MET!J36=Geral!$AN$21,MET!$I$29,"")&amp;IF(SEG!J36=Geral!$AN$21,SEG!$I$29,"")&amp;IF(TEL!J36=Geral!$AN$21,TEL!$I$29,"")&amp;IF(TUREVE!J36=Geral!$AN$21,TUREVE!$I$29,"")&amp;IF(ADM!J50=Geral!$AN$21,ADM!$I$43,"")&amp;IF(ED!J50=Geral!$AN$21,ED!$I$43,"")&amp;IF(EST!J50=Geral!$AN$21,EST!$I$43,"")&amp;IF(EL!J50=Geral!$AN$21,EL!$I$43,"")&amp;IF(ELT!J50=Geral!$AN$21,ELT!$I$43,"")&amp;IF(INFO!J50=Geral!$AN$21,INFO!$I$43,"")&amp;IF(MEC!J50=Geral!$AN$21,MEC!$I$43,"")&amp;IF(MET!J50=Geral!$AN$21,MET!$I$43,"")&amp;IF(SEG!J50=Geral!$AN$21,SEG!$I$43,"")&amp;IF(TEL!J50=Geral!$AN$21,TEL!$I$43,"")&amp;IF(TUREVE!J50=Geral!$AN$21,TUREVE!$I$43,""))</f>
        <v xml:space="preserve">    2AEST    2AINFO</v>
      </c>
      <c r="AP27" s="20" t="str">
        <f>IF(ADM!D8=Geral!$AN$21,ADM!$B$1,"")&amp;IF(ED!D8=Geral!$AN$21,ED!$B$1,"")&amp;IF(EST!D8=Geral!$AN$21,EST!$B$1,"")&amp;IF(EL!D8=Geral!$AN$21,EL!$B$1,"")&amp;IF(ELT!D8=Geral!$AN$21,ELT!$B$1,"")&amp;IF(INFO!D8=Geral!$AN$21,INFO!$B$1,"")&amp;IF(MEC!D8=Geral!$AN$21,MEC!$B$1,"")&amp;IF(MET!D8=Geral!$AN$21,MET!$B$1,"")&amp;IF(SEG!D8=Geral!$AN$21,SEG!$B$1,"")&amp;(IF(TEL!D8=Geral!$AN$21,TEL!$B$1,"")&amp;IF(TUREVE!D8=Geral!$AN$21,TUREVE!$B$1,"")&amp;IF(ADM!D22=Geral!$AN$21,ADM!$B$15,"")&amp;IF(ED!D22=Geral!$AN$21,ED!$B$15,"")&amp;IF(EST!D22=Geral!$AN$21,EST!$B$15,"")&amp;IF(EL!D22=Geral!$AN$21,EL!$B$15,"")&amp;IF(ELT!D22=Geral!$AN$21,ELT!$B$15,"")&amp;IF(INFO!D22=Geral!$AN$21,INFO!$B$15,"")&amp;IF(MEC!D22=Geral!$AN$21,MEC!$B$15,"")&amp;IF(MET!D22=Geral!$AN$21,MET!$B$15,"")&amp;IF(SEG!D22=Geral!$AN$21,SEG!$B$15,"")&amp;IF(TEL!D22=Geral!$AN$21,TEL!$B$15,"")&amp;IF(TUREVE!D22=Geral!$AN$21,TUREVE!$B$15,"")&amp;IF(ADM!D36=Geral!$AN$21,ADM!$B$29,"")&amp;IF(ED!D36=Geral!$AN$21,ED!$B$29,""))&amp;(IF(EST!D36=Geral!$AN$21,EST!$B$29,"")&amp;IF(EL!D36=Geral!$AN$21,EL!$B$29,"")&amp;IF(ELT!D36=Geral!$AN$21,ELT!$B$29,"")&amp;IF(INFO!D36=Geral!$AN$21,INFO!$B$29,"")&amp;IF(MEC!D36=Geral!$AN$21,MEC!$B$29,"")&amp;IF(MET!D36=Geral!$AN$21,MET!$B$29,"")&amp;IF(SEG!D36=Geral!$AN$21,SEG!$B$29,"")&amp;IF(TEL!D36=Geral!$AN$21,TEL!$B$29,"")&amp;IF(TUREVE!D36=Geral!$AN$21,TUREVE!$B$29,"")&amp;IF(ADM!D50=Geral!$AN$21,ADM!$B$43,"")&amp;IF(ED!D50=Geral!$AN$21,ED!$B$43,"")&amp;IF(EST!D50=Geral!$AN$21,EST!$B$43,"")&amp;IF(EL!D50=Geral!$AN$21,EL!$B$43,"")&amp;IF(ELT!D50=Geral!$AN$21,ELT!$B$43,"")&amp;IF(INFO!D50=Geral!$AN$21,INFO!$B$43,"")&amp;IF(MEC!D50=Geral!$AN$21,MEC!$B$43,"")&amp;IF(MET!D50=Geral!$AN$21,MET!$B$43,"")&amp;IF(SEG!D50=Geral!$AN$21,SEG!$B$43,"")&amp;IF(TEL!D50=Geral!$AN$21,TEL!$B$43,"")&amp;IF(TUREVE!D50=Geral!$AN$21,TUREVE!$B$43,""))&amp;IF(ADM!K8=Geral!$AN$21,ADM!$I$1,"")&amp;IF(ED!K8=Geral!$AN$21,ED!$I$1,"")&amp;IF(EST!K8=Geral!$AN$21,EST!$I$1,"")&amp;IF(EL!K8=Geral!$AN$21,EL!$I$1,"")&amp;IF(ELT!K8=Geral!$AN$21,ELT!$I$1,"")&amp;IF(INFO!K8=Geral!$AN$21,INFO!$I$1,"")&amp;IF(MEC!K8=Geral!$AN$21,MEC!$I$1,"")&amp;IF(MET!K8=Geral!$AN$21,MET!$I$1,"")&amp;IF(SEG!K8=Geral!$AN$21,SEG!$I$1,"")&amp;(IF(TEL!K8=Geral!$AN$21,TEL!$I$1,"")&amp;IF(TUREVE!K8=Geral!$AN$21,TUREVE!$I$1,"")&amp;IF(ADM!K22=Geral!$AN$21,ADM!$I$15,"")&amp;IF(ED!K22=Geral!$AN$21,ED!$I$15,"")&amp;IF(EST!K22=Geral!$AN$21,EST!$I$15,"")&amp;IF(EL!K22=Geral!$AN$21,EL!$I$15,"")&amp;IF(ELT!K22=Geral!$AN$21,ELT!$I$15,"")&amp;IF(INFO!K22=Geral!$AN$21,INFO!$I$15,"")&amp;IF(MEC!K22=Geral!$AN$21,MEC!$I$15,"")&amp;IF(MET!K22=Geral!$AN$21,MET!$I$15,"")&amp;IF(SEG!K22=Geral!$AN$21,SEG!$I$15,"")&amp;IF(TEL!K22=Geral!$AN$21,TEL!$I$15,"")&amp;IF(TUREVE!K22=Geral!$AN$21,TUREVE!$I$15,"")&amp;IF(ADM!K36=Geral!$AN$21,ADM!$I$29,"")&amp;IF(ED!K36=Geral!$AN$21,ED!$I$29,""))&amp;(IF(EST!K36=Geral!$AN$21,EST!$I$29,"")&amp;IF(EL!K36=Geral!$AN$21,EL!$I$29,"")&amp;IF(ELT!K36=Geral!$AN$21,ELT!$I$29,"")&amp;IF(INFO!K36=Geral!$AN$21,INFO!$I$29,"")&amp;IF(MEC!K36=Geral!$AN$21,MEC!$I$29,"")&amp;IF(MET!K36=Geral!$AN$21,MET!$I$29,"")&amp;IF(SEG!K36=Geral!$AN$21,SEG!$I$29,"")&amp;IF(TEL!K36=Geral!$AN$21,TEL!$I$29,"")&amp;IF(TUREVE!I32=Geral!$AN$21,TUREVE!$I$29,"")&amp;IF(ADM!K50=Geral!$AN$21,ADM!$I$43,"")&amp;IF(ED!K50=Geral!$AN$21,ED!$I$43,"")&amp;IF(EST!K50=Geral!$AN$21,EST!$I$43,"")&amp;IF(EL!K50=Geral!$AN$21,EL!$I$43,"")&amp;IF(ELT!K50=Geral!$AN$21,ELT!$I$43,"")&amp;IF(INFO!K50=Geral!$AN$21,INFO!$I$43,"")&amp;IF(MEC!K50=Geral!$AN$21,MEC!$I$43,"")&amp;IF(MET!K50=Geral!$AN$21,MET!$I$43,"")&amp;IF(SEG!K50=Geral!$AN$21,SEG!$I$43,"")&amp;IF(TEL!K50=Geral!$AN$21,TEL!$I$43,"")&amp;IF(TUREVE!K50=Geral!$AN$21,TUREVE!$I$43,""))</f>
        <v xml:space="preserve"> 1AMEC </v>
      </c>
      <c r="AQ27" s="20" t="str">
        <f>IF(ADM!E8=Geral!$AN$21,ADM!$B$1,"")&amp;IF(ED!E8=Geral!$AN$21,ED!$B$1,"")&amp;IF(EST!E8=Geral!$AN$21,EST!$B$1,"")&amp;IF(EL!E8=Geral!$AN$21,EL!$B$1,"")&amp;IF(ELT!E8=Geral!$AN$21,ELT!$B$1,"")&amp;IF(INFO!E8=Geral!$AN$21,INFO!$B$1,"")&amp;IF(MEC!E8=Geral!$AN$21,MEC!$B$1,"")&amp;IF(MET!E8=Geral!$AN$21,MET!$B$1,"")&amp;IF(SEG!E8=Geral!$AN$21,SEG!$B$1,"")&amp;(IF(TEL!E8=Geral!$AN$21,TEL!$B$1,"")&amp;IF(TUREVE!E8=Geral!$AN$21,TUREVE!$B$1,"")&amp;IF(ADM!E22=Geral!$AN$21,ADM!$B$15,"")&amp;IF(ED!E22=Geral!$AN$21,ED!$B$15,"")&amp;IF(EST!E22=Geral!$AN$21,EST!$B$15,"")&amp;IF(EL!E22=Geral!$AN$21,EL!$B$15,"")&amp;IF(ELT!E22=Geral!$AN$21,ELT!$B$15,"")&amp;IF(INFO!E22=Geral!$AN$21,INFO!$B$15,"")&amp;IF(MEC!E22=Geral!$AN$21,MEC!$B$15,"")&amp;IF(MET!E22=Geral!$AN$21,MET!$B$15,"")&amp;IF(SEG!E22=Geral!$AN$21,SEG!$B$15,"")&amp;IF(TEL!E22=Geral!$AN$21,TEL!$B$15,"")&amp;IF(TUREVE!E22=Geral!$AN$21,TUREVE!$B$15,"")&amp;IF(ADM!E36=Geral!$AN$21,ADM!$B$29,"")&amp;IF(ED!E36=Geral!$AN$21,ED!$B$29,""))&amp;(IF(EST!E36=Geral!$AN$21,EST!$B$29,"")&amp;IF(EL!E36=Geral!$AN$21,EL!$B$29,"")&amp;IF(ELT!E36=Geral!$AN$21,ELT!$B$29,"")&amp;IF(INFO!E36=Geral!$AN$21,INFO!$B$29,"")&amp;IF(MEC!E33=Geral!$AN$21,MEC!$B$29,"")&amp;IF(MET!E36=Geral!$AN$21,MET!$B$29,"")&amp;IF(SEG!E36=Geral!$AN$21,SEG!$B$29,"")&amp;IF(TEL!E36=Geral!$AN$21,TEL!$B$29,"")&amp;IF(TUREVE!E36=Geral!$AN$21,TUREVE!$B$29,"")&amp;IF(ADM!E50=Geral!$AN$21,ADM!$B$43,"")&amp;IF(ED!E50=Geral!$AN$21,ED!$B$43,"")&amp;IF(EST!E50=Geral!$AN$21,EST!$B$43,"")&amp;IF(EL!E50=Geral!$AN$21,EL!$B$43,"")&amp;IF(ELT!E50=Geral!$AN$21,ELT!$B$43,"")&amp;IF(INFO!E50=Geral!$AN$21,INFO!$B$43,"")&amp;IF(MEC!E50=Geral!$AN$21,MEC!$B$43,"")&amp;IF(MET!E50=Geral!$AN$21,MET!$B$43,"")&amp;IF(SEG!E50=Geral!$AN$21,SEG!$B$43,"")&amp;IF(TEL!E50=Geral!$AN$21,TEL!$B$43,"")&amp;IF(TUREVE!E50=Geral!$AN$21,TUREVE!$B$43,""))&amp;IF(ADM!L8=Geral!$AN$21,ADM!$I$1,"")&amp;IF(ED!L8=Geral!$AN$21,ED!$I$1,"")&amp;IF(EST!L8=Geral!$AN$21,EST!$I$1,"")&amp;IF(EL!L8=Geral!$AN$21,EL!$I$1,"")&amp;IF(ELT!L8=Geral!$AN$21,ELT!$I$1,"")&amp;IF(INFO!L8=Geral!$AN$21,INFO!$I$1,"")&amp;IF(MEC!L8=Geral!$AN$21,MEC!$I$1,"")&amp;IF(MET!L8=Geral!$AN$21,MET!$I$1,"")&amp;IF(SEG!L8=Geral!$AN$21,SEG!$I$1,"")&amp;(IF(TEL!L8=Geral!$AN$21,TEL!$I$1,"")&amp;IF(TUREVE!L8=Geral!$AN$21,TUREVE!$I$1,"")&amp;IF(ADM!L22=Geral!$AN$21,ADM!$I$15,"")&amp;IF(ED!L22=Geral!$AN$21,ED!$I$15,"")&amp;IF(EST!L22=Geral!$AN$21,EST!$I$15,"")&amp;IF(EL!L22=Geral!$AN$21,EL!$I$15,"")&amp;IF(ELT!L22=Geral!$AN$21,ELT!$I$15,"")&amp;IF(INFO!L22=Geral!$AN$21,INFO!$I$15,"")&amp;IF(MEC!L22=Geral!$AN$21,MEC!$I$15,"")&amp;IF(MET!L22=Geral!$AN$21,MET!$I$15,"")&amp;IF(SEG!L22=Geral!$AN$21,SEG!$I$15,"")&amp;IF(TEL!L22=Geral!$AN$21,TEL!$I$15,"")&amp;IF(TUREVE!L22=Geral!$AN$21,TUREVE!$I$15,"")&amp;IF(ADM!L36=Geral!$AN$21,ADM!$I$29,"")&amp;IF(ED!L36=Geral!$AN$21,ED!$I$29,""))&amp;(IF(EST!L36=Geral!$AN$21,EST!$I$29,"")&amp;IF(EL!L36=Geral!$AN$21,EL!$I$29,"")&amp;IF(ELT!L36=Geral!$AN$21,ELT!$I$29,"")&amp;IF(INFO!L36=Geral!$AN$21,INFO!$I$29,"")&amp;IF(MEC!L36=Geral!$AN$21,MEC!$I$29,"")&amp;IF(MET!L36=Geral!$AN$21,MET!$I$29,"")&amp;IF(SEG!L36=Geral!$AN$21,SEG!$I$29,"")&amp;IF(TEL!L36=Geral!$AN$21,TEL!$I$29,"")&amp;IF(TUREVE!L36=Geral!$AN$21,TUREVE!$I$29,"")&amp;IF(ADM!L50=Geral!$AN$21,ADM!$I$43,"")&amp;IF(ED!L50=Geral!$AN$21,ED!$I$43,"")&amp;IF(EST!L50=Geral!$AN$21,EST!$I$43,"")&amp;IF(EL!L50=Geral!$AN$21,EL!$I$43,"")&amp;IF(ELT!L50=Geral!$AN$21,ELT!$I$43,"")&amp;IF(INFO!L50=Geral!$AN$21,INFO!$I$43,"")&amp;IF(MEC!L50=Geral!$AN$21,MEC!$I$43,"")&amp;IF(MET!L50=Geral!$AN$21,MET!$I$43,"")&amp;IF(SEG!L50=Geral!$AN$21,SEG!$I$43,"")&amp;IF(TEL!L50=Geral!$AN$21,TEL!$I$43,"")&amp;IF(TUREVE!L50=Geral!$AN$21,TUREVE!$I$43,""))</f>
        <v/>
      </c>
      <c r="AR27" s="20" t="str">
        <f>IF(ADM!F8=Geral!$AN$21,ADM!$B$1,"")&amp;IF(ED!F8=Geral!$AN$21,ED!$B$1,"")&amp;IF(EST!F8=Geral!$AN$21,EST!$B$1,"")&amp;IF(EL!F8=Geral!$AN$21,EL!$B$1,"")&amp;IF(ELT!F8=Geral!$AN$21,ELT!$B$1,"")&amp;IF(INFO!F8=Geral!$AN$21,INFO!$B$1,"")&amp;IF(MEC!F8=Geral!$AN$21,MEC!$B$1,"")&amp;IF(MET!F8=Geral!$AN$21,MET!$B$1,"")&amp;IF(SEG!F8=Geral!$AN$21,SEG!$B$1,"")&amp;(IF(TEL!F8=Geral!$AN$21,TEL!$B$1,"")&amp;IF(TUREVE!F8=Geral!$AN$21,TUREVE!$B$1,"")&amp;IF(ADM!F22=Geral!$AN$21,ADM!$B$15,"")&amp;IF(ED!F22=Geral!$AN$21,ED!$B$15,"")&amp;IF(EST!F22=Geral!$AN$21,EST!$B$15,"")&amp;IF(EL!F22=Geral!$AN$21,EL!$B$15,"")&amp;IF(ELT!F22=Geral!$AN$21,ELT!$B$15,"")&amp;IF(INFO!F22=Geral!$AN$21,INFO!$B$15,"")&amp;IF(MEC!F22=Geral!$AN$21,MEC!$B$15,"")&amp;IF(MET!F22=Geral!$AN$21,MET!$B$15,"")&amp;IF(SEG!F22=Geral!$AN$21,SEG!$B$15,"")&amp;IF(TEL!F22=Geral!$AN$21,TEL!$B$15,"")&amp;IF(TUREVE!F22=Geral!$AN$21,TUREVE!$B$15,"")&amp;IF(ADM!F36=Geral!$AN$21,ADM!$B$29,"")&amp;IF(ED!F36=Geral!$AN$21,ED!$B$29,""))&amp;(IF(EST!F36=Geral!$AN$21,EST!$B$29,"")&amp;IF(EL!F36=Geral!$AN$21,EL!$B$29,"")&amp;IF(ELT!F36=Geral!$AN$21,ELT!$B$29,"")&amp;IF(INFO!F36=Geral!$AN$21,INFO!$B$29,"")&amp;IF(MEC!F36=Geral!$AN$21,MEC!$B$29,"")&amp;IF(MET!F36=Geral!$AN$21,MET!$B$29,"")&amp;IF(SEG!F36=Geral!$AN$21,SEG!$B$29,"")&amp;IF(TEL!F36=Geral!$AN$21,TEL!$B$29,"")&amp;IF(TUREVE!F36=Geral!$AN$21,TUREVE!$B$29,"")&amp;IF(ADM!F50=Geral!$AN$21,ADM!$B$43,"")&amp;IF(ED!F50=Geral!$AN$21,ED!$B$43,"")&amp;IF(EST!F50=Geral!$AN$21,EST!$B$43,"")&amp;IF(EL!F50=Geral!$AN$21,EL!$B$43,"")&amp;IF(ELT!F50=Geral!$AN$21,ELT!$B$43,"")&amp;IF(INFO!F50=Geral!$AN$21,INFO!$B$43,"")&amp;IF(MEC!F50=Geral!$AN$21,MEC!$B$43,"")&amp;IF(MET!F50=Geral!$AN$21,MET!$B$43,"")&amp;IF(SEG!F50=Geral!$AN$21,SEG!$B$43,"")&amp;IF(TEL!F50=Geral!$AN$21,TEL!$B$43,"")&amp;IF(TUREVE!F50=Geral!$AN$21,TUREVE!$B$43,""))&amp;IF(ADM!M8=Geral!$AN$21,ADM!$I$1,"")&amp;IF(ED!M8=Geral!$AN$21,ED!$I$1,"")&amp;IF(EST!M8=Geral!$AN$21,EST!$I$1,"")&amp;IF(EL!M8=Geral!$AN$21,EL!$I$1,"")&amp;IF(ELT!M8=Geral!$AN$21,ELT!$I$1,"")&amp;IF(INFO!M8=Geral!$AN$21,INFO!$I$1,"")&amp;IF(MEC!M8=Geral!$AN$21,MEC!$I$1,"")&amp;IF(MET!M8=Geral!$AN$21,MET!$I$1,"")&amp;IF(SEG!M8=Geral!$AN$21,SEG!$I$1,"")&amp;(IF(TEL!M8=Geral!$AN$21,TEL!$I$1,"")&amp;IF(TUREVE!M8=Geral!$AN$21,TUREVE!$I$1,"")&amp;IF(ADM!M22=Geral!$AN$21,ADM!$I$15,"")&amp;IF(ED!M22=Geral!$AN$21,ED!$I$15,"")&amp;IF(EST!M22=Geral!$AN$21,EST!$I$15,"")&amp;IF(EL!M22=Geral!$AN$21,EL!$I$15,"")&amp;IF(ELT!M22=Geral!$AN$21,ELT!$I$15,"")&amp;IF(INFO!M22=Geral!$AN$21,INFO!$I$15,"")&amp;IF(MEC!M22=Geral!$AN$21,MEC!$I$15,"")&amp;IF(MET!M22=Geral!$AN$21,MET!$I$15,"")&amp;IF(SEG!M22=Geral!$AN$21,SEG!$I$15,"")&amp;IF(TEL!M22=Geral!$AN$21,TEL!$I$15,"")&amp;IF(TUREVE!M22=Geral!$AN$21,TUREVE!$I$15,"")&amp;IF(ADM!M36=Geral!$AN$21,ADM!$I$29,"")&amp;IF(ED!M36=Geral!$AN$21,ED!$I$29,""))&amp;(IF(EST!M36=Geral!$AN$21,EST!$I$29,"")&amp;IF(EL!M36=Geral!$AN$21,EL!$I$29,"")&amp;IF(ELT!M36=Geral!$AN$21,ELT!$I$29,"")&amp;IF(INFO!M36=Geral!$AN$21,INFO!$I$29,"")&amp;IF(MEC!M36=Geral!$AN$21,MEC!$I$29,"")&amp;IF(MET!M36=Geral!$AN$21,MET!$I$29,"")&amp;IF(SEG!M36=Geral!$AN$21,SEG!$I$29,"")&amp;IF(TEL!M36=Geral!$AN$21,TEL!$I$29,"")&amp;IF(TUREVE!M36=Geral!$AN$21,TUREVE!$I$29,"")&amp;IF(ADM!M50=Geral!$AN$21,ADM!$I$43,"")&amp;IF(ED!M50=Geral!$AN$21,ED!$I$43,"")&amp;IF(EST!M50=Geral!$AN$21,EST!$I$43,"")&amp;IF(EL!M50=Geral!$AN$21,EL!$I$43,"")&amp;IF(ELT!M50=Geral!$AN$21,ELT!$I$43,"")&amp;IF(INFO!M50=Geral!$AN$21,INFO!$I$43,"")&amp;IF(MEC!M50=Geral!$AN$21,MEC!$I$43,"")&amp;IF(MET!M50=Geral!$AN$21,MET!$I$43,"")&amp;IF(SEG!M50=Geral!$AN$21,SEG!$I$43,"")&amp;IF(TEL!M50=Geral!$AN$21,TEL!$I$43,"")&amp;IF(TUREVE!M50=Geral!$AN$21,TUREVE!$I$43,""))</f>
        <v/>
      </c>
      <c r="AS27" s="27"/>
      <c r="AT27" s="20" t="str">
        <f>IF(ADM!B8=Geral!$AT$21,ADM!$B$1,"")&amp;IF(ED!B8=Geral!$AT$21,ED!$B$1,"")&amp;IF(EST!B8=Geral!$AT$21,EST!$B$1,"")&amp;IF(EL!B8=Geral!$AT$21,EL!$B$1,"")&amp;IF(ELT!B8=Geral!$AT$21,ELT!$B$1,"")&amp;IF(INFO!B8=Geral!$AT$21,INFO!$B$1,"")&amp;IF(MEC!B8=Geral!$AT$21,MEC!$B$1,"")&amp;IF(MET!B8=Geral!$AT$21,MET!$B$1,"")&amp;IF(SEG!B8=Geral!$AT$21,SEG!$B$1,"")&amp;(IF(TEL!B8=Geral!$AT$21,TEL!$B$1,"")&amp;IF(TUREVE!B8=Geral!$AT$21,TUREVE!$B$1,"")&amp;IF(ADM!B22=Geral!$AT$21,ADM!$B$15,"")&amp;IF(ED!B22=Geral!$AT$21,ED!$B$15,"")&amp;IF(EST!B22=Geral!$AT$21,EST!$B$15,"")&amp;IF(EL!B22=Geral!$AT$21,EL!$B$15,"")&amp;IF(ELT!B22=Geral!$AT$21,ELT!$B$15,"")&amp;IF(INFO!B22=Geral!$AT$21,INFO!$B$15,"")&amp;IF(MEC!B22=Geral!$AT$21,MEC!$B$15,"")&amp;IF(MET!B22=Geral!$AT$21,MET!$B$15,"")&amp;IF(SEG!B22=Geral!$AT$21,SEG!$B$15,"")&amp;IF(TEL!B22=Geral!$AT$21,TEL!$B$15,"")&amp;IF(TUREVE!B22=Geral!$AT$21,TUREVE!$B$15,"")&amp;IF(ADM!B36=Geral!$AT$21,ADM!$B$29,"")&amp;IF(ED!B36=Geral!$AT$21,ED!$B$29,""))&amp;(IF(EST!B36=Geral!$AT$21,EST!$B$29,"")&amp;IF(EL!B36=Geral!$AT$21,EL!$B$29,"")&amp;IF(ELT!B36=Geral!$AT$21,ELT!$B$29,"")&amp;IF(INFO!B36=Geral!$AT$21,INFO!$B$29,"")&amp;IF(MEC!B36=Geral!$AT$21,MEC!$B$29,"")&amp;IF(MET!B36=Geral!$AT$21,MET!$B$29,"")&amp;IF(SEG!B36=Geral!$AT$21,SEG!$B$29,"")&amp;IF(TEL!B36=Geral!$AT$21,TEL!$B$29,"")&amp;IF(TUREVE!B36=Geral!$AT$21,TUREVE!$B$29,"")&amp;IF(ADM!B50=Geral!$AT$21,ADM!$B$43,"")&amp;IF(ED!B50=Geral!$AT$21,ED!$B$43,"")&amp;IF(EST!B50=Geral!$AT$21,EST!$B$43,"")&amp;IF(EL!B50=Geral!$AT$21,EL!$B$43,"")&amp;IF(ELT!B50=Geral!$AT$21,ELT!$B$43,"")&amp;IF(INFO!B50=Geral!$AT$21,INFO!$B$43,"")&amp;IF(MEC!B50=Geral!$AT$21,MEC!$B$43,"")&amp;IF(MET!B50=Geral!$AT$21,MET!$B$43,"")&amp;IF(SEG!B50=Geral!$AT$21,SEG!$B$43,"")&amp;IF(TEL!B50=Geral!$AT$21,TEL!$B$43,"")&amp;IF(TUREVE!B50=Geral!$AT$21,TUREVE!$B$43,""))&amp;IF(ADM!I8=Geral!$AT$21,ADM!$I$1,"")&amp;IF(ED!I8=Geral!$AT$21,ED!$I$1,"")&amp;IF(EST!I8=Geral!$AT$21,EST!$I$1,"")&amp;IF(EL!I8=Geral!$AT$21,EL!$I$1,"")&amp;IF(ELT!I8=Geral!$AT$21,ELT!$I$1,"")&amp;IF(INFO!I8=Geral!$AT$21,INFO!$I$1,"")&amp;IF(MEC!I8=Geral!$AT$21,MEC!$I$1,"")&amp;IF(MET!I8=Geral!$AT$21,MET!$I$1,"")&amp;IF(SEG!I8=Geral!$AT$21,SEG!$I$1,"")&amp;(IF(TEL!I8=Geral!$AT$21,TEL!$I$1,"")&amp;IF(TUREVE!I8=Geral!$AT$21,TUREVE!$I$1,"")&amp;IF(ADM!I22=Geral!$AT$21,ADM!$I$15,"")&amp;IF(ED!I22=Geral!$AT$21,ED!$I$15,"")&amp;IF(EST!I22=Geral!$AT$21,EST!$I$15,"")&amp;IF(EL!I22=Geral!$AT$21,EL!$I$15,"")&amp;IF(ELT!I22=Geral!$AT$21,ELT!$I$15,"")&amp;IF(INFO!I22=Geral!$AT$21,INFO!$I$15,"")&amp;IF(MEC!I22=Geral!$AT$21,MEC!$I$15,"")&amp;IF(MET!I22=Geral!$AT$21,MET!$I$15,"")&amp;IF(SEG!I22=Geral!$AT$21,SEG!$I$15,"")&amp;IF(TEL!I22=Geral!$AT$21,TEL!$I$15,"")&amp;IF(TUREVE!I22=Geral!$AT$21,TUREVE!$I$15,"")&amp;IF(ADM!I36=Geral!$AT$21,ADM!$I$29,"")&amp;IF(ED!I36=Geral!$AT$21,ED!$I$29,""))&amp;(IF(EST!I36=Geral!$AT$21,EST!$I$29,"")&amp;IF(EL!I36=Geral!$AT$21,EL!$I$29,"")&amp;IF(ELT!I36=Geral!$AT$21,ELT!$I$29,"")&amp;IF(INFO!I36=Geral!$AT$21,INFO!$I$29,"")&amp;IF(MEC!I36=Geral!$AT$21,MEC!$I$29,"")&amp;IF(MET!I36=Geral!$AT$21,MET!$I$29,"")&amp;IF(SEG!I36=Geral!$AT$21,SEG!$I$29,"")&amp;IF(TEL!I36=Geral!$AT$21,TEL!$I$29,"")&amp;IF(TUREVE!I36=Geral!$AT$21,TUREVE!$I$29,"")&amp;IF(ADM!I50=Geral!$AT$21,ADM!$I$43,"")&amp;IF(ED!I50=Geral!$AT$21,ED!$I$43,"")&amp;IF(EST!I50=Geral!$AT$21,EST!$I$43,"")&amp;IF(EL!I50=Geral!$AT$21,EL!$I$43,"")&amp;IF(ELT!I50=Geral!$AT$21,ELT!$I$43,"")&amp;IF(INFO!I50=Geral!$AT$21,INFO!$I$43,"")&amp;IF(MEC!I50=Geral!$AT$21,MEC!$I$43,"")&amp;IF(MET!I50=Geral!$AT$21,MET!$I$43,"")&amp;IF(SEG!I50=Geral!$AT$21,SEG!$I$43,"")&amp;IF(TEL!I50=Geral!$AT$21,TEL!$I$43,"")&amp;IF(TUREVE!I50=Geral!$AT$21,TUREVE!$I$43,""))</f>
        <v/>
      </c>
      <c r="AU27" s="20" t="str">
        <f>IF(ADM!C8=Geral!$AT$21,ADM!$B$1,"")&amp;IF(ED!C8=Geral!$AT$21,ED!$B$1,"")&amp;IF(EST!C8=Geral!$AT$21,EST!$B$1,"")&amp;IF(EL!C8=Geral!$AT$21,EL!$B$1,"")&amp;IF(ELT!C8=Geral!$AT$21,ELT!$B$1,"")&amp;IF(INFO!C8=Geral!$AT$21,INFO!$B$1,"")&amp;IF(MEC!C8=Geral!$AT$21,MEC!$B$1,"")&amp;IF(MET!C8=Geral!$AT$21,MET!$B$1,"")&amp;IF(SEG!C8=Geral!$AT$21,SEG!$B$1,"")&amp;(IF(TEL!C8=Geral!$AT$21,TEL!$B$1,"")&amp;IF(TUREVE!C8=Geral!$AT$21,TUREVE!$B$1,"")&amp;IF(ADM!C22=Geral!$AT$21,ADM!$B$15,"")&amp;IF(ED!C22=Geral!$AT$21,ED!$B$15,"")&amp;IF(EST!C22=Geral!$AT$21,EST!$B$15,"")&amp;IF(EL!C22=Geral!$AT$21,EL!$B$15,"")&amp;IF(ELT!C22=Geral!$AT$21,ELT!$B$15,"")&amp;IF(INFO!C22=Geral!$AT$21,INFO!$B$15,"")&amp;IF(MEC!C22=Geral!$AT$21,MEC!$B$15,"")&amp;IF(MET!C22=Geral!$AT$21,MET!$B$15,"")&amp;IF(SEG!C22=Geral!$AT$21,SEG!$B$15,"")&amp;IF(TEL!C22=Geral!$AT$21,TEL!$B$15,"")&amp;IF(TUREVE!C22=Geral!$AT$21,TUREVE!$B$15,"")&amp;IF(ADM!C36=Geral!$AT$21,ADM!$B$29,"")&amp;IF(ED!C36=Geral!$AT$21,ED!$B$29,""))&amp;(IF(EST!C36=Geral!$AT$21,EST!$B$29,"")&amp;IF(EL!C36=Geral!$AT$21,EL!$B$29,"")&amp;IF(ELT!C36=Geral!$AT$21,ELT!$B$29,"")&amp;IF(INFO!C36=Geral!$AT$21,INFO!$B$29,"")&amp;IF(MEC!C36=Geral!$AT$21,MEC!$B$29,"")&amp;IF(MET!C36=Geral!$AT$21,MET!$B$29,"")&amp;IF(SEG!C36=Geral!$AT$21,SEG!$B$29,"")&amp;IF(TEL!C36=Geral!$AT$21,TEL!$B$29,"")&amp;IF(TUREVE!C36=Geral!$AT$21,TUREVE!$B$29,"")&amp;IF(ADM!C50=Geral!$AT$21,ADM!$B$43,"")&amp;IF(ED!C50=Geral!$AT$21,ED!$B$43,"")&amp;IF(EST!C50=Geral!$AT$21,EST!$B$43,"")&amp;IF(EL!C50=Geral!$AT$21,EL!$B$43,"")&amp;IF(ELT!C50=Geral!$AT$21,ELT!$B$43,"")&amp;IF(INFO!C50=Geral!$AT$21,INFO!$B$43,"")&amp;IF(MEC!C50=Geral!$AT$21,MEC!$B$43,"")&amp;IF(MET!C50=Geral!$AT$21,MET!$B$43,"")&amp;IF(SEG!C50=Geral!$AT$21,SEG!$B$43,"")&amp;IF(TEL!C50=Geral!$AT$21,TEL!$B$43,"")&amp;IF(TUREVE!C50=Geral!$AT$21,TUREVE!$B$43,""))&amp;IF(ADM!J8=Geral!$AT$21,ADM!$I$1,"")&amp;IF(ED!J8=Geral!$AT$21,ED!$I$1,"")&amp;IF(EST!J8=Geral!$AT$21,EST!$I$1,"")&amp;IF(EL!J8=Geral!$AT$21,EL!$I$1,"")&amp;IF(ELT!J8=Geral!$AT$21,ELT!$I$1,"")&amp;IF(INFO!J8=Geral!$AT$21,INFO!$I$1,"")&amp;IF(MEC!J8=Geral!$AT$21,MEC!$I$1,"")&amp;IF(MET!J8=Geral!$AT$21,MET!$I$1,"")&amp;IF(SEG!J8=Geral!$AT$21,SEG!$I$1,"")&amp;(IF(TEL!J8=Geral!$AT$21,TEL!$I$1,"")&amp;IF(TUREVE!J8=Geral!$AT$21,TUREVE!$I$1,"")&amp;IF(ADM!J22=Geral!$AT$21,ADM!$I$15,"")&amp;IF(ED!J22=Geral!$AT$21,ED!$I$15,"")&amp;IF(EST!J22=Geral!$AT$21,EST!$I$15,"")&amp;IF(EL!J22=Geral!$AT$21,EL!$I$15,"")&amp;IF(ELT!J22=Geral!$AT$21,ELT!$I$15,"")&amp;IF(INFO!J22=Geral!$AT$21,INFO!$I$15,"")&amp;IF(MEC!J22=Geral!$AT$21,MEC!$I$15,"")&amp;IF(MET!J22=Geral!$AT$21,MET!$I$15,"")&amp;IF(SEG!J22=Geral!$AT$21,SEG!$I$15,"")&amp;IF(TEL!J22=Geral!$AT$21,TEL!$I$15,"")&amp;IF(TUREVE!J22=Geral!$AT$21,TUREVE!$I$15,"")&amp;IF(ADM!J36=Geral!$AT$21,ADM!$I$29,"")&amp;IF(ED!J36=Geral!$AT$21,ED!$I$29,""))&amp;(IF(EST!J36=Geral!$AT$21,EST!$I$29,"")&amp;IF(EL!J36=Geral!$AT$21,EL!$I$29,"")&amp;IF(ELT!J36=Geral!$AT$21,ELT!$I$29,"")&amp;IF(INFO!J36=Geral!$AT$21,INFO!$I$29,"")&amp;IF(MEC!J36=Geral!$AT$21,MEC!$I$29,"")&amp;IF(MET!J36=Geral!$AT$21,MET!$I$29,"")&amp;IF(SEG!J36=Geral!$AT$21,SEG!$I$29,"")&amp;IF(TEL!J36=Geral!$AT$21,TEL!$I$29,"")&amp;IF(TUREVE!J36=Geral!$AT$21,TUREVE!$I$29,"")&amp;IF(ADM!J50=Geral!$AT$21,ADM!$I$43,"")&amp;IF(ED!J50=Geral!$AT$21,ED!$I$43,"")&amp;IF(EST!J50=Geral!$AT$21,EST!$I$43,"")&amp;IF(EL!J50=Geral!$AT$21,EL!$I$43,"")&amp;IF(ELT!J50=Geral!$AT$21,ELT!$I$43,"")&amp;IF(INFO!J50=Geral!$AT$21,INFO!$I$43,"")&amp;IF(MEC!J50=Geral!$AT$21,MEC!$I$43,"")&amp;IF(MET!J50=Geral!$AT$21,MET!$I$43,"")&amp;IF(SEG!J50=Geral!$AT$21,SEG!$I$43,"")&amp;IF(TEL!J50=Geral!$AT$21,TEL!$I$43,"")&amp;IF(TUREVE!J50=Geral!$AT$21,TUREVE!$I$43,""))</f>
        <v/>
      </c>
      <c r="AV27" s="20" t="str">
        <f>IF(ADM!D8=Geral!$AT$21,ADM!$B$1,"")&amp;IF(ED!D8=Geral!$AT$21,ED!$B$1,"")&amp;IF(EST!D8=Geral!$AT$21,EST!$B$1,"")&amp;IF(EL!D8=Geral!$AT$21,EL!$B$1,"")&amp;IF(ELT!D8=Geral!$AT$21,ELT!$B$1,"")&amp;IF(INFO!D8=Geral!$AT$21,INFO!$B$1,"")&amp;IF(MEC!D8=Geral!$AT$21,MEC!$B$1,"")&amp;IF(MET!D8=Geral!$AT$21,MET!$B$1,"")&amp;IF(SEG!D8=Geral!$AT$21,SEG!$B$1,"")&amp;(IF(TEL!D8=Geral!$AT$21,TEL!$B$1,"")&amp;IF(TUREVE!D8=Geral!$AT$21,TUREVE!$B$1,"")&amp;IF(ADM!D22=Geral!$AT$21,ADM!$B$15,"")&amp;IF(ED!D22=Geral!$AT$21,ED!$B$15,"")&amp;IF(EST!D22=Geral!$AT$21,EST!$B$15,"")&amp;IF(EL!D22=Geral!$AT$21,EL!$B$15,"")&amp;IF(ELT!D22=Geral!$AT$21,ELT!$B$15,"")&amp;IF(INFO!D22=Geral!$AT$21,INFO!$B$15,"")&amp;IF(MEC!D22=Geral!$AT$21,MEC!$B$15,"")&amp;IF(MET!D22=Geral!$AT$21,MET!$B$15,"")&amp;IF(SEG!D22=Geral!$AT$21,SEG!$B$15,"")&amp;IF(TEL!D22=Geral!$AT$21,TEL!$B$15,"")&amp;IF(TUREVE!D22=Geral!$AT$21,TUREVE!$B$15,"")&amp;IF(ADM!D36=Geral!$AT$21,ADM!$B$29,"")&amp;IF(ED!D36=Geral!$AT$21,ED!$B$29,""))&amp;(IF(EST!D36=Geral!$AT$21,EST!$B$29,"")&amp;IF(EL!D36=Geral!$AT$21,EL!$B$29,"")&amp;IF(ELT!D36=Geral!$AT$21,ELT!$B$29,"")&amp;IF(INFO!D36=Geral!$AT$21,INFO!$B$29,"")&amp;IF(MEC!D36=Geral!$AT$21,MEC!$B$29,"")&amp;IF(MET!D36=Geral!$AT$21,MET!$B$29,"")&amp;IF(SEG!D36=Geral!$AT$21,SEG!$B$29,"")&amp;IF(TEL!D36=Geral!$AT$21,TEL!$B$29,"")&amp;IF(TUREVE!D36=Geral!$AT$21,TUREVE!$B$29,"")&amp;IF(ADM!D50=Geral!$AT$21,ADM!$B$43,"")&amp;IF(ED!D50=Geral!$AT$21,ED!$B$43,"")&amp;IF(EST!D50=Geral!$AT$21,EST!$B$43,"")&amp;IF(EL!D50=Geral!$AT$21,EL!$B$43,"")&amp;IF(ELT!D50=Geral!$AT$21,ELT!$B$43,"")&amp;IF(INFO!D50=Geral!$AT$21,INFO!$B$43,"")&amp;IF(MEC!D50=Geral!$AT$21,MEC!$B$43,"")&amp;IF(MET!D50=Geral!$AT$21,MET!$B$43,"")&amp;IF(SEG!D50=Geral!$AT$21,SEG!$B$43,"")&amp;IF(TEL!D50=Geral!$AT$21,TEL!$B$43,"")&amp;IF(TUREVE!D50=Geral!$AT$21,TUREVE!$B$43,""))&amp;IF(ADM!K8=Geral!$AT$21,ADM!$I$1,"")&amp;IF(ED!K8=Geral!$AT$21,ED!$I$1,"")&amp;IF(EST!K8=Geral!$AT$21,EST!$I$1,"")&amp;IF(EL!K8=Geral!$AT$21,EL!$I$1,"")&amp;IF(ELT!K8=Geral!$AT$21,ELT!$I$1,"")&amp;IF(INFO!K8=Geral!$AT$21,INFO!$I$1,"")&amp;IF(MEC!K8=Geral!$AT$21,MEC!$I$1,"")&amp;IF(MET!K8=Geral!$AT$21,MET!$I$1,"")&amp;IF(SEG!K8=Geral!$AT$21,SEG!$I$1,"")&amp;(IF(TEL!K8=Geral!$AT$21,TEL!$I$1,"")&amp;IF(TUREVE!K8=Geral!$AT$21,TUREVE!$I$1,"")&amp;IF(ADM!K22=Geral!$AT$21,ADM!$I$15,"")&amp;IF(ED!K22=Geral!$AT$21,ED!$I$15,"")&amp;IF(EST!K22=Geral!$AT$21,EST!$I$15,"")&amp;IF(EL!K22=Geral!$AT$21,EL!$I$15,"")&amp;IF(ELT!K22=Geral!$AT$21,ELT!$I$15,"")&amp;IF(INFO!K22=Geral!$AT$21,INFO!$I$15,"")&amp;IF(MEC!K22=Geral!$AT$21,MEC!$I$15,"")&amp;IF(MET!K22=Geral!$AT$21,MET!$I$15,"")&amp;IF(SEG!K22=Geral!$AT$21,SEG!$I$15,"")&amp;IF(TEL!K22=Geral!$AT$21,TEL!$I$15,"")&amp;IF(TUREVE!K22=Geral!$AT$21,TUREVE!$I$15,"")&amp;IF(ADM!K36=Geral!$AT$21,ADM!$I$29,"")&amp;IF(ED!K36=Geral!$AT$21,ED!$I$29,""))&amp;(IF(EST!K36=Geral!$AT$21,EST!$I$29,"")&amp;IF(EL!K36=Geral!$AT$21,EL!$I$29,"")&amp;IF(ELT!K36=Geral!$AT$21,ELT!$I$29,"")&amp;IF(INFO!K36=Geral!$AT$21,INFO!$I$29,"")&amp;IF(MEC!K36=Geral!$AT$21,MEC!$I$29,"")&amp;IF(MET!K36=Geral!$AT$21,MET!$I$29,"")&amp;IF(SEG!K36=Geral!$AT$21,SEG!$I$29,"")&amp;IF(TEL!K36=Geral!$AT$21,TEL!$I$29,"")&amp;IF(TUREVE!I32=Geral!$AT$21,TUREVE!$I$29,"")&amp;IF(ADM!K50=Geral!$AT$21,ADM!$I$43,"")&amp;IF(ED!K50=Geral!$AT$21,ED!$I$43,"")&amp;IF(EST!K50=Geral!$AT$21,EST!$I$43,"")&amp;IF(EL!K50=Geral!$AT$21,EL!$I$43,"")&amp;IF(ELT!K50=Geral!$AT$21,ELT!$I$43,"")&amp;IF(INFO!K50=Geral!$AT$21,INFO!$I$43,"")&amp;IF(MEC!K50=Geral!$AT$21,MEC!$I$43,"")&amp;IF(MET!K50=Geral!$AT$21,MET!$I$43,"")&amp;IF(SEG!K50=Geral!$AT$21,SEG!$I$43,"")&amp;IF(TEL!K50=Geral!$AT$21,TEL!$I$43,"")&amp;IF(TUREVE!K50=Geral!$AT$21,TUREVE!$I$43,""))</f>
        <v/>
      </c>
      <c r="AW27" s="20" t="str">
        <f>IF(ADM!E8=Geral!$AT$21,ADM!$B$1,"")&amp;IF(ED!E8=Geral!$AT$21,ED!$B$1,"")&amp;IF(EST!E8=Geral!$AT$21,EST!$B$1,"")&amp;IF(EL!E8=Geral!$AT$21,EL!$B$1,"")&amp;IF(ELT!E8=Geral!$AT$21,ELT!$B$1,"")&amp;IF(INFO!E8=Geral!$AT$21,INFO!$B$1,"")&amp;IF(MEC!E8=Geral!$AT$21,MEC!$B$1,"")&amp;IF(MET!E8=Geral!$AT$21,MET!$B$1,"")&amp;IF(SEG!E8=Geral!$AT$21,SEG!$B$1,"")&amp;(IF(TEL!E8=Geral!$AT$21,TEL!$B$1,"")&amp;IF(TUREVE!E8=Geral!$AT$21,TUREVE!$B$1,"")&amp;IF(ADM!E22=Geral!$AT$21,ADM!$B$15,"")&amp;IF(ED!E22=Geral!$AT$21,ED!$B$15,"")&amp;IF(EST!E22=Geral!$AT$21,EST!$B$15,"")&amp;IF(EL!E22=Geral!$AT$21,EL!$B$15,"")&amp;IF(ELT!E22=Geral!$AT$21,ELT!$B$15,"")&amp;IF(INFO!E22=Geral!$AT$21,INFO!$B$15,"")&amp;IF(MEC!E22=Geral!$AT$21,MEC!$B$15,"")&amp;IF(MET!E22=Geral!$AT$21,MET!$B$15,"")&amp;IF(SEG!E22=Geral!$AT$21,SEG!$B$15,"")&amp;IF(TEL!E22=Geral!$AT$21,TEL!$B$15,"")&amp;IF(TUREVE!E22=Geral!$AT$21,TUREVE!$B$15,"")&amp;IF(ADM!E36=Geral!$AT$21,ADM!$B$29,"")&amp;IF(ED!E36=Geral!$AT$21,ED!$B$29,""))&amp;(IF(EST!E36=Geral!$AT$21,EST!$B$29,"")&amp;IF(EL!E36=Geral!$AT$21,EL!$B$29,"")&amp;IF(ELT!E36=Geral!$AT$21,ELT!$B$29,"")&amp;IF(INFO!E36=Geral!$AT$21,INFO!$B$29,"")&amp;IF(MEC!E33=Geral!$AT$21,MEC!$B$29,"")&amp;IF(MET!E36=Geral!$AT$21,MET!$B$29,"")&amp;IF(SEG!E36=Geral!$AT$21,SEG!$B$29,"")&amp;IF(TEL!E36=Geral!$AT$21,TEL!$B$29,"")&amp;IF(TUREVE!E36=Geral!$AT$21,TUREVE!$B$29,"")&amp;IF(ADM!E50=Geral!$AT$21,ADM!$B$43,"")&amp;IF(ED!E50=Geral!$AT$21,ED!$B$43,"")&amp;IF(EST!E50=Geral!$AT$21,EST!$B$43,"")&amp;IF(EL!E50=Geral!$AT$21,EL!$B$43,"")&amp;IF(ELT!E50=Geral!$AT$21,ELT!$B$43,"")&amp;IF(INFO!E50=Geral!$AT$21,INFO!$B$43,"")&amp;IF(MEC!E50=Geral!$AT$21,MEC!$B$43,"")&amp;IF(MET!E50=Geral!$AT$21,MET!$B$43,"")&amp;IF(SEG!E50=Geral!$AT$21,SEG!$B$43,"")&amp;IF(TEL!E50=Geral!$AT$21,TEL!$B$43,"")&amp;IF(TUREVE!E50=Geral!$AT$21,TUREVE!$B$43,""))&amp;IF(ADM!L8=Geral!$AT$21,ADM!$I$1,"")&amp;IF(ED!L8=Geral!$AT$21,ED!$I$1,"")&amp;IF(EST!L8=Geral!$AT$21,EST!$I$1,"")&amp;IF(EL!L8=Geral!$AT$21,EL!$I$1,"")&amp;IF(ELT!L8=Geral!$AT$21,ELT!$I$1,"")&amp;IF(INFO!L8=Geral!$AT$21,INFO!$I$1,"")&amp;IF(MEC!L8=Geral!$AT$21,MEC!$I$1,"")&amp;IF(MET!L8=Geral!$AT$21,MET!$I$1,"")&amp;IF(SEG!L8=Geral!$AT$21,SEG!$I$1,"")&amp;(IF(TEL!L8=Geral!$AT$21,TEL!$I$1,"")&amp;IF(TUREVE!L8=Geral!$AT$21,TUREVE!$I$1,"")&amp;IF(ADM!L22=Geral!$AT$21,ADM!$I$15,"")&amp;IF(ED!L22=Geral!$AT$21,ED!$I$15,"")&amp;IF(EST!L22=Geral!$AT$21,EST!$I$15,"")&amp;IF(EL!L22=Geral!$AT$21,EL!$I$15,"")&amp;IF(ELT!L22=Geral!$AT$21,ELT!$I$15,"")&amp;IF(INFO!L22=Geral!$AT$21,INFO!$I$15,"")&amp;IF(MEC!L22=Geral!$AT$21,MEC!$I$15,"")&amp;IF(MET!L22=Geral!$AT$21,MET!$I$15,"")&amp;IF(SEG!L22=Geral!$AT$21,SEG!$I$15,"")&amp;IF(TEL!L22=Geral!$AT$21,TEL!$I$15,"")&amp;IF(TUREVE!L22=Geral!$AT$21,TUREVE!$I$15,"")&amp;IF(ADM!L36=Geral!$AT$21,ADM!$I$29,"")&amp;IF(ED!L36=Geral!$AT$21,ED!$I$29,""))&amp;(IF(EST!L36=Geral!$AT$21,EST!$I$29,"")&amp;IF(EL!L36=Geral!$AT$21,EL!$I$29,"")&amp;IF(ELT!L36=Geral!$AT$21,ELT!$I$29,"")&amp;IF(INFO!L36=Geral!$AT$21,INFO!$I$29,"")&amp;IF(MEC!L36=Geral!$AT$21,MEC!$I$29,"")&amp;IF(MET!L36=Geral!$AT$21,MET!$I$29,"")&amp;IF(SEG!L36=Geral!$AT$21,SEG!$I$29,"")&amp;IF(TEL!L36=Geral!$AT$21,TEL!$I$29,"")&amp;IF(TUREVE!L36=Geral!$AT$21,TUREVE!$I$29,"")&amp;IF(ADM!L50=Geral!$AT$21,ADM!$I$43,"")&amp;IF(ED!L50=Geral!$AT$21,ED!$I$43,"")&amp;IF(EST!L50=Geral!$AT$21,EST!$I$43,"")&amp;IF(EL!L50=Geral!$AT$21,EL!$I$43,"")&amp;IF(ELT!L50=Geral!$AT$21,ELT!$I$43,"")&amp;IF(INFO!L50=Geral!$AT$21,INFO!$I$43,"")&amp;IF(MEC!L50=Geral!$AT$21,MEC!$I$43,"")&amp;IF(MET!L50=Geral!$AT$21,MET!$I$43,"")&amp;IF(SEG!L50=Geral!$AT$21,SEG!$I$43,"")&amp;IF(TEL!L50=Geral!$AT$21,TEL!$I$43,"")&amp;IF(TUREVE!L50=Geral!$AT$21,TUREVE!$I$43,""))</f>
        <v/>
      </c>
      <c r="AX27" s="20" t="str">
        <f>IF(ADM!F8=Geral!$AT$21,ADM!$B$1,"")&amp;IF(ED!F8=Geral!$AT$21,ED!$B$1,"")&amp;IF(EST!F8=Geral!$AT$21,EST!$B$1,"")&amp;IF(EL!F8=Geral!$AT$21,EL!$B$1,"")&amp;IF(ELT!F8=Geral!$AT$21,ELT!$B$1,"")&amp;IF(INFO!F8=Geral!$AT$21,INFO!$B$1,"")&amp;IF(MEC!F8=Geral!$AT$21,MEC!$B$1,"")&amp;IF(MET!F8=Geral!$AT$21,MET!$B$1,"")&amp;IF(SEG!F8=Geral!$AT$21,SEG!$B$1,"")&amp;(IF(TEL!F8=Geral!$AT$21,TEL!$B$1,"")&amp;IF(TUREVE!F8=Geral!$AT$21,TUREVE!$B$1,"")&amp;IF(ADM!F22=Geral!$AT$21,ADM!$B$15,"")&amp;IF(ED!F22=Geral!$AT$21,ED!$B$15,"")&amp;IF(EST!F22=Geral!$AT$21,EST!$B$15,"")&amp;IF(EL!F22=Geral!$AT$21,EL!$B$15,"")&amp;IF(ELT!F22=Geral!$AT$21,ELT!$B$15,"")&amp;IF(INFO!F22=Geral!$AT$21,INFO!$B$15,"")&amp;IF(MEC!F22=Geral!$AT$21,MEC!$B$15,"")&amp;IF(MET!F22=Geral!$AT$21,MET!$B$15,"")&amp;IF(SEG!F22=Geral!$AT$21,SEG!$B$15,"")&amp;IF(TEL!F22=Geral!$AT$21,TEL!$B$15,"")&amp;IF(TUREVE!F22=Geral!$AT$21,TUREVE!$B$15,"")&amp;IF(ADM!F36=Geral!$AT$21,ADM!$B$29,"")&amp;IF(ED!F36=Geral!$AT$21,ED!$B$29,""))&amp;(IF(EST!F36=Geral!$AT$21,EST!$B$29,"")&amp;IF(EL!F36=Geral!$AT$21,EL!$B$29,"")&amp;IF(ELT!F36=Geral!$AT$21,ELT!$B$29,"")&amp;IF(INFO!F36=Geral!$AT$21,INFO!$B$29,"")&amp;IF(MEC!F36=Geral!$AT$21,MEC!$B$29,"")&amp;IF(MET!F36=Geral!$AT$21,MET!$B$29,"")&amp;IF(SEG!F36=Geral!$AT$21,SEG!$B$29,"")&amp;IF(TEL!F36=Geral!$AT$21,TEL!$B$29,"")&amp;IF(TUREVE!F36=Geral!$AT$21,TUREVE!$B$29,"")&amp;IF(ADM!F50=Geral!$AT$21,ADM!$B$43,"")&amp;IF(ED!F50=Geral!$AT$21,ED!$B$43,"")&amp;IF(EST!F50=Geral!$AT$21,EST!$B$43,"")&amp;IF(EL!F50=Geral!$AT$21,EL!$B$43,"")&amp;IF(ELT!F50=Geral!$AT$21,ELT!$B$43,"")&amp;IF(INFO!F50=Geral!$AT$21,INFO!$B$43,"")&amp;IF(MEC!F50=Geral!$AT$21,MEC!$B$43,"")&amp;IF(MET!F50=Geral!$AT$21,MET!$B$43,"")&amp;IF(SEG!F50=Geral!$AT$21,SEG!$B$43,"")&amp;IF(TEL!F50=Geral!$AT$21,TEL!$B$43,"")&amp;IF(TUREVE!F50=Geral!$AT$21,TUREVE!$B$43,""))&amp;IF(ADM!M8=Geral!$AT$21,ADM!$I$1,"")&amp;IF(ED!M8=Geral!$AT$21,ED!$I$1,"")&amp;IF(EST!M8=Geral!$AT$21,EST!$I$1,"")&amp;IF(EL!M8=Geral!$AT$21,EL!$I$1,"")&amp;IF(ELT!M8=Geral!$AT$21,ELT!$I$1,"")&amp;IF(INFO!M8=Geral!$AT$21,INFO!$I$1,"")&amp;IF(MEC!M8=Geral!$AT$21,MEC!$I$1,"")&amp;IF(MET!M8=Geral!$AT$21,MET!$I$1,"")&amp;IF(SEG!M8=Geral!$AT$21,SEG!$I$1,"")&amp;(IF(TEL!M8=Geral!$AT$21,TEL!$I$1,"")&amp;IF(TUREVE!M8=Geral!$AT$21,TUREVE!$I$1,"")&amp;IF(ADM!M22=Geral!$AT$21,ADM!$I$15,"")&amp;IF(ED!M22=Geral!$AT$21,ED!$I$15,"")&amp;IF(EST!M22=Geral!$AT$21,EST!$I$15,"")&amp;IF(EL!M22=Geral!$AT$21,EL!$I$15,"")&amp;IF(ELT!M22=Geral!$AT$21,ELT!$I$15,"")&amp;IF(INFO!M22=Geral!$AT$21,INFO!$I$15,"")&amp;IF(MEC!M22=Geral!$AT$21,MEC!$I$15,"")&amp;IF(MET!M22=Geral!$AT$21,MET!$I$15,"")&amp;IF(SEG!M22=Geral!$AT$21,SEG!$I$15,"")&amp;IF(TEL!M22=Geral!$AT$21,TEL!$I$15,"")&amp;IF(TUREVE!M22=Geral!$AT$21,TUREVE!$I$15,"")&amp;IF(ADM!M36=Geral!$AT$21,ADM!$I$29,"")&amp;IF(ED!M36=Geral!$AT$21,ED!$I$29,""))&amp;(IF(EST!M36=Geral!$AT$21,EST!$I$29,"")&amp;IF(EL!M36=Geral!$AT$21,EL!$I$29,"")&amp;IF(ELT!M36=Geral!$AT$21,ELT!$I$29,"")&amp;IF(INFO!M36=Geral!$AT$21,INFO!$I$29,"")&amp;IF(MEC!M36=Geral!$AT$21,MEC!$I$29,"")&amp;IF(MET!M36=Geral!$AT$21,MET!$I$29,"")&amp;IF(SEG!M36=Geral!$AT$21,SEG!$I$29,"")&amp;IF(TEL!M36=Geral!$AT$21,TEL!$I$29,"")&amp;IF(TUREVE!M36=Geral!$AT$21,TUREVE!$I$29,"")&amp;IF(ADM!M50=Geral!$AT$21,ADM!$I$43,"")&amp;IF(ED!M50=Geral!$AT$21,ED!$I$43,"")&amp;IF(EST!M50=Geral!$AT$21,EST!$I$43,"")&amp;IF(EL!M50=Geral!$AT$21,EL!$I$43,"")&amp;IF(ELT!M50=Geral!$AT$21,ELT!$I$43,"")&amp;IF(INFO!M50=Geral!$AT$21,INFO!$I$43,"")&amp;IF(MEC!M50=Geral!$AT$21,MEC!$I$43,"")&amp;IF(MET!M50=Geral!$AT$21,MET!$I$43,"")&amp;IF(SEG!M50=Geral!$AT$21,SEG!$I$43,"")&amp;IF(TEL!M50=Geral!$AT$21,TEL!$I$43,"")&amp;IF(TUREVE!M50=Geral!$AT$21,TUREVE!$I$43,""))</f>
        <v/>
      </c>
      <c r="AY27" s="27"/>
      <c r="AZ27" s="20" t="str">
        <f>IF(ADM!B8=Geral!$AZ$21,ADM!$B$1,"")&amp;IF(ED!B8=Geral!$AZ$21,ED!$B$1,"")&amp;IF(EST!B8=Geral!$AZ$21,EST!$B$1,"")&amp;IF(EL!B8=Geral!$AZ$21,EL!$B$1,"")&amp;IF(ELT!B8=Geral!$AZ$21,ELT!$B$1,"")&amp;IF(INFO!B8=Geral!$AZ$21,INFO!$B$1,"")&amp;IF(MEC!B8=Geral!$AZ$21,MEC!$B$1,"")&amp;IF(MET!B8=Geral!$AZ$21,MET!$B$1,"")&amp;IF(SEG!B8=Geral!$AZ$21,SEG!$B$1,"")&amp;(IF(TEL!B8=Geral!$AZ$21,TEL!$B$1,"")&amp;IF(TUREVE!B8=Geral!$AZ$21,TUREVE!$B$1,"")&amp;IF(ADM!B22=Geral!$AZ$21,ADM!$B$15,"")&amp;IF(ED!B22=Geral!$AZ$21,ED!$B$15,"")&amp;IF(EST!B22=Geral!$AZ$21,EST!$B$15,"")&amp;IF(EL!B22=Geral!$AZ$21,EL!$B$15,"")&amp;IF(ELT!B22=Geral!$AZ$21,ELT!$B$15,"")&amp;IF(INFO!B22=Geral!$AZ$21,INFO!$B$15,"")&amp;IF(MEC!B22=Geral!$AZ$21,MEC!$B$15,"")&amp;IF(MET!B22=Geral!$AZ$21,MET!$B$15,"")&amp;IF(SEG!B22=Geral!$AZ$21,SEG!$B$15,"")&amp;IF(TEL!B22=Geral!$AZ$21,TEL!$B$15,"")&amp;IF(TUREVE!B22=Geral!$AZ$21,TUREVE!$B$15,"")&amp;IF(ADM!B36=Geral!$AZ$21,ADM!$B$29,"")&amp;IF(ED!B36=Geral!$AZ$21,ED!$B$29,""))&amp;(IF(EST!B36=Geral!$AZ$21,EST!$B$29,"")&amp;IF(EL!B36=Geral!$AZ$21,EL!$B$29,"")&amp;IF(ELT!B36=Geral!$AZ$21,ELT!$B$29,"")&amp;IF(INFO!B36=Geral!$AZ$21,INFO!$B$29,"")&amp;IF(MEC!B36=Geral!$AZ$21,MEC!$B$29,"")&amp;IF(MET!B36=Geral!$AZ$21,MET!$B$29,"")&amp;IF(SEG!B36=Geral!$AZ$21,SEG!$B$29,"")&amp;IF(TEL!B36=Geral!$AZ$21,TEL!$B$29,"")&amp;IF(TUREVE!B36=Geral!$AZ$21,TUREVE!$B$29,"")&amp;IF(ADM!B50=Geral!$AZ$21,ADM!$B$43,"")&amp;IF(ED!B50=Geral!$AZ$21,ED!$B$43,"")&amp;IF(EST!B50=Geral!$AZ$21,EST!$B$43,"")&amp;IF(EL!B50=Geral!$AZ$21,EL!$B$43,"")&amp;IF(ELT!B50=Geral!$AZ$21,ELT!$B$43,"")&amp;IF(INFO!B50=Geral!$AZ$21,INFO!$B$43,"")&amp;IF(MEC!B50=Geral!$AZ$21,MEC!$B$43,"")&amp;IF(MET!B50=Geral!$AZ$21,MET!$B$43,"")&amp;IF(SEG!B50=Geral!$AZ$21,SEG!$B$43,"")&amp;IF(TEL!B50=Geral!$AZ$21,TEL!$B$43,"")&amp;IF(TUREVE!B50=Geral!$AZ$21,TUREVE!$B$43,""))&amp;IF(ADM!I8=Geral!$AZ$21,ADM!$I$1,"")&amp;IF(ED!I8=Geral!$AZ$21,ED!$I$1,"")&amp;IF(EST!I8=Geral!$AZ$21,EST!$I$1,"")&amp;IF(EL!I8=Geral!$AZ$21,EL!$I$1,"")&amp;IF(ELT!I8=Geral!$AZ$21,ELT!$I$1,"")&amp;IF(INFO!I8=Geral!$AZ$21,INFO!$I$1,"")&amp;IF(MEC!I8=Geral!$AZ$21,MEC!$I$1,"")&amp;IF(MET!I8=Geral!$AZ$21,MET!$I$1,"")&amp;IF(SEG!I8=Geral!$AZ$21,SEG!$I$1,"")&amp;(IF(TEL!I8=Geral!$AZ$21,TEL!$I$1,"")&amp;IF(TUREVE!I8=Geral!$AZ$21,TUREVE!$I$1,"")&amp;IF(ADM!I22=Geral!$AZ$21,ADM!$I$15,"")&amp;IF(ED!I22=Geral!$AZ$21,ED!$I$15,"")&amp;IF(EST!I22=Geral!$AZ$21,EST!$I$15,"")&amp;IF(EL!I22=Geral!$AZ$21,EL!$I$15,"")&amp;IF(ELT!I22=Geral!$AZ$21,ELT!$I$15,"")&amp;IF(INFO!I22=Geral!$AZ$21,INFO!$I$15,"")&amp;IF(MEC!I22=Geral!$AZ$21,MEC!$I$15,"")&amp;IF(MET!I22=Geral!$AZ$21,MET!$I$15,"")&amp;IF(SEG!I22=Geral!$AZ$21,SEG!$I$15,"")&amp;IF(TEL!I22=Geral!$AZ$21,TEL!$I$15,"")&amp;IF(TUREVE!I22=Geral!$AZ$21,TUREVE!$I$15,"")&amp;IF(ADM!I36=Geral!$AZ$21,ADM!$I$29,"")&amp;IF(ED!I36=Geral!$AZ$21,ED!$I$29,""))&amp;(IF(EST!I36=Geral!$AZ$21,EST!$I$29,"")&amp;IF(EL!I36=Geral!$AZ$21,EL!$I$29,"")&amp;IF(ELT!I36=Geral!$AZ$21,ELT!$I$29,"")&amp;IF(INFO!I36=Geral!$AZ$21,INFO!$I$29,"")&amp;IF(MEC!I36=Geral!$AZ$21,MEC!$I$29,"")&amp;IF(MET!I36=Geral!$AZ$21,MET!$I$29,"")&amp;IF(SEG!I36=Geral!$AZ$21,SEG!$I$29,"")&amp;IF(TEL!I36=Geral!$AZ$21,TEL!$I$29,"")&amp;IF(TUREVE!I36=Geral!$AZ$21,TUREVE!$I$29,"")&amp;IF(ADM!I50=Geral!$AZ$21,ADM!$I$43,"")&amp;IF(ED!I50=Geral!$AZ$21,ED!$I$43,"")&amp;IF(EST!I50=Geral!$AZ$21,EST!$I$43,"")&amp;IF(EL!I50=Geral!$AZ$21,EL!$I$43,"")&amp;IF(ELT!I50=Geral!$AZ$21,ELT!$I$43,"")&amp;IF(INFO!I50=Geral!$AZ$21,INFO!$I$43,"")&amp;IF(MEC!I50=Geral!$AZ$21,MEC!$I$43,"")&amp;IF(MET!I50=Geral!$AZ$21,MET!$I$43,"")&amp;IF(SEG!I50=Geral!$AZ$21,SEG!$I$43,"")&amp;IF(TEL!I50=Geral!$AZ$21,TEL!$I$43,"")&amp;IF(TUREVE!I50=Geral!$AZ$21,TUREVE!$I$43,""))</f>
        <v/>
      </c>
      <c r="BA27" s="20" t="str">
        <f>IF(ADM!C8=Geral!$AZ$21,ADM!$B$1,"")&amp;IF(ED!C8=Geral!$AZ$21,ED!$B$1,"")&amp;IF(EST!C8=Geral!$AZ$21,EST!$B$1,"")&amp;IF(EL!C8=Geral!$AZ$21,EL!$B$1,"")&amp;IF(ELT!C8=Geral!$AZ$21,ELT!$B$1,"")&amp;IF(INFO!C8=Geral!$AZ$21,INFO!$B$1,"")&amp;IF(MEC!C8=Geral!$AZ$21,MEC!$B$1,"")&amp;IF(MET!C8=Geral!$AZ$21,MET!$B$1,"")&amp;IF(SEG!C8=Geral!$AZ$21,SEG!$B$1,"")&amp;(IF(TEL!C8=Geral!$AZ$21,TEL!$B$1,"")&amp;IF(TUREVE!C8=Geral!$AZ$21,TUREVE!$B$1,"")&amp;IF(ADM!C22=Geral!$AZ$21,ADM!$B$15,"")&amp;IF(ED!C22=Geral!$AZ$21,ED!$B$15,"")&amp;IF(EST!C22=Geral!$AZ$21,EST!$B$15,"")&amp;IF(EL!C22=Geral!$AZ$21,EL!$B$15,"")&amp;IF(ELT!C22=Geral!$AZ$21,ELT!$B$15,"")&amp;IF(INFO!C22=Geral!$AZ$21,INFO!$B$15,"")&amp;IF(MEC!C22=Geral!$AZ$21,MEC!$B$15,"")&amp;IF(MET!C22=Geral!$AZ$21,MET!$B$15,"")&amp;IF(SEG!C22=Geral!$AZ$21,SEG!$B$15,"")&amp;IF(TEL!C22=Geral!$AZ$21,TEL!$B$15,"")&amp;IF(TUREVE!C22=Geral!$AZ$21,TUREVE!$B$15,"")&amp;IF(ADM!C36=Geral!$AZ$21,ADM!$B$29,"")&amp;IF(ED!C36=Geral!$AZ$21,ED!$B$29,""))&amp;(IF(EST!C36=Geral!$AZ$21,EST!$B$29,"")&amp;IF(EL!C36=Geral!$AZ$21,EL!$B$29,"")&amp;IF(ELT!C36=Geral!$AZ$21,ELT!$B$29,"")&amp;IF(INFO!C36=Geral!$AZ$21,INFO!$B$29,"")&amp;IF(MEC!C36=Geral!$AZ$21,MEC!$B$29,"")&amp;IF(MET!C36=Geral!$AZ$21,MET!$B$29,"")&amp;IF(SEG!C36=Geral!$AZ$21,SEG!$B$29,"")&amp;IF(TEL!C36=Geral!$AZ$21,TEL!$B$29,"")&amp;IF(TUREVE!C36=Geral!$AZ$21,TUREVE!$B$29,"")&amp;IF(ADM!C50=Geral!$AZ$21,ADM!$B$43,"")&amp;IF(ED!C50=Geral!$AZ$21,ED!$B$43,"")&amp;IF(EST!C50=Geral!$AZ$21,EST!$B$43,"")&amp;IF(EL!C50=Geral!$AZ$21,EL!$B$43,"")&amp;IF(ELT!C50=Geral!$AZ$21,ELT!$B$43,"")&amp;IF(INFO!C50=Geral!$AZ$21,INFO!$B$43,"")&amp;IF(MEC!C50=Geral!$AZ$21,MEC!$B$43,"")&amp;IF(MET!C50=Geral!$AZ$21,MET!$B$43,"")&amp;IF(SEG!C50=Geral!$AZ$21,SEG!$B$43,"")&amp;IF(TEL!C50=Geral!$AZ$21,TEL!$B$43,"")&amp;IF(TUREVE!C50=Geral!$AZ$21,TUREVE!$B$43,""))&amp;IF(ADM!J8=Geral!$AZ$21,ADM!$I$1,"")&amp;IF(ED!J8=Geral!$AZ$21,ED!$I$1,"")&amp;IF(EST!J8=Geral!$AZ$21,EST!$I$1,"")&amp;IF(EL!J8=Geral!$AZ$21,EL!$I$1,"")&amp;IF(ELT!J8=Geral!$AZ$21,ELT!$I$1,"")&amp;IF(INFO!J8=Geral!$AZ$21,INFO!$I$1,"")&amp;IF(MEC!J8=Geral!$AZ$21,MEC!$I$1,"")&amp;IF(MET!J8=Geral!$AZ$21,MET!$I$1,"")&amp;IF(SEG!J8=Geral!$AZ$21,SEG!$I$1,"")&amp;(IF(TEL!J8=Geral!$AZ$21,TEL!$I$1,"")&amp;IF(TUREVE!J8=Geral!$AZ$21,TUREVE!$I$1,"")&amp;IF(ADM!J22=Geral!$AZ$21,ADM!$I$15,"")&amp;IF(ED!J22=Geral!$AZ$21,ED!$I$15,"")&amp;IF(EST!J22=Geral!$AZ$21,EST!$I$15,"")&amp;IF(EL!J22=Geral!$AZ$21,EL!$I$15,"")&amp;IF(ELT!J22=Geral!$AZ$21,ELT!$I$15,"")&amp;IF(INFO!J22=Geral!$AZ$21,INFO!$I$15,"")&amp;IF(MEC!J22=Geral!$AZ$21,MEC!$I$15,"")&amp;IF(MET!J22=Geral!$AZ$21,MET!$I$15,"")&amp;IF(SEG!J22=Geral!$AZ$21,SEG!$I$15,"")&amp;IF(TEL!J22=Geral!$AZ$21,TEL!$I$15,"")&amp;IF(TUREVE!J22=Geral!$AZ$21,TUREVE!$I$15,"")&amp;IF(ADM!J36=Geral!$AZ$21,ADM!$I$29,"")&amp;IF(ED!J36=Geral!$AZ$21,ED!$I$29,""))&amp;(IF(EST!J36=Geral!$AZ$21,EST!$I$29,"")&amp;IF(EL!J36=Geral!$AZ$21,EL!$I$29,"")&amp;IF(ELT!J36=Geral!$AZ$21,ELT!$I$29,"")&amp;IF(INFO!J36=Geral!$AZ$21,INFO!$I$29,"")&amp;IF(MEC!J36=Geral!$AZ$21,MEC!$I$29,"")&amp;IF(MET!J36=Geral!$AZ$21,MET!$I$29,"")&amp;IF(SEG!J36=Geral!$AZ$21,SEG!$I$29,"")&amp;IF(TEL!J36=Geral!$AZ$21,TEL!$I$29,"")&amp;IF(TUREVE!J36=Geral!$AZ$21,TUREVE!$I$29,"")&amp;IF(ADM!J50=Geral!$AZ$21,ADM!$I$43,"")&amp;IF(ED!J50=Geral!$AZ$21,ED!$I$43,"")&amp;IF(EST!J50=Geral!$AZ$21,EST!$I$43,"")&amp;IF(EL!J50=Geral!$AZ$21,EL!$I$43,"")&amp;IF(ELT!J50=Geral!$AZ$21,ELT!$I$43,"")&amp;IF(INFO!J50=Geral!$AZ$21,INFO!$I$43,"")&amp;IF(MEC!J50=Geral!$AZ$21,MEC!$I$43,"")&amp;IF(MET!J50=Geral!$AZ$21,MET!$I$43,"")&amp;IF(SEG!J50=Geral!$AZ$21,SEG!$I$43,"")&amp;IF(TEL!J50=Geral!$AZ$21,TEL!$I$43,"")&amp;IF(TUREVE!J50=Geral!$AZ$21,TUREVE!$I$43,""))</f>
        <v/>
      </c>
      <c r="BB27" s="20" t="str">
        <f>IF(ADM!D8=Geral!$AZ$21,ADM!$B$1,"")&amp;IF(ED!D8=Geral!$AZ$21,ED!$B$1,"")&amp;IF(EST!D8=Geral!$AZ$21,EST!$B$1,"")&amp;IF(EL!D8=Geral!$AZ$21,EL!$B$1,"")&amp;IF(ELT!D8=Geral!$AZ$21,ELT!$B$1,"")&amp;IF(INFO!D8=Geral!$AZ$21,INFO!$B$1,"")&amp;IF(MEC!D8=Geral!$AZ$21,MEC!$B$1,"")&amp;IF(MET!D8=Geral!$AZ$21,MET!$B$1,"")&amp;IF(SEG!D8=Geral!$AZ$21,SEG!$B$1,"")&amp;(IF(TEL!D8=Geral!$AZ$21,TEL!$B$1,"")&amp;IF(TUREVE!D8=Geral!$AZ$21,TUREVE!$B$1,"")&amp;IF(ADM!D22=Geral!$AZ$21,ADM!$B$15,"")&amp;IF(ED!D22=Geral!$AZ$21,ED!$B$15,"")&amp;IF(EST!D22=Geral!$AZ$21,EST!$B$15,"")&amp;IF(EL!D22=Geral!$AZ$21,EL!$B$15,"")&amp;IF(ELT!D22=Geral!$AZ$21,ELT!$B$15,"")&amp;IF(INFO!D22=Geral!$AZ$21,INFO!$B$15,"")&amp;IF(MEC!D22=Geral!$AZ$21,MEC!$B$15,"")&amp;IF(MET!D22=Geral!$AZ$21,MET!$B$15,"")&amp;IF(SEG!D22=Geral!$AZ$21,SEG!$B$15,"")&amp;IF(TEL!D22=Geral!$AZ$21,TEL!$B$15,"")&amp;IF(TUREVE!D22=Geral!$AZ$21,TUREVE!$B$15,"")&amp;IF(ADM!D36=Geral!$AZ$21,ADM!$B$29,"")&amp;IF(ED!D36=Geral!$AZ$21,ED!$B$29,""))&amp;(IF(EST!D36=Geral!$AZ$21,EST!$B$29,"")&amp;IF(EL!D36=Geral!$AZ$21,EL!$B$29,"")&amp;IF(ELT!D36=Geral!$AZ$21,ELT!$B$29,"")&amp;IF(INFO!D36=Geral!$AZ$21,INFO!$B$29,"")&amp;IF(MEC!D36=Geral!$AZ$21,MEC!$B$29,"")&amp;IF(MET!D36=Geral!$AZ$21,MET!$B$29,"")&amp;IF(SEG!D36=Geral!$AZ$21,SEG!$B$29,"")&amp;IF(TEL!D36=Geral!$AZ$21,TEL!$B$29,"")&amp;IF(TUREVE!D36=Geral!$AZ$21,TUREVE!$B$29,"")&amp;IF(ADM!D50=Geral!$AZ$21,ADM!$B$43,"")&amp;IF(ED!D50=Geral!$AZ$21,ED!$B$43,"")&amp;IF(EST!D50=Geral!$AZ$21,EST!$B$43,"")&amp;IF(EL!D50=Geral!$AZ$21,EL!$B$43,"")&amp;IF(ELT!D50=Geral!$AZ$21,ELT!$B$43,"")&amp;IF(INFO!D50=Geral!$AZ$21,INFO!$B$43,"")&amp;IF(MEC!D50=Geral!$AZ$21,MEC!$B$43,"")&amp;IF(MET!D50=Geral!$AZ$21,MET!$B$43,"")&amp;IF(SEG!D50=Geral!$AZ$21,SEG!$B$43,"")&amp;IF(TEL!D50=Geral!$AZ$21,TEL!$B$43,"")&amp;IF(TUREVE!D50=Geral!$AZ$21,TUREVE!$B$43,""))&amp;IF(ADM!K8=Geral!$AZ$21,ADM!$I$1,"")&amp;IF(ED!K8=Geral!$AZ$21,ED!$I$1,"")&amp;IF(EST!K8=Geral!$AZ$21,EST!$I$1,"")&amp;IF(EL!K8=Geral!$AZ$21,EL!$I$1,"")&amp;IF(ELT!K8=Geral!$AZ$21,ELT!$I$1,"")&amp;IF(INFO!K8=Geral!$AZ$21,INFO!$I$1,"")&amp;IF(MEC!K8=Geral!$AZ$21,MEC!$I$1,"")&amp;IF(MET!K8=Geral!$AZ$21,MET!$I$1,"")&amp;IF(SEG!K8=Geral!$AZ$21,SEG!$I$1,"")&amp;(IF(TEL!K8=Geral!$AZ$21,TEL!$I$1,"")&amp;IF(TUREVE!K8=Geral!$AZ$21,TUREVE!$I$1,"")&amp;IF(ADM!K22=Geral!$AZ$21,ADM!$I$15,"")&amp;IF(ED!K22=Geral!$AZ$21,ED!$I$15,"")&amp;IF(EST!K22=Geral!$AZ$21,EST!$I$15,"")&amp;IF(EL!K22=Geral!$AZ$21,EL!$I$15,"")&amp;IF(ELT!K22=Geral!$AZ$21,ELT!$I$15,"")&amp;IF(INFO!K22=Geral!$AZ$21,INFO!$I$15,"")&amp;IF(MEC!K22=Geral!$AZ$21,MEC!$I$15,"")&amp;IF(MET!K22=Geral!$AZ$21,MET!$I$15,"")&amp;IF(SEG!K22=Geral!$AZ$21,SEG!$I$15,"")&amp;IF(TEL!K22=Geral!$AZ$21,TEL!$I$15,"")&amp;IF(TUREVE!K22=Geral!$AZ$21,TUREVE!$I$15,"")&amp;IF(ADM!K36=Geral!$AZ$21,ADM!$I$29,"")&amp;IF(ED!K36=Geral!$AZ$21,ED!$I$29,""))&amp;(IF(EST!K36=Geral!$AZ$21,EST!$I$29,"")&amp;IF(EL!K36=Geral!$AZ$21,EL!$I$29,"")&amp;IF(ELT!K36=Geral!$AZ$21,ELT!$I$29,"")&amp;IF(INFO!K36=Geral!$AZ$21,INFO!$I$29,"")&amp;IF(MEC!K36=Geral!$AZ$21,MEC!$I$29,"")&amp;IF(MET!K36=Geral!$AZ$21,MET!$I$29,"")&amp;IF(SEG!K36=Geral!$AZ$21,SEG!$I$29,"")&amp;IF(TEL!K36=Geral!$AZ$21,TEL!$I$29,"")&amp;IF(TUREVE!I32=Geral!$AZ$21,TUREVE!$I$29,"")&amp;IF(ADM!K50=Geral!$AZ$21,ADM!$I$43,"")&amp;IF(ED!K50=Geral!$AZ$21,ED!$I$43,"")&amp;IF(EST!K50=Geral!$AZ$21,EST!$I$43,"")&amp;IF(EL!K50=Geral!$AZ$21,EL!$I$43,"")&amp;IF(ELT!K50=Geral!$AZ$21,ELT!$I$43,"")&amp;IF(INFO!K50=Geral!$AZ$21,INFO!$I$43,"")&amp;IF(MEC!K50=Geral!$AZ$21,MEC!$I$43,"")&amp;IF(MET!K50=Geral!$AZ$21,MET!$I$43,"")&amp;IF(SEG!K50=Geral!$AZ$21,SEG!$I$43,"")&amp;IF(TEL!K50=Geral!$AZ$21,TEL!$I$43,"")&amp;IF(TUREVE!K50=Geral!$AZ$21,TUREVE!$I$43,""))</f>
        <v/>
      </c>
      <c r="BC27" s="20" t="str">
        <f>IF(ADM!E8=Geral!$AZ$21,ADM!$B$1,"")&amp;IF(ED!E8=Geral!$AZ$21,ED!$B$1,"")&amp;IF(EST!E8=Geral!$AZ$21,EST!$B$1,"")&amp;IF(EL!E8=Geral!$AZ$21,EL!$B$1,"")&amp;IF(ELT!E8=Geral!$AZ$21,ELT!$B$1,"")&amp;IF(INFO!E8=Geral!$AZ$21,INFO!$B$1,"")&amp;IF(MEC!E8=Geral!$AZ$21,MEC!$B$1,"")&amp;IF(MET!E8=Geral!$AZ$21,MET!$B$1,"")&amp;IF(SEG!E8=Geral!$AZ$21,SEG!$B$1,"")&amp;(IF(TEL!E8=Geral!$AZ$21,TEL!$B$1,"")&amp;IF(TUREVE!E8=Geral!$AZ$21,TUREVE!$B$1,"")&amp;IF(ADM!E22=Geral!$AZ$21,ADM!$B$15,"")&amp;IF(ED!E22=Geral!$AZ$21,ED!$B$15,"")&amp;IF(EST!E22=Geral!$AZ$21,EST!$B$15,"")&amp;IF(EL!E22=Geral!$AZ$21,EL!$B$15,"")&amp;IF(ELT!E22=Geral!$AZ$21,ELT!$B$15,"")&amp;IF(INFO!E22=Geral!$AZ$21,INFO!$B$15,"")&amp;IF(MEC!E22=Geral!$AZ$21,MEC!$B$15,"")&amp;IF(MET!E22=Geral!$AZ$21,MET!$B$15,"")&amp;IF(SEG!E22=Geral!$AZ$21,SEG!$B$15,"")&amp;IF(TEL!E22=Geral!$AZ$21,TEL!$B$15,"")&amp;IF(TUREVE!E22=Geral!$AZ$21,TUREVE!$B$15,"")&amp;IF(ADM!E36=Geral!$AZ$21,ADM!$B$29,"")&amp;IF(ED!E36=Geral!$AZ$21,ED!$B$29,""))&amp;(IF(EST!E36=Geral!$AZ$21,EST!$B$29,"")&amp;IF(EL!E36=Geral!$AZ$21,EL!$B$29,"")&amp;IF(ELT!E36=Geral!$AZ$21,ELT!$B$29,"")&amp;IF(INFO!E36=Geral!$AZ$21,INFO!$B$29,"")&amp;IF(MEC!E36=Geral!$AZ$21,MEC!$B$29,"")&amp;IF(MET!E36=Geral!$AZ$21,MET!$B$29,"")&amp;IF(SEG!E36=Geral!$AZ$21,SEG!$B$29,"")&amp;IF(TEL!E36=Geral!$AZ$21,TEL!$B$29,"")&amp;IF(TUREVE!E36=Geral!$AZ$21,TUREVE!$B$29,"")&amp;IF(ADM!E50=Geral!$AZ$21,ADM!$B$43,"")&amp;IF(ED!E50=Geral!$AZ$21,ED!$B$43,"")&amp;IF(EST!E50=Geral!$AZ$21,EST!$B$43,"")&amp;IF(EL!E50=Geral!$AZ$21,EL!$B$43,"")&amp;IF(ELT!E50=Geral!$AZ$21,ELT!$B$43,"")&amp;IF(INFO!E50=Geral!$AZ$21,INFO!$B$43,"")&amp;IF(MEC!E50=Geral!$AZ$21,MEC!$B$43,"")&amp;IF(MET!E50=Geral!$AZ$21,MET!$B$43,"")&amp;IF(SEG!E50=Geral!$AZ$21,SEG!$B$43,"")&amp;IF(TEL!E50=Geral!$AZ$21,TEL!$B$43,"")&amp;IF(TUREVE!E50=Geral!$AZ$21,TUREVE!$B$43,""))&amp;IF(ADM!L8=Geral!$AZ$21,ADM!$I$1,"")&amp;IF(ED!L8=Geral!$AZ$21,ED!$I$1,"")&amp;IF(EST!L8=Geral!$AZ$21,EST!$I$1,"")&amp;IF(EL!L8=Geral!$AZ$21,EL!$I$1,"")&amp;IF(ELT!L8=Geral!$AZ$21,ELT!$I$1,"")&amp;IF(INFO!L8=Geral!$AZ$21,INFO!$I$1,"")&amp;IF(MEC!L8=Geral!$AZ$21,MEC!$I$1,"")&amp;IF(MET!L8=Geral!$AZ$21,MET!$I$1,"")&amp;IF(SEG!L8=Geral!$AZ$21,SEG!$I$1,"")&amp;(IF(TEL!L8=Geral!$AZ$21,TEL!$I$1,"")&amp;IF(TUREVE!L8=Geral!$AZ$21,TUREVE!$I$1,"")&amp;IF(ADM!L22=Geral!$AZ$21,ADM!$I$15,"")&amp;IF(ED!L22=Geral!$AZ$21,ED!$I$15,"")&amp;IF(EST!L22=Geral!$AZ$21,EST!$I$15,"")&amp;IF(EL!L22=Geral!$AZ$21,EL!$I$15,"")&amp;IF(ELT!L22=Geral!$AZ$21,ELT!$I$15,"")&amp;IF(INFO!L22=Geral!$AZ$21,INFO!$I$15,"")&amp;IF(MEC!L22=Geral!$AZ$21,MEC!$I$15,"")&amp;IF(MET!L22=Geral!$AZ$21,MET!$I$15,"")&amp;IF(SEG!L22=Geral!$AZ$21,SEG!$I$15,"")&amp;IF(TEL!L22=Geral!$AZ$21,TEL!$I$15,"")&amp;IF(TUREVE!L22=Geral!$AZ$21,TUREVE!$I$15,"")&amp;IF(ADM!L36=Geral!$AZ$21,ADM!$I$29,"")&amp;IF(ED!L36=Geral!$AZ$21,ED!$I$29,""))&amp;(IF(EST!L36=Geral!$AZ$21,EST!$I$29,"")&amp;IF(EL!L36=Geral!$AZ$21,EL!$I$29,"")&amp;IF(ELT!L36=Geral!$AZ$21,ELT!$I$29,"")&amp;IF(INFO!L36=Geral!$AZ$21,INFO!$I$29,"")&amp;IF(MEC!L36=Geral!$AZ$21,MEC!$I$29,"")&amp;IF(MET!L36=Geral!$AZ$21,MET!$I$29,"")&amp;IF(SEG!L36=Geral!$AZ$21,SEG!$I$29,"")&amp;IF(TEL!L36=Geral!$AZ$21,TEL!$I$29,"")&amp;IF(TUREVE!L36=Geral!$AZ$21,TUREVE!$I$29,"")&amp;IF(ADM!L50=Geral!$AZ$21,ADM!$I$43,"")&amp;IF(ED!L50=Geral!$AZ$21,ED!$I$43,"")&amp;IF(EST!L50=Geral!$AZ$21,EST!$I$43,"")&amp;IF(EL!L50=Geral!$AZ$21,EL!$I$43,"")&amp;IF(ELT!L50=Geral!$AZ$21,ELT!$I$43,"")&amp;IF(INFO!L50=Geral!$AZ$21,INFO!$I$43,"")&amp;IF(MEC!L50=Geral!$AZ$21,MEC!$I$43,"")&amp;IF(MET!L50=Geral!$AZ$21,MET!$I$43,"")&amp;IF(SEG!L50=Geral!$AZ$21,SEG!$I$43,"")&amp;IF(TEL!L50=Geral!$AZ$21,TEL!$I$43,"")&amp;IF(TUREVE!L50=Geral!$AZ$21,TUREVE!$I$43,""))</f>
        <v/>
      </c>
      <c r="BD27" s="20" t="str">
        <f>IF(ADM!F8=Geral!$AZ$21,ADM!$B$1,"")&amp;IF(ED!F8=Geral!$AZ$21,ED!$B$1,"")&amp;IF(EST!F8=Geral!$AZ$21,EST!$B$1,"")&amp;IF(EL!F8=Geral!$AZ$21,EL!$B$1,"")&amp;IF(ELT!F8=Geral!$AZ$21,ELT!$B$1,"")&amp;IF(INFO!F8=Geral!$AZ$21,INFO!$B$1,"")&amp;IF(MEC!F8=Geral!$AZ$21,MEC!$B$1,"")&amp;IF(MET!F8=Geral!$AZ$21,MET!$B$1,"")&amp;IF(SEG!F8=Geral!$AZ$21,SEG!$B$1,"")&amp;(IF(TEL!F8=Geral!$AZ$21,TEL!$B$1,"")&amp;IF(TUREVE!F8=Geral!$AZ$21,TUREVE!$B$1,"")&amp;IF(ADM!F22=Geral!$AZ$21,ADM!$B$15,"")&amp;IF(ED!F22=Geral!$AZ$21,ED!$B$15,"")&amp;IF(EST!F22=Geral!$AZ$21,EST!$B$15,"")&amp;IF(EL!F22=Geral!$AZ$21,EL!$B$15,"")&amp;IF(ELT!F22=Geral!$AZ$21,ELT!$B$15,"")&amp;IF(INFO!F22=Geral!$AZ$21,INFO!$B$15,"")&amp;IF(MEC!F22=Geral!$AZ$21,MEC!$B$15,"")&amp;IF(MET!F22=Geral!$AZ$21,MET!$B$15,"")&amp;IF(SEG!F22=Geral!$AZ$21,SEG!$B$15,"")&amp;IF(TEL!F22=Geral!$AZ$21,TEL!$B$15,"")&amp;IF(TUREVE!F22=Geral!$AZ$21,TUREVE!$B$15,"")&amp;IF(ADM!F36=Geral!$AZ$21,ADM!$B$29,"")&amp;IF(ED!F36=Geral!$AZ$21,ED!$B$29,""))&amp;(IF(EST!F36=Geral!$AZ$21,EST!$B$29,"")&amp;IF(EL!F36=Geral!$AZ$21,EL!$B$29,"")&amp;IF(ELT!F36=Geral!$AZ$21,ELT!$B$29,"")&amp;IF(INFO!F36=Geral!$AZ$21,INFO!$B$29,"")&amp;IF(MEC!F36=Geral!$AZ$21,MEC!$B$29,"")&amp;IF(MET!F36=Geral!$AZ$21,MET!$B$29,"")&amp;IF(SEG!F36=Geral!$AZ$21,SEG!$B$29,"")&amp;IF(TEL!F36=Geral!$AZ$21,TEL!$B$29,"")&amp;IF(TUREVE!F36=Geral!$AZ$21,TUREVE!$B$29,"")&amp;IF(ADM!F50=Geral!$AZ$21,ADM!$B$43,"")&amp;IF(ED!F50=Geral!$AZ$21,ED!$B$43,"")&amp;IF(EST!F50=Geral!$AZ$21,EST!$B$43,"")&amp;IF(EL!F50=Geral!$AZ$21,EL!$B$43,"")&amp;IF(ELT!F50=Geral!$AZ$21,ELT!$B$43,"")&amp;IF(INFO!F50=Geral!$AZ$21,INFO!$B$43,"")&amp;IF(MEC!F50=Geral!$AZ$21,MEC!$B$43,"")&amp;IF(MET!F50=Geral!$AZ$21,MET!$B$43,"")&amp;IF(SEG!F50=Geral!$AZ$21,SEG!$B$43,"")&amp;IF(TEL!F50=Geral!$AZ$21,TEL!$B$43,"")&amp;IF(TUREVE!F50=Geral!$AZ$21,TUREVE!$B$43,""))&amp;IF(ADM!M8=Geral!$AZ$21,ADM!$I$1,"")&amp;IF(ED!M8=Geral!$AZ$21,ED!$I$1,"")&amp;IF(EST!M8=Geral!$AZ$21,EST!$I$1,"")&amp;IF(EL!M8=Geral!$AZ$21,EL!$I$1,"")&amp;IF(ELT!M8=Geral!$AZ$21,ELT!$I$1,"")&amp;IF(INFO!M8=Geral!$AZ$21,INFO!$I$1,"")&amp;IF(MEC!M8=Geral!$AZ$21,MEC!$I$1,"")&amp;IF(MET!M8=Geral!$AZ$21,MET!$I$1,"")&amp;IF(SEG!M8=Geral!$AZ$21,SEG!$I$1,"")&amp;(IF(TEL!M8=Geral!$AZ$21,TEL!$I$1,"")&amp;IF(TUREVE!M8=Geral!$AZ$21,TUREVE!$I$1,"")&amp;IF(ADM!M22=Geral!$AZ$21,ADM!$I$15,"")&amp;IF(ED!M22=Geral!$AZ$21,ED!$I$15,"")&amp;IF(EST!M22=Geral!$AZ$21,EST!$I$15,"")&amp;IF(EL!M22=Geral!$AZ$21,EL!$I$15,"")&amp;IF(ELT!M22=Geral!$AZ$21,ELT!$I$15,"")&amp;IF(INFO!M22=Geral!$AZ$21,INFO!$I$15,"")&amp;IF(MEC!M22=Geral!$AZ$21,MEC!$I$15,"")&amp;IF(MET!M22=Geral!$AZ$21,MET!$I$15,"")&amp;IF(SEG!M22=Geral!$AZ$21,SEG!$I$15,"")&amp;IF(TEL!M22=Geral!$AZ$21,TEL!$I$15,"")&amp;IF(TUREVE!M22=Geral!$AZ$21,TUREVE!$I$15,"")&amp;IF(ADM!M36=Geral!$AZ$21,ADM!$I$29,"")&amp;IF(ED!M36=Geral!$AZ$21,ED!$I$29,""))&amp;(IF(EST!M36=Geral!$AZ$21,EST!$I$29,"")&amp;IF(EL!M36=Geral!$AZ$21,EL!$I$29,"")&amp;IF(ELT!M36=Geral!$AZ$21,ELT!$I$29,"")&amp;IF(INFO!M36=Geral!$AZ$21,INFO!$I$29,"")&amp;IF(MEC!M36=Geral!$AZ$21,MEC!$I$29,"")&amp;IF(MET!M36=Geral!$AZ$21,MET!$I$29,"")&amp;IF(SEG!M36=Geral!$AZ$21,SEG!$I$29,"")&amp;IF(TEL!M36=Geral!$AZ$21,TEL!$I$29,"")&amp;IF(TUREVE!M36=Geral!$AZ$21,TUREVE!$I$29,"")&amp;IF(ADM!M50=Geral!$AZ$21,ADM!$I$43,"")&amp;IF(ED!M50=Geral!$AZ$21,ED!$I$43,"")&amp;IF(EST!M50=Geral!$AZ$21,EST!$I$43,"")&amp;IF(EL!M50=Geral!$AZ$21,EL!$I$43,"")&amp;IF(ELT!M50=Geral!$AZ$21,ELT!$I$43,"")&amp;IF(INFO!M50=Geral!$AZ$21,INFO!$I$43,"")&amp;IF(MEC!M50=Geral!$AZ$21,MEC!$I$43,"")&amp;IF(MET!M50=Geral!$AZ$21,MET!$I$43,"")&amp;IF(SEG!M50=Geral!$AZ$21,SEG!$I$43,"")&amp;IF(TEL!M50=Geral!$AZ$21,TEL!$I$43,"")&amp;IF(TUREVE!M50=Geral!$AZ$21,TUREVE!$I$43,""))</f>
        <v/>
      </c>
      <c r="BE27" s="27"/>
      <c r="BF27" s="27"/>
      <c r="BG27" s="27"/>
      <c r="BH27" s="27"/>
      <c r="BI27" s="27"/>
      <c r="BJ27" s="27"/>
      <c r="BK27" s="27"/>
      <c r="BL27" s="27"/>
      <c r="BM27" s="27"/>
      <c r="BN27" s="27"/>
      <c r="BO27" s="27"/>
      <c r="BP27" s="27"/>
      <c r="BQ27" s="27"/>
      <c r="BR27" s="27"/>
      <c r="BS27" s="27"/>
      <c r="BT27" s="27"/>
      <c r="BU27" s="27"/>
      <c r="BV27" s="27"/>
      <c r="BW27" s="27"/>
    </row>
    <row r="28" spans="1:75" s="27" customFormat="1" ht="29.25" customHeight="1" x14ac:dyDescent="0.25">
      <c r="B28" s="40"/>
      <c r="C28" s="40"/>
      <c r="D28" s="33"/>
      <c r="E28" s="33"/>
      <c r="F28" s="33"/>
      <c r="G28" s="33"/>
      <c r="H28" s="33"/>
      <c r="I28" s="148"/>
      <c r="J28" s="33"/>
      <c r="K28" s="33"/>
      <c r="L28" s="33"/>
      <c r="M28" s="33"/>
      <c r="N28" s="33"/>
      <c r="O28" s="148"/>
      <c r="P28" s="33"/>
      <c r="Q28" s="33"/>
      <c r="R28" s="33"/>
      <c r="S28" s="33"/>
      <c r="T28" s="33"/>
      <c r="U28" s="148"/>
      <c r="V28" s="33"/>
      <c r="W28" s="33"/>
      <c r="X28" s="33"/>
      <c r="Y28" s="33"/>
      <c r="Z28" s="33"/>
      <c r="AA28" s="148"/>
      <c r="AB28" s="33"/>
      <c r="AC28" s="33"/>
      <c r="AD28" s="33"/>
      <c r="AE28" s="33"/>
      <c r="AF28" s="33"/>
      <c r="AG28" s="148"/>
      <c r="AH28" s="33"/>
      <c r="AI28" s="33"/>
      <c r="AJ28" s="33"/>
      <c r="AK28" s="33"/>
      <c r="AL28" s="33"/>
      <c r="AM28" s="152"/>
      <c r="AN28" s="33"/>
      <c r="AO28" s="33"/>
      <c r="AP28" s="33"/>
      <c r="AQ28" s="33"/>
      <c r="AR28" s="33"/>
      <c r="AT28" s="33"/>
      <c r="AU28" s="33"/>
      <c r="AV28" s="33"/>
      <c r="AW28" s="33"/>
      <c r="AX28" s="33"/>
      <c r="AZ28" s="33"/>
      <c r="BA28" s="33"/>
      <c r="BB28" s="33"/>
      <c r="BC28" s="33"/>
      <c r="BD28" s="33"/>
    </row>
    <row r="29" spans="1:75" ht="48" customHeight="1" x14ac:dyDescent="0.25">
      <c r="B29" s="41">
        <v>21</v>
      </c>
      <c r="C29" s="42"/>
      <c r="D29" s="20" t="str">
        <f>IF(ADM!I9=Geral!$D$21,ADM!$I$1,"")&amp;IF(ED!I9=Geral!$D$21,ED!$I$1,"")&amp;IF(EST!I9=Geral!$D$21,EST!$I$1,"")&amp;IF(EL!I9=Geral!$D$21,EL!$I$1,"")&amp;IF(ELT!I9=Geral!$D$21,ELT!$I$1,"")&amp;IF(INFO!I9=Geral!$D$21,INFO!$I$1,"")&amp;IF(MEC!I9=Geral!$D$21,MEC!$I$1,"")&amp;IF(MET!I9=Geral!$D$21,MET!$I$1,"")&amp;IF(SEG!I9=Geral!$D$21,SEG!$I$1,"")&amp;(IF(TEL!I9=Geral!$D$21,TEL!$I$1,"")&amp;IF(TUREVE!I9=Geral!$D$21,TUREVE!$I$1,"")&amp;IF(ADM!I23=Geral!$D$21,ADM!$I$15,"")&amp;IF(ED!I23=Geral!$D$21,ED!$I$15,"")&amp;IF(EST!I23=Geral!$D$21,EST!$I$15,"")&amp;IF(EL!I23=Geral!$D$21,EL!$I$15,"")&amp;IF(ELT!I23=Geral!$D$21,ELT!$I$15,"")&amp;IF(INFO!I23=Geral!$D$21,INFO!$I$15,"")&amp;IF(MEC!I23=Geral!$D$21,MEC!$I$15,"")&amp;IF(MET!I23=Geral!$D$21,MET!$I$15,"")&amp;IF(SEG!I23=Geral!$D$21,SEG!$I$15,"")&amp;IF(TEL!I23=Geral!$D$21,TEL!$I$15,"")&amp;IF(TUREVE!I23=Geral!$D$21,TUREVE!$I$15,"")&amp;IF(ADM!I37=Geral!$D$21,ADM!$I$29,"")&amp;IF(ED!I37=Geral!$D$21,ED!$I$29,""))&amp;(IF(EST!I37=Geral!$D$21,EST!$I$29,"")&amp;IF(EL!I37=Geral!$D$21,EL!$I$29,"")&amp;IF(ELT!I37=Geral!$D$21,ELT!$I$29,"")&amp;IF(INFO!I37=Geral!$D$21,INFO!$I$29,"")&amp;IF(MEC!I37=Geral!$D$21,MEC!$I$29,"")&amp;IF(MET!I37=Geral!$D$21,MET!$I$29,"")&amp;IF(SEG!I37=Geral!$D$21,SEG!$I$29,"")&amp;IF(TEL!I37=Geral!$D$21,TEL!$I$29,"")&amp;IF(TUREVE!I37=Geral!$D$21,TUREVE!$I$29,"")&amp;IF(ADM!I51=Geral!$D$21,ADM!$I$43,"")&amp;IF(ED!I51=Geral!$D$21,ED!$I$43,"")&amp;IF(EST!I51=Geral!$D$21,EST!$I$43,"")&amp;IF(EL!I51=Geral!$D$21,EL!$I$43,"")&amp;IF(ELT!I51=Geral!$D$21,ELT!$I$43,"")&amp;IF(INFO!I51=Geral!$D$21,INFO!$I$43,"")&amp;IF(MEC!I51=Geral!$D$21,MEC!$I$43,"")&amp;IF(MET!I51=Geral!$D$21,MET!$I$43,"")&amp;IF(SEG!I51=Geral!$D$21,SEG!$I$43,"")&amp;IF(TEL!I51=Geral!$D$21,TEL!$I$43,"")&amp;IF(TUREVE!I51=Geral!$D$21,TUREVE!$I$43,""))&amp;IF(ADM!B9=Geral!$D$21,ADM!$B$1,"")&amp;IF(ED!B9=Geral!$D$21,ED!$B$1,"")&amp;IF(EST!B9=Geral!$D$21,EST!$B$1,"")&amp;IF(EL!B9=Geral!$D$21,EL!$B$1,"")&amp;IF(ELT!B9=Geral!$D$21,ELT!$B$1,"")&amp;IF(INFO!B9=Geral!$D$21,INFO!$B$1,"")&amp;IF(MEC!B9=Geral!$D$21,MEC!$B$1,"")&amp;IF(MET!B9=Geral!$D$21,MET!$B$1,"")&amp;IF(SEG!B9=Geral!$D$21,SEG!$B$1,"")&amp;(IF(TEL!B9=Geral!$D$21,TEL!$B$1,"")&amp;IF(TUREVE!B9=Geral!$D$21,TUREVE!$B$1,"")&amp;IF(ADM!B23=Geral!$D$21,ADM!$B$15,"")&amp;IF(ED!B23=Geral!$D$21,ED!$B$15,"")&amp;IF(EST!B23=Geral!$D$21,EST!$B$15,"")&amp;IF(EL!B23=Geral!$D$21,EL!$B$15,"")&amp;IF(ELT!B23=Geral!$D$21,ELT!$B$15,"")&amp;IF(INFO!B23=Geral!$D$21,INFO!$B$15,"")&amp;IF(MEC!B23=Geral!$D$21,MEC!$B$15,"")&amp;IF(MET!B23=Geral!$D$21,MET!$B$15,"")&amp;IF(SEG!B23=Geral!$D$21,SEG!$B$15,"")&amp;IF(TEL!B23=Geral!$D$21,TEL!$B$15,"")&amp;IF(TUREVE!B23=Geral!$D$21,TUREVE!$B$15,"")&amp;IF(ADM!B37=Geral!$D$21,ADM!$B$29,"")&amp;IF(ED!B37=Geral!$D$21,ED!$B$29,""))&amp;(IF(EST!B37=Geral!$D$21,EST!$B$29,"")&amp;IF(EL!B37=Geral!$D$21,EL!$B$29,"")&amp;IF(ELT!B37=Geral!$D$21,ELT!$B$29,"")&amp;IF(INFO!B37=Geral!$D$21,INFO!$B$29,"")&amp;IF(MEC!B37=Geral!$D$21,MEC!$B$29,"")&amp;IF(MET!B37=Geral!$D$21,MET!$B$29,"")&amp;IF(SEG!B37=Geral!$D$21,SEG!$B$29,"")&amp;IF(TEL!B37=Geral!$D$21,TEL!$B$29,"")&amp;IF(TUREVE!B37=Geral!$D$21,TUREVE!$B$29,"")&amp;IF(ADM!B51=Geral!$D$21,ADM!$B$43,"")&amp;IF(ED!B51=Geral!$D$21,ED!$B$43,"")&amp;IF(EST!B51=Geral!$D$21,EST!$B$43,"")&amp;IF(EL!B51=Geral!$D$21,EL!$B$43,"")&amp;IF(ELT!B51=Geral!$D$21,ELT!$B$43,"")&amp;IF(INFO!B51=Geral!$D$21,INFO!$B$43,"")&amp;IF(MEC!B51=Geral!$D$21,MEC!$B$43,"")&amp;IF(MET!B51=Geral!$D$21,MET!$B$43,"")&amp;IF(SEG!B51=Geral!$D$21,SEG!$B$43,"")&amp;IF(TEL!B51=Geral!$D$21,TEL!$B$43,"")&amp;IF(TUREVE!B51=Geral!$D$21,TUREVE!$B$43,""))</f>
        <v xml:space="preserve">    2BADM  2BELT </v>
      </c>
      <c r="E29" s="20" t="str">
        <f>IF(ADM!J9=Geral!$D$21,ADM!$I$1,"")&amp;IF(ED!J9=Geral!$D$21,ED!$I$1,"")&amp;IF(EST!J9=Geral!$D$21,EST!$I$1,"")&amp;IF(EL!J9=Geral!$D$21,EL!$I$1,"")&amp;IF(ELT!J9=Geral!$D$21,ELT!$I$1,"")&amp;IF(INFO!J9=Geral!$D$21,INFO!$I$1,"")&amp;IF(MEC!J9=Geral!$D$21,MEC!$I$1,"")&amp;IF(MET!J9=Geral!$D$21,MET!$I$1,"")&amp;IF(SEG!J11=Geral!$D$21,SEG!$I$1,"")&amp;(IF(TEL!J9=Geral!$D$21,TEL!$I$1,"")&amp;IF(TUREVE!J9=Geral!$D$21,TUREVE!$I$1,"")&amp;IF(ADM!J23=Geral!$D$21,ADM!$I$15,"")&amp;IF(ED!J23=Geral!$D$21,ED!$I$15,"")&amp;IF(EST!J23=Geral!$D$21,EST!$I$15,"")&amp;IF(EL!J23=Geral!$D$21,EL!$I$15,"")&amp;IF(ELT!J23=Geral!$D$21,ELT!$I$15,"")&amp;IF(INFO!J23=Geral!$D$21,INFO!$I$15,"")&amp;IF(MEC!J23=Geral!$D$21,MEC!$I$15,"")&amp;IF(MET!J23=Geral!$D$21,MET!$I$15,"")&amp;IF(SEG!J23=Geral!$D$21,SEG!$I$15,"")&amp;IF(TEL!J23=Geral!$D$21,TEL!$I$15,"")&amp;IF(TUREVE!J23=Geral!$D$21,TUREVE!$I$15,"")&amp;IF(ADM!J37=Geral!$D$21,ADM!$I$29,"")&amp;IF(ED!J37=Geral!$D$21,ED!$I$29,""))&amp;(IF(EST!J37=Geral!$D$21,EST!$I$29,"")&amp;IF(EL!J37=Geral!$D$21,EL!$I$29,"")&amp;IF(ELT!J37=Geral!$D$21,ELT!$I$29,"")&amp;IF(INFO!J37=Geral!$D$21,INFO!$I$29,"")&amp;IF(MEC!J37=Geral!$D$21,MEC!$I$29,"")&amp;IF(MET!J37=Geral!$D$21,MET!$I$29,"")&amp;IF(SEG!J37=Geral!$D$21,SEG!$I$29,"")&amp;IF(TEL!J37=Geral!$D$21,TEL!$I$29,"")&amp;IF(TUREVE!J37=Geral!$D$21,TUREVE!$I$29,"")&amp;IF(ADM!J51=Geral!$D$21,ADM!$I$43,"")&amp;IF(ED!J51=Geral!$D$21,ED!$I$43,"")&amp;IF(EST!J51=Geral!$D$21,EST!$I$43,"")&amp;IF(EL!J51=Geral!$D$21,EL!$I$43,"")&amp;IF(ELT!J51=Geral!$D$21,ELT!$I$43,"")&amp;IF(INFO!J51=Geral!$D$21,INFO!$I$43,"")&amp;IF(MEC!J51=Geral!$D$21,MEC!$I$43,"")&amp;IF(MET!J51=Geral!$D$21,MET!$I$43,"")&amp;IF(SEG!J51=Geral!$D$21,SEG!$I$43,"")&amp;IF(TEL!J51=Geral!$D$21,TEL!$I$43,"")&amp;IF(TUREVE!J51=Geral!$D$21,TUREVE!$I$43,""))&amp;IF(ADM!C9=Geral!$D$21,ADM!$B$1,"")&amp;IF(ED!C9=Geral!$D$21,ED!$B$1,"")&amp;IF(EST!C9=Geral!$D$21,EST!$B$1,"")&amp;IF(EL!C9=Geral!$D$21,EL!$B$1,"")&amp;IF(ELT!C9=Geral!$D$21,ELT!$B$1,"")&amp;IF(INFO!C9=Geral!$D$21,INFO!$B$1,"")&amp;IF(MEC!C9=Geral!$D$21,MEC!$B$1,"")&amp;IF(MET!C9=Geral!$D$21,MET!$B$1,"")&amp;IF(SEG!C9=Geral!$D$21,SEG!$B$1,"")&amp;(IF(TEL!C9=Geral!$D$21,TEL!$B$1,"")&amp;IF(TUREVE!C9=Geral!$D$21,TUREVE!$B$1,"")&amp;IF(ADM!C23=Geral!$D$21,ADM!$B$15,"")&amp;IF(ED!C23=Geral!$D$21,ED!$B$15,"")&amp;IF(EST!C23=Geral!$D$21,EST!$B$15,"")&amp;IF(EL!C23=Geral!$D$21,EL!$B$15,"")&amp;IF(ELT!C23=Geral!$D$21,ELT!$B$15,"")&amp;IF(INFO!C23=Geral!$D$21,INFO!$B$15,"")&amp;IF(MEC!C23=Geral!$D$21,MEC!$B$15,"")&amp;IF(MET!C23=Geral!$D$21,MET!$B$15,"")&amp;IF(SEG!C23=Geral!$D$21,SEG!$B$15,"")&amp;IF(TEL!C23=Geral!$D$21,TEL!$B$15,"")&amp;IF(TUREVE!C23=Geral!$D$21,TUREVE!$B$15,"")&amp;IF(ADM!C37=Geral!$D$21,ADM!$B$29,"")&amp;IF(ED!C37=Geral!$D$21,ED!$B$29,""))&amp;(IF(EST!C37=Geral!$D$21,EST!$B$29,"")&amp;IF(EL!C37=Geral!$D$21,EL!$B$29,"")&amp;IF(ELT!C37=Geral!$D$21,ELT!$B$29,"")&amp;IF(INFO!C37=Geral!$D$21,INFO!$B$29,"")&amp;IF(MEC!C37=Geral!$D$21,MEC!$B$29,"")&amp;IF(MET!C37=Geral!$D$21,MET!$B$29,"")&amp;IF(SEG!C37=Geral!$D$21,SEG!$B$29,"")&amp;IF(TEL!C37=Geral!$D$21,TEL!$B$29,"")&amp;IF(TUREVE!C37=Geral!$D$21,TUREVE!$B$29,"")&amp;IF(ADM!C51=Geral!$D$21,ADM!$B$43,"")&amp;IF(ED!C51=Geral!$D$21,ED!$B$43,"")&amp;IF(EST!C51=Geral!$D$21,EST!$B$43,"")&amp;IF(EL!C51=Geral!$D$21,EL!$B$43,"")&amp;IF(ELT!C51=Geral!$D$21,ELT!$B$43,"")&amp;IF(INFO!C51=Geral!$D$21,INFO!$B$43,"")&amp;IF(MEC!C51=Geral!$D$21,MEC!$B$43,"")&amp;IF(MET!C51=Geral!$D$21,MET!$B$43,"")&amp;IF(SEG!C51=Geral!$D$21,SEG!$B$43,"")&amp;IF(TEL!C51=Geral!$D$21,TEL!$B$43,"")&amp;IF(TUREVE!C51=Geral!$D$21,TUREVE!$B$43,""))</f>
        <v xml:space="preserve"> 2BSEG 3BINFO</v>
      </c>
      <c r="F29" s="20" t="str">
        <f>IF(ADM!K9=Geral!$D$21,ADM!$I$1,"")&amp;IF(ED!K9=Geral!$D$21,ED!$I$1,"")&amp;IF(EST!K9=Geral!$D$21,EST!$I$1,"")&amp;IF(EL!K9=Geral!$D$21,EL!$I$1,"")&amp;IF(ELT!K9=Geral!$D$21,ELT!$I$1,"")&amp;IF(INFO!K9=Geral!$D$21,INFO!$I$1,"")&amp;IF(MEC!K9=Geral!$D$21,MEC!$I$1,"")&amp;IF(MET!K9=Geral!$D$21,MET!$I$1,"")&amp;IF(SEG!K9=Geral!$D$21,SEG!$I$1,"")&amp;(IF(TEL!K9=Geral!$D$21,TEL!$I$1,"")&amp;IF(TUREVE!K9=Geral!$D$21,TUREVE!$I$1,"")&amp;IF(ADM!K23=Geral!$D$21,ADM!$I$15,"")&amp;IF(ED!K23=Geral!$D$21,ED!$I$15,"")&amp;IF(EST!K23=Geral!$D$21,EST!$I$15,"")&amp;IF(EL!K23=Geral!$D$21,EL!$I$15,"")&amp;IF(ELT!K23=Geral!$D$21,ELT!$I$15,"")&amp;IF(INFO!K23=Geral!$D$21,INFO!$I$15,"")&amp;IF(MEC!K23=Geral!$D$21,MEC!$I$15,"")&amp;IF(MET!K23=Geral!$D$21,MET!$I$15,"")&amp;IF(SEG!K23=Geral!$D$21,SEG!$I$15,"")&amp;IF(TEL!K23=Geral!$D$21,TEL!$I$15,"")&amp;IF(TUREVE!K23=Geral!$D$21,TUREVE!$I$15,"")&amp;IF(ADM!K37=Geral!$D$21,ADM!$I$29,"")&amp;IF(ED!K37=Geral!$D$21,ED!$I$29,""))&amp;(IF(EST!K37=Geral!$D$21,EST!$I$29,"")&amp;IF(EL!K37=Geral!$D$21,EL!$I$29,"")&amp;IF(ELT!K37=Geral!$D$21,ELT!$I$29,"")&amp;IF(INFO!K37=Geral!$D$21,INFO!$I$29,"")&amp;IF(MEC!K37=Geral!$D$21,MEC!$I$29,"")&amp;IF(MET!K37=Geral!$D$21,MET!$I$29,"")&amp;IF(SEG!K37=Geral!$D$21,SEG!$I$29,"")&amp;IF(TEL!K37=Geral!$D$21,TEL!$I$29,"")&amp;IF(TUREVE!K37=Geral!$D$21,TUREVE!$I$29,"")&amp;IF(ADM!K51=Geral!$D$21,ADM!$I$43,"")&amp;IF(ED!K51=Geral!$D$21,ED!$I$43,"")&amp;IF(EST!K51=Geral!$D$21,EST!$I$43,"")&amp;IF(EL!K51=Geral!$D$21,EL!$I$43,"")&amp;IF(ELT!K51=Geral!$D$21,ELT!$I$43,"")&amp;IF(INFO!K51=Geral!$D$21,INFO!$I$43,"")&amp;IF(MEC!K51=Geral!$D$21,MEC!$I$43,"")&amp;IF(MET!K51=Geral!$D$21,MET!$I$43,"")&amp;IF(SEG!K51=Geral!$D$21,SEG!$I$43,"")&amp;IF(TEL!K51=Geral!$D$21,TEL!$I$43,"")&amp;IF(TUREVE!K51=Geral!$D$21,TUREVE!$I$43,""))&amp;IF(ADM!D9=Geral!$D$21,ADM!$B$1,"")&amp;IF(ED!D9=Geral!$D$21,ED!$B$1,"")&amp;IF(EST!D9=Geral!$D$21,EST!$B$1,"")&amp;IF(EL!D9=Geral!$D$21,EL!$B$1,"")&amp;IF(ELT!D9=Geral!$D$21,ELT!$B$1,"")&amp;IF(INFO!D9=Geral!$D$21,INFO!$B$1,"")&amp;IF(MEC!D9=Geral!$D$21,MEC!$B$1,"")&amp;IF(MET!D9=Geral!$D$21,MET!$B$1,"")&amp;IF(SEG!D9=Geral!$D$21,SEG!$B$1,"")&amp;(IF(TEL!D9=Geral!$D$21,TEL!$B$1,"")&amp;IF(TUREVE!D9=Geral!$D$21,TUREVE!$B$1,"")&amp;IF(ADM!D23=Geral!$D$21,ADM!$B$15,"")&amp;IF(ED!D23=Geral!$D$21,ED!$B$15,"")&amp;IF(EST!D23=Geral!$D$21,EST!$B$15,"")&amp;IF(EL!D23=Geral!$D$21,EL!$B$15,"")&amp;IF(ELT!D23=Geral!$D$21,ELT!$B$15,"")&amp;IF(INFO!D23=Geral!$D$21,INFO!$B$15,"")&amp;IF(MEC!D23=Geral!$D$21,MEC!$B$15,"")&amp;IF(MET!D23=Geral!$D$21,MET!$B$15,"")&amp;IF(SEG!D23=Geral!$D$21,SEG!$B$15,"")&amp;IF(TEL!D23=Geral!$D$21,TEL!$B$15,"")&amp;IF(TUREVE!D23=Geral!$D$21,TUREVE!$B$15,"")&amp;IF(ADM!D37=Geral!$D$21,ADM!$B$29,"")&amp;IF(ED!D37=Geral!$D$21,ED!$B$29,""))&amp;(IF(EST!D37=Geral!$D$21,EST!$B$29,"")&amp;IF(EL!D37=Geral!$D$21,EL!$B$29,"")&amp;IF(ELT!D37=Geral!$D$21,ELT!$B$29,"")&amp;IF(INFO!D37=Geral!$D$21,INFO!$B$29,"")&amp;IF(MEC!D37=Geral!$D$21,MEC!$B$29,"")&amp;IF(MET!D37=Geral!$D$21,MET!$B$29,"")&amp;IF(SEG!D37=Geral!$D$21,SEG!$B$29,"")&amp;IF(TEL!D37=Geral!$D$21,TEL!$B$29,"")&amp;IF(TUREVE!D37=Geral!$D$21,TUREVE!$B$29,"")&amp;IF(ADM!D51=Geral!$D$21,ADM!$B$43,"")&amp;IF(ED!D51=Geral!$D$21,ED!$B$43,"")&amp;IF(EST!D51=Geral!$D$21,EST!$B$43,"")&amp;IF(EL!D51=Geral!$D$21,EL!$B$43,"")&amp;IF(ELT!D51=Geral!$D$21,ELT!$B$43,"")&amp;IF(INFO!D51=Geral!$D$21,INFO!$B$43,"")&amp;IF(MEC!D51=Geral!$D$21,MEC!$B$43,"")&amp;IF(MET!D51=Geral!$D$21,MET!$B$43,"")&amp;IF(SEG!D51=Geral!$D$21,SEG!$B$43,"")&amp;IF(TEL!D51=Geral!$D$21,TEL!$B$43,"")&amp;IF(TUREVE!D51=Geral!$D$21,TUREVE!$B$43,""))</f>
        <v xml:space="preserve">    2BED     3BTEL </v>
      </c>
      <c r="G29" s="20" t="str">
        <f>IF(ADM!L9=Geral!$D$21,ADM!$I$1,"")&amp;IF(ED!L9=Geral!$D$21,ED!$I$1,"")&amp;IF(EST!L9=Geral!$D$21,EST!$I$1,"")&amp;IF(EL!L9=Geral!$D$21,EL!$I$1,"")&amp;IF(ELT!L9=Geral!$D$21,ELT!$I$1,"")&amp;IF(INFO!L9=Geral!$D$21,INFO!$I$1,"")&amp;IF(MEC!L9=Geral!$D$21,MEC!$I$1,"")&amp;IF(MET!L9=Geral!$D$21,MET!$I$1,"")&amp;IF(SEG!L9=Geral!$D$21,SEG!$I$1,"")&amp;(IF(TEL!L9=Geral!$D$21,TEL!$I$1,"")&amp;IF(TUREVE!L9=Geral!$D$21,TUREVE!$I$1,"")&amp;IF(ADM!L23=Geral!$D$21,ADM!$I$15,"")&amp;IF(ED!L23=Geral!$D$21,ED!$I$15,"")&amp;IF(EST!L23=Geral!$D$21,EST!$I$15,"")&amp;IF(EL!L23=Geral!$D$21,EL!$I$15,"")&amp;IF(ELT!L23=Geral!$D$21,ELT!$I$15,"")&amp;IF(INFO!L23=Geral!$D$21,INFO!$I$15,"")&amp;IF(MEC!L23=Geral!$D$21,MEC!$I$15,"")&amp;IF(MET!L23=Geral!$D$21,MET!$I$15,"")&amp;IF(SEG!L23=Geral!$D$21,SEG!$I$15,"")&amp;IF(TEL!L23=Geral!$D$21,TEL!$I$15,"")&amp;IF(TUREVE!L23=Geral!$D$21,TUREVE!$I$15,"")&amp;IF(ADM!L37=Geral!$D$21,ADM!$I$29,"")&amp;IF(ED!L37=Geral!$D$21,ED!$I$29,""))&amp;(IF(EST!L37=Geral!$D$21,EST!$I$29,"")&amp;IF(EL!L37=Geral!$D$21,EL!$I$29,"")&amp;IF(ELT!L37=Geral!$D$21,ELT!$I$29,"")&amp;IF(INFO!L37=Geral!$D$21,INFO!$I$29,"")&amp;IF(MEC!L37=Geral!$D$21,MEC!$I$29,"")&amp;IF(MET!L37=Geral!$D$21,MET!$I$29,"")&amp;IF(SEG!L37=Geral!$D$21,SEG!$I$29,"")&amp;IF(TEL!L37=Geral!$D$21,TEL!$I$29,"")&amp;IF(TUREVE!L37=Geral!$D$21,TUREVE!$I$29,"")&amp;IF(ADM!L51=Geral!$D$21,ADM!$I$43,"")&amp;IF(ED!L51=Geral!$D$21,ED!$I$43,"")&amp;IF(EST!L51=Geral!$D$21,EST!$I$43,"")&amp;IF(EL!L51=Geral!$D$21,EL!$I$43,"")&amp;IF(ELT!L51=Geral!$D$21,ELT!$I$43,"")&amp;IF(INFO!L51=Geral!$D$21,INFO!$I$43,"")&amp;IF(MEC!L51=Geral!$D$21,MEC!$I$43,"")&amp;IF(MET!L51=Geral!$D$21,MET!$I$43,"")&amp;IF(SEG!L51=Geral!$D$21,SEG!$I$43,"")&amp;IF(TEL!L51=Geral!$D$21,TEL!$I$43,"")&amp;IF(TUREVE!L51=Geral!$D$21,TUREVE!$I$43,""))&amp;IF(ADM!E9=Geral!$D$21,ADM!$B$1,"")&amp;IF(ED!E9=Geral!$D$21,ED!$B$1,"")&amp;IF(EST!E9=Geral!$D$21,EST!$B$1,"")&amp;IF(EL!E9=Geral!$D$21,EL!$B$1,"")&amp;IF(ELT!E9=Geral!$D$21,ELT!$B$1,"")&amp;IF(INFO!E9=Geral!$D$21,INFO!$B$1,"")&amp;IF(MEC!E9=Geral!$D$21,MEC!$B$1,"")&amp;IF(MET!E9=Geral!$D$21,MET!$B$1,"")&amp;IF(SEG!E9=Geral!$D$21,SEG!$B$1,"")&amp;(IF(TEL!E9=Geral!$D$21,TEL!$B$1,"")&amp;IF(TUREVE!E9=Geral!$D$21,TUREVE!$B$1,"")&amp;IF(ADM!E23=Geral!$D$21,ADM!$B$15,"")&amp;IF(ED!E23=Geral!$D$21,ED!$B$15,"")&amp;IF(EST!E23=Geral!$D$21,EST!$B$15,"")&amp;IF(EL!E23=Geral!$D$21,EL!$B$15,"")&amp;IF(ELT!E23=Geral!$D$21,ELT!$B$15,"")&amp;IF(INFO!E23=Geral!$D$21,INFO!$B$15,"")&amp;IF(MEC!E23=Geral!$D$21,MEC!$B$15,"")&amp;IF(MET!E23=Geral!$D$21,MET!$B$15,"")&amp;IF(SEG!E23=Geral!$D$21,SEG!$B$15,"")&amp;IF(TEL!E23=Geral!$D$21,TEL!$B$15,"")&amp;IF(TUREVE!E23=Geral!$D$21,TUREVE!$B$15,"")&amp;IF(ADM!E37=Geral!$D$21,ADM!$B$29,"")&amp;IF(ED!E37=Geral!$D$21,ED!$B$29,""))&amp;(IF(EST!E37=Geral!$D$21,EST!$B$29,"")&amp;IF(EL!E37=Geral!$D$21,EL!$B$29,"")&amp;IF(ELT!E37=Geral!$D$21,ELT!$B$29,"")&amp;IF(INFO!E37=Geral!$D$21,INFO!$B$29,"")&amp;IF(MEC!E37=Geral!$D$21,MEC!$B$29,"")&amp;IF(MET!E37=Geral!$D$21,MET!$B$29,"")&amp;IF(SEG!E37=Geral!$D$21,SEG!$B$29,"")&amp;IF(TEL!E37=Geral!$D$21,TEL!$B$29,"")&amp;IF(TUREVE!E37=Geral!$D$21,TUREVE!$B$29,"")&amp;IF(ADM!E51=Geral!$D$21,ADM!$B$43,"")&amp;IF(ED!E51=Geral!$D$21,ED!$B$43,"")&amp;IF(EST!E51=Geral!$D$21,EST!$B$43,"")&amp;IF(EL!E51=Geral!$D$21,EL!$B$43,"")&amp;IF(ELT!E51=Geral!$D$21,ELT!$B$43,"")&amp;IF(INFO!E51=Geral!$D$21,INFO!$B$43,"")&amp;IF(MEC!E51=Geral!$D$21,MEC!$B$43,"")&amp;IF(MET!E51=Geral!$D$21,MET!$B$43,"")&amp;IF(SEG!E51=Geral!$D$21,SEG!$B$43,"")&amp;IF(TEL!E51=Geral!$D$21,TEL!$B$43,"")&amp;IF(TUREVE!E51=Geral!$D$21,TUREVE!$B$43,""))</f>
        <v xml:space="preserve"> 2BTEL  3BMEC </v>
      </c>
      <c r="H29" s="20" t="str">
        <f>IF(ADM!M9=Geral!$D$21,ADM!$I$1,"")&amp;IF(ED!M9=Geral!$D$21,ED!$I$1,"")&amp;IF(EST!M9=Geral!$D$21,EST!$I$1,"")&amp;IF(EL!M9=Geral!$D$21,EL!$I$1,"")&amp;IF(ELT!M9=Geral!$D$21,ELT!$I$1,"")&amp;IF(INFO!M9=Geral!$D$21,INFO!$I$1,"")&amp;IF(MEC!M9=Geral!$D$21,MEC!$I$1,"")&amp;IF(MET!M9=Geral!$D$21,MET!$I$1,"")&amp;IF(SEG!M9=Geral!$D$21,SEG!$I$1,"")&amp;(IF(TEL!M9=Geral!$D$21,TEL!$I$1,"")&amp;IF(TUREVE!M9=Geral!$D$21,TUREVE!$I$1,"")&amp;IF(ADM!M23=Geral!$D$21,ADM!$I$15,"")&amp;IF(ED!M23=Geral!$D$21,ED!$I$15,"")&amp;IF(EST!M23=Geral!$D$21,EST!$I$15,"")&amp;IF(EL!M23=Geral!$D$21,EL!$I$15,"")&amp;IF(ELT!M23=Geral!$D$21,ELT!$I$15,"")&amp;IF(INFO!M23=Geral!$D$21,INFO!$I$15,"")&amp;IF(MEC!M23=Geral!$D$21,MEC!$I$15,"")&amp;IF(MET!M23=Geral!$D$21,MET!$I$15,"")&amp;IF(SEG!M23=Geral!$D$21,SEG!$I$15,"")&amp;IF(TEL!M23=Geral!$D$21,TEL!$I$15,"")&amp;IF(TUREVE!M23=Geral!$D$21,TUREVE!$I$15,"")&amp;IF(ADM!M37=Geral!$D$21,ADM!$I$29,"")&amp;IF(ED!M37=Geral!$D$21,ED!$I$29,""))&amp;(IF(EST!M37=Geral!$D$21,EST!$I$29,"")&amp;IF(EL!M37=Geral!$D$21,EL!$I$29,"")&amp;IF(ELT!M37=Geral!$D$21,ELT!$I$29,"")&amp;IF(INFO!M37=Geral!$D$21,INFO!$I$29,"")&amp;IF(MEC!M37=Geral!$D$21,MEC!$I$29,"")&amp;IF(MET!M37=Geral!$D$21,MET!$I$29,"")&amp;IF(SEG!M37=Geral!$D$21,SEG!$I$29,"")&amp;IF(TEL!M37=Geral!$D$21,TEL!$I$29,"")&amp;IF(TUREVE!M37=Geral!$D$21,TUREVE!$I$29,"")&amp;IF(ADM!M51=Geral!$D$21,ADM!$I$43,"")&amp;IF(ED!M51=Geral!$D$21,ED!$I$43,"")&amp;IF(EST!M51=Geral!$D$21,EST!$I$43,"")&amp;IF(EL!M51=Geral!$D$21,EL!$I$43,"")&amp;IF(ELT!M51=Geral!$D$21,ELT!$I$43,"")&amp;IF(INFO!M51=Geral!$D$21,INFO!$I$43,"")&amp;IF(MEC!M51=Geral!$D$21,MEC!$I$43,"")&amp;IF(MET!M51=Geral!$D$21,MET!$I$43,"")&amp;IF(SEG!M51=Geral!$D$21,SEG!$I$43,"")&amp;IF(TEL!M51=Geral!$D$21,TEL!$I$43,"")&amp;IF(TUREVE!M51=Geral!$D$21,TUREVE!$I$43,""))&amp;IF(ADM!F9=Geral!$D$21,ADM!$B$1,"")&amp;IF(ED!F9=Geral!$D$21,ED!$B$1,"")&amp;IF(EST!F9=Geral!$D$21,EST!$B$1,"")&amp;IF(EL!F9=Geral!$D$21,EL!$B$1,"")&amp;IF(ELT!F9=Geral!$D$21,ELT!$B$1,"")&amp;IF(INFO!F9=Geral!$D$21,INFO!$B$1,"")&amp;IF(MEC!F9=Geral!$D$21,MEC!$B$1,"")&amp;IF(MET!F9=Geral!$D$21,MET!$B$1,"")&amp;IF(SEG!F9=Geral!$D$21,SEG!$B$1,"")&amp;(IF(TEL!F9=Geral!$D$21,TEL!$B$1,"")&amp;IF(TUREVE!F9=Geral!$D$21,TUREVE!$B$1,"")&amp;IF(ADM!F23=Geral!$D$21,ADM!$B$15,"")&amp;IF(ED!F23=Geral!$D$21,ED!$B$15,"")&amp;IF(EST!F23=Geral!$D$21,EST!$B$15,"")&amp;IF(EL!F23=Geral!$D$21,EL!$B$15,"")&amp;IF(ELT!F23=Geral!$D$21,ELT!$B$15,"")&amp;IF(INFO!F23=Geral!$D$21,INFO!$B$15,"")&amp;IF(MEC!F23=Geral!$D$21,MEC!$B$15,"")&amp;IF(MET!F23=Geral!$D$21,MET!$B$15,"")&amp;IF(SEG!F23=Geral!$D$21,SEG!$B$15,"")&amp;IF(TEL!F23=Geral!$D$21,TEL!$B$15,"")&amp;IF(TUREVE!F23=Geral!$D$21,TUREVE!$B$15,"")&amp;IF(ADM!F37=Geral!$D$21,ADM!$B$29,"")&amp;IF(ED!F37=Geral!$D$21,ED!$B$29,""))&amp;(IF(EST!F37=Geral!$D$21,EST!$B$29,"")&amp;IF(EL!F37=Geral!$D$21,EL!$B$29,"")&amp;IF(ELT!F37=Geral!$D$21,ELT!$B$29,"")&amp;IF(INFO!F37=Geral!$D$21,INFO!$B$29,"")&amp;IF(MEC!F37=Geral!$D$21,MEC!$B$29,"")&amp;IF(MET!F37=Geral!$D$21,MET!$B$29,"")&amp;IF(SEG!F37=Geral!$D$21,SEG!$B$29,"")&amp;IF(TEL!F37=Geral!$D$21,TEL!$B$29,"")&amp;IF(TUREVE!F37=Geral!$D$21,TUREVE!$B$29,"")&amp;IF(ADM!F51=Geral!$D$21,ADM!$B$43,"")&amp;IF(ED!F51=Geral!$D$21,ED!$B$43,"")&amp;IF(EST!F51=Geral!$D$21,EST!$B$43,"")&amp;IF(EL!F51=Geral!$D$21,EL!$B$43,"")&amp;IF(ELT!F51=Geral!$D$21,ELT!$B$43,"")&amp;IF(INFO!F51=Geral!$D$21,INFO!$B$43,"")&amp;IF(MEC!F51=Geral!$D$21,MEC!$B$43,"")&amp;IF(MET!F51=Geral!$D$21,MET!$B$43,"")&amp;IF(SEG!F51=Geral!$D$21,SEG!$B$43,"")&amp;IF(TEL!F51=Geral!$D$21,TEL!$B$43,"")&amp;IF(TUREVE!F51=Geral!$D$21,TUREVE!$B$43,""))</f>
        <v xml:space="preserve">    2BEL    </v>
      </c>
      <c r="I29" s="148"/>
      <c r="J29" s="20" t="str">
        <f>IF(ADM!I9=Geral!$J$21,ADM!$I$1,"")&amp;IF(ED!I9=Geral!$J$21,ED!$I$1,"")&amp;IF(EST!I9=Geral!$J$21,EST!$I$1,"")&amp;IF(EL!I9=Geral!$J$21,EL!$I$1,"")&amp;IF(ELT!I9=Geral!$J$21,ELT!$I$1,"")&amp;IF(INFO!I9=Geral!$J$21,INFO!$I$1,"")&amp;IF(MEC!I9=Geral!$J$21,MEC!$I$1,"")&amp;IF(MET!I9=Geral!$J$21,MET!$I$1,"")&amp;IF(SEG!I9=Geral!$J$21,SEG!$I$1,"")&amp;(IF(TEL!I9=Geral!$J$21,TEL!$I$1,"")&amp;IF(TUREVE!I9=Geral!$J$21,TUREVE!$I$1,"")&amp;IF(ADM!I23=Geral!$J$21,ADM!$I$15,"")&amp;IF(ED!I23=Geral!$J$21,ED!$I$15,"")&amp;IF(EST!I23=Geral!$J$21,EST!$I$15,"")&amp;IF(EL!I23=Geral!$J$21,EL!$I$15,"")&amp;IF(ELT!I23=Geral!$J$21,ELT!$I$15,"")&amp;IF(INFO!I23=Geral!$J$21,INFO!$I$15,"")&amp;IF(MEC!I23=Geral!$J$21,MEC!$I$15,"")&amp;IF(MET!I23=Geral!$J$21,MET!$I$15,"")&amp;IF(SEG!I23=Geral!$J$21,SEG!$I$15,"")&amp;IF(TEL!I23=Geral!$J$21,TEL!$I$15,"")&amp;IF(TUREVE!I23=Geral!$J$21,TUREVE!$I$15,"")&amp;IF(ADM!I37=Geral!$J$21,ADM!$I$29,"")&amp;IF(ED!I37=Geral!$J$21,ED!$I$29,""))&amp;(IF(EST!I37=Geral!$J$21,EST!$I$29,"")&amp;IF(EL!I37=Geral!$J$21,EL!$I$29,"")&amp;IF(ELT!I37=Geral!$J$21,ELT!$I$29,"")&amp;IF(INFO!I37=Geral!$J$21,INFO!$I$29,"")&amp;IF(MEC!I37=Geral!$J$21,MEC!$I$29,"")&amp;IF(MET!I37=Geral!$J$21,MET!$I$29,"")&amp;IF(SEG!I37=Geral!$J$21,SEG!$I$29,"")&amp;IF(TEL!I37=Geral!$J$21,TEL!$I$29,"")&amp;IF(TUREVE!I37=Geral!$J$21,TUREVE!$I$29,"")&amp;IF(ADM!I51=Geral!$J$21,ADM!$I$43,"")&amp;IF(ED!I51=Geral!$J$21,ED!$I$43,"")&amp;IF(EST!I51=Geral!$J$21,EST!$I$43,"")&amp;IF(EL!I51=Geral!$J$21,EL!$I$43,"")&amp;IF(ELT!I51=Geral!$J$21,ELT!$I$43,"")&amp;IF(INFO!I51=Geral!$J$21,INFO!$I$43,"")&amp;IF(MEC!I51=Geral!$J$21,MEC!$I$43,"")&amp;IF(MET!I51=Geral!$J$21,MET!$I$43,"")&amp;IF(SEG!I51=Geral!$J$21,SEG!$I$43,"")&amp;IF(TEL!I51=Geral!$J$21,TEL!$I$43,"")&amp;IF(TUREVE!I51=Geral!$J$21,TUREVE!$I$43,""))&amp;IF(ADM!B9=Geral!$J$21,ADM!$B$1,"")&amp;IF(ED!B9=Geral!$J$21,ED!$B$1,"")&amp;IF(EST!B9=Geral!$J$21,EST!$B$1,"")&amp;IF(EL!B9=Geral!$J$21,EL!$B$1,"")&amp;IF(ELT!B9=Geral!$J$21,ELT!$B$1,"")&amp;IF(INFO!B9=Geral!$J$21,INFO!$B$1,"")&amp;IF(MEC!B9=Geral!$J$21,MEC!$B$1,"")&amp;IF(MET!B9=Geral!$J$21,MET!$B$1,"")&amp;IF(SEG!B9=Geral!$J$21,SEG!$B$1,"")&amp;(IF(TEL!B9=Geral!$J$21,TEL!$B$1,"")&amp;IF(TUREVE!B9=Geral!$J$21,TUREVE!$B$1,"")&amp;IF(ADM!B23=Geral!$J$21,ADM!$B$15,"")&amp;IF(ED!B23=Geral!$J$21,ED!$B$15,"")&amp;IF(EST!B23=Geral!$J$21,EST!$B$15,"")&amp;IF(EL!B23=Geral!$J$21,EL!$B$15,"")&amp;IF(ELT!B23=Geral!$J$21,ELT!$B$15,"")&amp;IF(INFO!B23=Geral!$J$21,INFO!$B$15,"")&amp;IF(MEC!B23=Geral!$J$21,MEC!$B$15,"")&amp;IF(MET!B23=Geral!$J$21,MET!$B$15,"")&amp;IF(SEG!B23=Geral!$J$21,SEG!$B$15,"")&amp;IF(TEL!B23=Geral!$J$21,TEL!$B$15,"")&amp;IF(TUREVE!B23=Geral!$J$21,TUREVE!$B$15,"")&amp;IF(ADM!B37=Geral!$J$21,ADM!$B$29,"")&amp;IF(ED!B37=Geral!$J$21,ED!$B$29,""))&amp;(IF(EST!B37=Geral!$J$21,EST!$B$29,"")&amp;IF(EL!B37=Geral!$J$21,EL!$B$29,"")&amp;IF(ELT!B37=Geral!$J$21,ELT!$B$29,"")&amp;IF(INFO!B37=Geral!$J$21,INFO!$B$29,"")&amp;IF(MEC!B37=Geral!$J$21,MEC!$B$29,"")&amp;IF(MET!B37=Geral!$J$21,MET!$B$29,"")&amp;IF(SEG!B37=Geral!$J$21,SEG!$B$29,"")&amp;IF(TEL!B37=Geral!$J$21,TEL!$B$29,"")&amp;IF(TUREVE!B37=Geral!$J$21,TUREVE!$B$29,"")&amp;IF(ADM!B51=Geral!$J$21,ADM!$B$43,"")&amp;IF(ED!B51=Geral!$J$21,ED!$B$43,"")&amp;IF(EST!B51=Geral!$J$21,EST!$B$43,"")&amp;IF(EL!B51=Geral!$J$21,EL!$B$43,"")&amp;IF(ELT!B51=Geral!$J$21,ELT!$B$43,"")&amp;IF(INFO!B51=Geral!$J$21,INFO!$B$43,"")&amp;IF(MEC!B51=Geral!$J$21,MEC!$B$43,"")&amp;IF(MET!B51=Geral!$J$21,MET!$B$43,"")&amp;IF(SEG!B51=Geral!$J$21,SEG!$B$43,"")&amp;IF(TEL!B51=Geral!$J$21,TEL!$B$43,"")&amp;IF(TUREVE!B51=Geral!$J$21,TUREVE!$B$43,""))</f>
        <v/>
      </c>
      <c r="K29" s="20" t="str">
        <f>IF(ADM!J9=Geral!$J$21,ADM!$I$1,"")&amp;IF(ED!J9=Geral!$J$21,ED!$I$1,"")&amp;IF(EST!J9=Geral!$J$21,EST!$I$1,"")&amp;IF(EL!J9=Geral!$J$21,EL!$I$1,"")&amp;IF(ELT!J9=Geral!$J$21,ELT!$I$1,"")&amp;IF(INFO!J9=Geral!$J$21,INFO!$I$1,"")&amp;IF(MEC!J9=Geral!$J$21,MEC!$I$1,"")&amp;IF(MET!J9=Geral!$J$21,MET!$I$1,"")&amp;IF(SEG!J11=Geral!$J$21,SEG!$I$1,"")&amp;(IF(TEL!J9=Geral!$J$21,TEL!$I$1,"")&amp;IF(TUREVE!J9=Geral!$J$21,TUREVE!$I$1,"")&amp;IF(ADM!J23=Geral!$J$21,ADM!$I$15,"")&amp;IF(ED!J23=Geral!$J$21,ED!$I$15,"")&amp;IF(EST!J23=Geral!$J$21,EST!$I$15,"")&amp;IF(EL!J23=Geral!$J$21,EL!$I$15,"")&amp;IF(ELT!J23=Geral!$J$21,ELT!$I$15,"")&amp;IF(INFO!J23=Geral!$J$21,INFO!$I$15,"")&amp;IF(MEC!J23=Geral!$J$21,MEC!$I$15,"")&amp;IF(MET!J23=Geral!$J$21,MET!$I$15,"")&amp;IF(SEG!J23=Geral!$J$21,SEG!$I$15,"")&amp;IF(TEL!J23=Geral!$J$21,TEL!$I$15,"")&amp;IF(TUREVE!J23=Geral!$J$21,TUREVE!$I$15,"")&amp;IF(ADM!J37=Geral!$J$21,ADM!$I$29,"")&amp;IF(ED!J37=Geral!$J$21,ED!$I$29,""))&amp;(IF(EST!J37=Geral!$J$21,EST!$I$29,"")&amp;IF(EL!J37=Geral!$J$21,EL!$I$29,"")&amp;IF(ELT!J37=Geral!$J$21,ELT!$I$29,"")&amp;IF(INFO!J37=Geral!$J$21,INFO!$I$29,"")&amp;IF(MEC!J37=Geral!$J$21,MEC!$I$29,"")&amp;IF(MET!J37=Geral!$J$21,MET!$I$29,"")&amp;IF(SEG!J37=Geral!$J$21,SEG!$I$29,"")&amp;IF(TEL!J37=Geral!$J$21,TEL!$I$29,"")&amp;IF(TUREVE!J37=Geral!$J$21,TUREVE!$I$29,"")&amp;IF(ADM!J51=Geral!$J$21,ADM!$I$43,"")&amp;IF(ED!J51=Geral!$J$21,ED!$I$43,"")&amp;IF(EST!J51=Geral!$J$21,EST!$I$43,"")&amp;IF(EL!J51=Geral!$J$21,EL!$I$43,"")&amp;IF(ELT!J51=Geral!$J$21,ELT!$I$43,"")&amp;IF(INFO!J51=Geral!$J$21,INFO!$I$43,"")&amp;IF(MEC!J51=Geral!$J$21,MEC!$I$43,"")&amp;IF(MET!J51=Geral!$J$21,MET!$I$43,"")&amp;IF(SEG!J51=Geral!$J$21,SEG!$I$43,"")&amp;IF(TEL!J51=Geral!$J$21,TEL!$I$43,"")&amp;IF(TUREVE!J51=Geral!$J$21,TUREVE!$I$43,""))&amp;IF(ADM!C9=Geral!$J$21,ADM!$B$1,"")&amp;IF(ED!C9=Geral!$J$21,ED!$B$1,"")&amp;IF(EST!C9=Geral!$J$21,EST!$B$1,"")&amp;IF(EL!C9=Geral!$J$21,EL!$B$1,"")&amp;IF(ELT!C9=Geral!$J$21,ELT!$B$1,"")&amp;IF(INFO!C9=Geral!$J$21,INFO!$B$1,"")&amp;IF(MEC!C9=Geral!$J$21,MEC!$B$1,"")&amp;IF(MET!C9=Geral!$J$21,MET!$B$1,"")&amp;IF(SEG!C9=Geral!$J$21,SEG!$B$1,"")&amp;(IF(TEL!C9=Geral!$J$21,TEL!$B$1,"")&amp;IF(TUREVE!C9=Geral!$J$21,TUREVE!$B$1,"")&amp;IF(ADM!C23=Geral!$J$21,ADM!$B$15,"")&amp;IF(ED!C23=Geral!$J$21,ED!$B$15,"")&amp;IF(EST!C23=Geral!$J$21,EST!$B$15,"")&amp;IF(EL!C23=Geral!$J$21,EL!$B$15,"")&amp;IF(ELT!C23=Geral!$J$21,ELT!$B$15,"")&amp;IF(INFO!C23=Geral!$J$21,INFO!$B$15,"")&amp;IF(MEC!C23=Geral!$J$21,MEC!$B$15,"")&amp;IF(MET!C23=Geral!$J$21,MET!$B$15,"")&amp;IF(SEG!C23=Geral!$J$21,SEG!$B$15,"")&amp;IF(TEL!C23=Geral!$J$21,TEL!$B$15,"")&amp;IF(TUREVE!C23=Geral!$J$21,TUREVE!$B$15,"")&amp;IF(ADM!C37=Geral!$J$21,ADM!$B$29,"")&amp;IF(ED!C37=Geral!$J$21,ED!$B$29,""))&amp;(IF(EST!C37=Geral!$J$21,EST!$B$29,"")&amp;IF(EL!C37=Geral!$J$21,EL!$B$29,"")&amp;IF(ELT!C37=Geral!$J$21,ELT!$B$29,"")&amp;IF(INFO!C37=Geral!$J$21,INFO!$B$29,"")&amp;IF(MEC!C37=Geral!$J$21,MEC!$B$29,"")&amp;IF(MET!C37=Geral!$J$21,MET!$B$29,"")&amp;IF(SEG!C37=Geral!$J$21,SEG!$B$29,"")&amp;IF(TEL!C37=Geral!$J$21,TEL!$B$29,"")&amp;IF(TUREVE!C37=Geral!$J$21,TUREVE!$B$29,"")&amp;IF(ADM!C51=Geral!$J$21,ADM!$B$43,"")&amp;IF(ED!C51=Geral!$J$21,ED!$B$43,"")&amp;IF(EST!C51=Geral!$J$21,EST!$B$43,"")&amp;IF(EL!C51=Geral!$J$21,EL!$B$43,"")&amp;IF(ELT!C51=Geral!$J$21,ELT!$B$43,"")&amp;IF(INFO!C51=Geral!$J$21,INFO!$B$43,"")&amp;IF(MEC!C51=Geral!$J$21,MEC!$B$43,"")&amp;IF(MET!C51=Geral!$J$21,MET!$B$43,"")&amp;IF(SEG!C51=Geral!$J$21,SEG!$B$43,"")&amp;IF(TEL!C51=Geral!$J$21,TEL!$B$43,"")&amp;IF(TUREVE!C51=Geral!$J$21,TUREVE!$B$43,""))</f>
        <v xml:space="preserve"> 1BSEG </v>
      </c>
      <c r="L29" s="20" t="str">
        <f>IF(ADM!K9=Geral!$J$21,ADM!$I$1,"")&amp;IF(ED!K9=Geral!$J$21,ED!$I$1,"")&amp;IF(EST!K9=Geral!$J$21,EST!$I$1,"")&amp;IF(EL!K9=Geral!$J$21,EL!$I$1,"")&amp;IF(ELT!K9=Geral!$J$21,ELT!$I$1,"")&amp;IF(INFO!K9=Geral!$J$21,INFO!$I$1,"")&amp;IF(MEC!K9=Geral!$J$21,MEC!$I$1,"")&amp;IF(MET!K9=Geral!$J$21,MET!$I$1,"")&amp;IF(SEG!K9=Geral!$J$21,SEG!$I$1,"")&amp;(IF(TEL!K9=Geral!$J$21,TEL!$I$1,"")&amp;IF(TUREVE!K9=Geral!$J$21,TUREVE!$I$1,"")&amp;IF(ADM!K23=Geral!$J$21,ADM!$I$15,"")&amp;IF(ED!K23=Geral!$J$21,ED!$I$15,"")&amp;IF(EST!K23=Geral!$J$21,EST!$I$15,"")&amp;IF(EL!K23=Geral!$J$21,EL!$I$15,"")&amp;IF(ELT!K23=Geral!$J$21,ELT!$I$15,"")&amp;IF(INFO!K23=Geral!$J$21,INFO!$I$15,"")&amp;IF(MEC!K23=Geral!$J$21,MEC!$I$15,"")&amp;IF(MET!K23=Geral!$J$21,MET!$I$15,"")&amp;IF(SEG!K23=Geral!$J$21,SEG!$I$15,"")&amp;IF(TEL!K23=Geral!$J$21,TEL!$I$15,"")&amp;IF(TUREVE!K23=Geral!$J$21,TUREVE!$I$15,"")&amp;IF(ADM!K37=Geral!$J$21,ADM!$I$29,"")&amp;IF(ED!K37=Geral!$J$21,ED!$I$29,""))&amp;(IF(EST!K37=Geral!$J$21,EST!$I$29,"")&amp;IF(EL!K37=Geral!$J$21,EL!$I$29,"")&amp;IF(ELT!K37=Geral!$J$21,ELT!$I$29,"")&amp;IF(INFO!K37=Geral!$J$21,INFO!$I$29,"")&amp;IF(MEC!K37=Geral!$J$21,MEC!$I$29,"")&amp;IF(MET!K37=Geral!$J$21,MET!$I$29,"")&amp;IF(SEG!K37=Geral!$J$21,SEG!$I$29,"")&amp;IF(TEL!K37=Geral!$J$21,TEL!$I$29,"")&amp;IF(TUREVE!K37=Geral!$J$21,TUREVE!$I$29,"")&amp;IF(ADM!K51=Geral!$J$21,ADM!$I$43,"")&amp;IF(ED!K51=Geral!$J$21,ED!$I$43,"")&amp;IF(EST!K51=Geral!$J$21,EST!$I$43,"")&amp;IF(EL!K51=Geral!$J$21,EL!$I$43,"")&amp;IF(ELT!K51=Geral!$J$21,ELT!$I$43,"")&amp;IF(INFO!K51=Geral!$J$21,INFO!$I$43,"")&amp;IF(MEC!K51=Geral!$J$21,MEC!$I$43,"")&amp;IF(MET!K51=Geral!$J$21,MET!$I$43,"")&amp;IF(SEG!K51=Geral!$J$21,SEG!$I$43,"")&amp;IF(TEL!K51=Geral!$J$21,TEL!$I$43,"")&amp;IF(TUREVE!K51=Geral!$J$21,TUREVE!$I$43,""))&amp;IF(ADM!D9=Geral!$J$21,ADM!$B$1,"")&amp;IF(ED!D9=Geral!$J$21,ED!$B$1,"")&amp;IF(EST!D9=Geral!$J$21,EST!$B$1,"")&amp;IF(EL!D9=Geral!$J$21,EL!$B$1,"")&amp;IF(ELT!D9=Geral!$J$21,ELT!$B$1,"")&amp;IF(INFO!D9=Geral!$J$21,INFO!$B$1,"")&amp;IF(MEC!D9=Geral!$J$21,MEC!$B$1,"")&amp;IF(MET!D9=Geral!$J$21,MET!$B$1,"")&amp;IF(SEG!D9=Geral!$J$21,SEG!$B$1,"")&amp;(IF(TEL!D9=Geral!$J$21,TEL!$B$1,"")&amp;IF(TUREVE!D9=Geral!$J$21,TUREVE!$B$1,"")&amp;IF(ADM!D23=Geral!$J$21,ADM!$B$15,"")&amp;IF(ED!D23=Geral!$J$21,ED!$B$15,"")&amp;IF(EST!D23=Geral!$J$21,EST!$B$15,"")&amp;IF(EL!D23=Geral!$J$21,EL!$B$15,"")&amp;IF(ELT!D23=Geral!$J$21,ELT!$B$15,"")&amp;IF(INFO!D23=Geral!$J$21,INFO!$B$15,"")&amp;IF(MEC!D23=Geral!$J$21,MEC!$B$15,"")&amp;IF(MET!D23=Geral!$J$21,MET!$B$15,"")&amp;IF(SEG!D23=Geral!$J$21,SEG!$B$15,"")&amp;IF(TEL!D23=Geral!$J$21,TEL!$B$15,"")&amp;IF(TUREVE!D23=Geral!$J$21,TUREVE!$B$15,"")&amp;IF(ADM!D37=Geral!$J$21,ADM!$B$29,"")&amp;IF(ED!D37=Geral!$J$21,ED!$B$29,""))&amp;(IF(EST!D37=Geral!$J$21,EST!$B$29,"")&amp;IF(EL!D37=Geral!$J$21,EL!$B$29,"")&amp;IF(ELT!D37=Geral!$J$21,ELT!$B$29,"")&amp;IF(INFO!D37=Geral!$J$21,INFO!$B$29,"")&amp;IF(MEC!D37=Geral!$J$21,MEC!$B$29,"")&amp;IF(MET!D37=Geral!$J$21,MET!$B$29,"")&amp;IF(SEG!D37=Geral!$J$21,SEG!$B$29,"")&amp;IF(TEL!D37=Geral!$J$21,TEL!$B$29,"")&amp;IF(TUREVE!D37=Geral!$J$21,TUREVE!$B$29,"")&amp;IF(ADM!D51=Geral!$J$21,ADM!$B$43,"")&amp;IF(ED!D51=Geral!$J$21,ED!$B$43,"")&amp;IF(EST!D51=Geral!$J$21,EST!$B$43,"")&amp;IF(EL!D51=Geral!$J$21,EL!$B$43,"")&amp;IF(ELT!D51=Geral!$J$21,ELT!$B$43,"")&amp;IF(INFO!D51=Geral!$J$21,INFO!$B$43,"")&amp;IF(MEC!D51=Geral!$J$21,MEC!$B$43,"")&amp;IF(MET!D51=Geral!$J$21,MET!$B$43,"")&amp;IF(SEG!D51=Geral!$J$21,SEG!$B$43,"")&amp;IF(TEL!D51=Geral!$J$21,TEL!$B$43,"")&amp;IF(TUREVE!D51=Geral!$J$21,TUREVE!$B$43,""))</f>
        <v xml:space="preserve"> 1BMEC </v>
      </c>
      <c r="M29" s="20" t="str">
        <f>IF(ADM!L9=Geral!$J$21,ADM!$I$1,"")&amp;IF(ED!L9=Geral!$J$21,ED!$I$1,"")&amp;IF(EST!L9=Geral!$J$21,EST!$I$1,"")&amp;IF(EL!L9=Geral!$J$21,EL!$I$1,"")&amp;IF(ELT!L9=Geral!$J$21,ELT!$I$1,"")&amp;IF(INFO!L9=Geral!$J$21,INFO!$I$1,"")&amp;IF(MEC!L9=Geral!$J$21,MEC!$I$1,"")&amp;IF(MET!L9=Geral!$J$21,MET!$I$1,"")&amp;IF(SEG!L9=Geral!$J$21,SEG!$I$1,"")&amp;(IF(TEL!L9=Geral!$J$21,TEL!$I$1,"")&amp;IF(TUREVE!L9=Geral!$J$21,TUREVE!$I$1,"")&amp;IF(ADM!L23=Geral!$J$21,ADM!$I$15,"")&amp;IF(ED!L23=Geral!$J$21,ED!$I$15,"")&amp;IF(EST!L23=Geral!$J$21,EST!$I$15,"")&amp;IF(EL!L23=Geral!$J$21,EL!$I$15,"")&amp;IF(ELT!L23=Geral!$J$21,ELT!$I$15,"")&amp;IF(INFO!L23=Geral!$J$21,INFO!$I$15,"")&amp;IF(MEC!L23=Geral!$J$21,MEC!$I$15,"")&amp;IF(MET!L23=Geral!$J$21,MET!$I$15,"")&amp;IF(SEG!L23=Geral!$J$21,SEG!$I$15,"")&amp;IF(TEL!L23=Geral!$J$21,TEL!$I$15,"")&amp;IF(TUREVE!L23=Geral!$J$21,TUREVE!$I$15,"")&amp;IF(ADM!L37=Geral!$J$21,ADM!$I$29,"")&amp;IF(ED!L37=Geral!$J$21,ED!$I$29,""))&amp;(IF(EST!L37=Geral!$J$21,EST!$I$29,"")&amp;IF(EL!L37=Geral!$J$21,EL!$I$29,"")&amp;IF(ELT!L37=Geral!$J$21,ELT!$I$29,"")&amp;IF(INFO!L37=Geral!$J$21,INFO!$I$29,"")&amp;IF(MEC!L37=Geral!$J$21,MEC!$I$29,"")&amp;IF(MET!L37=Geral!$J$21,MET!$I$29,"")&amp;IF(SEG!L37=Geral!$J$21,SEG!$I$29,"")&amp;IF(TEL!L37=Geral!$J$21,TEL!$I$29,"")&amp;IF(TUREVE!L37=Geral!$J$21,TUREVE!$I$29,"")&amp;IF(ADM!L51=Geral!$J$21,ADM!$I$43,"")&amp;IF(ED!L51=Geral!$J$21,ED!$I$43,"")&amp;IF(EST!L51=Geral!$J$21,EST!$I$43,"")&amp;IF(EL!L51=Geral!$J$21,EL!$I$43,"")&amp;IF(ELT!L51=Geral!$J$21,ELT!$I$43,"")&amp;IF(INFO!L51=Geral!$J$21,INFO!$I$43,"")&amp;IF(MEC!L51=Geral!$J$21,MEC!$I$43,"")&amp;IF(MET!L51=Geral!$J$21,MET!$I$43,"")&amp;IF(SEG!L51=Geral!$J$21,SEG!$I$43,"")&amp;IF(TEL!L51=Geral!$J$21,TEL!$I$43,"")&amp;IF(TUREVE!L51=Geral!$J$21,TUREVE!$I$43,""))&amp;IF(ADM!E9=Geral!$J$21,ADM!$B$1,"")&amp;IF(ED!E9=Geral!$J$21,ED!$B$1,"")&amp;IF(EST!E9=Geral!$J$21,EST!$B$1,"")&amp;IF(EL!E9=Geral!$J$21,EL!$B$1,"")&amp;IF(ELT!E9=Geral!$J$21,ELT!$B$1,"")&amp;IF(INFO!E9=Geral!$J$21,INFO!$B$1,"")&amp;IF(MEC!E9=Geral!$J$21,MEC!$B$1,"")&amp;IF(MET!E9=Geral!$J$21,MET!$B$1,"")&amp;IF(SEG!E9=Geral!$J$21,SEG!$B$1,"")&amp;(IF(TEL!E9=Geral!$J$21,TEL!$B$1,"")&amp;IF(TUREVE!E9=Geral!$J$21,TUREVE!$B$1,"")&amp;IF(ADM!E23=Geral!$J$21,ADM!$B$15,"")&amp;IF(ED!E23=Geral!$J$21,ED!$B$15,"")&amp;IF(EST!E23=Geral!$J$21,EST!$B$15,"")&amp;IF(EL!E23=Geral!$J$21,EL!$B$15,"")&amp;IF(ELT!E23=Geral!$J$21,ELT!$B$15,"")&amp;IF(INFO!E23=Geral!$J$21,INFO!$B$15,"")&amp;IF(MEC!E23=Geral!$J$21,MEC!$B$15,"")&amp;IF(MET!E23=Geral!$J$21,MET!$B$15,"")&amp;IF(SEG!E23=Geral!$J$21,SEG!$B$15,"")&amp;IF(TEL!E23=Geral!$J$21,TEL!$B$15,"")&amp;IF(TUREVE!E23=Geral!$J$21,TUREVE!$B$15,"")&amp;IF(ADM!E37=Geral!$J$21,ADM!$B$29,"")&amp;IF(ED!E37=Geral!$J$21,ED!$B$29,""))&amp;(IF(EST!E37=Geral!$J$21,EST!$B$29,"")&amp;IF(EL!E37=Geral!$J$21,EL!$B$29,"")&amp;IF(ELT!E37=Geral!$J$21,ELT!$B$29,"")&amp;IF(INFO!E37=Geral!$J$21,INFO!$B$29,"")&amp;IF(MEC!E37=Geral!$J$21,MEC!$B$29,"")&amp;IF(MET!E37=Geral!$J$21,MET!$B$29,"")&amp;IF(SEG!E37=Geral!$J$21,SEG!$B$29,"")&amp;IF(TEL!E37=Geral!$J$21,TEL!$B$29,"")&amp;IF(TUREVE!E37=Geral!$J$21,TUREVE!$B$29,"")&amp;IF(ADM!E51=Geral!$J$21,ADM!$B$43,"")&amp;IF(ED!E51=Geral!$J$21,ED!$B$43,"")&amp;IF(EST!E51=Geral!$J$21,EST!$B$43,"")&amp;IF(EL!E51=Geral!$J$21,EL!$B$43,"")&amp;IF(ELT!E51=Geral!$J$21,ELT!$B$43,"")&amp;IF(INFO!E51=Geral!$J$21,INFO!$B$43,"")&amp;IF(MEC!E51=Geral!$J$21,MEC!$B$43,"")&amp;IF(MET!E51=Geral!$J$21,MET!$B$43,"")&amp;IF(SEG!E51=Geral!$J$21,SEG!$B$43,"")&amp;IF(TEL!E51=Geral!$J$21,TEL!$B$43,"")&amp;IF(TUREVE!E51=Geral!$J$21,TUREVE!$B$43,""))</f>
        <v/>
      </c>
      <c r="N29" s="20" t="str">
        <f>IF(ADM!M9=Geral!$J$21,ADM!$I$1,"")&amp;IF(ED!M9=Geral!$J$21,ED!$I$1,"")&amp;IF(EST!M9=Geral!$J$21,EST!$I$1,"")&amp;IF(EL!M9=Geral!$J$21,EL!$I$1,"")&amp;IF(ELT!M9=Geral!$J$21,ELT!$I$1,"")&amp;IF(INFO!M9=Geral!$J$21,INFO!$I$1,"")&amp;IF(MEC!M9=Geral!$J$21,MEC!$I$1,"")&amp;IF(MET!M9=Geral!$J$21,MET!$I$1,"")&amp;IF(SEG!M9=Geral!$J$21,SEG!$I$1,"")&amp;(IF(TEL!M9=Geral!$J$21,TEL!$I$1,"")&amp;IF(TUREVE!M9=Geral!$J$21,TUREVE!$I$1,"")&amp;IF(ADM!M23=Geral!$J$21,ADM!$I$15,"")&amp;IF(ED!M23=Geral!$J$21,ED!$I$15,"")&amp;IF(EST!M23=Geral!$J$21,EST!$I$15,"")&amp;IF(EL!M23=Geral!$J$21,EL!$I$15,"")&amp;IF(ELT!M23=Geral!$J$21,ELT!$I$15,"")&amp;IF(INFO!M23=Geral!$J$21,INFO!$I$15,"")&amp;IF(MEC!M23=Geral!$J$21,MEC!$I$15,"")&amp;IF(MET!M23=Geral!$J$21,MET!$I$15,"")&amp;IF(SEG!M23=Geral!$J$21,SEG!$I$15,"")&amp;IF(TEL!M23=Geral!$J$21,TEL!$I$15,"")&amp;IF(TUREVE!M23=Geral!$J$21,TUREVE!$I$15,"")&amp;IF(ADM!M37=Geral!$J$21,ADM!$I$29,"")&amp;IF(ED!M37=Geral!$J$21,ED!$I$29,""))&amp;(IF(EST!M37=Geral!$J$21,EST!$I$29,"")&amp;IF(EL!M37=Geral!$J$21,EL!$I$29,"")&amp;IF(ELT!M37=Geral!$J$21,ELT!$I$29,"")&amp;IF(INFO!M37=Geral!$J$21,INFO!$I$29,"")&amp;IF(MEC!M37=Geral!$J$21,MEC!$I$29,"")&amp;IF(MET!M37=Geral!$J$21,MET!$I$29,"")&amp;IF(SEG!M37=Geral!$J$21,SEG!$I$29,"")&amp;IF(TEL!M37=Geral!$J$21,TEL!$I$29,"")&amp;IF(TUREVE!M37=Geral!$J$21,TUREVE!$I$29,"")&amp;IF(ADM!M51=Geral!$J$21,ADM!$I$43,"")&amp;IF(ED!M51=Geral!$J$21,ED!$I$43,"")&amp;IF(EST!M51=Geral!$J$21,EST!$I$43,"")&amp;IF(EL!M51=Geral!$J$21,EL!$I$43,"")&amp;IF(ELT!M51=Geral!$J$21,ELT!$I$43,"")&amp;IF(INFO!M51=Geral!$J$21,INFO!$I$43,"")&amp;IF(MEC!M51=Geral!$J$21,MEC!$I$43,"")&amp;IF(MET!M51=Geral!$J$21,MET!$I$43,"")&amp;IF(SEG!M51=Geral!$J$21,SEG!$I$43,"")&amp;IF(TEL!M51=Geral!$J$21,TEL!$I$43,"")&amp;IF(TUREVE!M51=Geral!$J$21,TUREVE!$I$43,""))&amp;IF(ADM!F9=Geral!$J$21,ADM!$B$1,"")&amp;IF(ED!F9=Geral!$J$21,ED!$B$1,"")&amp;IF(EST!F9=Geral!$J$21,EST!$B$1,"")&amp;IF(EL!F9=Geral!$J$21,EL!$B$1,"")&amp;IF(ELT!F9=Geral!$J$21,ELT!$B$1,"")&amp;IF(INFO!F9=Geral!$J$21,INFO!$B$1,"")&amp;IF(MEC!F9=Geral!$J$21,MEC!$B$1,"")&amp;IF(MET!F9=Geral!$J$21,MET!$B$1,"")&amp;IF(SEG!F9=Geral!$J$21,SEG!$B$1,"")&amp;(IF(TEL!F9=Geral!$J$21,TEL!$B$1,"")&amp;IF(TUREVE!F9=Geral!$J$21,TUREVE!$B$1,"")&amp;IF(ADM!F23=Geral!$J$21,ADM!$B$15,"")&amp;IF(ED!F23=Geral!$J$21,ED!$B$15,"")&amp;IF(EST!F23=Geral!$J$21,EST!$B$15,"")&amp;IF(EL!F23=Geral!$J$21,EL!$B$15,"")&amp;IF(ELT!F23=Geral!$J$21,ELT!$B$15,"")&amp;IF(INFO!F23=Geral!$J$21,INFO!$B$15,"")&amp;IF(MEC!F23=Geral!$J$21,MEC!$B$15,"")&amp;IF(MET!F23=Geral!$J$21,MET!$B$15,"")&amp;IF(SEG!F23=Geral!$J$21,SEG!$B$15,"")&amp;IF(TEL!F23=Geral!$J$21,TEL!$B$15,"")&amp;IF(TUREVE!F23=Geral!$J$21,TUREVE!$B$15,"")&amp;IF(ADM!F37=Geral!$J$21,ADM!$B$29,"")&amp;IF(ED!F37=Geral!$J$21,ED!$B$29,""))&amp;(IF(EST!F37=Geral!$J$21,EST!$B$29,"")&amp;IF(EL!F37=Geral!$J$21,EL!$B$29,"")&amp;IF(ELT!F37=Geral!$J$21,ELT!$B$29,"")&amp;IF(INFO!F37=Geral!$J$21,INFO!$B$29,"")&amp;IF(MEC!F37=Geral!$J$21,MEC!$B$29,"")&amp;IF(MET!F37=Geral!$J$21,MET!$B$29,"")&amp;IF(SEG!F37=Geral!$J$21,SEG!$B$29,"")&amp;IF(TEL!F37=Geral!$J$21,TEL!$B$29,"")&amp;IF(TUREVE!F37=Geral!$J$21,TUREVE!$B$29,"")&amp;IF(ADM!F51=Geral!$J$21,ADM!$B$43,"")&amp;IF(ED!F51=Geral!$J$21,ED!$B$43,"")&amp;IF(EST!F51=Geral!$J$21,EST!$B$43,"")&amp;IF(EL!F51=Geral!$J$21,EL!$B$43,"")&amp;IF(ELT!F51=Geral!$J$21,ELT!$B$43,"")&amp;IF(INFO!F51=Geral!$J$21,INFO!$B$43,"")&amp;IF(MEC!F51=Geral!$J$21,MEC!$B$43,"")&amp;IF(MET!F51=Geral!$J$21,MET!$B$43,"")&amp;IF(SEG!F51=Geral!$J$21,SEG!$B$43,"")&amp;IF(TEL!F51=Geral!$J$21,TEL!$B$43,"")&amp;IF(TUREVE!F51=Geral!$J$21,TUREVE!$B$43,""))</f>
        <v xml:space="preserve"> 1BTEL </v>
      </c>
      <c r="O29" s="148"/>
      <c r="P29" s="20" t="str">
        <f>IF(ADM!I9=Geral!$P$21,ADM!$I$1,"")&amp;IF(ED!I9=Geral!$P$21,ED!$I$1,"")&amp;IF(EST!I9=Geral!$P$21,EST!$I$1,"")&amp;IF(EL!I9=Geral!$P$21,EL!$I$1,"")&amp;IF(ELT!I9=Geral!$P$21,ELT!$I$1,"")&amp;IF(INFO!I9=Geral!$P$21,INFO!$I$1,"")&amp;IF(MEC!I9=Geral!$P$21,MEC!$I$1,"")&amp;IF(MET!I9=Geral!$P$21,MET!$I$1,"")&amp;IF(SEG!I9=Geral!$P$21,SEG!$I$1,"")&amp;(IF(TEL!I9=Geral!$P$21,TEL!$I$1,"")&amp;IF(TUREVE!I9=Geral!$P$21,TUREVE!$I$1,"")&amp;IF(ADM!I23=Geral!$P$21,ADM!$I$15,"")&amp;IF(ED!I23=Geral!$P$21,ED!$I$15,"")&amp;IF(EST!I23=Geral!$P$21,EST!$I$15,"")&amp;IF(EL!I23=Geral!$P$21,EL!$I$15,"")&amp;IF(ELT!I23=Geral!$P$21,ELT!$I$15,"")&amp;IF(INFO!I23=Geral!$P$21,INFO!$I$15,"")&amp;IF(MEC!I23=Geral!$P$21,MEC!$I$15,"")&amp;IF(MET!I23=Geral!$P$21,MET!$I$15,"")&amp;IF(SEG!I23=Geral!$P$21,SEG!$I$15,"")&amp;IF(TEL!I23=Geral!$P$21,TEL!$I$15,"")&amp;IF(TUREVE!I23=Geral!$P$21,TUREVE!$I$15,"")&amp;IF(ADM!I37=Geral!$P$21,ADM!$I$29,"")&amp;IF(ED!I37=Geral!$P$21,ED!$I$29,""))&amp;(IF(EST!I37=Geral!$P$21,EST!$I$29,"")&amp;IF(EL!I37=Geral!$P$21,EL!$I$29,"")&amp;IF(ELT!I37=Geral!$P$21,ELT!$I$29,"")&amp;IF(INFO!I37=Geral!$P$21,INFO!$I$29,"")&amp;IF(MEC!I37=Geral!$P$21,MEC!$I$29,"")&amp;IF(MET!I37=Geral!$P$21,MET!$I$29,"")&amp;IF(SEG!I37=Geral!$P$21,SEG!$I$29,"")&amp;IF(TEL!I37=Geral!$P$21,TEL!$I$29,"")&amp;IF(TUREVE!I37=Geral!$P$21,TUREVE!$I$29,"")&amp;IF(ADM!I51=Geral!$P$21,ADM!$I$43,"")&amp;IF(ED!I51=Geral!$P$21,ED!$I$43,"")&amp;IF(EST!I51=Geral!$P$21,EST!$I$43,"")&amp;IF(EL!I51=Geral!$P$21,EL!$I$43,"")&amp;IF(ELT!I51=Geral!$P$21,ELT!$I$43,"")&amp;IF(INFO!I51=Geral!$P$21,INFO!$I$43,"")&amp;IF(MEC!I51=Geral!$P$21,MEC!$I$43,"")&amp;IF(MET!I51=Geral!$P$21,MET!$I$43,"")&amp;IF(SEG!I51=Geral!$P$21,SEG!$I$43,"")&amp;IF(TEL!I51=Geral!$P$21,TEL!$I$43,"")&amp;IF(TUREVE!I51=Geral!$P$21,TUREVE!$I$43,""))&amp;IF(ADM!B9=Geral!$P$21,ADM!$B$1,"")&amp;IF(ED!B9=Geral!$P$21,ED!$B$1,"")&amp;IF(EST!B9=Geral!$P$21,EST!$B$1,"")&amp;IF(EL!B9=Geral!$P$21,EL!$B$1,"")&amp;IF(ELT!B9=Geral!$P$21,ELT!$B$1,"")&amp;IF(INFO!B9=Geral!$P$21,INFO!$B$1,"")&amp;IF(MEC!B9=Geral!$P$21,MEC!$B$1,"")&amp;IF(MET!B9=Geral!$P$21,MET!$B$1,"")&amp;IF(SEG!B9=Geral!$P$21,SEG!$B$1,"")&amp;(IF(TEL!B9=Geral!$P$21,TEL!$B$1,"")&amp;IF(TUREVE!B9=Geral!$P$21,TUREVE!$B$1,"")&amp;IF(ADM!B23=Geral!$P$21,ADM!$B$15,"")&amp;IF(ED!B23=Geral!$P$21,ED!$B$15,"")&amp;IF(EST!B23=Geral!$P$21,EST!$B$15,"")&amp;IF(EL!B23=Geral!$P$21,EL!$B$15,"")&amp;IF(ELT!B23=Geral!$P$21,ELT!$B$15,"")&amp;IF(INFO!B23=Geral!$P$21,INFO!$B$15,"")&amp;IF(MEC!B23=Geral!$P$21,MEC!$B$15,"")&amp;IF(MET!B23=Geral!$P$21,MET!$B$15,"")&amp;IF(SEG!B23=Geral!$P$21,SEG!$B$15,"")&amp;IF(TEL!B23=Geral!$P$21,TEL!$B$15,"")&amp;IF(TUREVE!B23=Geral!$P$21,TUREVE!$B$15,"")&amp;IF(ADM!B37=Geral!$P$21,ADM!$B$29,"")&amp;IF(ED!B37=Geral!$P$21,ED!$B$29,""))&amp;(IF(EST!B37=Geral!$P$21,EST!$B$29,"")&amp;IF(EL!B37=Geral!$P$21,EL!$B$29,"")&amp;IF(ELT!B37=Geral!$P$21,ELT!$B$29,"")&amp;IF(INFO!B37=Geral!$P$21,INFO!$B$29,"")&amp;IF(MEC!B37=Geral!$P$21,MEC!$B$29,"")&amp;IF(MET!B37=Geral!$P$21,MET!$B$29,"")&amp;IF(SEG!B37=Geral!$P$21,SEG!$B$29,"")&amp;IF(TEL!B37=Geral!$P$21,TEL!$B$29,"")&amp;IF(TUREVE!B37=Geral!$P$21,TUREVE!$B$29,"")&amp;IF(ADM!B51=Geral!$P$21,ADM!$B$43,"")&amp;IF(ED!B51=Geral!$P$21,ED!$B$43,"")&amp;IF(EST!B51=Geral!$P$21,EST!$B$43,"")&amp;IF(EL!B51=Geral!$P$21,EL!$B$43,"")&amp;IF(ELT!B51=Geral!$P$21,ELT!$B$43,"")&amp;IF(INFO!B51=Geral!$P$21,INFO!$B$43,"")&amp;IF(MEC!B51=Geral!$P$21,MEC!$B$43,"")&amp;IF(MET!B51=Geral!$P$21,MET!$B$43,"")&amp;IF(SEG!B51=Geral!$P$21,SEG!$B$43,"")&amp;IF(TEL!B51=Geral!$P$21,TEL!$B$43,"")&amp;IF(TUREVE!B51=Geral!$P$21,TUREVE!$B$43,""))</f>
        <v/>
      </c>
      <c r="Q29" s="20" t="str">
        <f>IF(ADM!J9=Geral!$P$21,ADM!$I$1,"")&amp;IF(ED!J9=Geral!$P$21,ED!$I$1,"")&amp;IF(EST!J9=Geral!$P$21,EST!$I$1,"")&amp;IF(EL!J9=Geral!$P$21,EL!$I$1,"")&amp;IF(ELT!J9=Geral!$P$21,ELT!$I$1,"")&amp;IF(INFO!J9=Geral!$P$21,INFO!$I$1,"")&amp;IF(MEC!J9=Geral!$P$21,MEC!$I$1,"")&amp;IF(MET!J9=Geral!$P$21,MET!$I$1,"")&amp;IF(SEG!J11=Geral!$P$21,SEG!$I$1,"")&amp;(IF(TEL!J9=Geral!$P$21,TEL!$I$1,"")&amp;IF(TUREVE!J9=Geral!$P$21,TUREVE!$I$1,"")&amp;IF(ADM!J23=Geral!$P$21,ADM!$I$15,"")&amp;IF(ED!J23=Geral!$P$21,ED!$I$15,"")&amp;IF(EST!J23=Geral!$P$21,EST!$I$15,"")&amp;IF(EL!J23=Geral!$P$21,EL!$I$15,"")&amp;IF(ELT!J23=Geral!$P$21,ELT!$I$15,"")&amp;IF(INFO!J23=Geral!$P$21,INFO!$I$15,"")&amp;IF(MEC!J23=Geral!$P$21,MEC!$I$15,"")&amp;IF(MET!J23=Geral!$P$21,MET!$I$15,"")&amp;IF(SEG!J23=Geral!$P$21,SEG!$I$15,"")&amp;IF(TEL!J23=Geral!$P$21,TEL!$I$15,"")&amp;IF(TUREVE!J23=Geral!$P$21,TUREVE!$I$15,"")&amp;IF(ADM!J37=Geral!$P$21,ADM!$I$29,"")&amp;IF(ED!J37=Geral!$P$21,ED!$I$29,""))&amp;(IF(EST!J37=Geral!$P$21,EST!$I$29,"")&amp;IF(EL!J37=Geral!$P$21,EL!$I$29,"")&amp;IF(ELT!J37=Geral!$P$21,ELT!$I$29,"")&amp;IF(INFO!J37=Geral!$P$21,INFO!$I$29,"")&amp;IF(MEC!J37=Geral!$P$21,MEC!$I$29,"")&amp;IF(MET!J37=Geral!$P$21,MET!$I$29,"")&amp;IF(SEG!J37=Geral!$P$21,SEG!$I$29,"")&amp;IF(TEL!J37=Geral!$P$21,TEL!$I$29,"")&amp;IF(TUREVE!J37=Geral!$P$21,TUREVE!$I$29,"")&amp;IF(ADM!J51=Geral!$P$21,ADM!$I$43,"")&amp;IF(ED!J51=Geral!$P$21,ED!$I$43,"")&amp;IF(EST!J51=Geral!$P$21,EST!$I$43,"")&amp;IF(EL!J51=Geral!$P$21,EL!$I$43,"")&amp;IF(ELT!J51=Geral!$P$21,ELT!$I$43,"")&amp;IF(INFO!J51=Geral!$P$21,INFO!$I$43,"")&amp;IF(MEC!J51=Geral!$P$21,MEC!$I$43,"")&amp;IF(MET!J51=Geral!$P$21,MET!$I$43,"")&amp;IF(SEG!J51=Geral!$P$21,SEG!$I$43,"")&amp;IF(TEL!J51=Geral!$P$21,TEL!$I$43,"")&amp;IF(TUREVE!J51=Geral!$P$21,TUREVE!$I$43,""))&amp;IF(ADM!C9=Geral!$P$21,ADM!$B$1,"")&amp;IF(ED!C9=Geral!$P$21,ED!$B$1,"")&amp;IF(EST!C9=Geral!$P$21,EST!$B$1,"")&amp;IF(EL!C9=Geral!$P$21,EL!$B$1,"")&amp;IF(ELT!C9=Geral!$P$21,ELT!$B$1,"")&amp;IF(INFO!C9=Geral!$P$21,INFO!$B$1,"")&amp;IF(MEC!C9=Geral!$P$21,MEC!$B$1,"")&amp;IF(MET!C9=Geral!$P$21,MET!$B$1,"")&amp;IF(SEG!C9=Geral!$P$21,SEG!$B$1,"")&amp;(IF(TEL!C9=Geral!$P$21,TEL!$B$1,"")&amp;IF(TUREVE!C9=Geral!$P$21,TUREVE!$B$1,"")&amp;IF(ADM!C23=Geral!$P$21,ADM!$B$15,"")&amp;IF(ED!C23=Geral!$P$21,ED!$B$15,"")&amp;IF(EST!C23=Geral!$P$21,EST!$B$15,"")&amp;IF(EL!C23=Geral!$P$21,EL!$B$15,"")&amp;IF(ELT!C23=Geral!$P$21,ELT!$B$15,"")&amp;IF(INFO!C23=Geral!$P$21,INFO!$B$15,"")&amp;IF(MEC!C23=Geral!$P$21,MEC!$B$15,"")&amp;IF(MET!C23=Geral!$P$21,MET!$B$15,"")&amp;IF(SEG!C23=Geral!$P$21,SEG!$B$15,"")&amp;IF(TEL!C23=Geral!$P$21,TEL!$B$15,"")&amp;IF(TUREVE!C23=Geral!$P$21,TUREVE!$B$15,"")&amp;IF(ADM!C37=Geral!$P$21,ADM!$B$29,"")&amp;IF(ED!C37=Geral!$P$21,ED!$B$29,""))&amp;(IF(EST!C37=Geral!$P$21,EST!$B$29,"")&amp;IF(EL!C37=Geral!$P$21,EL!$B$29,"")&amp;IF(ELT!C37=Geral!$P$21,ELT!$B$29,"")&amp;IF(INFO!C37=Geral!$P$21,INFO!$B$29,"")&amp;IF(MEC!C37=Geral!$P$21,MEC!$B$29,"")&amp;IF(MET!C37=Geral!$P$21,MET!$B$29,"")&amp;IF(SEG!C37=Geral!$P$21,SEG!$B$29,"")&amp;IF(TEL!C37=Geral!$P$21,TEL!$B$29,"")&amp;IF(TUREVE!C37=Geral!$P$21,TUREVE!$B$29,"")&amp;IF(ADM!C51=Geral!$P$21,ADM!$B$43,"")&amp;IF(ED!C51=Geral!$P$21,ED!$B$43,"")&amp;IF(EST!C51=Geral!$P$21,EST!$B$43,"")&amp;IF(EL!C51=Geral!$P$21,EL!$B$43,"")&amp;IF(ELT!C51=Geral!$P$21,ELT!$B$43,"")&amp;IF(INFO!C51=Geral!$P$21,INFO!$B$43,"")&amp;IF(MEC!C51=Geral!$P$21,MEC!$B$43,"")&amp;IF(MET!C51=Geral!$P$21,MET!$B$43,"")&amp;IF(SEG!C51=Geral!$P$21,SEG!$B$43,"")&amp;IF(TEL!C51=Geral!$P$21,TEL!$B$43,"")&amp;IF(TUREVE!C51=Geral!$P$21,TUREVE!$B$43,""))</f>
        <v xml:space="preserve">    2BED    </v>
      </c>
      <c r="R29" s="20" t="str">
        <f>IF(ADM!K9=Geral!$P$21,ADM!$I$1,"")&amp;IF(ED!K9=Geral!$P$21,ED!$I$1,"")&amp;IF(EST!K9=Geral!$P$21,EST!$I$1,"")&amp;IF(EL!K9=Geral!$P$21,EL!$I$1,"")&amp;IF(ELT!K9=Geral!$P$21,ELT!$I$1,"")&amp;IF(INFO!K9=Geral!$P$21,INFO!$I$1,"")&amp;IF(MEC!K9=Geral!$P$21,MEC!$I$1,"")&amp;IF(MET!K9=Geral!$P$21,MET!$I$1,"")&amp;IF(SEG!K9=Geral!$P$21,SEG!$I$1,"")&amp;(IF(TEL!K9=Geral!$P$21,TEL!$I$1,"")&amp;IF(TUREVE!K9=Geral!$P$21,TUREVE!$I$1,"")&amp;IF(ADM!K23=Geral!$P$21,ADM!$I$15,"")&amp;IF(ED!K23=Geral!$P$21,ED!$I$15,"")&amp;IF(EST!K23=Geral!$P$21,EST!$I$15,"")&amp;IF(EL!K23=Geral!$P$21,EL!$I$15,"")&amp;IF(ELT!K23=Geral!$P$21,ELT!$I$15,"")&amp;IF(INFO!K23=Geral!$P$21,INFO!$I$15,"")&amp;IF(MEC!K23=Geral!$P$21,MEC!$I$15,"")&amp;IF(MET!K23=Geral!$P$21,MET!$I$15,"")&amp;IF(SEG!K23=Geral!$P$21,SEG!$I$15,"")&amp;IF(TEL!K23=Geral!$P$21,TEL!$I$15,"")&amp;IF(TUREVE!K23=Geral!$P$21,TUREVE!$I$15,"")&amp;IF(ADM!K37=Geral!$P$21,ADM!$I$29,"")&amp;IF(ED!K37=Geral!$P$21,ED!$I$29,""))&amp;(IF(EST!K37=Geral!$P$21,EST!$I$29,"")&amp;IF(EL!K37=Geral!$P$21,EL!$I$29,"")&amp;IF(ELT!K37=Geral!$P$21,ELT!$I$29,"")&amp;IF(INFO!K37=Geral!$P$21,INFO!$I$29,"")&amp;IF(MEC!K37=Geral!$P$21,MEC!$I$29,"")&amp;IF(MET!K37=Geral!$P$21,MET!$I$29,"")&amp;IF(SEG!K37=Geral!$P$21,SEG!$I$29,"")&amp;IF(TEL!K37=Geral!$P$21,TEL!$I$29,"")&amp;IF(TUREVE!K37=Geral!$P$21,TUREVE!$I$29,"")&amp;IF(ADM!K51=Geral!$P$21,ADM!$I$43,"")&amp;IF(ED!K51=Geral!$P$21,ED!$I$43,"")&amp;IF(EST!K51=Geral!$P$21,EST!$I$43,"")&amp;IF(EL!K51=Geral!$P$21,EL!$I$43,"")&amp;IF(ELT!K51=Geral!$P$21,ELT!$I$43,"")&amp;IF(INFO!K51=Geral!$P$21,INFO!$I$43,"")&amp;IF(MEC!K51=Geral!$P$21,MEC!$I$43,"")&amp;IF(MET!K51=Geral!$P$21,MET!$I$43,"")&amp;IF(SEG!K51=Geral!$P$21,SEG!$I$43,"")&amp;IF(TEL!K51=Geral!$P$21,TEL!$I$43,"")&amp;IF(TUREVE!K51=Geral!$P$21,TUREVE!$I$43,""))&amp;IF(ADM!D9=Geral!$P$21,ADM!$B$1,"")&amp;IF(ED!D9=Geral!$P$21,ED!$B$1,"")&amp;IF(EST!D9=Geral!$P$21,EST!$B$1,"")&amp;IF(EL!D9=Geral!$P$21,EL!$B$1,"")&amp;IF(ELT!D9=Geral!$P$21,ELT!$B$1,"")&amp;IF(INFO!D9=Geral!$P$21,INFO!$B$1,"")&amp;IF(MEC!D9=Geral!$P$21,MEC!$B$1,"")&amp;IF(MET!D9=Geral!$P$21,MET!$B$1,"")&amp;IF(SEG!D9=Geral!$P$21,SEG!$B$1,"")&amp;(IF(TEL!D9=Geral!$P$21,TEL!$B$1,"")&amp;IF(TUREVE!D9=Geral!$P$21,TUREVE!$B$1,"")&amp;IF(ADM!D23=Geral!$P$21,ADM!$B$15,"")&amp;IF(ED!D23=Geral!$P$21,ED!$B$15,"")&amp;IF(EST!D23=Geral!$P$21,EST!$B$15,"")&amp;IF(EL!D23=Geral!$P$21,EL!$B$15,"")&amp;IF(ELT!D23=Geral!$P$21,ELT!$B$15,"")&amp;IF(INFO!D23=Geral!$P$21,INFO!$B$15,"")&amp;IF(MEC!D23=Geral!$P$21,MEC!$B$15,"")&amp;IF(MET!D23=Geral!$P$21,MET!$B$15,"")&amp;IF(SEG!D23=Geral!$P$21,SEG!$B$15,"")&amp;IF(TEL!D23=Geral!$P$21,TEL!$B$15,"")&amp;IF(TUREVE!D23=Geral!$P$21,TUREVE!$B$15,"")&amp;IF(ADM!D37=Geral!$P$21,ADM!$B$29,"")&amp;IF(ED!D37=Geral!$P$21,ED!$B$29,""))&amp;(IF(EST!D37=Geral!$P$21,EST!$B$29,"")&amp;IF(EL!D37=Geral!$P$21,EL!$B$29,"")&amp;IF(ELT!D37=Geral!$P$21,ELT!$B$29,"")&amp;IF(INFO!D37=Geral!$P$21,INFO!$B$29,"")&amp;IF(MEC!D37=Geral!$P$21,MEC!$B$29,"")&amp;IF(MET!D37=Geral!$P$21,MET!$B$29,"")&amp;IF(SEG!D37=Geral!$P$21,SEG!$B$29,"")&amp;IF(TEL!D37=Geral!$P$21,TEL!$B$29,"")&amp;IF(TUREVE!D37=Geral!$P$21,TUREVE!$B$29,"")&amp;IF(ADM!D51=Geral!$P$21,ADM!$B$43,"")&amp;IF(ED!D51=Geral!$P$21,ED!$B$43,"")&amp;IF(EST!D51=Geral!$P$21,EST!$B$43,"")&amp;IF(EL!D51=Geral!$P$21,EL!$B$43,"")&amp;IF(ELT!D51=Geral!$P$21,ELT!$B$43,"")&amp;IF(INFO!D51=Geral!$P$21,INFO!$B$43,"")&amp;IF(MEC!D51=Geral!$P$21,MEC!$B$43,"")&amp;IF(MET!D51=Geral!$P$21,MET!$B$43,"")&amp;IF(SEG!D51=Geral!$P$21,SEG!$B$43,"")&amp;IF(TEL!D51=Geral!$P$21,TEL!$B$43,"")&amp;IF(TUREVE!D51=Geral!$P$21,TUREVE!$B$43,""))</f>
        <v xml:space="preserve"> 2BMEC  2BTEL </v>
      </c>
      <c r="S29" s="20" t="str">
        <f>IF(ADM!L9=Geral!$P$21,ADM!$I$1,"")&amp;IF(ED!L9=Geral!$P$21,ED!$I$1,"")&amp;IF(EST!L9=Geral!$P$21,EST!$I$1,"")&amp;IF(EL!L9=Geral!$P$21,EL!$I$1,"")&amp;IF(ELT!L9=Geral!$P$21,ELT!$I$1,"")&amp;IF(INFO!L9=Geral!$P$21,INFO!$I$1,"")&amp;IF(MEC!L9=Geral!$P$21,MEC!$I$1,"")&amp;IF(MET!L9=Geral!$P$21,MET!$I$1,"")&amp;IF(SEG!L9=Geral!$P$21,SEG!$I$1,"")&amp;(IF(TEL!L9=Geral!$P$21,TEL!$I$1,"")&amp;IF(TUREVE!L9=Geral!$P$21,TUREVE!$I$1,"")&amp;IF(ADM!L23=Geral!$P$21,ADM!$I$15,"")&amp;IF(ED!L23=Geral!$P$21,ED!$I$15,"")&amp;IF(EST!L23=Geral!$P$21,EST!$I$15,"")&amp;IF(EL!L23=Geral!$P$21,EL!$I$15,"")&amp;IF(ELT!L23=Geral!$P$21,ELT!$I$15,"")&amp;IF(INFO!L23=Geral!$P$21,INFO!$I$15,"")&amp;IF(MEC!L23=Geral!$P$21,MEC!$I$15,"")&amp;IF(MET!L23=Geral!$P$21,MET!$I$15,"")&amp;IF(SEG!L23=Geral!$P$21,SEG!$I$15,"")&amp;IF(TEL!L23=Geral!$P$21,TEL!$I$15,"")&amp;IF(TUREVE!L23=Geral!$P$21,TUREVE!$I$15,"")&amp;IF(ADM!L37=Geral!$P$21,ADM!$I$29,"")&amp;IF(ED!L37=Geral!$P$21,ED!$I$29,""))&amp;(IF(EST!L37=Geral!$P$21,EST!$I$29,"")&amp;IF(EL!L37=Geral!$P$21,EL!$I$29,"")&amp;IF(ELT!L37=Geral!$P$21,ELT!$I$29,"")&amp;IF(INFO!L37=Geral!$P$21,INFO!$I$29,"")&amp;IF(MEC!L37=Geral!$P$21,MEC!$I$29,"")&amp;IF(MET!L37=Geral!$P$21,MET!$I$29,"")&amp;IF(SEG!L37=Geral!$P$21,SEG!$I$29,"")&amp;IF(TEL!L37=Geral!$P$21,TEL!$I$29,"")&amp;IF(TUREVE!L37=Geral!$P$21,TUREVE!$I$29,"")&amp;IF(ADM!L51=Geral!$P$21,ADM!$I$43,"")&amp;IF(ED!L51=Geral!$P$21,ED!$I$43,"")&amp;IF(EST!L51=Geral!$P$21,EST!$I$43,"")&amp;IF(EL!L51=Geral!$P$21,EL!$I$43,"")&amp;IF(ELT!L51=Geral!$P$21,ELT!$I$43,"")&amp;IF(INFO!L51=Geral!$P$21,INFO!$I$43,"")&amp;IF(MEC!L51=Geral!$P$21,MEC!$I$43,"")&amp;IF(MET!L51=Geral!$P$21,MET!$I$43,"")&amp;IF(SEG!L51=Geral!$P$21,SEG!$I$43,"")&amp;IF(TEL!L51=Geral!$P$21,TEL!$I$43,"")&amp;IF(TUREVE!L51=Geral!$P$21,TUREVE!$I$43,""))&amp;IF(ADM!E9=Geral!$P$21,ADM!$B$1,"")&amp;IF(ED!E9=Geral!$P$21,ED!$B$1,"")&amp;IF(EST!E9=Geral!$P$21,EST!$B$1,"")&amp;IF(EL!E9=Geral!$P$21,EL!$B$1,"")&amp;IF(ELT!E9=Geral!$P$21,ELT!$B$1,"")&amp;IF(INFO!E9=Geral!$P$21,INFO!$B$1,"")&amp;IF(MEC!E9=Geral!$P$21,MEC!$B$1,"")&amp;IF(MET!E9=Geral!$P$21,MET!$B$1,"")&amp;IF(SEG!E9=Geral!$P$21,SEG!$B$1,"")&amp;(IF(TEL!E9=Geral!$P$21,TEL!$B$1,"")&amp;IF(TUREVE!E9=Geral!$P$21,TUREVE!$B$1,"")&amp;IF(ADM!E23=Geral!$P$21,ADM!$B$15,"")&amp;IF(ED!E23=Geral!$P$21,ED!$B$15,"")&amp;IF(EST!E23=Geral!$P$21,EST!$B$15,"")&amp;IF(EL!E23=Geral!$P$21,EL!$B$15,"")&amp;IF(ELT!E23=Geral!$P$21,ELT!$B$15,"")&amp;IF(INFO!E23=Geral!$P$21,INFO!$B$15,"")&amp;IF(MEC!E23=Geral!$P$21,MEC!$B$15,"")&amp;IF(MET!E23=Geral!$P$21,MET!$B$15,"")&amp;IF(SEG!E23=Geral!$P$21,SEG!$B$15,"")&amp;IF(TEL!E23=Geral!$P$21,TEL!$B$15,"")&amp;IF(TUREVE!E23=Geral!$P$21,TUREVE!$B$15,"")&amp;IF(ADM!E37=Geral!$P$21,ADM!$B$29,"")&amp;IF(ED!E37=Geral!$P$21,ED!$B$29,""))&amp;(IF(EST!E37=Geral!$P$21,EST!$B$29,"")&amp;IF(EL!E37=Geral!$P$21,EL!$B$29,"")&amp;IF(ELT!E37=Geral!$P$21,ELT!$B$29,"")&amp;IF(INFO!E37=Geral!$P$21,INFO!$B$29,"")&amp;IF(MEC!E37=Geral!$P$21,MEC!$B$29,"")&amp;IF(MET!E37=Geral!$P$21,MET!$B$29,"")&amp;IF(SEG!E37=Geral!$P$21,SEG!$B$29,"")&amp;IF(TEL!E37=Geral!$P$21,TEL!$B$29,"")&amp;IF(TUREVE!E37=Geral!$P$21,TUREVE!$B$29,"")&amp;IF(ADM!E51=Geral!$P$21,ADM!$B$43,"")&amp;IF(ED!E51=Geral!$P$21,ED!$B$43,"")&amp;IF(EST!E51=Geral!$P$21,EST!$B$43,"")&amp;IF(EL!E51=Geral!$P$21,EL!$B$43,"")&amp;IF(ELT!E51=Geral!$P$21,ELT!$B$43,"")&amp;IF(INFO!E51=Geral!$P$21,INFO!$B$43,"")&amp;IF(MEC!E51=Geral!$P$21,MEC!$B$43,"")&amp;IF(MET!E51=Geral!$P$21,MET!$B$43,"")&amp;IF(SEG!E51=Geral!$P$21,SEG!$B$43,"")&amp;IF(TEL!E51=Geral!$P$21,TEL!$B$43,"")&amp;IF(TUREVE!E51=Geral!$P$21,TUREVE!$B$43,""))</f>
        <v xml:space="preserve"> 3BTEL </v>
      </c>
      <c r="T29" s="20" t="str">
        <f>IF(ADM!M9=Geral!$P$21,ADM!$I$1,"")&amp;IF(ED!M9=Geral!$P$21,ED!$I$1,"")&amp;IF(EST!M9=Geral!$P$21,EST!$I$1,"")&amp;IF(EL!M9=Geral!$P$21,EL!$I$1,"")&amp;IF(ELT!M9=Geral!$P$21,ELT!$I$1,"")&amp;IF(INFO!M9=Geral!$P$21,INFO!$I$1,"")&amp;IF(MEC!M9=Geral!$P$21,MEC!$I$1,"")&amp;IF(MET!M9=Geral!$P$21,MET!$I$1,"")&amp;IF(SEG!M9=Geral!$P$21,SEG!$I$1,"")&amp;(IF(TEL!M9=Geral!$P$21,TEL!$I$1,"")&amp;IF(TUREVE!M9=Geral!$P$21,TUREVE!$I$1,"")&amp;IF(ADM!M23=Geral!$P$21,ADM!$I$15,"")&amp;IF(ED!M23=Geral!$P$21,ED!$I$15,"")&amp;IF(EST!M23=Geral!$P$21,EST!$I$15,"")&amp;IF(EL!M23=Geral!$P$21,EL!$I$15,"")&amp;IF(ELT!M23=Geral!$P$21,ELT!$I$15,"")&amp;IF(INFO!M23=Geral!$P$21,INFO!$I$15,"")&amp;IF(MEC!M23=Geral!$P$21,MEC!$I$15,"")&amp;IF(MET!M23=Geral!$P$21,MET!$I$15,"")&amp;IF(SEG!M23=Geral!$P$21,SEG!$I$15,"")&amp;IF(TEL!M23=Geral!$P$21,TEL!$I$15,"")&amp;IF(TUREVE!M23=Geral!$P$21,TUREVE!$I$15,"")&amp;IF(ADM!M37=Geral!$P$21,ADM!$I$29,"")&amp;IF(ED!M37=Geral!$P$21,ED!$I$29,""))&amp;(IF(EST!M37=Geral!$P$21,EST!$I$29,"")&amp;IF(EL!M37=Geral!$P$21,EL!$I$29,"")&amp;IF(ELT!M37=Geral!$P$21,ELT!$I$29,"")&amp;IF(INFO!M37=Geral!$P$21,INFO!$I$29,"")&amp;IF(MEC!M37=Geral!$P$21,MEC!$I$29,"")&amp;IF(MET!M37=Geral!$P$21,MET!$I$29,"")&amp;IF(SEG!M37=Geral!$P$21,SEG!$I$29,"")&amp;IF(TEL!M37=Geral!$P$21,TEL!$I$29,"")&amp;IF(TUREVE!M37=Geral!$P$21,TUREVE!$I$29,"")&amp;IF(ADM!M51=Geral!$P$21,ADM!$I$43,"")&amp;IF(ED!M51=Geral!$P$21,ED!$I$43,"")&amp;IF(EST!M51=Geral!$P$21,EST!$I$43,"")&amp;IF(EL!M51=Geral!$P$21,EL!$I$43,"")&amp;IF(ELT!M51=Geral!$P$21,ELT!$I$43,"")&amp;IF(INFO!M51=Geral!$P$21,INFO!$I$43,"")&amp;IF(MEC!M51=Geral!$P$21,MEC!$I$43,"")&amp;IF(MET!M51=Geral!$P$21,MET!$I$43,"")&amp;IF(SEG!M51=Geral!$P$21,SEG!$I$43,"")&amp;IF(TEL!M51=Geral!$P$21,TEL!$I$43,"")&amp;IF(TUREVE!M51=Geral!$P$21,TUREVE!$I$43,""))&amp;IF(ADM!F9=Geral!$P$21,ADM!$B$1,"")&amp;IF(ED!F9=Geral!$P$21,ED!$B$1,"")&amp;IF(EST!F9=Geral!$P$21,EST!$B$1,"")&amp;IF(EL!F9=Geral!$P$21,EL!$B$1,"")&amp;IF(ELT!F9=Geral!$P$21,ELT!$B$1,"")&amp;IF(INFO!F9=Geral!$P$21,INFO!$B$1,"")&amp;IF(MEC!F9=Geral!$P$21,MEC!$B$1,"")&amp;IF(MET!F9=Geral!$P$21,MET!$B$1,"")&amp;IF(SEG!F9=Geral!$P$21,SEG!$B$1,"")&amp;(IF(TEL!F9=Geral!$P$21,TEL!$B$1,"")&amp;IF(TUREVE!F9=Geral!$P$21,TUREVE!$B$1,"")&amp;IF(ADM!F23=Geral!$P$21,ADM!$B$15,"")&amp;IF(ED!F23=Geral!$P$21,ED!$B$15,"")&amp;IF(EST!F23=Geral!$P$21,EST!$B$15,"")&amp;IF(EL!F23=Geral!$P$21,EL!$B$15,"")&amp;IF(ELT!F23=Geral!$P$21,ELT!$B$15,"")&amp;IF(INFO!F23=Geral!$P$21,INFO!$B$15,"")&amp;IF(MEC!F23=Geral!$P$21,MEC!$B$15,"")&amp;IF(MET!F23=Geral!$P$21,MET!$B$15,"")&amp;IF(SEG!F23=Geral!$P$21,SEG!$B$15,"")&amp;IF(TEL!F23=Geral!$P$21,TEL!$B$15,"")&amp;IF(TUREVE!F23=Geral!$P$21,TUREVE!$B$15,"")&amp;IF(ADM!F37=Geral!$P$21,ADM!$B$29,"")&amp;IF(ED!F37=Geral!$P$21,ED!$B$29,""))&amp;(IF(EST!F37=Geral!$P$21,EST!$B$29,"")&amp;IF(EL!F37=Geral!$P$21,EL!$B$29,"")&amp;IF(ELT!F37=Geral!$P$21,ELT!$B$29,"")&amp;IF(INFO!F37=Geral!$P$21,INFO!$B$29,"")&amp;IF(MEC!F37=Geral!$P$21,MEC!$B$29,"")&amp;IF(MET!F37=Geral!$P$21,MET!$B$29,"")&amp;IF(SEG!F37=Geral!$P$21,SEG!$B$29,"")&amp;IF(TEL!F37=Geral!$P$21,TEL!$B$29,"")&amp;IF(TUREVE!F37=Geral!$P$21,TUREVE!$B$29,"")&amp;IF(ADM!F51=Geral!$P$21,ADM!$B$43,"")&amp;IF(ED!F51=Geral!$P$21,ED!$B$43,"")&amp;IF(EST!F51=Geral!$P$21,EST!$B$43,"")&amp;IF(EL!F51=Geral!$P$21,EL!$B$43,"")&amp;IF(ELT!F51=Geral!$P$21,ELT!$B$43,"")&amp;IF(INFO!F51=Geral!$P$21,INFO!$B$43,"")&amp;IF(MEC!F51=Geral!$P$21,MEC!$B$43,"")&amp;IF(MET!F51=Geral!$P$21,MET!$B$43,"")&amp;IF(SEG!F51=Geral!$P$21,SEG!$B$43,"")&amp;IF(TEL!F51=Geral!$P$21,TEL!$B$43,"")&amp;IF(TUREVE!F51=Geral!$P$21,TUREVE!$B$43,""))</f>
        <v xml:space="preserve"> 2BELT </v>
      </c>
      <c r="U29" s="148"/>
      <c r="V29" s="20" t="str">
        <f>IF(ADM!I9=Geral!$V$21,ADM!$I$1,"")&amp;IF(ED!I9=Geral!$V$21,ED!$I$1,"")&amp;IF(EST!I9=Geral!$V$21,EST!$I$1,"")&amp;IF(EL!I9=Geral!$V$21,EL!$I$1,"")&amp;IF(ELT!I9=Geral!$V$21,ELT!$I$1,"")&amp;IF(INFO!I9=Geral!$V$21,INFO!$I$1,"")&amp;IF(MEC!I9=Geral!$V$21,MEC!$I$1,"")&amp;IF(MET!I9=Geral!$V$21,MET!$I$1,"")&amp;IF(SEG!I9=Geral!$V$21,SEG!$I$1,"")&amp;(IF(TEL!I9=Geral!$V$21,TEL!$I$1,"")&amp;IF(TUREVE!I9=Geral!$V$21,TUREVE!$I$1,"")&amp;IF(ADM!I23=Geral!$V$21,ADM!$I$15,"")&amp;IF(ED!I23=Geral!$V$21,ED!$I$15,"")&amp;IF(EST!I23=Geral!$V$21,EST!$I$15,"")&amp;IF(EL!I23=Geral!$V$21,EL!$I$15,"")&amp;IF(ELT!I23=Geral!$V$21,ELT!$I$15,"")&amp;IF(INFO!I23=Geral!$V$21,INFO!$I$15,"")&amp;IF(MEC!I23=Geral!$V$21,MEC!$I$15,"")&amp;IF(MET!I23=Geral!$V$21,MET!$I$15,"")&amp;IF(SEG!I23=Geral!$V$21,SEG!$I$15,"")&amp;IF(TEL!I23=Geral!$V$21,TEL!$I$15,"")&amp;IF(TUREVE!I23=Geral!$V$21,TUREVE!$I$15,"")&amp;IF(ADM!I37=Geral!$V$21,ADM!$I$29,"")&amp;IF(ED!I37=Geral!$V$21,ED!$I$29,""))&amp;(IF(EST!I37=Geral!$V$21,EST!$I$29,"")&amp;IF(EL!I37=Geral!$V$21,EL!$I$29,"")&amp;IF(ELT!I37=Geral!$V$21,ELT!$I$29,"")&amp;IF(INFO!I37=Geral!$V$21,INFO!$I$29,"")&amp;IF(MEC!I37=Geral!$V$21,MEC!$I$29,"")&amp;IF(MET!I37=Geral!$V$21,MET!$I$29,"")&amp;IF(SEG!I37=Geral!$V$21,SEG!$I$29,"")&amp;IF(TEL!I37=Geral!$V$21,TEL!$I$29,"")&amp;IF(TUREVE!I37=Geral!$V$21,TUREVE!$I$29,"")&amp;IF(ADM!I51=Geral!$V$21,ADM!$I$43,"")&amp;IF(ED!I51=Geral!$V$21,ED!$I$43,"")&amp;IF(EST!I51=Geral!$V$21,EST!$I$43,"")&amp;IF(EL!I51=Geral!$V$21,EL!$I$43,"")&amp;IF(ELT!I51=Geral!$V$21,ELT!$I$43,"")&amp;IF(INFO!I51=Geral!$V$21,INFO!$I$43,"")&amp;IF(MEC!I51=Geral!$V$21,MEC!$I$43,"")&amp;IF(MET!I51=Geral!$V$21,MET!$I$43,"")&amp;IF(SEG!I51=Geral!$V$21,SEG!$I$43,"")&amp;IF(TEL!I51=Geral!$V$21,TEL!$I$43,"")&amp;IF(TUREVE!I51=Geral!$V$21,TUREVE!$I$43,""))&amp;IF(ADM!B9=Geral!$V$21,ADM!$B$1,"")&amp;IF(ED!B9=Geral!$V$21,ED!$B$1,"")&amp;IF(EST!B9=Geral!$V$21,EST!$B$1,"")&amp;IF(EL!B9=Geral!$V$21,EL!$B$1,"")&amp;IF(ELT!B9=Geral!$V$21,ELT!$B$1,"")&amp;IF(INFO!B9=Geral!$V$21,INFO!$B$1,"")&amp;IF(MEC!B9=Geral!$V$21,MEC!$B$1,"")&amp;IF(MET!B9=Geral!$V$21,MET!$B$1,"")&amp;IF(SEG!B9=Geral!$V$21,SEG!$B$1,"")&amp;(IF(TEL!B9=Geral!$V$21,TEL!$B$1,"")&amp;IF(TUREVE!B9=Geral!$V$21,TUREVE!$B$1,"")&amp;IF(ADM!B23=Geral!$V$21,ADM!$B$15,"")&amp;IF(ED!B23=Geral!$V$21,ED!$B$15,"")&amp;IF(EST!B23=Geral!$V$21,EST!$B$15,"")&amp;IF(EL!B23=Geral!$V$21,EL!$B$15,"")&amp;IF(ELT!B23=Geral!$V$21,ELT!$B$15,"")&amp;IF(INFO!B23=Geral!$V$21,INFO!$B$15,"")&amp;IF(MEC!B23=Geral!$V$21,MEC!$B$15,"")&amp;IF(MET!B23=Geral!$V$21,MET!$B$15,"")&amp;IF(SEG!B23=Geral!$V$21,SEG!$B$15,"")&amp;IF(TEL!B23=Geral!$V$21,TEL!$B$15,"")&amp;IF(TUREVE!B23=Geral!$V$21,TUREVE!$B$15,"")&amp;IF(ADM!B37=Geral!$V$21,ADM!$B$29,"")&amp;IF(ED!B37=Geral!$V$21,ED!$B$29,""))&amp;(IF(EST!B37=Geral!$V$21,EST!$B$29,"")&amp;IF(EL!B37=Geral!$V$21,EL!$B$29,"")&amp;IF(ELT!B37=Geral!$V$21,ELT!$B$29,"")&amp;IF(INFO!B37=Geral!$V$21,INFO!$B$29,"")&amp;IF(MEC!B37=Geral!$V$21,MEC!$B$29,"")&amp;IF(MET!B37=Geral!$V$21,MET!$B$29,"")&amp;IF(SEG!B37=Geral!$V$21,SEG!$B$29,"")&amp;IF(TEL!B37=Geral!$V$21,TEL!$B$29,"")&amp;IF(TUREVE!B37=Geral!$V$21,TUREVE!$B$29,"")&amp;IF(ADM!B51=Geral!$V$21,ADM!$B$43,"")&amp;IF(ED!B51=Geral!$V$21,ED!$B$43,"")&amp;IF(EST!B51=Geral!$V$21,EST!$B$43,"")&amp;IF(EL!B51=Geral!$V$21,EL!$B$43,"")&amp;IF(ELT!B51=Geral!$V$21,ELT!$B$43,"")&amp;IF(INFO!B51=Geral!$V$21,INFO!$B$43,"")&amp;IF(MEC!B51=Geral!$V$21,MEC!$B$43,"")&amp;IF(MET!B51=Geral!$V$21,MET!$B$43,"")&amp;IF(SEG!B51=Geral!$V$21,SEG!$B$43,"")&amp;IF(TEL!B51=Geral!$V$21,TEL!$B$43,"")&amp;IF(TUREVE!B51=Geral!$V$21,TUREVE!$B$43,""))</f>
        <v/>
      </c>
      <c r="W29" s="20" t="str">
        <f>IF(ADM!J9=Geral!$V$21,ADM!$I$1,"")&amp;IF(ED!J9=Geral!$V$21,ED!$I$1,"")&amp;IF(EST!J9=Geral!$V$21,EST!$I$1,"")&amp;IF(EL!J9=Geral!$V$21,EL!$I$1,"")&amp;IF(ELT!J9=Geral!$V$21,ELT!$I$1,"")&amp;IF(INFO!J9=Geral!$V$21,INFO!$I$1,"")&amp;IF(MEC!J9=Geral!$V$21,MEC!$I$1,"")&amp;IF(MET!J9=Geral!$V$21,MET!$I$1,"")&amp;IF(SEG!J11=Geral!$V$21,SEG!$I$1,"")&amp;(IF(TEL!J9=Geral!$V$21,TEL!$I$1,"")&amp;IF(TUREVE!J9=Geral!$V$21,TUREVE!$I$1,"")&amp;IF(ADM!J23=Geral!$V$21,ADM!$I$15,"")&amp;IF(ED!J23=Geral!$V$21,ED!$I$15,"")&amp;IF(EST!J23=Geral!$V$21,EST!$I$15,"")&amp;IF(EL!J23=Geral!$V$21,EL!$I$15,"")&amp;IF(ELT!J23=Geral!$V$21,ELT!$I$15,"")&amp;IF(INFO!J23=Geral!$V$21,INFO!$I$15,"")&amp;IF(MEC!J23=Geral!$V$21,MEC!$I$15,"")&amp;IF(MET!J23=Geral!$V$21,MET!$I$15,"")&amp;IF(SEG!J23=Geral!$V$21,SEG!$I$15,"")&amp;IF(TEL!J23=Geral!$V$21,TEL!$I$15,"")&amp;IF(TUREVE!J23=Geral!$V$21,TUREVE!$I$15,"")&amp;IF(ADM!J37=Geral!$V$21,ADM!$I$29,"")&amp;IF(ED!J37=Geral!$V$21,ED!$I$29,""))&amp;(IF(EST!J37=Geral!$V$21,EST!$I$29,"")&amp;IF(EL!J37=Geral!$V$21,EL!$I$29,"")&amp;IF(ELT!J37=Geral!$V$21,ELT!$I$29,"")&amp;IF(INFO!J37=Geral!$V$21,INFO!$I$29,"")&amp;IF(MEC!J37=Geral!$V$21,MEC!$I$29,"")&amp;IF(MET!J37=Geral!$V$21,MET!$I$29,"")&amp;IF(SEG!J37=Geral!$V$21,SEG!$I$29,"")&amp;IF(TEL!J37=Geral!$V$21,TEL!$I$29,"")&amp;IF(TUREVE!J37=Geral!$V$21,TUREVE!$I$29,"")&amp;IF(ADM!J51=Geral!$V$21,ADM!$I$43,"")&amp;IF(ED!J51=Geral!$V$21,ED!$I$43,"")&amp;IF(EST!J51=Geral!$V$21,EST!$I$43,"")&amp;IF(EL!J51=Geral!$V$21,EL!$I$43,"")&amp;IF(ELT!J51=Geral!$V$21,ELT!$I$43,"")&amp;IF(INFO!J51=Geral!$V$21,INFO!$I$43,"")&amp;IF(MEC!J51=Geral!$V$21,MEC!$I$43,"")&amp;IF(MET!J51=Geral!$V$21,MET!$I$43,"")&amp;IF(SEG!J51=Geral!$V$21,SEG!$I$43,"")&amp;IF(TEL!J51=Geral!$V$21,TEL!$I$43,"")&amp;IF(TUREVE!J51=Geral!$V$21,TUREVE!$I$43,""))&amp;IF(ADM!C9=Geral!$V$21,ADM!$B$1,"")&amp;IF(ED!C9=Geral!$V$21,ED!$B$1,"")&amp;IF(EST!C9=Geral!$V$21,EST!$B$1,"")&amp;IF(EL!C9=Geral!$V$21,EL!$B$1,"")&amp;IF(ELT!C9=Geral!$V$21,ELT!$B$1,"")&amp;IF(INFO!C9=Geral!$V$21,INFO!$B$1,"")&amp;IF(MEC!C9=Geral!$V$21,MEC!$B$1,"")&amp;IF(MET!C9=Geral!$V$21,MET!$B$1,"")&amp;IF(SEG!C9=Geral!$V$21,SEG!$B$1,"")&amp;(IF(TEL!C9=Geral!$V$21,TEL!$B$1,"")&amp;IF(TUREVE!C9=Geral!$V$21,TUREVE!$B$1,"")&amp;IF(ADM!C23=Geral!$V$21,ADM!$B$15,"")&amp;IF(ED!C23=Geral!$V$21,ED!$B$15,"")&amp;IF(EST!C23=Geral!$V$21,EST!$B$15,"")&amp;IF(EL!C23=Geral!$V$21,EL!$B$15,"")&amp;IF(ELT!C23=Geral!$V$21,ELT!$B$15,"")&amp;IF(INFO!C23=Geral!$V$21,INFO!$B$15,"")&amp;IF(MEC!C23=Geral!$V$21,MEC!$B$15,"")&amp;IF(MET!C23=Geral!$V$21,MET!$B$15,"")&amp;IF(SEG!C23=Geral!$V$21,SEG!$B$15,"")&amp;IF(TEL!C23=Geral!$V$21,TEL!$B$15,"")&amp;IF(TUREVE!C23=Geral!$V$21,TUREVE!$B$15,"")&amp;IF(ADM!C37=Geral!$V$21,ADM!$B$29,"")&amp;IF(ED!C37=Geral!$V$21,ED!$B$29,""))&amp;(IF(EST!C37=Geral!$V$21,EST!$B$29,"")&amp;IF(EL!C37=Geral!$V$21,EL!$B$29,"")&amp;IF(ELT!C37=Geral!$V$21,ELT!$B$29,"")&amp;IF(INFO!C37=Geral!$V$21,INFO!$B$29,"")&amp;IF(MEC!C37=Geral!$V$21,MEC!$B$29,"")&amp;IF(MET!C37=Geral!$V$21,MET!$B$29,"")&amp;IF(SEG!C37=Geral!$V$21,SEG!$B$29,"")&amp;IF(TEL!C37=Geral!$V$21,TEL!$B$29,"")&amp;IF(TUREVE!C37=Geral!$V$21,TUREVE!$B$29,"")&amp;IF(ADM!C51=Geral!$V$21,ADM!$B$43,"")&amp;IF(ED!C51=Geral!$V$21,ED!$B$43,"")&amp;IF(EST!C51=Geral!$V$21,EST!$B$43,"")&amp;IF(EL!C51=Geral!$V$21,EL!$B$43,"")&amp;IF(ELT!C51=Geral!$V$21,ELT!$B$43,"")&amp;IF(INFO!C51=Geral!$V$21,INFO!$B$43,"")&amp;IF(MEC!C51=Geral!$V$21,MEC!$B$43,"")&amp;IF(MET!C51=Geral!$V$21,MET!$B$43,"")&amp;IF(SEG!C51=Geral!$V$21,SEG!$B$43,"")&amp;IF(TEL!C51=Geral!$V$21,TEL!$B$43,"")&amp;IF(TUREVE!C51=Geral!$V$21,TUREVE!$B$43,""))</f>
        <v xml:space="preserve">    2BEL        2AEL    </v>
      </c>
      <c r="X29" s="149" t="str">
        <f>IF(ADM!K9=Geral!$V$21,ADM!$I$1,"")&amp;IF(ED!K9=Geral!$V$21,ED!$I$1,"")&amp;IF(EST!K9=Geral!$V$21,EST!$I$1,"")&amp;IF(EL!K9=Geral!$V$21,EL!$I$1,"")&amp;IF(ELT!K9=Geral!$V$21,ELT!$I$1,"")&amp;IF(INFO!K9=Geral!$V$21,INFO!$I$1,"")&amp;IF(MEC!K9=Geral!$V$21,MEC!$I$1,"")&amp;IF(MET!K9=Geral!$V$21,MET!$I$1,"")&amp;IF(SEG!K9=Geral!$V$21,SEG!$I$1,"")&amp;(IF(TEL!K9=Geral!$V$21,TEL!$I$1,"")&amp;IF(TUREVE!K9=Geral!$V$21,TUREVE!$I$1,"")&amp;IF(ADM!K23=Geral!$V$21,ADM!$I$15,"")&amp;IF(ED!K23=Geral!$V$21,ED!$I$15,"")&amp;IF(EST!K23=Geral!$V$21,EST!$I$15,"")&amp;IF(EL!K23=Geral!$V$21,EL!$I$15,"")&amp;IF(ELT!K23=Geral!$V$21,ELT!$I$15,"")&amp;IF(INFO!K23=Geral!$V$21,INFO!$I$15,"")&amp;IF(MEC!K23=Geral!$V$21,MEC!$I$15,"")&amp;IF(MET!K23=Geral!$V$21,MET!$I$15,"")&amp;IF(SEG!K23=Geral!$V$21,SEG!$I$15,"")&amp;IF(TEL!K23=Geral!$V$21,TEL!$I$15,"")&amp;IF(TUREVE!K23=Geral!$V$21,TUREVE!$I$15,"")&amp;IF(ADM!K37=Geral!$V$21,ADM!$I$29,"")&amp;IF(ED!K37=Geral!$V$21,ED!$I$29,""))&amp;(IF(EST!K37=Geral!$V$21,EST!$I$29,"")&amp;IF(EL!K37=Geral!$V$21,EL!$I$29,"")&amp;IF(ELT!K37=Geral!$V$21,ELT!$I$29,"")&amp;IF(INFO!K37=Geral!$V$21,INFO!$I$29,"")&amp;IF(MEC!K37=Geral!$V$21,MEC!$I$29,"")&amp;IF(MET!K37=Geral!$V$21,MET!$I$29,"")&amp;IF(SEG!K37=Geral!$V$21,SEG!$I$29,"")&amp;IF(TEL!K37=Geral!$V$21,TEL!$I$29,"")&amp;IF(TUREVE!K37=Geral!$V$21,TUREVE!$I$29,"")&amp;IF(ADM!K51=Geral!$V$21,ADM!$I$43,"")&amp;IF(ED!K51=Geral!$V$21,ED!$I$43,"")&amp;IF(EST!K51=Geral!$V$21,EST!$I$43,"")&amp;IF(EL!K51=Geral!$V$21,EL!$I$43,"")&amp;IF(ELT!K51=Geral!$V$21,ELT!$I$43,"")&amp;IF(INFO!K51=Geral!$V$21,INFO!$I$43,"")&amp;IF(MEC!K51=Geral!$V$21,MEC!$I$43,"")&amp;IF(MET!K51=Geral!$V$21,MET!$I$43,"")&amp;IF(SEG!K51=Geral!$V$21,SEG!$I$43,"")&amp;IF(TEL!K51=Geral!$V$21,TEL!$I$43,"")&amp;IF(TUREVE!K51=Geral!$V$21,TUREVE!$I$43,""))&amp;IF(ADM!D9=Geral!$V$21,ADM!$B$1,"")&amp;IF(ED!D9=Geral!$V$21,ED!$B$1,"")&amp;IF(EST!D9=Geral!$V$21,EST!$B$1,"")&amp;IF(EL!D9=Geral!$V$21,EL!$B$1,"")&amp;IF(ELT!D9=Geral!$V$21,ELT!$B$1,"")&amp;IF(INFO!D9=Geral!$V$21,INFO!$B$1,"")&amp;IF(MEC!D9=Geral!$V$21,MEC!$B$1,"")&amp;IF(MET!D9=Geral!$V$21,MET!$B$1,"")&amp;IF(SEG!D9=Geral!$V$21,SEG!$B$1,"")&amp;(IF(TEL!D9=Geral!$V$21,TEL!$B$1,"")&amp;IF(TUREVE!D9=Geral!$V$21,TUREVE!$B$1,"")&amp;IF(ADM!D23=Geral!$V$21,ADM!$B$15,"")&amp;IF(ED!D23=Geral!$V$21,ED!$B$15,"")&amp;IF(EST!D23=Geral!$V$21,EST!$B$15,"")&amp;IF(EL!D23=Geral!$V$21,EL!$B$15,"")&amp;IF(ELT!D23=Geral!$V$21,ELT!$B$15,"")&amp;IF(INFO!D23=Geral!$V$21,INFO!$B$15,"")&amp;IF(MEC!D23=Geral!$V$21,MEC!$B$15,"")&amp;IF(MET!D23=Geral!$V$21,MET!$B$15,"")&amp;IF(SEG!D23=Geral!$V$21,SEG!$B$15,"")&amp;IF(TEL!D23=Geral!$V$21,TEL!$B$15,"")&amp;IF(TUREVE!D23=Geral!$V$21,TUREVE!$B$15,"")&amp;IF(ADM!D37=Geral!$V$21,ADM!$B$29,"")&amp;IF(ED!D37=Geral!$V$21,ED!$B$29,""))&amp;(IF(EST!D37=Geral!$V$21,EST!$B$29,"")&amp;IF(EL!D37=Geral!$V$21,EL!$B$29,"")&amp;IF(ELT!D37=Geral!$V$21,ELT!$B$29,"")&amp;IF(INFO!D37=Geral!$V$21,INFO!$B$29,"")&amp;IF(MEC!D37=Geral!$V$21,MEC!$B$29,"")&amp;IF(MET!D37=Geral!$V$21,MET!$B$29,"")&amp;IF(SEG!D37=Geral!$V$21,SEG!$B$29,"")&amp;IF(TEL!D37=Geral!$V$21,TEL!$B$29,"")&amp;IF(TUREVE!D37=Geral!$V$21,TUREVE!$B$29,"")&amp;IF(ADM!D51=Geral!$V$21,ADM!$B$43,"")&amp;IF(ED!D51=Geral!$V$21,ED!$B$43,"")&amp;IF(EST!D51=Geral!$V$21,EST!$B$43,"")&amp;IF(EL!D51=Geral!$V$21,EL!$B$43,"")&amp;IF(ELT!D51=Geral!$V$21,ELT!$B$43,"")&amp;IF(INFO!D51=Geral!$V$21,INFO!$B$43,"")&amp;IF(MEC!D51=Geral!$V$21,MEC!$B$43,"")&amp;IF(MET!D51=Geral!$V$21,MET!$B$43,"")&amp;IF(SEG!D51=Geral!$V$21,SEG!$B$43,"")&amp;IF(TEL!D51=Geral!$V$21,TEL!$B$43,"")&amp;IF(TUREVE!D51=Geral!$V$21,TUREVE!$B$43,""))</f>
        <v xml:space="preserve"> 2BELT </v>
      </c>
      <c r="Y29" s="20" t="str">
        <f>IF(ADM!L9=Geral!$V$21,ADM!$I$1,"")&amp;IF(ED!L9=Geral!$V$21,ED!$I$1,"")&amp;IF(EST!L9=Geral!$V$21,EST!$I$1,"")&amp;IF(EL!L9=Geral!$V$21,EL!$I$1,"")&amp;IF(ELT!L9=Geral!$V$21,ELT!$I$1,"")&amp;IF(INFO!L9=Geral!$V$21,INFO!$I$1,"")&amp;IF(MEC!L9=Geral!$V$21,MEC!$I$1,"")&amp;IF(MET!L9=Geral!$V$21,MET!$I$1,"")&amp;IF(SEG!L9=Geral!$V$21,SEG!$I$1,"")&amp;(IF(TEL!L9=Geral!$V$21,TEL!$I$1,"")&amp;IF(TUREVE!L9=Geral!$V$21,TUREVE!$I$1,"")&amp;IF(ADM!L23=Geral!$V$21,ADM!$I$15,"")&amp;IF(ED!L23=Geral!$V$21,ED!$I$15,"")&amp;IF(EST!L23=Geral!$V$21,EST!$I$15,"")&amp;IF(EL!L23=Geral!$V$21,EL!$I$15,"")&amp;IF(ELT!L23=Geral!$V$21,ELT!$I$15,"")&amp;IF(INFO!L23=Geral!$V$21,INFO!$I$15,"")&amp;IF(MEC!L23=Geral!$V$21,MEC!$I$15,"")&amp;IF(MET!L23=Geral!$V$21,MET!$I$15,"")&amp;IF(SEG!L23=Geral!$V$21,SEG!$I$15,"")&amp;IF(TEL!L23=Geral!$V$21,TEL!$I$15,"")&amp;IF(TUREVE!L23=Geral!$V$21,TUREVE!$I$15,"")&amp;IF(ADM!L37=Geral!$V$21,ADM!$I$29,"")&amp;IF(ED!L37=Geral!$V$21,ED!$I$29,""))&amp;(IF(EST!L37=Geral!$V$21,EST!$I$29,"")&amp;IF(EL!L37=Geral!$V$21,EL!$I$29,"")&amp;IF(ELT!L37=Geral!$V$21,ELT!$I$29,"")&amp;IF(INFO!L37=Geral!$V$21,INFO!$I$29,"")&amp;IF(MEC!L37=Geral!$V$21,MEC!$I$29,"")&amp;IF(MET!L37=Geral!$V$21,MET!$I$29,"")&amp;IF(SEG!L37=Geral!$V$21,SEG!$I$29,"")&amp;IF(TEL!L37=Geral!$V$21,TEL!$I$29,"")&amp;IF(TUREVE!L37=Geral!$V$21,TUREVE!$I$29,"")&amp;IF(ADM!L51=Geral!$V$21,ADM!$I$43,"")&amp;IF(ED!L51=Geral!$V$21,ED!$I$43,"")&amp;IF(EST!L51=Geral!$V$21,EST!$I$43,"")&amp;IF(EL!L51=Geral!$V$21,EL!$I$43,"")&amp;IF(ELT!L51=Geral!$V$21,ELT!$I$43,"")&amp;IF(INFO!L51=Geral!$V$21,INFO!$I$43,"")&amp;IF(MEC!L51=Geral!$V$21,MEC!$I$43,"")&amp;IF(MET!L51=Geral!$V$21,MET!$I$43,"")&amp;IF(SEG!L51=Geral!$V$21,SEG!$I$43,"")&amp;IF(TEL!L51=Geral!$V$21,TEL!$I$43,"")&amp;IF(TUREVE!L51=Geral!$V$21,TUREVE!$I$43,""))&amp;IF(ADM!E9=Geral!$V$21,ADM!$B$1,"")&amp;IF(ED!E9=Geral!$V$21,ED!$B$1,"")&amp;IF(EST!E9=Geral!$V$21,EST!$B$1,"")&amp;IF(EL!E9=Geral!$V$21,EL!$B$1,"")&amp;IF(ELT!E9=Geral!$V$21,ELT!$B$1,"")&amp;IF(INFO!E9=Geral!$V$21,INFO!$B$1,"")&amp;IF(MEC!E9=Geral!$V$21,MEC!$B$1,"")&amp;IF(MET!E9=Geral!$V$21,MET!$B$1,"")&amp;IF(SEG!E9=Geral!$V$21,SEG!$B$1,"")&amp;(IF(TEL!E9=Geral!$V$21,TEL!$B$1,"")&amp;IF(TUREVE!E9=Geral!$V$21,TUREVE!$B$1,"")&amp;IF(ADM!E23=Geral!$V$21,ADM!$B$15,"")&amp;IF(ED!E23=Geral!$V$21,ED!$B$15,"")&amp;IF(EST!E23=Geral!$V$21,EST!$B$15,"")&amp;IF(EL!E23=Geral!$V$21,EL!$B$15,"")&amp;IF(ELT!E23=Geral!$V$21,ELT!$B$15,"")&amp;IF(INFO!E23=Geral!$V$21,INFO!$B$15,"")&amp;IF(MEC!E23=Geral!$V$21,MEC!$B$15,"")&amp;IF(MET!E23=Geral!$V$21,MET!$B$15,"")&amp;IF(SEG!E23=Geral!$V$21,SEG!$B$15,"")&amp;IF(TEL!E23=Geral!$V$21,TEL!$B$15,"")&amp;IF(TUREVE!E23=Geral!$V$21,TUREVE!$B$15,"")&amp;IF(ADM!E37=Geral!$V$21,ADM!$B$29,"")&amp;IF(ED!E37=Geral!$V$21,ED!$B$29,""))&amp;(IF(EST!E37=Geral!$V$21,EST!$B$29,"")&amp;IF(EL!E37=Geral!$V$21,EL!$B$29,"")&amp;IF(ELT!E37=Geral!$V$21,ELT!$B$29,"")&amp;IF(INFO!E37=Geral!$V$21,INFO!$B$29,"")&amp;IF(MEC!E37=Geral!$V$21,MEC!$B$29,"")&amp;IF(MET!E37=Geral!$V$21,MET!$B$29,"")&amp;IF(SEG!E37=Geral!$V$21,SEG!$B$29,"")&amp;IF(TEL!E37=Geral!$V$21,TEL!$B$29,"")&amp;IF(TUREVE!E37=Geral!$V$21,TUREVE!$B$29,"")&amp;IF(ADM!E51=Geral!$V$21,ADM!$B$43,"")&amp;IF(ED!E51=Geral!$V$21,ED!$B$43,"")&amp;IF(EST!E51=Geral!$V$21,EST!$B$43,"")&amp;IF(EL!E51=Geral!$V$21,EL!$B$43,"")&amp;IF(ELT!E51=Geral!$V$21,ELT!$B$43,"")&amp;IF(INFO!E51=Geral!$V$21,INFO!$B$43,"")&amp;IF(MEC!E51=Geral!$V$21,MEC!$B$43,"")&amp;IF(MET!E51=Geral!$V$21,MET!$B$43,"")&amp;IF(SEG!E51=Geral!$V$21,SEG!$B$43,"")&amp;IF(TEL!E51=Geral!$V$21,TEL!$B$43,"")&amp;IF(TUREVE!E51=Geral!$V$21,TUREVE!$B$43,""))</f>
        <v xml:space="preserve"> 2BSEG     3BED    3BINFO</v>
      </c>
      <c r="Z29" s="20" t="str">
        <f>IF(ADM!M9=Geral!$V$21,ADM!$I$1,"")&amp;IF(ED!M9=Geral!$V$21,ED!$I$1,"")&amp;IF(EST!M9=Geral!$V$21,EST!$I$1,"")&amp;IF(EL!M9=Geral!$V$21,EL!$I$1,"")&amp;IF(ELT!M9=Geral!$V$21,ELT!$I$1,"")&amp;IF(INFO!M9=Geral!$V$21,INFO!$I$1,"")&amp;IF(MEC!M9=Geral!$V$21,MEC!$I$1,"")&amp;IF(MET!M9=Geral!$V$21,MET!$I$1,"")&amp;IF(SEG!M9=Geral!$V$21,SEG!$I$1,"")&amp;(IF(TEL!M9=Geral!$V$21,TEL!$I$1,"")&amp;IF(TUREVE!M9=Geral!$V$21,TUREVE!$I$1,"")&amp;IF(ADM!M23=Geral!$V$21,ADM!$I$15,"")&amp;IF(ED!M23=Geral!$V$21,ED!$I$15,"")&amp;IF(EST!M23=Geral!$V$21,EST!$I$15,"")&amp;IF(EL!M23=Geral!$V$21,EL!$I$15,"")&amp;IF(ELT!M23=Geral!$V$21,ELT!$I$15,"")&amp;IF(INFO!M23=Geral!$V$21,INFO!$I$15,"")&amp;IF(MEC!M23=Geral!$V$21,MEC!$I$15,"")&amp;IF(MET!M23=Geral!$V$21,MET!$I$15,"")&amp;IF(SEG!M23=Geral!$V$21,SEG!$I$15,"")&amp;IF(TEL!M23=Geral!$V$21,TEL!$I$15,"")&amp;IF(TUREVE!M23=Geral!$V$21,TUREVE!$I$15,"")&amp;IF(ADM!M37=Geral!$V$21,ADM!$I$29,"")&amp;IF(ED!M37=Geral!$V$21,ED!$I$29,""))&amp;(IF(EST!M37=Geral!$V$21,EST!$I$29,"")&amp;IF(EL!M37=Geral!$V$21,EL!$I$29,"")&amp;IF(ELT!M37=Geral!$V$21,ELT!$I$29,"")&amp;IF(INFO!M37=Geral!$V$21,INFO!$I$29,"")&amp;IF(MEC!M37=Geral!$V$21,MEC!$I$29,"")&amp;IF(MET!M37=Geral!$V$21,MET!$I$29,"")&amp;IF(SEG!M37=Geral!$V$21,SEG!$I$29,"")&amp;IF(TEL!M37=Geral!$V$21,TEL!$I$29,"")&amp;IF(TUREVE!M37=Geral!$V$21,TUREVE!$I$29,"")&amp;IF(ADM!M51=Geral!$V$21,ADM!$I$43,"")&amp;IF(ED!M51=Geral!$V$21,ED!$I$43,"")&amp;IF(EST!M51=Geral!$V$21,EST!$I$43,"")&amp;IF(EL!M51=Geral!$V$21,EL!$I$43,"")&amp;IF(ELT!M51=Geral!$V$21,ELT!$I$43,"")&amp;IF(INFO!M51=Geral!$V$21,INFO!$I$43,"")&amp;IF(MEC!M51=Geral!$V$21,MEC!$I$43,"")&amp;IF(MET!M51=Geral!$V$21,MET!$I$43,"")&amp;IF(SEG!M51=Geral!$V$21,SEG!$I$43,"")&amp;IF(TEL!M51=Geral!$V$21,TEL!$I$43,"")&amp;IF(TUREVE!M51=Geral!$V$21,TUREVE!$I$43,""))&amp;IF(ADM!F9=Geral!$V$21,ADM!$B$1,"")&amp;IF(ED!F9=Geral!$V$21,ED!$B$1,"")&amp;IF(EST!F9=Geral!$V$21,EST!$B$1,"")&amp;IF(EL!F9=Geral!$V$21,EL!$B$1,"")&amp;IF(ELT!F9=Geral!$V$21,ELT!$B$1,"")&amp;IF(INFO!F9=Geral!$V$21,INFO!$B$1,"")&amp;IF(MEC!F9=Geral!$V$21,MEC!$B$1,"")&amp;IF(MET!F9=Geral!$V$21,MET!$B$1,"")&amp;IF(SEG!F9=Geral!$V$21,SEG!$B$1,"")&amp;(IF(TEL!F9=Geral!$V$21,TEL!$B$1,"")&amp;IF(TUREVE!F9=Geral!$V$21,TUREVE!$B$1,"")&amp;IF(ADM!F23=Geral!$V$21,ADM!$B$15,"")&amp;IF(ED!F23=Geral!$V$21,ED!$B$15,"")&amp;IF(EST!F23=Geral!$V$21,EST!$B$15,"")&amp;IF(EL!F23=Geral!$V$21,EL!$B$15,"")&amp;IF(ELT!F23=Geral!$V$21,ELT!$B$15,"")&amp;IF(INFO!F23=Geral!$V$21,INFO!$B$15,"")&amp;IF(MEC!F23=Geral!$V$21,MEC!$B$15,"")&amp;IF(MET!F23=Geral!$V$21,MET!$B$15,"")&amp;IF(SEG!F23=Geral!$V$21,SEG!$B$15,"")&amp;IF(TEL!F23=Geral!$V$21,TEL!$B$15,"")&amp;IF(TUREVE!F23=Geral!$V$21,TUREVE!$B$15,"")&amp;IF(ADM!F37=Geral!$V$21,ADM!$B$29,"")&amp;IF(ED!F37=Geral!$V$21,ED!$B$29,""))&amp;(IF(EST!F37=Geral!$V$21,EST!$B$29,"")&amp;IF(EL!F37=Geral!$V$21,EL!$B$29,"")&amp;IF(ELT!F37=Geral!$V$21,ELT!$B$29,"")&amp;IF(INFO!F37=Geral!$V$21,INFO!$B$29,"")&amp;IF(MEC!F37=Geral!$V$21,MEC!$B$29,"")&amp;IF(MET!F37=Geral!$V$21,MET!$B$29,"")&amp;IF(SEG!F37=Geral!$V$21,SEG!$B$29,"")&amp;IF(TEL!F37=Geral!$V$21,TEL!$B$29,"")&amp;IF(TUREVE!F37=Geral!$V$21,TUREVE!$B$29,"")&amp;IF(ADM!F51=Geral!$V$21,ADM!$B$43,"")&amp;IF(ED!F51=Geral!$V$21,ED!$B$43,"")&amp;IF(EST!F51=Geral!$V$21,EST!$B$43,"")&amp;IF(EL!F51=Geral!$V$21,EL!$B$43,"")&amp;IF(ELT!F51=Geral!$V$21,ELT!$B$43,"")&amp;IF(INFO!F51=Geral!$V$21,INFO!$B$43,"")&amp;IF(MEC!F51=Geral!$V$21,MEC!$B$43,"")&amp;IF(MET!F51=Geral!$V$21,MET!$B$43,"")&amp;IF(SEG!F51=Geral!$V$21,SEG!$B$43,"")&amp;IF(TEL!F51=Geral!$V$21,TEL!$B$43,"")&amp;IF(TUREVE!F51=Geral!$V$21,TUREVE!$B$43,""))</f>
        <v xml:space="preserve">    2BADM     2BED    </v>
      </c>
      <c r="AA29" s="148"/>
      <c r="AB29" s="20" t="str">
        <f>IF(ADM!I9=Geral!$AB$21,ADM!$I$1,"")&amp;IF(ED!I9=Geral!$AB$21,ED!$I$1,"")&amp;IF(EST!I9=Geral!$AB$21,EST!$I$1,"")&amp;IF(EL!I9=Geral!$AB$21,EL!$I$1,"")&amp;IF(ELT!I9=Geral!$AB$21,ELT!$I$1,"")&amp;IF(INFO!I9=Geral!$AB$21,INFO!$I$1,"")&amp;IF(MEC!I9=Geral!$AB$21,MEC!$I$1,"")&amp;IF(MET!I9=Geral!$AB$21,MET!$I$1,"")&amp;IF(SEG!I9=Geral!$AB$21,SEG!$I$1,"")&amp;(IF(TEL!I9=Geral!$AB$21,TEL!$I$1,"")&amp;IF(TUREVE!I9=Geral!$AB$21,TUREVE!$I$1,"")&amp;IF(ADM!I23=Geral!$AB$21,ADM!$I$15,"")&amp;IF(ED!I23=Geral!$AB$21,ED!$I$15,"")&amp;IF(EST!I23=Geral!$AB$21,EST!$I$15,"")&amp;IF(EL!I23=Geral!$AB$21,EL!$I$15,"")&amp;IF(ELT!I23=Geral!$AB$21,ELT!$I$15,"")&amp;IF(INFO!I23=Geral!$AB$21,INFO!$I$15,"")&amp;IF(MEC!I23=Geral!$AB$21,MEC!$I$15,"")&amp;IF(MET!I23=Geral!$AB$21,MET!$I$15,"")&amp;IF(SEG!I23=Geral!$AB$21,SEG!$I$15,"")&amp;IF(TEL!I23=Geral!$AB$21,TEL!$I$15,"")&amp;IF(TUREVE!I23=Geral!$AB$21,TUREVE!$I$15,"")&amp;IF(ADM!I37=Geral!$AB$21,ADM!$I$29,"")&amp;IF(ED!I37=Geral!$AB$21,ED!$I$29,""))&amp;(IF(EST!I37=Geral!$AB$21,EST!$I$29,"")&amp;IF(EL!I37=Geral!$AB$21,EL!$I$29,"")&amp;IF(ELT!I37=Geral!$AB$21,ELT!$I$29,"")&amp;IF(INFO!I37=Geral!$AB$21,INFO!$I$29,"")&amp;IF(MEC!I37=Geral!$AB$21,MEC!$I$29,"")&amp;IF(MET!I37=Geral!$AB$21,MET!$I$29,"")&amp;IF(SEG!I37=Geral!$AB$21,SEG!$I$29,"")&amp;IF(TEL!I37=Geral!$AB$21,TEL!$I$29,"")&amp;IF(TUREVE!I37=Geral!$AB$21,TUREVE!$I$29,"")&amp;IF(ADM!I51=Geral!$AB$21,ADM!$I$43,"")&amp;IF(ED!I51=Geral!$AB$21,ED!$I$43,"")&amp;IF(EST!I51=Geral!$AB$21,EST!$I$43,"")&amp;IF(EL!I51=Geral!$AB$21,EL!$I$43,"")&amp;IF(ELT!I51=Geral!$AB$21,ELT!$I$43,"")&amp;IF(INFO!I51=Geral!$AB$21,INFO!$I$43,"")&amp;IF(MEC!I51=Geral!$AB$21,MEC!$I$43,"")&amp;IF(MET!I51=Geral!$AB$21,MET!$I$43,"")&amp;IF(SEG!I51=Geral!$AB$21,SEG!$I$43,"")&amp;IF(TEL!I51=Geral!$AB$21,TEL!$I$43,"")&amp;IF(TUREVE!I51=Geral!$AB$21,TUREVE!$I$43,""))&amp;IF(ADM!B9=Geral!$AB$21,ADM!$B$1,"")&amp;IF(ED!B9=Geral!$AB$21,ED!$B$1,"")&amp;IF(EST!B9=Geral!$AB$21,EST!$B$1,"")&amp;IF(EL!B9=Geral!$AB$21,EL!$B$1,"")&amp;IF(ELT!B9=Geral!$AB$21,ELT!$B$1,"")&amp;IF(INFO!B9=Geral!$AB$21,INFO!$B$1,"")&amp;IF(MEC!B9=Geral!$AB$21,MEC!$B$1,"")&amp;IF(MET!B9=Geral!$AB$21,MET!$B$1,"")&amp;IF(SEG!B9=Geral!$AB$21,SEG!$B$1,"")&amp;(IF(TEL!B9=Geral!$AB$21,TEL!$B$1,"")&amp;IF(TUREVE!B9=Geral!$AB$21,TUREVE!$B$1,"")&amp;IF(ADM!B23=Geral!$AB$21,ADM!$B$15,"")&amp;IF(ED!B23=Geral!$AB$21,ED!$B$15,"")&amp;IF(EST!B23=Geral!$AB$21,EST!$B$15,"")&amp;IF(EL!B23=Geral!$AB$21,EL!$B$15,"")&amp;IF(ELT!B23=Geral!$AB$21,ELT!$B$15,"")&amp;IF(INFO!B23=Geral!$AB$21,INFO!$B$15,"")&amp;IF(MEC!B23=Geral!$AB$21,MEC!$B$15,"")&amp;IF(MET!B23=Geral!$AB$21,MET!$B$15,"")&amp;IF(SEG!B23=Geral!$AB$21,SEG!$B$15,"")&amp;IF(TEL!B23=Geral!$AB$21,TEL!$B$15,"")&amp;IF(TUREVE!B23=Geral!$AB$21,TUREVE!$B$15,"")&amp;IF(ADM!B37=Geral!$AB$21,ADM!$B$29,"")&amp;IF(ED!B37=Geral!$AB$21,ED!$B$29,""))&amp;(IF(EST!B37=Geral!$AB$21,EST!$B$29,"")&amp;IF(EL!B37=Geral!$AB$21,EL!$B$29,"")&amp;IF(ELT!B37=Geral!$AB$21,ELT!$B$29,"")&amp;IF(INFO!B37=Geral!$AB$21,INFO!$B$29,"")&amp;IF(MEC!B37=Geral!$AB$21,MEC!$B$29,"")&amp;IF(MET!B37=Geral!$AB$21,MET!$B$29,"")&amp;IF(SEG!B37=Geral!$AB$21,SEG!$B$29,"")&amp;IF(TEL!B37=Geral!$AB$21,TEL!$B$29,"")&amp;IF(TUREVE!B37=Geral!$AB$21,TUREVE!$B$29,"")&amp;IF(ADM!B51=Geral!$AB$21,ADM!$B$43,"")&amp;IF(ED!B51=Geral!$AB$21,ED!$B$43,"")&amp;IF(EST!B51=Geral!$AB$21,EST!$B$43,"")&amp;IF(EL!B51=Geral!$AB$21,EL!$B$43,"")&amp;IF(ELT!B51=Geral!$AB$21,ELT!$B$43,"")&amp;IF(INFO!B51=Geral!$AB$21,INFO!$B$43,"")&amp;IF(MEC!B51=Geral!$AB$21,MEC!$B$43,"")&amp;IF(MET!B51=Geral!$AB$21,MET!$B$43,"")&amp;IF(SEG!B51=Geral!$AB$21,SEG!$B$43,"")&amp;IF(TEL!B51=Geral!$AB$21,TEL!$B$43,"")&amp;IF(TUREVE!B51=Geral!$AB$21,TUREVE!$B$43,""))</f>
        <v xml:space="preserve"> 1BTEL </v>
      </c>
      <c r="AC29" s="20" t="str">
        <f>IF(ADM!J9=Geral!$AB$21,ADM!$I$1,"")&amp;IF(ED!J9=Geral!$AB$21,ED!$I$1,"")&amp;IF(EST!J9=Geral!$AB$21,EST!$I$1,"")&amp;IF(EL!J9=Geral!$AB$21,EL!$I$1,"")&amp;IF(ELT!J9=Geral!$AB$21,ELT!$I$1,"")&amp;IF(INFO!J9=Geral!$AB$21,INFO!$I$1,"")&amp;IF(MEC!J9=Geral!$AB$21,MEC!$I$1,"")&amp;IF(MET!J9=Geral!$AB$21,MET!$I$1,"")&amp;IF(SEG!J11=Geral!$AB$21,SEG!$I$1,"")&amp;(IF(TEL!J9=Geral!$AB$21,TEL!$I$1,"")&amp;IF(TUREVE!J9=Geral!$AB$21,TUREVE!$I$1,"")&amp;IF(ADM!J23=Geral!$AB$21,ADM!$I$15,"")&amp;IF(ED!J23=Geral!$AB$21,ED!$I$15,"")&amp;IF(EST!J23=Geral!$AB$21,EST!$I$15,"")&amp;IF(EL!J23=Geral!$AB$21,EL!$I$15,"")&amp;IF(ELT!J23=Geral!$AB$21,ELT!$I$15,"")&amp;IF(INFO!J23=Geral!$AB$21,INFO!$I$15,"")&amp;IF(MEC!J23=Geral!$AB$21,MEC!$I$15,"")&amp;IF(MET!J23=Geral!$AB$21,MET!$I$15,"")&amp;IF(SEG!J23=Geral!$AB$21,SEG!$I$15,"")&amp;IF(TEL!J23=Geral!$AB$21,TEL!$I$15,"")&amp;IF(TUREVE!J23=Geral!$AB$21,TUREVE!$I$15,"")&amp;IF(ADM!J37=Geral!$AB$21,ADM!$I$29,"")&amp;IF(ED!J37=Geral!$AB$21,ED!$I$29,""))&amp;(IF(EST!J37=Geral!$AB$21,EST!$I$29,"")&amp;IF(EL!J37=Geral!$AB$21,EL!$I$29,"")&amp;IF(ELT!J37=Geral!$AB$21,ELT!$I$29,"")&amp;IF(INFO!J37=Geral!$AB$21,INFO!$I$29,"")&amp;IF(MEC!J37=Geral!$AB$21,MEC!$I$29,"")&amp;IF(MET!J37=Geral!$AB$21,MET!$I$29,"")&amp;IF(SEG!J37=Geral!$AB$21,SEG!$I$29,"")&amp;IF(TEL!J37=Geral!$AB$21,TEL!$I$29,"")&amp;IF(TUREVE!J37=Geral!$AB$21,TUREVE!$I$29,"")&amp;IF(ADM!J51=Geral!$AB$21,ADM!$I$43,"")&amp;IF(ED!J51=Geral!$AB$21,ED!$I$43,"")&amp;IF(EST!J51=Geral!$AB$21,EST!$I$43,"")&amp;IF(EL!J51=Geral!$AB$21,EL!$I$43,"")&amp;IF(ELT!J51=Geral!$AB$21,ELT!$I$43,"")&amp;IF(INFO!J51=Geral!$AB$21,INFO!$I$43,"")&amp;IF(MEC!J51=Geral!$AB$21,MEC!$I$43,"")&amp;IF(MET!J51=Geral!$AB$21,MET!$I$43,"")&amp;IF(SEG!J51=Geral!$AB$21,SEG!$I$43,"")&amp;IF(TEL!J51=Geral!$AB$21,TEL!$I$43,"")&amp;IF(TUREVE!J51=Geral!$AB$21,TUREVE!$I$43,""))&amp;IF(ADM!C9=Geral!$AB$21,ADM!$B$1,"")&amp;IF(ED!C9=Geral!$AB$21,ED!$B$1,"")&amp;IF(EST!C9=Geral!$AB$21,EST!$B$1,"")&amp;IF(EL!C9=Geral!$AB$21,EL!$B$1,"")&amp;IF(ELT!C9=Geral!$AB$21,ELT!$B$1,"")&amp;IF(INFO!C9=Geral!$AB$21,INFO!$B$1,"")&amp;IF(MEC!C9=Geral!$AB$21,MEC!$B$1,"")&amp;IF(MET!C9=Geral!$AB$21,MET!$B$1,"")&amp;IF(SEG!C9=Geral!$AB$21,SEG!$B$1,"")&amp;(IF(TEL!C9=Geral!$AB$21,TEL!$B$1,"")&amp;IF(TUREVE!C9=Geral!$AB$21,TUREVE!$B$1,"")&amp;IF(ADM!C23=Geral!$AB$21,ADM!$B$15,"")&amp;IF(ED!C23=Geral!$AB$21,ED!$B$15,"")&amp;IF(EST!C23=Geral!$AB$21,EST!$B$15,"")&amp;IF(EL!C23=Geral!$AB$21,EL!$B$15,"")&amp;IF(ELT!C23=Geral!$AB$21,ELT!$B$15,"")&amp;IF(INFO!C23=Geral!$AB$21,INFO!$B$15,"")&amp;IF(MEC!C23=Geral!$AB$21,MEC!$B$15,"")&amp;IF(MET!C23=Geral!$AB$21,MET!$B$15,"")&amp;IF(SEG!C23=Geral!$AB$21,SEG!$B$15,"")&amp;IF(TEL!C23=Geral!$AB$21,TEL!$B$15,"")&amp;IF(TUREVE!C23=Geral!$AB$21,TUREVE!$B$15,"")&amp;IF(ADM!C37=Geral!$AB$21,ADM!$B$29,"")&amp;IF(ED!C37=Geral!$AB$21,ED!$B$29,""))&amp;(IF(EST!C37=Geral!$AB$21,EST!$B$29,"")&amp;IF(EL!C37=Geral!$AB$21,EL!$B$29,"")&amp;IF(ELT!C37=Geral!$AB$21,ELT!$B$29,"")&amp;IF(INFO!C37=Geral!$AB$21,INFO!$B$29,"")&amp;IF(MEC!C37=Geral!$AB$21,MEC!$B$29,"")&amp;IF(MET!C37=Geral!$AB$21,MET!$B$29,"")&amp;IF(SEG!C37=Geral!$AB$21,SEG!$B$29,"")&amp;IF(TEL!C37=Geral!$AB$21,TEL!$B$29,"")&amp;IF(TUREVE!C37=Geral!$AB$21,TUREVE!$B$29,"")&amp;IF(ADM!C51=Geral!$AB$21,ADM!$B$43,"")&amp;IF(ED!C51=Geral!$AB$21,ED!$B$43,"")&amp;IF(EST!C51=Geral!$AB$21,EST!$B$43,"")&amp;IF(EL!C51=Geral!$AB$21,EL!$B$43,"")&amp;IF(ELT!C51=Geral!$AB$21,ELT!$B$43,"")&amp;IF(INFO!C51=Geral!$AB$21,INFO!$B$43,"")&amp;IF(MEC!C51=Geral!$AB$21,MEC!$B$43,"")&amp;IF(MET!C51=Geral!$AB$21,MET!$B$43,"")&amp;IF(SEG!C51=Geral!$AB$21,SEG!$B$43,"")&amp;IF(TEL!C51=Geral!$AB$21,TEL!$B$43,"")&amp;IF(TUREVE!C51=Geral!$AB$21,TUREVE!$B$43,""))</f>
        <v xml:space="preserve">1BINFO    3BED    </v>
      </c>
      <c r="AD29" s="20" t="str">
        <f>IF(ADM!K9=Geral!$AB$21,ADM!$I$1,"")&amp;IF(ED!K9=Geral!$AB$21,ED!$I$1,"")&amp;IF(EST!K9=Geral!$AB$21,EST!$I$1,"")&amp;IF(EL!K9=Geral!$AB$21,EL!$I$1,"")&amp;IF(ELT!K9=Geral!$AB$21,ELT!$I$1,"")&amp;IF(INFO!K9=Geral!$AB$21,INFO!$I$1,"")&amp;IF(MEC!K9=Geral!$AB$21,MEC!$I$1,"")&amp;IF(MET!K9=Geral!$AB$21,MET!$I$1,"")&amp;IF(SEG!K9=Geral!$AB$21,SEG!$I$1,"")&amp;(IF(TEL!K9=Geral!$AB$21,TEL!$I$1,"")&amp;IF(TUREVE!K9=Geral!$AB$21,TUREVE!$I$1,"")&amp;IF(ADM!K23=Geral!$AB$21,ADM!$I$15,"")&amp;IF(ED!K23=Geral!$AB$21,ED!$I$15,"")&amp;IF(EST!K23=Geral!$AB$21,EST!$I$15,"")&amp;IF(EL!K23=Geral!$AB$21,EL!$I$15,"")&amp;IF(ELT!K23=Geral!$AB$21,ELT!$I$15,"")&amp;IF(INFO!K23=Geral!$AB$21,INFO!$I$15,"")&amp;IF(MEC!K23=Geral!$AB$21,MEC!$I$15,"")&amp;IF(MET!K23=Geral!$AB$21,MET!$I$15,"")&amp;IF(SEG!K23=Geral!$AB$21,SEG!$I$15,"")&amp;IF(TEL!K23=Geral!$AB$21,TEL!$I$15,"")&amp;IF(TUREVE!K23=Geral!$AB$21,TUREVE!$I$15,"")&amp;IF(ADM!K37=Geral!$AB$21,ADM!$I$29,"")&amp;IF(ED!K37=Geral!$AB$21,ED!$I$29,""))&amp;(IF(EST!K37=Geral!$AB$21,EST!$I$29,"")&amp;IF(EL!K37=Geral!$AB$21,EL!$I$29,"")&amp;IF(ELT!K37=Geral!$AB$21,ELT!$I$29,"")&amp;IF(INFO!K37=Geral!$AB$21,INFO!$I$29,"")&amp;IF(MEC!K37=Geral!$AB$21,MEC!$I$29,"")&amp;IF(MET!K37=Geral!$AB$21,MET!$I$29,"")&amp;IF(SEG!K37=Geral!$AB$21,SEG!$I$29,"")&amp;IF(TEL!K37=Geral!$AB$21,TEL!$I$29,"")&amp;IF(TUREVE!K37=Geral!$AB$21,TUREVE!$I$29,"")&amp;IF(ADM!K51=Geral!$AB$21,ADM!$I$43,"")&amp;IF(ED!K51=Geral!$AB$21,ED!$I$43,"")&amp;IF(EST!K51=Geral!$AB$21,EST!$I$43,"")&amp;IF(EL!K51=Geral!$AB$21,EL!$I$43,"")&amp;IF(ELT!K51=Geral!$AB$21,ELT!$I$43,"")&amp;IF(INFO!K51=Geral!$AB$21,INFO!$I$43,"")&amp;IF(MEC!K51=Geral!$AB$21,MEC!$I$43,"")&amp;IF(MET!K51=Geral!$AB$21,MET!$I$43,"")&amp;IF(SEG!K51=Geral!$AB$21,SEG!$I$43,"")&amp;IF(TEL!K51=Geral!$AB$21,TEL!$I$43,"")&amp;IF(TUREVE!K51=Geral!$AB$21,TUREVE!$I$43,""))&amp;IF(ADM!D9=Geral!$AB$21,ADM!$B$1,"")&amp;IF(ED!D9=Geral!$AB$21,ED!$B$1,"")&amp;IF(EST!D9=Geral!$AB$21,EST!$B$1,"")&amp;IF(EL!D9=Geral!$AB$21,EL!$B$1,"")&amp;IF(ELT!D9=Geral!$AB$21,ELT!$B$1,"")&amp;IF(INFO!D9=Geral!$AB$21,INFO!$B$1,"")&amp;IF(MEC!D9=Geral!$AB$21,MEC!$B$1,"")&amp;IF(MET!D9=Geral!$AB$21,MET!$B$1,"")&amp;IF(SEG!D9=Geral!$AB$21,SEG!$B$1,"")&amp;(IF(TEL!D9=Geral!$AB$21,TEL!$B$1,"")&amp;IF(TUREVE!D9=Geral!$AB$21,TUREVE!$B$1,"")&amp;IF(ADM!D23=Geral!$AB$21,ADM!$B$15,"")&amp;IF(ED!D23=Geral!$AB$21,ED!$B$15,"")&amp;IF(EST!D23=Geral!$AB$21,EST!$B$15,"")&amp;IF(EL!D23=Geral!$AB$21,EL!$B$15,"")&amp;IF(ELT!D23=Geral!$AB$21,ELT!$B$15,"")&amp;IF(INFO!D23=Geral!$AB$21,INFO!$B$15,"")&amp;IF(MEC!D23=Geral!$AB$21,MEC!$B$15,"")&amp;IF(MET!D23=Geral!$AB$21,MET!$B$15,"")&amp;IF(SEG!D23=Geral!$AB$21,SEG!$B$15,"")&amp;IF(TEL!D23=Geral!$AB$21,TEL!$B$15,"")&amp;IF(TUREVE!D23=Geral!$AB$21,TUREVE!$B$15,"")&amp;IF(ADM!D37=Geral!$AB$21,ADM!$B$29,"")&amp;IF(ED!D37=Geral!$AB$21,ED!$B$29,""))&amp;(IF(EST!D37=Geral!$AB$21,EST!$B$29,"")&amp;IF(EL!D37=Geral!$AB$21,EL!$B$29,"")&amp;IF(ELT!D37=Geral!$AB$21,ELT!$B$29,"")&amp;IF(INFO!D37=Geral!$AB$21,INFO!$B$29,"")&amp;IF(MEC!D37=Geral!$AB$21,MEC!$B$29,"")&amp;IF(MET!D37=Geral!$AB$21,MET!$B$29,"")&amp;IF(SEG!D37=Geral!$AB$21,SEG!$B$29,"")&amp;IF(TEL!D37=Geral!$AB$21,TEL!$B$29,"")&amp;IF(TUREVE!D37=Geral!$AB$21,TUREVE!$B$29,"")&amp;IF(ADM!D51=Geral!$AB$21,ADM!$B$43,"")&amp;IF(ED!D51=Geral!$AB$21,ED!$B$43,"")&amp;IF(EST!D51=Geral!$AB$21,EST!$B$43,"")&amp;IF(EL!D51=Geral!$AB$21,EL!$B$43,"")&amp;IF(ELT!D51=Geral!$AB$21,ELT!$B$43,"")&amp;IF(INFO!D51=Geral!$AB$21,INFO!$B$43,"")&amp;IF(MEC!D51=Geral!$AB$21,MEC!$B$43,"")&amp;IF(MET!D51=Geral!$AB$21,MET!$B$43,"")&amp;IF(SEG!D51=Geral!$AB$21,SEG!$B$43,"")&amp;IF(TEL!D51=Geral!$AB$21,TEL!$B$43,"")&amp;IF(TUREVE!D51=Geral!$AB$21,TUREVE!$B$43,""))</f>
        <v xml:space="preserve">    1BED    1BINFO    2BADM </v>
      </c>
      <c r="AE29" s="20" t="str">
        <f>IF(ADM!L9=Geral!$AB$21,ADM!$I$1,"")&amp;IF(ED!L9=Geral!$AB$21,ED!$I$1,"")&amp;IF(EST!L9=Geral!$AB$21,EST!$I$1,"")&amp;IF(EL!L9=Geral!$AB$21,EL!$I$1,"")&amp;IF(ELT!L9=Geral!$AB$21,ELT!$I$1,"")&amp;IF(INFO!L9=Geral!$AB$21,INFO!$I$1,"")&amp;IF(MEC!L9=Geral!$AB$21,MEC!$I$1,"")&amp;IF(MET!L9=Geral!$AB$21,MET!$I$1,"")&amp;IF(SEG!L9=Geral!$AB$21,SEG!$I$1,"")&amp;(IF(TEL!L9=Geral!$AB$21,TEL!$I$1,"")&amp;IF(TUREVE!L9=Geral!$AB$21,TUREVE!$I$1,"")&amp;IF(ADM!L23=Geral!$AB$21,ADM!$I$15,"")&amp;IF(ED!L23=Geral!$AB$21,ED!$I$15,"")&amp;IF(EST!L23=Geral!$AB$21,EST!$I$15,"")&amp;IF(EL!L23=Geral!$AB$21,EL!$I$15,"")&amp;IF(ELT!L23=Geral!$AB$21,ELT!$I$15,"")&amp;IF(INFO!L23=Geral!$AB$21,INFO!$I$15,"")&amp;IF(MEC!L23=Geral!$AB$21,MEC!$I$15,"")&amp;IF(MET!L23=Geral!$AB$21,MET!$I$15,"")&amp;IF(SEG!L23=Geral!$AB$21,SEG!$I$15,"")&amp;IF(TEL!L23=Geral!$AB$21,TEL!$I$15,"")&amp;IF(TUREVE!L23=Geral!$AB$21,TUREVE!$I$15,"")&amp;IF(ADM!L37=Geral!$AB$21,ADM!$I$29,"")&amp;IF(ED!L37=Geral!$AB$21,ED!$I$29,""))&amp;(IF(EST!L37=Geral!$AB$21,EST!$I$29,"")&amp;IF(EL!L37=Geral!$AB$21,EL!$I$29,"")&amp;IF(ELT!L37=Geral!$AB$21,ELT!$I$29,"")&amp;IF(INFO!L37=Geral!$AB$21,INFO!$I$29,"")&amp;IF(MEC!L37=Geral!$AB$21,MEC!$I$29,"")&amp;IF(MET!L37=Geral!$AB$21,MET!$I$29,"")&amp;IF(SEG!L37=Geral!$AB$21,SEG!$I$29,"")&amp;IF(TEL!L37=Geral!$AB$21,TEL!$I$29,"")&amp;IF(TUREVE!L37=Geral!$AB$21,TUREVE!$I$29,"")&amp;IF(ADM!L51=Geral!$AB$21,ADM!$I$43,"")&amp;IF(ED!L51=Geral!$AB$21,ED!$I$43,"")&amp;IF(EST!L51=Geral!$AB$21,EST!$I$43,"")&amp;IF(EL!L51=Geral!$AB$21,EL!$I$43,"")&amp;IF(ELT!L51=Geral!$AB$21,ELT!$I$43,"")&amp;IF(INFO!L51=Geral!$AB$21,INFO!$I$43,"")&amp;IF(MEC!L51=Geral!$AB$21,MEC!$I$43,"")&amp;IF(MET!L51=Geral!$AB$21,MET!$I$43,"")&amp;IF(SEG!L51=Geral!$AB$21,SEG!$I$43,"")&amp;IF(TEL!L51=Geral!$AB$21,TEL!$I$43,"")&amp;IF(TUREVE!L51=Geral!$AB$21,TUREVE!$I$43,""))&amp;IF(ADM!E9=Geral!$AB$21,ADM!$B$1,"")&amp;IF(ED!E9=Geral!$AB$21,ED!$B$1,"")&amp;IF(EST!E9=Geral!$AB$21,EST!$B$1,"")&amp;IF(EL!E9=Geral!$AB$21,EL!$B$1,"")&amp;IF(ELT!E9=Geral!$AB$21,ELT!$B$1,"")&amp;IF(INFO!E9=Geral!$AB$21,INFO!$B$1,"")&amp;IF(MEC!E9=Geral!$AB$21,MEC!$B$1,"")&amp;IF(MET!E9=Geral!$AB$21,MET!$B$1,"")&amp;IF(SEG!E9=Geral!$AB$21,SEG!$B$1,"")&amp;(IF(TEL!E9=Geral!$AB$21,TEL!$B$1,"")&amp;IF(TUREVE!E9=Geral!$AB$21,TUREVE!$B$1,"")&amp;IF(ADM!E23=Geral!$AB$21,ADM!$B$15,"")&amp;IF(ED!E23=Geral!$AB$21,ED!$B$15,"")&amp;IF(EST!E23=Geral!$AB$21,EST!$B$15,"")&amp;IF(EL!E23=Geral!$AB$21,EL!$B$15,"")&amp;IF(ELT!E23=Geral!$AB$21,ELT!$B$15,"")&amp;IF(INFO!E23=Geral!$AB$21,INFO!$B$15,"")&amp;IF(MEC!E23=Geral!$AB$21,MEC!$B$15,"")&amp;IF(MET!E23=Geral!$AB$21,MET!$B$15,"")&amp;IF(SEG!E23=Geral!$AB$21,SEG!$B$15,"")&amp;IF(TEL!E23=Geral!$AB$21,TEL!$B$15,"")&amp;IF(TUREVE!E23=Geral!$AB$21,TUREVE!$B$15,"")&amp;IF(ADM!E37=Geral!$AB$21,ADM!$B$29,"")&amp;IF(ED!E37=Geral!$AB$21,ED!$B$29,""))&amp;(IF(EST!E37=Geral!$AB$21,EST!$B$29,"")&amp;IF(EL!E37=Geral!$AB$21,EL!$B$29,"")&amp;IF(ELT!E37=Geral!$AB$21,ELT!$B$29,"")&amp;IF(INFO!E37=Geral!$AB$21,INFO!$B$29,"")&amp;IF(MEC!E37=Geral!$AB$21,MEC!$B$29,"")&amp;IF(MET!E37=Geral!$AB$21,MET!$B$29,"")&amp;IF(SEG!E37=Geral!$AB$21,SEG!$B$29,"")&amp;IF(TEL!E37=Geral!$AB$21,TEL!$B$29,"")&amp;IF(TUREVE!E37=Geral!$AB$21,TUREVE!$B$29,"")&amp;IF(ADM!E51=Geral!$AB$21,ADM!$B$43,"")&amp;IF(ED!E51=Geral!$AB$21,ED!$B$43,"")&amp;IF(EST!E51=Geral!$AB$21,EST!$B$43,"")&amp;IF(EL!E51=Geral!$AB$21,EL!$B$43,"")&amp;IF(ELT!E51=Geral!$AB$21,ELT!$B$43,"")&amp;IF(INFO!E51=Geral!$AB$21,INFO!$B$43,"")&amp;IF(MEC!E51=Geral!$AB$21,MEC!$B$43,"")&amp;IF(MET!E51=Geral!$AB$21,MET!$B$43,"")&amp;IF(SEG!E51=Geral!$AB$21,SEG!$B$43,"")&amp;IF(TEL!E51=Geral!$AB$21,TEL!$B$43,"")&amp;IF(TUREVE!E51=Geral!$AB$21,TUREVE!$B$43,""))</f>
        <v xml:space="preserve"> 3BELT </v>
      </c>
      <c r="AF29" s="20" t="str">
        <f>IF(ADM!M9=Geral!$AB$21,ADM!$I$1,"")&amp;IF(ED!M9=Geral!$AB$21,ED!$I$1,"")&amp;IF(EST!M9=Geral!$AB$21,EST!$I$1,"")&amp;IF(EL!M9=Geral!$AB$21,EL!$I$1,"")&amp;IF(ELT!M9=Geral!$AB$21,ELT!$I$1,"")&amp;IF(INFO!M9=Geral!$AB$21,INFO!$I$1,"")&amp;IF(MEC!M9=Geral!$AB$21,MEC!$I$1,"")&amp;IF(MET!M9=Geral!$AB$21,MET!$I$1,"")&amp;IF(SEG!M9=Geral!$AB$21,SEG!$I$1,"")&amp;(IF(TEL!M9=Geral!$AB$21,TEL!$I$1,"")&amp;IF(TUREVE!M9=Geral!$AB$21,TUREVE!$I$1,"")&amp;IF(ADM!M23=Geral!$AB$21,ADM!$I$15,"")&amp;IF(ED!M23=Geral!$AB$21,ED!$I$15,"")&amp;IF(EST!M23=Geral!$AB$21,EST!$I$15,"")&amp;IF(EL!M23=Geral!$AB$21,EL!$I$15,"")&amp;IF(ELT!M23=Geral!$AB$21,ELT!$I$15,"")&amp;IF(INFO!M23=Geral!$AB$21,INFO!$I$15,"")&amp;IF(MEC!M23=Geral!$AB$21,MEC!$I$15,"")&amp;IF(MET!M23=Geral!$AB$21,MET!$I$15,"")&amp;IF(SEG!M23=Geral!$AB$21,SEG!$I$15,"")&amp;IF(TEL!M23=Geral!$AB$21,TEL!$I$15,"")&amp;IF(TUREVE!M23=Geral!$AB$21,TUREVE!$I$15,"")&amp;IF(ADM!M37=Geral!$AB$21,ADM!$I$29,"")&amp;IF(ED!M37=Geral!$AB$21,ED!$I$29,""))&amp;(IF(EST!M37=Geral!$AB$21,EST!$I$29,"")&amp;IF(EL!M37=Geral!$AB$21,EL!$I$29,"")&amp;IF(ELT!M37=Geral!$AB$21,ELT!$I$29,"")&amp;IF(INFO!M37=Geral!$AB$21,INFO!$I$29,"")&amp;IF(MEC!M37=Geral!$AB$21,MEC!$I$29,"")&amp;IF(MET!M37=Geral!$AB$21,MET!$I$29,"")&amp;IF(SEG!M37=Geral!$AB$21,SEG!$I$29,"")&amp;IF(TEL!M37=Geral!$AB$21,TEL!$I$29,"")&amp;IF(TUREVE!M37=Geral!$AB$21,TUREVE!$I$29,"")&amp;IF(ADM!M51=Geral!$AB$21,ADM!$I$43,"")&amp;IF(ED!M51=Geral!$AB$21,ED!$I$43,"")&amp;IF(EST!M51=Geral!$AB$21,EST!$I$43,"")&amp;IF(EL!M51=Geral!$AB$21,EL!$I$43,"")&amp;IF(ELT!M51=Geral!$AB$21,ELT!$I$43,"")&amp;IF(INFO!M51=Geral!$AB$21,INFO!$I$43,"")&amp;IF(MEC!M51=Geral!$AB$21,MEC!$I$43,"")&amp;IF(MET!M51=Geral!$AB$21,MET!$I$43,"")&amp;IF(SEG!M51=Geral!$AB$21,SEG!$I$43,"")&amp;IF(TEL!M51=Geral!$AB$21,TEL!$I$43,"")&amp;IF(TUREVE!M51=Geral!$AB$21,TUREVE!$I$43,""))&amp;IF(ADM!F9=Geral!$AB$21,ADM!$B$1,"")&amp;IF(ED!F9=Geral!$AB$21,ED!$B$1,"")&amp;IF(EST!F9=Geral!$AB$21,EST!$B$1,"")&amp;IF(EL!F9=Geral!$AB$21,EL!$B$1,"")&amp;IF(ELT!F9=Geral!$AB$21,ELT!$B$1,"")&amp;IF(INFO!F9=Geral!$AB$21,INFO!$B$1,"")&amp;IF(MEC!F9=Geral!$AB$21,MEC!$B$1,"")&amp;IF(MET!F9=Geral!$AB$21,MET!$B$1,"")&amp;IF(SEG!F9=Geral!$AB$21,SEG!$B$1,"")&amp;(IF(TEL!F9=Geral!$AB$21,TEL!$B$1,"")&amp;IF(TUREVE!F9=Geral!$AB$21,TUREVE!$B$1,"")&amp;IF(ADM!F23=Geral!$AB$21,ADM!$B$15,"")&amp;IF(ED!F23=Geral!$AB$21,ED!$B$15,"")&amp;IF(EST!F23=Geral!$AB$21,EST!$B$15,"")&amp;IF(EL!F23=Geral!$AB$21,EL!$B$15,"")&amp;IF(ELT!F23=Geral!$AB$21,ELT!$B$15,"")&amp;IF(INFO!F23=Geral!$AB$21,INFO!$B$15,"")&amp;IF(MEC!F23=Geral!$AB$21,MEC!$B$15,"")&amp;IF(MET!F23=Geral!$AB$21,MET!$B$15,"")&amp;IF(SEG!F23=Geral!$AB$21,SEG!$B$15,"")&amp;IF(TEL!F23=Geral!$AB$21,TEL!$B$15,"")&amp;IF(TUREVE!F23=Geral!$AB$21,TUREVE!$B$15,"")&amp;IF(ADM!F37=Geral!$AB$21,ADM!$B$29,"")&amp;IF(ED!F37=Geral!$AB$21,ED!$B$29,""))&amp;(IF(EST!F37=Geral!$AB$21,EST!$B$29,"")&amp;IF(EL!F37=Geral!$AB$21,EL!$B$29,"")&amp;IF(ELT!F37=Geral!$AB$21,ELT!$B$29,"")&amp;IF(INFO!F37=Geral!$AB$21,INFO!$B$29,"")&amp;IF(MEC!F37=Geral!$AB$21,MEC!$B$29,"")&amp;IF(MET!F37=Geral!$AB$21,MET!$B$29,"")&amp;IF(SEG!F37=Geral!$AB$21,SEG!$B$29,"")&amp;IF(TEL!F37=Geral!$AB$21,TEL!$B$29,"")&amp;IF(TUREVE!F37=Geral!$AB$21,TUREVE!$B$29,"")&amp;IF(ADM!F51=Geral!$AB$21,ADM!$B$43,"")&amp;IF(ED!F51=Geral!$AB$21,ED!$B$43,"")&amp;IF(EST!F51=Geral!$AB$21,EST!$B$43,"")&amp;IF(EL!F51=Geral!$AB$21,EL!$B$43,"")&amp;IF(ELT!F51=Geral!$AB$21,ELT!$B$43,"")&amp;IF(INFO!F51=Geral!$AB$21,INFO!$B$43,"")&amp;IF(MEC!F51=Geral!$AB$21,MEC!$B$43,"")&amp;IF(MET!F51=Geral!$AB$21,MET!$B$43,"")&amp;IF(SEG!F51=Geral!$AB$21,SEG!$B$43,"")&amp;IF(TEL!F51=Geral!$AB$21,TEL!$B$43,"")&amp;IF(TUREVE!F51=Geral!$AB$21,TUREVE!$B$43,""))</f>
        <v xml:space="preserve">    1BED     1BELT </v>
      </c>
      <c r="AG29" s="148"/>
      <c r="AH29" s="20" t="str">
        <f>IF(ADM!I9=Geral!$AH$21,ADM!$I$1,"")&amp;IF(ED!I9=Geral!$AH$21,ED!$I$1,"")&amp;IF(EST!I9=Geral!$AH$21,EST!$I$1,"")&amp;IF(EL!I9=Geral!$AH$21,EL!$I$1,"")&amp;IF(ELT!I9=Geral!$AH$21,ELT!$I$1,"")&amp;IF(INFO!I9=Geral!$AH$21,INFO!$I$1,"")&amp;IF(MEC!I9=Geral!$AH$21,MEC!$I$1,"")&amp;IF(MET!I9=Geral!$AH$21,MET!$I$1,"")&amp;IF(SEG!I9=Geral!$AH$21,SEG!$I$1,"")&amp;(IF(TEL!I9=Geral!$AH$21,TEL!$I$1,"")&amp;IF(TUREVE!I9=Geral!$AH$21,TUREVE!$I$1,"")&amp;IF(ADM!I23=Geral!$AH$21,ADM!$I$15,"")&amp;IF(ED!I23=Geral!$AH$21,ED!$I$15,"")&amp;IF(EST!I23=Geral!$AH$21,EST!$I$15,"")&amp;IF(EL!I23=Geral!$AH$21,EL!$I$15,"")&amp;IF(ELT!I23=Geral!$AH$21,ELT!$I$15,"")&amp;IF(INFO!I23=Geral!$AH$21,INFO!$I$15,"")&amp;IF(MEC!I23=Geral!$AH$21,MEC!$I$15,"")&amp;IF(MET!I23=Geral!$AH$21,MET!$I$15,"")&amp;IF(SEG!I23=Geral!$AH$21,SEG!$I$15,"")&amp;IF(TEL!I23=Geral!$AH$21,TEL!$I$15,"")&amp;IF(TUREVE!I23=Geral!$AH$21,TUREVE!$I$15,"")&amp;IF(ADM!I37=Geral!$AH$21,ADM!$I$29,"")&amp;IF(ED!I37=Geral!$AH$21,ED!$I$29,""))&amp;(IF(EST!I37=Geral!$AH$21,EST!$I$29,"")&amp;IF(EL!I37=Geral!$AH$21,EL!$I$29,"")&amp;IF(ELT!I37=Geral!$AH$21,ELT!$I$29,"")&amp;IF(INFO!I37=Geral!$AH$21,INFO!$I$29,"")&amp;IF(MEC!I37=Geral!$AH$21,MEC!$I$29,"")&amp;IF(MET!I37=Geral!$AH$21,MET!$I$29,"")&amp;IF(SEG!I37=Geral!$AH$21,SEG!$I$29,"")&amp;IF(TEL!I37=Geral!$AH$21,TEL!$I$29,"")&amp;IF(TUREVE!I37=Geral!$AH$21,TUREVE!$I$29,"")&amp;IF(ADM!I51=Geral!$AH$21,ADM!$I$43,"")&amp;IF(ED!I51=Geral!$AH$21,ED!$I$43,"")&amp;IF(EST!I51=Geral!$AH$21,EST!$I$43,"")&amp;IF(EL!I51=Geral!$AH$21,EL!$I$43,"")&amp;IF(ELT!I51=Geral!$AH$21,ELT!$I$43,"")&amp;IF(INFO!I51=Geral!$AH$21,INFO!$I$43,"")&amp;IF(MEC!I51=Geral!$AH$21,MEC!$I$43,"")&amp;IF(MET!I51=Geral!$AH$21,MET!$I$43,"")&amp;IF(SEG!I51=Geral!$AH$21,SEG!$I$43,"")&amp;IF(TEL!I51=Geral!$AH$21,TEL!$I$43,"")&amp;IF(TUREVE!I51=Geral!$AH$21,TUREVE!$I$43,""))&amp;IF(ADM!B9=Geral!$AH$21,ADM!$B$1,"")&amp;IF(ED!B9=Geral!$AH$21,ED!$B$1,"")&amp;IF(EST!B9=Geral!$AH$21,EST!$B$1,"")&amp;IF(EL!B9=Geral!$AH$21,EL!$B$1,"")&amp;IF(ELT!B9=Geral!$AH$21,ELT!$B$1,"")&amp;IF(INFO!B9=Geral!$AH$21,INFO!$B$1,"")&amp;IF(MEC!B9=Geral!$AH$21,MEC!$B$1,"")&amp;IF(MET!B9=Geral!$AH$21,MET!$B$1,"")&amp;IF(SEG!B9=Geral!$AH$21,SEG!$B$1,"")&amp;(IF(TEL!B9=Geral!$AH$21,TEL!$B$1,"")&amp;IF(TUREVE!B9=Geral!$AH$21,TUREVE!$B$1,"")&amp;IF(ADM!B23=Geral!$AH$21,ADM!$B$15,"")&amp;IF(ED!B23=Geral!$AH$21,ED!$B$15,"")&amp;IF(EST!B23=Geral!$AH$21,EST!$B$15,"")&amp;IF(EL!B23=Geral!$AH$21,EL!$B$15,"")&amp;IF(ELT!B23=Geral!$AH$21,ELT!$B$15,"")&amp;IF(INFO!B23=Geral!$AH$21,INFO!$B$15,"")&amp;IF(MEC!B23=Geral!$AH$21,MEC!$B$15,"")&amp;IF(MET!B23=Geral!$AH$21,MET!$B$15,"")&amp;IF(SEG!B23=Geral!$AH$21,SEG!$B$15,"")&amp;IF(TEL!B23=Geral!$AH$21,TEL!$B$15,"")&amp;IF(TUREVE!B23=Geral!$AH$21,TUREVE!$B$15,"")&amp;IF(ADM!B37=Geral!$AH$21,ADM!$B$29,"")&amp;IF(ED!B37=Geral!$AH$21,ED!$B$29,""))&amp;(IF(EST!B37=Geral!$AH$21,EST!$B$29,"")&amp;IF(EL!B37=Geral!$AH$21,EL!$B$29,"")&amp;IF(ELT!B37=Geral!$AH$21,ELT!$B$29,"")&amp;IF(INFO!B37=Geral!$AH$21,INFO!$B$29,"")&amp;IF(MEC!B37=Geral!$AH$21,MEC!$B$29,"")&amp;IF(MET!B37=Geral!$AH$21,MET!$B$29,"")&amp;IF(SEG!B37=Geral!$AH$21,SEG!$B$29,"")&amp;IF(TEL!B37=Geral!$AH$21,TEL!$B$29,"")&amp;IF(TUREVE!B37=Geral!$AH$21,TUREVE!$B$29,"")&amp;IF(ADM!B51=Geral!$AH$21,ADM!$B$43,"")&amp;IF(ED!B51=Geral!$AH$21,ED!$B$43,"")&amp;IF(EST!B51=Geral!$AH$21,EST!$B$43,"")&amp;IF(EL!B51=Geral!$AH$21,EL!$B$43,"")&amp;IF(ELT!B51=Geral!$AH$21,ELT!$B$43,"")&amp;IF(INFO!B51=Geral!$AH$21,INFO!$B$43,"")&amp;IF(MEC!B51=Geral!$AH$21,MEC!$B$43,"")&amp;IF(MET!B51=Geral!$AH$21,MET!$B$43,"")&amp;IF(SEG!B51=Geral!$AH$21,SEG!$B$43,"")&amp;IF(TEL!B51=Geral!$AH$21,TEL!$B$43,"")&amp;IF(TUREVE!B51=Geral!$AH$21,TUREVE!$B$43,""))</f>
        <v xml:space="preserve"> 2AMET </v>
      </c>
      <c r="AI29" s="20" t="str">
        <f>IF(ADM!J9=Geral!$AH$21,ADM!$I$1,"")&amp;IF(ED!J9=Geral!$AH$21,ED!$I$1,"")&amp;IF(EST!J9=Geral!$AH$21,EST!$I$1,"")&amp;IF(EL!J9=Geral!$AH$21,EL!$I$1,"")&amp;IF(ELT!J9=Geral!$AH$21,ELT!$I$1,"")&amp;IF(INFO!J9=Geral!$AH$21,INFO!$I$1,"")&amp;IF(MEC!J9=Geral!$AH$21,MEC!$I$1,"")&amp;IF(MET!J9=Geral!$AH$21,MET!$I$1,"")&amp;IF(SEG!J11=Geral!$AH$21,SEG!$I$1,"")&amp;(IF(TEL!J9=Geral!$AH$21,TEL!$I$1,"")&amp;IF(TUREVE!J9=Geral!$AH$21,TUREVE!$I$1,"")&amp;IF(ADM!J23=Geral!$AH$21,ADM!$I$15,"")&amp;IF(ED!J23=Geral!$AH$21,ED!$I$15,"")&amp;IF(EST!J23=Geral!$AH$21,EST!$I$15,"")&amp;IF(EL!J23=Geral!$AH$21,EL!$I$15,"")&amp;IF(ELT!J23=Geral!$AH$21,ELT!$I$15,"")&amp;IF(INFO!J23=Geral!$AH$21,INFO!$I$15,"")&amp;IF(MEC!J23=Geral!$AH$21,MEC!$I$15,"")&amp;IF(MET!J23=Geral!$AH$21,MET!$I$15,"")&amp;IF(SEG!J23=Geral!$AH$21,SEG!$I$15,"")&amp;IF(TEL!J23=Geral!$AH$21,TEL!$I$15,"")&amp;IF(TUREVE!J23=Geral!$AH$21,TUREVE!$I$15,"")&amp;IF(ADM!J37=Geral!$AH$21,ADM!$I$29,"")&amp;IF(ED!J37=Geral!$AH$21,ED!$I$29,""))&amp;(IF(EST!J37=Geral!$AH$21,EST!$I$29,"")&amp;IF(EL!J37=Geral!$AH$21,EL!$I$29,"")&amp;IF(ELT!J37=Geral!$AH$21,ELT!$I$29,"")&amp;IF(INFO!J37=Geral!$AH$21,INFO!$I$29,"")&amp;IF(MEC!J37=Geral!$AH$21,MEC!$I$29,"")&amp;IF(MET!J37=Geral!$AH$21,MET!$I$29,"")&amp;IF(SEG!J37=Geral!$AH$21,SEG!$I$29,"")&amp;IF(TEL!J37=Geral!$AH$21,TEL!$I$29,"")&amp;IF(TUREVE!J37=Geral!$AH$21,TUREVE!$I$29,"")&amp;IF(ADM!J51=Geral!$AH$21,ADM!$I$43,"")&amp;IF(ED!J51=Geral!$AH$21,ED!$I$43,"")&amp;IF(EST!J51=Geral!$AH$21,EST!$I$43,"")&amp;IF(EL!J51=Geral!$AH$21,EL!$I$43,"")&amp;IF(ELT!J51=Geral!$AH$21,ELT!$I$43,"")&amp;IF(INFO!J51=Geral!$AH$21,INFO!$I$43,"")&amp;IF(MEC!J51=Geral!$AH$21,MEC!$I$43,"")&amp;IF(MET!J51=Geral!$AH$21,MET!$I$43,"")&amp;IF(SEG!J51=Geral!$AH$21,SEG!$I$43,"")&amp;IF(TEL!J51=Geral!$AH$21,TEL!$I$43,"")&amp;IF(TUREVE!J51=Geral!$AH$21,TUREVE!$I$43,""))&amp;IF(ADM!C9=Geral!$AH$21,ADM!$B$1,"")&amp;IF(ED!C9=Geral!$AH$21,ED!$B$1,"")&amp;IF(EST!C9=Geral!$AH$21,EST!$B$1,"")&amp;IF(EL!C9=Geral!$AH$21,EL!$B$1,"")&amp;IF(ELT!C9=Geral!$AH$21,ELT!$B$1,"")&amp;IF(INFO!C9=Geral!$AH$21,INFO!$B$1,"")&amp;IF(MEC!C9=Geral!$AH$21,MEC!$B$1,"")&amp;IF(MET!C9=Geral!$AH$21,MET!$B$1,"")&amp;IF(SEG!C9=Geral!$AH$21,SEG!$B$1,"")&amp;(IF(TEL!C9=Geral!$AH$21,TEL!$B$1,"")&amp;IF(TUREVE!C9=Geral!$AH$21,TUREVE!$B$1,"")&amp;IF(ADM!C23=Geral!$AH$21,ADM!$B$15,"")&amp;IF(ED!C23=Geral!$AH$21,ED!$B$15,"")&amp;IF(EST!C23=Geral!$AH$21,EST!$B$15,"")&amp;IF(EL!C23=Geral!$AH$21,EL!$B$15,"")&amp;IF(ELT!C23=Geral!$AH$21,ELT!$B$15,"")&amp;IF(INFO!C23=Geral!$AH$21,INFO!$B$15,"")&amp;IF(MEC!C23=Geral!$AH$21,MEC!$B$15,"")&amp;IF(MET!C23=Geral!$AH$21,MET!$B$15,"")&amp;IF(SEG!C23=Geral!$AH$21,SEG!$B$15,"")&amp;IF(TEL!C23=Geral!$AH$21,TEL!$B$15,"")&amp;IF(TUREVE!C23=Geral!$AH$21,TUREVE!$B$15,"")&amp;IF(ADM!C37=Geral!$AH$21,ADM!$B$29,"")&amp;IF(ED!C37=Geral!$AH$21,ED!$B$29,""))&amp;(IF(EST!C37=Geral!$AH$21,EST!$B$29,"")&amp;IF(EL!C37=Geral!$AH$21,EL!$B$29,"")&amp;IF(ELT!C37=Geral!$AH$21,ELT!$B$29,"")&amp;IF(INFO!C37=Geral!$AH$21,INFO!$B$29,"")&amp;IF(MEC!C37=Geral!$AH$21,MEC!$B$29,"")&amp;IF(MET!C37=Geral!$AH$21,MET!$B$29,"")&amp;IF(SEG!C37=Geral!$AH$21,SEG!$B$29,"")&amp;IF(TEL!C37=Geral!$AH$21,TEL!$B$29,"")&amp;IF(TUREVE!C37=Geral!$AH$21,TUREVE!$B$29,"")&amp;IF(ADM!C51=Geral!$AH$21,ADM!$B$43,"")&amp;IF(ED!C51=Geral!$AH$21,ED!$B$43,"")&amp;IF(EST!C51=Geral!$AH$21,EST!$B$43,"")&amp;IF(EL!C51=Geral!$AH$21,EL!$B$43,"")&amp;IF(ELT!C51=Geral!$AH$21,ELT!$B$43,"")&amp;IF(INFO!C51=Geral!$AH$21,INFO!$B$43,"")&amp;IF(MEC!C51=Geral!$AH$21,MEC!$B$43,"")&amp;IF(MET!C51=Geral!$AH$21,MET!$B$43,"")&amp;IF(SEG!C51=Geral!$AH$21,SEG!$B$43,"")&amp;IF(TEL!C51=Geral!$AH$21,TEL!$B$43,"")&amp;IF(TUREVE!C51=Geral!$AH$21,TUREVE!$B$43,""))</f>
        <v xml:space="preserve"> 2AMEC </v>
      </c>
      <c r="AJ29" s="20" t="str">
        <f>IF(ADM!K9=Geral!$AH$21,ADM!$I$1,"")&amp;IF(ED!K9=Geral!$AH$21,ED!$I$1,"")&amp;IF(EST!K9=Geral!$AH$21,EST!$I$1,"")&amp;IF(EL!K9=Geral!$AH$21,EL!$I$1,"")&amp;IF(ELT!K9=Geral!$AH$21,ELT!$I$1,"")&amp;IF(INFO!K9=Geral!$AH$21,INFO!$I$1,"")&amp;IF(MEC!K9=Geral!$AH$21,MEC!$I$1,"")&amp;IF(MET!K9=Geral!$AH$21,MET!$I$1,"")&amp;IF(SEG!K9=Geral!$AH$21,SEG!$I$1,"")&amp;(IF(TEL!K9=Geral!$AH$21,TEL!$I$1,"")&amp;IF(TUREVE!K9=Geral!$AH$21,TUREVE!$I$1,"")&amp;IF(ADM!K23=Geral!$AH$21,ADM!$I$15,"")&amp;IF(ED!K23=Geral!$AH$21,ED!$I$15,"")&amp;IF(EST!K23=Geral!$AH$21,EST!$I$15,"")&amp;IF(EL!K23=Geral!$AH$21,EL!$I$15,"")&amp;IF(ELT!K23=Geral!$AH$21,ELT!$I$15,"")&amp;IF(INFO!K23=Geral!$AH$21,INFO!$I$15,"")&amp;IF(MEC!K23=Geral!$AH$21,MEC!$I$15,"")&amp;IF(MET!K23=Geral!$AH$21,MET!$I$15,"")&amp;IF(SEG!K23=Geral!$AH$21,SEG!$I$15,"")&amp;IF(TEL!K23=Geral!$AH$21,TEL!$I$15,"")&amp;IF(TUREVE!K23=Geral!$AH$21,TUREVE!$I$15,"")&amp;IF(ADM!K37=Geral!$AH$21,ADM!$I$29,"")&amp;IF(ED!K37=Geral!$AH$21,ED!$I$29,""))&amp;(IF(EST!K37=Geral!$AH$21,EST!$I$29,"")&amp;IF(EL!K37=Geral!$AH$21,EL!$I$29,"")&amp;IF(ELT!K37=Geral!$AH$21,ELT!$I$29,"")&amp;IF(INFO!K37=Geral!$AH$21,INFO!$I$29,"")&amp;IF(MEC!K37=Geral!$AH$21,MEC!$I$29,"")&amp;IF(MET!K37=Geral!$AH$21,MET!$I$29,"")&amp;IF(SEG!K37=Geral!$AH$21,SEG!$I$29,"")&amp;IF(TEL!K37=Geral!$AH$21,TEL!$I$29,"")&amp;IF(TUREVE!K37=Geral!$AH$21,TUREVE!$I$29,"")&amp;IF(ADM!K51=Geral!$AH$21,ADM!$I$43,"")&amp;IF(ED!K51=Geral!$AH$21,ED!$I$43,"")&amp;IF(EST!K51=Geral!$AH$21,EST!$I$43,"")&amp;IF(EL!K51=Geral!$AH$21,EL!$I$43,"")&amp;IF(ELT!K51=Geral!$AH$21,ELT!$I$43,"")&amp;IF(INFO!K51=Geral!$AH$21,INFO!$I$43,"")&amp;IF(MEC!K51=Geral!$AH$21,MEC!$I$43,"")&amp;IF(MET!K51=Geral!$AH$21,MET!$I$43,"")&amp;IF(SEG!K51=Geral!$AH$21,SEG!$I$43,"")&amp;IF(TEL!K51=Geral!$AH$21,TEL!$I$43,"")&amp;IF(TUREVE!K51=Geral!$AH$21,TUREVE!$I$43,""))&amp;IF(ADM!D9=Geral!$AH$21,ADM!$B$1,"")&amp;IF(ED!D9=Geral!$AH$21,ED!$B$1,"")&amp;IF(EST!D9=Geral!$AH$21,EST!$B$1,"")&amp;IF(EL!D9=Geral!$AH$21,EL!$B$1,"")&amp;IF(ELT!D9=Geral!$AH$21,ELT!$B$1,"")&amp;IF(INFO!D9=Geral!$AH$21,INFO!$B$1,"")&amp;IF(MEC!D9=Geral!$AH$21,MEC!$B$1,"")&amp;IF(MET!D9=Geral!$AH$21,MET!$B$1,"")&amp;IF(SEG!D9=Geral!$AH$21,SEG!$B$1,"")&amp;(IF(TEL!D9=Geral!$AH$21,TEL!$B$1,"")&amp;IF(TUREVE!D9=Geral!$AH$21,TUREVE!$B$1,"")&amp;IF(ADM!D23=Geral!$AH$21,ADM!$B$15,"")&amp;IF(ED!D23=Geral!$AH$21,ED!$B$15,"")&amp;IF(EST!D23=Geral!$AH$21,EST!$B$15,"")&amp;IF(EL!D23=Geral!$AH$21,EL!$B$15,"")&amp;IF(ELT!D23=Geral!$AH$21,ELT!$B$15,"")&amp;IF(INFO!D23=Geral!$AH$21,INFO!$B$15,"")&amp;IF(MEC!D23=Geral!$AH$21,MEC!$B$15,"")&amp;IF(MET!D23=Geral!$AH$21,MET!$B$15,"")&amp;IF(SEG!D23=Geral!$AH$21,SEG!$B$15,"")&amp;IF(TEL!D23=Geral!$AH$21,TEL!$B$15,"")&amp;IF(TUREVE!D23=Geral!$AH$21,TUREVE!$B$15,"")&amp;IF(ADM!D37=Geral!$AH$21,ADM!$B$29,"")&amp;IF(ED!D37=Geral!$AH$21,ED!$B$29,""))&amp;(IF(EST!D37=Geral!$AH$21,EST!$B$29,"")&amp;IF(EL!D37=Geral!$AH$21,EL!$B$29,"")&amp;IF(ELT!D37=Geral!$AH$21,ELT!$B$29,"")&amp;IF(INFO!D37=Geral!$AH$21,INFO!$B$29,"")&amp;IF(MEC!D37=Geral!$AH$21,MEC!$B$29,"")&amp;IF(MET!D37=Geral!$AH$21,MET!$B$29,"")&amp;IF(SEG!D37=Geral!$AH$21,SEG!$B$29,"")&amp;IF(TEL!D37=Geral!$AH$21,TEL!$B$29,"")&amp;IF(TUREVE!D37=Geral!$AH$21,TUREVE!$B$29,"")&amp;IF(ADM!D51=Geral!$AH$21,ADM!$B$43,"")&amp;IF(ED!D51=Geral!$AH$21,ED!$B$43,"")&amp;IF(EST!D51=Geral!$AH$21,EST!$B$43,"")&amp;IF(EL!D51=Geral!$AH$21,EL!$B$43,"")&amp;IF(ELT!D51=Geral!$AH$21,ELT!$B$43,"")&amp;IF(INFO!D51=Geral!$AH$21,INFO!$B$43,"")&amp;IF(MEC!D51=Geral!$AH$21,MEC!$B$43,"")&amp;IF(MET!D51=Geral!$AH$21,MET!$B$43,"")&amp;IF(SEG!D51=Geral!$AH$21,SEG!$B$43,"")&amp;IF(TEL!D51=Geral!$AH$21,TEL!$B$43,"")&amp;IF(TUREVE!D51=Geral!$AH$21,TUREVE!$B$43,""))</f>
        <v/>
      </c>
      <c r="AK29" s="20" t="str">
        <f>IF(ADM!L9=Geral!$AH$21,ADM!$I$1,"")&amp;IF(ED!L9=Geral!$AH$21,ED!$I$1,"")&amp;IF(EST!L9=Geral!$AH$21,EST!$I$1,"")&amp;IF(EL!L9=Geral!$AH$21,EL!$I$1,"")&amp;IF(ELT!L9=Geral!$AH$21,ELT!$I$1,"")&amp;IF(INFO!L9=Geral!$AH$21,INFO!$I$1,"")&amp;IF(MEC!L9=Geral!$AH$21,MEC!$I$1,"")&amp;IF(MET!L9=Geral!$AH$21,MET!$I$1,"")&amp;IF(SEG!L9=Geral!$AH$21,SEG!$I$1,"")&amp;(IF(TEL!L9=Geral!$AH$21,TEL!$I$1,"")&amp;IF(TUREVE!L9=Geral!$AH$21,TUREVE!$I$1,"")&amp;IF(ADM!L23=Geral!$AH$21,ADM!$I$15,"")&amp;IF(ED!L23=Geral!$AH$21,ED!$I$15,"")&amp;IF(EST!L23=Geral!$AH$21,EST!$I$15,"")&amp;IF(EL!L23=Geral!$AH$21,EL!$I$15,"")&amp;IF(ELT!L23=Geral!$AH$21,ELT!$I$15,"")&amp;IF(INFO!L23=Geral!$AH$21,INFO!$I$15,"")&amp;IF(MEC!L23=Geral!$AH$21,MEC!$I$15,"")&amp;IF(MET!L23=Geral!$AH$21,MET!$I$15,"")&amp;IF(SEG!L23=Geral!$AH$21,SEG!$I$15,"")&amp;IF(TEL!L23=Geral!$AH$21,TEL!$I$15,"")&amp;IF(TUREVE!L23=Geral!$AH$21,TUREVE!$I$15,"")&amp;IF(ADM!L37=Geral!$AH$21,ADM!$I$29,"")&amp;IF(ED!L37=Geral!$AH$21,ED!$I$29,""))&amp;(IF(EST!L37=Geral!$AH$21,EST!$I$29,"")&amp;IF(EL!L37=Geral!$AH$21,EL!$I$29,"")&amp;IF(ELT!L37=Geral!$AH$21,ELT!$I$29,"")&amp;IF(INFO!L37=Geral!$AH$21,INFO!$I$29,"")&amp;IF(MEC!L37=Geral!$AH$21,MEC!$I$29,"")&amp;IF(MET!L37=Geral!$AH$21,MET!$I$29,"")&amp;IF(SEG!L37=Geral!$AH$21,SEG!$I$29,"")&amp;IF(TEL!L37=Geral!$AH$21,TEL!$I$29,"")&amp;IF(TUREVE!L37=Geral!$AH$21,TUREVE!$I$29,"")&amp;IF(ADM!L51=Geral!$AH$21,ADM!$I$43,"")&amp;IF(ED!L51=Geral!$AH$21,ED!$I$43,"")&amp;IF(EST!L51=Geral!$AH$21,EST!$I$43,"")&amp;IF(EL!L51=Geral!$AH$21,EL!$I$43,"")&amp;IF(ELT!L51=Geral!$AH$21,ELT!$I$43,"")&amp;IF(INFO!L51=Geral!$AH$21,INFO!$I$43,"")&amp;IF(MEC!L51=Geral!$AH$21,MEC!$I$43,"")&amp;IF(MET!L51=Geral!$AH$21,MET!$I$43,"")&amp;IF(SEG!L51=Geral!$AH$21,SEG!$I$43,"")&amp;IF(TEL!L51=Geral!$AH$21,TEL!$I$43,"")&amp;IF(TUREVE!L51=Geral!$AH$21,TUREVE!$I$43,""))&amp;IF(ADM!E9=Geral!$AH$21,ADM!$B$1,"")&amp;IF(ED!E9=Geral!$AH$21,ED!$B$1,"")&amp;IF(EST!E9=Geral!$AH$21,EST!$B$1,"")&amp;IF(EL!E9=Geral!$AH$21,EL!$B$1,"")&amp;IF(ELT!E9=Geral!$AH$21,ELT!$B$1,"")&amp;IF(INFO!E9=Geral!$AH$21,INFO!$B$1,"")&amp;IF(MEC!E9=Geral!$AH$21,MEC!$B$1,"")&amp;IF(MET!E9=Geral!$AH$21,MET!$B$1,"")&amp;IF(SEG!E9=Geral!$AH$21,SEG!$B$1,"")&amp;(IF(TEL!E9=Geral!$AH$21,TEL!$B$1,"")&amp;IF(TUREVE!E9=Geral!$AH$21,TUREVE!$B$1,"")&amp;IF(ADM!E23=Geral!$AH$21,ADM!$B$15,"")&amp;IF(ED!E23=Geral!$AH$21,ED!$B$15,"")&amp;IF(EST!E23=Geral!$AH$21,EST!$B$15,"")&amp;IF(EL!E23=Geral!$AH$21,EL!$B$15,"")&amp;IF(ELT!E23=Geral!$AH$21,ELT!$B$15,"")&amp;IF(INFO!E23=Geral!$AH$21,INFO!$B$15,"")&amp;IF(MEC!E23=Geral!$AH$21,MEC!$B$15,"")&amp;IF(MET!E23=Geral!$AH$21,MET!$B$15,"")&amp;IF(SEG!E23=Geral!$AH$21,SEG!$B$15,"")&amp;IF(TEL!E23=Geral!$AH$21,TEL!$B$15,"")&amp;IF(TUREVE!E23=Geral!$AH$21,TUREVE!$B$15,"")&amp;IF(ADM!E37=Geral!$AH$21,ADM!$B$29,"")&amp;IF(ED!E37=Geral!$AH$21,ED!$B$29,""))&amp;(IF(EST!E37=Geral!$AH$21,EST!$B$29,"")&amp;IF(EL!E37=Geral!$AH$21,EL!$B$29,"")&amp;IF(ELT!E37=Geral!$AH$21,ELT!$B$29,"")&amp;IF(INFO!E37=Geral!$AH$21,INFO!$B$29,"")&amp;IF(MEC!E37=Geral!$AH$21,MEC!$B$29,"")&amp;IF(MET!E37=Geral!$AH$21,MET!$B$29,"")&amp;IF(SEG!E37=Geral!$AH$21,SEG!$B$29,"")&amp;IF(TEL!E37=Geral!$AH$21,TEL!$B$29,"")&amp;IF(TUREVE!E37=Geral!$AH$21,TUREVE!$B$29,"")&amp;IF(ADM!E51=Geral!$AH$21,ADM!$B$43,"")&amp;IF(ED!E51=Geral!$AH$21,ED!$B$43,"")&amp;IF(EST!E51=Geral!$AH$21,EST!$B$43,"")&amp;IF(EL!E51=Geral!$AH$21,EL!$B$43,"")&amp;IF(ELT!E51=Geral!$AH$21,ELT!$B$43,"")&amp;IF(INFO!E51=Geral!$AH$21,INFO!$B$43,"")&amp;IF(MEC!E51=Geral!$AH$21,MEC!$B$43,"")&amp;IF(MET!E51=Geral!$AH$21,MET!$B$43,"")&amp;IF(SEG!E51=Geral!$AH$21,SEG!$B$43,"")&amp;IF(TEL!E51=Geral!$AH$21,TEL!$B$43,"")&amp;IF(TUREVE!E51=Geral!$AH$21,TUREVE!$B$43,""))</f>
        <v xml:space="preserve"> 2AELT </v>
      </c>
      <c r="AL29" s="20" t="str">
        <f>IF(ADM!M9=Geral!$AH$21,ADM!$I$1,"")&amp;IF(ED!M9=Geral!$AH$21,ED!$I$1,"")&amp;IF(EST!M9=Geral!$AH$21,EST!$I$1,"")&amp;IF(EL!M9=Geral!$AH$21,EL!$I$1,"")&amp;IF(ELT!M9=Geral!$AH$21,ELT!$I$1,"")&amp;IF(INFO!M9=Geral!$AH$21,INFO!$I$1,"")&amp;IF(MEC!M9=Geral!$AH$21,MEC!$I$1,"")&amp;IF(MET!M9=Geral!$AH$21,MET!$I$1,"")&amp;IF(SEG!M9=Geral!$AH$21,SEG!$I$1,"")&amp;(IF(TEL!M9=Geral!$AH$21,TEL!$I$1,"")&amp;IF(TUREVE!M9=Geral!$AH$21,TUREVE!$I$1,"")&amp;IF(ADM!M23=Geral!$AH$21,ADM!$I$15,"")&amp;IF(ED!M23=Geral!$AH$21,ED!$I$15,"")&amp;IF(EST!M23=Geral!$AH$21,EST!$I$15,"")&amp;IF(EL!M23=Geral!$AH$21,EL!$I$15,"")&amp;IF(ELT!M23=Geral!$AH$21,ELT!$I$15,"")&amp;IF(INFO!M23=Geral!$AH$21,INFO!$I$15,"")&amp;IF(MEC!M23=Geral!$AH$21,MEC!$I$15,"")&amp;IF(MET!M23=Geral!$AH$21,MET!$I$15,"")&amp;IF(SEG!M23=Geral!$AH$21,SEG!$I$15,"")&amp;IF(TEL!M23=Geral!$AH$21,TEL!$I$15,"")&amp;IF(TUREVE!M23=Geral!$AH$21,TUREVE!$I$15,"")&amp;IF(ADM!M37=Geral!$AH$21,ADM!$I$29,"")&amp;IF(ED!M37=Geral!$AH$21,ED!$I$29,""))&amp;(IF(EST!M37=Geral!$AH$21,EST!$I$29,"")&amp;IF(EL!M37=Geral!$AH$21,EL!$I$29,"")&amp;IF(ELT!M37=Geral!$AH$21,ELT!$I$29,"")&amp;IF(INFO!M37=Geral!$AH$21,INFO!$I$29,"")&amp;IF(MEC!M37=Geral!$AH$21,MEC!$I$29,"")&amp;IF(MET!M37=Geral!$AH$21,MET!$I$29,"")&amp;IF(SEG!M37=Geral!$AH$21,SEG!$I$29,"")&amp;IF(TEL!M37=Geral!$AH$21,TEL!$I$29,"")&amp;IF(TUREVE!M37=Geral!$AH$21,TUREVE!$I$29,"")&amp;IF(ADM!M51=Geral!$AH$21,ADM!$I$43,"")&amp;IF(ED!M51=Geral!$AH$21,ED!$I$43,"")&amp;IF(EST!M51=Geral!$AH$21,EST!$I$43,"")&amp;IF(EL!M51=Geral!$AH$21,EL!$I$43,"")&amp;IF(ELT!M51=Geral!$AH$21,ELT!$I$43,"")&amp;IF(INFO!M51=Geral!$AH$21,INFO!$I$43,"")&amp;IF(MEC!M51=Geral!$AH$21,MEC!$I$43,"")&amp;IF(MET!M51=Geral!$AH$21,MET!$I$43,"")&amp;IF(SEG!M51=Geral!$AH$21,SEG!$I$43,"")&amp;IF(TEL!M51=Geral!$AH$21,TEL!$I$43,"")&amp;IF(TUREVE!M51=Geral!$AH$21,TUREVE!$I$43,""))&amp;IF(ADM!F9=Geral!$AH$21,ADM!$B$1,"")&amp;IF(ED!F9=Geral!$AH$21,ED!$B$1,"")&amp;IF(EST!F9=Geral!$AH$21,EST!$B$1,"")&amp;IF(EL!F9=Geral!$AH$21,EL!$B$1,"")&amp;IF(ELT!F9=Geral!$AH$21,ELT!$B$1,"")&amp;IF(INFO!F9=Geral!$AH$21,INFO!$B$1,"")&amp;IF(MEC!F9=Geral!$AH$21,MEC!$B$1,"")&amp;IF(MET!F9=Geral!$AH$21,MET!$B$1,"")&amp;IF(SEG!F9=Geral!$AH$21,SEG!$B$1,"")&amp;(IF(TEL!F9=Geral!$AH$21,TEL!$B$1,"")&amp;IF(TUREVE!F9=Geral!$AH$21,TUREVE!$B$1,"")&amp;IF(ADM!F23=Geral!$AH$21,ADM!$B$15,"")&amp;IF(ED!F23=Geral!$AH$21,ED!$B$15,"")&amp;IF(EST!F23=Geral!$AH$21,EST!$B$15,"")&amp;IF(EL!F23=Geral!$AH$21,EL!$B$15,"")&amp;IF(ELT!F23=Geral!$AH$21,ELT!$B$15,"")&amp;IF(INFO!F23=Geral!$AH$21,INFO!$B$15,"")&amp;IF(MEC!F23=Geral!$AH$21,MEC!$B$15,"")&amp;IF(MET!F23=Geral!$AH$21,MET!$B$15,"")&amp;IF(SEG!F23=Geral!$AH$21,SEG!$B$15,"")&amp;IF(TEL!F23=Geral!$AH$21,TEL!$B$15,"")&amp;IF(TUREVE!F23=Geral!$AH$21,TUREVE!$B$15,"")&amp;IF(ADM!F37=Geral!$AH$21,ADM!$B$29,"")&amp;IF(ED!F37=Geral!$AH$21,ED!$B$29,""))&amp;(IF(EST!F37=Geral!$AH$21,EST!$B$29,"")&amp;IF(EL!F37=Geral!$AH$21,EL!$B$29,"")&amp;IF(ELT!F37=Geral!$AH$21,ELT!$B$29,"")&amp;IF(INFO!F37=Geral!$AH$21,INFO!$B$29,"")&amp;IF(MEC!F37=Geral!$AH$21,MEC!$B$29,"")&amp;IF(MET!F37=Geral!$AH$21,MET!$B$29,"")&amp;IF(SEG!F37=Geral!$AH$21,SEG!$B$29,"")&amp;IF(TEL!F37=Geral!$AH$21,TEL!$B$29,"")&amp;IF(TUREVE!F37=Geral!$AH$21,TUREVE!$B$29,"")&amp;IF(ADM!F51=Geral!$AH$21,ADM!$B$43,"")&amp;IF(ED!F51=Geral!$AH$21,ED!$B$43,"")&amp;IF(EST!F51=Geral!$AH$21,EST!$B$43,"")&amp;IF(EL!F51=Geral!$AH$21,EL!$B$43,"")&amp;IF(ELT!F51=Geral!$AH$21,ELT!$B$43,"")&amp;IF(INFO!F51=Geral!$AH$21,INFO!$B$43,"")&amp;IF(MEC!F51=Geral!$AH$21,MEC!$B$43,"")&amp;IF(MET!F51=Geral!$AH$21,MET!$B$43,"")&amp;IF(SEG!F51=Geral!$AH$21,SEG!$B$43,"")&amp;IF(TEL!F51=Geral!$AH$21,TEL!$B$43,"")&amp;IF(TUREVE!F51=Geral!$AH$21,TUREVE!$B$43,""))</f>
        <v/>
      </c>
      <c r="AM29" s="152"/>
      <c r="AN29" s="20" t="str">
        <f>IF(ADM!I9=Geral!$AN$21,ADM!$I$1,"")&amp;IF(ED!I9=Geral!$AN$21,ED!$I$1,"")&amp;IF(EST!I9=Geral!$AN$21,EST!$I$1,"")&amp;IF(EL!I9=Geral!$AN$21,EL!$I$1,"")&amp;IF(ELT!I9=Geral!$AN$21,ELT!$I$1,"")&amp;IF(INFO!I9=Geral!$AN$21,INFO!$I$1,"")&amp;IF(MEC!I9=Geral!$AN$21,MEC!$I$1,"")&amp;IF(MET!I9=Geral!$AN$21,MET!$I$1,"")&amp;IF(SEG!I9=Geral!$AN$21,SEG!$I$1,"")&amp;(IF(TEL!I9=Geral!$AN$21,TEL!$I$1,"")&amp;IF(TUREVE!I9=Geral!$AN$21,TUREVE!$I$1,"")&amp;IF(ADM!I23=Geral!$AN$21,ADM!$I$15,"")&amp;IF(ED!I23=Geral!$AN$21,ED!$I$15,"")&amp;IF(EST!I23=Geral!$AN$21,EST!$I$15,"")&amp;IF(EL!I23=Geral!$AN$21,EL!$I$15,"")&amp;IF(ELT!I23=Geral!$AN$21,ELT!$I$15,"")&amp;IF(INFO!I23=Geral!$AN$21,INFO!$I$15,"")&amp;IF(MEC!I23=Geral!$AN$21,MEC!$I$15,"")&amp;IF(MET!I23=Geral!$AN$21,MET!$I$15,"")&amp;IF(SEG!I23=Geral!$AN$21,SEG!$I$15,"")&amp;IF(TEL!I23=Geral!$AN$21,TEL!$I$15,"")&amp;IF(TUREVE!I23=Geral!$AN$21,TUREVE!$I$15,"")&amp;IF(ADM!I37=Geral!$AN$21,ADM!$I$29,"")&amp;IF(ED!I37=Geral!$AN$21,ED!$I$29,""))&amp;(IF(EST!I37=Geral!$AN$21,EST!$I$29,"")&amp;IF(EL!I37=Geral!$AN$21,EL!$I$29,"")&amp;IF(ELT!I37=Geral!$AN$21,ELT!$I$29,"")&amp;IF(INFO!I37=Geral!$AN$21,INFO!$I$29,"")&amp;IF(MEC!I37=Geral!$AN$21,MEC!$I$29,"")&amp;IF(MET!I37=Geral!$AN$21,MET!$I$29,"")&amp;IF(SEG!I37=Geral!$AN$21,SEG!$I$29,"")&amp;IF(TEL!I37=Geral!$AN$21,TEL!$I$29,"")&amp;IF(TUREVE!I37=Geral!$AN$21,TUREVE!$I$29,"")&amp;IF(ADM!I51=Geral!$AN$21,ADM!$I$43,"")&amp;IF(ED!I51=Geral!$AN$21,ED!$I$43,"")&amp;IF(EST!I51=Geral!$AN$21,EST!$I$43,"")&amp;IF(EL!I51=Geral!$AN$21,EL!$I$43,"")&amp;IF(ELT!I51=Geral!$AN$21,ELT!$I$43,"")&amp;IF(INFO!I51=Geral!$AN$21,INFO!$I$43,"")&amp;IF(MEC!I51=Geral!$AN$21,MEC!$I$43,"")&amp;IF(MET!I51=Geral!$AN$21,MET!$I$43,"")&amp;IF(SEG!I51=Geral!$AN$21,SEG!$I$43,"")&amp;IF(TEL!I51=Geral!$AN$21,TEL!$I$43,"")&amp;IF(TUREVE!I51=Geral!$AN$21,TUREVE!$I$43,""))&amp;IF(ADM!B9=Geral!$AN$21,ADM!$B$1,"")&amp;IF(ED!B9=Geral!$AN$21,ED!$B$1,"")&amp;IF(EST!B9=Geral!$AN$21,EST!$B$1,"")&amp;IF(EL!B9=Geral!$AN$21,EL!$B$1,"")&amp;IF(ELT!B9=Geral!$AN$21,ELT!$B$1,"")&amp;IF(INFO!B9=Geral!$AN$21,INFO!$B$1,"")&amp;IF(MEC!B9=Geral!$AN$21,MEC!$B$1,"")&amp;IF(MET!B9=Geral!$AN$21,MET!$B$1,"")&amp;IF(SEG!B9=Geral!$AN$21,SEG!$B$1,"")&amp;(IF(TEL!B9=Geral!$AN$21,TEL!$B$1,"")&amp;IF(TUREVE!B9=Geral!$AN$21,TUREVE!$B$1,"")&amp;IF(ADM!B23=Geral!$AN$21,ADM!$B$15,"")&amp;IF(ED!B23=Geral!$AN$21,ED!$B$15,"")&amp;IF(EST!B23=Geral!$AN$21,EST!$B$15,"")&amp;IF(EL!B23=Geral!$AN$21,EL!$B$15,"")&amp;IF(ELT!B23=Geral!$AN$21,ELT!$B$15,"")&amp;IF(INFO!B23=Geral!$AN$21,INFO!$B$15,"")&amp;IF(MEC!B23=Geral!$AN$21,MEC!$B$15,"")&amp;IF(MET!B23=Geral!$AN$21,MET!$B$15,"")&amp;IF(SEG!B23=Geral!$AN$21,SEG!$B$15,"")&amp;IF(TEL!B23=Geral!$AN$21,TEL!$B$15,"")&amp;IF(TUREVE!B23=Geral!$AN$21,TUREVE!$B$15,"")&amp;IF(ADM!B37=Geral!$AN$21,ADM!$B$29,"")&amp;IF(ED!B37=Geral!$AN$21,ED!$B$29,""))&amp;(IF(EST!B37=Geral!$AN$21,EST!$B$29,"")&amp;IF(EL!B37=Geral!$AN$21,EL!$B$29,"")&amp;IF(ELT!B37=Geral!$AN$21,ELT!$B$29,"")&amp;IF(INFO!B37=Geral!$AN$21,INFO!$B$29,"")&amp;IF(MEC!B37=Geral!$AN$21,MEC!$B$29,"")&amp;IF(MET!B37=Geral!$AN$21,MET!$B$29,"")&amp;IF(SEG!B37=Geral!$AN$21,SEG!$B$29,"")&amp;IF(TEL!B37=Geral!$AN$21,TEL!$B$29,"")&amp;IF(TUREVE!B37=Geral!$AN$21,TUREVE!$B$29,"")&amp;IF(ADM!B51=Geral!$AN$21,ADM!$B$43,"")&amp;IF(ED!B51=Geral!$AN$21,ED!$B$43,"")&amp;IF(EST!B51=Geral!$AN$21,EST!$B$43,"")&amp;IF(EL!B51=Geral!$AN$21,EL!$B$43,"")&amp;IF(ELT!B51=Geral!$AN$21,ELT!$B$43,"")&amp;IF(INFO!B51=Geral!$AN$21,INFO!$B$43,"")&amp;IF(MEC!B51=Geral!$AN$21,MEC!$B$43,"")&amp;IF(MET!B51=Geral!$AN$21,MET!$B$43,"")&amp;IF(SEG!B51=Geral!$AN$21,SEG!$B$43,"")&amp;IF(TEL!B51=Geral!$AN$21,TEL!$B$43,"")&amp;IF(TUREVE!B51=Geral!$AN$21,TUREVE!$B$43,""))</f>
        <v xml:space="preserve"> 1BMEC  1BSEG 2BINFO 2BTEL </v>
      </c>
      <c r="AO29" s="20" t="str">
        <f>IF(ADM!J9=Geral!$AN$21,ADM!$I$1,"")&amp;IF(ED!J9=Geral!$AN$21,ED!$I$1,"")&amp;IF(EST!J9=Geral!$AN$21,EST!$I$1,"")&amp;IF(EL!J9=Geral!$AN$21,EL!$I$1,"")&amp;IF(ELT!J9=Geral!$AN$21,ELT!$I$1,"")&amp;IF(INFO!J9=Geral!$AN$21,INFO!$I$1,"")&amp;IF(MEC!J9=Geral!$AN$21,MEC!$I$1,"")&amp;IF(MET!J9=Geral!$AN$21,MET!$I$1,"")&amp;IF(SEG!J11=Geral!$AN$21,SEG!$I$1,"")&amp;(IF(TEL!J9=Geral!$AN$21,TEL!$I$1,"")&amp;IF(TUREVE!J9=Geral!$AN$21,TUREVE!$I$1,"")&amp;IF(ADM!J23=Geral!$AN$21,ADM!$I$15,"")&amp;IF(ED!J23=Geral!$AN$21,ED!$I$15,"")&amp;IF(EST!J23=Geral!$AN$21,EST!$I$15,"")&amp;IF(EL!J23=Geral!$AN$21,EL!$I$15,"")&amp;IF(ELT!J23=Geral!$AN$21,ELT!$I$15,"")&amp;IF(INFO!J23=Geral!$AN$21,INFO!$I$15,"")&amp;IF(MEC!J23=Geral!$AN$21,MEC!$I$15,"")&amp;IF(MET!J23=Geral!$AN$21,MET!$I$15,"")&amp;IF(SEG!J23=Geral!$AN$21,SEG!$I$15,"")&amp;IF(TEL!J23=Geral!$AN$21,TEL!$I$15,"")&amp;IF(TUREVE!J23=Geral!$AN$21,TUREVE!$I$15,"")&amp;IF(ADM!J37=Geral!$AN$21,ADM!$I$29,"")&amp;IF(ED!J37=Geral!$AN$21,ED!$I$29,""))&amp;(IF(EST!J37=Geral!$AN$21,EST!$I$29,"")&amp;IF(EL!J37=Geral!$AN$21,EL!$I$29,"")&amp;IF(ELT!J37=Geral!$AN$21,ELT!$I$29,"")&amp;IF(INFO!J37=Geral!$AN$21,INFO!$I$29,"")&amp;IF(MEC!J37=Geral!$AN$21,MEC!$I$29,"")&amp;IF(MET!J37=Geral!$AN$21,MET!$I$29,"")&amp;IF(SEG!J37=Geral!$AN$21,SEG!$I$29,"")&amp;IF(TEL!J37=Geral!$AN$21,TEL!$I$29,"")&amp;IF(TUREVE!J37=Geral!$AN$21,TUREVE!$I$29,"")&amp;IF(ADM!J51=Geral!$AN$21,ADM!$I$43,"")&amp;IF(ED!J51=Geral!$AN$21,ED!$I$43,"")&amp;IF(EST!J51=Geral!$AN$21,EST!$I$43,"")&amp;IF(EL!J51=Geral!$AN$21,EL!$I$43,"")&amp;IF(ELT!J51=Geral!$AN$21,ELT!$I$43,"")&amp;IF(INFO!J51=Geral!$AN$21,INFO!$I$43,"")&amp;IF(MEC!J51=Geral!$AN$21,MEC!$I$43,"")&amp;IF(MET!J51=Geral!$AN$21,MET!$I$43,"")&amp;IF(SEG!J51=Geral!$AN$21,SEG!$I$43,"")&amp;IF(TEL!J51=Geral!$AN$21,TEL!$I$43,"")&amp;IF(TUREVE!J51=Geral!$AN$21,TUREVE!$I$43,""))&amp;IF(ADM!C9=Geral!$AN$21,ADM!$B$1,"")&amp;IF(ED!C9=Geral!$AN$21,ED!$B$1,"")&amp;IF(EST!C9=Geral!$AN$21,EST!$B$1,"")&amp;IF(EL!C9=Geral!$AN$21,EL!$B$1,"")&amp;IF(ELT!C9=Geral!$AN$21,ELT!$B$1,"")&amp;IF(INFO!C9=Geral!$AN$21,INFO!$B$1,"")&amp;IF(MEC!C9=Geral!$AN$21,MEC!$B$1,"")&amp;IF(MET!C9=Geral!$AN$21,MET!$B$1,"")&amp;IF(SEG!C9=Geral!$AN$21,SEG!$B$1,"")&amp;(IF(TEL!C9=Geral!$AN$21,TEL!$B$1,"")&amp;IF(TUREVE!C9=Geral!$AN$21,TUREVE!$B$1,"")&amp;IF(ADM!C23=Geral!$AN$21,ADM!$B$15,"")&amp;IF(ED!C23=Geral!$AN$21,ED!$B$15,"")&amp;IF(EST!C23=Geral!$AN$21,EST!$B$15,"")&amp;IF(EL!C23=Geral!$AN$21,EL!$B$15,"")&amp;IF(ELT!C23=Geral!$AN$21,ELT!$B$15,"")&amp;IF(INFO!C23=Geral!$AN$21,INFO!$B$15,"")&amp;IF(MEC!C23=Geral!$AN$21,MEC!$B$15,"")&amp;IF(MET!C23=Geral!$AN$21,MET!$B$15,"")&amp;IF(SEG!C23=Geral!$AN$21,SEG!$B$15,"")&amp;IF(TEL!C23=Geral!$AN$21,TEL!$B$15,"")&amp;IF(TUREVE!C23=Geral!$AN$21,TUREVE!$B$15,"")&amp;IF(ADM!C37=Geral!$AN$21,ADM!$B$29,"")&amp;IF(ED!C37=Geral!$AN$21,ED!$B$29,""))&amp;(IF(EST!C37=Geral!$AN$21,EST!$B$29,"")&amp;IF(EL!C37=Geral!$AN$21,EL!$B$29,"")&amp;IF(ELT!C37=Geral!$AN$21,ELT!$B$29,"")&amp;IF(INFO!C37=Geral!$AN$21,INFO!$B$29,"")&amp;IF(MEC!C37=Geral!$AN$21,MEC!$B$29,"")&amp;IF(MET!C37=Geral!$AN$21,MET!$B$29,"")&amp;IF(SEG!C37=Geral!$AN$21,SEG!$B$29,"")&amp;IF(TEL!C37=Geral!$AN$21,TEL!$B$29,"")&amp;IF(TUREVE!C37=Geral!$AN$21,TUREVE!$B$29,"")&amp;IF(ADM!C51=Geral!$AN$21,ADM!$B$43,"")&amp;IF(ED!C51=Geral!$AN$21,ED!$B$43,"")&amp;IF(EST!C51=Geral!$AN$21,EST!$B$43,"")&amp;IF(EL!C51=Geral!$AN$21,EL!$B$43,"")&amp;IF(ELT!C51=Geral!$AN$21,ELT!$B$43,"")&amp;IF(INFO!C51=Geral!$AN$21,INFO!$B$43,"")&amp;IF(MEC!C51=Geral!$AN$21,MEC!$B$43,"")&amp;IF(MET!C51=Geral!$AN$21,MET!$B$43,"")&amp;IF(SEG!C51=Geral!$AN$21,SEG!$B$43,"")&amp;IF(TEL!C51=Geral!$AN$21,TEL!$B$43,"")&amp;IF(TUREVE!C51=Geral!$AN$21,TUREVE!$B$43,""))</f>
        <v/>
      </c>
      <c r="AP29" s="20" t="str">
        <f>IF(ADM!K9=Geral!$AN$21,ADM!$I$1,"")&amp;IF(ED!K9=Geral!$AN$21,ED!$I$1,"")&amp;IF(EST!K9=Geral!$AN$21,EST!$I$1,"")&amp;IF(EL!K9=Geral!$AN$21,EL!$I$1,"")&amp;IF(ELT!K9=Geral!$AN$21,ELT!$I$1,"")&amp;IF(INFO!K9=Geral!$AN$21,INFO!$I$1,"")&amp;IF(MEC!K9=Geral!$AN$21,MEC!$I$1,"")&amp;IF(MET!K9=Geral!$AN$21,MET!$I$1,"")&amp;IF(SEG!K9=Geral!$AN$21,SEG!$I$1,"")&amp;(IF(TEL!K9=Geral!$AN$21,TEL!$I$1,"")&amp;IF(TUREVE!K9=Geral!$AN$21,TUREVE!$I$1,"")&amp;IF(ADM!K23=Geral!$AN$21,ADM!$I$15,"")&amp;IF(ED!K23=Geral!$AN$21,ED!$I$15,"")&amp;IF(EST!K23=Geral!$AN$21,EST!$I$15,"")&amp;IF(EL!K23=Geral!$AN$21,EL!$I$15,"")&amp;IF(ELT!K23=Geral!$AN$21,ELT!$I$15,"")&amp;IF(INFO!K23=Geral!$AN$21,INFO!$I$15,"")&amp;IF(MEC!K23=Geral!$AN$21,MEC!$I$15,"")&amp;IF(MET!K23=Geral!$AN$21,MET!$I$15,"")&amp;IF(SEG!K23=Geral!$AN$21,SEG!$I$15,"")&amp;IF(TEL!K23=Geral!$AN$21,TEL!$I$15,"")&amp;IF(TUREVE!K23=Geral!$AN$21,TUREVE!$I$15,"")&amp;IF(ADM!K37=Geral!$AN$21,ADM!$I$29,"")&amp;IF(ED!K37=Geral!$AN$21,ED!$I$29,""))&amp;(IF(EST!K37=Geral!$AN$21,EST!$I$29,"")&amp;IF(EL!K37=Geral!$AN$21,EL!$I$29,"")&amp;IF(ELT!K37=Geral!$AN$21,ELT!$I$29,"")&amp;IF(INFO!K37=Geral!$AN$21,INFO!$I$29,"")&amp;IF(MEC!K37=Geral!$AN$21,MEC!$I$29,"")&amp;IF(MET!K37=Geral!$AN$21,MET!$I$29,"")&amp;IF(SEG!K37=Geral!$AN$21,SEG!$I$29,"")&amp;IF(TEL!K37=Geral!$AN$21,TEL!$I$29,"")&amp;IF(TUREVE!K37=Geral!$AN$21,TUREVE!$I$29,"")&amp;IF(ADM!K51=Geral!$AN$21,ADM!$I$43,"")&amp;IF(ED!K51=Geral!$AN$21,ED!$I$43,"")&amp;IF(EST!K51=Geral!$AN$21,EST!$I$43,"")&amp;IF(EL!K51=Geral!$AN$21,EL!$I$43,"")&amp;IF(ELT!K51=Geral!$AN$21,ELT!$I$43,"")&amp;IF(INFO!K51=Geral!$AN$21,INFO!$I$43,"")&amp;IF(MEC!K51=Geral!$AN$21,MEC!$I$43,"")&amp;IF(MET!K51=Geral!$AN$21,MET!$I$43,"")&amp;IF(SEG!K51=Geral!$AN$21,SEG!$I$43,"")&amp;IF(TEL!K51=Geral!$AN$21,TEL!$I$43,"")&amp;IF(TUREVE!K51=Geral!$AN$21,TUREVE!$I$43,""))&amp;IF(ADM!D9=Geral!$AN$21,ADM!$B$1,"")&amp;IF(ED!D9=Geral!$AN$21,ED!$B$1,"")&amp;IF(EST!D9=Geral!$AN$21,EST!$B$1,"")&amp;IF(EL!D9=Geral!$AN$21,EL!$B$1,"")&amp;IF(ELT!D9=Geral!$AN$21,ELT!$B$1,"")&amp;IF(INFO!D9=Geral!$AN$21,INFO!$B$1,"")&amp;IF(MEC!D9=Geral!$AN$21,MEC!$B$1,"")&amp;IF(MET!D9=Geral!$AN$21,MET!$B$1,"")&amp;IF(SEG!D9=Geral!$AN$21,SEG!$B$1,"")&amp;(IF(TEL!D9=Geral!$AN$21,TEL!$B$1,"")&amp;IF(TUREVE!D9=Geral!$AN$21,TUREVE!$B$1,"")&amp;IF(ADM!D23=Geral!$AN$21,ADM!$B$15,"")&amp;IF(ED!D23=Geral!$AN$21,ED!$B$15,"")&amp;IF(EST!D23=Geral!$AN$21,EST!$B$15,"")&amp;IF(EL!D23=Geral!$AN$21,EL!$B$15,"")&amp;IF(ELT!D23=Geral!$AN$21,ELT!$B$15,"")&amp;IF(INFO!D23=Geral!$AN$21,INFO!$B$15,"")&amp;IF(MEC!D23=Geral!$AN$21,MEC!$B$15,"")&amp;IF(MET!D23=Geral!$AN$21,MET!$B$15,"")&amp;IF(SEG!D23=Geral!$AN$21,SEG!$B$15,"")&amp;IF(TEL!D23=Geral!$AN$21,TEL!$B$15,"")&amp;IF(TUREVE!D23=Geral!$AN$21,TUREVE!$B$15,"")&amp;IF(ADM!D37=Geral!$AN$21,ADM!$B$29,"")&amp;IF(ED!D37=Geral!$AN$21,ED!$B$29,""))&amp;(IF(EST!D37=Geral!$AN$21,EST!$B$29,"")&amp;IF(EL!D37=Geral!$AN$21,EL!$B$29,"")&amp;IF(ELT!D37=Geral!$AN$21,ELT!$B$29,"")&amp;IF(INFO!D37=Geral!$AN$21,INFO!$B$29,"")&amp;IF(MEC!D37=Geral!$AN$21,MEC!$B$29,"")&amp;IF(MET!D37=Geral!$AN$21,MET!$B$29,"")&amp;IF(SEG!D37=Geral!$AN$21,SEG!$B$29,"")&amp;IF(TEL!D37=Geral!$AN$21,TEL!$B$29,"")&amp;IF(TUREVE!D37=Geral!$AN$21,TUREVE!$B$29,"")&amp;IF(ADM!D51=Geral!$AN$21,ADM!$B$43,"")&amp;IF(ED!D51=Geral!$AN$21,ED!$B$43,"")&amp;IF(EST!D51=Geral!$AN$21,EST!$B$43,"")&amp;IF(EL!D51=Geral!$AN$21,EL!$B$43,"")&amp;IF(ELT!D51=Geral!$AN$21,ELT!$B$43,"")&amp;IF(INFO!D51=Geral!$AN$21,INFO!$B$43,"")&amp;IF(MEC!D51=Geral!$AN$21,MEC!$B$43,"")&amp;IF(MET!D51=Geral!$AN$21,MET!$B$43,"")&amp;IF(SEG!D51=Geral!$AN$21,SEG!$B$43,"")&amp;IF(TEL!D51=Geral!$AN$21,TEL!$B$43,"")&amp;IF(TUREVE!D51=Geral!$AN$21,TUREVE!$B$43,""))</f>
        <v xml:space="preserve">    1BADM     2BEL    2BINFO</v>
      </c>
      <c r="AQ29" s="20" t="str">
        <f>IF(ADM!L9=Geral!$AN$21,ADM!$I$1,"")&amp;IF(ED!L9=Geral!$AN$21,ED!$I$1,"")&amp;IF(EST!L9=Geral!$AN$21,EST!$I$1,"")&amp;IF(EL!L9=Geral!$AN$21,EL!$I$1,"")&amp;IF(ELT!L9=Geral!$AN$21,ELT!$I$1,"")&amp;IF(INFO!L9=Geral!$AN$21,INFO!$I$1,"")&amp;IF(MEC!L9=Geral!$AN$21,MEC!$I$1,"")&amp;IF(MET!L9=Geral!$AN$21,MET!$I$1,"")&amp;IF(SEG!L9=Geral!$AN$21,SEG!$I$1,"")&amp;(IF(TEL!L9=Geral!$AN$21,TEL!$I$1,"")&amp;IF(TUREVE!L9=Geral!$AN$21,TUREVE!$I$1,"")&amp;IF(ADM!L23=Geral!$AN$21,ADM!$I$15,"")&amp;IF(ED!L23=Geral!$AN$21,ED!$I$15,"")&amp;IF(EST!L23=Geral!$AN$21,EST!$I$15,"")&amp;IF(EL!L23=Geral!$AN$21,EL!$I$15,"")&amp;IF(ELT!L23=Geral!$AN$21,ELT!$I$15,"")&amp;IF(INFO!L23=Geral!$AN$21,INFO!$I$15,"")&amp;IF(MEC!L23=Geral!$AN$21,MEC!$I$15,"")&amp;IF(MET!L23=Geral!$AN$21,MET!$I$15,"")&amp;IF(SEG!L23=Geral!$AN$21,SEG!$I$15,"")&amp;IF(TEL!L23=Geral!$AN$21,TEL!$I$15,"")&amp;IF(TUREVE!L23=Geral!$AN$21,TUREVE!$I$15,"")&amp;IF(ADM!L37=Geral!$AN$21,ADM!$I$29,"")&amp;IF(ED!L37=Geral!$AN$21,ED!$I$29,""))&amp;(IF(EST!L37=Geral!$AN$21,EST!$I$29,"")&amp;IF(EL!L37=Geral!$AN$21,EL!$I$29,"")&amp;IF(ELT!L37=Geral!$AN$21,ELT!$I$29,"")&amp;IF(INFO!L37=Geral!$AN$21,INFO!$I$29,"")&amp;IF(MEC!L37=Geral!$AN$21,MEC!$I$29,"")&amp;IF(MET!L37=Geral!$AN$21,MET!$I$29,"")&amp;IF(SEG!L37=Geral!$AN$21,SEG!$I$29,"")&amp;IF(TEL!L37=Geral!$AN$21,TEL!$I$29,"")&amp;IF(TUREVE!L37=Geral!$AN$21,TUREVE!$I$29,"")&amp;IF(ADM!L51=Geral!$AN$21,ADM!$I$43,"")&amp;IF(ED!L51=Geral!$AN$21,ED!$I$43,"")&amp;IF(EST!L51=Geral!$AN$21,EST!$I$43,"")&amp;IF(EL!L51=Geral!$AN$21,EL!$I$43,"")&amp;IF(ELT!L51=Geral!$AN$21,ELT!$I$43,"")&amp;IF(INFO!L51=Geral!$AN$21,INFO!$I$43,"")&amp;IF(MEC!L51=Geral!$AN$21,MEC!$I$43,"")&amp;IF(MET!L51=Geral!$AN$21,MET!$I$43,"")&amp;IF(SEG!L51=Geral!$AN$21,SEG!$I$43,"")&amp;IF(TEL!L51=Geral!$AN$21,TEL!$I$43,"")&amp;IF(TUREVE!L51=Geral!$AN$21,TUREVE!$I$43,""))&amp;IF(ADM!E9=Geral!$AN$21,ADM!$B$1,"")&amp;IF(ED!E9=Geral!$AN$21,ED!$B$1,"")&amp;IF(EST!E9=Geral!$AN$21,EST!$B$1,"")&amp;IF(EL!E9=Geral!$AN$21,EL!$B$1,"")&amp;IF(ELT!E9=Geral!$AN$21,ELT!$B$1,"")&amp;IF(INFO!E9=Geral!$AN$21,INFO!$B$1,"")&amp;IF(MEC!E9=Geral!$AN$21,MEC!$B$1,"")&amp;IF(MET!E9=Geral!$AN$21,MET!$B$1,"")&amp;IF(SEG!E9=Geral!$AN$21,SEG!$B$1,"")&amp;(IF(TEL!E9=Geral!$AN$21,TEL!$B$1,"")&amp;IF(TUREVE!E9=Geral!$AN$21,TUREVE!$B$1,"")&amp;IF(ADM!E23=Geral!$AN$21,ADM!$B$15,"")&amp;IF(ED!E23=Geral!$AN$21,ED!$B$15,"")&amp;IF(EST!E23=Geral!$AN$21,EST!$B$15,"")&amp;IF(EL!E23=Geral!$AN$21,EL!$B$15,"")&amp;IF(ELT!E23=Geral!$AN$21,ELT!$B$15,"")&amp;IF(INFO!E23=Geral!$AN$21,INFO!$B$15,"")&amp;IF(MEC!E23=Geral!$AN$21,MEC!$B$15,"")&amp;IF(MET!E23=Geral!$AN$21,MET!$B$15,"")&amp;IF(SEG!E23=Geral!$AN$21,SEG!$B$15,"")&amp;IF(TEL!E23=Geral!$AN$21,TEL!$B$15,"")&amp;IF(TUREVE!E23=Geral!$AN$21,TUREVE!$B$15,"")&amp;IF(ADM!E37=Geral!$AN$21,ADM!$B$29,"")&amp;IF(ED!E37=Geral!$AN$21,ED!$B$29,""))&amp;(IF(EST!E37=Geral!$AN$21,EST!$B$29,"")&amp;IF(EL!E37=Geral!$AN$21,EL!$B$29,"")&amp;IF(ELT!E37=Geral!$AN$21,ELT!$B$29,"")&amp;IF(INFO!E37=Geral!$AN$21,INFO!$B$29,"")&amp;IF(MEC!E37=Geral!$AN$21,MEC!$B$29,"")&amp;IF(MET!E37=Geral!$AN$21,MET!$B$29,"")&amp;IF(SEG!E37=Geral!$AN$21,SEG!$B$29,"")&amp;IF(TEL!E37=Geral!$AN$21,TEL!$B$29,"")&amp;IF(TUREVE!E37=Geral!$AN$21,TUREVE!$B$29,"")&amp;IF(ADM!E51=Geral!$AN$21,ADM!$B$43,"")&amp;IF(ED!E51=Geral!$AN$21,ED!$B$43,"")&amp;IF(EST!E51=Geral!$AN$21,EST!$B$43,"")&amp;IF(EL!E51=Geral!$AN$21,EL!$B$43,"")&amp;IF(ELT!E51=Geral!$AN$21,ELT!$B$43,"")&amp;IF(INFO!E51=Geral!$AN$21,INFO!$B$43,"")&amp;IF(MEC!E51=Geral!$AN$21,MEC!$B$43,"")&amp;IF(MET!E51=Geral!$AN$21,MET!$B$43,"")&amp;IF(SEG!E51=Geral!$AN$21,SEG!$B$43,"")&amp;IF(TEL!E51=Geral!$AN$21,TEL!$B$43,"")&amp;IF(TUREVE!E51=Geral!$AN$21,TUREVE!$B$43,""))</f>
        <v xml:space="preserve">1BINFO    2BED     2BMEC </v>
      </c>
      <c r="AR29" s="20" t="str">
        <f>IF(ADM!M9=Geral!$AN$21,ADM!$I$1,"")&amp;IF(ED!M9=Geral!$AN$21,ED!$I$1,"")&amp;IF(EST!M9=Geral!$AN$21,EST!$I$1,"")&amp;IF(EL!M9=Geral!$AN$21,EL!$I$1,"")&amp;IF(ELT!M9=Geral!$AN$21,ELT!$I$1,"")&amp;IF(INFO!M9=Geral!$AN$21,INFO!$I$1,"")&amp;IF(MEC!M9=Geral!$AN$21,MEC!$I$1,"")&amp;IF(MET!M9=Geral!$AN$21,MET!$I$1,"")&amp;IF(SEG!M9=Geral!$AN$21,SEG!$I$1,"")&amp;(IF(TEL!M9=Geral!$AN$21,TEL!$I$1,"")&amp;IF(TUREVE!M9=Geral!$AN$21,TUREVE!$I$1,"")&amp;IF(ADM!M23=Geral!$AN$21,ADM!$I$15,"")&amp;IF(ED!M23=Geral!$AN$21,ED!$I$15,"")&amp;IF(EST!M23=Geral!$AN$21,EST!$I$15,"")&amp;IF(EL!M23=Geral!$AN$21,EL!$I$15,"")&amp;IF(ELT!M23=Geral!$AN$21,ELT!$I$15,"")&amp;IF(INFO!M23=Geral!$AN$21,INFO!$I$15,"")&amp;IF(MEC!M23=Geral!$AN$21,MEC!$I$15,"")&amp;IF(MET!M23=Geral!$AN$21,MET!$I$15,"")&amp;IF(SEG!M23=Geral!$AN$21,SEG!$I$15,"")&amp;IF(TEL!M23=Geral!$AN$21,TEL!$I$15,"")&amp;IF(TUREVE!M23=Geral!$AN$21,TUREVE!$I$15,"")&amp;IF(ADM!M37=Geral!$AN$21,ADM!$I$29,"")&amp;IF(ED!M37=Geral!$AN$21,ED!$I$29,""))&amp;(IF(EST!M37=Geral!$AN$21,EST!$I$29,"")&amp;IF(EL!M37=Geral!$AN$21,EL!$I$29,"")&amp;IF(ELT!M37=Geral!$AN$21,ELT!$I$29,"")&amp;IF(INFO!M37=Geral!$AN$21,INFO!$I$29,"")&amp;IF(MEC!M37=Geral!$AN$21,MEC!$I$29,"")&amp;IF(MET!M37=Geral!$AN$21,MET!$I$29,"")&amp;IF(SEG!M37=Geral!$AN$21,SEG!$I$29,"")&amp;IF(TEL!M37=Geral!$AN$21,TEL!$I$29,"")&amp;IF(TUREVE!M37=Geral!$AN$21,TUREVE!$I$29,"")&amp;IF(ADM!M51=Geral!$AN$21,ADM!$I$43,"")&amp;IF(ED!M51=Geral!$AN$21,ED!$I$43,"")&amp;IF(EST!M51=Geral!$AN$21,EST!$I$43,"")&amp;IF(EL!M51=Geral!$AN$21,EL!$I$43,"")&amp;IF(ELT!M51=Geral!$AN$21,ELT!$I$43,"")&amp;IF(INFO!M51=Geral!$AN$21,INFO!$I$43,"")&amp;IF(MEC!M51=Geral!$AN$21,MEC!$I$43,"")&amp;IF(MET!M51=Geral!$AN$21,MET!$I$43,"")&amp;IF(SEG!M51=Geral!$AN$21,SEG!$I$43,"")&amp;IF(TEL!M51=Geral!$AN$21,TEL!$I$43,"")&amp;IF(TUREVE!M51=Geral!$AN$21,TUREVE!$I$43,""))&amp;IF(ADM!F9=Geral!$AN$21,ADM!$B$1,"")&amp;IF(ED!F9=Geral!$AN$21,ED!$B$1,"")&amp;IF(EST!F9=Geral!$AN$21,EST!$B$1,"")&amp;IF(EL!F9=Geral!$AN$21,EL!$B$1,"")&amp;IF(ELT!F9=Geral!$AN$21,ELT!$B$1,"")&amp;IF(INFO!F9=Geral!$AN$21,INFO!$B$1,"")&amp;IF(MEC!F9=Geral!$AN$21,MEC!$B$1,"")&amp;IF(MET!F9=Geral!$AN$21,MET!$B$1,"")&amp;IF(SEG!F9=Geral!$AN$21,SEG!$B$1,"")&amp;(IF(TEL!F9=Geral!$AN$21,TEL!$B$1,"")&amp;IF(TUREVE!F9=Geral!$AN$21,TUREVE!$B$1,"")&amp;IF(ADM!F23=Geral!$AN$21,ADM!$B$15,"")&amp;IF(ED!F23=Geral!$AN$21,ED!$B$15,"")&amp;IF(EST!F23=Geral!$AN$21,EST!$B$15,"")&amp;IF(EL!F23=Geral!$AN$21,EL!$B$15,"")&amp;IF(ELT!F23=Geral!$AN$21,ELT!$B$15,"")&amp;IF(INFO!F23=Geral!$AN$21,INFO!$B$15,"")&amp;IF(MEC!F23=Geral!$AN$21,MEC!$B$15,"")&amp;IF(MET!F23=Geral!$AN$21,MET!$B$15,"")&amp;IF(SEG!F23=Geral!$AN$21,SEG!$B$15,"")&amp;IF(TEL!F23=Geral!$AN$21,TEL!$B$15,"")&amp;IF(TUREVE!F23=Geral!$AN$21,TUREVE!$B$15,"")&amp;IF(ADM!F37=Geral!$AN$21,ADM!$B$29,"")&amp;IF(ED!F37=Geral!$AN$21,ED!$B$29,""))&amp;(IF(EST!F37=Geral!$AN$21,EST!$B$29,"")&amp;IF(EL!F37=Geral!$AN$21,EL!$B$29,"")&amp;IF(ELT!F37=Geral!$AN$21,ELT!$B$29,"")&amp;IF(INFO!F37=Geral!$AN$21,INFO!$B$29,"")&amp;IF(MEC!F37=Geral!$AN$21,MEC!$B$29,"")&amp;IF(MET!F37=Geral!$AN$21,MET!$B$29,"")&amp;IF(SEG!F37=Geral!$AN$21,SEG!$B$29,"")&amp;IF(TEL!F37=Geral!$AN$21,TEL!$B$29,"")&amp;IF(TUREVE!F37=Geral!$AN$21,TUREVE!$B$29,"")&amp;IF(ADM!F51=Geral!$AN$21,ADM!$B$43,"")&amp;IF(ED!F51=Geral!$AN$21,ED!$B$43,"")&amp;IF(EST!F51=Geral!$AN$21,EST!$B$43,"")&amp;IF(EL!F51=Geral!$AN$21,EL!$B$43,"")&amp;IF(ELT!F51=Geral!$AN$21,ELT!$B$43,"")&amp;IF(INFO!F51=Geral!$AN$21,INFO!$B$43,"")&amp;IF(MEC!F51=Geral!$AN$21,MEC!$B$43,"")&amp;IF(MET!F51=Geral!$AN$21,MET!$B$43,"")&amp;IF(SEG!F51=Geral!$AN$21,SEG!$B$43,"")&amp;IF(TEL!F51=Geral!$AN$21,TEL!$B$43,"")&amp;IF(TUREVE!F51=Geral!$AN$21,TUREVE!$B$43,""))</f>
        <v/>
      </c>
      <c r="AS29" s="27"/>
      <c r="AT29" s="20" t="str">
        <f>IF(ADM!I9=Geral!$AT$21,ADM!$I$1,"")&amp;IF(ED!I9=Geral!$AT$21,ED!$I$1,"")&amp;IF(EST!I9=Geral!$AT$21,EST!$I$1,"")&amp;IF(EL!I9=Geral!$AT$21,EL!$I$1,"")&amp;IF(ELT!I9=Geral!$AT$21,ELT!$I$1,"")&amp;IF(INFO!I9=Geral!$AT$21,INFO!$I$1,"")&amp;IF(MEC!I9=Geral!$AT$21,MEC!$I$1,"")&amp;IF(MET!I9=Geral!$AT$21,MET!$I$1,"")&amp;IF(SEG!I9=Geral!$AT$21,SEG!$I$1,"")&amp;(IF(TEL!I9=Geral!$AT$21,TEL!$I$1,"")&amp;IF(TUREVE!I9=Geral!$AT$21,TUREVE!$I$1,"")&amp;IF(ADM!I23=Geral!$AT$21,ADM!$I$15,"")&amp;IF(ED!I23=Geral!$AT$21,ED!$I$15,"")&amp;IF(EST!I23=Geral!$AT$21,EST!$I$15,"")&amp;IF(EL!I23=Geral!$AT$21,EL!$I$15,"")&amp;IF(ELT!I23=Geral!$AT$21,ELT!$I$15,"")&amp;IF(INFO!I23=Geral!$AT$21,INFO!$I$15,"")&amp;IF(MEC!I23=Geral!$AT$21,MEC!$I$15,"")&amp;IF(MET!I23=Geral!$AT$21,MET!$I$15,"")&amp;IF(SEG!I23=Geral!$AT$21,SEG!$I$15,"")&amp;IF(TEL!I23=Geral!$AT$21,TEL!$I$15,"")&amp;IF(TUREVE!I23=Geral!$AT$21,TUREVE!$I$15,"")&amp;IF(ADM!I37=Geral!$AT$21,ADM!$I$29,"")&amp;IF(ED!I37=Geral!$AT$21,ED!$I$29,""))&amp;(IF(EST!I37=Geral!$AT$21,EST!$I$29,"")&amp;IF(EL!I37=Geral!$AT$21,EL!$I$29,"")&amp;IF(ELT!I37=Geral!$AT$21,ELT!$I$29,"")&amp;IF(INFO!I37=Geral!$AT$21,INFO!$I$29,"")&amp;IF(MEC!I37=Geral!$AT$21,MEC!$I$29,"")&amp;IF(MET!I37=Geral!$AT$21,MET!$I$29,"")&amp;IF(SEG!I37=Geral!$AT$21,SEG!$I$29,"")&amp;IF(TEL!I37=Geral!$AT$21,TEL!$I$29,"")&amp;IF(TUREVE!I37=Geral!$AT$21,TUREVE!$I$29,"")&amp;IF(ADM!I51=Geral!$AT$21,ADM!$I$43,"")&amp;IF(ED!I51=Geral!$AT$21,ED!$I$43,"")&amp;IF(EST!I51=Geral!$AT$21,EST!$I$43,"")&amp;IF(EL!I51=Geral!$AT$21,EL!$I$43,"")&amp;IF(ELT!I51=Geral!$AT$21,ELT!$I$43,"")&amp;IF(INFO!I51=Geral!$AT$21,INFO!$I$43,"")&amp;IF(MEC!I51=Geral!$AT$21,MEC!$I$43,"")&amp;IF(MET!I51=Geral!$AT$21,MET!$I$43,"")&amp;IF(SEG!I51=Geral!$AT$21,SEG!$I$43,"")&amp;IF(TEL!I51=Geral!$AT$21,TEL!$I$43,"")&amp;IF(TUREVE!I51=Geral!$AT$21,TUREVE!$I$43,""))&amp;IF(ADM!B9=Geral!$AT$21,ADM!$B$1,"")&amp;IF(ED!B9=Geral!$AT$21,ED!$B$1,"")&amp;IF(EST!B9=Geral!$AT$21,EST!$B$1,"")&amp;IF(EL!B9=Geral!$AT$21,EL!$B$1,"")&amp;IF(ELT!B9=Geral!$AT$21,ELT!$B$1,"")&amp;IF(INFO!B9=Geral!$AT$21,INFO!$B$1,"")&amp;IF(MEC!B9=Geral!$AT$21,MEC!$B$1,"")&amp;IF(MET!B9=Geral!$AT$21,MET!$B$1,"")&amp;IF(SEG!B9=Geral!$AT$21,SEG!$B$1,"")&amp;(IF(TEL!B9=Geral!$AT$21,TEL!$B$1,"")&amp;IF(TUREVE!B9=Geral!$AT$21,TUREVE!$B$1,"")&amp;IF(ADM!B23=Geral!$AT$21,ADM!$B$15,"")&amp;IF(ED!B23=Geral!$AT$21,ED!$B$15,"")&amp;IF(EST!B23=Geral!$AT$21,EST!$B$15,"")&amp;IF(EL!B23=Geral!$AT$21,EL!$B$15,"")&amp;IF(ELT!B23=Geral!$AT$21,ELT!$B$15,"")&amp;IF(INFO!B23=Geral!$AT$21,INFO!$B$15,"")&amp;IF(MEC!B23=Geral!$AT$21,MEC!$B$15,"")&amp;IF(MET!B23=Geral!$AT$21,MET!$B$15,"")&amp;IF(SEG!B23=Geral!$AT$21,SEG!$B$15,"")&amp;IF(TEL!B23=Geral!$AT$21,TEL!$B$15,"")&amp;IF(TUREVE!B23=Geral!$AT$21,TUREVE!$B$15,"")&amp;IF(ADM!B37=Geral!$AT$21,ADM!$B$29,"")&amp;IF(ED!B37=Geral!$AT$21,ED!$B$29,""))&amp;(IF(EST!B37=Geral!$AT$21,EST!$B$29,"")&amp;IF(EL!B37=Geral!$AT$21,EL!$B$29,"")&amp;IF(ELT!B37=Geral!$AT$21,ELT!$B$29,"")&amp;IF(INFO!B37=Geral!$AT$21,INFO!$B$29,"")&amp;IF(MEC!B37=Geral!$AT$21,MEC!$B$29,"")&amp;IF(MET!B37=Geral!$AT$21,MET!$B$29,"")&amp;IF(SEG!B37=Geral!$AT$21,SEG!$B$29,"")&amp;IF(TEL!B37=Geral!$AT$21,TEL!$B$29,"")&amp;IF(TUREVE!B37=Geral!$AT$21,TUREVE!$B$29,"")&amp;IF(ADM!B51=Geral!$AT$21,ADM!$B$43,"")&amp;IF(ED!B51=Geral!$AT$21,ED!$B$43,"")&amp;IF(EST!B51=Geral!$AT$21,EST!$B$43,"")&amp;IF(EL!B51=Geral!$AT$21,EL!$B$43,"")&amp;IF(ELT!B51=Geral!$AT$21,ELT!$B$43,"")&amp;IF(INFO!B51=Geral!$AT$21,INFO!$B$43,"")&amp;IF(MEC!B51=Geral!$AT$21,MEC!$B$43,"")&amp;IF(MET!B51=Geral!$AT$21,MET!$B$43,"")&amp;IF(SEG!B51=Geral!$AT$21,SEG!$B$43,"")&amp;IF(TEL!B51=Geral!$AT$21,TEL!$B$43,"")&amp;IF(TUREVE!B51=Geral!$AT$21,TUREVE!$B$43,""))</f>
        <v/>
      </c>
      <c r="AU29" s="20" t="str">
        <f>IF(ADM!J9=Geral!$AT$21,ADM!$I$1,"")&amp;IF(ED!J9=Geral!$AT$21,ED!$I$1,"")&amp;IF(EST!J9=Geral!$AT$21,EST!$I$1,"")&amp;IF(EL!J9=Geral!$AT$21,EL!$I$1,"")&amp;IF(ELT!J9=Geral!$AT$21,ELT!$I$1,"")&amp;IF(INFO!J9=Geral!$AT$21,INFO!$I$1,"")&amp;IF(MEC!J9=Geral!$AT$21,MEC!$I$1,"")&amp;IF(MET!J9=Geral!$AT$21,MET!$I$1,"")&amp;IF(SEG!J11=Geral!$AT$21,SEG!$I$1,"")&amp;(IF(TEL!J9=Geral!$AT$21,TEL!$I$1,"")&amp;IF(TUREVE!J9=Geral!$AT$21,TUREVE!$I$1,"")&amp;IF(ADM!J23=Geral!$AT$21,ADM!$I$15,"")&amp;IF(ED!J23=Geral!$AT$21,ED!$I$15,"")&amp;IF(EST!J23=Geral!$AT$21,EST!$I$15,"")&amp;IF(EL!J23=Geral!$AT$21,EL!$I$15,"")&amp;IF(ELT!J23=Geral!$AT$21,ELT!$I$15,"")&amp;IF(INFO!J23=Geral!$AT$21,INFO!$I$15,"")&amp;IF(MEC!J23=Geral!$AT$21,MEC!$I$15,"")&amp;IF(MET!J23=Geral!$AT$21,MET!$I$15,"")&amp;IF(SEG!J23=Geral!$AT$21,SEG!$I$15,"")&amp;IF(TEL!J23=Geral!$AT$21,TEL!$I$15,"")&amp;IF(TUREVE!J23=Geral!$AT$21,TUREVE!$I$15,"")&amp;IF(ADM!J37=Geral!$AT$21,ADM!$I$29,"")&amp;IF(ED!J37=Geral!$AT$21,ED!$I$29,""))&amp;(IF(EST!J37=Geral!$AT$21,EST!$I$29,"")&amp;IF(EL!J37=Geral!$AT$21,EL!$I$29,"")&amp;IF(ELT!J37=Geral!$AT$21,ELT!$I$29,"")&amp;IF(INFO!J37=Geral!$AT$21,INFO!$I$29,"")&amp;IF(MEC!J37=Geral!$AT$21,MEC!$I$29,"")&amp;IF(MET!J37=Geral!$AT$21,MET!$I$29,"")&amp;IF(SEG!J37=Geral!$AT$21,SEG!$I$29,"")&amp;IF(TEL!J37=Geral!$AT$21,TEL!$I$29,"")&amp;IF(TUREVE!J37=Geral!$AT$21,TUREVE!$I$29,"")&amp;IF(ADM!J51=Geral!$AT$21,ADM!$I$43,"")&amp;IF(ED!J51=Geral!$AT$21,ED!$I$43,"")&amp;IF(EST!J51=Geral!$AT$21,EST!$I$43,"")&amp;IF(EL!J51=Geral!$AT$21,EL!$I$43,"")&amp;IF(ELT!J51=Geral!$AT$21,ELT!$I$43,"")&amp;IF(INFO!J51=Geral!$AT$21,INFO!$I$43,"")&amp;IF(MEC!J51=Geral!$AT$21,MEC!$I$43,"")&amp;IF(MET!J51=Geral!$AT$21,MET!$I$43,"")&amp;IF(SEG!J51=Geral!$AT$21,SEG!$I$43,"")&amp;IF(TEL!J51=Geral!$AT$21,TEL!$I$43,"")&amp;IF(TUREVE!J51=Geral!$AT$21,TUREVE!$I$43,""))&amp;IF(ADM!C9=Geral!$AT$21,ADM!$B$1,"")&amp;IF(ED!C9=Geral!$AT$21,ED!$B$1,"")&amp;IF(EST!C9=Geral!$AT$21,EST!$B$1,"")&amp;IF(EL!C9=Geral!$AT$21,EL!$B$1,"")&amp;IF(ELT!C9=Geral!$AT$21,ELT!$B$1,"")&amp;IF(INFO!C9=Geral!$AT$21,INFO!$B$1,"")&amp;IF(MEC!C9=Geral!$AT$21,MEC!$B$1,"")&amp;IF(MET!C9=Geral!$AT$21,MET!$B$1,"")&amp;IF(SEG!C9=Geral!$AT$21,SEG!$B$1,"")&amp;(IF(TEL!C9=Geral!$AT$21,TEL!$B$1,"")&amp;IF(TUREVE!C9=Geral!$AT$21,TUREVE!$B$1,"")&amp;IF(ADM!C23=Geral!$AT$21,ADM!$B$15,"")&amp;IF(ED!C23=Geral!$AT$21,ED!$B$15,"")&amp;IF(EST!C23=Geral!$AT$21,EST!$B$15,"")&amp;IF(EL!C23=Geral!$AT$21,EL!$B$15,"")&amp;IF(ELT!C23=Geral!$AT$21,ELT!$B$15,"")&amp;IF(INFO!C23=Geral!$AT$21,INFO!$B$15,"")&amp;IF(MEC!C23=Geral!$AT$21,MEC!$B$15,"")&amp;IF(MET!C23=Geral!$AT$21,MET!$B$15,"")&amp;IF(SEG!C23=Geral!$AT$21,SEG!$B$15,"")&amp;IF(TEL!C23=Geral!$AT$21,TEL!$B$15,"")&amp;IF(TUREVE!C23=Geral!$AT$21,TUREVE!$B$15,"")&amp;IF(ADM!C37=Geral!$AT$21,ADM!$B$29,"")&amp;IF(ED!C37=Geral!$AT$21,ED!$B$29,""))&amp;(IF(EST!C37=Geral!$AT$21,EST!$B$29,"")&amp;IF(EL!C37=Geral!$AT$21,EL!$B$29,"")&amp;IF(ELT!C37=Geral!$AT$21,ELT!$B$29,"")&amp;IF(INFO!C37=Geral!$AT$21,INFO!$B$29,"")&amp;IF(MEC!C37=Geral!$AT$21,MEC!$B$29,"")&amp;IF(MET!C37=Geral!$AT$21,MET!$B$29,"")&amp;IF(SEG!C37=Geral!$AT$21,SEG!$B$29,"")&amp;IF(TEL!C37=Geral!$AT$21,TEL!$B$29,"")&amp;IF(TUREVE!C37=Geral!$AT$21,TUREVE!$B$29,"")&amp;IF(ADM!C51=Geral!$AT$21,ADM!$B$43,"")&amp;IF(ED!C51=Geral!$AT$21,ED!$B$43,"")&amp;IF(EST!C51=Geral!$AT$21,EST!$B$43,"")&amp;IF(EL!C51=Geral!$AT$21,EL!$B$43,"")&amp;IF(ELT!C51=Geral!$AT$21,ELT!$B$43,"")&amp;IF(INFO!C51=Geral!$AT$21,INFO!$B$43,"")&amp;IF(MEC!C51=Geral!$AT$21,MEC!$B$43,"")&amp;IF(MET!C51=Geral!$AT$21,MET!$B$43,"")&amp;IF(SEG!C51=Geral!$AT$21,SEG!$B$43,"")&amp;IF(TEL!C51=Geral!$AT$21,TEL!$B$43,"")&amp;IF(TUREVE!C51=Geral!$AT$21,TUREVE!$B$43,""))</f>
        <v/>
      </c>
      <c r="AV29" s="20" t="str">
        <f>IF(ADM!K9=Geral!$AT$21,ADM!$I$1,"")&amp;IF(ED!K9=Geral!$AT$21,ED!$I$1,"")&amp;IF(EST!K9=Geral!$AT$21,EST!$I$1,"")&amp;IF(EL!K9=Geral!$AT$21,EL!$I$1,"")&amp;IF(ELT!K9=Geral!$AT$21,ELT!$I$1,"")&amp;IF(INFO!K9=Geral!$AT$21,INFO!$I$1,"")&amp;IF(MEC!K9=Geral!$AT$21,MEC!$I$1,"")&amp;IF(MET!K9=Geral!$AT$21,MET!$I$1,"")&amp;IF(SEG!K9=Geral!$AT$21,SEG!$I$1,"")&amp;(IF(TEL!K9=Geral!$AT$21,TEL!$I$1,"")&amp;IF(TUREVE!K9=Geral!$AT$21,TUREVE!$I$1,"")&amp;IF(ADM!K23=Geral!$AT$21,ADM!$I$15,"")&amp;IF(ED!K23=Geral!$AT$21,ED!$I$15,"")&amp;IF(EST!K23=Geral!$AT$21,EST!$I$15,"")&amp;IF(EL!K23=Geral!$AT$21,EL!$I$15,"")&amp;IF(ELT!K23=Geral!$AT$21,ELT!$I$15,"")&amp;IF(INFO!K23=Geral!$AT$21,INFO!$I$15,"")&amp;IF(MEC!K23=Geral!$AT$21,MEC!$I$15,"")&amp;IF(MET!K23=Geral!$AT$21,MET!$I$15,"")&amp;IF(SEG!K23=Geral!$AT$21,SEG!$I$15,"")&amp;IF(TEL!K23=Geral!$AT$21,TEL!$I$15,"")&amp;IF(TUREVE!K23=Geral!$AT$21,TUREVE!$I$15,"")&amp;IF(ADM!K37=Geral!$AT$21,ADM!$I$29,"")&amp;IF(ED!K37=Geral!$AT$21,ED!$I$29,""))&amp;(IF(EST!K37=Geral!$AT$21,EST!$I$29,"")&amp;IF(EL!K37=Geral!$AT$21,EL!$I$29,"")&amp;IF(ELT!K37=Geral!$AT$21,ELT!$I$29,"")&amp;IF(INFO!K37=Geral!$AT$21,INFO!$I$29,"")&amp;IF(MEC!K37=Geral!$AT$21,MEC!$I$29,"")&amp;IF(MET!K37=Geral!$AT$21,MET!$I$29,"")&amp;IF(SEG!K37=Geral!$AT$21,SEG!$I$29,"")&amp;IF(TEL!K37=Geral!$AT$21,TEL!$I$29,"")&amp;IF(TUREVE!K37=Geral!$AT$21,TUREVE!$I$29,"")&amp;IF(ADM!K51=Geral!$AT$21,ADM!$I$43,"")&amp;IF(ED!K51=Geral!$AT$21,ED!$I$43,"")&amp;IF(EST!K51=Geral!$AT$21,EST!$I$43,"")&amp;IF(EL!K51=Geral!$AT$21,EL!$I$43,"")&amp;IF(ELT!K51=Geral!$AT$21,ELT!$I$43,"")&amp;IF(INFO!K51=Geral!$AT$21,INFO!$I$43,"")&amp;IF(MEC!K51=Geral!$AT$21,MEC!$I$43,"")&amp;IF(MET!K51=Geral!$AT$21,MET!$I$43,"")&amp;IF(SEG!K51=Geral!$AT$21,SEG!$I$43,"")&amp;IF(TEL!K51=Geral!$AT$21,TEL!$I$43,"")&amp;IF(TUREVE!K51=Geral!$AT$21,TUREVE!$I$43,""))&amp;IF(ADM!D9=Geral!$AT$21,ADM!$B$1,"")&amp;IF(ED!D9=Geral!$AT$21,ED!$B$1,"")&amp;IF(EST!D9=Geral!$AT$21,EST!$B$1,"")&amp;IF(EL!D9=Geral!$AT$21,EL!$B$1,"")&amp;IF(ELT!D9=Geral!$AT$21,ELT!$B$1,"")&amp;IF(INFO!D9=Geral!$AT$21,INFO!$B$1,"")&amp;IF(MEC!D9=Geral!$AT$21,MEC!$B$1,"")&amp;IF(MET!D9=Geral!$AT$21,MET!$B$1,"")&amp;IF(SEG!D9=Geral!$AT$21,SEG!$B$1,"")&amp;(IF(TEL!D9=Geral!$AT$21,TEL!$B$1,"")&amp;IF(TUREVE!D9=Geral!$AT$21,TUREVE!$B$1,"")&amp;IF(ADM!D23=Geral!$AT$21,ADM!$B$15,"")&amp;IF(ED!D23=Geral!$AT$21,ED!$B$15,"")&amp;IF(EST!D23=Geral!$AT$21,EST!$B$15,"")&amp;IF(EL!D23=Geral!$AT$21,EL!$B$15,"")&amp;IF(ELT!D23=Geral!$AT$21,ELT!$B$15,"")&amp;IF(INFO!D23=Geral!$AT$21,INFO!$B$15,"")&amp;IF(MEC!D23=Geral!$AT$21,MEC!$B$15,"")&amp;IF(MET!D23=Geral!$AT$21,MET!$B$15,"")&amp;IF(SEG!D23=Geral!$AT$21,SEG!$B$15,"")&amp;IF(TEL!D23=Geral!$AT$21,TEL!$B$15,"")&amp;IF(TUREVE!D23=Geral!$AT$21,TUREVE!$B$15,"")&amp;IF(ADM!D37=Geral!$AT$21,ADM!$B$29,"")&amp;IF(ED!D37=Geral!$AT$21,ED!$B$29,""))&amp;(IF(EST!D37=Geral!$AT$21,EST!$B$29,"")&amp;IF(EL!D37=Geral!$AT$21,EL!$B$29,"")&amp;IF(ELT!D37=Geral!$AT$21,ELT!$B$29,"")&amp;IF(INFO!D37=Geral!$AT$21,INFO!$B$29,"")&amp;IF(MEC!D37=Geral!$AT$21,MEC!$B$29,"")&amp;IF(MET!D37=Geral!$AT$21,MET!$B$29,"")&amp;IF(SEG!D37=Geral!$AT$21,SEG!$B$29,"")&amp;IF(TEL!D37=Geral!$AT$21,TEL!$B$29,"")&amp;IF(TUREVE!D37=Geral!$AT$21,TUREVE!$B$29,"")&amp;IF(ADM!D51=Geral!$AT$21,ADM!$B$43,"")&amp;IF(ED!D51=Geral!$AT$21,ED!$B$43,"")&amp;IF(EST!D51=Geral!$AT$21,EST!$B$43,"")&amp;IF(EL!D51=Geral!$AT$21,EL!$B$43,"")&amp;IF(ELT!D51=Geral!$AT$21,ELT!$B$43,"")&amp;IF(INFO!D51=Geral!$AT$21,INFO!$B$43,"")&amp;IF(MEC!D51=Geral!$AT$21,MEC!$B$43,"")&amp;IF(MET!D51=Geral!$AT$21,MET!$B$43,"")&amp;IF(SEG!D51=Geral!$AT$21,SEG!$B$43,"")&amp;IF(TEL!D51=Geral!$AT$21,TEL!$B$43,"")&amp;IF(TUREVE!D51=Geral!$AT$21,TUREVE!$B$43,""))</f>
        <v/>
      </c>
      <c r="AW29" s="20" t="str">
        <f>IF(ADM!L9=Geral!$AT$21,ADM!$I$1,"")&amp;IF(ED!L9=Geral!$AT$21,ED!$I$1,"")&amp;IF(EST!L9=Geral!$AT$21,EST!$I$1,"")&amp;IF(EL!L9=Geral!$AT$21,EL!$I$1,"")&amp;IF(ELT!L9=Geral!$AT$21,ELT!$I$1,"")&amp;IF(INFO!L9=Geral!$AT$21,INFO!$I$1,"")&amp;IF(MEC!L9=Geral!$AT$21,MEC!$I$1,"")&amp;IF(MET!L9=Geral!$AT$21,MET!$I$1,"")&amp;IF(SEG!L9=Geral!$AT$21,SEG!$I$1,"")&amp;(IF(TEL!L9=Geral!$AT$21,TEL!$I$1,"")&amp;IF(TUREVE!L9=Geral!$AT$21,TUREVE!$I$1,"")&amp;IF(ADM!L23=Geral!$AT$21,ADM!$I$15,"")&amp;IF(ED!L23=Geral!$AT$21,ED!$I$15,"")&amp;IF(EST!L23=Geral!$AT$21,EST!$I$15,"")&amp;IF(EL!L23=Geral!$AT$21,EL!$I$15,"")&amp;IF(ELT!L23=Geral!$AT$21,ELT!$I$15,"")&amp;IF(INFO!L23=Geral!$AT$21,INFO!$I$15,"")&amp;IF(MEC!L23=Geral!$AT$21,MEC!$I$15,"")&amp;IF(MET!L23=Geral!$AT$21,MET!$I$15,"")&amp;IF(SEG!L23=Geral!$AT$21,SEG!$I$15,"")&amp;IF(TEL!L23=Geral!$AT$21,TEL!$I$15,"")&amp;IF(TUREVE!L23=Geral!$AT$21,TUREVE!$I$15,"")&amp;IF(ADM!L37=Geral!$AT$21,ADM!$I$29,"")&amp;IF(ED!L37=Geral!$AT$21,ED!$I$29,""))&amp;(IF(EST!L37=Geral!$AT$21,EST!$I$29,"")&amp;IF(EL!L37=Geral!$AT$21,EL!$I$29,"")&amp;IF(ELT!L37=Geral!$AT$21,ELT!$I$29,"")&amp;IF(INFO!L37=Geral!$AT$21,INFO!$I$29,"")&amp;IF(MEC!L37=Geral!$AT$21,MEC!$I$29,"")&amp;IF(MET!L37=Geral!$AT$21,MET!$I$29,"")&amp;IF(SEG!L37=Geral!$AT$21,SEG!$I$29,"")&amp;IF(TEL!L37=Geral!$AT$21,TEL!$I$29,"")&amp;IF(TUREVE!L37=Geral!$AT$21,TUREVE!$I$29,"")&amp;IF(ADM!L51=Geral!$AT$21,ADM!$I$43,"")&amp;IF(ED!L51=Geral!$AT$21,ED!$I$43,"")&amp;IF(EST!L51=Geral!$AT$21,EST!$I$43,"")&amp;IF(EL!L51=Geral!$AT$21,EL!$I$43,"")&amp;IF(ELT!L51=Geral!$AT$21,ELT!$I$43,"")&amp;IF(INFO!L51=Geral!$AT$21,INFO!$I$43,"")&amp;IF(MEC!L51=Geral!$AT$21,MEC!$I$43,"")&amp;IF(MET!L51=Geral!$AT$21,MET!$I$43,"")&amp;IF(SEG!L51=Geral!$AT$21,SEG!$I$43,"")&amp;IF(TEL!L51=Geral!$AT$21,TEL!$I$43,"")&amp;IF(TUREVE!L51=Geral!$AT$21,TUREVE!$I$43,""))&amp;IF(ADM!E9=Geral!$AT$21,ADM!$B$1,"")&amp;IF(ED!E9=Geral!$AT$21,ED!$B$1,"")&amp;IF(EST!E9=Geral!$AT$21,EST!$B$1,"")&amp;IF(EL!E9=Geral!$AT$21,EL!$B$1,"")&amp;IF(ELT!E9=Geral!$AT$21,ELT!$B$1,"")&amp;IF(INFO!E9=Geral!$AT$21,INFO!$B$1,"")&amp;IF(MEC!E9=Geral!$AT$21,MEC!$B$1,"")&amp;IF(MET!E9=Geral!$AT$21,MET!$B$1,"")&amp;IF(SEG!E9=Geral!$AT$21,SEG!$B$1,"")&amp;(IF(TEL!E9=Geral!$AT$21,TEL!$B$1,"")&amp;IF(TUREVE!E9=Geral!$AT$21,TUREVE!$B$1,"")&amp;IF(ADM!E23=Geral!$AT$21,ADM!$B$15,"")&amp;IF(ED!E23=Geral!$AT$21,ED!$B$15,"")&amp;IF(EST!E23=Geral!$AT$21,EST!$B$15,"")&amp;IF(EL!E23=Geral!$AT$21,EL!$B$15,"")&amp;IF(ELT!E23=Geral!$AT$21,ELT!$B$15,"")&amp;IF(INFO!E23=Geral!$AT$21,INFO!$B$15,"")&amp;IF(MEC!E23=Geral!$AT$21,MEC!$B$15,"")&amp;IF(MET!E23=Geral!$AT$21,MET!$B$15,"")&amp;IF(SEG!E23=Geral!$AT$21,SEG!$B$15,"")&amp;IF(TEL!E23=Geral!$AT$21,TEL!$B$15,"")&amp;IF(TUREVE!E23=Geral!$AT$21,TUREVE!$B$15,"")&amp;IF(ADM!E37=Geral!$AT$21,ADM!$B$29,"")&amp;IF(ED!E37=Geral!$AT$21,ED!$B$29,""))&amp;(IF(EST!E37=Geral!$AT$21,EST!$B$29,"")&amp;IF(EL!E37=Geral!$AT$21,EL!$B$29,"")&amp;IF(ELT!E37=Geral!$AT$21,ELT!$B$29,"")&amp;IF(INFO!E37=Geral!$AT$21,INFO!$B$29,"")&amp;IF(MEC!E37=Geral!$AT$21,MEC!$B$29,"")&amp;IF(MET!E37=Geral!$AT$21,MET!$B$29,"")&amp;IF(SEG!E37=Geral!$AT$21,SEG!$B$29,"")&amp;IF(TEL!E37=Geral!$AT$21,TEL!$B$29,"")&amp;IF(TUREVE!E37=Geral!$AT$21,TUREVE!$B$29,"")&amp;IF(ADM!E51=Geral!$AT$21,ADM!$B$43,"")&amp;IF(ED!E51=Geral!$AT$21,ED!$B$43,"")&amp;IF(EST!E51=Geral!$AT$21,EST!$B$43,"")&amp;IF(EL!E51=Geral!$AT$21,EL!$B$43,"")&amp;IF(ELT!E51=Geral!$AT$21,ELT!$B$43,"")&amp;IF(INFO!E51=Geral!$AT$21,INFO!$B$43,"")&amp;IF(MEC!E51=Geral!$AT$21,MEC!$B$43,"")&amp;IF(MET!E51=Geral!$AT$21,MET!$B$43,"")&amp;IF(SEG!E51=Geral!$AT$21,SEG!$B$43,"")&amp;IF(TEL!E51=Geral!$AT$21,TEL!$B$43,"")&amp;IF(TUREVE!E51=Geral!$AT$21,TUREVE!$B$43,""))</f>
        <v/>
      </c>
      <c r="AX29" s="20" t="str">
        <f>IF(ADM!M9=Geral!$AT$21,ADM!$I$1,"")&amp;IF(ED!M9=Geral!$AT$21,ED!$I$1,"")&amp;IF(EST!M9=Geral!$AT$21,EST!$I$1,"")&amp;IF(EL!M9=Geral!$AT$21,EL!$I$1,"")&amp;IF(ELT!M9=Geral!$AT$21,ELT!$I$1,"")&amp;IF(INFO!M9=Geral!$AT$21,INFO!$I$1,"")&amp;IF(MEC!M9=Geral!$AT$21,MEC!$I$1,"")&amp;IF(MET!M9=Geral!$AT$21,MET!$I$1,"")&amp;IF(SEG!M9=Geral!$AT$21,SEG!$I$1,"")&amp;(IF(TEL!M9=Geral!$AT$21,TEL!$I$1,"")&amp;IF(TUREVE!M9=Geral!$AT$21,TUREVE!$I$1,"")&amp;IF(ADM!M23=Geral!$AT$21,ADM!$I$15,"")&amp;IF(ED!M23=Geral!$AT$21,ED!$I$15,"")&amp;IF(EST!M23=Geral!$AT$21,EST!$I$15,"")&amp;IF(EL!M23=Geral!$AT$21,EL!$I$15,"")&amp;IF(ELT!M23=Geral!$AT$21,ELT!$I$15,"")&amp;IF(INFO!M23=Geral!$AT$21,INFO!$I$15,"")&amp;IF(MEC!M23=Geral!$AT$21,MEC!$I$15,"")&amp;IF(MET!M23=Geral!$AT$21,MET!$I$15,"")&amp;IF(SEG!M23=Geral!$AT$21,SEG!$I$15,"")&amp;IF(TEL!M23=Geral!$AT$21,TEL!$I$15,"")&amp;IF(TUREVE!M23=Geral!$AT$21,TUREVE!$I$15,"")&amp;IF(ADM!M37=Geral!$AT$21,ADM!$I$29,"")&amp;IF(ED!M37=Geral!$AT$21,ED!$I$29,""))&amp;(IF(EST!M37=Geral!$AT$21,EST!$I$29,"")&amp;IF(EL!M37=Geral!$AT$21,EL!$I$29,"")&amp;IF(ELT!M37=Geral!$AT$21,ELT!$I$29,"")&amp;IF(INFO!M37=Geral!$AT$21,INFO!$I$29,"")&amp;IF(MEC!M37=Geral!$AT$21,MEC!$I$29,"")&amp;IF(MET!M37=Geral!$AT$21,MET!$I$29,"")&amp;IF(SEG!M37=Geral!$AT$21,SEG!$I$29,"")&amp;IF(TEL!M37=Geral!$AT$21,TEL!$I$29,"")&amp;IF(TUREVE!M37=Geral!$AT$21,TUREVE!$I$29,"")&amp;IF(ADM!M51=Geral!$AT$21,ADM!$I$43,"")&amp;IF(ED!M51=Geral!$AT$21,ED!$I$43,"")&amp;IF(EST!M51=Geral!$AT$21,EST!$I$43,"")&amp;IF(EL!M51=Geral!$AT$21,EL!$I$43,"")&amp;IF(ELT!M51=Geral!$AT$21,ELT!$I$43,"")&amp;IF(INFO!M51=Geral!$AT$21,INFO!$I$43,"")&amp;IF(MEC!M51=Geral!$AT$21,MEC!$I$43,"")&amp;IF(MET!M51=Geral!$AT$21,MET!$I$43,"")&amp;IF(SEG!M51=Geral!$AT$21,SEG!$I$43,"")&amp;IF(TEL!M51=Geral!$AT$21,TEL!$I$43,"")&amp;IF(TUREVE!M51=Geral!$AT$21,TUREVE!$I$43,""))&amp;IF(ADM!F9=Geral!$AT$21,ADM!$B$1,"")&amp;IF(ED!F9=Geral!$AT$21,ED!$B$1,"")&amp;IF(EST!F9=Geral!$AT$21,EST!$B$1,"")&amp;IF(EL!F9=Geral!$AT$21,EL!$B$1,"")&amp;IF(ELT!F9=Geral!$AT$21,ELT!$B$1,"")&amp;IF(INFO!F9=Geral!$AT$21,INFO!$B$1,"")&amp;IF(MEC!F9=Geral!$AT$21,MEC!$B$1,"")&amp;IF(MET!F9=Geral!$AT$21,MET!$B$1,"")&amp;IF(SEG!F9=Geral!$AT$21,SEG!$B$1,"")&amp;(IF(TEL!F9=Geral!$AT$21,TEL!$B$1,"")&amp;IF(TUREVE!F9=Geral!$AT$21,TUREVE!$B$1,"")&amp;IF(ADM!F23=Geral!$AT$21,ADM!$B$15,"")&amp;IF(ED!F23=Geral!$AT$21,ED!$B$15,"")&amp;IF(EST!F23=Geral!$AT$21,EST!$B$15,"")&amp;IF(EL!F23=Geral!$AT$21,EL!$B$15,"")&amp;IF(ELT!F23=Geral!$AT$21,ELT!$B$15,"")&amp;IF(INFO!F23=Geral!$AT$21,INFO!$B$15,"")&amp;IF(MEC!F23=Geral!$AT$21,MEC!$B$15,"")&amp;IF(MET!F23=Geral!$AT$21,MET!$B$15,"")&amp;IF(SEG!F23=Geral!$AT$21,SEG!$B$15,"")&amp;IF(TEL!F23=Geral!$AT$21,TEL!$B$15,"")&amp;IF(TUREVE!F23=Geral!$AT$21,TUREVE!$B$15,"")&amp;IF(ADM!F37=Geral!$AT$21,ADM!$B$29,"")&amp;IF(ED!F37=Geral!$AT$21,ED!$B$29,""))&amp;(IF(EST!F37=Geral!$AT$21,EST!$B$29,"")&amp;IF(EL!F37=Geral!$AT$21,EL!$B$29,"")&amp;IF(ELT!F37=Geral!$AT$21,ELT!$B$29,"")&amp;IF(INFO!F37=Geral!$AT$21,INFO!$B$29,"")&amp;IF(MEC!F37=Geral!$AT$21,MEC!$B$29,"")&amp;IF(MET!F37=Geral!$AT$21,MET!$B$29,"")&amp;IF(SEG!F37=Geral!$AT$21,SEG!$B$29,"")&amp;IF(TEL!F37=Geral!$AT$21,TEL!$B$29,"")&amp;IF(TUREVE!F37=Geral!$AT$21,TUREVE!$B$29,"")&amp;IF(ADM!F51=Geral!$AT$21,ADM!$B$43,"")&amp;IF(ED!F51=Geral!$AT$21,ED!$B$43,"")&amp;IF(EST!F51=Geral!$AT$21,EST!$B$43,"")&amp;IF(EL!F51=Geral!$AT$21,EL!$B$43,"")&amp;IF(ELT!F51=Geral!$AT$21,ELT!$B$43,"")&amp;IF(INFO!F51=Geral!$AT$21,INFO!$B$43,"")&amp;IF(MEC!F51=Geral!$AT$21,MEC!$B$43,"")&amp;IF(MET!F51=Geral!$AT$21,MET!$B$43,"")&amp;IF(SEG!F51=Geral!$AT$21,SEG!$B$43,"")&amp;IF(TEL!F51=Geral!$AT$21,TEL!$B$43,"")&amp;IF(TUREVE!F51=Geral!$AT$21,TUREVE!$B$43,""))</f>
        <v/>
      </c>
      <c r="AY29" s="27"/>
      <c r="AZ29" s="20" t="str">
        <f>IF(ADM!B10=Geral!$AZ$21,ADM!$B$1,"")&amp;IF(ED!B10=Geral!$AZ$21,ED!$B$1,"")&amp;IF(EST!B10=Geral!$AZ$21,EST!$B$1,"")&amp;IF(EL!B10=Geral!$AZ$21,EL!$B$1,"")&amp;IF(ELT!B10=Geral!$AZ$21,ELT!$B$1,"")&amp;IF(INFO!B10=Geral!$AZ$21,INFO!$B$1,"")&amp;IF(MEC!B10=Geral!$AZ$21,MEC!$B$1,"")&amp;IF(MET!B10=Geral!$AZ$21,MET!$B$1,"")&amp;IF(SEG!B10=Geral!$AZ$21,SEG!$B$1,"")&amp;(IF(TEL!B10=Geral!$AZ$21,TEL!$B$1,"")&amp;IF(TUREVE!B10=Geral!$AZ$21,TUREVE!$B$1,"")&amp;IF(ADM!B24=Geral!$AZ$21,ADM!$B$15,"")&amp;IF(ED!B24=Geral!$AZ$21,ED!$B$15,"")&amp;IF(EST!B24=Geral!$AZ$21,EST!$B$15,"")&amp;IF(EL!B24=Geral!$AZ$21,EL!$B$15,"")&amp;IF(ELT!B24=Geral!$AZ$21,ELT!$B$15,"")&amp;IF(INFO!B24=Geral!$AZ$21,INFO!$B$15,"")&amp;IF(MEC!B24=Geral!$AZ$21,MEC!$B$15,"")&amp;IF(MET!B24=Geral!$AZ$21,MET!$B$15,"")&amp;IF(SEG!B24=Geral!$AZ$21,SEG!$B$15,"")&amp;IF(TEL!B24=Geral!$AZ$21,TEL!$B$15,"")&amp;IF(TUREVE!B24=Geral!$AZ$21,TUREVE!$B$15,"")&amp;IF(ADM!B38=Geral!$AZ$21,ADM!$B$29,"")&amp;IF(ED!B38=Geral!$AZ$21,ED!$B$29,""))&amp;(IF(EST!B38=Geral!$AZ$21,EST!$B$29,"")&amp;IF(EL!B38=Geral!$AZ$21,EL!$B$29,"")&amp;IF(ELT!B38=Geral!$AZ$21,ELT!$B$29,"")&amp;IF(INFO!B38=Geral!$AZ$21,INFO!$B$29,"")&amp;IF(MEC!B38=Geral!$AZ$21,MEC!$B$29,"")&amp;IF(MET!B38=Geral!$AZ$21,MET!$B$29,"")&amp;IF(SEG!B38=Geral!$AZ$21,SEG!$B$29,"")&amp;IF(TEL!B38=Geral!$AZ$21,TEL!$B$29,"")&amp;IF(TUREVE!B38=Geral!$AZ$21,TUREVE!$B$29,"")&amp;IF(ADM!B52=Geral!$AZ$21,ADM!$B$43,"")&amp;IF(ED!B52=Geral!$AZ$21,ED!$B$43,"")&amp;IF(EST!B52=Geral!$AZ$21,EST!$B$43,"")&amp;IF(EL!B52=Geral!$AZ$21,EL!$B$43,"")&amp;IF(ELT!B52=Geral!$AZ$21,ELT!$B$43,"")&amp;IF(INFO!B52=Geral!$AZ$21,INFO!$B$43,"")&amp;IF(MEC!B52=Geral!$AZ$21,MEC!$B$43,"")&amp;IF(MET!B52=Geral!$AZ$21,MET!$B$43,"")&amp;IF(SEG!B52=Geral!$AZ$21,SEG!$B$43,"")&amp;IF(TEL!B52=Geral!$AZ$21,TEL!$B$43,"")&amp;IF(TUREVE!B52=Geral!$AZ$21,TUREVE!$B$43,""))&amp;IF(ADM!I10=Geral!$AZ$21,ADM!$I$1,"")&amp;IF(ED!I10=Geral!$AZ$21,ED!$I$1,"")&amp;IF(EST!I10=Geral!$AZ$21,EST!$I$1,"")&amp;IF(EL!I10=Geral!$AZ$21,EL!$I$1,"")&amp;IF(ELT!I10=Geral!$AZ$21,ELT!$I$1,"")&amp;IF(INFO!I10=Geral!$AZ$21,INFO!$I$1,"")&amp;IF(MEC!I10=Geral!$AZ$21,MEC!$I$1,"")&amp;IF(MET!I10=Geral!$AZ$21,MET!$I$1,"")&amp;IF(SEG!I10=Geral!$AZ$21,SEG!$I$1,"")&amp;(IF(TEL!I10=Geral!$AZ$21,TEL!$I$1,"")&amp;IF(TUREVE!I10=Geral!$AZ$21,TUREVE!$I$1,"")&amp;IF(ADM!I24=Geral!$AZ$21,ADM!$I$15,"")&amp;IF(ED!I24=Geral!$AZ$21,ED!$I$15,"")&amp;IF(EST!I24=Geral!$AZ$21,EST!$I$15,"")&amp;IF(EL!I24=Geral!$AZ$21,EL!$I$15,"")&amp;IF(ELT!I24=Geral!$AZ$21,ELT!$I$15,"")&amp;IF(INFO!I24=Geral!$AZ$21,INFO!$I$15,"")&amp;IF(MEC!I24=Geral!$AZ$21,MEC!$I$15,"")&amp;IF(MET!I24=Geral!$AZ$21,MET!$I$15,"")&amp;IF(SEG!I24=Geral!$AZ$21,SEG!$I$15,"")&amp;IF(TEL!I24=Geral!$AZ$21,TEL!$I$15,"")&amp;IF(TUREVE!I24=Geral!$AZ$21,TUREVE!$I$15,"")&amp;IF(ADM!I38=Geral!$AZ$21,ADM!$I$29,"")&amp;IF(ED!I38=Geral!$AZ$21,ED!$I$29,""))&amp;(IF(EST!I38=Geral!$AZ$21,EST!$I$29,"")&amp;IF(EL!I38=Geral!$AZ$21,EL!$I$29,"")&amp;IF(ELT!I38=Geral!$AZ$21,ELT!$I$29,"")&amp;IF(INFO!I38=Geral!$AZ$21,INFO!$I$29,"")&amp;IF(MEC!I38=Geral!$AZ$21,MEC!$I$29,"")&amp;IF(MET!I38=Geral!$AZ$21,MET!$I$29,"")&amp;IF(SEG!I38=Geral!$AZ$21,SEG!$I$29,"")&amp;IF(TEL!I38=Geral!$AZ$21,TEL!$I$29,"")&amp;IF(TUREVE!I38=Geral!$AZ$21,TUREVE!$I$29,"")&amp;IF(ADM!I52=Geral!$AZ$21,ADM!$I$43,"")&amp;IF(ED!I52=Geral!$AZ$21,ED!$I$43,"")&amp;IF(EST!I52=Geral!$AZ$21,EST!$I$43,"")&amp;IF(EL!I52=Geral!$AZ$21,EL!$I$43,"")&amp;IF(ELT!I52=Geral!$AZ$21,ELT!$I$43,"")&amp;IF(INFO!I52=Geral!$AZ$21,INFO!$I$43,"")&amp;IF(MEC!I52=Geral!$AZ$21,MEC!$I$43,"")&amp;IF(MET!I52=Geral!$AZ$21,MET!$I$43,"")&amp;IF(SEG!I52=Geral!$AZ$21,SEG!$I$43,"")&amp;IF(TEL!I52=Geral!$AZ$21,TEL!$I$43,"")&amp;IF(TUREVE!I52=Geral!$AZ$21,TUREVE!$I$43,""))</f>
        <v/>
      </c>
      <c r="BA29" s="20" t="str">
        <f>IF(ADM!C10=Geral!$AZ$21,ADM!$B$1,"")&amp;IF(ED!C10=Geral!$AZ$21,ED!$B$1,"")&amp;IF(EST!C10=Geral!$AZ$21,EST!$B$1,"")&amp;IF(EL!C10=Geral!$AZ$21,EL!$B$1,"")&amp;IF(ELT!C10=Geral!$AZ$21,ELT!$B$1,"")&amp;IF(INFO!C10=Geral!$AZ$21,INFO!$B$1,"")&amp;IF(MEC!C10=Geral!$AZ$21,MEC!$B$1,"")&amp;IF(MET!C10=Geral!$AZ$21,MET!$B$1,"")&amp;IF(SEG!C10=Geral!$AZ$21,SEG!$B$1,"")&amp;(IF(TEL!C10=Geral!$AZ$21,TEL!$B$1,"")&amp;IF(TUREVE!C10=Geral!$AZ$21,TUREVE!$B$1,"")&amp;IF(ADM!C24=Geral!$AZ$21,ADM!$B$15,"")&amp;IF(ED!C24=Geral!$AZ$21,ED!$B$15,"")&amp;IF(EST!C24=Geral!$AZ$21,EST!$B$15,"")&amp;IF(EL!C24=Geral!$AZ$21,EL!$B$15,"")&amp;IF(ELT!C24=Geral!$AZ$21,ELT!$B$15,"")&amp;IF(INFO!C24=Geral!$AZ$21,INFO!$B$15,"")&amp;IF(MEC!C24=Geral!$AZ$21,MEC!$B$15,"")&amp;IF(MET!C24=Geral!$AZ$21,MET!$B$15,"")&amp;IF(SEG!C24=Geral!$AZ$21,SEG!$B$15,"")&amp;IF(TEL!C24=Geral!$AZ$21,TEL!$B$15,"")&amp;IF(TUREVE!C24=Geral!$AZ$21,TUREVE!$B$15,"")&amp;IF(ADM!C38=Geral!$AZ$21,ADM!$B$29,"")&amp;IF(ED!C38=Geral!$AZ$21,ED!$B$29,""))&amp;(IF(EST!C38=Geral!$AZ$21,EST!$B$29,"")&amp;IF(EL!C38=Geral!$AZ$21,EL!$B$29,"")&amp;IF(ELT!C38=Geral!$AZ$21,ELT!$B$29,"")&amp;IF(INFO!C38=Geral!$AZ$21,INFO!$B$29,"")&amp;IF(MEC!C38=Geral!$AZ$21,MEC!$B$29,"")&amp;IF(MET!C38=Geral!$AZ$21,MET!$B$29,"")&amp;IF(SEG!C38=Geral!$AZ$21,SEG!$B$29,"")&amp;IF(TEL!C38=Geral!$AZ$21,TEL!$B$29,"")&amp;IF(TUREVE!C38=Geral!$AZ$21,TUREVE!$B$29,"")&amp;IF(ADM!C52=Geral!$AZ$21,ADM!$B$43,"")&amp;IF(ED!C52=Geral!$AZ$21,ED!$B$43,"")&amp;IF(EST!C52=Geral!$AZ$21,EST!$B$43,"")&amp;IF(EL!C52=Geral!$AZ$21,EL!$B$43,"")&amp;IF(ELT!C52=Geral!$AZ$21,ELT!$B$43,"")&amp;IF(INFO!C52=Geral!$AZ$21,INFO!$B$43,"")&amp;IF(MEC!C52=Geral!$AZ$21,MEC!$B$43,"")&amp;IF(MET!C52=Geral!$AZ$21,MET!$B$43,"")&amp;IF(SEG!C52=Geral!$AZ$21,SEG!$B$43,"")&amp;IF(TEL!C52=Geral!$AZ$21,TEL!$B$43,"")&amp;IF(TUREVE!C52=Geral!$AZ$21,TUREVE!$B$43,""))&amp;IF(ADM!J10=Geral!$AZ$21,ADM!$I$1,"")&amp;IF(ED!J10=Geral!$AZ$21,ED!$I$1,"")&amp;IF(EST!J10=Geral!$AZ$21,EST!$I$1,"")&amp;IF(EL!J10=Geral!$AZ$21,EL!$I$1,"")&amp;IF(ELT!J10=Geral!$AZ$21,ELT!$I$1,"")&amp;IF(INFO!J10=Geral!$AZ$21,INFO!$I$1,"")&amp;IF(MEC!J10=Geral!$AZ$21,MEC!$I$1,"")&amp;IF(MET!J10=Geral!$AZ$21,MET!$I$1,"")&amp;IF(SEG!J12=Geral!$AZ$21,SEG!$I$1,"")&amp;(IF(TEL!J10=Geral!$AZ$21,TEL!$I$1,"")&amp;IF(TUREVE!J10=Geral!$AZ$21,TUREVE!$I$1,"")&amp;IF(ADM!J24=Geral!$AZ$21,ADM!$I$15,"")&amp;IF(ED!J24=Geral!$AZ$21,ED!$I$15,"")&amp;IF(EST!J24=Geral!$AZ$21,EST!$I$15,"")&amp;IF(EL!J24=Geral!$AZ$21,EL!$I$15,"")&amp;IF(ELT!J24=Geral!$AZ$21,ELT!$I$15,"")&amp;IF(INFO!J24=Geral!$AZ$21,INFO!$I$15,"")&amp;IF(MEC!J24=Geral!$AZ$21,MEC!$I$15,"")&amp;IF(MET!J24=Geral!$AZ$21,MET!$I$15,"")&amp;IF(SEG!J24=Geral!$AZ$21,SEG!$I$15,"")&amp;IF(TEL!J24=Geral!$AZ$21,TEL!$I$15,"")&amp;IF(TUREVE!J24=Geral!$AZ$21,TUREVE!$I$15,"")&amp;IF(ADM!J38=Geral!$AZ$21,ADM!$I$29,"")&amp;IF(ED!J38=Geral!$AZ$21,ED!$I$29,""))&amp;(IF(EST!J38=Geral!$AZ$21,EST!$I$29,"")&amp;IF(EL!J38=Geral!$AZ$21,EL!$I$29,"")&amp;IF(ELT!J38=Geral!$AZ$21,ELT!$I$29,"")&amp;IF(INFO!J38=Geral!$AZ$21,INFO!$I$29,"")&amp;IF(MEC!J38=Geral!$AZ$21,MEC!$I$29,"")&amp;IF(MET!J38=Geral!$AZ$21,MET!$I$29,"")&amp;IF(SEG!J38=Geral!$AZ$21,SEG!$I$29,"")&amp;IF(TEL!J38=Geral!$AZ$21,TEL!$I$29,"")&amp;IF(TUREVE!J38=Geral!$AZ$21,TUREVE!$I$29,"")&amp;IF(ADM!J52=Geral!$AZ$21,ADM!$I$43,"")&amp;IF(ED!J52=Geral!$AZ$21,ED!$I$43,"")&amp;IF(EST!J52=Geral!$AZ$21,EST!$I$43,"")&amp;IF(EL!J52=Geral!$AZ$21,EL!$I$43,"")&amp;IF(ELT!J52=Geral!$AZ$21,ELT!$I$43,"")&amp;IF(INFO!J52=Geral!$AZ$21,INFO!$I$43,"")&amp;IF(MEC!J52=Geral!$AZ$21,MEC!$I$43,"")&amp;IF(MET!J52=Geral!$AZ$21,MET!$I$43,"")&amp;IF(SEG!J52=Geral!$AZ$21,SEG!$I$43,"")&amp;IF(TEL!J52=Geral!$AZ$21,TEL!$I$43,"")&amp;IF(TUREVE!J52=Geral!$AZ$21,TUREVE!$I$43,""))</f>
        <v/>
      </c>
      <c r="BB29" s="20" t="str">
        <f>IF(ADM!D10=Geral!$AZ$21,ADM!$B$1,"")&amp;IF(ED!D10=Geral!$AZ$21,ED!$B$1,"")&amp;IF(EST!D10=Geral!$AZ$21,EST!$B$1,"")&amp;IF(EL!D10=Geral!$AZ$21,EL!$B$1,"")&amp;IF(ELT!D10=Geral!$AZ$21,ELT!$B$1,"")&amp;IF(INFO!D10=Geral!$AZ$21,INFO!$B$1,"")&amp;IF(MEC!D10=Geral!$AZ$21,MEC!$B$1,"")&amp;IF(MET!D10=Geral!$AZ$21,MET!$B$1,"")&amp;IF(SEG!D10=Geral!$AZ$21,SEG!$B$1,"")&amp;(IF(TEL!D10=Geral!$AZ$21,TEL!$B$1,"")&amp;IF(TUREVE!D10=Geral!$AZ$21,TUREVE!$B$1,"")&amp;IF(ADM!D24=Geral!$AZ$21,ADM!$B$15,"")&amp;IF(ED!D24=Geral!$AZ$21,ED!$B$15,"")&amp;IF(EST!D24=Geral!$AZ$21,EST!$B$15,"")&amp;IF(EL!D24=Geral!$AZ$21,EL!$B$15,"")&amp;IF(ELT!D24=Geral!$AZ$21,ELT!$B$15,"")&amp;IF(INFO!D24=Geral!$AZ$21,INFO!$B$15,"")&amp;IF(MEC!D24=Geral!$AZ$21,MEC!$B$15,"")&amp;IF(MET!D24=Geral!$AZ$21,MET!$B$15,"")&amp;IF(SEG!D24=Geral!$AZ$21,SEG!$B$15,"")&amp;IF(TEL!D24=Geral!$AZ$21,TEL!$B$15,"")&amp;IF(TUREVE!D24=Geral!$AZ$21,TUREVE!$B$15,"")&amp;IF(ADM!D38=Geral!$AZ$21,ADM!$B$29,"")&amp;IF(ED!D38=Geral!$AZ$21,ED!$B$29,""))&amp;(IF(EST!D38=Geral!$AZ$21,EST!$B$29,"")&amp;IF(EL!D38=Geral!$AZ$21,EL!$B$29,"")&amp;IF(ELT!D38=Geral!$AZ$21,ELT!$B$29,"")&amp;IF(INFO!D38=Geral!$AZ$21,INFO!$B$29,"")&amp;IF(MEC!D38=Geral!$AZ$21,MEC!$B$29,"")&amp;IF(MET!D38=Geral!$AZ$21,MET!$B$29,"")&amp;IF(SEG!D38=Geral!$AZ$21,SEG!$B$29,"")&amp;IF(TEL!D38=Geral!$AZ$21,TEL!$B$29,"")&amp;IF(TUREVE!D38=Geral!$AZ$21,TUREVE!$B$29,"")&amp;IF(ADM!D52=Geral!$AZ$21,ADM!$B$43,"")&amp;IF(ED!D52=Geral!$AZ$21,ED!$B$43,"")&amp;IF(EST!D52=Geral!$AZ$21,EST!$B$43,"")&amp;IF(EL!D52=Geral!$AZ$21,EL!$B$43,"")&amp;IF(ELT!D52=Geral!$AZ$21,ELT!$B$43,"")&amp;IF(INFO!D52=Geral!$AZ$21,INFO!$B$43,"")&amp;IF(MEC!D52=Geral!$AZ$21,MEC!$B$43,"")&amp;IF(MET!D52=Geral!$AZ$21,MET!$B$43,"")&amp;IF(SEG!D52=Geral!$AZ$21,SEG!$B$43,"")&amp;IF(TEL!D52=Geral!$AZ$21,TEL!$B$43,"")&amp;IF(TUREVE!D52=Geral!$AZ$21,TUREVE!$B$43,""))&amp;IF(ADM!K10=Geral!$AZ$21,ADM!$I$1,"")&amp;IF(ED!K10=Geral!$AZ$21,ED!$I$1,"")&amp;IF(EST!K10=Geral!$AZ$21,EST!$I$1,"")&amp;IF(EL!K10=Geral!$AZ$21,EL!$I$1,"")&amp;IF(ELT!K10=Geral!$AZ$21,ELT!$I$1,"")&amp;IF(INFO!K10=Geral!$AZ$21,INFO!$I$1,"")&amp;IF(MEC!K10=Geral!$AZ$21,MEC!$I$1,"")&amp;IF(MET!K10=Geral!$AZ$21,MET!$I$1,"")&amp;IF(SEG!K10=Geral!$AZ$21,SEG!$I$1,"")&amp;(IF(TEL!K10=Geral!$AZ$21,TEL!$I$1,"")&amp;IF(TUREVE!K10=Geral!$AZ$21,TUREVE!$I$1,"")&amp;IF(ADM!K24=Geral!$AZ$21,ADM!$I$15,"")&amp;IF(ED!K24=Geral!$AZ$21,ED!$I$15,"")&amp;IF(EST!K24=Geral!$AZ$21,EST!$I$15,"")&amp;IF(EL!K24=Geral!$AZ$21,EL!$I$15,"")&amp;IF(ELT!K24=Geral!$AZ$21,ELT!$I$15,"")&amp;IF(INFO!K24=Geral!$AZ$21,INFO!$I$15,"")&amp;IF(MEC!K24=Geral!$AZ$21,MEC!$I$15,"")&amp;IF(MET!K24=Geral!$AZ$21,MET!$I$15,"")&amp;IF(SEG!K24=Geral!$AZ$21,SEG!$I$15,"")&amp;IF(TEL!K24=Geral!$AZ$21,TEL!$I$15,"")&amp;IF(TUREVE!K24=Geral!$AZ$21,TUREVE!$I$15,"")&amp;IF(ADM!K38=Geral!$AZ$21,ADM!$I$29,"")&amp;IF(ED!K38=Geral!$AZ$21,ED!$I$29,""))&amp;(IF(EST!K38=Geral!$AZ$21,EST!$I$29,"")&amp;IF(EL!K38=Geral!$AZ$21,EL!$I$29,"")&amp;IF(ELT!K38=Geral!$AZ$21,ELT!$I$29,"")&amp;IF(INFO!K38=Geral!$AZ$21,INFO!$I$29,"")&amp;IF(MEC!K38=Geral!$AZ$21,MEC!$I$29,"")&amp;IF(MET!K38=Geral!$AZ$21,MET!$I$29,"")&amp;IF(SEG!K38=Geral!$AZ$21,SEG!$I$29,"")&amp;IF(TEL!K38=Geral!$AZ$21,TEL!$I$29,"")&amp;IF(TUREVE!K38=Geral!$AZ$21,TUREVE!$I$29,"")&amp;IF(ADM!K52=Geral!$AZ$21,ADM!$I$43,"")&amp;IF(ED!K52=Geral!$AZ$21,ED!$I$43,"")&amp;IF(EST!K52=Geral!$AZ$21,EST!$I$43,"")&amp;IF(EL!K52=Geral!$AZ$21,EL!$I$43,"")&amp;IF(ELT!K52=Geral!$AZ$21,ELT!$I$43,"")&amp;IF(INFO!K52=Geral!$AZ$21,INFO!$I$43,"")&amp;IF(MEC!K52=Geral!$AZ$21,MEC!$I$43,"")&amp;IF(MET!K52=Geral!$AZ$21,MET!$I$43,"")&amp;IF(SEG!K52=Geral!$AZ$21,SEG!$I$43,"")&amp;IF(TEL!K52=Geral!$AZ$21,TEL!$I$43,"")&amp;IF(TUREVE!K52=Geral!$AZ$21,TUREVE!$I$43,""))</f>
        <v/>
      </c>
      <c r="BC29" s="20" t="str">
        <f>IF(ADM!E10=Geral!$AZ$21,ADM!$B$1,"")&amp;IF(ED!E10=Geral!$AZ$21,ED!$B$1,"")&amp;IF(EST!E10=Geral!$AZ$21,EST!$B$1,"")&amp;IF(EL!E10=Geral!$AZ$21,EL!$B$1,"")&amp;IF(ELT!E10=Geral!$AZ$21,ELT!$B$1,"")&amp;IF(INFO!E10=Geral!$AZ$21,INFO!$B$1,"")&amp;IF(MEC!E10=Geral!$AZ$21,MEC!$B$1,"")&amp;IF(MET!E10=Geral!$AZ$21,MET!$B$1,"")&amp;IF(SEG!E10=Geral!$AZ$21,SEG!$B$1,"")&amp;(IF(TEL!E10=Geral!$AZ$21,TEL!$B$1,"")&amp;IF(TUREVE!E10=Geral!$AZ$21,TUREVE!$B$1,"")&amp;IF(ADM!E24=Geral!$AZ$21,ADM!$B$15,"")&amp;IF(ED!E24=Geral!$AZ$21,ED!$B$15,"")&amp;IF(EST!E24=Geral!$AZ$21,EST!$B$15,"")&amp;IF(EL!E24=Geral!$AZ$21,EL!$B$15,"")&amp;IF(ELT!E24=Geral!$AZ$21,ELT!$B$15,"")&amp;IF(INFO!E24=Geral!$AZ$21,INFO!$B$15,"")&amp;IF(MEC!E24=Geral!$AZ$21,MEC!$B$15,"")&amp;IF(MET!E24=Geral!$AZ$21,MET!$B$15,"")&amp;IF(SEG!E24=Geral!$AZ$21,SEG!$B$15,"")&amp;IF(TEL!E24=Geral!$AZ$21,TEL!$B$15,"")&amp;IF(TUREVE!E24=Geral!$AZ$21,TUREVE!$B$15,"")&amp;IF(ADM!E38=Geral!$AZ$21,ADM!$B$29,"")&amp;IF(ED!E38=Geral!$AZ$21,ED!$B$29,""))&amp;(IF(EST!E38=Geral!$AZ$21,EST!$B$29,"")&amp;IF(EL!E38=Geral!$AZ$21,EL!$B$29,"")&amp;IF(ELT!E38=Geral!$AZ$21,ELT!$B$29,"")&amp;IF(INFO!E38=Geral!$AZ$21,INFO!$B$29,"")&amp;IF(MEC!E38=Geral!$AZ$21,MEC!$B$29,"")&amp;IF(MET!E38=Geral!$AZ$21,MET!$B$29,"")&amp;IF(SEG!E38=Geral!$AZ$21,SEG!$B$29,"")&amp;IF(TEL!E38=Geral!$AZ$21,TEL!$B$29,"")&amp;IF(TUREVE!E38=Geral!$AZ$21,TUREVE!$B$29,"")&amp;IF(ADM!E52=Geral!$AZ$21,ADM!$B$43,"")&amp;IF(ED!E52=Geral!$AZ$21,ED!$B$43,"")&amp;IF(EST!E52=Geral!$AZ$21,EST!$B$43,"")&amp;IF(EL!E52=Geral!$AZ$21,EL!$B$43,"")&amp;IF(ELT!E52=Geral!$AZ$21,ELT!$B$43,"")&amp;IF(INFO!E52=Geral!$AZ$21,INFO!$B$43,"")&amp;IF(MEC!E52=Geral!$AZ$21,MEC!$B$43,"")&amp;IF(MET!E52=Geral!$AZ$21,MET!$B$43,"")&amp;IF(SEG!E52=Geral!$AZ$21,SEG!$B$43,"")&amp;IF(TEL!E52=Geral!$AZ$21,TEL!$B$43,"")&amp;IF(TUREVE!E52=Geral!$AZ$21,TUREVE!$B$43,""))&amp;IF(ADM!L10=Geral!$AZ$21,ADM!$I$1,"")&amp;IF(ED!L10=Geral!$AZ$21,ED!$I$1,"")&amp;IF(EST!L10=Geral!$AZ$21,EST!$I$1,"")&amp;IF(EL!L10=Geral!$AZ$21,EL!$I$1,"")&amp;IF(ELT!L10=Geral!$AZ$21,ELT!$I$1,"")&amp;IF(INFO!L10=Geral!$AZ$21,INFO!$I$1,"")&amp;IF(MEC!L10=Geral!$AZ$21,MEC!$I$1,"")&amp;IF(MET!L10=Geral!$AZ$21,MET!$I$1,"")&amp;IF(SEG!L10=Geral!$AZ$21,SEG!$I$1,"")&amp;(IF(TEL!L10=Geral!$AZ$21,TEL!$I$1,"")&amp;IF(TUREVE!L10=Geral!$AZ$21,TUREVE!$I$1,"")&amp;IF(ADM!L24=Geral!$AZ$21,ADM!$I$15,"")&amp;IF(ED!L24=Geral!$AZ$21,ED!$I$15,"")&amp;IF(EST!L24=Geral!$AZ$21,EST!$I$15,"")&amp;IF(EL!L24=Geral!$AZ$21,EL!$I$15,"")&amp;IF(ELT!L24=Geral!$AZ$21,ELT!$I$15,"")&amp;IF(INFO!L24=Geral!$AZ$21,INFO!$I$15,"")&amp;IF(MEC!L24=Geral!$AZ$21,MEC!$I$15,"")&amp;IF(MET!L24=Geral!$AZ$21,MET!$I$15,"")&amp;IF(SEG!L24=Geral!$AZ$21,SEG!$I$15,"")&amp;IF(TEL!L24=Geral!$AZ$21,TEL!$I$15,"")&amp;IF(TUREVE!L24=Geral!$AZ$21,TUREVE!$I$15,"")&amp;IF(ADM!L38=Geral!$AZ$21,ADM!$I$29,"")&amp;IF(ED!L38=Geral!$AZ$21,ED!$I$29,""))&amp;(IF(EST!L38=Geral!$AZ$21,EST!$I$29,"")&amp;IF(EL!L38=Geral!$AZ$21,EL!$I$29,"")&amp;IF(ELT!L38=Geral!$AZ$21,ELT!$I$29,"")&amp;IF(INFO!L38=Geral!$AZ$21,INFO!$I$29,"")&amp;IF(MEC!L38=Geral!$AZ$21,MEC!$I$29,"")&amp;IF(MET!L38=Geral!$AZ$21,MET!$I$29,"")&amp;IF(SEG!L38=Geral!$AZ$21,SEG!$I$29,"")&amp;IF(TEL!L38=Geral!$AZ$21,TEL!$I$29,"")&amp;IF(TUREVE!L38=Geral!$AZ$21,TUREVE!$I$29,"")&amp;IF(ADM!L52=Geral!$AZ$21,ADM!$I$43,"")&amp;IF(ED!L52=Geral!$AZ$21,ED!$I$43,"")&amp;IF(EST!L52=Geral!$AZ$21,EST!$I$43,"")&amp;IF(EL!L52=Geral!$AZ$21,EL!$I$43,"")&amp;IF(ELT!L52=Geral!$AZ$21,ELT!$I$43,"")&amp;IF(INFO!L52=Geral!$AZ$21,INFO!$I$43,"")&amp;IF(MEC!L52=Geral!$AZ$21,MEC!$I$43,"")&amp;IF(MET!L52=Geral!$AZ$21,MET!$I$43,"")&amp;IF(SEG!L52=Geral!$AZ$21,SEG!$I$43,"")&amp;IF(TEL!L52=Geral!$AZ$21,TEL!$I$43,"")&amp;IF(TUREVE!L52=Geral!$AZ$21,TUREVE!$I$43,""))</f>
        <v/>
      </c>
      <c r="BD29" s="20" t="str">
        <f>IF(ADM!F10=Geral!$AZ$21,ADM!$B$1,"")&amp;IF(ED!F10=Geral!$AZ$21,ED!$B$1,"")&amp;IF(EST!F10=Geral!$AZ$21,EST!$B$1,"")&amp;IF(EL!F10=Geral!$AZ$21,EL!$B$1,"")&amp;IF(ELT!F10=Geral!$AZ$21,ELT!$B$1,"")&amp;IF(INFO!F10=Geral!$AZ$21,INFO!$B$1,"")&amp;IF(MEC!F10=Geral!$AZ$21,MEC!$B$1,"")&amp;IF(MET!F10=Geral!$AZ$21,MET!$B$1,"")&amp;IF(SEG!F10=Geral!$AZ$21,SEG!$B$1,"")&amp;(IF(TEL!F10=Geral!$AZ$21,TEL!$B$1,"")&amp;IF(TUREVE!F10=Geral!$AZ$21,TUREVE!$B$1,"")&amp;IF(ADM!F24=Geral!$AZ$21,ADM!$B$15,"")&amp;IF(ED!F24=Geral!$AZ$21,ED!$B$15,"")&amp;IF(EST!F24=Geral!$AZ$21,EST!$B$15,"")&amp;IF(EL!F24=Geral!$AZ$21,EL!$B$15,"")&amp;IF(ELT!F24=Geral!$AZ$21,ELT!$B$15,"")&amp;IF(INFO!F24=Geral!$AZ$21,INFO!$B$15,"")&amp;IF(MEC!F24=Geral!$AZ$21,MEC!$B$15,"")&amp;IF(MET!F24=Geral!$AZ$21,MET!$B$15,"")&amp;IF(SEG!F24=Geral!$AZ$21,SEG!$B$15,"")&amp;IF(TEL!F24=Geral!$AZ$21,TEL!$B$15,"")&amp;IF(TUREVE!F24=Geral!$AZ$21,TUREVE!$B$15,"")&amp;IF(ADM!F38=Geral!$AZ$21,ADM!$B$29,"")&amp;IF(ED!F38=Geral!$AZ$21,ED!$B$29,""))&amp;(IF(EST!F38=Geral!$AZ$21,EST!$B$29,"")&amp;IF(EL!F38=Geral!$AZ$21,EL!$B$29,"")&amp;IF(ELT!F38=Geral!$AZ$21,ELT!$B$29,"")&amp;IF(INFO!F38=Geral!$AZ$21,INFO!$B$29,"")&amp;IF(MEC!F38=Geral!$AZ$21,MEC!$B$29,"")&amp;IF(MET!F38=Geral!$AZ$21,MET!$B$29,"")&amp;IF(SEG!F38=Geral!$AZ$21,SEG!$B$29,"")&amp;IF(TEL!F38=Geral!$AZ$21,TEL!$B$29,"")&amp;IF(TUREVE!F38=Geral!$AZ$21,TUREVE!$B$29,"")&amp;IF(ADM!F52=Geral!$AZ$21,ADM!$B$43,"")&amp;IF(ED!F52=Geral!$AZ$21,ED!$B$43,"")&amp;IF(EST!F52=Geral!$AZ$21,EST!$B$43,"")&amp;IF(EL!F52=Geral!$AZ$21,EL!$B$43,"")&amp;IF(ELT!F52=Geral!$AZ$21,ELT!$B$43,"")&amp;IF(INFO!F52=Geral!$AZ$21,INFO!$B$43,"")&amp;IF(MEC!F52=Geral!$AZ$21,MEC!$B$43,"")&amp;IF(MET!F52=Geral!$AZ$21,MET!$B$43,"")&amp;IF(SEG!F52=Geral!$AZ$21,SEG!$B$43,"")&amp;IF(TEL!F52=Geral!$AZ$21,TEL!$B$43,"")&amp;IF(TUREVE!F52=Geral!$AZ$21,TUREVE!$B$43,""))&amp;IF(ADM!M10=Geral!$AZ$21,ADM!$I$1,"")&amp;IF(ED!M10=Geral!$AZ$21,ED!$I$1,"")&amp;IF(EST!M10=Geral!$AZ$21,EST!$I$1,"")&amp;IF(EL!M10=Geral!$AZ$21,EL!$I$1,"")&amp;IF(ELT!M10=Geral!$AZ$21,ELT!$I$1,"")&amp;IF(INFO!M10=Geral!$AZ$21,INFO!$I$1,"")&amp;IF(MEC!M10=Geral!$AZ$21,MEC!$I$1,"")&amp;IF(MET!M10=Geral!$AZ$21,MET!$I$1,"")&amp;IF(SEG!M10=Geral!$AZ$21,SEG!$I$1,"")&amp;(IF(TEL!M10=Geral!$AZ$21,TEL!$I$1,"")&amp;IF(TUREVE!M10=Geral!$AZ$21,TUREVE!$I$1,"")&amp;IF(ADM!M24=Geral!$AZ$21,ADM!$I$15,"")&amp;IF(ED!M24=Geral!$AZ$21,ED!$I$15,"")&amp;IF(EST!M24=Geral!$AZ$21,EST!$I$15,"")&amp;IF(EL!M24=Geral!$AZ$21,EL!$I$15,"")&amp;IF(ELT!M24=Geral!$AZ$21,ELT!$I$15,"")&amp;IF(INFO!M24=Geral!$AZ$21,INFO!$I$15,"")&amp;IF(MEC!M24=Geral!$AZ$21,MEC!$I$15,"")&amp;IF(MET!M24=Geral!$AZ$21,MET!$I$15,"")&amp;IF(SEG!M24=Geral!$AZ$21,SEG!$I$15,"")&amp;IF(TEL!M24=Geral!$AZ$21,TEL!$I$15,"")&amp;IF(TUREVE!M24=Geral!$AZ$21,TUREVE!$I$15,"")&amp;IF(ADM!M38=Geral!$AZ$21,ADM!$I$29,"")&amp;IF(ED!M38=Geral!$AZ$21,ED!$I$29,""))&amp;(IF(EST!M38=Geral!$AZ$21,EST!$I$29,"")&amp;IF(EL!M38=Geral!$AZ$21,EL!$I$29,"")&amp;IF(ELT!M38=Geral!$AZ$21,ELT!$I$29,"")&amp;IF(INFO!M38=Geral!$AZ$21,INFO!$I$29,"")&amp;IF(MEC!M38=Geral!$AZ$21,MEC!$I$29,"")&amp;IF(MET!M38=Geral!$AZ$21,MET!$I$29,"")&amp;IF(SEG!M38=Geral!$AZ$21,SEG!$I$29,"")&amp;IF(TEL!M38=Geral!$AZ$21,TEL!$I$29,"")&amp;IF(TUREVE!M38=Geral!$AZ$21,TUREVE!$I$29,"")&amp;IF(ADM!M52=Geral!$AZ$21,ADM!$I$43,"")&amp;IF(ED!M52=Geral!$AZ$21,ED!$I$43,"")&amp;IF(EST!M52=Geral!$AZ$21,EST!$I$43,"")&amp;IF(EL!M52=Geral!$AZ$21,EL!$I$43,"")&amp;IF(ELT!M52=Geral!$AZ$21,ELT!$I$43,"")&amp;IF(INFO!M52=Geral!$AZ$21,INFO!$I$43,"")&amp;IF(MEC!M52=Geral!$AZ$21,MEC!$I$43,"")&amp;IF(MET!M52=Geral!$AZ$21,MET!$I$43,"")&amp;IF(SEG!M52=Geral!$AZ$21,SEG!$I$43,"")&amp;IF(TEL!M52=Geral!$AZ$21,TEL!$I$43,"")&amp;IF(TUREVE!M52=Geral!$AZ$21,TUREVE!$I$43,""))</f>
        <v/>
      </c>
      <c r="BE29" s="27"/>
      <c r="BF29" s="27"/>
      <c r="BG29" s="27"/>
      <c r="BH29" s="27"/>
      <c r="BI29" s="27"/>
      <c r="BJ29" s="27"/>
      <c r="BK29" s="27"/>
      <c r="BL29" s="27"/>
      <c r="BM29" s="27"/>
      <c r="BN29" s="27"/>
      <c r="BO29" s="27"/>
      <c r="BP29" s="27"/>
      <c r="BQ29" s="27"/>
      <c r="BR29" s="27"/>
      <c r="BS29" s="27"/>
      <c r="BT29" s="27"/>
      <c r="BU29" s="27"/>
      <c r="BV29" s="27"/>
      <c r="BW29" s="27"/>
    </row>
    <row r="30" spans="1:75" ht="48" customHeight="1" x14ac:dyDescent="0.25">
      <c r="B30" s="41">
        <v>22</v>
      </c>
      <c r="C30" s="42"/>
      <c r="D30" s="20" t="str">
        <f>IF(ADM!I10=Geral!$D$21,ADM!$I$1,"")&amp;IF(ED!I10=Geral!$D$21,ED!$I$1,"")&amp;IF(EST!I10=Geral!$D$21,EST!$I$1,"")&amp;IF(EL!I10=Geral!$D$21,EL!$I$1,"")&amp;IF(ELT!I10=Geral!$D$21,ELT!$I$1,"")&amp;IF(INFO!I10=Geral!$D$21,INFO!$I$1,"")&amp;IF(MEC!I10=Geral!$D$21,MEC!$I$1,"")&amp;IF(MET!I10=Geral!$D$21,MET!$I$1,"")&amp;IF(SEG!I10=Geral!$D$21,SEG!$I$1,"")&amp;(IF(TEL!I10=Geral!$D$21,TEL!$I$1,"")&amp;IF(TUREVE!I10=Geral!$D$21,TUREVE!$I$1,"")&amp;IF(ADM!I24=Geral!$D$21,ADM!$I$15,"")&amp;IF(ED!I24=Geral!$D$21,ED!$I$15,"")&amp;IF(EST!I24=Geral!$D$21,EST!$I$15,"")&amp;IF(EL!I24=Geral!$D$21,EL!$I$15,"")&amp;IF(ELT!I24=Geral!$D$21,ELT!$I$15,"")&amp;IF(INFO!I24=Geral!$D$21,INFO!$I$15,"")&amp;IF(MEC!I24=Geral!$D$21,MEC!$I$15,"")&amp;IF(MET!I24=Geral!$D$21,MET!$I$15,"")&amp;IF(SEG!I24=Geral!$D$21,SEG!$I$15,"")&amp;IF(TEL!I24=Geral!$D$21,TEL!$I$15,"")&amp;IF(TUREVE!I24=Geral!$D$21,TUREVE!$I$15,"")&amp;IF(ADM!I38=Geral!$D$21,ADM!$I$29,"")&amp;IF(ED!I38=Geral!$D$21,ED!$I$29,""))&amp;(IF(EST!I38=Geral!$D$21,EST!$I$29,"")&amp;IF(EL!I38=Geral!$D$21,EL!$I$29,"")&amp;IF(ELT!I38=Geral!$D$21,ELT!$I$29,"")&amp;IF(INFO!I38=Geral!$D$21,INFO!$I$29,"")&amp;IF(MEC!I38=Geral!$D$21,MEC!$I$29,"")&amp;IF(MET!I38=Geral!$D$21,MET!$I$29,"")&amp;IF(SEG!I38=Geral!$D$21,SEG!$I$29,"")&amp;IF(TEL!I38=Geral!$D$21,TEL!$I$29,"")&amp;IF(TUREVE!I38=Geral!$D$21,TUREVE!$I$29,"")&amp;IF(ADM!I52=Geral!$D$21,ADM!$I$43,"")&amp;IF(ED!I52=Geral!$D$21,ED!$I$43,"")&amp;IF(EST!I52=Geral!$D$21,EST!$I$43,"")&amp;IF(EL!I52=Geral!$D$21,EL!$I$43,"")&amp;IF(ELT!I52=Geral!$D$21,ELT!$I$43,"")&amp;IF(INFO!I52=Geral!$D$21,INFO!$I$43,"")&amp;IF(MEC!I52=Geral!$D$21,MEC!$I$43,"")&amp;IF(MET!I52=Geral!$D$21,MET!$I$43,"")&amp;IF(SEG!I52=Geral!$D$21,SEG!$I$43,"")&amp;IF(TEL!I52=Geral!$D$21,TEL!$I$43,"")&amp;IF(TUREVE!I52=Geral!$D$21,TUREVE!$I$43,""))&amp;IF(ADM!B10=Geral!$D$21,ADM!$B$1,"")&amp;IF(ED!B10=Geral!$D$21,ED!$B$1,"")&amp;IF(EST!B10=Geral!$D$21,EST!$B$1,"")&amp;IF(EL!B10=Geral!$D$21,EL!$B$1,"")&amp;IF(ELT!B10=Geral!$D$21,ELT!$B$1,"")&amp;IF(INFO!B10=Geral!$D$21,INFO!$B$1,"")&amp;IF(MEC!B10=Geral!$D$21,MEC!$B$1,"")&amp;IF(MET!B10=Geral!$D$21,MET!$B$1,"")&amp;IF(SEG!B10=Geral!$D$21,SEG!$B$1,"")&amp;(IF(TEL!B10=Geral!$D$21,TEL!$B$1,"")&amp;IF(TUREVE!B10=Geral!$D$21,TUREVE!$B$1,"")&amp;IF(ADM!B24=Geral!$D$21,ADM!$B$15,"")&amp;IF(ED!B24=Geral!$D$21,ED!$B$15,"")&amp;IF(EST!B24=Geral!$D$21,EST!$B$15,"")&amp;IF(EL!B24=Geral!$D$21,EL!$B$15,"")&amp;IF(ELT!B24=Geral!$D$21,ELT!$B$15,"")&amp;IF(INFO!B24=Geral!$D$21,INFO!$B$15,"")&amp;IF(MEC!B24=Geral!$D$21,MEC!$B$15,"")&amp;IF(MET!B24=Geral!$D$21,MET!$B$15,"")&amp;IF(SEG!B24=Geral!$D$21,SEG!$B$15,"")&amp;IF(TEL!B24=Geral!$D$21,TEL!$B$15,"")&amp;IF(TUREVE!B24=Geral!$D$21,TUREVE!$B$15,"")&amp;IF(ADM!B38=Geral!$D$21,ADM!$B$29,"")&amp;IF(ED!B38=Geral!$D$21,ED!$B$29,""))&amp;(IF(EST!B38=Geral!$D$21,EST!$B$29,"")&amp;IF(EL!B38=Geral!$D$21,EL!$B$29,"")&amp;IF(ELT!B38=Geral!$D$21,ELT!$B$29,"")&amp;IF(INFO!B38=Geral!$D$21,INFO!$B$29,"")&amp;IF(MEC!B38=Geral!$D$21,MEC!$B$29,"")&amp;IF(MET!B38=Geral!$D$21,MET!$B$29,"")&amp;IF(SEG!B38=Geral!$D$21,SEG!$B$29,"")&amp;IF(TEL!B38=Geral!$D$21,TEL!$B$29,"")&amp;IF(TUREVE!B38=Geral!$D$21,TUREVE!$B$29,"")&amp;IF(ADM!B52=Geral!$D$21,ADM!$B$43,"")&amp;IF(ED!B52=Geral!$D$21,ED!$B$43,"")&amp;IF(EST!B52=Geral!$D$21,EST!$B$43,"")&amp;IF(EL!B52=Geral!$D$21,EL!$B$43,"")&amp;IF(ELT!B52=Geral!$D$21,ELT!$B$43,"")&amp;IF(INFO!B52=Geral!$D$21,INFO!$B$43,"")&amp;IF(MEC!B52=Geral!$D$21,MEC!$B$43,"")&amp;IF(MET!B52=Geral!$D$21,MET!$B$43,"")&amp;IF(SEG!B52=Geral!$D$21,SEG!$B$43,"")&amp;IF(TEL!B52=Geral!$D$21,TEL!$B$43,"")&amp;IF(TUREVE!B52=Geral!$D$21,TUREVE!$B$43,""))</f>
        <v xml:space="preserve">    2BADM  2BELT </v>
      </c>
      <c r="E30" s="20" t="str">
        <f>IF(ADM!J10=Geral!$D$21,ADM!$I$1,"")&amp;IF(ED!J10=Geral!$D$21,ED!$I$1,"")&amp;IF(EST!J10=Geral!$D$21,EST!$I$1,"")&amp;IF(EL!J10=Geral!$D$21,EL!$I$1,"")&amp;IF(ELT!J10=Geral!$D$21,ELT!$I$1,"")&amp;IF(INFO!J10=Geral!$D$21,INFO!$I$1,"")&amp;IF(MEC!J10=Geral!$D$21,MEC!$I$1,"")&amp;IF(MET!J10=Geral!$D$21,MET!$I$1,"")&amp;IF(SEG!J12=Geral!$D$21,SEG!$I$1,"")&amp;(IF(TEL!J10=Geral!$D$21,TEL!$I$1,"")&amp;IF(TUREVE!J10=Geral!$D$21,TUREVE!$I$1,"")&amp;IF(ADM!J24=Geral!$D$21,ADM!$I$15,"")&amp;IF(ED!J24=Geral!$D$21,ED!$I$15,"")&amp;IF(EST!J24=Geral!$D$21,EST!$I$15,"")&amp;IF(EL!J24=Geral!$D$21,EL!$I$15,"")&amp;IF(ELT!J24=Geral!$D$21,ELT!$I$15,"")&amp;IF(INFO!J24=Geral!$D$21,INFO!$I$15,"")&amp;IF(MEC!J24=Geral!$D$21,MEC!$I$15,"")&amp;IF(MET!J24=Geral!$D$21,MET!$I$15,"")&amp;IF(SEG!J24=Geral!$D$21,SEG!$I$15,"")&amp;IF(TEL!J24=Geral!$D$21,TEL!$I$15,"")&amp;IF(TUREVE!J24=Geral!$D$21,TUREVE!$I$15,"")&amp;IF(ADM!J38=Geral!$D$21,ADM!$I$29,"")&amp;IF(ED!J38=Geral!$D$21,ED!$I$29,""))&amp;(IF(EST!J38=Geral!$D$21,EST!$I$29,"")&amp;IF(EL!J38=Geral!$D$21,EL!$I$29,"")&amp;IF(ELT!J38=Geral!$D$21,ELT!$I$29,"")&amp;IF(INFO!J38=Geral!$D$21,INFO!$I$29,"")&amp;IF(MEC!J38=Geral!$D$21,MEC!$I$29,"")&amp;IF(MET!J38=Geral!$D$21,MET!$I$29,"")&amp;IF(SEG!J38=Geral!$D$21,SEG!$I$29,"")&amp;IF(TEL!J38=Geral!$D$21,TEL!$I$29,"")&amp;IF(TUREVE!J38=Geral!$D$21,TUREVE!$I$29,"")&amp;IF(ADM!J52=Geral!$D$21,ADM!$I$43,"")&amp;IF(ED!J52=Geral!$D$21,ED!$I$43,"")&amp;IF(EST!J52=Geral!$D$21,EST!$I$43,"")&amp;IF(EL!J52=Geral!$D$21,EL!$I$43,"")&amp;IF(ELT!J52=Geral!$D$21,ELT!$I$43,"")&amp;IF(INFO!J52=Geral!$D$21,INFO!$I$43,"")&amp;IF(MEC!J52=Geral!$D$21,MEC!$I$43,"")&amp;IF(MET!J52=Geral!$D$21,MET!$I$43,"")&amp;IF(SEG!J52=Geral!$D$21,SEG!$I$43,"")&amp;IF(TEL!J52=Geral!$D$21,TEL!$I$43,"")&amp;IF(TUREVE!J52=Geral!$D$21,TUREVE!$I$43,""))&amp;IF(ADM!C10=Geral!$D$21,ADM!$B$1,"")&amp;IF(ED!C10=Geral!$D$21,ED!$B$1,"")&amp;IF(EST!C10=Geral!$D$21,EST!$B$1,"")&amp;IF(EL!C10=Geral!$D$21,EL!$B$1,"")&amp;IF(ELT!C10=Geral!$D$21,ELT!$B$1,"")&amp;IF(INFO!C10=Geral!$D$21,INFO!$B$1,"")&amp;IF(MEC!C10=Geral!$D$21,MEC!$B$1,"")&amp;IF(MET!C10=Geral!$D$21,MET!$B$1,"")&amp;IF(SEG!C10=Geral!$D$21,SEG!$B$1,"")&amp;(IF(TEL!C10=Geral!$D$21,TEL!$B$1,"")&amp;IF(TUREVE!C10=Geral!$D$21,TUREVE!$B$1,"")&amp;IF(ADM!C24=Geral!$D$21,ADM!$B$15,"")&amp;IF(ED!C24=Geral!$D$21,ED!$B$15,"")&amp;IF(EST!C24=Geral!$D$21,EST!$B$15,"")&amp;IF(EL!C24=Geral!$D$21,EL!$B$15,"")&amp;IF(ELT!C24=Geral!$D$21,ELT!$B$15,"")&amp;IF(INFO!C24=Geral!$D$21,INFO!$B$15,"")&amp;IF(MEC!C24=Geral!$D$21,MEC!$B$15,"")&amp;IF(MET!C24=Geral!$D$21,MET!$B$15,"")&amp;IF(SEG!C24=Geral!$D$21,SEG!$B$15,"")&amp;IF(TEL!C24=Geral!$D$21,TEL!$B$15,"")&amp;IF(TUREVE!C24=Geral!$D$21,TUREVE!$B$15,"")&amp;IF(ADM!C38=Geral!$D$21,ADM!$B$29,"")&amp;IF(ED!C38=Geral!$D$21,ED!$B$29,""))&amp;(IF(EST!C38=Geral!$D$21,EST!$B$29,"")&amp;IF(EL!C38=Geral!$D$21,EL!$B$29,"")&amp;IF(ELT!C38=Geral!$D$21,ELT!$B$29,"")&amp;IF(INFO!C38=Geral!$D$21,INFO!$B$29,"")&amp;IF(MEC!C38=Geral!$D$21,MEC!$B$29,"")&amp;IF(MET!C38=Geral!$D$21,MET!$B$29,"")&amp;IF(SEG!C38=Geral!$D$21,SEG!$B$29,"")&amp;IF(TEL!C38=Geral!$D$21,TEL!$B$29,"")&amp;IF(TUREVE!C38=Geral!$D$21,TUREVE!$B$29,"")&amp;IF(ADM!C52=Geral!$D$21,ADM!$B$43,"")&amp;IF(ED!C52=Geral!$D$21,ED!$B$43,"")&amp;IF(EST!C52=Geral!$D$21,EST!$B$43,"")&amp;IF(EL!C52=Geral!$D$21,EL!$B$43,"")&amp;IF(ELT!C52=Geral!$D$21,ELT!$B$43,"")&amp;IF(INFO!C52=Geral!$D$21,INFO!$B$43,"")&amp;IF(MEC!C52=Geral!$D$21,MEC!$B$43,"")&amp;IF(MET!C52=Geral!$D$21,MET!$B$43,"")&amp;IF(SEG!C52=Geral!$D$21,SEG!$B$43,"")&amp;IF(TEL!C52=Geral!$D$21,TEL!$B$43,"")&amp;IF(TUREVE!C52=Geral!$D$21,TUREVE!$B$43,""))</f>
        <v xml:space="preserve"> 2BSEG 3BINFO</v>
      </c>
      <c r="F30" s="20" t="str">
        <f>IF(ADM!K10=Geral!$D$21,ADM!$I$1,"")&amp;IF(ED!K10=Geral!$D$21,ED!$I$1,"")&amp;IF(EST!K10=Geral!$D$21,EST!$I$1,"")&amp;IF(EL!K10=Geral!$D$21,EL!$I$1,"")&amp;IF(ELT!K10=Geral!$D$21,ELT!$I$1,"")&amp;IF(INFO!K10=Geral!$D$21,INFO!$I$1,"")&amp;IF(MEC!K10=Geral!$D$21,MEC!$I$1,"")&amp;IF(MET!K10=Geral!$D$21,MET!$I$1,"")&amp;IF(SEG!K10=Geral!$D$21,SEG!$I$1,"")&amp;(IF(TEL!K10=Geral!$D$21,TEL!$I$1,"")&amp;IF(TUREVE!K10=Geral!$D$21,TUREVE!$I$1,"")&amp;IF(ADM!K24=Geral!$D$21,ADM!$I$15,"")&amp;IF(ED!K24=Geral!$D$21,ED!$I$15,"")&amp;IF(EST!K24=Geral!$D$21,EST!$I$15,"")&amp;IF(EL!K24=Geral!$D$21,EL!$I$15,"")&amp;IF(ELT!K24=Geral!$D$21,ELT!$I$15,"")&amp;IF(INFO!K24=Geral!$D$21,INFO!$I$15,"")&amp;IF(MEC!K24=Geral!$D$21,MEC!$I$15,"")&amp;IF(MET!K24=Geral!$D$21,MET!$I$15,"")&amp;IF(SEG!K24=Geral!$D$21,SEG!$I$15,"")&amp;IF(TEL!K24=Geral!$D$21,TEL!$I$15,"")&amp;IF(TUREVE!K24=Geral!$D$21,TUREVE!$I$15,"")&amp;IF(ADM!K38=Geral!$D$21,ADM!$I$29,"")&amp;IF(ED!K38=Geral!$D$21,ED!$I$29,""))&amp;(IF(EST!K38=Geral!$D$21,EST!$I$29,"")&amp;IF(EL!K38=Geral!$D$21,EL!$I$29,"")&amp;IF(ELT!K38=Geral!$D$21,ELT!$I$29,"")&amp;IF(INFO!K38=Geral!$D$21,INFO!$I$29,"")&amp;IF(MEC!K38=Geral!$D$21,MEC!$I$29,"")&amp;IF(MET!K38=Geral!$D$21,MET!$I$29,"")&amp;IF(SEG!K38=Geral!$D$21,SEG!$I$29,"")&amp;IF(TEL!K38=Geral!$D$21,TEL!$I$29,"")&amp;IF(TUREVE!K38=Geral!$D$21,TUREVE!$I$29,"")&amp;IF(ADM!K52=Geral!$D$21,ADM!$I$43,"")&amp;IF(ED!K52=Geral!$D$21,ED!$I$43,"")&amp;IF(EST!K52=Geral!$D$21,EST!$I$43,"")&amp;IF(EL!K52=Geral!$D$21,EL!$I$43,"")&amp;IF(ELT!K52=Geral!$D$21,ELT!$I$43,"")&amp;IF(INFO!K52=Geral!$D$21,INFO!$I$43,"")&amp;IF(MEC!K52=Geral!$D$21,MEC!$I$43,"")&amp;IF(MET!K52=Geral!$D$21,MET!$I$43,"")&amp;IF(SEG!K52=Geral!$D$21,SEG!$I$43,"")&amp;IF(TEL!K52=Geral!$D$21,TEL!$I$43,"")&amp;IF(TUREVE!K52=Geral!$D$21,TUREVE!$I$43,""))&amp;IF(ADM!D10=Geral!$D$21,ADM!$B$1,"")&amp;IF(ED!D10=Geral!$D$21,ED!$B$1,"")&amp;IF(EST!D10=Geral!$D$21,EST!$B$1,"")&amp;IF(EL!D10=Geral!$D$21,EL!$B$1,"")&amp;IF(ELT!D10=Geral!$D$21,ELT!$B$1,"")&amp;IF(INFO!D10=Geral!$D$21,INFO!$B$1,"")&amp;IF(MEC!D10=Geral!$D$21,MEC!$B$1,"")&amp;IF(MET!D10=Geral!$D$21,MET!$B$1,"")&amp;IF(SEG!D10=Geral!$D$21,SEG!$B$1,"")&amp;(IF(TEL!D10=Geral!$D$21,TEL!$B$1,"")&amp;IF(TUREVE!D10=Geral!$D$21,TUREVE!$B$1,"")&amp;IF(ADM!D24=Geral!$D$21,ADM!$B$15,"")&amp;IF(ED!D24=Geral!$D$21,ED!$B$15,"")&amp;IF(EST!D24=Geral!$D$21,EST!$B$15,"")&amp;IF(EL!D24=Geral!$D$21,EL!$B$15,"")&amp;IF(ELT!D24=Geral!$D$21,ELT!$B$15,"")&amp;IF(INFO!D24=Geral!$D$21,INFO!$B$15,"")&amp;IF(MEC!D24=Geral!$D$21,MEC!$B$15,"")&amp;IF(MET!D24=Geral!$D$21,MET!$B$15,"")&amp;IF(SEG!D24=Geral!$D$21,SEG!$B$15,"")&amp;IF(TEL!D24=Geral!$D$21,TEL!$B$15,"")&amp;IF(TUREVE!D24=Geral!$D$21,TUREVE!$B$15,"")&amp;IF(ADM!D38=Geral!$D$21,ADM!$B$29,"")&amp;IF(ED!D38=Geral!$D$21,ED!$B$29,""))&amp;(IF(EST!D38=Geral!$D$21,EST!$B$29,"")&amp;IF(EL!D38=Geral!$D$21,EL!$B$29,"")&amp;IF(ELT!D38=Geral!$D$21,ELT!$B$29,"")&amp;IF(INFO!D38=Geral!$D$21,INFO!$B$29,"")&amp;IF(MEC!D38=Geral!$D$21,MEC!$B$29,"")&amp;IF(MET!D38=Geral!$D$21,MET!$B$29,"")&amp;IF(SEG!D38=Geral!$D$21,SEG!$B$29,"")&amp;IF(TEL!D38=Geral!$D$21,TEL!$B$29,"")&amp;IF(TUREVE!D38=Geral!$D$21,TUREVE!$B$29,"")&amp;IF(ADM!D52=Geral!$D$21,ADM!$B$43,"")&amp;IF(ED!D52=Geral!$D$21,ED!$B$43,"")&amp;IF(EST!D52=Geral!$D$21,EST!$B$43,"")&amp;IF(EL!D52=Geral!$D$21,EL!$B$43,"")&amp;IF(ELT!D52=Geral!$D$21,ELT!$B$43,"")&amp;IF(INFO!D52=Geral!$D$21,INFO!$B$43,"")&amp;IF(MEC!D52=Geral!$D$21,MEC!$B$43,"")&amp;IF(MET!D52=Geral!$D$21,MET!$B$43,"")&amp;IF(SEG!D52=Geral!$D$21,SEG!$B$43,"")&amp;IF(TEL!D52=Geral!$D$21,TEL!$B$43,"")&amp;IF(TUREVE!D52=Geral!$D$21,TUREVE!$B$43,""))</f>
        <v xml:space="preserve">    2BED     3BTEL </v>
      </c>
      <c r="G30" s="20" t="str">
        <f>IF(ADM!L10=Geral!$D$21,ADM!$I$1,"")&amp;IF(ED!L10=Geral!$D$21,ED!$I$1,"")&amp;IF(EST!L10=Geral!$D$21,EST!$I$1,"")&amp;IF(EL!L10=Geral!$D$21,EL!$I$1,"")&amp;IF(ELT!L10=Geral!$D$21,ELT!$I$1,"")&amp;IF(INFO!L10=Geral!$D$21,INFO!$I$1,"")&amp;IF(MEC!L10=Geral!$D$21,MEC!$I$1,"")&amp;IF(MET!L10=Geral!$D$21,MET!$I$1,"")&amp;IF(SEG!L10=Geral!$D$21,SEG!$I$1,"")&amp;(IF(TEL!L10=Geral!$D$21,TEL!$I$1,"")&amp;IF(TUREVE!L10=Geral!$D$21,TUREVE!$I$1,"")&amp;IF(ADM!L24=Geral!$D$21,ADM!$I$15,"")&amp;IF(ED!L24=Geral!$D$21,ED!$I$15,"")&amp;IF(EST!L24=Geral!$D$21,EST!$I$15,"")&amp;IF(EL!L24=Geral!$D$21,EL!$I$15,"")&amp;IF(ELT!L24=Geral!$D$21,ELT!$I$15,"")&amp;IF(INFO!L24=Geral!$D$21,INFO!$I$15,"")&amp;IF(MEC!L24=Geral!$D$21,MEC!$I$15,"")&amp;IF(MET!L24=Geral!$D$21,MET!$I$15,"")&amp;IF(SEG!L24=Geral!$D$21,SEG!$I$15,"")&amp;IF(TEL!L24=Geral!$D$21,TEL!$I$15,"")&amp;IF(TUREVE!L24=Geral!$D$21,TUREVE!$I$15,"")&amp;IF(ADM!L38=Geral!$D$21,ADM!$I$29,"")&amp;IF(ED!L38=Geral!$D$21,ED!$I$29,""))&amp;(IF(EST!L38=Geral!$D$21,EST!$I$29,"")&amp;IF(EL!L38=Geral!$D$21,EL!$I$29,"")&amp;IF(ELT!L38=Geral!$D$21,ELT!$I$29,"")&amp;IF(INFO!L38=Geral!$D$21,INFO!$I$29,"")&amp;IF(MEC!L38=Geral!$D$21,MEC!$I$29,"")&amp;IF(MET!L38=Geral!$D$21,MET!$I$29,"")&amp;IF(SEG!L38=Geral!$D$21,SEG!$I$29,"")&amp;IF(TEL!L38=Geral!$D$21,TEL!$I$29,"")&amp;IF(TUREVE!L38=Geral!$D$21,TUREVE!$I$29,"")&amp;IF(ADM!L52=Geral!$D$21,ADM!$I$43,"")&amp;IF(ED!L52=Geral!$D$21,ED!$I$43,"")&amp;IF(EST!L52=Geral!$D$21,EST!$I$43,"")&amp;IF(EL!L52=Geral!$D$21,EL!$I$43,"")&amp;IF(ELT!L52=Geral!$D$21,ELT!$I$43,"")&amp;IF(INFO!L52=Geral!$D$21,INFO!$I$43,"")&amp;IF(MEC!L52=Geral!$D$21,MEC!$I$43,"")&amp;IF(MET!L52=Geral!$D$21,MET!$I$43,"")&amp;IF(SEG!L52=Geral!$D$21,SEG!$I$43,"")&amp;IF(TEL!L52=Geral!$D$21,TEL!$I$43,"")&amp;IF(TUREVE!L52=Geral!$D$21,TUREVE!$I$43,""))&amp;IF(ADM!E10=Geral!$D$21,ADM!$B$1,"")&amp;IF(ED!E10=Geral!$D$21,ED!$B$1,"")&amp;IF(EST!E10=Geral!$D$21,EST!$B$1,"")&amp;IF(EL!E10=Geral!$D$21,EL!$B$1,"")&amp;IF(ELT!E10=Geral!$D$21,ELT!$B$1,"")&amp;IF(INFO!E10=Geral!$D$21,INFO!$B$1,"")&amp;IF(MEC!E10=Geral!$D$21,MEC!$B$1,"")&amp;IF(MET!E10=Geral!$D$21,MET!$B$1,"")&amp;IF(SEG!E10=Geral!$D$21,SEG!$B$1,"")&amp;(IF(TEL!E10=Geral!$D$21,TEL!$B$1,"")&amp;IF(TUREVE!E10=Geral!$D$21,TUREVE!$B$1,"")&amp;IF(ADM!E24=Geral!$D$21,ADM!$B$15,"")&amp;IF(ED!E24=Geral!$D$21,ED!$B$15,"")&amp;IF(EST!E24=Geral!$D$21,EST!$B$15,"")&amp;IF(EL!E24=Geral!$D$21,EL!$B$15,"")&amp;IF(ELT!E24=Geral!$D$21,ELT!$B$15,"")&amp;IF(INFO!E24=Geral!$D$21,INFO!$B$15,"")&amp;IF(MEC!E24=Geral!$D$21,MEC!$B$15,"")&amp;IF(MET!E24=Geral!$D$21,MET!$B$15,"")&amp;IF(SEG!E24=Geral!$D$21,SEG!$B$15,"")&amp;IF(TEL!E24=Geral!$D$21,TEL!$B$15,"")&amp;IF(TUREVE!E24=Geral!$D$21,TUREVE!$B$15,"")&amp;IF(ADM!E38=Geral!$D$21,ADM!$B$29,"")&amp;IF(ED!E38=Geral!$D$21,ED!$B$29,""))&amp;(IF(EST!E38=Geral!$D$21,EST!$B$29,"")&amp;IF(EL!E38=Geral!$D$21,EL!$B$29,"")&amp;IF(ELT!E38=Geral!$D$21,ELT!$B$29,"")&amp;IF(INFO!E38=Geral!$D$21,INFO!$B$29,"")&amp;IF(MEC!E38=Geral!$D$21,MEC!$B$29,"")&amp;IF(MET!E38=Geral!$D$21,MET!$B$29,"")&amp;IF(SEG!E38=Geral!$D$21,SEG!$B$29,"")&amp;IF(TEL!E38=Geral!$D$21,TEL!$B$29,"")&amp;IF(TUREVE!E38=Geral!$D$21,TUREVE!$B$29,"")&amp;IF(ADM!E52=Geral!$D$21,ADM!$B$43,"")&amp;IF(ED!E52=Geral!$D$21,ED!$B$43,"")&amp;IF(EST!E52=Geral!$D$21,EST!$B$43,"")&amp;IF(EL!E52=Geral!$D$21,EL!$B$43,"")&amp;IF(ELT!E52=Geral!$D$21,ELT!$B$43,"")&amp;IF(INFO!E52=Geral!$D$21,INFO!$B$43,"")&amp;IF(MEC!E52=Geral!$D$21,MEC!$B$43,"")&amp;IF(MET!E52=Geral!$D$21,MET!$B$43,"")&amp;IF(SEG!E52=Geral!$D$21,SEG!$B$43,"")&amp;IF(TEL!E52=Geral!$D$21,TEL!$B$43,"")&amp;IF(TUREVE!E52=Geral!$D$21,TUREVE!$B$43,""))</f>
        <v xml:space="preserve"> 2BTEL  3BMEC </v>
      </c>
      <c r="H30" s="20" t="str">
        <f>IF(ADM!M10=Geral!$D$21,ADM!$I$1,"")&amp;IF(ED!M10=Geral!$D$21,ED!$I$1,"")&amp;IF(EST!M10=Geral!$D$21,EST!$I$1,"")&amp;IF(EL!M10=Geral!$D$21,EL!$I$1,"")&amp;IF(ELT!M10=Geral!$D$21,ELT!$I$1,"")&amp;IF(INFO!M10=Geral!$D$21,INFO!$I$1,"")&amp;IF(MEC!M10=Geral!$D$21,MEC!$I$1,"")&amp;IF(MET!M10=Geral!$D$21,MET!$I$1,"")&amp;IF(SEG!M10=Geral!$D$21,SEG!$I$1,"")&amp;(IF(TEL!M10=Geral!$D$21,TEL!$I$1,"")&amp;IF(TUREVE!M10=Geral!$D$21,TUREVE!$I$1,"")&amp;IF(ADM!M24=Geral!$D$21,ADM!$I$15,"")&amp;IF(ED!M24=Geral!$D$21,ED!$I$15,"")&amp;IF(EST!M24=Geral!$D$21,EST!$I$15,"")&amp;IF(EL!M24=Geral!$D$21,EL!$I$15,"")&amp;IF(ELT!M24=Geral!$D$21,ELT!$I$15,"")&amp;IF(INFO!M24=Geral!$D$21,INFO!$I$15,"")&amp;IF(MEC!M24=Geral!$D$21,MEC!$I$15,"")&amp;IF(MET!M24=Geral!$D$21,MET!$I$15,"")&amp;IF(SEG!M24=Geral!$D$21,SEG!$I$15,"")&amp;IF(TEL!M24=Geral!$D$21,TEL!$I$15,"")&amp;IF(TUREVE!M24=Geral!$D$21,TUREVE!$I$15,"")&amp;IF(ADM!M38=Geral!$D$21,ADM!$I$29,"")&amp;IF(ED!M38=Geral!$D$21,ED!$I$29,""))&amp;(IF(EST!M38=Geral!$D$21,EST!$I$29,"")&amp;IF(EL!M38=Geral!$D$21,EL!$I$29,"")&amp;IF(ELT!M38=Geral!$D$21,ELT!$I$29,"")&amp;IF(INFO!M38=Geral!$D$21,INFO!$I$29,"")&amp;IF(MEC!M38=Geral!$D$21,MEC!$I$29,"")&amp;IF(MET!M38=Geral!$D$21,MET!$I$29,"")&amp;IF(SEG!M38=Geral!$D$21,SEG!$I$29,"")&amp;IF(TEL!M38=Geral!$D$21,TEL!$I$29,"")&amp;IF(TUREVE!M38=Geral!$D$21,TUREVE!$I$29,"")&amp;IF(ADM!M52=Geral!$D$21,ADM!$I$43,"")&amp;IF(ED!M52=Geral!$D$21,ED!$I$43,"")&amp;IF(EST!M52=Geral!$D$21,EST!$I$43,"")&amp;IF(EL!M52=Geral!$D$21,EL!$I$43,"")&amp;IF(ELT!M52=Geral!$D$21,ELT!$I$43,"")&amp;IF(INFO!M52=Geral!$D$21,INFO!$I$43,"")&amp;IF(MEC!M52=Geral!$D$21,MEC!$I$43,"")&amp;IF(MET!M52=Geral!$D$21,MET!$I$43,"")&amp;IF(SEG!M52=Geral!$D$21,SEG!$I$43,"")&amp;IF(TEL!M52=Geral!$D$21,TEL!$I$43,"")&amp;IF(TUREVE!M52=Geral!$D$21,TUREVE!$I$43,""))&amp;IF(ADM!F10=Geral!$D$21,ADM!$B$1,"")&amp;IF(ED!F10=Geral!$D$21,ED!$B$1,"")&amp;IF(EST!F10=Geral!$D$21,EST!$B$1,"")&amp;IF(EL!F10=Geral!$D$21,EL!$B$1,"")&amp;IF(ELT!F10=Geral!$D$21,ELT!$B$1,"")&amp;IF(INFO!F10=Geral!$D$21,INFO!$B$1,"")&amp;IF(MEC!F10=Geral!$D$21,MEC!$B$1,"")&amp;IF(MET!F10=Geral!$D$21,MET!$B$1,"")&amp;IF(SEG!F10=Geral!$D$21,SEG!$B$1,"")&amp;(IF(TEL!F10=Geral!$D$21,TEL!$B$1,"")&amp;IF(TUREVE!F10=Geral!$D$21,TUREVE!$B$1,"")&amp;IF(ADM!F24=Geral!$D$21,ADM!$B$15,"")&amp;IF(ED!F24=Geral!$D$21,ED!$B$15,"")&amp;IF(EST!F24=Geral!$D$21,EST!$B$15,"")&amp;IF(EL!F24=Geral!$D$21,EL!$B$15,"")&amp;IF(ELT!F24=Geral!$D$21,ELT!$B$15,"")&amp;IF(INFO!F24=Geral!$D$21,INFO!$B$15,"")&amp;IF(MEC!F24=Geral!$D$21,MEC!$B$15,"")&amp;IF(MET!F24=Geral!$D$21,MET!$B$15,"")&amp;IF(SEG!F24=Geral!$D$21,SEG!$B$15,"")&amp;IF(TEL!F24=Geral!$D$21,TEL!$B$15,"")&amp;IF(TUREVE!F24=Geral!$D$21,TUREVE!$B$15,"")&amp;IF(ADM!F38=Geral!$D$21,ADM!$B$29,"")&amp;IF(ED!F38=Geral!$D$21,ED!$B$29,""))&amp;(IF(EST!F38=Geral!$D$21,EST!$B$29,"")&amp;IF(EL!F38=Geral!$D$21,EL!$B$29,"")&amp;IF(ELT!F38=Geral!$D$21,ELT!$B$29,"")&amp;IF(INFO!F38=Geral!$D$21,INFO!$B$29,"")&amp;IF(MEC!F38=Geral!$D$21,MEC!$B$29,"")&amp;IF(MET!F38=Geral!$D$21,MET!$B$29,"")&amp;IF(SEG!F38=Geral!$D$21,SEG!$B$29,"")&amp;IF(TEL!F38=Geral!$D$21,TEL!$B$29,"")&amp;IF(TUREVE!F38=Geral!$D$21,TUREVE!$B$29,"")&amp;IF(ADM!F52=Geral!$D$21,ADM!$B$43,"")&amp;IF(ED!F52=Geral!$D$21,ED!$B$43,"")&amp;IF(EST!F52=Geral!$D$21,EST!$B$43,"")&amp;IF(EL!F52=Geral!$D$21,EL!$B$43,"")&amp;IF(ELT!F52=Geral!$D$21,ELT!$B$43,"")&amp;IF(INFO!F52=Geral!$D$21,INFO!$B$43,"")&amp;IF(MEC!F52=Geral!$D$21,MEC!$B$43,"")&amp;IF(MET!F52=Geral!$D$21,MET!$B$43,"")&amp;IF(SEG!F52=Geral!$D$21,SEG!$B$43,"")&amp;IF(TEL!F52=Geral!$D$21,TEL!$B$43,"")&amp;IF(TUREVE!F52=Geral!$D$21,TUREVE!$B$43,""))</f>
        <v xml:space="preserve">    2BEL    </v>
      </c>
      <c r="I30" s="148"/>
      <c r="J30" s="20" t="str">
        <f>IF(ADM!I10=Geral!$J$21,ADM!$I$1,"")&amp;IF(ED!I10=Geral!$J$21,ED!$I$1,"")&amp;IF(EST!I10=Geral!$J$21,EST!$I$1,"")&amp;IF(EL!I10=Geral!$J$21,EL!$I$1,"")&amp;IF(ELT!I10=Geral!$J$21,ELT!$I$1,"")&amp;IF(INFO!I10=Geral!$J$21,INFO!$I$1,"")&amp;IF(MEC!I10=Geral!$J$21,MEC!$I$1,"")&amp;IF(MET!I10=Geral!$J$21,MET!$I$1,"")&amp;IF(SEG!I10=Geral!$J$21,SEG!$I$1,"")&amp;(IF(TEL!I10=Geral!$J$21,TEL!$I$1,"")&amp;IF(TUREVE!I10=Geral!$J$21,TUREVE!$I$1,"")&amp;IF(ADM!I24=Geral!$J$21,ADM!$I$15,"")&amp;IF(ED!I24=Geral!$J$21,ED!$I$15,"")&amp;IF(EST!I24=Geral!$J$21,EST!$I$15,"")&amp;IF(EL!I24=Geral!$J$21,EL!$I$15,"")&amp;IF(ELT!I24=Geral!$J$21,ELT!$I$15,"")&amp;IF(INFO!I24=Geral!$J$21,INFO!$I$15,"")&amp;IF(MEC!I24=Geral!$J$21,MEC!$I$15,"")&amp;IF(MET!I24=Geral!$J$21,MET!$I$15,"")&amp;IF(SEG!I24=Geral!$J$21,SEG!$I$15,"")&amp;IF(TEL!I24=Geral!$J$21,TEL!$I$15,"")&amp;IF(TUREVE!I24=Geral!$J$21,TUREVE!$I$15,"")&amp;IF(ADM!I38=Geral!$J$21,ADM!$I$29,"")&amp;IF(ED!I38=Geral!$J$21,ED!$I$29,""))&amp;(IF(EST!I38=Geral!$J$21,EST!$I$29,"")&amp;IF(EL!I38=Geral!$J$21,EL!$I$29,"")&amp;IF(ELT!I38=Geral!$J$21,ELT!$I$29,"")&amp;IF(INFO!I38=Geral!$J$21,INFO!$I$29,"")&amp;IF(MEC!I38=Geral!$J$21,MEC!$I$29,"")&amp;IF(MET!I38=Geral!$J$21,MET!$I$29,"")&amp;IF(SEG!I38=Geral!$J$21,SEG!$I$29,"")&amp;IF(TEL!I38=Geral!$J$21,TEL!$I$29,"")&amp;IF(TUREVE!I38=Geral!$J$21,TUREVE!$I$29,"")&amp;IF(ADM!I52=Geral!$J$21,ADM!$I$43,"")&amp;IF(ED!I52=Geral!$J$21,ED!$I$43,"")&amp;IF(EST!I52=Geral!$J$21,EST!$I$43,"")&amp;IF(EL!I52=Geral!$J$21,EL!$I$43,"")&amp;IF(ELT!I52=Geral!$J$21,ELT!$I$43,"")&amp;IF(INFO!I52=Geral!$J$21,INFO!$I$43,"")&amp;IF(MEC!I52=Geral!$J$21,MEC!$I$43,"")&amp;IF(MET!I52=Geral!$J$21,MET!$I$43,"")&amp;IF(SEG!I52=Geral!$J$21,SEG!$I$43,"")&amp;IF(TEL!I52=Geral!$J$21,TEL!$I$43,"")&amp;IF(TUREVE!I52=Geral!$J$21,TUREVE!$I$43,""))&amp;IF(ADM!B10=Geral!$J$21,ADM!$B$1,"")&amp;IF(ED!B10=Geral!$J$21,ED!$B$1,"")&amp;IF(EST!B10=Geral!$J$21,EST!$B$1,"")&amp;IF(EL!B10=Geral!$J$21,EL!$B$1,"")&amp;IF(ELT!B10=Geral!$J$21,ELT!$B$1,"")&amp;IF(INFO!B10=Geral!$J$21,INFO!$B$1,"")&amp;IF(MEC!B10=Geral!$J$21,MEC!$B$1,"")&amp;IF(MET!B10=Geral!$J$21,MET!$B$1,"")&amp;IF(SEG!B10=Geral!$J$21,SEG!$B$1,"")&amp;(IF(TEL!B10=Geral!$J$21,TEL!$B$1,"")&amp;IF(TUREVE!B10=Geral!$J$21,TUREVE!$B$1,"")&amp;IF(ADM!B24=Geral!$J$21,ADM!$B$15,"")&amp;IF(ED!B24=Geral!$J$21,ED!$B$15,"")&amp;IF(EST!B24=Geral!$J$21,EST!$B$15,"")&amp;IF(EL!B24=Geral!$J$21,EL!$B$15,"")&amp;IF(ELT!B24=Geral!$J$21,ELT!$B$15,"")&amp;IF(INFO!B24=Geral!$J$21,INFO!$B$15,"")&amp;IF(MEC!B24=Geral!$J$21,MEC!$B$15,"")&amp;IF(MET!B24=Geral!$J$21,MET!$B$15,"")&amp;IF(SEG!B24=Geral!$J$21,SEG!$B$15,"")&amp;IF(TEL!B24=Geral!$J$21,TEL!$B$15,"")&amp;IF(TUREVE!B24=Geral!$J$21,TUREVE!$B$15,"")&amp;IF(ADM!B38=Geral!$J$21,ADM!$B$29,"")&amp;IF(ED!B38=Geral!$J$21,ED!$B$29,""))&amp;(IF(EST!B38=Geral!$J$21,EST!$B$29,"")&amp;IF(EL!B38=Geral!$J$21,EL!$B$29,"")&amp;IF(ELT!B38=Geral!$J$21,ELT!$B$29,"")&amp;IF(INFO!B38=Geral!$J$21,INFO!$B$29,"")&amp;IF(MEC!B38=Geral!$J$21,MEC!$B$29,"")&amp;IF(MET!B38=Geral!$J$21,MET!$B$29,"")&amp;IF(SEG!B38=Geral!$J$21,SEG!$B$29,"")&amp;IF(TEL!B38=Geral!$J$21,TEL!$B$29,"")&amp;IF(TUREVE!B38=Geral!$J$21,TUREVE!$B$29,"")&amp;IF(ADM!B52=Geral!$J$21,ADM!$B$43,"")&amp;IF(ED!B52=Geral!$J$21,ED!$B$43,"")&amp;IF(EST!B52=Geral!$J$21,EST!$B$43,"")&amp;IF(EL!B52=Geral!$J$21,EL!$B$43,"")&amp;IF(ELT!B52=Geral!$J$21,ELT!$B$43,"")&amp;IF(INFO!B52=Geral!$J$21,INFO!$B$43,"")&amp;IF(MEC!B52=Geral!$J$21,MEC!$B$43,"")&amp;IF(MET!B52=Geral!$J$21,MET!$B$43,"")&amp;IF(SEG!B52=Geral!$J$21,SEG!$B$43,"")&amp;IF(TEL!B52=Geral!$J$21,TEL!$B$43,"")&amp;IF(TUREVE!B52=Geral!$J$21,TUREVE!$B$43,""))</f>
        <v/>
      </c>
      <c r="K30" s="20" t="str">
        <f>IF(ADM!J10=Geral!$J$21,ADM!$I$1,"")&amp;IF(ED!J10=Geral!$J$21,ED!$I$1,"")&amp;IF(EST!J10=Geral!$J$21,EST!$I$1,"")&amp;IF(EL!J10=Geral!$J$21,EL!$I$1,"")&amp;IF(ELT!J10=Geral!$J$21,ELT!$I$1,"")&amp;IF(INFO!J10=Geral!$J$21,INFO!$I$1,"")&amp;IF(MEC!J10=Geral!$J$21,MEC!$I$1,"")&amp;IF(MET!J10=Geral!$J$21,MET!$I$1,"")&amp;IF(SEG!J12=Geral!$J$21,SEG!$I$1,"")&amp;(IF(TEL!J10=Geral!$J$21,TEL!$I$1,"")&amp;IF(TUREVE!J10=Geral!$J$21,TUREVE!$I$1,"")&amp;IF(ADM!J24=Geral!$J$21,ADM!$I$15,"")&amp;IF(ED!J24=Geral!$J$21,ED!$I$15,"")&amp;IF(EST!J24=Geral!$J$21,EST!$I$15,"")&amp;IF(EL!J24=Geral!$J$21,EL!$I$15,"")&amp;IF(ELT!J24=Geral!$J$21,ELT!$I$15,"")&amp;IF(INFO!J24=Geral!$J$21,INFO!$I$15,"")&amp;IF(MEC!J24=Geral!$J$21,MEC!$I$15,"")&amp;IF(MET!J24=Geral!$J$21,MET!$I$15,"")&amp;IF(SEG!J24=Geral!$J$21,SEG!$I$15,"")&amp;IF(TEL!J24=Geral!$J$21,TEL!$I$15,"")&amp;IF(TUREVE!J24=Geral!$J$21,TUREVE!$I$15,"")&amp;IF(ADM!J38=Geral!$J$21,ADM!$I$29,"")&amp;IF(ED!J38=Geral!$J$21,ED!$I$29,""))&amp;(IF(EST!J38=Geral!$J$21,EST!$I$29,"")&amp;IF(EL!J38=Geral!$J$21,EL!$I$29,"")&amp;IF(ELT!J38=Geral!$J$21,ELT!$I$29,"")&amp;IF(INFO!J38=Geral!$J$21,INFO!$I$29,"")&amp;IF(MEC!J38=Geral!$J$21,MEC!$I$29,"")&amp;IF(MET!J38=Geral!$J$21,MET!$I$29,"")&amp;IF(SEG!J38=Geral!$J$21,SEG!$I$29,"")&amp;IF(TEL!J38=Geral!$J$21,TEL!$I$29,"")&amp;IF(TUREVE!J38=Geral!$J$21,TUREVE!$I$29,"")&amp;IF(ADM!J52=Geral!$J$21,ADM!$I$43,"")&amp;IF(ED!J52=Geral!$J$21,ED!$I$43,"")&amp;IF(EST!J52=Geral!$J$21,EST!$I$43,"")&amp;IF(EL!J52=Geral!$J$21,EL!$I$43,"")&amp;IF(ELT!J52=Geral!$J$21,ELT!$I$43,"")&amp;IF(INFO!J52=Geral!$J$21,INFO!$I$43,"")&amp;IF(MEC!J52=Geral!$J$21,MEC!$I$43,"")&amp;IF(MET!J52=Geral!$J$21,MET!$I$43,"")&amp;IF(SEG!J52=Geral!$J$21,SEG!$I$43,"")&amp;IF(TEL!J52=Geral!$J$21,TEL!$I$43,"")&amp;IF(TUREVE!J52=Geral!$J$21,TUREVE!$I$43,""))&amp;IF(ADM!C10=Geral!$J$21,ADM!$B$1,"")&amp;IF(ED!C10=Geral!$J$21,ED!$B$1,"")&amp;IF(EST!C10=Geral!$J$21,EST!$B$1,"")&amp;IF(EL!C10=Geral!$J$21,EL!$B$1,"")&amp;IF(ELT!C10=Geral!$J$21,ELT!$B$1,"")&amp;IF(INFO!C10=Geral!$J$21,INFO!$B$1,"")&amp;IF(MEC!C10=Geral!$J$21,MEC!$B$1,"")&amp;IF(MET!C10=Geral!$J$21,MET!$B$1,"")&amp;IF(SEG!C10=Geral!$J$21,SEG!$B$1,"")&amp;(IF(TEL!C10=Geral!$J$21,TEL!$B$1,"")&amp;IF(TUREVE!C10=Geral!$J$21,TUREVE!$B$1,"")&amp;IF(ADM!C24=Geral!$J$21,ADM!$B$15,"")&amp;IF(ED!C24=Geral!$J$21,ED!$B$15,"")&amp;IF(EST!C24=Geral!$J$21,EST!$B$15,"")&amp;IF(EL!C24=Geral!$J$21,EL!$B$15,"")&amp;IF(ELT!C24=Geral!$J$21,ELT!$B$15,"")&amp;IF(INFO!C24=Geral!$J$21,INFO!$B$15,"")&amp;IF(MEC!C24=Geral!$J$21,MEC!$B$15,"")&amp;IF(MET!C24=Geral!$J$21,MET!$B$15,"")&amp;IF(SEG!C24=Geral!$J$21,SEG!$B$15,"")&amp;IF(TEL!C24=Geral!$J$21,TEL!$B$15,"")&amp;IF(TUREVE!C24=Geral!$J$21,TUREVE!$B$15,"")&amp;IF(ADM!C38=Geral!$J$21,ADM!$B$29,"")&amp;IF(ED!C38=Geral!$J$21,ED!$B$29,""))&amp;(IF(EST!C38=Geral!$J$21,EST!$B$29,"")&amp;IF(EL!C38=Geral!$J$21,EL!$B$29,"")&amp;IF(ELT!C38=Geral!$J$21,ELT!$B$29,"")&amp;IF(INFO!C38=Geral!$J$21,INFO!$B$29,"")&amp;IF(MEC!C38=Geral!$J$21,MEC!$B$29,"")&amp;IF(MET!C38=Geral!$J$21,MET!$B$29,"")&amp;IF(SEG!C38=Geral!$J$21,SEG!$B$29,"")&amp;IF(TEL!C38=Geral!$J$21,TEL!$B$29,"")&amp;IF(TUREVE!C38=Geral!$J$21,TUREVE!$B$29,"")&amp;IF(ADM!C52=Geral!$J$21,ADM!$B$43,"")&amp;IF(ED!C52=Geral!$J$21,ED!$B$43,"")&amp;IF(EST!C52=Geral!$J$21,EST!$B$43,"")&amp;IF(EL!C52=Geral!$J$21,EL!$B$43,"")&amp;IF(ELT!C52=Geral!$J$21,ELT!$B$43,"")&amp;IF(INFO!C52=Geral!$J$21,INFO!$B$43,"")&amp;IF(MEC!C52=Geral!$J$21,MEC!$B$43,"")&amp;IF(MET!C52=Geral!$J$21,MET!$B$43,"")&amp;IF(SEG!C52=Geral!$J$21,SEG!$B$43,"")&amp;IF(TEL!C52=Geral!$J$21,TEL!$B$43,"")&amp;IF(TUREVE!C52=Geral!$J$21,TUREVE!$B$43,""))</f>
        <v xml:space="preserve"> 1BSEG </v>
      </c>
      <c r="L30" s="20" t="str">
        <f>IF(ADM!K10=Geral!$J$21,ADM!$I$1,"")&amp;IF(ED!K10=Geral!$J$21,ED!$I$1,"")&amp;IF(EST!K10=Geral!$J$21,EST!$I$1,"")&amp;IF(EL!K10=Geral!$J$21,EL!$I$1,"")&amp;IF(ELT!K10=Geral!$J$21,ELT!$I$1,"")&amp;IF(INFO!K10=Geral!$J$21,INFO!$I$1,"")&amp;IF(MEC!K10=Geral!$J$21,MEC!$I$1,"")&amp;IF(MET!K10=Geral!$J$21,MET!$I$1,"")&amp;IF(SEG!K10=Geral!$J$21,SEG!$I$1,"")&amp;(IF(TEL!K10=Geral!$J$21,TEL!$I$1,"")&amp;IF(TUREVE!K10=Geral!$J$21,TUREVE!$I$1,"")&amp;IF(ADM!K24=Geral!$J$21,ADM!$I$15,"")&amp;IF(ED!K24=Geral!$J$21,ED!$I$15,"")&amp;IF(EST!K24=Geral!$J$21,EST!$I$15,"")&amp;IF(EL!K24=Geral!$J$21,EL!$I$15,"")&amp;IF(ELT!K24=Geral!$J$21,ELT!$I$15,"")&amp;IF(INFO!K24=Geral!$J$21,INFO!$I$15,"")&amp;IF(MEC!K24=Geral!$J$21,MEC!$I$15,"")&amp;IF(MET!K24=Geral!$J$21,MET!$I$15,"")&amp;IF(SEG!K24=Geral!$J$21,SEG!$I$15,"")&amp;IF(TEL!K24=Geral!$J$21,TEL!$I$15,"")&amp;IF(TUREVE!K24=Geral!$J$21,TUREVE!$I$15,"")&amp;IF(ADM!K38=Geral!$J$21,ADM!$I$29,"")&amp;IF(ED!K38=Geral!$J$21,ED!$I$29,""))&amp;(IF(EST!K38=Geral!$J$21,EST!$I$29,"")&amp;IF(EL!K38=Geral!$J$21,EL!$I$29,"")&amp;IF(ELT!K38=Geral!$J$21,ELT!$I$29,"")&amp;IF(INFO!K38=Geral!$J$21,INFO!$I$29,"")&amp;IF(MEC!K38=Geral!$J$21,MEC!$I$29,"")&amp;IF(MET!K38=Geral!$J$21,MET!$I$29,"")&amp;IF(SEG!K38=Geral!$J$21,SEG!$I$29,"")&amp;IF(TEL!K38=Geral!$J$21,TEL!$I$29,"")&amp;IF(TUREVE!K38=Geral!$J$21,TUREVE!$I$29,"")&amp;IF(ADM!K52=Geral!$J$21,ADM!$I$43,"")&amp;IF(ED!K52=Geral!$J$21,ED!$I$43,"")&amp;IF(EST!K52=Geral!$J$21,EST!$I$43,"")&amp;IF(EL!K52=Geral!$J$21,EL!$I$43,"")&amp;IF(ELT!K52=Geral!$J$21,ELT!$I$43,"")&amp;IF(INFO!K52=Geral!$J$21,INFO!$I$43,"")&amp;IF(MEC!K52=Geral!$J$21,MEC!$I$43,"")&amp;IF(MET!K52=Geral!$J$21,MET!$I$43,"")&amp;IF(SEG!K52=Geral!$J$21,SEG!$I$43,"")&amp;IF(TEL!K52=Geral!$J$21,TEL!$I$43,"")&amp;IF(TUREVE!K52=Geral!$J$21,TUREVE!$I$43,""))&amp;IF(ADM!D10=Geral!$J$21,ADM!$B$1,"")&amp;IF(ED!D10=Geral!$J$21,ED!$B$1,"")&amp;IF(EST!D10=Geral!$J$21,EST!$B$1,"")&amp;IF(EL!D10=Geral!$J$21,EL!$B$1,"")&amp;IF(ELT!D10=Geral!$J$21,ELT!$B$1,"")&amp;IF(INFO!D10=Geral!$J$21,INFO!$B$1,"")&amp;IF(MEC!D10=Geral!$J$21,MEC!$B$1,"")&amp;IF(MET!D10=Geral!$J$21,MET!$B$1,"")&amp;IF(SEG!D10=Geral!$J$21,SEG!$B$1,"")&amp;(IF(TEL!D10=Geral!$J$21,TEL!$B$1,"")&amp;IF(TUREVE!D10=Geral!$J$21,TUREVE!$B$1,"")&amp;IF(ADM!D24=Geral!$J$21,ADM!$B$15,"")&amp;IF(ED!D24=Geral!$J$21,ED!$B$15,"")&amp;IF(EST!D24=Geral!$J$21,EST!$B$15,"")&amp;IF(EL!D24=Geral!$J$21,EL!$B$15,"")&amp;IF(ELT!D24=Geral!$J$21,ELT!$B$15,"")&amp;IF(INFO!D24=Geral!$J$21,INFO!$B$15,"")&amp;IF(MEC!D24=Geral!$J$21,MEC!$B$15,"")&amp;IF(MET!D24=Geral!$J$21,MET!$B$15,"")&amp;IF(SEG!D24=Geral!$J$21,SEG!$B$15,"")&amp;IF(TEL!D24=Geral!$J$21,TEL!$B$15,"")&amp;IF(TUREVE!D24=Geral!$J$21,TUREVE!$B$15,"")&amp;IF(ADM!D38=Geral!$J$21,ADM!$B$29,"")&amp;IF(ED!D38=Geral!$J$21,ED!$B$29,""))&amp;(IF(EST!D38=Geral!$J$21,EST!$B$29,"")&amp;IF(EL!D38=Geral!$J$21,EL!$B$29,"")&amp;IF(ELT!D38=Geral!$J$21,ELT!$B$29,"")&amp;IF(INFO!D38=Geral!$J$21,INFO!$B$29,"")&amp;IF(MEC!D38=Geral!$J$21,MEC!$B$29,"")&amp;IF(MET!D38=Geral!$J$21,MET!$B$29,"")&amp;IF(SEG!D38=Geral!$J$21,SEG!$B$29,"")&amp;IF(TEL!D38=Geral!$J$21,TEL!$B$29,"")&amp;IF(TUREVE!D38=Geral!$J$21,TUREVE!$B$29,"")&amp;IF(ADM!D52=Geral!$J$21,ADM!$B$43,"")&amp;IF(ED!D52=Geral!$J$21,ED!$B$43,"")&amp;IF(EST!D52=Geral!$J$21,EST!$B$43,"")&amp;IF(EL!D52=Geral!$J$21,EL!$B$43,"")&amp;IF(ELT!D52=Geral!$J$21,ELT!$B$43,"")&amp;IF(INFO!D52=Geral!$J$21,INFO!$B$43,"")&amp;IF(MEC!D52=Geral!$J$21,MEC!$B$43,"")&amp;IF(MET!D52=Geral!$J$21,MET!$B$43,"")&amp;IF(SEG!D52=Geral!$J$21,SEG!$B$43,"")&amp;IF(TEL!D52=Geral!$J$21,TEL!$B$43,"")&amp;IF(TUREVE!D52=Geral!$J$21,TUREVE!$B$43,""))</f>
        <v xml:space="preserve"> 1BMEC </v>
      </c>
      <c r="M30" s="20" t="str">
        <f>IF(ADM!L10=Geral!$J$21,ADM!$I$1,"")&amp;IF(ED!L10=Geral!$J$21,ED!$I$1,"")&amp;IF(EST!L10=Geral!$J$21,EST!$I$1,"")&amp;IF(EL!L10=Geral!$J$21,EL!$I$1,"")&amp;IF(ELT!L10=Geral!$J$21,ELT!$I$1,"")&amp;IF(INFO!L10=Geral!$J$21,INFO!$I$1,"")&amp;IF(MEC!L10=Geral!$J$21,MEC!$I$1,"")&amp;IF(MET!L10=Geral!$J$21,MET!$I$1,"")&amp;IF(SEG!L10=Geral!$J$21,SEG!$I$1,"")&amp;(IF(TEL!L10=Geral!$J$21,TEL!$I$1,"")&amp;IF(TUREVE!L10=Geral!$J$21,TUREVE!$I$1,"")&amp;IF(ADM!L24=Geral!$J$21,ADM!$I$15,"")&amp;IF(ED!L24=Geral!$J$21,ED!$I$15,"")&amp;IF(EST!L24=Geral!$J$21,EST!$I$15,"")&amp;IF(EL!L24=Geral!$J$21,EL!$I$15,"")&amp;IF(ELT!L24=Geral!$J$21,ELT!$I$15,"")&amp;IF(INFO!L24=Geral!$J$21,INFO!$I$15,"")&amp;IF(MEC!L24=Geral!$J$21,MEC!$I$15,"")&amp;IF(MET!L24=Geral!$J$21,MET!$I$15,"")&amp;IF(SEG!L24=Geral!$J$21,SEG!$I$15,"")&amp;IF(TEL!L24=Geral!$J$21,TEL!$I$15,"")&amp;IF(TUREVE!L24=Geral!$J$21,TUREVE!$I$15,"")&amp;IF(ADM!L38=Geral!$J$21,ADM!$I$29,"")&amp;IF(ED!L38=Geral!$J$21,ED!$I$29,""))&amp;(IF(EST!L38=Geral!$J$21,EST!$I$29,"")&amp;IF(EL!L38=Geral!$J$21,EL!$I$29,"")&amp;IF(ELT!L38=Geral!$J$21,ELT!$I$29,"")&amp;IF(INFO!L38=Geral!$J$21,INFO!$I$29,"")&amp;IF(MEC!L38=Geral!$J$21,MEC!$I$29,"")&amp;IF(MET!L38=Geral!$J$21,MET!$I$29,"")&amp;IF(SEG!L38=Geral!$J$21,SEG!$I$29,"")&amp;IF(TEL!L38=Geral!$J$21,TEL!$I$29,"")&amp;IF(TUREVE!L38=Geral!$J$21,TUREVE!$I$29,"")&amp;IF(ADM!L52=Geral!$J$21,ADM!$I$43,"")&amp;IF(ED!L52=Geral!$J$21,ED!$I$43,"")&amp;IF(EST!L52=Geral!$J$21,EST!$I$43,"")&amp;IF(EL!L52=Geral!$J$21,EL!$I$43,"")&amp;IF(ELT!L52=Geral!$J$21,ELT!$I$43,"")&amp;IF(INFO!L52=Geral!$J$21,INFO!$I$43,"")&amp;IF(MEC!L52=Geral!$J$21,MEC!$I$43,"")&amp;IF(MET!L52=Geral!$J$21,MET!$I$43,"")&amp;IF(SEG!L52=Geral!$J$21,SEG!$I$43,"")&amp;IF(TEL!L52=Geral!$J$21,TEL!$I$43,"")&amp;IF(TUREVE!L52=Geral!$J$21,TUREVE!$I$43,""))&amp;IF(ADM!E10=Geral!$J$21,ADM!$B$1,"")&amp;IF(ED!E10=Geral!$J$21,ED!$B$1,"")&amp;IF(EST!E10=Geral!$J$21,EST!$B$1,"")&amp;IF(EL!E10=Geral!$J$21,EL!$B$1,"")&amp;IF(ELT!E10=Geral!$J$21,ELT!$B$1,"")&amp;IF(INFO!E10=Geral!$J$21,INFO!$B$1,"")&amp;IF(MEC!E10=Geral!$J$21,MEC!$B$1,"")&amp;IF(MET!E10=Geral!$J$21,MET!$B$1,"")&amp;IF(SEG!E10=Geral!$J$21,SEG!$B$1,"")&amp;(IF(TEL!E10=Geral!$J$21,TEL!$B$1,"")&amp;IF(TUREVE!E10=Geral!$J$21,TUREVE!$B$1,"")&amp;IF(ADM!E24=Geral!$J$21,ADM!$B$15,"")&amp;IF(ED!E24=Geral!$J$21,ED!$B$15,"")&amp;IF(EST!E24=Geral!$J$21,EST!$B$15,"")&amp;IF(EL!E24=Geral!$J$21,EL!$B$15,"")&amp;IF(ELT!E24=Geral!$J$21,ELT!$B$15,"")&amp;IF(INFO!E24=Geral!$J$21,INFO!$B$15,"")&amp;IF(MEC!E24=Geral!$J$21,MEC!$B$15,"")&amp;IF(MET!E24=Geral!$J$21,MET!$B$15,"")&amp;IF(SEG!E24=Geral!$J$21,SEG!$B$15,"")&amp;IF(TEL!E24=Geral!$J$21,TEL!$B$15,"")&amp;IF(TUREVE!E24=Geral!$J$21,TUREVE!$B$15,"")&amp;IF(ADM!E38=Geral!$J$21,ADM!$B$29,"")&amp;IF(ED!E38=Geral!$J$21,ED!$B$29,""))&amp;(IF(EST!E38=Geral!$J$21,EST!$B$29,"")&amp;IF(EL!E38=Geral!$J$21,EL!$B$29,"")&amp;IF(ELT!E38=Geral!$J$21,ELT!$B$29,"")&amp;IF(INFO!E38=Geral!$J$21,INFO!$B$29,"")&amp;IF(MEC!E38=Geral!$J$21,MEC!$B$29,"")&amp;IF(MET!E38=Geral!$J$21,MET!$B$29,"")&amp;IF(SEG!E38=Geral!$J$21,SEG!$B$29,"")&amp;IF(TEL!E38=Geral!$J$21,TEL!$B$29,"")&amp;IF(TUREVE!E38=Geral!$J$21,TUREVE!$B$29,"")&amp;IF(ADM!E52=Geral!$J$21,ADM!$B$43,"")&amp;IF(ED!E52=Geral!$J$21,ED!$B$43,"")&amp;IF(EST!E52=Geral!$J$21,EST!$B$43,"")&amp;IF(EL!E52=Geral!$J$21,EL!$B$43,"")&amp;IF(ELT!E52=Geral!$J$21,ELT!$B$43,"")&amp;IF(INFO!E52=Geral!$J$21,INFO!$B$43,"")&amp;IF(MEC!E52=Geral!$J$21,MEC!$B$43,"")&amp;IF(MET!E52=Geral!$J$21,MET!$B$43,"")&amp;IF(SEG!E52=Geral!$J$21,SEG!$B$43,"")&amp;IF(TEL!E52=Geral!$J$21,TEL!$B$43,"")&amp;IF(TUREVE!E52=Geral!$J$21,TUREVE!$B$43,""))</f>
        <v/>
      </c>
      <c r="N30" s="20" t="str">
        <f>IF(ADM!M10=Geral!$J$21,ADM!$I$1,"")&amp;IF(ED!M10=Geral!$J$21,ED!$I$1,"")&amp;IF(EST!M10=Geral!$J$21,EST!$I$1,"")&amp;IF(EL!M10=Geral!$J$21,EL!$I$1,"")&amp;IF(ELT!M10=Geral!$J$21,ELT!$I$1,"")&amp;IF(INFO!M10=Geral!$J$21,INFO!$I$1,"")&amp;IF(MEC!M10=Geral!$J$21,MEC!$I$1,"")&amp;IF(MET!M10=Geral!$J$21,MET!$I$1,"")&amp;IF(SEG!M10=Geral!$J$21,SEG!$I$1,"")&amp;(IF(TEL!M10=Geral!$J$21,TEL!$I$1,"")&amp;IF(TUREVE!M10=Geral!$J$21,TUREVE!$I$1,"")&amp;IF(ADM!M24=Geral!$J$21,ADM!$I$15,"")&amp;IF(ED!M24=Geral!$J$21,ED!$I$15,"")&amp;IF(EST!M24=Geral!$J$21,EST!$I$15,"")&amp;IF(EL!M24=Geral!$J$21,EL!$I$15,"")&amp;IF(ELT!M24=Geral!$J$21,ELT!$I$15,"")&amp;IF(INFO!M24=Geral!$J$21,INFO!$I$15,"")&amp;IF(MEC!M24=Geral!$J$21,MEC!$I$15,"")&amp;IF(MET!M24=Geral!$J$21,MET!$I$15,"")&amp;IF(SEG!M24=Geral!$J$21,SEG!$I$15,"")&amp;IF(TEL!M24=Geral!$J$21,TEL!$I$15,"")&amp;IF(TUREVE!M24=Geral!$J$21,TUREVE!$I$15,"")&amp;IF(ADM!M38=Geral!$J$21,ADM!$I$29,"")&amp;IF(ED!M38=Geral!$J$21,ED!$I$29,""))&amp;(IF(EST!M38=Geral!$J$21,EST!$I$29,"")&amp;IF(EL!M38=Geral!$J$21,EL!$I$29,"")&amp;IF(ELT!M38=Geral!$J$21,ELT!$I$29,"")&amp;IF(INFO!M38=Geral!$J$21,INFO!$I$29,"")&amp;IF(MEC!M38=Geral!$J$21,MEC!$I$29,"")&amp;IF(MET!M38=Geral!$J$21,MET!$I$29,"")&amp;IF(SEG!M38=Geral!$J$21,SEG!$I$29,"")&amp;IF(TEL!M38=Geral!$J$21,TEL!$I$29,"")&amp;IF(TUREVE!M38=Geral!$J$21,TUREVE!$I$29,"")&amp;IF(ADM!M52=Geral!$J$21,ADM!$I$43,"")&amp;IF(ED!M52=Geral!$J$21,ED!$I$43,"")&amp;IF(EST!M52=Geral!$J$21,EST!$I$43,"")&amp;IF(EL!M52=Geral!$J$21,EL!$I$43,"")&amp;IF(ELT!M52=Geral!$J$21,ELT!$I$43,"")&amp;IF(INFO!M52=Geral!$J$21,INFO!$I$43,"")&amp;IF(MEC!M52=Geral!$J$21,MEC!$I$43,"")&amp;IF(MET!M52=Geral!$J$21,MET!$I$43,"")&amp;IF(SEG!M52=Geral!$J$21,SEG!$I$43,"")&amp;IF(TEL!M52=Geral!$J$21,TEL!$I$43,"")&amp;IF(TUREVE!M52=Geral!$J$21,TUREVE!$I$43,""))&amp;IF(ADM!F10=Geral!$J$21,ADM!$B$1,"")&amp;IF(ED!F10=Geral!$J$21,ED!$B$1,"")&amp;IF(EST!F10=Geral!$J$21,EST!$B$1,"")&amp;IF(EL!F10=Geral!$J$21,EL!$B$1,"")&amp;IF(ELT!F10=Geral!$J$21,ELT!$B$1,"")&amp;IF(INFO!F10=Geral!$J$21,INFO!$B$1,"")&amp;IF(MEC!F10=Geral!$J$21,MEC!$B$1,"")&amp;IF(MET!F10=Geral!$J$21,MET!$B$1,"")&amp;IF(SEG!F10=Geral!$J$21,SEG!$B$1,"")&amp;(IF(TEL!F10=Geral!$J$21,TEL!$B$1,"")&amp;IF(TUREVE!F10=Geral!$J$21,TUREVE!$B$1,"")&amp;IF(ADM!F24=Geral!$J$21,ADM!$B$15,"")&amp;IF(ED!F24=Geral!$J$21,ED!$B$15,"")&amp;IF(EST!F24=Geral!$J$21,EST!$B$15,"")&amp;IF(EL!F24=Geral!$J$21,EL!$B$15,"")&amp;IF(ELT!F24=Geral!$J$21,ELT!$B$15,"")&amp;IF(INFO!F24=Geral!$J$21,INFO!$B$15,"")&amp;IF(MEC!F24=Geral!$J$21,MEC!$B$15,"")&amp;IF(MET!F24=Geral!$J$21,MET!$B$15,"")&amp;IF(SEG!F24=Geral!$J$21,SEG!$B$15,"")&amp;IF(TEL!F24=Geral!$J$21,TEL!$B$15,"")&amp;IF(TUREVE!F24=Geral!$J$21,TUREVE!$B$15,"")&amp;IF(ADM!F38=Geral!$J$21,ADM!$B$29,"")&amp;IF(ED!F38=Geral!$J$21,ED!$B$29,""))&amp;(IF(EST!F38=Geral!$J$21,EST!$B$29,"")&amp;IF(EL!F38=Geral!$J$21,EL!$B$29,"")&amp;IF(ELT!F38=Geral!$J$21,ELT!$B$29,"")&amp;IF(INFO!F38=Geral!$J$21,INFO!$B$29,"")&amp;IF(MEC!F38=Geral!$J$21,MEC!$B$29,"")&amp;IF(MET!F38=Geral!$J$21,MET!$B$29,"")&amp;IF(SEG!F38=Geral!$J$21,SEG!$B$29,"")&amp;IF(TEL!F38=Geral!$J$21,TEL!$B$29,"")&amp;IF(TUREVE!F38=Geral!$J$21,TUREVE!$B$29,"")&amp;IF(ADM!F52=Geral!$J$21,ADM!$B$43,"")&amp;IF(ED!F52=Geral!$J$21,ED!$B$43,"")&amp;IF(EST!F52=Geral!$J$21,EST!$B$43,"")&amp;IF(EL!F52=Geral!$J$21,EL!$B$43,"")&amp;IF(ELT!F52=Geral!$J$21,ELT!$B$43,"")&amp;IF(INFO!F52=Geral!$J$21,INFO!$B$43,"")&amp;IF(MEC!F52=Geral!$J$21,MEC!$B$43,"")&amp;IF(MET!F52=Geral!$J$21,MET!$B$43,"")&amp;IF(SEG!F52=Geral!$J$21,SEG!$B$43,"")&amp;IF(TEL!F52=Geral!$J$21,TEL!$B$43,"")&amp;IF(TUREVE!F52=Geral!$J$21,TUREVE!$B$43,""))</f>
        <v xml:space="preserve"> 1BTEL </v>
      </c>
      <c r="O30" s="148"/>
      <c r="P30" s="20" t="str">
        <f>IF(ADM!I10=Geral!$P$21,ADM!$I$1,"")&amp;IF(ED!I10=Geral!$P$21,ED!$I$1,"")&amp;IF(EST!I10=Geral!$P$21,EST!$I$1,"")&amp;IF(EL!I10=Geral!$P$21,EL!$I$1,"")&amp;IF(ELT!I10=Geral!$P$21,ELT!$I$1,"")&amp;IF(INFO!I10=Geral!$P$21,INFO!$I$1,"")&amp;IF(MEC!I10=Geral!$P$21,MEC!$I$1,"")&amp;IF(MET!I10=Geral!$P$21,MET!$I$1,"")&amp;IF(SEG!I10=Geral!$P$21,SEG!$I$1,"")&amp;(IF(TEL!I10=Geral!$P$21,TEL!$I$1,"")&amp;IF(TUREVE!I10=Geral!$P$21,TUREVE!$I$1,"")&amp;IF(ADM!I24=Geral!$P$21,ADM!$I$15,"")&amp;IF(ED!I24=Geral!$P$21,ED!$I$15,"")&amp;IF(EST!I24=Geral!$P$21,EST!$I$15,"")&amp;IF(EL!I24=Geral!$P$21,EL!$I$15,"")&amp;IF(ELT!I24=Geral!$P$21,ELT!$I$15,"")&amp;IF(INFO!I24=Geral!$P$21,INFO!$I$15,"")&amp;IF(MEC!I24=Geral!$P$21,MEC!$I$15,"")&amp;IF(MET!I24=Geral!$P$21,MET!$I$15,"")&amp;IF(SEG!I24=Geral!$P$21,SEG!$I$15,"")&amp;IF(TEL!I24=Geral!$P$21,TEL!$I$15,"")&amp;IF(TUREVE!I24=Geral!$P$21,TUREVE!$I$15,"")&amp;IF(ADM!I38=Geral!$P$21,ADM!$I$29,"")&amp;IF(ED!I38=Geral!$P$21,ED!$I$29,""))&amp;(IF(EST!I38=Geral!$P$21,EST!$I$29,"")&amp;IF(EL!I38=Geral!$P$21,EL!$I$29,"")&amp;IF(ELT!I38=Geral!$P$21,ELT!$I$29,"")&amp;IF(INFO!I38=Geral!$P$21,INFO!$I$29,"")&amp;IF(MEC!I38=Geral!$P$21,MEC!$I$29,"")&amp;IF(MET!I38=Geral!$P$21,MET!$I$29,"")&amp;IF(SEG!I38=Geral!$P$21,SEG!$I$29,"")&amp;IF(TEL!I38=Geral!$P$21,TEL!$I$29,"")&amp;IF(TUREVE!I38=Geral!$P$21,TUREVE!$I$29,"")&amp;IF(ADM!I52=Geral!$P$21,ADM!$I$43,"")&amp;IF(ED!I52=Geral!$P$21,ED!$I$43,"")&amp;IF(EST!I52=Geral!$P$21,EST!$I$43,"")&amp;IF(EL!I52=Geral!$P$21,EL!$I$43,"")&amp;IF(ELT!I52=Geral!$P$21,ELT!$I$43,"")&amp;IF(INFO!I52=Geral!$P$21,INFO!$I$43,"")&amp;IF(MEC!I52=Geral!$P$21,MEC!$I$43,"")&amp;IF(MET!I52=Geral!$P$21,MET!$I$43,"")&amp;IF(SEG!I52=Geral!$P$21,SEG!$I$43,"")&amp;IF(TEL!I52=Geral!$P$21,TEL!$I$43,"")&amp;IF(TUREVE!I52=Geral!$P$21,TUREVE!$I$43,""))&amp;IF(ADM!B10=Geral!$P$21,ADM!$B$1,"")&amp;IF(ED!B10=Geral!$P$21,ED!$B$1,"")&amp;IF(EST!B10=Geral!$P$21,EST!$B$1,"")&amp;IF(EL!B10=Geral!$P$21,EL!$B$1,"")&amp;IF(ELT!B10=Geral!$P$21,ELT!$B$1,"")&amp;IF(INFO!B10=Geral!$P$21,INFO!$B$1,"")&amp;IF(MEC!B10=Geral!$P$21,MEC!$B$1,"")&amp;IF(MET!B10=Geral!$P$21,MET!$B$1,"")&amp;IF(SEG!B10=Geral!$P$21,SEG!$B$1,"")&amp;(IF(TEL!B10=Geral!$P$21,TEL!$B$1,"")&amp;IF(TUREVE!B10=Geral!$P$21,TUREVE!$B$1,"")&amp;IF(ADM!B24=Geral!$P$21,ADM!$B$15,"")&amp;IF(ED!B24=Geral!$P$21,ED!$B$15,"")&amp;IF(EST!B24=Geral!$P$21,EST!$B$15,"")&amp;IF(EL!B24=Geral!$P$21,EL!$B$15,"")&amp;IF(ELT!B24=Geral!$P$21,ELT!$B$15,"")&amp;IF(INFO!B24=Geral!$P$21,INFO!$B$15,"")&amp;IF(MEC!B24=Geral!$P$21,MEC!$B$15,"")&amp;IF(MET!B24=Geral!$P$21,MET!$B$15,"")&amp;IF(SEG!B24=Geral!$P$21,SEG!$B$15,"")&amp;IF(TEL!B24=Geral!$P$21,TEL!$B$15,"")&amp;IF(TUREVE!B24=Geral!$P$21,TUREVE!$B$15,"")&amp;IF(ADM!B38=Geral!$P$21,ADM!$B$29,"")&amp;IF(ED!B38=Geral!$P$21,ED!$B$29,""))&amp;(IF(EST!B38=Geral!$P$21,EST!$B$29,"")&amp;IF(EL!B38=Geral!$P$21,EL!$B$29,"")&amp;IF(ELT!B38=Geral!$P$21,ELT!$B$29,"")&amp;IF(INFO!B38=Geral!$P$21,INFO!$B$29,"")&amp;IF(MEC!B38=Geral!$P$21,MEC!$B$29,"")&amp;IF(MET!B38=Geral!$P$21,MET!$B$29,"")&amp;IF(SEG!B38=Geral!$P$21,SEG!$B$29,"")&amp;IF(TEL!B38=Geral!$P$21,TEL!$B$29,"")&amp;IF(TUREVE!B38=Geral!$P$21,TUREVE!$B$29,"")&amp;IF(ADM!B52=Geral!$P$21,ADM!$B$43,"")&amp;IF(ED!B52=Geral!$P$21,ED!$B$43,"")&amp;IF(EST!B52=Geral!$P$21,EST!$B$43,"")&amp;IF(EL!B52=Geral!$P$21,EL!$B$43,"")&amp;IF(ELT!B52=Geral!$P$21,ELT!$B$43,"")&amp;IF(INFO!B52=Geral!$P$21,INFO!$B$43,"")&amp;IF(MEC!B52=Geral!$P$21,MEC!$B$43,"")&amp;IF(MET!B52=Geral!$P$21,MET!$B$43,"")&amp;IF(SEG!B52=Geral!$P$21,SEG!$B$43,"")&amp;IF(TEL!B52=Geral!$P$21,TEL!$B$43,"")&amp;IF(TUREVE!B52=Geral!$P$21,TUREVE!$B$43,""))</f>
        <v/>
      </c>
      <c r="Q30" s="20" t="str">
        <f>IF(ADM!J10=Geral!$P$21,ADM!$I$1,"")&amp;IF(ED!J10=Geral!$P$21,ED!$I$1,"")&amp;IF(EST!J10=Geral!$P$21,EST!$I$1,"")&amp;IF(EL!J10=Geral!$P$21,EL!$I$1,"")&amp;IF(ELT!J10=Geral!$P$21,ELT!$I$1,"")&amp;IF(INFO!J10=Geral!$P$21,INFO!$I$1,"")&amp;IF(MEC!J10=Geral!$P$21,MEC!$I$1,"")&amp;IF(MET!J10=Geral!$P$21,MET!$I$1,"")&amp;IF(SEG!J12=Geral!$P$21,SEG!$I$1,"")&amp;(IF(TEL!J10=Geral!$P$21,TEL!$I$1,"")&amp;IF(TUREVE!J10=Geral!$P$21,TUREVE!$I$1,"")&amp;IF(ADM!J24=Geral!$P$21,ADM!$I$15,"")&amp;IF(ED!J24=Geral!$P$21,ED!$I$15,"")&amp;IF(EST!J24=Geral!$P$21,EST!$I$15,"")&amp;IF(EL!J24=Geral!$P$21,EL!$I$15,"")&amp;IF(ELT!J24=Geral!$P$21,ELT!$I$15,"")&amp;IF(INFO!J24=Geral!$P$21,INFO!$I$15,"")&amp;IF(MEC!J24=Geral!$P$21,MEC!$I$15,"")&amp;IF(MET!J24=Geral!$P$21,MET!$I$15,"")&amp;IF(SEG!J24=Geral!$P$21,SEG!$I$15,"")&amp;IF(TEL!J24=Geral!$P$21,TEL!$I$15,"")&amp;IF(TUREVE!J24=Geral!$P$21,TUREVE!$I$15,"")&amp;IF(ADM!J38=Geral!$P$21,ADM!$I$29,"")&amp;IF(ED!J38=Geral!$P$21,ED!$I$29,""))&amp;(IF(EST!J38=Geral!$P$21,EST!$I$29,"")&amp;IF(EL!J38=Geral!$P$21,EL!$I$29,"")&amp;IF(ELT!J38=Geral!$P$21,ELT!$I$29,"")&amp;IF(INFO!J38=Geral!$P$21,INFO!$I$29,"")&amp;IF(MEC!J38=Geral!$P$21,MEC!$I$29,"")&amp;IF(MET!J38=Geral!$P$21,MET!$I$29,"")&amp;IF(SEG!J38=Geral!$P$21,SEG!$I$29,"")&amp;IF(TEL!J38=Geral!$P$21,TEL!$I$29,"")&amp;IF(TUREVE!J38=Geral!$P$21,TUREVE!$I$29,"")&amp;IF(ADM!J52=Geral!$P$21,ADM!$I$43,"")&amp;IF(ED!J52=Geral!$P$21,ED!$I$43,"")&amp;IF(EST!J52=Geral!$P$21,EST!$I$43,"")&amp;IF(EL!J52=Geral!$P$21,EL!$I$43,"")&amp;IF(ELT!J52=Geral!$P$21,ELT!$I$43,"")&amp;IF(INFO!J52=Geral!$P$21,INFO!$I$43,"")&amp;IF(MEC!J52=Geral!$P$21,MEC!$I$43,"")&amp;IF(MET!J52=Geral!$P$21,MET!$I$43,"")&amp;IF(SEG!J52=Geral!$P$21,SEG!$I$43,"")&amp;IF(TEL!J52=Geral!$P$21,TEL!$I$43,"")&amp;IF(TUREVE!J52=Geral!$P$21,TUREVE!$I$43,""))&amp;IF(ADM!C10=Geral!$P$21,ADM!$B$1,"")&amp;IF(ED!C10=Geral!$P$21,ED!$B$1,"")&amp;IF(EST!C10=Geral!$P$21,EST!$B$1,"")&amp;IF(EL!C10=Geral!$P$21,EL!$B$1,"")&amp;IF(ELT!C10=Geral!$P$21,ELT!$B$1,"")&amp;IF(INFO!C10=Geral!$P$21,INFO!$B$1,"")&amp;IF(MEC!C10=Geral!$P$21,MEC!$B$1,"")&amp;IF(MET!C10=Geral!$P$21,MET!$B$1,"")&amp;IF(SEG!C10=Geral!$P$21,SEG!$B$1,"")&amp;(IF(TEL!C10=Geral!$P$21,TEL!$B$1,"")&amp;IF(TUREVE!C10=Geral!$P$21,TUREVE!$B$1,"")&amp;IF(ADM!C24=Geral!$P$21,ADM!$B$15,"")&amp;IF(ED!C24=Geral!$P$21,ED!$B$15,"")&amp;IF(EST!C24=Geral!$P$21,EST!$B$15,"")&amp;IF(EL!C24=Geral!$P$21,EL!$B$15,"")&amp;IF(ELT!C24=Geral!$P$21,ELT!$B$15,"")&amp;IF(INFO!C24=Geral!$P$21,INFO!$B$15,"")&amp;IF(MEC!C24=Geral!$P$21,MEC!$B$15,"")&amp;IF(MET!C24=Geral!$P$21,MET!$B$15,"")&amp;IF(SEG!C24=Geral!$P$21,SEG!$B$15,"")&amp;IF(TEL!C24=Geral!$P$21,TEL!$B$15,"")&amp;IF(TUREVE!C24=Geral!$P$21,TUREVE!$B$15,"")&amp;IF(ADM!C38=Geral!$P$21,ADM!$B$29,"")&amp;IF(ED!C38=Geral!$P$21,ED!$B$29,""))&amp;(IF(EST!C38=Geral!$P$21,EST!$B$29,"")&amp;IF(EL!C38=Geral!$P$21,EL!$B$29,"")&amp;IF(ELT!C38=Geral!$P$21,ELT!$B$29,"")&amp;IF(INFO!C38=Geral!$P$21,INFO!$B$29,"")&amp;IF(MEC!C38=Geral!$P$21,MEC!$B$29,"")&amp;IF(MET!C38=Geral!$P$21,MET!$B$29,"")&amp;IF(SEG!C38=Geral!$P$21,SEG!$B$29,"")&amp;IF(TEL!C38=Geral!$P$21,TEL!$B$29,"")&amp;IF(TUREVE!C38=Geral!$P$21,TUREVE!$B$29,"")&amp;IF(ADM!C52=Geral!$P$21,ADM!$B$43,"")&amp;IF(ED!C52=Geral!$P$21,ED!$B$43,"")&amp;IF(EST!C52=Geral!$P$21,EST!$B$43,"")&amp;IF(EL!C52=Geral!$P$21,EL!$B$43,"")&amp;IF(ELT!C52=Geral!$P$21,ELT!$B$43,"")&amp;IF(INFO!C52=Geral!$P$21,INFO!$B$43,"")&amp;IF(MEC!C52=Geral!$P$21,MEC!$B$43,"")&amp;IF(MET!C52=Geral!$P$21,MET!$B$43,"")&amp;IF(SEG!C52=Geral!$P$21,SEG!$B$43,"")&amp;IF(TEL!C52=Geral!$P$21,TEL!$B$43,"")&amp;IF(TUREVE!C52=Geral!$P$21,TUREVE!$B$43,""))</f>
        <v xml:space="preserve">    2BED    </v>
      </c>
      <c r="R30" s="20" t="str">
        <f>IF(ADM!K10=Geral!$P$21,ADM!$I$1,"")&amp;IF(ED!K10=Geral!$P$21,ED!$I$1,"")&amp;IF(EST!K10=Geral!$P$21,EST!$I$1,"")&amp;IF(EL!K10=Geral!$P$21,EL!$I$1,"")&amp;IF(ELT!K10=Geral!$P$21,ELT!$I$1,"")&amp;IF(INFO!K10=Geral!$P$21,INFO!$I$1,"")&amp;IF(MEC!K10=Geral!$P$21,MEC!$I$1,"")&amp;IF(MET!K10=Geral!$P$21,MET!$I$1,"")&amp;IF(SEG!K10=Geral!$P$21,SEG!$I$1,"")&amp;(IF(TEL!K10=Geral!$P$21,TEL!$I$1,"")&amp;IF(TUREVE!K10=Geral!$P$21,TUREVE!$I$1,"")&amp;IF(ADM!K24=Geral!$P$21,ADM!$I$15,"")&amp;IF(ED!K24=Geral!$P$21,ED!$I$15,"")&amp;IF(EST!K24=Geral!$P$21,EST!$I$15,"")&amp;IF(EL!K24=Geral!$P$21,EL!$I$15,"")&amp;IF(ELT!K24=Geral!$P$21,ELT!$I$15,"")&amp;IF(INFO!K24=Geral!$P$21,INFO!$I$15,"")&amp;IF(MEC!K24=Geral!$P$21,MEC!$I$15,"")&amp;IF(MET!K24=Geral!$P$21,MET!$I$15,"")&amp;IF(SEG!K24=Geral!$P$21,SEG!$I$15,"")&amp;IF(TEL!K24=Geral!$P$21,TEL!$I$15,"")&amp;IF(TUREVE!K24=Geral!$P$21,TUREVE!$I$15,"")&amp;IF(ADM!K38=Geral!$P$21,ADM!$I$29,"")&amp;IF(ED!K38=Geral!$P$21,ED!$I$29,""))&amp;(IF(EST!K38=Geral!$P$21,EST!$I$29,"")&amp;IF(EL!K38=Geral!$P$21,EL!$I$29,"")&amp;IF(ELT!K38=Geral!$P$21,ELT!$I$29,"")&amp;IF(INFO!K38=Geral!$P$21,INFO!$I$29,"")&amp;IF(MEC!K38=Geral!$P$21,MEC!$I$29,"")&amp;IF(MET!K38=Geral!$P$21,MET!$I$29,"")&amp;IF(SEG!K38=Geral!$P$21,SEG!$I$29,"")&amp;IF(TEL!K38=Geral!$P$21,TEL!$I$29,"")&amp;IF(TUREVE!K38=Geral!$P$21,TUREVE!$I$29,"")&amp;IF(ADM!K52=Geral!$P$21,ADM!$I$43,"")&amp;IF(ED!K52=Geral!$P$21,ED!$I$43,"")&amp;IF(EST!K52=Geral!$P$21,EST!$I$43,"")&amp;IF(EL!K52=Geral!$P$21,EL!$I$43,"")&amp;IF(ELT!K52=Geral!$P$21,ELT!$I$43,"")&amp;IF(INFO!K52=Geral!$P$21,INFO!$I$43,"")&amp;IF(MEC!K52=Geral!$P$21,MEC!$I$43,"")&amp;IF(MET!K52=Geral!$P$21,MET!$I$43,"")&amp;IF(SEG!K52=Geral!$P$21,SEG!$I$43,"")&amp;IF(TEL!K52=Geral!$P$21,TEL!$I$43,"")&amp;IF(TUREVE!K52=Geral!$P$21,TUREVE!$I$43,""))&amp;IF(ADM!D10=Geral!$P$21,ADM!$B$1,"")&amp;IF(ED!D10=Geral!$P$21,ED!$B$1,"")&amp;IF(EST!D10=Geral!$P$21,EST!$B$1,"")&amp;IF(EL!D10=Geral!$P$21,EL!$B$1,"")&amp;IF(ELT!D10=Geral!$P$21,ELT!$B$1,"")&amp;IF(INFO!D10=Geral!$P$21,INFO!$B$1,"")&amp;IF(MEC!D10=Geral!$P$21,MEC!$B$1,"")&amp;IF(MET!D10=Geral!$P$21,MET!$B$1,"")&amp;IF(SEG!D10=Geral!$P$21,SEG!$B$1,"")&amp;(IF(TEL!D10=Geral!$P$21,TEL!$B$1,"")&amp;IF(TUREVE!D10=Geral!$P$21,TUREVE!$B$1,"")&amp;IF(ADM!D24=Geral!$P$21,ADM!$B$15,"")&amp;IF(ED!D24=Geral!$P$21,ED!$B$15,"")&amp;IF(EST!D24=Geral!$P$21,EST!$B$15,"")&amp;IF(EL!D24=Geral!$P$21,EL!$B$15,"")&amp;IF(ELT!D24=Geral!$P$21,ELT!$B$15,"")&amp;IF(INFO!D24=Geral!$P$21,INFO!$B$15,"")&amp;IF(MEC!D24=Geral!$P$21,MEC!$B$15,"")&amp;IF(MET!D24=Geral!$P$21,MET!$B$15,"")&amp;IF(SEG!D24=Geral!$P$21,SEG!$B$15,"")&amp;IF(TEL!D24=Geral!$P$21,TEL!$B$15,"")&amp;IF(TUREVE!D24=Geral!$P$21,TUREVE!$B$15,"")&amp;IF(ADM!D38=Geral!$P$21,ADM!$B$29,"")&amp;IF(ED!D38=Geral!$P$21,ED!$B$29,""))&amp;(IF(EST!D38=Geral!$P$21,EST!$B$29,"")&amp;IF(EL!D38=Geral!$P$21,EL!$B$29,"")&amp;IF(ELT!D38=Geral!$P$21,ELT!$B$29,"")&amp;IF(INFO!D38=Geral!$P$21,INFO!$B$29,"")&amp;IF(MEC!D38=Geral!$P$21,MEC!$B$29,"")&amp;IF(MET!D38=Geral!$P$21,MET!$B$29,"")&amp;IF(SEG!D38=Geral!$P$21,SEG!$B$29,"")&amp;IF(TEL!D38=Geral!$P$21,TEL!$B$29,"")&amp;IF(TUREVE!D38=Geral!$P$21,TUREVE!$B$29,"")&amp;IF(ADM!D52=Geral!$P$21,ADM!$B$43,"")&amp;IF(ED!D52=Geral!$P$21,ED!$B$43,"")&amp;IF(EST!D52=Geral!$P$21,EST!$B$43,"")&amp;IF(EL!D52=Geral!$P$21,EL!$B$43,"")&amp;IF(ELT!D52=Geral!$P$21,ELT!$B$43,"")&amp;IF(INFO!D52=Geral!$P$21,INFO!$B$43,"")&amp;IF(MEC!D52=Geral!$P$21,MEC!$B$43,"")&amp;IF(MET!D52=Geral!$P$21,MET!$B$43,"")&amp;IF(SEG!D52=Geral!$P$21,SEG!$B$43,"")&amp;IF(TEL!D52=Geral!$P$21,TEL!$B$43,"")&amp;IF(TUREVE!D52=Geral!$P$21,TUREVE!$B$43,""))</f>
        <v xml:space="preserve"> 2BMEC  2BTEL </v>
      </c>
      <c r="S30" s="20" t="str">
        <f>IF(ADM!L10=Geral!$P$21,ADM!$I$1,"")&amp;IF(ED!L10=Geral!$P$21,ED!$I$1,"")&amp;IF(EST!L10=Geral!$P$21,EST!$I$1,"")&amp;IF(EL!L10=Geral!$P$21,EL!$I$1,"")&amp;IF(ELT!L10=Geral!$P$21,ELT!$I$1,"")&amp;IF(INFO!L10=Geral!$P$21,INFO!$I$1,"")&amp;IF(MEC!L10=Geral!$P$21,MEC!$I$1,"")&amp;IF(MET!L10=Geral!$P$21,MET!$I$1,"")&amp;IF(SEG!L10=Geral!$P$21,SEG!$I$1,"")&amp;(IF(TEL!L10=Geral!$P$21,TEL!$I$1,"")&amp;IF(TUREVE!L10=Geral!$P$21,TUREVE!$I$1,"")&amp;IF(ADM!L24=Geral!$P$21,ADM!$I$15,"")&amp;IF(ED!L24=Geral!$P$21,ED!$I$15,"")&amp;IF(EST!L24=Geral!$P$21,EST!$I$15,"")&amp;IF(EL!L24=Geral!$P$21,EL!$I$15,"")&amp;IF(ELT!L24=Geral!$P$21,ELT!$I$15,"")&amp;IF(INFO!L24=Geral!$P$21,INFO!$I$15,"")&amp;IF(MEC!L24=Geral!$P$21,MEC!$I$15,"")&amp;IF(MET!L24=Geral!$P$21,MET!$I$15,"")&amp;IF(SEG!L24=Geral!$P$21,SEG!$I$15,"")&amp;IF(TEL!L24=Geral!$P$21,TEL!$I$15,"")&amp;IF(TUREVE!L24=Geral!$P$21,TUREVE!$I$15,"")&amp;IF(ADM!L38=Geral!$P$21,ADM!$I$29,"")&amp;IF(ED!L38=Geral!$P$21,ED!$I$29,""))&amp;(IF(EST!L38=Geral!$P$21,EST!$I$29,"")&amp;IF(EL!L38=Geral!$P$21,EL!$I$29,"")&amp;IF(ELT!L38=Geral!$P$21,ELT!$I$29,"")&amp;IF(INFO!L38=Geral!$P$21,INFO!$I$29,"")&amp;IF(MEC!L38=Geral!$P$21,MEC!$I$29,"")&amp;IF(MET!L38=Geral!$P$21,MET!$I$29,"")&amp;IF(SEG!L38=Geral!$P$21,SEG!$I$29,"")&amp;IF(TEL!L38=Geral!$P$21,TEL!$I$29,"")&amp;IF(TUREVE!L38=Geral!$P$21,TUREVE!$I$29,"")&amp;IF(ADM!L52=Geral!$P$21,ADM!$I$43,"")&amp;IF(ED!L52=Geral!$P$21,ED!$I$43,"")&amp;IF(EST!L52=Geral!$P$21,EST!$I$43,"")&amp;IF(EL!L52=Geral!$P$21,EL!$I$43,"")&amp;IF(ELT!L52=Geral!$P$21,ELT!$I$43,"")&amp;IF(INFO!L52=Geral!$P$21,INFO!$I$43,"")&amp;IF(MEC!L52=Geral!$P$21,MEC!$I$43,"")&amp;IF(MET!L52=Geral!$P$21,MET!$I$43,"")&amp;IF(SEG!L52=Geral!$P$21,SEG!$I$43,"")&amp;IF(TEL!L52=Geral!$P$21,TEL!$I$43,"")&amp;IF(TUREVE!L52=Geral!$P$21,TUREVE!$I$43,""))&amp;IF(ADM!E10=Geral!$P$21,ADM!$B$1,"")&amp;IF(ED!E10=Geral!$P$21,ED!$B$1,"")&amp;IF(EST!E10=Geral!$P$21,EST!$B$1,"")&amp;IF(EL!E10=Geral!$P$21,EL!$B$1,"")&amp;IF(ELT!E10=Geral!$P$21,ELT!$B$1,"")&amp;IF(INFO!E10=Geral!$P$21,INFO!$B$1,"")&amp;IF(MEC!E10=Geral!$P$21,MEC!$B$1,"")&amp;IF(MET!E10=Geral!$P$21,MET!$B$1,"")&amp;IF(SEG!E10=Geral!$P$21,SEG!$B$1,"")&amp;(IF(TEL!E10=Geral!$P$21,TEL!$B$1,"")&amp;IF(TUREVE!E10=Geral!$P$21,TUREVE!$B$1,"")&amp;IF(ADM!E24=Geral!$P$21,ADM!$B$15,"")&amp;IF(ED!E24=Geral!$P$21,ED!$B$15,"")&amp;IF(EST!E24=Geral!$P$21,EST!$B$15,"")&amp;IF(EL!E24=Geral!$P$21,EL!$B$15,"")&amp;IF(ELT!E24=Geral!$P$21,ELT!$B$15,"")&amp;IF(INFO!E24=Geral!$P$21,INFO!$B$15,"")&amp;IF(MEC!E24=Geral!$P$21,MEC!$B$15,"")&amp;IF(MET!E24=Geral!$P$21,MET!$B$15,"")&amp;IF(SEG!E24=Geral!$P$21,SEG!$B$15,"")&amp;IF(TEL!E24=Geral!$P$21,TEL!$B$15,"")&amp;IF(TUREVE!E24=Geral!$P$21,TUREVE!$B$15,"")&amp;IF(ADM!E38=Geral!$P$21,ADM!$B$29,"")&amp;IF(ED!E38=Geral!$P$21,ED!$B$29,""))&amp;(IF(EST!E38=Geral!$P$21,EST!$B$29,"")&amp;IF(EL!E38=Geral!$P$21,EL!$B$29,"")&amp;IF(ELT!E38=Geral!$P$21,ELT!$B$29,"")&amp;IF(INFO!E38=Geral!$P$21,INFO!$B$29,"")&amp;IF(MEC!E38=Geral!$P$21,MEC!$B$29,"")&amp;IF(MET!E38=Geral!$P$21,MET!$B$29,"")&amp;IF(SEG!E38=Geral!$P$21,SEG!$B$29,"")&amp;IF(TEL!E38=Geral!$P$21,TEL!$B$29,"")&amp;IF(TUREVE!E38=Geral!$P$21,TUREVE!$B$29,"")&amp;IF(ADM!E52=Geral!$P$21,ADM!$B$43,"")&amp;IF(ED!E52=Geral!$P$21,ED!$B$43,"")&amp;IF(EST!E52=Geral!$P$21,EST!$B$43,"")&amp;IF(EL!E52=Geral!$P$21,EL!$B$43,"")&amp;IF(ELT!E52=Geral!$P$21,ELT!$B$43,"")&amp;IF(INFO!E52=Geral!$P$21,INFO!$B$43,"")&amp;IF(MEC!E52=Geral!$P$21,MEC!$B$43,"")&amp;IF(MET!E52=Geral!$P$21,MET!$B$43,"")&amp;IF(SEG!E52=Geral!$P$21,SEG!$B$43,"")&amp;IF(TEL!E52=Geral!$P$21,TEL!$B$43,"")&amp;IF(TUREVE!E52=Geral!$P$21,TUREVE!$B$43,""))</f>
        <v xml:space="preserve"> 3BTEL </v>
      </c>
      <c r="T30" s="20" t="str">
        <f>IF(ADM!M10=Geral!$P$21,ADM!$I$1,"")&amp;IF(ED!M10=Geral!$P$21,ED!$I$1,"")&amp;IF(EST!M10=Geral!$P$21,EST!$I$1,"")&amp;IF(EL!M10=Geral!$P$21,EL!$I$1,"")&amp;IF(ELT!M10=Geral!$P$21,ELT!$I$1,"")&amp;IF(INFO!M10=Geral!$P$21,INFO!$I$1,"")&amp;IF(MEC!M10=Geral!$P$21,MEC!$I$1,"")&amp;IF(MET!M10=Geral!$P$21,MET!$I$1,"")&amp;IF(SEG!M10=Geral!$P$21,SEG!$I$1,"")&amp;(IF(TEL!M10=Geral!$P$21,TEL!$I$1,"")&amp;IF(TUREVE!M10=Geral!$P$21,TUREVE!$I$1,"")&amp;IF(ADM!M24=Geral!$P$21,ADM!$I$15,"")&amp;IF(ED!M24=Geral!$P$21,ED!$I$15,"")&amp;IF(EST!M24=Geral!$P$21,EST!$I$15,"")&amp;IF(EL!M24=Geral!$P$21,EL!$I$15,"")&amp;IF(ELT!M24=Geral!$P$21,ELT!$I$15,"")&amp;IF(INFO!M24=Geral!$P$21,INFO!$I$15,"")&amp;IF(MEC!M24=Geral!$P$21,MEC!$I$15,"")&amp;IF(MET!M24=Geral!$P$21,MET!$I$15,"")&amp;IF(SEG!M24=Geral!$P$21,SEG!$I$15,"")&amp;IF(TEL!M24=Geral!$P$21,TEL!$I$15,"")&amp;IF(TUREVE!M24=Geral!$P$21,TUREVE!$I$15,"")&amp;IF(ADM!M38=Geral!$P$21,ADM!$I$29,"")&amp;IF(ED!M38=Geral!$P$21,ED!$I$29,""))&amp;(IF(EST!M38=Geral!$P$21,EST!$I$29,"")&amp;IF(EL!M38=Geral!$P$21,EL!$I$29,"")&amp;IF(ELT!M38=Geral!$P$21,ELT!$I$29,"")&amp;IF(INFO!M38=Geral!$P$21,INFO!$I$29,"")&amp;IF(MEC!M38=Geral!$P$21,MEC!$I$29,"")&amp;IF(MET!M38=Geral!$P$21,MET!$I$29,"")&amp;IF(SEG!M38=Geral!$P$21,SEG!$I$29,"")&amp;IF(TEL!M38=Geral!$P$21,TEL!$I$29,"")&amp;IF(TUREVE!M38=Geral!$P$21,TUREVE!$I$29,"")&amp;IF(ADM!M52=Geral!$P$21,ADM!$I$43,"")&amp;IF(ED!M52=Geral!$P$21,ED!$I$43,"")&amp;IF(EST!M52=Geral!$P$21,EST!$I$43,"")&amp;IF(EL!M52=Geral!$P$21,EL!$I$43,"")&amp;IF(ELT!M52=Geral!$P$21,ELT!$I$43,"")&amp;IF(INFO!M52=Geral!$P$21,INFO!$I$43,"")&amp;IF(MEC!M52=Geral!$P$21,MEC!$I$43,"")&amp;IF(MET!M52=Geral!$P$21,MET!$I$43,"")&amp;IF(SEG!M52=Geral!$P$21,SEG!$I$43,"")&amp;IF(TEL!M52=Geral!$P$21,TEL!$I$43,"")&amp;IF(TUREVE!M52=Geral!$P$21,TUREVE!$I$43,""))&amp;IF(ADM!F10=Geral!$P$21,ADM!$B$1,"")&amp;IF(ED!F10=Geral!$P$21,ED!$B$1,"")&amp;IF(EST!F10=Geral!$P$21,EST!$B$1,"")&amp;IF(EL!F10=Geral!$P$21,EL!$B$1,"")&amp;IF(ELT!F10=Geral!$P$21,ELT!$B$1,"")&amp;IF(INFO!F10=Geral!$P$21,INFO!$B$1,"")&amp;IF(MEC!F10=Geral!$P$21,MEC!$B$1,"")&amp;IF(MET!F10=Geral!$P$21,MET!$B$1,"")&amp;IF(SEG!F10=Geral!$P$21,SEG!$B$1,"")&amp;(IF(TEL!F10=Geral!$P$21,TEL!$B$1,"")&amp;IF(TUREVE!F10=Geral!$P$21,TUREVE!$B$1,"")&amp;IF(ADM!F24=Geral!$P$21,ADM!$B$15,"")&amp;IF(ED!F24=Geral!$P$21,ED!$B$15,"")&amp;IF(EST!F24=Geral!$P$21,EST!$B$15,"")&amp;IF(EL!F24=Geral!$P$21,EL!$B$15,"")&amp;IF(ELT!F24=Geral!$P$21,ELT!$B$15,"")&amp;IF(INFO!F24=Geral!$P$21,INFO!$B$15,"")&amp;IF(MEC!F24=Geral!$P$21,MEC!$B$15,"")&amp;IF(MET!F24=Geral!$P$21,MET!$B$15,"")&amp;IF(SEG!F24=Geral!$P$21,SEG!$B$15,"")&amp;IF(TEL!F24=Geral!$P$21,TEL!$B$15,"")&amp;IF(TUREVE!F24=Geral!$P$21,TUREVE!$B$15,"")&amp;IF(ADM!F38=Geral!$P$21,ADM!$B$29,"")&amp;IF(ED!F38=Geral!$P$21,ED!$B$29,""))&amp;(IF(EST!F38=Geral!$P$21,EST!$B$29,"")&amp;IF(EL!F38=Geral!$P$21,EL!$B$29,"")&amp;IF(ELT!F38=Geral!$P$21,ELT!$B$29,"")&amp;IF(INFO!F38=Geral!$P$21,INFO!$B$29,"")&amp;IF(MEC!F38=Geral!$P$21,MEC!$B$29,"")&amp;IF(MET!F38=Geral!$P$21,MET!$B$29,"")&amp;IF(SEG!F38=Geral!$P$21,SEG!$B$29,"")&amp;IF(TEL!F38=Geral!$P$21,TEL!$B$29,"")&amp;IF(TUREVE!F38=Geral!$P$21,TUREVE!$B$29,"")&amp;IF(ADM!F52=Geral!$P$21,ADM!$B$43,"")&amp;IF(ED!F52=Geral!$P$21,ED!$B$43,"")&amp;IF(EST!F52=Geral!$P$21,EST!$B$43,"")&amp;IF(EL!F52=Geral!$P$21,EL!$B$43,"")&amp;IF(ELT!F52=Geral!$P$21,ELT!$B$43,"")&amp;IF(INFO!F52=Geral!$P$21,INFO!$B$43,"")&amp;IF(MEC!F52=Geral!$P$21,MEC!$B$43,"")&amp;IF(MET!F52=Geral!$P$21,MET!$B$43,"")&amp;IF(SEG!F52=Geral!$P$21,SEG!$B$43,"")&amp;IF(TEL!F52=Geral!$P$21,TEL!$B$43,"")&amp;IF(TUREVE!F52=Geral!$P$21,TUREVE!$B$43,""))</f>
        <v xml:space="preserve"> 2BELT </v>
      </c>
      <c r="U30" s="148"/>
      <c r="V30" s="20" t="str">
        <f>IF(ADM!I10=Geral!$V$21,ADM!$I$1,"")&amp;IF(ED!I10=Geral!$V$21,ED!$I$1,"")&amp;IF(EST!I10=Geral!$V$21,EST!$I$1,"")&amp;IF(EL!I10=Geral!$V$21,EL!$I$1,"")&amp;IF(ELT!I10=Geral!$V$21,ELT!$I$1,"")&amp;IF(INFO!I10=Geral!$V$21,INFO!$I$1,"")&amp;IF(MEC!I10=Geral!$V$21,MEC!$I$1,"")&amp;IF(MET!I10=Geral!$V$21,MET!$I$1,"")&amp;IF(SEG!I10=Geral!$V$21,SEG!$I$1,"")&amp;(IF(TEL!I10=Geral!$V$21,TEL!$I$1,"")&amp;IF(TUREVE!I10=Geral!$V$21,TUREVE!$I$1,"")&amp;IF(ADM!I24=Geral!$V$21,ADM!$I$15,"")&amp;IF(ED!I24=Geral!$V$21,ED!$I$15,"")&amp;IF(EST!I24=Geral!$V$21,EST!$I$15,"")&amp;IF(EL!I24=Geral!$V$21,EL!$I$15,"")&amp;IF(ELT!I24=Geral!$V$21,ELT!$I$15,"")&amp;IF(INFO!I24=Geral!$V$21,INFO!$I$15,"")&amp;IF(MEC!I24=Geral!$V$21,MEC!$I$15,"")&amp;IF(MET!I24=Geral!$V$21,MET!$I$15,"")&amp;IF(SEG!I24=Geral!$V$21,SEG!$I$15,"")&amp;IF(TEL!I24=Geral!$V$21,TEL!$I$15,"")&amp;IF(TUREVE!I24=Geral!$V$21,TUREVE!$I$15,"")&amp;IF(ADM!I38=Geral!$V$21,ADM!$I$29,"")&amp;IF(ED!I38=Geral!$V$21,ED!$I$29,""))&amp;(IF(EST!I38=Geral!$V$21,EST!$I$29,"")&amp;IF(EL!I38=Geral!$V$21,EL!$I$29,"")&amp;IF(ELT!I38=Geral!$V$21,ELT!$I$29,"")&amp;IF(INFO!I38=Geral!$V$21,INFO!$I$29,"")&amp;IF(MEC!I38=Geral!$V$21,MEC!$I$29,"")&amp;IF(MET!I38=Geral!$V$21,MET!$I$29,"")&amp;IF(SEG!I38=Geral!$V$21,SEG!$I$29,"")&amp;IF(TEL!I38=Geral!$V$21,TEL!$I$29,"")&amp;IF(TUREVE!I38=Geral!$V$21,TUREVE!$I$29,"")&amp;IF(ADM!I52=Geral!$V$21,ADM!$I$43,"")&amp;IF(ED!I52=Geral!$V$21,ED!$I$43,"")&amp;IF(EST!I52=Geral!$V$21,EST!$I$43,"")&amp;IF(EL!I52=Geral!$V$21,EL!$I$43,"")&amp;IF(ELT!I52=Geral!$V$21,ELT!$I$43,"")&amp;IF(INFO!I52=Geral!$V$21,INFO!$I$43,"")&amp;IF(MEC!I52=Geral!$V$21,MEC!$I$43,"")&amp;IF(MET!I52=Geral!$V$21,MET!$I$43,"")&amp;IF(SEG!I52=Geral!$V$21,SEG!$I$43,"")&amp;IF(TEL!I52=Geral!$V$21,TEL!$I$43,"")&amp;IF(TUREVE!I52=Geral!$V$21,TUREVE!$I$43,""))&amp;IF(ADM!B10=Geral!$V$21,ADM!$B$1,"")&amp;IF(ED!B10=Geral!$V$21,ED!$B$1,"")&amp;IF(EST!B10=Geral!$V$21,EST!$B$1,"")&amp;IF(EL!B10=Geral!$V$21,EL!$B$1,"")&amp;IF(ELT!B10=Geral!$V$21,ELT!$B$1,"")&amp;IF(INFO!B10=Geral!$V$21,INFO!$B$1,"")&amp;IF(MEC!B10=Geral!$V$21,MEC!$B$1,"")&amp;IF(MET!B10=Geral!$V$21,MET!$B$1,"")&amp;IF(SEG!B10=Geral!$V$21,SEG!$B$1,"")&amp;(IF(TEL!B10=Geral!$V$21,TEL!$B$1,"")&amp;IF(TUREVE!B10=Geral!$V$21,TUREVE!$B$1,"")&amp;IF(ADM!B24=Geral!$V$21,ADM!$B$15,"")&amp;IF(ED!B24=Geral!$V$21,ED!$B$15,"")&amp;IF(EST!B24=Geral!$V$21,EST!$B$15,"")&amp;IF(EL!B24=Geral!$V$21,EL!$B$15,"")&amp;IF(ELT!B24=Geral!$V$21,ELT!$B$15,"")&amp;IF(INFO!B24=Geral!$V$21,INFO!$B$15,"")&amp;IF(MEC!B24=Geral!$V$21,MEC!$B$15,"")&amp;IF(MET!B24=Geral!$V$21,MET!$B$15,"")&amp;IF(SEG!B24=Geral!$V$21,SEG!$B$15,"")&amp;IF(TEL!B24=Geral!$V$21,TEL!$B$15,"")&amp;IF(TUREVE!B24=Geral!$V$21,TUREVE!$B$15,"")&amp;IF(ADM!B38=Geral!$V$21,ADM!$B$29,"")&amp;IF(ED!B38=Geral!$V$21,ED!$B$29,""))&amp;(IF(EST!B38=Geral!$V$21,EST!$B$29,"")&amp;IF(EL!B38=Geral!$V$21,EL!$B$29,"")&amp;IF(ELT!B38=Geral!$V$21,ELT!$B$29,"")&amp;IF(INFO!B38=Geral!$V$21,INFO!$B$29,"")&amp;IF(MEC!B38=Geral!$V$21,MEC!$B$29,"")&amp;IF(MET!B38=Geral!$V$21,MET!$B$29,"")&amp;IF(SEG!B38=Geral!$V$21,SEG!$B$29,"")&amp;IF(TEL!B38=Geral!$V$21,TEL!$B$29,"")&amp;IF(TUREVE!B38=Geral!$V$21,TUREVE!$B$29,"")&amp;IF(ADM!B52=Geral!$V$21,ADM!$B$43,"")&amp;IF(ED!B52=Geral!$V$21,ED!$B$43,"")&amp;IF(EST!B52=Geral!$V$21,EST!$B$43,"")&amp;IF(EL!B52=Geral!$V$21,EL!$B$43,"")&amp;IF(ELT!B52=Geral!$V$21,ELT!$B$43,"")&amp;IF(INFO!B52=Geral!$V$21,INFO!$B$43,"")&amp;IF(MEC!B52=Geral!$V$21,MEC!$B$43,"")&amp;IF(MET!B52=Geral!$V$21,MET!$B$43,"")&amp;IF(SEG!B52=Geral!$V$21,SEG!$B$43,"")&amp;IF(TEL!B52=Geral!$V$21,TEL!$B$43,"")&amp;IF(TUREVE!B52=Geral!$V$21,TUREVE!$B$43,""))</f>
        <v/>
      </c>
      <c r="W30" s="20" t="str">
        <f>IF(ADM!J10=Geral!$V$21,ADM!$I$1,"")&amp;IF(ED!J10=Geral!$V$21,ED!$I$1,"")&amp;IF(EST!J10=Geral!$V$21,EST!$I$1,"")&amp;IF(EL!J10=Geral!$V$21,EL!$I$1,"")&amp;IF(ELT!J10=Geral!$V$21,ELT!$I$1,"")&amp;IF(INFO!J10=Geral!$V$21,INFO!$I$1,"")&amp;IF(MEC!J10=Geral!$V$21,MEC!$I$1,"")&amp;IF(MET!J10=Geral!$V$21,MET!$I$1,"")&amp;IF(SEG!J12=Geral!$V$21,SEG!$I$1,"")&amp;(IF(TEL!J10=Geral!$V$21,TEL!$I$1,"")&amp;IF(TUREVE!J10=Geral!$V$21,TUREVE!$I$1,"")&amp;IF(ADM!J24=Geral!$V$21,ADM!$I$15,"")&amp;IF(ED!J24=Geral!$V$21,ED!$I$15,"")&amp;IF(EST!J24=Geral!$V$21,EST!$I$15,"")&amp;IF(EL!J24=Geral!$V$21,EL!$I$15,"")&amp;IF(ELT!J24=Geral!$V$21,ELT!$I$15,"")&amp;IF(INFO!J24=Geral!$V$21,INFO!$I$15,"")&amp;IF(MEC!J24=Geral!$V$21,MEC!$I$15,"")&amp;IF(MET!J24=Geral!$V$21,MET!$I$15,"")&amp;IF(SEG!J24=Geral!$V$21,SEG!$I$15,"")&amp;IF(TEL!J24=Geral!$V$21,TEL!$I$15,"")&amp;IF(TUREVE!J24=Geral!$V$21,TUREVE!$I$15,"")&amp;IF(ADM!J38=Geral!$V$21,ADM!$I$29,"")&amp;IF(ED!J38=Geral!$V$21,ED!$I$29,""))&amp;(IF(EST!J38=Geral!$V$21,EST!$I$29,"")&amp;IF(EL!J38=Geral!$V$21,EL!$I$29,"")&amp;IF(ELT!J38=Geral!$V$21,ELT!$I$29,"")&amp;IF(INFO!J38=Geral!$V$21,INFO!$I$29,"")&amp;IF(MEC!J38=Geral!$V$21,MEC!$I$29,"")&amp;IF(MET!J38=Geral!$V$21,MET!$I$29,"")&amp;IF(SEG!J38=Geral!$V$21,SEG!$I$29,"")&amp;IF(TEL!J38=Geral!$V$21,TEL!$I$29,"")&amp;IF(TUREVE!J38=Geral!$V$21,TUREVE!$I$29,"")&amp;IF(ADM!J52=Geral!$V$21,ADM!$I$43,"")&amp;IF(ED!J52=Geral!$V$21,ED!$I$43,"")&amp;IF(EST!J52=Geral!$V$21,EST!$I$43,"")&amp;IF(EL!J52=Geral!$V$21,EL!$I$43,"")&amp;IF(ELT!J52=Geral!$V$21,ELT!$I$43,"")&amp;IF(INFO!J52=Geral!$V$21,INFO!$I$43,"")&amp;IF(MEC!J52=Geral!$V$21,MEC!$I$43,"")&amp;IF(MET!J52=Geral!$V$21,MET!$I$43,"")&amp;IF(SEG!J52=Geral!$V$21,SEG!$I$43,"")&amp;IF(TEL!J52=Geral!$V$21,TEL!$I$43,"")&amp;IF(TUREVE!J52=Geral!$V$21,TUREVE!$I$43,""))&amp;IF(ADM!C10=Geral!$V$21,ADM!$B$1,"")&amp;IF(ED!C10=Geral!$V$21,ED!$B$1,"")&amp;IF(EST!C10=Geral!$V$21,EST!$B$1,"")&amp;IF(EL!C10=Geral!$V$21,EL!$B$1,"")&amp;IF(ELT!C10=Geral!$V$21,ELT!$B$1,"")&amp;IF(INFO!C10=Geral!$V$21,INFO!$B$1,"")&amp;IF(MEC!C10=Geral!$V$21,MEC!$B$1,"")&amp;IF(MET!C10=Geral!$V$21,MET!$B$1,"")&amp;IF(SEG!C10=Geral!$V$21,SEG!$B$1,"")&amp;(IF(TEL!C10=Geral!$V$21,TEL!$B$1,"")&amp;IF(TUREVE!C10=Geral!$V$21,TUREVE!$B$1,"")&amp;IF(ADM!C24=Geral!$V$21,ADM!$B$15,"")&amp;IF(ED!C24=Geral!$V$21,ED!$B$15,"")&amp;IF(EST!C24=Geral!$V$21,EST!$B$15,"")&amp;IF(EL!C24=Geral!$V$21,EL!$B$15,"")&amp;IF(ELT!C24=Geral!$V$21,ELT!$B$15,"")&amp;IF(INFO!C24=Geral!$V$21,INFO!$B$15,"")&amp;IF(MEC!C24=Geral!$V$21,MEC!$B$15,"")&amp;IF(MET!C24=Geral!$V$21,MET!$B$15,"")&amp;IF(SEG!C24=Geral!$V$21,SEG!$B$15,"")&amp;IF(TEL!C24=Geral!$V$21,TEL!$B$15,"")&amp;IF(TUREVE!C24=Geral!$V$21,TUREVE!$B$15,"")&amp;IF(ADM!C38=Geral!$V$21,ADM!$B$29,"")&amp;IF(ED!C38=Geral!$V$21,ED!$B$29,""))&amp;(IF(EST!C38=Geral!$V$21,EST!$B$29,"")&amp;IF(EL!C38=Geral!$V$21,EL!$B$29,"")&amp;IF(ELT!C38=Geral!$V$21,ELT!$B$29,"")&amp;IF(INFO!C38=Geral!$V$21,INFO!$B$29,"")&amp;IF(MEC!C38=Geral!$V$21,MEC!$B$29,"")&amp;IF(MET!C38=Geral!$V$21,MET!$B$29,"")&amp;IF(SEG!C38=Geral!$V$21,SEG!$B$29,"")&amp;IF(TEL!C38=Geral!$V$21,TEL!$B$29,"")&amp;IF(TUREVE!C38=Geral!$V$21,TUREVE!$B$29,"")&amp;IF(ADM!C52=Geral!$V$21,ADM!$B$43,"")&amp;IF(ED!C52=Geral!$V$21,ED!$B$43,"")&amp;IF(EST!C52=Geral!$V$21,EST!$B$43,"")&amp;IF(EL!C52=Geral!$V$21,EL!$B$43,"")&amp;IF(ELT!C52=Geral!$V$21,ELT!$B$43,"")&amp;IF(INFO!C52=Geral!$V$21,INFO!$B$43,"")&amp;IF(MEC!C52=Geral!$V$21,MEC!$B$43,"")&amp;IF(MET!C52=Geral!$V$21,MET!$B$43,"")&amp;IF(SEG!C52=Geral!$V$21,SEG!$B$43,"")&amp;IF(TEL!C52=Geral!$V$21,TEL!$B$43,"")&amp;IF(TUREVE!C52=Geral!$V$21,TUREVE!$B$43,""))</f>
        <v xml:space="preserve">    2BEL    </v>
      </c>
      <c r="X30" s="149" t="str">
        <f>IF(ADM!K10=Geral!$V$21,ADM!$I$1,"")&amp;IF(ED!K10=Geral!$V$21,ED!$I$1,"")&amp;IF(EST!K10=Geral!$V$21,EST!$I$1,"")&amp;IF(EL!K10=Geral!$V$21,EL!$I$1,"")&amp;IF(ELT!K10=Geral!$V$21,ELT!$I$1,"")&amp;IF(INFO!K10=Geral!$V$21,INFO!$I$1,"")&amp;IF(MEC!K10=Geral!$V$21,MEC!$I$1,"")&amp;IF(MET!K10=Geral!$V$21,MET!$I$1,"")&amp;IF(SEG!K10=Geral!$V$21,SEG!$I$1,"")&amp;(IF(TEL!K10=Geral!$V$21,TEL!$I$1,"")&amp;IF(TUREVE!K10=Geral!$V$21,TUREVE!$I$1,"")&amp;IF(ADM!K24=Geral!$V$21,ADM!$I$15,"")&amp;IF(ED!K24=Geral!$V$21,ED!$I$15,"")&amp;IF(EST!K24=Geral!$V$21,EST!$I$15,"")&amp;IF(EL!K24=Geral!$V$21,EL!$I$15,"")&amp;IF(ELT!K24=Geral!$V$21,ELT!$I$15,"")&amp;IF(INFO!K24=Geral!$V$21,INFO!$I$15,"")&amp;IF(MEC!K24=Geral!$V$21,MEC!$I$15,"")&amp;IF(MET!K24=Geral!$V$21,MET!$I$15,"")&amp;IF(SEG!K24=Geral!$V$21,SEG!$I$15,"")&amp;IF(TEL!K24=Geral!$V$21,TEL!$I$15,"")&amp;IF(TUREVE!K24=Geral!$V$21,TUREVE!$I$15,"")&amp;IF(ADM!K38=Geral!$V$21,ADM!$I$29,"")&amp;IF(ED!K38=Geral!$V$21,ED!$I$29,""))&amp;(IF(EST!K38=Geral!$V$21,EST!$I$29,"")&amp;IF(EL!K38=Geral!$V$21,EL!$I$29,"")&amp;IF(ELT!K38=Geral!$V$21,ELT!$I$29,"")&amp;IF(INFO!K38=Geral!$V$21,INFO!$I$29,"")&amp;IF(MEC!K38=Geral!$V$21,MEC!$I$29,"")&amp;IF(MET!K38=Geral!$V$21,MET!$I$29,"")&amp;IF(SEG!K38=Geral!$V$21,SEG!$I$29,"")&amp;IF(TEL!K38=Geral!$V$21,TEL!$I$29,"")&amp;IF(TUREVE!K38=Geral!$V$21,TUREVE!$I$29,"")&amp;IF(ADM!K52=Geral!$V$21,ADM!$I$43,"")&amp;IF(ED!K52=Geral!$V$21,ED!$I$43,"")&amp;IF(EST!K52=Geral!$V$21,EST!$I$43,"")&amp;IF(EL!K52=Geral!$V$21,EL!$I$43,"")&amp;IF(ELT!K52=Geral!$V$21,ELT!$I$43,"")&amp;IF(INFO!K52=Geral!$V$21,INFO!$I$43,"")&amp;IF(MEC!K52=Geral!$V$21,MEC!$I$43,"")&amp;IF(MET!K52=Geral!$V$21,MET!$I$43,"")&amp;IF(SEG!K52=Geral!$V$21,SEG!$I$43,"")&amp;IF(TEL!K52=Geral!$V$21,TEL!$I$43,"")&amp;IF(TUREVE!K52=Geral!$V$21,TUREVE!$I$43,""))&amp;IF(ADM!D10=Geral!$V$21,ADM!$B$1,"")&amp;IF(ED!D10=Geral!$V$21,ED!$B$1,"")&amp;IF(EST!D10=Geral!$V$21,EST!$B$1,"")&amp;IF(EL!D10=Geral!$V$21,EL!$B$1,"")&amp;IF(ELT!D10=Geral!$V$21,ELT!$B$1,"")&amp;IF(INFO!D10=Geral!$V$21,INFO!$B$1,"")&amp;IF(MEC!D10=Geral!$V$21,MEC!$B$1,"")&amp;IF(MET!D10=Geral!$V$21,MET!$B$1,"")&amp;IF(SEG!D10=Geral!$V$21,SEG!$B$1,"")&amp;(IF(TEL!D10=Geral!$V$21,TEL!$B$1,"")&amp;IF(TUREVE!D10=Geral!$V$21,TUREVE!$B$1,"")&amp;IF(ADM!D24=Geral!$V$21,ADM!$B$15,"")&amp;IF(ED!D24=Geral!$V$21,ED!$B$15,"")&amp;IF(EST!D24=Geral!$V$21,EST!$B$15,"")&amp;IF(EL!D24=Geral!$V$21,EL!$B$15,"")&amp;IF(ELT!D24=Geral!$V$21,ELT!$B$15,"")&amp;IF(INFO!D24=Geral!$V$21,INFO!$B$15,"")&amp;IF(MEC!D24=Geral!$V$21,MEC!$B$15,"")&amp;IF(MET!D24=Geral!$V$21,MET!$B$15,"")&amp;IF(SEG!D24=Geral!$V$21,SEG!$B$15,"")&amp;IF(TEL!D24=Geral!$V$21,TEL!$B$15,"")&amp;IF(TUREVE!D24=Geral!$V$21,TUREVE!$B$15,"")&amp;IF(ADM!D38=Geral!$V$21,ADM!$B$29,"")&amp;IF(ED!D38=Geral!$V$21,ED!$B$29,""))&amp;(IF(EST!D38=Geral!$V$21,EST!$B$29,"")&amp;IF(EL!D38=Geral!$V$21,EL!$B$29,"")&amp;IF(ELT!D38=Geral!$V$21,ELT!$B$29,"")&amp;IF(INFO!D38=Geral!$V$21,INFO!$B$29,"")&amp;IF(MEC!D38=Geral!$V$21,MEC!$B$29,"")&amp;IF(MET!D38=Geral!$V$21,MET!$B$29,"")&amp;IF(SEG!D38=Geral!$V$21,SEG!$B$29,"")&amp;IF(TEL!D38=Geral!$V$21,TEL!$B$29,"")&amp;IF(TUREVE!D38=Geral!$V$21,TUREVE!$B$29,"")&amp;IF(ADM!D52=Geral!$V$21,ADM!$B$43,"")&amp;IF(ED!D52=Geral!$V$21,ED!$B$43,"")&amp;IF(EST!D52=Geral!$V$21,EST!$B$43,"")&amp;IF(EL!D52=Geral!$V$21,EL!$B$43,"")&amp;IF(ELT!D52=Geral!$V$21,ELT!$B$43,"")&amp;IF(INFO!D52=Geral!$V$21,INFO!$B$43,"")&amp;IF(MEC!D52=Geral!$V$21,MEC!$B$43,"")&amp;IF(MET!D52=Geral!$V$21,MET!$B$43,"")&amp;IF(SEG!D52=Geral!$V$21,SEG!$B$43,"")&amp;IF(TEL!D52=Geral!$V$21,TEL!$B$43,"")&amp;IF(TUREVE!D52=Geral!$V$21,TUREVE!$B$43,""))</f>
        <v xml:space="preserve"> 2BELT </v>
      </c>
      <c r="Y30" s="20" t="str">
        <f>IF(ADM!L10=Geral!$V$21,ADM!$I$1,"")&amp;IF(ED!L10=Geral!$V$21,ED!$I$1,"")&amp;IF(EST!L10=Geral!$V$21,EST!$I$1,"")&amp;IF(EL!L10=Geral!$V$21,EL!$I$1,"")&amp;IF(ELT!L10=Geral!$V$21,ELT!$I$1,"")&amp;IF(INFO!L10=Geral!$V$21,INFO!$I$1,"")&amp;IF(MEC!L10=Geral!$V$21,MEC!$I$1,"")&amp;IF(MET!L10=Geral!$V$21,MET!$I$1,"")&amp;IF(SEG!L10=Geral!$V$21,SEG!$I$1,"")&amp;(IF(TEL!L10=Geral!$V$21,TEL!$I$1,"")&amp;IF(TUREVE!L10=Geral!$V$21,TUREVE!$I$1,"")&amp;IF(ADM!L24=Geral!$V$21,ADM!$I$15,"")&amp;IF(ED!L24=Geral!$V$21,ED!$I$15,"")&amp;IF(EST!L24=Geral!$V$21,EST!$I$15,"")&amp;IF(EL!L24=Geral!$V$21,EL!$I$15,"")&amp;IF(ELT!L24=Geral!$V$21,ELT!$I$15,"")&amp;IF(INFO!L24=Geral!$V$21,INFO!$I$15,"")&amp;IF(MEC!L24=Geral!$V$21,MEC!$I$15,"")&amp;IF(MET!L24=Geral!$V$21,MET!$I$15,"")&amp;IF(SEG!L24=Geral!$V$21,SEG!$I$15,"")&amp;IF(TEL!L24=Geral!$V$21,TEL!$I$15,"")&amp;IF(TUREVE!L24=Geral!$V$21,TUREVE!$I$15,"")&amp;IF(ADM!L38=Geral!$V$21,ADM!$I$29,"")&amp;IF(ED!L38=Geral!$V$21,ED!$I$29,""))&amp;(IF(EST!L38=Geral!$V$21,EST!$I$29,"")&amp;IF(EL!L38=Geral!$V$21,EL!$I$29,"")&amp;IF(ELT!L38=Geral!$V$21,ELT!$I$29,"")&amp;IF(INFO!L38=Geral!$V$21,INFO!$I$29,"")&amp;IF(MEC!L38=Geral!$V$21,MEC!$I$29,"")&amp;IF(MET!L38=Geral!$V$21,MET!$I$29,"")&amp;IF(SEG!L38=Geral!$V$21,SEG!$I$29,"")&amp;IF(TEL!L38=Geral!$V$21,TEL!$I$29,"")&amp;IF(TUREVE!L38=Geral!$V$21,TUREVE!$I$29,"")&amp;IF(ADM!L52=Geral!$V$21,ADM!$I$43,"")&amp;IF(ED!L52=Geral!$V$21,ED!$I$43,"")&amp;IF(EST!L52=Geral!$V$21,EST!$I$43,"")&amp;IF(EL!L52=Geral!$V$21,EL!$I$43,"")&amp;IF(ELT!L52=Geral!$V$21,ELT!$I$43,"")&amp;IF(INFO!L52=Geral!$V$21,INFO!$I$43,"")&amp;IF(MEC!L52=Geral!$V$21,MEC!$I$43,"")&amp;IF(MET!L52=Geral!$V$21,MET!$I$43,"")&amp;IF(SEG!L52=Geral!$V$21,SEG!$I$43,"")&amp;IF(TEL!L52=Geral!$V$21,TEL!$I$43,"")&amp;IF(TUREVE!L52=Geral!$V$21,TUREVE!$I$43,""))&amp;IF(ADM!E10=Geral!$V$21,ADM!$B$1,"")&amp;IF(ED!E10=Geral!$V$21,ED!$B$1,"")&amp;IF(EST!E10=Geral!$V$21,EST!$B$1,"")&amp;IF(EL!E10=Geral!$V$21,EL!$B$1,"")&amp;IF(ELT!E10=Geral!$V$21,ELT!$B$1,"")&amp;IF(INFO!E10=Geral!$V$21,INFO!$B$1,"")&amp;IF(MEC!E10=Geral!$V$21,MEC!$B$1,"")&amp;IF(MET!E10=Geral!$V$21,MET!$B$1,"")&amp;IF(SEG!E10=Geral!$V$21,SEG!$B$1,"")&amp;(IF(TEL!E10=Geral!$V$21,TEL!$B$1,"")&amp;IF(TUREVE!E10=Geral!$V$21,TUREVE!$B$1,"")&amp;IF(ADM!E24=Geral!$V$21,ADM!$B$15,"")&amp;IF(ED!E24=Geral!$V$21,ED!$B$15,"")&amp;IF(EST!E24=Geral!$V$21,EST!$B$15,"")&amp;IF(EL!E24=Geral!$V$21,EL!$B$15,"")&amp;IF(ELT!E24=Geral!$V$21,ELT!$B$15,"")&amp;IF(INFO!E24=Geral!$V$21,INFO!$B$15,"")&amp;IF(MEC!E24=Geral!$V$21,MEC!$B$15,"")&amp;IF(MET!E24=Geral!$V$21,MET!$B$15,"")&amp;IF(SEG!E24=Geral!$V$21,SEG!$B$15,"")&amp;IF(TEL!E24=Geral!$V$21,TEL!$B$15,"")&amp;IF(TUREVE!E24=Geral!$V$21,TUREVE!$B$15,"")&amp;IF(ADM!E38=Geral!$V$21,ADM!$B$29,"")&amp;IF(ED!E38=Geral!$V$21,ED!$B$29,""))&amp;(IF(EST!E38=Geral!$V$21,EST!$B$29,"")&amp;IF(EL!E38=Geral!$V$21,EL!$B$29,"")&amp;IF(ELT!E38=Geral!$V$21,ELT!$B$29,"")&amp;IF(INFO!E38=Geral!$V$21,INFO!$B$29,"")&amp;IF(MEC!E38=Geral!$V$21,MEC!$B$29,"")&amp;IF(MET!E38=Geral!$V$21,MET!$B$29,"")&amp;IF(SEG!E38=Geral!$V$21,SEG!$B$29,"")&amp;IF(TEL!E38=Geral!$V$21,TEL!$B$29,"")&amp;IF(TUREVE!E38=Geral!$V$21,TUREVE!$B$29,"")&amp;IF(ADM!E52=Geral!$V$21,ADM!$B$43,"")&amp;IF(ED!E52=Geral!$V$21,ED!$B$43,"")&amp;IF(EST!E52=Geral!$V$21,EST!$B$43,"")&amp;IF(EL!E52=Geral!$V$21,EL!$B$43,"")&amp;IF(ELT!E52=Geral!$V$21,ELT!$B$43,"")&amp;IF(INFO!E52=Geral!$V$21,INFO!$B$43,"")&amp;IF(MEC!E52=Geral!$V$21,MEC!$B$43,"")&amp;IF(MET!E52=Geral!$V$21,MET!$B$43,"")&amp;IF(SEG!E52=Geral!$V$21,SEG!$B$43,"")&amp;IF(TEL!E52=Geral!$V$21,TEL!$B$43,"")&amp;IF(TUREVE!E52=Geral!$V$21,TUREVE!$B$43,""))</f>
        <v xml:space="preserve"> 2BSEG     3BED    3BINFO</v>
      </c>
      <c r="Z30" s="20" t="str">
        <f>IF(ADM!M10=Geral!$V$21,ADM!$I$1,"")&amp;IF(ED!M10=Geral!$V$21,ED!$I$1,"")&amp;IF(EST!M10=Geral!$V$21,EST!$I$1,"")&amp;IF(EL!M10=Geral!$V$21,EL!$I$1,"")&amp;IF(ELT!M10=Geral!$V$21,ELT!$I$1,"")&amp;IF(INFO!M10=Geral!$V$21,INFO!$I$1,"")&amp;IF(MEC!M10=Geral!$V$21,MEC!$I$1,"")&amp;IF(MET!M10=Geral!$V$21,MET!$I$1,"")&amp;IF(SEG!M10=Geral!$V$21,SEG!$I$1,"")&amp;(IF(TEL!M10=Geral!$V$21,TEL!$I$1,"")&amp;IF(TUREVE!M10=Geral!$V$21,TUREVE!$I$1,"")&amp;IF(ADM!M24=Geral!$V$21,ADM!$I$15,"")&amp;IF(ED!M24=Geral!$V$21,ED!$I$15,"")&amp;IF(EST!M24=Geral!$V$21,EST!$I$15,"")&amp;IF(EL!M24=Geral!$V$21,EL!$I$15,"")&amp;IF(ELT!M24=Geral!$V$21,ELT!$I$15,"")&amp;IF(INFO!M24=Geral!$V$21,INFO!$I$15,"")&amp;IF(MEC!M24=Geral!$V$21,MEC!$I$15,"")&amp;IF(MET!M24=Geral!$V$21,MET!$I$15,"")&amp;IF(SEG!M24=Geral!$V$21,SEG!$I$15,"")&amp;IF(TEL!M24=Geral!$V$21,TEL!$I$15,"")&amp;IF(TUREVE!M24=Geral!$V$21,TUREVE!$I$15,"")&amp;IF(ADM!M38=Geral!$V$21,ADM!$I$29,"")&amp;IF(ED!M38=Geral!$V$21,ED!$I$29,""))&amp;(IF(EST!M38=Geral!$V$21,EST!$I$29,"")&amp;IF(EL!M38=Geral!$V$21,EL!$I$29,"")&amp;IF(ELT!M38=Geral!$V$21,ELT!$I$29,"")&amp;IF(INFO!M38=Geral!$V$21,INFO!$I$29,"")&amp;IF(MEC!M38=Geral!$V$21,MEC!$I$29,"")&amp;IF(MET!M38=Geral!$V$21,MET!$I$29,"")&amp;IF(SEG!M38=Geral!$V$21,SEG!$I$29,"")&amp;IF(TEL!M38=Geral!$V$21,TEL!$I$29,"")&amp;IF(TUREVE!M38=Geral!$V$21,TUREVE!$I$29,"")&amp;IF(ADM!M52=Geral!$V$21,ADM!$I$43,"")&amp;IF(ED!M52=Geral!$V$21,ED!$I$43,"")&amp;IF(EST!M52=Geral!$V$21,EST!$I$43,"")&amp;IF(EL!M52=Geral!$V$21,EL!$I$43,"")&amp;IF(ELT!M52=Geral!$V$21,ELT!$I$43,"")&amp;IF(INFO!M52=Geral!$V$21,INFO!$I$43,"")&amp;IF(MEC!M52=Geral!$V$21,MEC!$I$43,"")&amp;IF(MET!M52=Geral!$V$21,MET!$I$43,"")&amp;IF(SEG!M52=Geral!$V$21,SEG!$I$43,"")&amp;IF(TEL!M52=Geral!$V$21,TEL!$I$43,"")&amp;IF(TUREVE!M52=Geral!$V$21,TUREVE!$I$43,""))&amp;IF(ADM!F10=Geral!$V$21,ADM!$B$1,"")&amp;IF(ED!F10=Geral!$V$21,ED!$B$1,"")&amp;IF(EST!F10=Geral!$V$21,EST!$B$1,"")&amp;IF(EL!F10=Geral!$V$21,EL!$B$1,"")&amp;IF(ELT!F10=Geral!$V$21,ELT!$B$1,"")&amp;IF(INFO!F10=Geral!$V$21,INFO!$B$1,"")&amp;IF(MEC!F10=Geral!$V$21,MEC!$B$1,"")&amp;IF(MET!F10=Geral!$V$21,MET!$B$1,"")&amp;IF(SEG!F10=Geral!$V$21,SEG!$B$1,"")&amp;(IF(TEL!F10=Geral!$V$21,TEL!$B$1,"")&amp;IF(TUREVE!F10=Geral!$V$21,TUREVE!$B$1,"")&amp;IF(ADM!F24=Geral!$V$21,ADM!$B$15,"")&amp;IF(ED!F24=Geral!$V$21,ED!$B$15,"")&amp;IF(EST!F24=Geral!$V$21,EST!$B$15,"")&amp;IF(EL!F24=Geral!$V$21,EL!$B$15,"")&amp;IF(ELT!F24=Geral!$V$21,ELT!$B$15,"")&amp;IF(INFO!F24=Geral!$V$21,INFO!$B$15,"")&amp;IF(MEC!F24=Geral!$V$21,MEC!$B$15,"")&amp;IF(MET!F24=Geral!$V$21,MET!$B$15,"")&amp;IF(SEG!F24=Geral!$V$21,SEG!$B$15,"")&amp;IF(TEL!F24=Geral!$V$21,TEL!$B$15,"")&amp;IF(TUREVE!F24=Geral!$V$21,TUREVE!$B$15,"")&amp;IF(ADM!F38=Geral!$V$21,ADM!$B$29,"")&amp;IF(ED!F38=Geral!$V$21,ED!$B$29,""))&amp;(IF(EST!F38=Geral!$V$21,EST!$B$29,"")&amp;IF(EL!F38=Geral!$V$21,EL!$B$29,"")&amp;IF(ELT!F38=Geral!$V$21,ELT!$B$29,"")&amp;IF(INFO!F38=Geral!$V$21,INFO!$B$29,"")&amp;IF(MEC!F38=Geral!$V$21,MEC!$B$29,"")&amp;IF(MET!F38=Geral!$V$21,MET!$B$29,"")&amp;IF(SEG!F38=Geral!$V$21,SEG!$B$29,"")&amp;IF(TEL!F38=Geral!$V$21,TEL!$B$29,"")&amp;IF(TUREVE!F38=Geral!$V$21,TUREVE!$B$29,"")&amp;IF(ADM!F52=Geral!$V$21,ADM!$B$43,"")&amp;IF(ED!F52=Geral!$V$21,ED!$B$43,"")&amp;IF(EST!F52=Geral!$V$21,EST!$B$43,"")&amp;IF(EL!F52=Geral!$V$21,EL!$B$43,"")&amp;IF(ELT!F52=Geral!$V$21,ELT!$B$43,"")&amp;IF(INFO!F52=Geral!$V$21,INFO!$B$43,"")&amp;IF(MEC!F52=Geral!$V$21,MEC!$B$43,"")&amp;IF(MET!F52=Geral!$V$21,MET!$B$43,"")&amp;IF(SEG!F52=Geral!$V$21,SEG!$B$43,"")&amp;IF(TEL!F52=Geral!$V$21,TEL!$B$43,"")&amp;IF(TUREVE!F52=Geral!$V$21,TUREVE!$B$43,""))</f>
        <v xml:space="preserve">    2BADM     2BED    </v>
      </c>
      <c r="AA30" s="148"/>
      <c r="AB30" s="20" t="str">
        <f>IF(ADM!I10=Geral!$AB$21,ADM!$I$1,"")&amp;IF(ED!I10=Geral!$AB$21,ED!$I$1,"")&amp;IF(EST!I10=Geral!$AB$21,EST!$I$1,"")&amp;IF(EL!I10=Geral!$AB$21,EL!$I$1,"")&amp;IF(ELT!I10=Geral!$AB$21,ELT!$I$1,"")&amp;IF(INFO!I10=Geral!$AB$21,INFO!$I$1,"")&amp;IF(MEC!I10=Geral!$AB$21,MEC!$I$1,"")&amp;IF(MET!I10=Geral!$AB$21,MET!$I$1,"")&amp;IF(SEG!I10=Geral!$AB$21,SEG!$I$1,"")&amp;(IF(TEL!I10=Geral!$AB$21,TEL!$I$1,"")&amp;IF(TUREVE!I10=Geral!$AB$21,TUREVE!$I$1,"")&amp;IF(ADM!I24=Geral!$AB$21,ADM!$I$15,"")&amp;IF(ED!I24=Geral!$AB$21,ED!$I$15,"")&amp;IF(EST!I24=Geral!$AB$21,EST!$I$15,"")&amp;IF(EL!I24=Geral!$AB$21,EL!$I$15,"")&amp;IF(ELT!I24=Geral!$AB$21,ELT!$I$15,"")&amp;IF(INFO!I24=Geral!$AB$21,INFO!$I$15,"")&amp;IF(MEC!I24=Geral!$AB$21,MEC!$I$15,"")&amp;IF(MET!I24=Geral!$AB$21,MET!$I$15,"")&amp;IF(SEG!I24=Geral!$AB$21,SEG!$I$15,"")&amp;IF(TEL!I24=Geral!$AB$21,TEL!$I$15,"")&amp;IF(TUREVE!I24=Geral!$AB$21,TUREVE!$I$15,"")&amp;IF(ADM!I38=Geral!$AB$21,ADM!$I$29,"")&amp;IF(ED!I38=Geral!$AB$21,ED!$I$29,""))&amp;(IF(EST!I38=Geral!$AB$21,EST!$I$29,"")&amp;IF(EL!I38=Geral!$AB$21,EL!$I$29,"")&amp;IF(ELT!I38=Geral!$AB$21,ELT!$I$29,"")&amp;IF(INFO!I38=Geral!$AB$21,INFO!$I$29,"")&amp;IF(MEC!I38=Geral!$AB$21,MEC!$I$29,"")&amp;IF(MET!I38=Geral!$AB$21,MET!$I$29,"")&amp;IF(SEG!I38=Geral!$AB$21,SEG!$I$29,"")&amp;IF(TEL!I38=Geral!$AB$21,TEL!$I$29,"")&amp;IF(TUREVE!I38=Geral!$AB$21,TUREVE!$I$29,"")&amp;IF(ADM!I52=Geral!$AB$21,ADM!$I$43,"")&amp;IF(ED!I52=Geral!$AB$21,ED!$I$43,"")&amp;IF(EST!I52=Geral!$AB$21,EST!$I$43,"")&amp;IF(EL!I52=Geral!$AB$21,EL!$I$43,"")&amp;IF(ELT!I52=Geral!$AB$21,ELT!$I$43,"")&amp;IF(INFO!I52=Geral!$AB$21,INFO!$I$43,"")&amp;IF(MEC!I52=Geral!$AB$21,MEC!$I$43,"")&amp;IF(MET!I52=Geral!$AB$21,MET!$I$43,"")&amp;IF(SEG!I52=Geral!$AB$21,SEG!$I$43,"")&amp;IF(TEL!I52=Geral!$AB$21,TEL!$I$43,"")&amp;IF(TUREVE!I52=Geral!$AB$21,TUREVE!$I$43,""))&amp;IF(ADM!B10=Geral!$AB$21,ADM!$B$1,"")&amp;IF(ED!B10=Geral!$AB$21,ED!$B$1,"")&amp;IF(EST!B10=Geral!$AB$21,EST!$B$1,"")&amp;IF(EL!B10=Geral!$AB$21,EL!$B$1,"")&amp;IF(ELT!B10=Geral!$AB$21,ELT!$B$1,"")&amp;IF(INFO!B10=Geral!$AB$21,INFO!$B$1,"")&amp;IF(MEC!B10=Geral!$AB$21,MEC!$B$1,"")&amp;IF(MET!B10=Geral!$AB$21,MET!$B$1,"")&amp;IF(SEG!B10=Geral!$AB$21,SEG!$B$1,"")&amp;(IF(TEL!B10=Geral!$AB$21,TEL!$B$1,"")&amp;IF(TUREVE!B10=Geral!$AB$21,TUREVE!$B$1,"")&amp;IF(ADM!B24=Geral!$AB$21,ADM!$B$15,"")&amp;IF(ED!B24=Geral!$AB$21,ED!$B$15,"")&amp;IF(EST!B24=Geral!$AB$21,EST!$B$15,"")&amp;IF(EL!B24=Geral!$AB$21,EL!$B$15,"")&amp;IF(ELT!B24=Geral!$AB$21,ELT!$B$15,"")&amp;IF(INFO!B24=Geral!$AB$21,INFO!$B$15,"")&amp;IF(MEC!B24=Geral!$AB$21,MEC!$B$15,"")&amp;IF(MET!B24=Geral!$AB$21,MET!$B$15,"")&amp;IF(SEG!B24=Geral!$AB$21,SEG!$B$15,"")&amp;IF(TEL!B24=Geral!$AB$21,TEL!$B$15,"")&amp;IF(TUREVE!B24=Geral!$AB$21,TUREVE!$B$15,"")&amp;IF(ADM!B38=Geral!$AB$21,ADM!$B$29,"")&amp;IF(ED!B38=Geral!$AB$21,ED!$B$29,""))&amp;(IF(EST!B38=Geral!$AB$21,EST!$B$29,"")&amp;IF(EL!B38=Geral!$AB$21,EL!$B$29,"")&amp;IF(ELT!B38=Geral!$AB$21,ELT!$B$29,"")&amp;IF(INFO!B38=Geral!$AB$21,INFO!$B$29,"")&amp;IF(MEC!B38=Geral!$AB$21,MEC!$B$29,"")&amp;IF(MET!B38=Geral!$AB$21,MET!$B$29,"")&amp;IF(SEG!B38=Geral!$AB$21,SEG!$B$29,"")&amp;IF(TEL!B38=Geral!$AB$21,TEL!$B$29,"")&amp;IF(TUREVE!B38=Geral!$AB$21,TUREVE!$B$29,"")&amp;IF(ADM!B52=Geral!$AB$21,ADM!$B$43,"")&amp;IF(ED!B52=Geral!$AB$21,ED!$B$43,"")&amp;IF(EST!B52=Geral!$AB$21,EST!$B$43,"")&amp;IF(EL!B52=Geral!$AB$21,EL!$B$43,"")&amp;IF(ELT!B52=Geral!$AB$21,ELT!$B$43,"")&amp;IF(INFO!B52=Geral!$AB$21,INFO!$B$43,"")&amp;IF(MEC!B52=Geral!$AB$21,MEC!$B$43,"")&amp;IF(MET!B52=Geral!$AB$21,MET!$B$43,"")&amp;IF(SEG!B52=Geral!$AB$21,SEG!$B$43,"")&amp;IF(TEL!B52=Geral!$AB$21,TEL!$B$43,"")&amp;IF(TUREVE!B52=Geral!$AB$21,TUREVE!$B$43,""))</f>
        <v xml:space="preserve"> 1BTEL </v>
      </c>
      <c r="AC30" s="20" t="str">
        <f>IF(ADM!J10=Geral!$AB$21,ADM!$I$1,"")&amp;IF(ED!J10=Geral!$AB$21,ED!$I$1,"")&amp;IF(EST!J10=Geral!$AB$21,EST!$I$1,"")&amp;IF(EL!J10=Geral!$AB$21,EL!$I$1,"")&amp;IF(ELT!J10=Geral!$AB$21,ELT!$I$1,"")&amp;IF(INFO!J10=Geral!$AB$21,INFO!$I$1,"")&amp;IF(MEC!J10=Geral!$AB$21,MEC!$I$1,"")&amp;IF(MET!J10=Geral!$AB$21,MET!$I$1,"")&amp;IF(SEG!J12=Geral!$AB$21,SEG!$I$1,"")&amp;(IF(TEL!J10=Geral!$AB$21,TEL!$I$1,"")&amp;IF(TUREVE!J10=Geral!$AB$21,TUREVE!$I$1,"")&amp;IF(ADM!J24=Geral!$AB$21,ADM!$I$15,"")&amp;IF(ED!J24=Geral!$AB$21,ED!$I$15,"")&amp;IF(EST!J24=Geral!$AB$21,EST!$I$15,"")&amp;IF(EL!J24=Geral!$AB$21,EL!$I$15,"")&amp;IF(ELT!J24=Geral!$AB$21,ELT!$I$15,"")&amp;IF(INFO!J24=Geral!$AB$21,INFO!$I$15,"")&amp;IF(MEC!J24=Geral!$AB$21,MEC!$I$15,"")&amp;IF(MET!J24=Geral!$AB$21,MET!$I$15,"")&amp;IF(SEG!J24=Geral!$AB$21,SEG!$I$15,"")&amp;IF(TEL!J24=Geral!$AB$21,TEL!$I$15,"")&amp;IF(TUREVE!J24=Geral!$AB$21,TUREVE!$I$15,"")&amp;IF(ADM!J38=Geral!$AB$21,ADM!$I$29,"")&amp;IF(ED!J38=Geral!$AB$21,ED!$I$29,""))&amp;(IF(EST!J38=Geral!$AB$21,EST!$I$29,"")&amp;IF(EL!J38=Geral!$AB$21,EL!$I$29,"")&amp;IF(ELT!J38=Geral!$AB$21,ELT!$I$29,"")&amp;IF(INFO!J38=Geral!$AB$21,INFO!$I$29,"")&amp;IF(MEC!J38=Geral!$AB$21,MEC!$I$29,"")&amp;IF(MET!J38=Geral!$AB$21,MET!$I$29,"")&amp;IF(SEG!J38=Geral!$AB$21,SEG!$I$29,"")&amp;IF(TEL!J38=Geral!$AB$21,TEL!$I$29,"")&amp;IF(TUREVE!J38=Geral!$AB$21,TUREVE!$I$29,"")&amp;IF(ADM!J52=Geral!$AB$21,ADM!$I$43,"")&amp;IF(ED!J52=Geral!$AB$21,ED!$I$43,"")&amp;IF(EST!J52=Geral!$AB$21,EST!$I$43,"")&amp;IF(EL!J52=Geral!$AB$21,EL!$I$43,"")&amp;IF(ELT!J52=Geral!$AB$21,ELT!$I$43,"")&amp;IF(INFO!J52=Geral!$AB$21,INFO!$I$43,"")&amp;IF(MEC!J52=Geral!$AB$21,MEC!$I$43,"")&amp;IF(MET!J52=Geral!$AB$21,MET!$I$43,"")&amp;IF(SEG!J52=Geral!$AB$21,SEG!$I$43,"")&amp;IF(TEL!J52=Geral!$AB$21,TEL!$I$43,"")&amp;IF(TUREVE!J52=Geral!$AB$21,TUREVE!$I$43,""))&amp;IF(ADM!C10=Geral!$AB$21,ADM!$B$1,"")&amp;IF(ED!C10=Geral!$AB$21,ED!$B$1,"")&amp;IF(EST!C10=Geral!$AB$21,EST!$B$1,"")&amp;IF(EL!C10=Geral!$AB$21,EL!$B$1,"")&amp;IF(ELT!C10=Geral!$AB$21,ELT!$B$1,"")&amp;IF(INFO!C10=Geral!$AB$21,INFO!$B$1,"")&amp;IF(MEC!C10=Geral!$AB$21,MEC!$B$1,"")&amp;IF(MET!C10=Geral!$AB$21,MET!$B$1,"")&amp;IF(SEG!C10=Geral!$AB$21,SEG!$B$1,"")&amp;(IF(TEL!C10=Geral!$AB$21,TEL!$B$1,"")&amp;IF(TUREVE!C10=Geral!$AB$21,TUREVE!$B$1,"")&amp;IF(ADM!C24=Geral!$AB$21,ADM!$B$15,"")&amp;IF(ED!C24=Geral!$AB$21,ED!$B$15,"")&amp;IF(EST!C24=Geral!$AB$21,EST!$B$15,"")&amp;IF(EL!C24=Geral!$AB$21,EL!$B$15,"")&amp;IF(ELT!C24=Geral!$AB$21,ELT!$B$15,"")&amp;IF(INFO!C24=Geral!$AB$21,INFO!$B$15,"")&amp;IF(MEC!C24=Geral!$AB$21,MEC!$B$15,"")&amp;IF(MET!C24=Geral!$AB$21,MET!$B$15,"")&amp;IF(SEG!C24=Geral!$AB$21,SEG!$B$15,"")&amp;IF(TEL!C24=Geral!$AB$21,TEL!$B$15,"")&amp;IF(TUREVE!C24=Geral!$AB$21,TUREVE!$B$15,"")&amp;IF(ADM!C38=Geral!$AB$21,ADM!$B$29,"")&amp;IF(ED!C38=Geral!$AB$21,ED!$B$29,""))&amp;(IF(EST!C38=Geral!$AB$21,EST!$B$29,"")&amp;IF(EL!C38=Geral!$AB$21,EL!$B$29,"")&amp;IF(ELT!C38=Geral!$AB$21,ELT!$B$29,"")&amp;IF(INFO!C38=Geral!$AB$21,INFO!$B$29,"")&amp;IF(MEC!C38=Geral!$AB$21,MEC!$B$29,"")&amp;IF(MET!C38=Geral!$AB$21,MET!$B$29,"")&amp;IF(SEG!C38=Geral!$AB$21,SEG!$B$29,"")&amp;IF(TEL!C38=Geral!$AB$21,TEL!$B$29,"")&amp;IF(TUREVE!C38=Geral!$AB$21,TUREVE!$B$29,"")&amp;IF(ADM!C52=Geral!$AB$21,ADM!$B$43,"")&amp;IF(ED!C52=Geral!$AB$21,ED!$B$43,"")&amp;IF(EST!C52=Geral!$AB$21,EST!$B$43,"")&amp;IF(EL!C52=Geral!$AB$21,EL!$B$43,"")&amp;IF(ELT!C52=Geral!$AB$21,ELT!$B$43,"")&amp;IF(INFO!C52=Geral!$AB$21,INFO!$B$43,"")&amp;IF(MEC!C52=Geral!$AB$21,MEC!$B$43,"")&amp;IF(MET!C52=Geral!$AB$21,MET!$B$43,"")&amp;IF(SEG!C52=Geral!$AB$21,SEG!$B$43,"")&amp;IF(TEL!C52=Geral!$AB$21,TEL!$B$43,"")&amp;IF(TUREVE!C52=Geral!$AB$21,TUREVE!$B$43,""))</f>
        <v xml:space="preserve">1BINFO    3BED    </v>
      </c>
      <c r="AD30" s="20" t="str">
        <f>IF(ADM!K10=Geral!$AB$21,ADM!$I$1,"")&amp;IF(ED!K10=Geral!$AB$21,ED!$I$1,"")&amp;IF(EST!K10=Geral!$AB$21,EST!$I$1,"")&amp;IF(EL!K10=Geral!$AB$21,EL!$I$1,"")&amp;IF(ELT!K10=Geral!$AB$21,ELT!$I$1,"")&amp;IF(INFO!K10=Geral!$AB$21,INFO!$I$1,"")&amp;IF(MEC!K10=Geral!$AB$21,MEC!$I$1,"")&amp;IF(MET!K10=Geral!$AB$21,MET!$I$1,"")&amp;IF(SEG!K10=Geral!$AB$21,SEG!$I$1,"")&amp;(IF(TEL!K10=Geral!$AB$21,TEL!$I$1,"")&amp;IF(TUREVE!K10=Geral!$AB$21,TUREVE!$I$1,"")&amp;IF(ADM!K24=Geral!$AB$21,ADM!$I$15,"")&amp;IF(ED!K24=Geral!$AB$21,ED!$I$15,"")&amp;IF(EST!K24=Geral!$AB$21,EST!$I$15,"")&amp;IF(EL!K24=Geral!$AB$21,EL!$I$15,"")&amp;IF(ELT!K24=Geral!$AB$21,ELT!$I$15,"")&amp;IF(INFO!K24=Geral!$AB$21,INFO!$I$15,"")&amp;IF(MEC!K24=Geral!$AB$21,MEC!$I$15,"")&amp;IF(MET!K24=Geral!$AB$21,MET!$I$15,"")&amp;IF(SEG!K24=Geral!$AB$21,SEG!$I$15,"")&amp;IF(TEL!K24=Geral!$AB$21,TEL!$I$15,"")&amp;IF(TUREVE!K24=Geral!$AB$21,TUREVE!$I$15,"")&amp;IF(ADM!K38=Geral!$AB$21,ADM!$I$29,"")&amp;IF(ED!K38=Geral!$AB$21,ED!$I$29,""))&amp;(IF(EST!K38=Geral!$AB$21,EST!$I$29,"")&amp;IF(EL!K38=Geral!$AB$21,EL!$I$29,"")&amp;IF(ELT!K38=Geral!$AB$21,ELT!$I$29,"")&amp;IF(INFO!K38=Geral!$AB$21,INFO!$I$29,"")&amp;IF(MEC!K38=Geral!$AB$21,MEC!$I$29,"")&amp;IF(MET!K38=Geral!$AB$21,MET!$I$29,"")&amp;IF(SEG!K38=Geral!$AB$21,SEG!$I$29,"")&amp;IF(TEL!K38=Geral!$AB$21,TEL!$I$29,"")&amp;IF(TUREVE!K38=Geral!$AB$21,TUREVE!$I$29,"")&amp;IF(ADM!K52=Geral!$AB$21,ADM!$I$43,"")&amp;IF(ED!K52=Geral!$AB$21,ED!$I$43,"")&amp;IF(EST!K52=Geral!$AB$21,EST!$I$43,"")&amp;IF(EL!K52=Geral!$AB$21,EL!$I$43,"")&amp;IF(ELT!K52=Geral!$AB$21,ELT!$I$43,"")&amp;IF(INFO!K52=Geral!$AB$21,INFO!$I$43,"")&amp;IF(MEC!K52=Geral!$AB$21,MEC!$I$43,"")&amp;IF(MET!K52=Geral!$AB$21,MET!$I$43,"")&amp;IF(SEG!K52=Geral!$AB$21,SEG!$I$43,"")&amp;IF(TEL!K52=Geral!$AB$21,TEL!$I$43,"")&amp;IF(TUREVE!K52=Geral!$AB$21,TUREVE!$I$43,""))&amp;IF(ADM!D10=Geral!$AB$21,ADM!$B$1,"")&amp;IF(ED!D10=Geral!$AB$21,ED!$B$1,"")&amp;IF(EST!D10=Geral!$AB$21,EST!$B$1,"")&amp;IF(EL!D10=Geral!$AB$21,EL!$B$1,"")&amp;IF(ELT!D10=Geral!$AB$21,ELT!$B$1,"")&amp;IF(INFO!D10=Geral!$AB$21,INFO!$B$1,"")&amp;IF(MEC!D10=Geral!$AB$21,MEC!$B$1,"")&amp;IF(MET!D10=Geral!$AB$21,MET!$B$1,"")&amp;IF(SEG!D10=Geral!$AB$21,SEG!$B$1,"")&amp;(IF(TEL!D10=Geral!$AB$21,TEL!$B$1,"")&amp;IF(TUREVE!D10=Geral!$AB$21,TUREVE!$B$1,"")&amp;IF(ADM!D24=Geral!$AB$21,ADM!$B$15,"")&amp;IF(ED!D24=Geral!$AB$21,ED!$B$15,"")&amp;IF(EST!D24=Geral!$AB$21,EST!$B$15,"")&amp;IF(EL!D24=Geral!$AB$21,EL!$B$15,"")&amp;IF(ELT!D24=Geral!$AB$21,ELT!$B$15,"")&amp;IF(INFO!D24=Geral!$AB$21,INFO!$B$15,"")&amp;IF(MEC!D24=Geral!$AB$21,MEC!$B$15,"")&amp;IF(MET!D24=Geral!$AB$21,MET!$B$15,"")&amp;IF(SEG!D24=Geral!$AB$21,SEG!$B$15,"")&amp;IF(TEL!D24=Geral!$AB$21,TEL!$B$15,"")&amp;IF(TUREVE!D24=Geral!$AB$21,TUREVE!$B$15,"")&amp;IF(ADM!D38=Geral!$AB$21,ADM!$B$29,"")&amp;IF(ED!D38=Geral!$AB$21,ED!$B$29,""))&amp;(IF(EST!D38=Geral!$AB$21,EST!$B$29,"")&amp;IF(EL!D38=Geral!$AB$21,EL!$B$29,"")&amp;IF(ELT!D38=Geral!$AB$21,ELT!$B$29,"")&amp;IF(INFO!D38=Geral!$AB$21,INFO!$B$29,"")&amp;IF(MEC!D38=Geral!$AB$21,MEC!$B$29,"")&amp;IF(MET!D38=Geral!$AB$21,MET!$B$29,"")&amp;IF(SEG!D38=Geral!$AB$21,SEG!$B$29,"")&amp;IF(TEL!D38=Geral!$AB$21,TEL!$B$29,"")&amp;IF(TUREVE!D38=Geral!$AB$21,TUREVE!$B$29,"")&amp;IF(ADM!D52=Geral!$AB$21,ADM!$B$43,"")&amp;IF(ED!D52=Geral!$AB$21,ED!$B$43,"")&amp;IF(EST!D52=Geral!$AB$21,EST!$B$43,"")&amp;IF(EL!D52=Geral!$AB$21,EL!$B$43,"")&amp;IF(ELT!D52=Geral!$AB$21,ELT!$B$43,"")&amp;IF(INFO!D52=Geral!$AB$21,INFO!$B$43,"")&amp;IF(MEC!D52=Geral!$AB$21,MEC!$B$43,"")&amp;IF(MET!D52=Geral!$AB$21,MET!$B$43,"")&amp;IF(SEG!D52=Geral!$AB$21,SEG!$B$43,"")&amp;IF(TEL!D52=Geral!$AB$21,TEL!$B$43,"")&amp;IF(TUREVE!D52=Geral!$AB$21,TUREVE!$B$43,""))</f>
        <v xml:space="preserve">    1BED    1BINFO    2BADM </v>
      </c>
      <c r="AE30" s="20" t="str">
        <f>IF(ADM!L10=Geral!$AB$21,ADM!$I$1,"")&amp;IF(ED!L10=Geral!$AB$21,ED!$I$1,"")&amp;IF(EST!L10=Geral!$AB$21,EST!$I$1,"")&amp;IF(EL!L10=Geral!$AB$21,EL!$I$1,"")&amp;IF(ELT!L10=Geral!$AB$21,ELT!$I$1,"")&amp;IF(INFO!L10=Geral!$AB$21,INFO!$I$1,"")&amp;IF(MEC!L10=Geral!$AB$21,MEC!$I$1,"")&amp;IF(MET!L10=Geral!$AB$21,MET!$I$1,"")&amp;IF(SEG!L10=Geral!$AB$21,SEG!$I$1,"")&amp;(IF(TEL!L10=Geral!$AB$21,TEL!$I$1,"")&amp;IF(TUREVE!L10=Geral!$AB$21,TUREVE!$I$1,"")&amp;IF(ADM!L24=Geral!$AB$21,ADM!$I$15,"")&amp;IF(ED!L24=Geral!$AB$21,ED!$I$15,"")&amp;IF(EST!L24=Geral!$AB$21,EST!$I$15,"")&amp;IF(EL!L24=Geral!$AB$21,EL!$I$15,"")&amp;IF(ELT!L24=Geral!$AB$21,ELT!$I$15,"")&amp;IF(INFO!L24=Geral!$AB$21,INFO!$I$15,"")&amp;IF(MEC!L24=Geral!$AB$21,MEC!$I$15,"")&amp;IF(MET!L24=Geral!$AB$21,MET!$I$15,"")&amp;IF(SEG!L24=Geral!$AB$21,SEG!$I$15,"")&amp;IF(TEL!L24=Geral!$AB$21,TEL!$I$15,"")&amp;IF(TUREVE!L24=Geral!$AB$21,TUREVE!$I$15,"")&amp;IF(ADM!L38=Geral!$AB$21,ADM!$I$29,"")&amp;IF(ED!L38=Geral!$AB$21,ED!$I$29,""))&amp;(IF(EST!L38=Geral!$AB$21,EST!$I$29,"")&amp;IF(EL!L38=Geral!$AB$21,EL!$I$29,"")&amp;IF(ELT!L38=Geral!$AB$21,ELT!$I$29,"")&amp;IF(INFO!L38=Geral!$AB$21,INFO!$I$29,"")&amp;IF(MEC!L38=Geral!$AB$21,MEC!$I$29,"")&amp;IF(MET!L38=Geral!$AB$21,MET!$I$29,"")&amp;IF(SEG!L38=Geral!$AB$21,SEG!$I$29,"")&amp;IF(TEL!L38=Geral!$AB$21,TEL!$I$29,"")&amp;IF(TUREVE!L38=Geral!$AB$21,TUREVE!$I$29,"")&amp;IF(ADM!L52=Geral!$AB$21,ADM!$I$43,"")&amp;IF(ED!L52=Geral!$AB$21,ED!$I$43,"")&amp;IF(EST!L52=Geral!$AB$21,EST!$I$43,"")&amp;IF(EL!L52=Geral!$AB$21,EL!$I$43,"")&amp;IF(ELT!L52=Geral!$AB$21,ELT!$I$43,"")&amp;IF(INFO!L52=Geral!$AB$21,INFO!$I$43,"")&amp;IF(MEC!L52=Geral!$AB$21,MEC!$I$43,"")&amp;IF(MET!L52=Geral!$AB$21,MET!$I$43,"")&amp;IF(SEG!L52=Geral!$AB$21,SEG!$I$43,"")&amp;IF(TEL!L52=Geral!$AB$21,TEL!$I$43,"")&amp;IF(TUREVE!L52=Geral!$AB$21,TUREVE!$I$43,""))&amp;IF(ADM!E10=Geral!$AB$21,ADM!$B$1,"")&amp;IF(ED!E10=Geral!$AB$21,ED!$B$1,"")&amp;IF(EST!E10=Geral!$AB$21,EST!$B$1,"")&amp;IF(EL!E10=Geral!$AB$21,EL!$B$1,"")&amp;IF(ELT!E10=Geral!$AB$21,ELT!$B$1,"")&amp;IF(INFO!E10=Geral!$AB$21,INFO!$B$1,"")&amp;IF(MEC!E10=Geral!$AB$21,MEC!$B$1,"")&amp;IF(MET!E10=Geral!$AB$21,MET!$B$1,"")&amp;IF(SEG!E10=Geral!$AB$21,SEG!$B$1,"")&amp;(IF(TEL!E10=Geral!$AB$21,TEL!$B$1,"")&amp;IF(TUREVE!E10=Geral!$AB$21,TUREVE!$B$1,"")&amp;IF(ADM!E24=Geral!$AB$21,ADM!$B$15,"")&amp;IF(ED!E24=Geral!$AB$21,ED!$B$15,"")&amp;IF(EST!E24=Geral!$AB$21,EST!$B$15,"")&amp;IF(EL!E24=Geral!$AB$21,EL!$B$15,"")&amp;IF(ELT!E24=Geral!$AB$21,ELT!$B$15,"")&amp;IF(INFO!E24=Geral!$AB$21,INFO!$B$15,"")&amp;IF(MEC!E24=Geral!$AB$21,MEC!$B$15,"")&amp;IF(MET!E24=Geral!$AB$21,MET!$B$15,"")&amp;IF(SEG!E24=Geral!$AB$21,SEG!$B$15,"")&amp;IF(TEL!E24=Geral!$AB$21,TEL!$B$15,"")&amp;IF(TUREVE!E24=Geral!$AB$21,TUREVE!$B$15,"")&amp;IF(ADM!E38=Geral!$AB$21,ADM!$B$29,"")&amp;IF(ED!E38=Geral!$AB$21,ED!$B$29,""))&amp;(IF(EST!E38=Geral!$AB$21,EST!$B$29,"")&amp;IF(EL!E38=Geral!$AB$21,EL!$B$29,"")&amp;IF(ELT!E38=Geral!$AB$21,ELT!$B$29,"")&amp;IF(INFO!E38=Geral!$AB$21,INFO!$B$29,"")&amp;IF(MEC!E38=Geral!$AB$21,MEC!$B$29,"")&amp;IF(MET!E38=Geral!$AB$21,MET!$B$29,"")&amp;IF(SEG!E38=Geral!$AB$21,SEG!$B$29,"")&amp;IF(TEL!E38=Geral!$AB$21,TEL!$B$29,"")&amp;IF(TUREVE!E38=Geral!$AB$21,TUREVE!$B$29,"")&amp;IF(ADM!E52=Geral!$AB$21,ADM!$B$43,"")&amp;IF(ED!E52=Geral!$AB$21,ED!$B$43,"")&amp;IF(EST!E52=Geral!$AB$21,EST!$B$43,"")&amp;IF(EL!E52=Geral!$AB$21,EL!$B$43,"")&amp;IF(ELT!E52=Geral!$AB$21,ELT!$B$43,"")&amp;IF(INFO!E52=Geral!$AB$21,INFO!$B$43,"")&amp;IF(MEC!E52=Geral!$AB$21,MEC!$B$43,"")&amp;IF(MET!E52=Geral!$AB$21,MET!$B$43,"")&amp;IF(SEG!E52=Geral!$AB$21,SEG!$B$43,"")&amp;IF(TEL!E52=Geral!$AB$21,TEL!$B$43,"")&amp;IF(TUREVE!E52=Geral!$AB$21,TUREVE!$B$43,""))</f>
        <v xml:space="preserve"> 3BELT </v>
      </c>
      <c r="AF30" s="20" t="str">
        <f>IF(ADM!M10=Geral!$AB$21,ADM!$I$1,"")&amp;IF(ED!M10=Geral!$AB$21,ED!$I$1,"")&amp;IF(EST!M10=Geral!$AB$21,EST!$I$1,"")&amp;IF(EL!M10=Geral!$AB$21,EL!$I$1,"")&amp;IF(ELT!M10=Geral!$AB$21,ELT!$I$1,"")&amp;IF(INFO!M10=Geral!$AB$21,INFO!$I$1,"")&amp;IF(MEC!M10=Geral!$AB$21,MEC!$I$1,"")&amp;IF(MET!M10=Geral!$AB$21,MET!$I$1,"")&amp;IF(SEG!M10=Geral!$AB$21,SEG!$I$1,"")&amp;(IF(TEL!M10=Geral!$AB$21,TEL!$I$1,"")&amp;IF(TUREVE!M10=Geral!$AB$21,TUREVE!$I$1,"")&amp;IF(ADM!M24=Geral!$AB$21,ADM!$I$15,"")&amp;IF(ED!M24=Geral!$AB$21,ED!$I$15,"")&amp;IF(EST!M24=Geral!$AB$21,EST!$I$15,"")&amp;IF(EL!M24=Geral!$AB$21,EL!$I$15,"")&amp;IF(ELT!M24=Geral!$AB$21,ELT!$I$15,"")&amp;IF(INFO!M24=Geral!$AB$21,INFO!$I$15,"")&amp;IF(MEC!M24=Geral!$AB$21,MEC!$I$15,"")&amp;IF(MET!M24=Geral!$AB$21,MET!$I$15,"")&amp;IF(SEG!M24=Geral!$AB$21,SEG!$I$15,"")&amp;IF(TEL!M24=Geral!$AB$21,TEL!$I$15,"")&amp;IF(TUREVE!M24=Geral!$AB$21,TUREVE!$I$15,"")&amp;IF(ADM!M38=Geral!$AB$21,ADM!$I$29,"")&amp;IF(ED!M38=Geral!$AB$21,ED!$I$29,""))&amp;(IF(EST!M38=Geral!$AB$21,EST!$I$29,"")&amp;IF(EL!M38=Geral!$AB$21,EL!$I$29,"")&amp;IF(ELT!M38=Geral!$AB$21,ELT!$I$29,"")&amp;IF(INFO!M38=Geral!$AB$21,INFO!$I$29,"")&amp;IF(MEC!M38=Geral!$AB$21,MEC!$I$29,"")&amp;IF(MET!M38=Geral!$AB$21,MET!$I$29,"")&amp;IF(SEG!M38=Geral!$AB$21,SEG!$I$29,"")&amp;IF(TEL!M38=Geral!$AB$21,TEL!$I$29,"")&amp;IF(TUREVE!M38=Geral!$AB$21,TUREVE!$I$29,"")&amp;IF(ADM!M52=Geral!$AB$21,ADM!$I$43,"")&amp;IF(ED!M52=Geral!$AB$21,ED!$I$43,"")&amp;IF(EST!M52=Geral!$AB$21,EST!$I$43,"")&amp;IF(EL!M52=Geral!$AB$21,EL!$I$43,"")&amp;IF(ELT!M52=Geral!$AB$21,ELT!$I$43,"")&amp;IF(INFO!M52=Geral!$AB$21,INFO!$I$43,"")&amp;IF(MEC!M52=Geral!$AB$21,MEC!$I$43,"")&amp;IF(MET!M52=Geral!$AB$21,MET!$I$43,"")&amp;IF(SEG!M52=Geral!$AB$21,SEG!$I$43,"")&amp;IF(TEL!M52=Geral!$AB$21,TEL!$I$43,"")&amp;IF(TUREVE!M52=Geral!$AB$21,TUREVE!$I$43,""))&amp;IF(ADM!F10=Geral!$AB$21,ADM!$B$1,"")&amp;IF(ED!F10=Geral!$AB$21,ED!$B$1,"")&amp;IF(EST!F10=Geral!$AB$21,EST!$B$1,"")&amp;IF(EL!F10=Geral!$AB$21,EL!$B$1,"")&amp;IF(ELT!F10=Geral!$AB$21,ELT!$B$1,"")&amp;IF(INFO!F10=Geral!$AB$21,INFO!$B$1,"")&amp;IF(MEC!F10=Geral!$AB$21,MEC!$B$1,"")&amp;IF(MET!F10=Geral!$AB$21,MET!$B$1,"")&amp;IF(SEG!F10=Geral!$AB$21,SEG!$B$1,"")&amp;(IF(TEL!F10=Geral!$AB$21,TEL!$B$1,"")&amp;IF(TUREVE!F10=Geral!$AB$21,TUREVE!$B$1,"")&amp;IF(ADM!F24=Geral!$AB$21,ADM!$B$15,"")&amp;IF(ED!F24=Geral!$AB$21,ED!$B$15,"")&amp;IF(EST!F24=Geral!$AB$21,EST!$B$15,"")&amp;IF(EL!F24=Geral!$AB$21,EL!$B$15,"")&amp;IF(ELT!F24=Geral!$AB$21,ELT!$B$15,"")&amp;IF(INFO!F24=Geral!$AB$21,INFO!$B$15,"")&amp;IF(MEC!F24=Geral!$AB$21,MEC!$B$15,"")&amp;IF(MET!F24=Geral!$AB$21,MET!$B$15,"")&amp;IF(SEG!F24=Geral!$AB$21,SEG!$B$15,"")&amp;IF(TEL!F24=Geral!$AB$21,TEL!$B$15,"")&amp;IF(TUREVE!F24=Geral!$AB$21,TUREVE!$B$15,"")&amp;IF(ADM!F38=Geral!$AB$21,ADM!$B$29,"")&amp;IF(ED!F38=Geral!$AB$21,ED!$B$29,""))&amp;(IF(EST!F38=Geral!$AB$21,EST!$B$29,"")&amp;IF(EL!F38=Geral!$AB$21,EL!$B$29,"")&amp;IF(ELT!F38=Geral!$AB$21,ELT!$B$29,"")&amp;IF(INFO!F38=Geral!$AB$21,INFO!$B$29,"")&amp;IF(MEC!F38=Geral!$AB$21,MEC!$B$29,"")&amp;IF(MET!F38=Geral!$AB$21,MET!$B$29,"")&amp;IF(SEG!F38=Geral!$AB$21,SEG!$B$29,"")&amp;IF(TEL!F38=Geral!$AB$21,TEL!$B$29,"")&amp;IF(TUREVE!F38=Geral!$AB$21,TUREVE!$B$29,"")&amp;IF(ADM!F52=Geral!$AB$21,ADM!$B$43,"")&amp;IF(ED!F52=Geral!$AB$21,ED!$B$43,"")&amp;IF(EST!F52=Geral!$AB$21,EST!$B$43,"")&amp;IF(EL!F52=Geral!$AB$21,EL!$B$43,"")&amp;IF(ELT!F52=Geral!$AB$21,ELT!$B$43,"")&amp;IF(INFO!F52=Geral!$AB$21,INFO!$B$43,"")&amp;IF(MEC!F52=Geral!$AB$21,MEC!$B$43,"")&amp;IF(MET!F52=Geral!$AB$21,MET!$B$43,"")&amp;IF(SEG!F52=Geral!$AB$21,SEG!$B$43,"")&amp;IF(TEL!F52=Geral!$AB$21,TEL!$B$43,"")&amp;IF(TUREVE!F52=Geral!$AB$21,TUREVE!$B$43,""))</f>
        <v xml:space="preserve">    1BED     1BELT </v>
      </c>
      <c r="AG30" s="148"/>
      <c r="AH30" s="20" t="str">
        <f>IF(ADM!I10=Geral!$AH$21,ADM!$I$1,"")&amp;IF(ED!I10=Geral!$AH$21,ED!$I$1,"")&amp;IF(EST!I10=Geral!$AH$21,EST!$I$1,"")&amp;IF(EL!I10=Geral!$AH$21,EL!$I$1,"")&amp;IF(ELT!I10=Geral!$AH$21,ELT!$I$1,"")&amp;IF(INFO!I10=Geral!$AH$21,INFO!$I$1,"")&amp;IF(MEC!I10=Geral!$AH$21,MEC!$I$1,"")&amp;IF(MET!I10=Geral!$AH$21,MET!$I$1,"")&amp;IF(SEG!I10=Geral!$AH$21,SEG!$I$1,"")&amp;(IF(TEL!I10=Geral!$AH$21,TEL!$I$1,"")&amp;IF(TUREVE!I10=Geral!$AH$21,TUREVE!$I$1,"")&amp;IF(ADM!I24=Geral!$AH$21,ADM!$I$15,"")&amp;IF(ED!I24=Geral!$AH$21,ED!$I$15,"")&amp;IF(EST!I24=Geral!$AH$21,EST!$I$15,"")&amp;IF(EL!I24=Geral!$AH$21,EL!$I$15,"")&amp;IF(ELT!I24=Geral!$AH$21,ELT!$I$15,"")&amp;IF(INFO!I24=Geral!$AH$21,INFO!$I$15,"")&amp;IF(MEC!I24=Geral!$AH$21,MEC!$I$15,"")&amp;IF(MET!I24=Geral!$AH$21,MET!$I$15,"")&amp;IF(SEG!I24=Geral!$AH$21,SEG!$I$15,"")&amp;IF(TEL!I24=Geral!$AH$21,TEL!$I$15,"")&amp;IF(TUREVE!I24=Geral!$AH$21,TUREVE!$I$15,"")&amp;IF(ADM!I38=Geral!$AH$21,ADM!$I$29,"")&amp;IF(ED!I38=Geral!$AH$21,ED!$I$29,""))&amp;(IF(EST!I38=Geral!$AH$21,EST!$I$29,"")&amp;IF(EL!I38=Geral!$AH$21,EL!$I$29,"")&amp;IF(ELT!I38=Geral!$AH$21,ELT!$I$29,"")&amp;IF(INFO!I38=Geral!$AH$21,INFO!$I$29,"")&amp;IF(MEC!I38=Geral!$AH$21,MEC!$I$29,"")&amp;IF(MET!I38=Geral!$AH$21,MET!$I$29,"")&amp;IF(SEG!I38=Geral!$AH$21,SEG!$I$29,"")&amp;IF(TEL!I38=Geral!$AH$21,TEL!$I$29,"")&amp;IF(TUREVE!I38=Geral!$AH$21,TUREVE!$I$29,"")&amp;IF(ADM!I52=Geral!$AH$21,ADM!$I$43,"")&amp;IF(ED!I52=Geral!$AH$21,ED!$I$43,"")&amp;IF(EST!I52=Geral!$AH$21,EST!$I$43,"")&amp;IF(EL!I52=Geral!$AH$21,EL!$I$43,"")&amp;IF(ELT!I52=Geral!$AH$21,ELT!$I$43,"")&amp;IF(INFO!I52=Geral!$AH$21,INFO!$I$43,"")&amp;IF(MEC!I52=Geral!$AH$21,MEC!$I$43,"")&amp;IF(MET!I52=Geral!$AH$21,MET!$I$43,"")&amp;IF(SEG!I52=Geral!$AH$21,SEG!$I$43,"")&amp;IF(TEL!I52=Geral!$AH$21,TEL!$I$43,"")&amp;IF(TUREVE!I52=Geral!$AH$21,TUREVE!$I$43,""))&amp;IF(ADM!B10=Geral!$AH$21,ADM!$B$1,"")&amp;IF(ED!B10=Geral!$AH$21,ED!$B$1,"")&amp;IF(EST!B10=Geral!$AH$21,EST!$B$1,"")&amp;IF(EL!B10=Geral!$AH$21,EL!$B$1,"")&amp;IF(ELT!B10=Geral!$AH$21,ELT!$B$1,"")&amp;IF(INFO!B10=Geral!$AH$21,INFO!$B$1,"")&amp;IF(MEC!B10=Geral!$AH$21,MEC!$B$1,"")&amp;IF(MET!B10=Geral!$AH$21,MET!$B$1,"")&amp;IF(SEG!B10=Geral!$AH$21,SEG!$B$1,"")&amp;(IF(TEL!B10=Geral!$AH$21,TEL!$B$1,"")&amp;IF(TUREVE!B10=Geral!$AH$21,TUREVE!$B$1,"")&amp;IF(ADM!B24=Geral!$AH$21,ADM!$B$15,"")&amp;IF(ED!B24=Geral!$AH$21,ED!$B$15,"")&amp;IF(EST!B24=Geral!$AH$21,EST!$B$15,"")&amp;IF(EL!B24=Geral!$AH$21,EL!$B$15,"")&amp;IF(ELT!B24=Geral!$AH$21,ELT!$B$15,"")&amp;IF(INFO!B24=Geral!$AH$21,INFO!$B$15,"")&amp;IF(MEC!B24=Geral!$AH$21,MEC!$B$15,"")&amp;IF(MET!B24=Geral!$AH$21,MET!$B$15,"")&amp;IF(SEG!B24=Geral!$AH$21,SEG!$B$15,"")&amp;IF(TEL!B24=Geral!$AH$21,TEL!$B$15,"")&amp;IF(TUREVE!B24=Geral!$AH$21,TUREVE!$B$15,"")&amp;IF(ADM!B38=Geral!$AH$21,ADM!$B$29,"")&amp;IF(ED!B38=Geral!$AH$21,ED!$B$29,""))&amp;(IF(EST!B38=Geral!$AH$21,EST!$B$29,"")&amp;IF(EL!B38=Geral!$AH$21,EL!$B$29,"")&amp;IF(ELT!B38=Geral!$AH$21,ELT!$B$29,"")&amp;IF(INFO!B38=Geral!$AH$21,INFO!$B$29,"")&amp;IF(MEC!B38=Geral!$AH$21,MEC!$B$29,"")&amp;IF(MET!B38=Geral!$AH$21,MET!$B$29,"")&amp;IF(SEG!B38=Geral!$AH$21,SEG!$B$29,"")&amp;IF(TEL!B38=Geral!$AH$21,TEL!$B$29,"")&amp;IF(TUREVE!B38=Geral!$AH$21,TUREVE!$B$29,"")&amp;IF(ADM!B52=Geral!$AH$21,ADM!$B$43,"")&amp;IF(ED!B52=Geral!$AH$21,ED!$B$43,"")&amp;IF(EST!B52=Geral!$AH$21,EST!$B$43,"")&amp;IF(EL!B52=Geral!$AH$21,EL!$B$43,"")&amp;IF(ELT!B52=Geral!$AH$21,ELT!$B$43,"")&amp;IF(INFO!B52=Geral!$AH$21,INFO!$B$43,"")&amp;IF(MEC!B52=Geral!$AH$21,MEC!$B$43,"")&amp;IF(MET!B52=Geral!$AH$21,MET!$B$43,"")&amp;IF(SEG!B52=Geral!$AH$21,SEG!$B$43,"")&amp;IF(TEL!B52=Geral!$AH$21,TEL!$B$43,"")&amp;IF(TUREVE!B52=Geral!$AH$21,TUREVE!$B$43,""))</f>
        <v xml:space="preserve"> 2AMET </v>
      </c>
      <c r="AI30" s="20" t="str">
        <f>IF(ADM!J10=Geral!$AH$21,ADM!$I$1,"")&amp;IF(ED!J10=Geral!$AH$21,ED!$I$1,"")&amp;IF(EST!J10=Geral!$AH$21,EST!$I$1,"")&amp;IF(EL!J10=Geral!$AH$21,EL!$I$1,"")&amp;IF(ELT!J10=Geral!$AH$21,ELT!$I$1,"")&amp;IF(INFO!J10=Geral!$AH$21,INFO!$I$1,"")&amp;IF(MEC!J10=Geral!$AH$21,MEC!$I$1,"")&amp;IF(MET!J10=Geral!$AH$21,MET!$I$1,"")&amp;IF(SEG!J12=Geral!$AH$21,SEG!$I$1,"")&amp;(IF(TEL!J10=Geral!$AH$21,TEL!$I$1,"")&amp;IF(TUREVE!J10=Geral!$AH$21,TUREVE!$I$1,"")&amp;IF(ADM!J24=Geral!$AH$21,ADM!$I$15,"")&amp;IF(ED!J24=Geral!$AH$21,ED!$I$15,"")&amp;IF(EST!J24=Geral!$AH$21,EST!$I$15,"")&amp;IF(EL!J24=Geral!$AH$21,EL!$I$15,"")&amp;IF(ELT!J24=Geral!$AH$21,ELT!$I$15,"")&amp;IF(INFO!J24=Geral!$AH$21,INFO!$I$15,"")&amp;IF(MEC!J24=Geral!$AH$21,MEC!$I$15,"")&amp;IF(MET!J24=Geral!$AH$21,MET!$I$15,"")&amp;IF(SEG!J24=Geral!$AH$21,SEG!$I$15,"")&amp;IF(TEL!J24=Geral!$AH$21,TEL!$I$15,"")&amp;IF(TUREVE!J24=Geral!$AH$21,TUREVE!$I$15,"")&amp;IF(ADM!J38=Geral!$AH$21,ADM!$I$29,"")&amp;IF(ED!J38=Geral!$AH$21,ED!$I$29,""))&amp;(IF(EST!J38=Geral!$AH$21,EST!$I$29,"")&amp;IF(EL!J38=Geral!$AH$21,EL!$I$29,"")&amp;IF(ELT!J38=Geral!$AH$21,ELT!$I$29,"")&amp;IF(INFO!J38=Geral!$AH$21,INFO!$I$29,"")&amp;IF(MEC!J38=Geral!$AH$21,MEC!$I$29,"")&amp;IF(MET!J38=Geral!$AH$21,MET!$I$29,"")&amp;IF(SEG!J38=Geral!$AH$21,SEG!$I$29,"")&amp;IF(TEL!J38=Geral!$AH$21,TEL!$I$29,"")&amp;IF(TUREVE!J38=Geral!$AH$21,TUREVE!$I$29,"")&amp;IF(ADM!J52=Geral!$AH$21,ADM!$I$43,"")&amp;IF(ED!J52=Geral!$AH$21,ED!$I$43,"")&amp;IF(EST!J52=Geral!$AH$21,EST!$I$43,"")&amp;IF(EL!J52=Geral!$AH$21,EL!$I$43,"")&amp;IF(ELT!J52=Geral!$AH$21,ELT!$I$43,"")&amp;IF(INFO!J52=Geral!$AH$21,INFO!$I$43,"")&amp;IF(MEC!J52=Geral!$AH$21,MEC!$I$43,"")&amp;IF(MET!J52=Geral!$AH$21,MET!$I$43,"")&amp;IF(SEG!J52=Geral!$AH$21,SEG!$I$43,"")&amp;IF(TEL!J52=Geral!$AH$21,TEL!$I$43,"")&amp;IF(TUREVE!J52=Geral!$AH$21,TUREVE!$I$43,""))&amp;IF(ADM!C10=Geral!$AH$21,ADM!$B$1,"")&amp;IF(ED!C10=Geral!$AH$21,ED!$B$1,"")&amp;IF(EST!C10=Geral!$AH$21,EST!$B$1,"")&amp;IF(EL!C10=Geral!$AH$21,EL!$B$1,"")&amp;IF(ELT!C10=Geral!$AH$21,ELT!$B$1,"")&amp;IF(INFO!C10=Geral!$AH$21,INFO!$B$1,"")&amp;IF(MEC!C10=Geral!$AH$21,MEC!$B$1,"")&amp;IF(MET!C10=Geral!$AH$21,MET!$B$1,"")&amp;IF(SEG!C10=Geral!$AH$21,SEG!$B$1,"")&amp;(IF(TEL!C10=Geral!$AH$21,TEL!$B$1,"")&amp;IF(TUREVE!C10=Geral!$AH$21,TUREVE!$B$1,"")&amp;IF(ADM!C24=Geral!$AH$21,ADM!$B$15,"")&amp;IF(ED!C24=Geral!$AH$21,ED!$B$15,"")&amp;IF(EST!C24=Geral!$AH$21,EST!$B$15,"")&amp;IF(EL!C24=Geral!$AH$21,EL!$B$15,"")&amp;IF(ELT!C24=Geral!$AH$21,ELT!$B$15,"")&amp;IF(INFO!C24=Geral!$AH$21,INFO!$B$15,"")&amp;IF(MEC!C24=Geral!$AH$21,MEC!$B$15,"")&amp;IF(MET!C24=Geral!$AH$21,MET!$B$15,"")&amp;IF(SEG!C24=Geral!$AH$21,SEG!$B$15,"")&amp;IF(TEL!C24=Geral!$AH$21,TEL!$B$15,"")&amp;IF(TUREVE!C24=Geral!$AH$21,TUREVE!$B$15,"")&amp;IF(ADM!C38=Geral!$AH$21,ADM!$B$29,"")&amp;IF(ED!C38=Geral!$AH$21,ED!$B$29,""))&amp;(IF(EST!C38=Geral!$AH$21,EST!$B$29,"")&amp;IF(EL!C38=Geral!$AH$21,EL!$B$29,"")&amp;IF(ELT!C38=Geral!$AH$21,ELT!$B$29,"")&amp;IF(INFO!C38=Geral!$AH$21,INFO!$B$29,"")&amp;IF(MEC!C38=Geral!$AH$21,MEC!$B$29,"")&amp;IF(MET!C38=Geral!$AH$21,MET!$B$29,"")&amp;IF(SEG!C38=Geral!$AH$21,SEG!$B$29,"")&amp;IF(TEL!C38=Geral!$AH$21,TEL!$B$29,"")&amp;IF(TUREVE!C38=Geral!$AH$21,TUREVE!$B$29,"")&amp;IF(ADM!C52=Geral!$AH$21,ADM!$B$43,"")&amp;IF(ED!C52=Geral!$AH$21,ED!$B$43,"")&amp;IF(EST!C52=Geral!$AH$21,EST!$B$43,"")&amp;IF(EL!C52=Geral!$AH$21,EL!$B$43,"")&amp;IF(ELT!C52=Geral!$AH$21,ELT!$B$43,"")&amp;IF(INFO!C52=Geral!$AH$21,INFO!$B$43,"")&amp;IF(MEC!C52=Geral!$AH$21,MEC!$B$43,"")&amp;IF(MET!C52=Geral!$AH$21,MET!$B$43,"")&amp;IF(SEG!C52=Geral!$AH$21,SEG!$B$43,"")&amp;IF(TEL!C52=Geral!$AH$21,TEL!$B$43,"")&amp;IF(TUREVE!C52=Geral!$AH$21,TUREVE!$B$43,""))</f>
        <v xml:space="preserve"> 2AMEC </v>
      </c>
      <c r="AJ30" s="20" t="str">
        <f>IF(ADM!K10=Geral!$AH$21,ADM!$I$1,"")&amp;IF(ED!K10=Geral!$AH$21,ED!$I$1,"")&amp;IF(EST!K10=Geral!$AH$21,EST!$I$1,"")&amp;IF(EL!K10=Geral!$AH$21,EL!$I$1,"")&amp;IF(ELT!K10=Geral!$AH$21,ELT!$I$1,"")&amp;IF(INFO!K10=Geral!$AH$21,INFO!$I$1,"")&amp;IF(MEC!K10=Geral!$AH$21,MEC!$I$1,"")&amp;IF(MET!K10=Geral!$AH$21,MET!$I$1,"")&amp;IF(SEG!K10=Geral!$AH$21,SEG!$I$1,"")&amp;(IF(TEL!K10=Geral!$AH$21,TEL!$I$1,"")&amp;IF(TUREVE!K10=Geral!$AH$21,TUREVE!$I$1,"")&amp;IF(ADM!K24=Geral!$AH$21,ADM!$I$15,"")&amp;IF(ED!K24=Geral!$AH$21,ED!$I$15,"")&amp;IF(EST!K24=Geral!$AH$21,EST!$I$15,"")&amp;IF(EL!K24=Geral!$AH$21,EL!$I$15,"")&amp;IF(ELT!K24=Geral!$AH$21,ELT!$I$15,"")&amp;IF(INFO!K24=Geral!$AH$21,INFO!$I$15,"")&amp;IF(MEC!K24=Geral!$AH$21,MEC!$I$15,"")&amp;IF(MET!K24=Geral!$AH$21,MET!$I$15,"")&amp;IF(SEG!K24=Geral!$AH$21,SEG!$I$15,"")&amp;IF(TEL!K24=Geral!$AH$21,TEL!$I$15,"")&amp;IF(TUREVE!K24=Geral!$AH$21,TUREVE!$I$15,"")&amp;IF(ADM!K38=Geral!$AH$21,ADM!$I$29,"")&amp;IF(ED!K38=Geral!$AH$21,ED!$I$29,""))&amp;(IF(EST!K38=Geral!$AH$21,EST!$I$29,"")&amp;IF(EL!K38=Geral!$AH$21,EL!$I$29,"")&amp;IF(ELT!K38=Geral!$AH$21,ELT!$I$29,"")&amp;IF(INFO!K38=Geral!$AH$21,INFO!$I$29,"")&amp;IF(MEC!K38=Geral!$AH$21,MEC!$I$29,"")&amp;IF(MET!K38=Geral!$AH$21,MET!$I$29,"")&amp;IF(SEG!K38=Geral!$AH$21,SEG!$I$29,"")&amp;IF(TEL!K38=Geral!$AH$21,TEL!$I$29,"")&amp;IF(TUREVE!K38=Geral!$AH$21,TUREVE!$I$29,"")&amp;IF(ADM!K52=Geral!$AH$21,ADM!$I$43,"")&amp;IF(ED!K52=Geral!$AH$21,ED!$I$43,"")&amp;IF(EST!K52=Geral!$AH$21,EST!$I$43,"")&amp;IF(EL!K52=Geral!$AH$21,EL!$I$43,"")&amp;IF(ELT!K52=Geral!$AH$21,ELT!$I$43,"")&amp;IF(INFO!K52=Geral!$AH$21,INFO!$I$43,"")&amp;IF(MEC!K52=Geral!$AH$21,MEC!$I$43,"")&amp;IF(MET!K52=Geral!$AH$21,MET!$I$43,"")&amp;IF(SEG!K52=Geral!$AH$21,SEG!$I$43,"")&amp;IF(TEL!K52=Geral!$AH$21,TEL!$I$43,"")&amp;IF(TUREVE!K52=Geral!$AH$21,TUREVE!$I$43,""))&amp;IF(ADM!D10=Geral!$AH$21,ADM!$B$1,"")&amp;IF(ED!D10=Geral!$AH$21,ED!$B$1,"")&amp;IF(EST!D10=Geral!$AH$21,EST!$B$1,"")&amp;IF(EL!D10=Geral!$AH$21,EL!$B$1,"")&amp;IF(ELT!D10=Geral!$AH$21,ELT!$B$1,"")&amp;IF(INFO!D10=Geral!$AH$21,INFO!$B$1,"")&amp;IF(MEC!D10=Geral!$AH$21,MEC!$B$1,"")&amp;IF(MET!D10=Geral!$AH$21,MET!$B$1,"")&amp;IF(SEG!D10=Geral!$AH$21,SEG!$B$1,"")&amp;(IF(TEL!D10=Geral!$AH$21,TEL!$B$1,"")&amp;IF(TUREVE!D10=Geral!$AH$21,TUREVE!$B$1,"")&amp;IF(ADM!D24=Geral!$AH$21,ADM!$B$15,"")&amp;IF(ED!D24=Geral!$AH$21,ED!$B$15,"")&amp;IF(EST!D24=Geral!$AH$21,EST!$B$15,"")&amp;IF(EL!D24=Geral!$AH$21,EL!$B$15,"")&amp;IF(ELT!D24=Geral!$AH$21,ELT!$B$15,"")&amp;IF(INFO!D24=Geral!$AH$21,INFO!$B$15,"")&amp;IF(MEC!D24=Geral!$AH$21,MEC!$B$15,"")&amp;IF(MET!D24=Geral!$AH$21,MET!$B$15,"")&amp;IF(SEG!D24=Geral!$AH$21,SEG!$B$15,"")&amp;IF(TEL!D24=Geral!$AH$21,TEL!$B$15,"")&amp;IF(TUREVE!D24=Geral!$AH$21,TUREVE!$B$15,"")&amp;IF(ADM!D38=Geral!$AH$21,ADM!$B$29,"")&amp;IF(ED!D38=Geral!$AH$21,ED!$B$29,""))&amp;(IF(EST!D38=Geral!$AH$21,EST!$B$29,"")&amp;IF(EL!D38=Geral!$AH$21,EL!$B$29,"")&amp;IF(ELT!D38=Geral!$AH$21,ELT!$B$29,"")&amp;IF(INFO!D38=Geral!$AH$21,INFO!$B$29,"")&amp;IF(MEC!D38=Geral!$AH$21,MEC!$B$29,"")&amp;IF(MET!D38=Geral!$AH$21,MET!$B$29,"")&amp;IF(SEG!D38=Geral!$AH$21,SEG!$B$29,"")&amp;IF(TEL!D38=Geral!$AH$21,TEL!$B$29,"")&amp;IF(TUREVE!D38=Geral!$AH$21,TUREVE!$B$29,"")&amp;IF(ADM!D52=Geral!$AH$21,ADM!$B$43,"")&amp;IF(ED!D52=Geral!$AH$21,ED!$B$43,"")&amp;IF(EST!D52=Geral!$AH$21,EST!$B$43,"")&amp;IF(EL!D52=Geral!$AH$21,EL!$B$43,"")&amp;IF(ELT!D52=Geral!$AH$21,ELT!$B$43,"")&amp;IF(INFO!D52=Geral!$AH$21,INFO!$B$43,"")&amp;IF(MEC!D52=Geral!$AH$21,MEC!$B$43,"")&amp;IF(MET!D52=Geral!$AH$21,MET!$B$43,"")&amp;IF(SEG!D52=Geral!$AH$21,SEG!$B$43,"")&amp;IF(TEL!D52=Geral!$AH$21,TEL!$B$43,"")&amp;IF(TUREVE!D52=Geral!$AH$21,TUREVE!$B$43,""))</f>
        <v/>
      </c>
      <c r="AK30" s="20" t="str">
        <f>IF(ADM!L10=Geral!$AH$21,ADM!$I$1,"")&amp;IF(ED!L10=Geral!$AH$21,ED!$I$1,"")&amp;IF(EST!L10=Geral!$AH$21,EST!$I$1,"")&amp;IF(EL!L10=Geral!$AH$21,EL!$I$1,"")&amp;IF(ELT!L10=Geral!$AH$21,ELT!$I$1,"")&amp;IF(INFO!L10=Geral!$AH$21,INFO!$I$1,"")&amp;IF(MEC!L10=Geral!$AH$21,MEC!$I$1,"")&amp;IF(MET!L10=Geral!$AH$21,MET!$I$1,"")&amp;IF(SEG!L10=Geral!$AH$21,SEG!$I$1,"")&amp;(IF(TEL!L10=Geral!$AH$21,TEL!$I$1,"")&amp;IF(TUREVE!L10=Geral!$AH$21,TUREVE!$I$1,"")&amp;IF(ADM!L24=Geral!$AH$21,ADM!$I$15,"")&amp;IF(ED!L24=Geral!$AH$21,ED!$I$15,"")&amp;IF(EST!L24=Geral!$AH$21,EST!$I$15,"")&amp;IF(EL!L24=Geral!$AH$21,EL!$I$15,"")&amp;IF(ELT!L24=Geral!$AH$21,ELT!$I$15,"")&amp;IF(INFO!L24=Geral!$AH$21,INFO!$I$15,"")&amp;IF(MEC!L24=Geral!$AH$21,MEC!$I$15,"")&amp;IF(MET!L24=Geral!$AH$21,MET!$I$15,"")&amp;IF(SEG!L24=Geral!$AH$21,SEG!$I$15,"")&amp;IF(TEL!L24=Geral!$AH$21,TEL!$I$15,"")&amp;IF(TUREVE!L24=Geral!$AH$21,TUREVE!$I$15,"")&amp;IF(ADM!L38=Geral!$AH$21,ADM!$I$29,"")&amp;IF(ED!L38=Geral!$AH$21,ED!$I$29,""))&amp;(IF(EST!L38=Geral!$AH$21,EST!$I$29,"")&amp;IF(EL!L38=Geral!$AH$21,EL!$I$29,"")&amp;IF(ELT!L38=Geral!$AH$21,ELT!$I$29,"")&amp;IF(INFO!L38=Geral!$AH$21,INFO!$I$29,"")&amp;IF(MEC!L38=Geral!$AH$21,MEC!$I$29,"")&amp;IF(MET!L38=Geral!$AH$21,MET!$I$29,"")&amp;IF(SEG!L38=Geral!$AH$21,SEG!$I$29,"")&amp;IF(TEL!L38=Geral!$AH$21,TEL!$I$29,"")&amp;IF(TUREVE!L38=Geral!$AH$21,TUREVE!$I$29,"")&amp;IF(ADM!L52=Geral!$AH$21,ADM!$I$43,"")&amp;IF(ED!L52=Geral!$AH$21,ED!$I$43,"")&amp;IF(EST!L52=Geral!$AH$21,EST!$I$43,"")&amp;IF(EL!L52=Geral!$AH$21,EL!$I$43,"")&amp;IF(ELT!L52=Geral!$AH$21,ELT!$I$43,"")&amp;IF(INFO!L52=Geral!$AH$21,INFO!$I$43,"")&amp;IF(MEC!L52=Geral!$AH$21,MEC!$I$43,"")&amp;IF(MET!L52=Geral!$AH$21,MET!$I$43,"")&amp;IF(SEG!L52=Geral!$AH$21,SEG!$I$43,"")&amp;IF(TEL!L52=Geral!$AH$21,TEL!$I$43,"")&amp;IF(TUREVE!L52=Geral!$AH$21,TUREVE!$I$43,""))&amp;IF(ADM!E10=Geral!$AH$21,ADM!$B$1,"")&amp;IF(ED!E10=Geral!$AH$21,ED!$B$1,"")&amp;IF(EST!E10=Geral!$AH$21,EST!$B$1,"")&amp;IF(EL!E10=Geral!$AH$21,EL!$B$1,"")&amp;IF(ELT!E10=Geral!$AH$21,ELT!$B$1,"")&amp;IF(INFO!E10=Geral!$AH$21,INFO!$B$1,"")&amp;IF(MEC!E10=Geral!$AH$21,MEC!$B$1,"")&amp;IF(MET!E10=Geral!$AH$21,MET!$B$1,"")&amp;IF(SEG!E10=Geral!$AH$21,SEG!$B$1,"")&amp;(IF(TEL!E10=Geral!$AH$21,TEL!$B$1,"")&amp;IF(TUREVE!E10=Geral!$AH$21,TUREVE!$B$1,"")&amp;IF(ADM!E24=Geral!$AH$21,ADM!$B$15,"")&amp;IF(ED!E24=Geral!$AH$21,ED!$B$15,"")&amp;IF(EST!E24=Geral!$AH$21,EST!$B$15,"")&amp;IF(EL!E24=Geral!$AH$21,EL!$B$15,"")&amp;IF(ELT!E24=Geral!$AH$21,ELT!$B$15,"")&amp;IF(INFO!E24=Geral!$AH$21,INFO!$B$15,"")&amp;IF(MEC!E24=Geral!$AH$21,MEC!$B$15,"")&amp;IF(MET!E24=Geral!$AH$21,MET!$B$15,"")&amp;IF(SEG!E24=Geral!$AH$21,SEG!$B$15,"")&amp;IF(TEL!E24=Geral!$AH$21,TEL!$B$15,"")&amp;IF(TUREVE!E24=Geral!$AH$21,TUREVE!$B$15,"")&amp;IF(ADM!E38=Geral!$AH$21,ADM!$B$29,"")&amp;IF(ED!E38=Geral!$AH$21,ED!$B$29,""))&amp;(IF(EST!E38=Geral!$AH$21,EST!$B$29,"")&amp;IF(EL!E38=Geral!$AH$21,EL!$B$29,"")&amp;IF(ELT!E38=Geral!$AH$21,ELT!$B$29,"")&amp;IF(INFO!E38=Geral!$AH$21,INFO!$B$29,"")&amp;IF(MEC!E38=Geral!$AH$21,MEC!$B$29,"")&amp;IF(MET!E38=Geral!$AH$21,MET!$B$29,"")&amp;IF(SEG!E38=Geral!$AH$21,SEG!$B$29,"")&amp;IF(TEL!E38=Geral!$AH$21,TEL!$B$29,"")&amp;IF(TUREVE!E38=Geral!$AH$21,TUREVE!$B$29,"")&amp;IF(ADM!E52=Geral!$AH$21,ADM!$B$43,"")&amp;IF(ED!E52=Geral!$AH$21,ED!$B$43,"")&amp;IF(EST!E52=Geral!$AH$21,EST!$B$43,"")&amp;IF(EL!E52=Geral!$AH$21,EL!$B$43,"")&amp;IF(ELT!E52=Geral!$AH$21,ELT!$B$43,"")&amp;IF(INFO!E52=Geral!$AH$21,INFO!$B$43,"")&amp;IF(MEC!E52=Geral!$AH$21,MEC!$B$43,"")&amp;IF(MET!E52=Geral!$AH$21,MET!$B$43,"")&amp;IF(SEG!E52=Geral!$AH$21,SEG!$B$43,"")&amp;IF(TEL!E52=Geral!$AH$21,TEL!$B$43,"")&amp;IF(TUREVE!E52=Geral!$AH$21,TUREVE!$B$43,""))</f>
        <v xml:space="preserve"> 2AELT </v>
      </c>
      <c r="AL30" s="20" t="str">
        <f>IF(ADM!M10=Geral!$AH$21,ADM!$I$1,"")&amp;IF(ED!M10=Geral!$AH$21,ED!$I$1,"")&amp;IF(EST!M10=Geral!$AH$21,EST!$I$1,"")&amp;IF(EL!M10=Geral!$AH$21,EL!$I$1,"")&amp;IF(ELT!M10=Geral!$AH$21,ELT!$I$1,"")&amp;IF(INFO!M10=Geral!$AH$21,INFO!$I$1,"")&amp;IF(MEC!M10=Geral!$AH$21,MEC!$I$1,"")&amp;IF(MET!M10=Geral!$AH$21,MET!$I$1,"")&amp;IF(SEG!M10=Geral!$AH$21,SEG!$I$1,"")&amp;(IF(TEL!M10=Geral!$AH$21,TEL!$I$1,"")&amp;IF(TUREVE!M10=Geral!$AH$21,TUREVE!$I$1,"")&amp;IF(ADM!M24=Geral!$AH$21,ADM!$I$15,"")&amp;IF(ED!M24=Geral!$AH$21,ED!$I$15,"")&amp;IF(EST!M24=Geral!$AH$21,EST!$I$15,"")&amp;IF(EL!M24=Geral!$AH$21,EL!$I$15,"")&amp;IF(ELT!M24=Geral!$AH$21,ELT!$I$15,"")&amp;IF(INFO!M24=Geral!$AH$21,INFO!$I$15,"")&amp;IF(MEC!M24=Geral!$AH$21,MEC!$I$15,"")&amp;IF(MET!M24=Geral!$AH$21,MET!$I$15,"")&amp;IF(SEG!M24=Geral!$AH$21,SEG!$I$15,"")&amp;IF(TEL!M24=Geral!$AH$21,TEL!$I$15,"")&amp;IF(TUREVE!M24=Geral!$AH$21,TUREVE!$I$15,"")&amp;IF(ADM!M38=Geral!$AH$21,ADM!$I$29,"")&amp;IF(ED!M38=Geral!$AH$21,ED!$I$29,""))&amp;(IF(EST!M38=Geral!$AH$21,EST!$I$29,"")&amp;IF(EL!M38=Geral!$AH$21,EL!$I$29,"")&amp;IF(ELT!M38=Geral!$AH$21,ELT!$I$29,"")&amp;IF(INFO!M38=Geral!$AH$21,INFO!$I$29,"")&amp;IF(MEC!M38=Geral!$AH$21,MEC!$I$29,"")&amp;IF(MET!M38=Geral!$AH$21,MET!$I$29,"")&amp;IF(SEG!M38=Geral!$AH$21,SEG!$I$29,"")&amp;IF(TEL!M38=Geral!$AH$21,TEL!$I$29,"")&amp;IF(TUREVE!M38=Geral!$AH$21,TUREVE!$I$29,"")&amp;IF(ADM!M52=Geral!$AH$21,ADM!$I$43,"")&amp;IF(ED!M52=Geral!$AH$21,ED!$I$43,"")&amp;IF(EST!M52=Geral!$AH$21,EST!$I$43,"")&amp;IF(EL!M52=Geral!$AH$21,EL!$I$43,"")&amp;IF(ELT!M52=Geral!$AH$21,ELT!$I$43,"")&amp;IF(INFO!M52=Geral!$AH$21,INFO!$I$43,"")&amp;IF(MEC!M52=Geral!$AH$21,MEC!$I$43,"")&amp;IF(MET!M52=Geral!$AH$21,MET!$I$43,"")&amp;IF(SEG!M52=Geral!$AH$21,SEG!$I$43,"")&amp;IF(TEL!M52=Geral!$AH$21,TEL!$I$43,"")&amp;IF(TUREVE!M52=Geral!$AH$21,TUREVE!$I$43,""))&amp;IF(ADM!F10=Geral!$AH$21,ADM!$B$1,"")&amp;IF(ED!F10=Geral!$AH$21,ED!$B$1,"")&amp;IF(EST!F10=Geral!$AH$21,EST!$B$1,"")&amp;IF(EL!F10=Geral!$AH$21,EL!$B$1,"")&amp;IF(ELT!F10=Geral!$AH$21,ELT!$B$1,"")&amp;IF(INFO!F10=Geral!$AH$21,INFO!$B$1,"")&amp;IF(MEC!F10=Geral!$AH$21,MEC!$B$1,"")&amp;IF(MET!F10=Geral!$AH$21,MET!$B$1,"")&amp;IF(SEG!F10=Geral!$AH$21,SEG!$B$1,"")&amp;(IF(TEL!F10=Geral!$AH$21,TEL!$B$1,"")&amp;IF(TUREVE!F10=Geral!$AH$21,TUREVE!$B$1,"")&amp;IF(ADM!F24=Geral!$AH$21,ADM!$B$15,"")&amp;IF(ED!F24=Geral!$AH$21,ED!$B$15,"")&amp;IF(EST!F24=Geral!$AH$21,EST!$B$15,"")&amp;IF(EL!F24=Geral!$AH$21,EL!$B$15,"")&amp;IF(ELT!F24=Geral!$AH$21,ELT!$B$15,"")&amp;IF(INFO!F24=Geral!$AH$21,INFO!$B$15,"")&amp;IF(MEC!F24=Geral!$AH$21,MEC!$B$15,"")&amp;IF(MET!F24=Geral!$AH$21,MET!$B$15,"")&amp;IF(SEG!F24=Geral!$AH$21,SEG!$B$15,"")&amp;IF(TEL!F24=Geral!$AH$21,TEL!$B$15,"")&amp;IF(TUREVE!F24=Geral!$AH$21,TUREVE!$B$15,"")&amp;IF(ADM!F38=Geral!$AH$21,ADM!$B$29,"")&amp;IF(ED!F38=Geral!$AH$21,ED!$B$29,""))&amp;(IF(EST!F38=Geral!$AH$21,EST!$B$29,"")&amp;IF(EL!F38=Geral!$AH$21,EL!$B$29,"")&amp;IF(ELT!F38=Geral!$AH$21,ELT!$B$29,"")&amp;IF(INFO!F38=Geral!$AH$21,INFO!$B$29,"")&amp;IF(MEC!F38=Geral!$AH$21,MEC!$B$29,"")&amp;IF(MET!F38=Geral!$AH$21,MET!$B$29,"")&amp;IF(SEG!F38=Geral!$AH$21,SEG!$B$29,"")&amp;IF(TEL!F38=Geral!$AH$21,TEL!$B$29,"")&amp;IF(TUREVE!F38=Geral!$AH$21,TUREVE!$B$29,"")&amp;IF(ADM!F52=Geral!$AH$21,ADM!$B$43,"")&amp;IF(ED!F52=Geral!$AH$21,ED!$B$43,"")&amp;IF(EST!F52=Geral!$AH$21,EST!$B$43,"")&amp;IF(EL!F52=Geral!$AH$21,EL!$B$43,"")&amp;IF(ELT!F52=Geral!$AH$21,ELT!$B$43,"")&amp;IF(INFO!F52=Geral!$AH$21,INFO!$B$43,"")&amp;IF(MEC!F52=Geral!$AH$21,MEC!$B$43,"")&amp;IF(MET!F52=Geral!$AH$21,MET!$B$43,"")&amp;IF(SEG!F52=Geral!$AH$21,SEG!$B$43,"")&amp;IF(TEL!F52=Geral!$AH$21,TEL!$B$43,"")&amp;IF(TUREVE!F52=Geral!$AH$21,TUREVE!$B$43,""))</f>
        <v/>
      </c>
      <c r="AM30" s="152"/>
      <c r="AN30" s="20" t="str">
        <f>IF(ADM!I10=Geral!$AN$21,ADM!$I$1,"")&amp;IF(ED!I10=Geral!$AN$21,ED!$I$1,"")&amp;IF(EST!I10=Geral!$AN$21,EST!$I$1,"")&amp;IF(EL!I10=Geral!$AN$21,EL!$I$1,"")&amp;IF(ELT!I10=Geral!$AN$21,ELT!$I$1,"")&amp;IF(INFO!I10=Geral!$AN$21,INFO!$I$1,"")&amp;IF(MEC!I10=Geral!$AN$21,MEC!$I$1,"")&amp;IF(MET!I10=Geral!$AN$21,MET!$I$1,"")&amp;IF(SEG!I10=Geral!$AN$21,SEG!$I$1,"")&amp;(IF(TEL!I10=Geral!$AN$21,TEL!$I$1,"")&amp;IF(TUREVE!I10=Geral!$AN$21,TUREVE!$I$1,"")&amp;IF(ADM!I24=Geral!$AN$21,ADM!$I$15,"")&amp;IF(ED!I24=Geral!$AN$21,ED!$I$15,"")&amp;IF(EST!I24=Geral!$AN$21,EST!$I$15,"")&amp;IF(EL!I24=Geral!$AN$21,EL!$I$15,"")&amp;IF(ELT!I24=Geral!$AN$21,ELT!$I$15,"")&amp;IF(INFO!I24=Geral!$AN$21,INFO!$I$15,"")&amp;IF(MEC!I24=Geral!$AN$21,MEC!$I$15,"")&amp;IF(MET!I24=Geral!$AN$21,MET!$I$15,"")&amp;IF(SEG!I24=Geral!$AN$21,SEG!$I$15,"")&amp;IF(TEL!I24=Geral!$AN$21,TEL!$I$15,"")&amp;IF(TUREVE!I24=Geral!$AN$21,TUREVE!$I$15,"")&amp;IF(ADM!I38=Geral!$AN$21,ADM!$I$29,"")&amp;IF(ED!I38=Geral!$AN$21,ED!$I$29,""))&amp;(IF(EST!I38=Geral!$AN$21,EST!$I$29,"")&amp;IF(EL!I38=Geral!$AN$21,EL!$I$29,"")&amp;IF(ELT!I38=Geral!$AN$21,ELT!$I$29,"")&amp;IF(INFO!I38=Geral!$AN$21,INFO!$I$29,"")&amp;IF(MEC!I38=Geral!$AN$21,MEC!$I$29,"")&amp;IF(MET!I38=Geral!$AN$21,MET!$I$29,"")&amp;IF(SEG!I38=Geral!$AN$21,SEG!$I$29,"")&amp;IF(TEL!I38=Geral!$AN$21,TEL!$I$29,"")&amp;IF(TUREVE!I38=Geral!$AN$21,TUREVE!$I$29,"")&amp;IF(ADM!I52=Geral!$AN$21,ADM!$I$43,"")&amp;IF(ED!I52=Geral!$AN$21,ED!$I$43,"")&amp;IF(EST!I52=Geral!$AN$21,EST!$I$43,"")&amp;IF(EL!I52=Geral!$AN$21,EL!$I$43,"")&amp;IF(ELT!I52=Geral!$AN$21,ELT!$I$43,"")&amp;IF(INFO!I52=Geral!$AN$21,INFO!$I$43,"")&amp;IF(MEC!I52=Geral!$AN$21,MEC!$I$43,"")&amp;IF(MET!I52=Geral!$AN$21,MET!$I$43,"")&amp;IF(SEG!I52=Geral!$AN$21,SEG!$I$43,"")&amp;IF(TEL!I52=Geral!$AN$21,TEL!$I$43,"")&amp;IF(TUREVE!I52=Geral!$AN$21,TUREVE!$I$43,""))&amp;IF(ADM!B10=Geral!$AN$21,ADM!$B$1,"")&amp;IF(ED!B10=Geral!$AN$21,ED!$B$1,"")&amp;IF(EST!B10=Geral!$AN$21,EST!$B$1,"")&amp;IF(EL!B10=Geral!$AN$21,EL!$B$1,"")&amp;IF(ELT!B10=Geral!$AN$21,ELT!$B$1,"")&amp;IF(INFO!B10=Geral!$AN$21,INFO!$B$1,"")&amp;IF(MEC!B10=Geral!$AN$21,MEC!$B$1,"")&amp;IF(MET!B10=Geral!$AN$21,MET!$B$1,"")&amp;IF(SEG!B10=Geral!$AN$21,SEG!$B$1,"")&amp;(IF(TEL!B10=Geral!$AN$21,TEL!$B$1,"")&amp;IF(TUREVE!B10=Geral!$AN$21,TUREVE!$B$1,"")&amp;IF(ADM!B24=Geral!$AN$21,ADM!$B$15,"")&amp;IF(ED!B24=Geral!$AN$21,ED!$B$15,"")&amp;IF(EST!B24=Geral!$AN$21,EST!$B$15,"")&amp;IF(EL!B24=Geral!$AN$21,EL!$B$15,"")&amp;IF(ELT!B24=Geral!$AN$21,ELT!$B$15,"")&amp;IF(INFO!B24=Geral!$AN$21,INFO!$B$15,"")&amp;IF(MEC!B24=Geral!$AN$21,MEC!$B$15,"")&amp;IF(MET!B24=Geral!$AN$21,MET!$B$15,"")&amp;IF(SEG!B24=Geral!$AN$21,SEG!$B$15,"")&amp;IF(TEL!B24=Geral!$AN$21,TEL!$B$15,"")&amp;IF(TUREVE!B24=Geral!$AN$21,TUREVE!$B$15,"")&amp;IF(ADM!B38=Geral!$AN$21,ADM!$B$29,"")&amp;IF(ED!B38=Geral!$AN$21,ED!$B$29,""))&amp;(IF(EST!B38=Geral!$AN$21,EST!$B$29,"")&amp;IF(EL!B38=Geral!$AN$21,EL!$B$29,"")&amp;IF(ELT!B38=Geral!$AN$21,ELT!$B$29,"")&amp;IF(INFO!B38=Geral!$AN$21,INFO!$B$29,"")&amp;IF(MEC!B38=Geral!$AN$21,MEC!$B$29,"")&amp;IF(MET!B38=Geral!$AN$21,MET!$B$29,"")&amp;IF(SEG!B38=Geral!$AN$21,SEG!$B$29,"")&amp;IF(TEL!B38=Geral!$AN$21,TEL!$B$29,"")&amp;IF(TUREVE!B38=Geral!$AN$21,TUREVE!$B$29,"")&amp;IF(ADM!B52=Geral!$AN$21,ADM!$B$43,"")&amp;IF(ED!B52=Geral!$AN$21,ED!$B$43,"")&amp;IF(EST!B52=Geral!$AN$21,EST!$B$43,"")&amp;IF(EL!B52=Geral!$AN$21,EL!$B$43,"")&amp;IF(ELT!B52=Geral!$AN$21,ELT!$B$43,"")&amp;IF(INFO!B52=Geral!$AN$21,INFO!$B$43,"")&amp;IF(MEC!B52=Geral!$AN$21,MEC!$B$43,"")&amp;IF(MET!B52=Geral!$AN$21,MET!$B$43,"")&amp;IF(SEG!B52=Geral!$AN$21,SEG!$B$43,"")&amp;IF(TEL!B52=Geral!$AN$21,TEL!$B$43,"")&amp;IF(TUREVE!B52=Geral!$AN$21,TUREVE!$B$43,""))</f>
        <v xml:space="preserve"> 1BMEC  1BSEG 2BINFO 2BTEL </v>
      </c>
      <c r="AO30" s="20" t="str">
        <f>IF(ADM!J10=Geral!$AN$21,ADM!$I$1,"")&amp;IF(ED!J10=Geral!$AN$21,ED!$I$1,"")&amp;IF(EST!J10=Geral!$AN$21,EST!$I$1,"")&amp;IF(EL!J10=Geral!$AN$21,EL!$I$1,"")&amp;IF(ELT!J10=Geral!$AN$21,ELT!$I$1,"")&amp;IF(INFO!J10=Geral!$AN$21,INFO!$I$1,"")&amp;IF(MEC!J10=Geral!$AN$21,MEC!$I$1,"")&amp;IF(MET!J10=Geral!$AN$21,MET!$I$1,"")&amp;IF(SEG!J12=Geral!$AN$21,SEG!$I$1,"")&amp;(IF(TEL!J10=Geral!$AN$21,TEL!$I$1,"")&amp;IF(TUREVE!J10=Geral!$AN$21,TUREVE!$I$1,"")&amp;IF(ADM!J24=Geral!$AN$21,ADM!$I$15,"")&amp;IF(ED!J24=Geral!$AN$21,ED!$I$15,"")&amp;IF(EST!J24=Geral!$AN$21,EST!$I$15,"")&amp;IF(EL!J24=Geral!$AN$21,EL!$I$15,"")&amp;IF(ELT!J24=Geral!$AN$21,ELT!$I$15,"")&amp;IF(INFO!J24=Geral!$AN$21,INFO!$I$15,"")&amp;IF(MEC!J24=Geral!$AN$21,MEC!$I$15,"")&amp;IF(MET!J24=Geral!$AN$21,MET!$I$15,"")&amp;IF(SEG!J24=Geral!$AN$21,SEG!$I$15,"")&amp;IF(TEL!J24=Geral!$AN$21,TEL!$I$15,"")&amp;IF(TUREVE!J24=Geral!$AN$21,TUREVE!$I$15,"")&amp;IF(ADM!J38=Geral!$AN$21,ADM!$I$29,"")&amp;IF(ED!J38=Geral!$AN$21,ED!$I$29,""))&amp;(IF(EST!J38=Geral!$AN$21,EST!$I$29,"")&amp;IF(EL!J38=Geral!$AN$21,EL!$I$29,"")&amp;IF(ELT!J38=Geral!$AN$21,ELT!$I$29,"")&amp;IF(INFO!J38=Geral!$AN$21,INFO!$I$29,"")&amp;IF(MEC!J38=Geral!$AN$21,MEC!$I$29,"")&amp;IF(MET!J38=Geral!$AN$21,MET!$I$29,"")&amp;IF(SEG!J38=Geral!$AN$21,SEG!$I$29,"")&amp;IF(TEL!J38=Geral!$AN$21,TEL!$I$29,"")&amp;IF(TUREVE!J38=Geral!$AN$21,TUREVE!$I$29,"")&amp;IF(ADM!J52=Geral!$AN$21,ADM!$I$43,"")&amp;IF(ED!J52=Geral!$AN$21,ED!$I$43,"")&amp;IF(EST!J52=Geral!$AN$21,EST!$I$43,"")&amp;IF(EL!J52=Geral!$AN$21,EL!$I$43,"")&amp;IF(ELT!J52=Geral!$AN$21,ELT!$I$43,"")&amp;IF(INFO!J52=Geral!$AN$21,INFO!$I$43,"")&amp;IF(MEC!J52=Geral!$AN$21,MEC!$I$43,"")&amp;IF(MET!J52=Geral!$AN$21,MET!$I$43,"")&amp;IF(SEG!J52=Geral!$AN$21,SEG!$I$43,"")&amp;IF(TEL!J52=Geral!$AN$21,TEL!$I$43,"")&amp;IF(TUREVE!J52=Geral!$AN$21,TUREVE!$I$43,""))&amp;IF(ADM!C10=Geral!$AN$21,ADM!$B$1,"")&amp;IF(ED!C10=Geral!$AN$21,ED!$B$1,"")&amp;IF(EST!C10=Geral!$AN$21,EST!$B$1,"")&amp;IF(EL!C10=Geral!$AN$21,EL!$B$1,"")&amp;IF(ELT!C10=Geral!$AN$21,ELT!$B$1,"")&amp;IF(INFO!C10=Geral!$AN$21,INFO!$B$1,"")&amp;IF(MEC!C10=Geral!$AN$21,MEC!$B$1,"")&amp;IF(MET!C10=Geral!$AN$21,MET!$B$1,"")&amp;IF(SEG!C10=Geral!$AN$21,SEG!$B$1,"")&amp;(IF(TEL!C10=Geral!$AN$21,TEL!$B$1,"")&amp;IF(TUREVE!C10=Geral!$AN$21,TUREVE!$B$1,"")&amp;IF(ADM!C24=Geral!$AN$21,ADM!$B$15,"")&amp;IF(ED!C24=Geral!$AN$21,ED!$B$15,"")&amp;IF(EST!C24=Geral!$AN$21,EST!$B$15,"")&amp;IF(EL!C24=Geral!$AN$21,EL!$B$15,"")&amp;IF(ELT!C24=Geral!$AN$21,ELT!$B$15,"")&amp;IF(INFO!C24=Geral!$AN$21,INFO!$B$15,"")&amp;IF(MEC!C24=Geral!$AN$21,MEC!$B$15,"")&amp;IF(MET!C24=Geral!$AN$21,MET!$B$15,"")&amp;IF(SEG!C24=Geral!$AN$21,SEG!$B$15,"")&amp;IF(TEL!C24=Geral!$AN$21,TEL!$B$15,"")&amp;IF(TUREVE!C24=Geral!$AN$21,TUREVE!$B$15,"")&amp;IF(ADM!C38=Geral!$AN$21,ADM!$B$29,"")&amp;IF(ED!C38=Geral!$AN$21,ED!$B$29,""))&amp;(IF(EST!C38=Geral!$AN$21,EST!$B$29,"")&amp;IF(EL!C38=Geral!$AN$21,EL!$B$29,"")&amp;IF(ELT!C38=Geral!$AN$21,ELT!$B$29,"")&amp;IF(INFO!C38=Geral!$AN$21,INFO!$B$29,"")&amp;IF(MEC!C38=Geral!$AN$21,MEC!$B$29,"")&amp;IF(MET!C38=Geral!$AN$21,MET!$B$29,"")&amp;IF(SEG!C38=Geral!$AN$21,SEG!$B$29,"")&amp;IF(TEL!C38=Geral!$AN$21,TEL!$B$29,"")&amp;IF(TUREVE!C38=Geral!$AN$21,TUREVE!$B$29,"")&amp;IF(ADM!C52=Geral!$AN$21,ADM!$B$43,"")&amp;IF(ED!C52=Geral!$AN$21,ED!$B$43,"")&amp;IF(EST!C52=Geral!$AN$21,EST!$B$43,"")&amp;IF(EL!C52=Geral!$AN$21,EL!$B$43,"")&amp;IF(ELT!C52=Geral!$AN$21,ELT!$B$43,"")&amp;IF(INFO!C52=Geral!$AN$21,INFO!$B$43,"")&amp;IF(MEC!C52=Geral!$AN$21,MEC!$B$43,"")&amp;IF(MET!C52=Geral!$AN$21,MET!$B$43,"")&amp;IF(SEG!C52=Geral!$AN$21,SEG!$B$43,"")&amp;IF(TEL!C52=Geral!$AN$21,TEL!$B$43,"")&amp;IF(TUREVE!C52=Geral!$AN$21,TUREVE!$B$43,""))</f>
        <v/>
      </c>
      <c r="AP30" s="20" t="str">
        <f>IF(ADM!K10=Geral!$AN$21,ADM!$I$1,"")&amp;IF(ED!K10=Geral!$AN$21,ED!$I$1,"")&amp;IF(EST!K10=Geral!$AN$21,EST!$I$1,"")&amp;IF(EL!K10=Geral!$AN$21,EL!$I$1,"")&amp;IF(ELT!K10=Geral!$AN$21,ELT!$I$1,"")&amp;IF(INFO!K10=Geral!$AN$21,INFO!$I$1,"")&amp;IF(MEC!K10=Geral!$AN$21,MEC!$I$1,"")&amp;IF(MET!K10=Geral!$AN$21,MET!$I$1,"")&amp;IF(SEG!K10=Geral!$AN$21,SEG!$I$1,"")&amp;(IF(TEL!K10=Geral!$AN$21,TEL!$I$1,"")&amp;IF(TUREVE!K10=Geral!$AN$21,TUREVE!$I$1,"")&amp;IF(ADM!K24=Geral!$AN$21,ADM!$I$15,"")&amp;IF(ED!K24=Geral!$AN$21,ED!$I$15,"")&amp;IF(EST!K24=Geral!$AN$21,EST!$I$15,"")&amp;IF(EL!K24=Geral!$AN$21,EL!$I$15,"")&amp;IF(ELT!K24=Geral!$AN$21,ELT!$I$15,"")&amp;IF(INFO!K24=Geral!$AN$21,INFO!$I$15,"")&amp;IF(MEC!K24=Geral!$AN$21,MEC!$I$15,"")&amp;IF(MET!K24=Geral!$AN$21,MET!$I$15,"")&amp;IF(SEG!K24=Geral!$AN$21,SEG!$I$15,"")&amp;IF(TEL!K24=Geral!$AN$21,TEL!$I$15,"")&amp;IF(TUREVE!K24=Geral!$AN$21,TUREVE!$I$15,"")&amp;IF(ADM!K38=Geral!$AN$21,ADM!$I$29,"")&amp;IF(ED!K38=Geral!$AN$21,ED!$I$29,""))&amp;(IF(EST!K38=Geral!$AN$21,EST!$I$29,"")&amp;IF(EL!K38=Geral!$AN$21,EL!$I$29,"")&amp;IF(ELT!K38=Geral!$AN$21,ELT!$I$29,"")&amp;IF(INFO!K38=Geral!$AN$21,INFO!$I$29,"")&amp;IF(MEC!K38=Geral!$AN$21,MEC!$I$29,"")&amp;IF(MET!K38=Geral!$AN$21,MET!$I$29,"")&amp;IF(SEG!K38=Geral!$AN$21,SEG!$I$29,"")&amp;IF(TEL!K38=Geral!$AN$21,TEL!$I$29,"")&amp;IF(TUREVE!K38=Geral!$AN$21,TUREVE!$I$29,"")&amp;IF(ADM!K52=Geral!$AN$21,ADM!$I$43,"")&amp;IF(ED!K52=Geral!$AN$21,ED!$I$43,"")&amp;IF(EST!K52=Geral!$AN$21,EST!$I$43,"")&amp;IF(EL!K52=Geral!$AN$21,EL!$I$43,"")&amp;IF(ELT!K52=Geral!$AN$21,ELT!$I$43,"")&amp;IF(INFO!K52=Geral!$AN$21,INFO!$I$43,"")&amp;IF(MEC!K52=Geral!$AN$21,MEC!$I$43,"")&amp;IF(MET!K52=Geral!$AN$21,MET!$I$43,"")&amp;IF(SEG!K52=Geral!$AN$21,SEG!$I$43,"")&amp;IF(TEL!K52=Geral!$AN$21,TEL!$I$43,"")&amp;IF(TUREVE!K52=Geral!$AN$21,TUREVE!$I$43,""))&amp;IF(ADM!D10=Geral!$AN$21,ADM!$B$1,"")&amp;IF(ED!D10=Geral!$AN$21,ED!$B$1,"")&amp;IF(EST!D10=Geral!$AN$21,EST!$B$1,"")&amp;IF(EL!D10=Geral!$AN$21,EL!$B$1,"")&amp;IF(ELT!D10=Geral!$AN$21,ELT!$B$1,"")&amp;IF(INFO!D10=Geral!$AN$21,INFO!$B$1,"")&amp;IF(MEC!D10=Geral!$AN$21,MEC!$B$1,"")&amp;IF(MET!D10=Geral!$AN$21,MET!$B$1,"")&amp;IF(SEG!D10=Geral!$AN$21,SEG!$B$1,"")&amp;(IF(TEL!D10=Geral!$AN$21,TEL!$B$1,"")&amp;IF(TUREVE!D10=Geral!$AN$21,TUREVE!$B$1,"")&amp;IF(ADM!D24=Geral!$AN$21,ADM!$B$15,"")&amp;IF(ED!D24=Geral!$AN$21,ED!$B$15,"")&amp;IF(EST!D24=Geral!$AN$21,EST!$B$15,"")&amp;IF(EL!D24=Geral!$AN$21,EL!$B$15,"")&amp;IF(ELT!D24=Geral!$AN$21,ELT!$B$15,"")&amp;IF(INFO!D24=Geral!$AN$21,INFO!$B$15,"")&amp;IF(MEC!D24=Geral!$AN$21,MEC!$B$15,"")&amp;IF(MET!D24=Geral!$AN$21,MET!$B$15,"")&amp;IF(SEG!D24=Geral!$AN$21,SEG!$B$15,"")&amp;IF(TEL!D24=Geral!$AN$21,TEL!$B$15,"")&amp;IF(TUREVE!D24=Geral!$AN$21,TUREVE!$B$15,"")&amp;IF(ADM!D38=Geral!$AN$21,ADM!$B$29,"")&amp;IF(ED!D38=Geral!$AN$21,ED!$B$29,""))&amp;(IF(EST!D38=Geral!$AN$21,EST!$B$29,"")&amp;IF(EL!D38=Geral!$AN$21,EL!$B$29,"")&amp;IF(ELT!D38=Geral!$AN$21,ELT!$B$29,"")&amp;IF(INFO!D38=Geral!$AN$21,INFO!$B$29,"")&amp;IF(MEC!D38=Geral!$AN$21,MEC!$B$29,"")&amp;IF(MET!D38=Geral!$AN$21,MET!$B$29,"")&amp;IF(SEG!D38=Geral!$AN$21,SEG!$B$29,"")&amp;IF(TEL!D38=Geral!$AN$21,TEL!$B$29,"")&amp;IF(TUREVE!D38=Geral!$AN$21,TUREVE!$B$29,"")&amp;IF(ADM!D52=Geral!$AN$21,ADM!$B$43,"")&amp;IF(ED!D52=Geral!$AN$21,ED!$B$43,"")&amp;IF(EST!D52=Geral!$AN$21,EST!$B$43,"")&amp;IF(EL!D52=Geral!$AN$21,EL!$B$43,"")&amp;IF(ELT!D52=Geral!$AN$21,ELT!$B$43,"")&amp;IF(INFO!D52=Geral!$AN$21,INFO!$B$43,"")&amp;IF(MEC!D52=Geral!$AN$21,MEC!$B$43,"")&amp;IF(MET!D52=Geral!$AN$21,MET!$B$43,"")&amp;IF(SEG!D52=Geral!$AN$21,SEG!$B$43,"")&amp;IF(TEL!D52=Geral!$AN$21,TEL!$B$43,"")&amp;IF(TUREVE!D52=Geral!$AN$21,TUREVE!$B$43,""))</f>
        <v xml:space="preserve">    1BADM     2BEL    2BINFO</v>
      </c>
      <c r="AQ30" s="20" t="str">
        <f>IF(ADM!L10=Geral!$AN$21,ADM!$I$1,"")&amp;IF(ED!L10=Geral!$AN$21,ED!$I$1,"")&amp;IF(EST!L10=Geral!$AN$21,EST!$I$1,"")&amp;IF(EL!L10=Geral!$AN$21,EL!$I$1,"")&amp;IF(ELT!L10=Geral!$AN$21,ELT!$I$1,"")&amp;IF(INFO!L10=Geral!$AN$21,INFO!$I$1,"")&amp;IF(MEC!L10=Geral!$AN$21,MEC!$I$1,"")&amp;IF(MET!L10=Geral!$AN$21,MET!$I$1,"")&amp;IF(SEG!L10=Geral!$AN$21,SEG!$I$1,"")&amp;(IF(TEL!L10=Geral!$AN$21,TEL!$I$1,"")&amp;IF(TUREVE!L10=Geral!$AN$21,TUREVE!$I$1,"")&amp;IF(ADM!L24=Geral!$AN$21,ADM!$I$15,"")&amp;IF(ED!L24=Geral!$AN$21,ED!$I$15,"")&amp;IF(EST!L24=Geral!$AN$21,EST!$I$15,"")&amp;IF(EL!L24=Geral!$AN$21,EL!$I$15,"")&amp;IF(ELT!L24=Geral!$AN$21,ELT!$I$15,"")&amp;IF(INFO!L24=Geral!$AN$21,INFO!$I$15,"")&amp;IF(MEC!L24=Geral!$AN$21,MEC!$I$15,"")&amp;IF(MET!L24=Geral!$AN$21,MET!$I$15,"")&amp;IF(SEG!L24=Geral!$AN$21,SEG!$I$15,"")&amp;IF(TEL!L24=Geral!$AN$21,TEL!$I$15,"")&amp;IF(TUREVE!L24=Geral!$AN$21,TUREVE!$I$15,"")&amp;IF(ADM!L38=Geral!$AN$21,ADM!$I$29,"")&amp;IF(ED!L38=Geral!$AN$21,ED!$I$29,""))&amp;(IF(EST!L38=Geral!$AN$21,EST!$I$29,"")&amp;IF(EL!L38=Geral!$AN$21,EL!$I$29,"")&amp;IF(ELT!L38=Geral!$AN$21,ELT!$I$29,"")&amp;IF(INFO!L38=Geral!$AN$21,INFO!$I$29,"")&amp;IF(MEC!L38=Geral!$AN$21,MEC!$I$29,"")&amp;IF(MET!L38=Geral!$AN$21,MET!$I$29,"")&amp;IF(SEG!L38=Geral!$AN$21,SEG!$I$29,"")&amp;IF(TEL!L38=Geral!$AN$21,TEL!$I$29,"")&amp;IF(TUREVE!L38=Geral!$AN$21,TUREVE!$I$29,"")&amp;IF(ADM!L52=Geral!$AN$21,ADM!$I$43,"")&amp;IF(ED!L52=Geral!$AN$21,ED!$I$43,"")&amp;IF(EST!L52=Geral!$AN$21,EST!$I$43,"")&amp;IF(EL!L52=Geral!$AN$21,EL!$I$43,"")&amp;IF(ELT!L52=Geral!$AN$21,ELT!$I$43,"")&amp;IF(INFO!L52=Geral!$AN$21,INFO!$I$43,"")&amp;IF(MEC!L52=Geral!$AN$21,MEC!$I$43,"")&amp;IF(MET!L52=Geral!$AN$21,MET!$I$43,"")&amp;IF(SEG!L52=Geral!$AN$21,SEG!$I$43,"")&amp;IF(TEL!L52=Geral!$AN$21,TEL!$I$43,"")&amp;IF(TUREVE!L52=Geral!$AN$21,TUREVE!$I$43,""))&amp;IF(ADM!E10=Geral!$AN$21,ADM!$B$1,"")&amp;IF(ED!E10=Geral!$AN$21,ED!$B$1,"")&amp;IF(EST!E10=Geral!$AN$21,EST!$B$1,"")&amp;IF(EL!E10=Geral!$AN$21,EL!$B$1,"")&amp;IF(ELT!E10=Geral!$AN$21,ELT!$B$1,"")&amp;IF(INFO!E10=Geral!$AN$21,INFO!$B$1,"")&amp;IF(MEC!E10=Geral!$AN$21,MEC!$B$1,"")&amp;IF(MET!E10=Geral!$AN$21,MET!$B$1,"")&amp;IF(SEG!E10=Geral!$AN$21,SEG!$B$1,"")&amp;(IF(TEL!E10=Geral!$AN$21,TEL!$B$1,"")&amp;IF(TUREVE!E10=Geral!$AN$21,TUREVE!$B$1,"")&amp;IF(ADM!E24=Geral!$AN$21,ADM!$B$15,"")&amp;IF(ED!E24=Geral!$AN$21,ED!$B$15,"")&amp;IF(EST!E24=Geral!$AN$21,EST!$B$15,"")&amp;IF(EL!E24=Geral!$AN$21,EL!$B$15,"")&amp;IF(ELT!E24=Geral!$AN$21,ELT!$B$15,"")&amp;IF(INFO!E24=Geral!$AN$21,INFO!$B$15,"")&amp;IF(MEC!E24=Geral!$AN$21,MEC!$B$15,"")&amp;IF(MET!E24=Geral!$AN$21,MET!$B$15,"")&amp;IF(SEG!E24=Geral!$AN$21,SEG!$B$15,"")&amp;IF(TEL!E24=Geral!$AN$21,TEL!$B$15,"")&amp;IF(TUREVE!E24=Geral!$AN$21,TUREVE!$B$15,"")&amp;IF(ADM!E38=Geral!$AN$21,ADM!$B$29,"")&amp;IF(ED!E38=Geral!$AN$21,ED!$B$29,""))&amp;(IF(EST!E38=Geral!$AN$21,EST!$B$29,"")&amp;IF(EL!E38=Geral!$AN$21,EL!$B$29,"")&amp;IF(ELT!E38=Geral!$AN$21,ELT!$B$29,"")&amp;IF(INFO!E38=Geral!$AN$21,INFO!$B$29,"")&amp;IF(MEC!E38=Geral!$AN$21,MEC!$B$29,"")&amp;IF(MET!E38=Geral!$AN$21,MET!$B$29,"")&amp;IF(SEG!E38=Geral!$AN$21,SEG!$B$29,"")&amp;IF(TEL!E38=Geral!$AN$21,TEL!$B$29,"")&amp;IF(TUREVE!E38=Geral!$AN$21,TUREVE!$B$29,"")&amp;IF(ADM!E52=Geral!$AN$21,ADM!$B$43,"")&amp;IF(ED!E52=Geral!$AN$21,ED!$B$43,"")&amp;IF(EST!E52=Geral!$AN$21,EST!$B$43,"")&amp;IF(EL!E52=Geral!$AN$21,EL!$B$43,"")&amp;IF(ELT!E52=Geral!$AN$21,ELT!$B$43,"")&amp;IF(INFO!E52=Geral!$AN$21,INFO!$B$43,"")&amp;IF(MEC!E52=Geral!$AN$21,MEC!$B$43,"")&amp;IF(MET!E52=Geral!$AN$21,MET!$B$43,"")&amp;IF(SEG!E52=Geral!$AN$21,SEG!$B$43,"")&amp;IF(TEL!E52=Geral!$AN$21,TEL!$B$43,"")&amp;IF(TUREVE!E52=Geral!$AN$21,TUREVE!$B$43,""))</f>
        <v xml:space="preserve">1BINFO    2BED     2BMEC </v>
      </c>
      <c r="AR30" s="20" t="str">
        <f>IF(ADM!M10=Geral!$AN$21,ADM!$I$1,"")&amp;IF(ED!M10=Geral!$AN$21,ED!$I$1,"")&amp;IF(EST!M10=Geral!$AN$21,EST!$I$1,"")&amp;IF(EL!M10=Geral!$AN$21,EL!$I$1,"")&amp;IF(ELT!M10=Geral!$AN$21,ELT!$I$1,"")&amp;IF(INFO!M10=Geral!$AN$21,INFO!$I$1,"")&amp;IF(MEC!M10=Geral!$AN$21,MEC!$I$1,"")&amp;IF(MET!M10=Geral!$AN$21,MET!$I$1,"")&amp;IF(SEG!M10=Geral!$AN$21,SEG!$I$1,"")&amp;(IF(TEL!M10=Geral!$AN$21,TEL!$I$1,"")&amp;IF(TUREVE!M10=Geral!$AN$21,TUREVE!$I$1,"")&amp;IF(ADM!M24=Geral!$AN$21,ADM!$I$15,"")&amp;IF(ED!M24=Geral!$AN$21,ED!$I$15,"")&amp;IF(EST!M24=Geral!$AN$21,EST!$I$15,"")&amp;IF(EL!M24=Geral!$AN$21,EL!$I$15,"")&amp;IF(ELT!M24=Geral!$AN$21,ELT!$I$15,"")&amp;IF(INFO!M24=Geral!$AN$21,INFO!$I$15,"")&amp;IF(MEC!M24=Geral!$AN$21,MEC!$I$15,"")&amp;IF(MET!M24=Geral!$AN$21,MET!$I$15,"")&amp;IF(SEG!M24=Geral!$AN$21,SEG!$I$15,"")&amp;IF(TEL!M24=Geral!$AN$21,TEL!$I$15,"")&amp;IF(TUREVE!M24=Geral!$AN$21,TUREVE!$I$15,"")&amp;IF(ADM!M38=Geral!$AN$21,ADM!$I$29,"")&amp;IF(ED!M38=Geral!$AN$21,ED!$I$29,""))&amp;(IF(EST!M38=Geral!$AN$21,EST!$I$29,"")&amp;IF(EL!M38=Geral!$AN$21,EL!$I$29,"")&amp;IF(ELT!M38=Geral!$AN$21,ELT!$I$29,"")&amp;IF(INFO!M38=Geral!$AN$21,INFO!$I$29,"")&amp;IF(MEC!M38=Geral!$AN$21,MEC!$I$29,"")&amp;IF(MET!M38=Geral!$AN$21,MET!$I$29,"")&amp;IF(SEG!M38=Geral!$AN$21,SEG!$I$29,"")&amp;IF(TEL!M38=Geral!$AN$21,TEL!$I$29,"")&amp;IF(TUREVE!M38=Geral!$AN$21,TUREVE!$I$29,"")&amp;IF(ADM!M52=Geral!$AN$21,ADM!$I$43,"")&amp;IF(ED!M52=Geral!$AN$21,ED!$I$43,"")&amp;IF(EST!M52=Geral!$AN$21,EST!$I$43,"")&amp;IF(EL!M52=Geral!$AN$21,EL!$I$43,"")&amp;IF(ELT!M52=Geral!$AN$21,ELT!$I$43,"")&amp;IF(INFO!M52=Geral!$AN$21,INFO!$I$43,"")&amp;IF(MEC!M52=Geral!$AN$21,MEC!$I$43,"")&amp;IF(MET!M52=Geral!$AN$21,MET!$I$43,"")&amp;IF(SEG!M52=Geral!$AN$21,SEG!$I$43,"")&amp;IF(TEL!M52=Geral!$AN$21,TEL!$I$43,"")&amp;IF(TUREVE!M52=Geral!$AN$21,TUREVE!$I$43,""))&amp;IF(ADM!F10=Geral!$AN$21,ADM!$B$1,"")&amp;IF(ED!F10=Geral!$AN$21,ED!$B$1,"")&amp;IF(EST!F10=Geral!$AN$21,EST!$B$1,"")&amp;IF(EL!F10=Geral!$AN$21,EL!$B$1,"")&amp;IF(ELT!F10=Geral!$AN$21,ELT!$B$1,"")&amp;IF(INFO!F10=Geral!$AN$21,INFO!$B$1,"")&amp;IF(MEC!F10=Geral!$AN$21,MEC!$B$1,"")&amp;IF(MET!F10=Geral!$AN$21,MET!$B$1,"")&amp;IF(SEG!F10=Geral!$AN$21,SEG!$B$1,"")&amp;(IF(TEL!F10=Geral!$AN$21,TEL!$B$1,"")&amp;IF(TUREVE!F10=Geral!$AN$21,TUREVE!$B$1,"")&amp;IF(ADM!F24=Geral!$AN$21,ADM!$B$15,"")&amp;IF(ED!F24=Geral!$AN$21,ED!$B$15,"")&amp;IF(EST!F24=Geral!$AN$21,EST!$B$15,"")&amp;IF(EL!F24=Geral!$AN$21,EL!$B$15,"")&amp;IF(ELT!F24=Geral!$AN$21,ELT!$B$15,"")&amp;IF(INFO!F24=Geral!$AN$21,INFO!$B$15,"")&amp;IF(MEC!F24=Geral!$AN$21,MEC!$B$15,"")&amp;IF(MET!F24=Geral!$AN$21,MET!$B$15,"")&amp;IF(SEG!F24=Geral!$AN$21,SEG!$B$15,"")&amp;IF(TEL!F24=Geral!$AN$21,TEL!$B$15,"")&amp;IF(TUREVE!F24=Geral!$AN$21,TUREVE!$B$15,"")&amp;IF(ADM!F38=Geral!$AN$21,ADM!$B$29,"")&amp;IF(ED!F38=Geral!$AN$21,ED!$B$29,""))&amp;(IF(EST!F38=Geral!$AN$21,EST!$B$29,"")&amp;IF(EL!F38=Geral!$AN$21,EL!$B$29,"")&amp;IF(ELT!F38=Geral!$AN$21,ELT!$B$29,"")&amp;IF(INFO!F38=Geral!$AN$21,INFO!$B$29,"")&amp;IF(MEC!F38=Geral!$AN$21,MEC!$B$29,"")&amp;IF(MET!F38=Geral!$AN$21,MET!$B$29,"")&amp;IF(SEG!F38=Geral!$AN$21,SEG!$B$29,"")&amp;IF(TEL!F38=Geral!$AN$21,TEL!$B$29,"")&amp;IF(TUREVE!F38=Geral!$AN$21,TUREVE!$B$29,"")&amp;IF(ADM!F52=Geral!$AN$21,ADM!$B$43,"")&amp;IF(ED!F52=Geral!$AN$21,ED!$B$43,"")&amp;IF(EST!F52=Geral!$AN$21,EST!$B$43,"")&amp;IF(EL!F52=Geral!$AN$21,EL!$B$43,"")&amp;IF(ELT!F52=Geral!$AN$21,ELT!$B$43,"")&amp;IF(INFO!F52=Geral!$AN$21,INFO!$B$43,"")&amp;IF(MEC!F52=Geral!$AN$21,MEC!$B$43,"")&amp;IF(MET!F52=Geral!$AN$21,MET!$B$43,"")&amp;IF(SEG!F52=Geral!$AN$21,SEG!$B$43,"")&amp;IF(TEL!F52=Geral!$AN$21,TEL!$B$43,"")&amp;IF(TUREVE!F52=Geral!$AN$21,TUREVE!$B$43,""))</f>
        <v/>
      </c>
      <c r="AS30" s="27"/>
      <c r="AT30" s="20" t="str">
        <f>IF(ADM!I10=Geral!$AT$21,ADM!$I$1,"")&amp;IF(ED!I10=Geral!$AT$21,ED!$I$1,"")&amp;IF(EST!I10=Geral!$AT$21,EST!$I$1,"")&amp;IF(EL!I10=Geral!$AT$21,EL!$I$1,"")&amp;IF(ELT!I10=Geral!$AT$21,ELT!$I$1,"")&amp;IF(INFO!I10=Geral!$AT$21,INFO!$I$1,"")&amp;IF(MEC!I10=Geral!$AT$21,MEC!$I$1,"")&amp;IF(MET!I10=Geral!$AT$21,MET!$I$1,"")&amp;IF(SEG!I10=Geral!$AT$21,SEG!$I$1,"")&amp;(IF(TEL!I10=Geral!$AT$21,TEL!$I$1,"")&amp;IF(TUREVE!I10=Geral!$AT$21,TUREVE!$I$1,"")&amp;IF(ADM!I24=Geral!$AT$21,ADM!$I$15,"")&amp;IF(ED!I24=Geral!$AT$21,ED!$I$15,"")&amp;IF(EST!I24=Geral!$AT$21,EST!$I$15,"")&amp;IF(EL!I24=Geral!$AT$21,EL!$I$15,"")&amp;IF(ELT!I24=Geral!$AT$21,ELT!$I$15,"")&amp;IF(INFO!I24=Geral!$AT$21,INFO!$I$15,"")&amp;IF(MEC!I24=Geral!$AT$21,MEC!$I$15,"")&amp;IF(MET!I24=Geral!$AT$21,MET!$I$15,"")&amp;IF(SEG!I24=Geral!$AT$21,SEG!$I$15,"")&amp;IF(TEL!I24=Geral!$AT$21,TEL!$I$15,"")&amp;IF(TUREVE!I24=Geral!$AT$21,TUREVE!$I$15,"")&amp;IF(ADM!I38=Geral!$AT$21,ADM!$I$29,"")&amp;IF(ED!I38=Geral!$AT$21,ED!$I$29,""))&amp;(IF(EST!I38=Geral!$AT$21,EST!$I$29,"")&amp;IF(EL!I38=Geral!$AT$21,EL!$I$29,"")&amp;IF(ELT!I38=Geral!$AT$21,ELT!$I$29,"")&amp;IF(INFO!I38=Geral!$AT$21,INFO!$I$29,"")&amp;IF(MEC!I38=Geral!$AT$21,MEC!$I$29,"")&amp;IF(MET!I38=Geral!$AT$21,MET!$I$29,"")&amp;IF(SEG!I38=Geral!$AT$21,SEG!$I$29,"")&amp;IF(TEL!I38=Geral!$AT$21,TEL!$I$29,"")&amp;IF(TUREVE!I38=Geral!$AT$21,TUREVE!$I$29,"")&amp;IF(ADM!I52=Geral!$AT$21,ADM!$I$43,"")&amp;IF(ED!I52=Geral!$AT$21,ED!$I$43,"")&amp;IF(EST!I52=Geral!$AT$21,EST!$I$43,"")&amp;IF(EL!I52=Geral!$AT$21,EL!$I$43,"")&amp;IF(ELT!I52=Geral!$AT$21,ELT!$I$43,"")&amp;IF(INFO!I52=Geral!$AT$21,INFO!$I$43,"")&amp;IF(MEC!I52=Geral!$AT$21,MEC!$I$43,"")&amp;IF(MET!I52=Geral!$AT$21,MET!$I$43,"")&amp;IF(SEG!I52=Geral!$AT$21,SEG!$I$43,"")&amp;IF(TEL!I52=Geral!$AT$21,TEL!$I$43,"")&amp;IF(TUREVE!I52=Geral!$AT$21,TUREVE!$I$43,""))&amp;IF(ADM!B10=Geral!$AT$21,ADM!$B$1,"")&amp;IF(ED!B10=Geral!$AT$21,ED!$B$1,"")&amp;IF(EST!B10=Geral!$AT$21,EST!$B$1,"")&amp;IF(EL!B10=Geral!$AT$21,EL!$B$1,"")&amp;IF(ELT!B10=Geral!$AT$21,ELT!$B$1,"")&amp;IF(INFO!B10=Geral!$AT$21,INFO!$B$1,"")&amp;IF(MEC!B10=Geral!$AT$21,MEC!$B$1,"")&amp;IF(MET!B10=Geral!$AT$21,MET!$B$1,"")&amp;IF(SEG!B10=Geral!$AT$21,SEG!$B$1,"")&amp;(IF(TEL!B10=Geral!$AT$21,TEL!$B$1,"")&amp;IF(TUREVE!B10=Geral!$AT$21,TUREVE!$B$1,"")&amp;IF(ADM!B24=Geral!$AT$21,ADM!$B$15,"")&amp;IF(ED!B24=Geral!$AT$21,ED!$B$15,"")&amp;IF(EST!B24=Geral!$AT$21,EST!$B$15,"")&amp;IF(EL!B24=Geral!$AT$21,EL!$B$15,"")&amp;IF(ELT!B24=Geral!$AT$21,ELT!$B$15,"")&amp;IF(INFO!B24=Geral!$AT$21,INFO!$B$15,"")&amp;IF(MEC!B24=Geral!$AT$21,MEC!$B$15,"")&amp;IF(MET!B24=Geral!$AT$21,MET!$B$15,"")&amp;IF(SEG!B24=Geral!$AT$21,SEG!$B$15,"")&amp;IF(TEL!B24=Geral!$AT$21,TEL!$B$15,"")&amp;IF(TUREVE!B24=Geral!$AT$21,TUREVE!$B$15,"")&amp;IF(ADM!B38=Geral!$AT$21,ADM!$B$29,"")&amp;IF(ED!B38=Geral!$AT$21,ED!$B$29,""))&amp;(IF(EST!B38=Geral!$AT$21,EST!$B$29,"")&amp;IF(EL!B38=Geral!$AT$21,EL!$B$29,"")&amp;IF(ELT!B38=Geral!$AT$21,ELT!$B$29,"")&amp;IF(INFO!B38=Geral!$AT$21,INFO!$B$29,"")&amp;IF(MEC!B38=Geral!$AT$21,MEC!$B$29,"")&amp;IF(MET!B38=Geral!$AT$21,MET!$B$29,"")&amp;IF(SEG!B38=Geral!$AT$21,SEG!$B$29,"")&amp;IF(TEL!B38=Geral!$AT$21,TEL!$B$29,"")&amp;IF(TUREVE!B38=Geral!$AT$21,TUREVE!$B$29,"")&amp;IF(ADM!B52=Geral!$AT$21,ADM!$B$43,"")&amp;IF(ED!B52=Geral!$AT$21,ED!$B$43,"")&amp;IF(EST!B52=Geral!$AT$21,EST!$B$43,"")&amp;IF(EL!B52=Geral!$AT$21,EL!$B$43,"")&amp;IF(ELT!B52=Geral!$AT$21,ELT!$B$43,"")&amp;IF(INFO!B52=Geral!$AT$21,INFO!$B$43,"")&amp;IF(MEC!B52=Geral!$AT$21,MEC!$B$43,"")&amp;IF(MET!B52=Geral!$AT$21,MET!$B$43,"")&amp;IF(SEG!B52=Geral!$AT$21,SEG!$B$43,"")&amp;IF(TEL!B52=Geral!$AT$21,TEL!$B$43,"")&amp;IF(TUREVE!B52=Geral!$AT$21,TUREVE!$B$43,""))</f>
        <v/>
      </c>
      <c r="AU30" s="20" t="str">
        <f>IF(ADM!J10=Geral!$AT$21,ADM!$I$1,"")&amp;IF(ED!J10=Geral!$AT$21,ED!$I$1,"")&amp;IF(EST!J10=Geral!$AT$21,EST!$I$1,"")&amp;IF(EL!J10=Geral!$AT$21,EL!$I$1,"")&amp;IF(ELT!J10=Geral!$AT$21,ELT!$I$1,"")&amp;IF(INFO!J10=Geral!$AT$21,INFO!$I$1,"")&amp;IF(MEC!J10=Geral!$AT$21,MEC!$I$1,"")&amp;IF(MET!J10=Geral!$AT$21,MET!$I$1,"")&amp;IF(SEG!J12=Geral!$AT$21,SEG!$I$1,"")&amp;(IF(TEL!J10=Geral!$AT$21,TEL!$I$1,"")&amp;IF(TUREVE!J10=Geral!$AT$21,TUREVE!$I$1,"")&amp;IF(ADM!J24=Geral!$AT$21,ADM!$I$15,"")&amp;IF(ED!J24=Geral!$AT$21,ED!$I$15,"")&amp;IF(EST!J24=Geral!$AT$21,EST!$I$15,"")&amp;IF(EL!J24=Geral!$AT$21,EL!$I$15,"")&amp;IF(ELT!J24=Geral!$AT$21,ELT!$I$15,"")&amp;IF(INFO!J24=Geral!$AT$21,INFO!$I$15,"")&amp;IF(MEC!J24=Geral!$AT$21,MEC!$I$15,"")&amp;IF(MET!J24=Geral!$AT$21,MET!$I$15,"")&amp;IF(SEG!J24=Geral!$AT$21,SEG!$I$15,"")&amp;IF(TEL!J24=Geral!$AT$21,TEL!$I$15,"")&amp;IF(TUREVE!J24=Geral!$AT$21,TUREVE!$I$15,"")&amp;IF(ADM!J38=Geral!$AT$21,ADM!$I$29,"")&amp;IF(ED!J38=Geral!$AT$21,ED!$I$29,""))&amp;(IF(EST!J38=Geral!$AT$21,EST!$I$29,"")&amp;IF(EL!J38=Geral!$AT$21,EL!$I$29,"")&amp;IF(ELT!J38=Geral!$AT$21,ELT!$I$29,"")&amp;IF(INFO!J38=Geral!$AT$21,INFO!$I$29,"")&amp;IF(MEC!J38=Geral!$AT$21,MEC!$I$29,"")&amp;IF(MET!J38=Geral!$AT$21,MET!$I$29,"")&amp;IF(SEG!J38=Geral!$AT$21,SEG!$I$29,"")&amp;IF(TEL!J38=Geral!$AT$21,TEL!$I$29,"")&amp;IF(TUREVE!J38=Geral!$AT$21,TUREVE!$I$29,"")&amp;IF(ADM!J52=Geral!$AT$21,ADM!$I$43,"")&amp;IF(ED!J52=Geral!$AT$21,ED!$I$43,"")&amp;IF(EST!J52=Geral!$AT$21,EST!$I$43,"")&amp;IF(EL!J52=Geral!$AT$21,EL!$I$43,"")&amp;IF(ELT!J52=Geral!$AT$21,ELT!$I$43,"")&amp;IF(INFO!J52=Geral!$AT$21,INFO!$I$43,"")&amp;IF(MEC!J52=Geral!$AT$21,MEC!$I$43,"")&amp;IF(MET!J52=Geral!$AT$21,MET!$I$43,"")&amp;IF(SEG!J52=Geral!$AT$21,SEG!$I$43,"")&amp;IF(TEL!J52=Geral!$AT$21,TEL!$I$43,"")&amp;IF(TUREVE!J52=Geral!$AT$21,TUREVE!$I$43,""))&amp;IF(ADM!C10=Geral!$AT$21,ADM!$B$1,"")&amp;IF(ED!C10=Geral!$AT$21,ED!$B$1,"")&amp;IF(EST!C10=Geral!$AT$21,EST!$B$1,"")&amp;IF(EL!C10=Geral!$AT$21,EL!$B$1,"")&amp;IF(ELT!C10=Geral!$AT$21,ELT!$B$1,"")&amp;IF(INFO!C10=Geral!$AT$21,INFO!$B$1,"")&amp;IF(MEC!C10=Geral!$AT$21,MEC!$B$1,"")&amp;IF(MET!C10=Geral!$AT$21,MET!$B$1,"")&amp;IF(SEG!C10=Geral!$AT$21,SEG!$B$1,"")&amp;(IF(TEL!C10=Geral!$AT$21,TEL!$B$1,"")&amp;IF(TUREVE!C10=Geral!$AT$21,TUREVE!$B$1,"")&amp;IF(ADM!C24=Geral!$AT$21,ADM!$B$15,"")&amp;IF(ED!C24=Geral!$AT$21,ED!$B$15,"")&amp;IF(EST!C24=Geral!$AT$21,EST!$B$15,"")&amp;IF(EL!C24=Geral!$AT$21,EL!$B$15,"")&amp;IF(ELT!C24=Geral!$AT$21,ELT!$B$15,"")&amp;IF(INFO!C24=Geral!$AT$21,INFO!$B$15,"")&amp;IF(MEC!C24=Geral!$AT$21,MEC!$B$15,"")&amp;IF(MET!C24=Geral!$AT$21,MET!$B$15,"")&amp;IF(SEG!C24=Geral!$AT$21,SEG!$B$15,"")&amp;IF(TEL!C24=Geral!$AT$21,TEL!$B$15,"")&amp;IF(TUREVE!C24=Geral!$AT$21,TUREVE!$B$15,"")&amp;IF(ADM!C38=Geral!$AT$21,ADM!$B$29,"")&amp;IF(ED!C38=Geral!$AT$21,ED!$B$29,""))&amp;(IF(EST!C38=Geral!$AT$21,EST!$B$29,"")&amp;IF(EL!C38=Geral!$AT$21,EL!$B$29,"")&amp;IF(ELT!C38=Geral!$AT$21,ELT!$B$29,"")&amp;IF(INFO!C38=Geral!$AT$21,INFO!$B$29,"")&amp;IF(MEC!C38=Geral!$AT$21,MEC!$B$29,"")&amp;IF(MET!C38=Geral!$AT$21,MET!$B$29,"")&amp;IF(SEG!C38=Geral!$AT$21,SEG!$B$29,"")&amp;IF(TEL!C38=Geral!$AT$21,TEL!$B$29,"")&amp;IF(TUREVE!C38=Geral!$AT$21,TUREVE!$B$29,"")&amp;IF(ADM!C52=Geral!$AT$21,ADM!$B$43,"")&amp;IF(ED!C52=Geral!$AT$21,ED!$B$43,"")&amp;IF(EST!C52=Geral!$AT$21,EST!$B$43,"")&amp;IF(EL!C52=Geral!$AT$21,EL!$B$43,"")&amp;IF(ELT!C52=Geral!$AT$21,ELT!$B$43,"")&amp;IF(INFO!C52=Geral!$AT$21,INFO!$B$43,"")&amp;IF(MEC!C52=Geral!$AT$21,MEC!$B$43,"")&amp;IF(MET!C52=Geral!$AT$21,MET!$B$43,"")&amp;IF(SEG!C52=Geral!$AT$21,SEG!$B$43,"")&amp;IF(TEL!C52=Geral!$AT$21,TEL!$B$43,"")&amp;IF(TUREVE!C52=Geral!$AT$21,TUREVE!$B$43,""))</f>
        <v/>
      </c>
      <c r="AV30" s="20" t="str">
        <f>IF(ADM!K10=Geral!$AT$21,ADM!$I$1,"")&amp;IF(ED!K10=Geral!$AT$21,ED!$I$1,"")&amp;IF(EST!K10=Geral!$AT$21,EST!$I$1,"")&amp;IF(EL!K10=Geral!$AT$21,EL!$I$1,"")&amp;IF(ELT!K10=Geral!$AT$21,ELT!$I$1,"")&amp;IF(INFO!K10=Geral!$AT$21,INFO!$I$1,"")&amp;IF(MEC!K10=Geral!$AT$21,MEC!$I$1,"")&amp;IF(MET!K10=Geral!$AT$21,MET!$I$1,"")&amp;IF(SEG!K10=Geral!$AT$21,SEG!$I$1,"")&amp;(IF(TEL!K10=Geral!$AT$21,TEL!$I$1,"")&amp;IF(TUREVE!K10=Geral!$AT$21,TUREVE!$I$1,"")&amp;IF(ADM!K24=Geral!$AT$21,ADM!$I$15,"")&amp;IF(ED!K24=Geral!$AT$21,ED!$I$15,"")&amp;IF(EST!K24=Geral!$AT$21,EST!$I$15,"")&amp;IF(EL!K24=Geral!$AT$21,EL!$I$15,"")&amp;IF(ELT!K24=Geral!$AT$21,ELT!$I$15,"")&amp;IF(INFO!K24=Geral!$AT$21,INFO!$I$15,"")&amp;IF(MEC!K24=Geral!$AT$21,MEC!$I$15,"")&amp;IF(MET!K24=Geral!$AT$21,MET!$I$15,"")&amp;IF(SEG!K24=Geral!$AT$21,SEG!$I$15,"")&amp;IF(TEL!K24=Geral!$AT$21,TEL!$I$15,"")&amp;IF(TUREVE!K24=Geral!$AT$21,TUREVE!$I$15,"")&amp;IF(ADM!K38=Geral!$AT$21,ADM!$I$29,"")&amp;IF(ED!K38=Geral!$AT$21,ED!$I$29,""))&amp;(IF(EST!K38=Geral!$AT$21,EST!$I$29,"")&amp;IF(EL!K38=Geral!$AT$21,EL!$I$29,"")&amp;IF(ELT!K38=Geral!$AT$21,ELT!$I$29,"")&amp;IF(INFO!K38=Geral!$AT$21,INFO!$I$29,"")&amp;IF(MEC!K38=Geral!$AT$21,MEC!$I$29,"")&amp;IF(MET!K38=Geral!$AT$21,MET!$I$29,"")&amp;IF(SEG!K38=Geral!$AT$21,SEG!$I$29,"")&amp;IF(TEL!K38=Geral!$AT$21,TEL!$I$29,"")&amp;IF(TUREVE!K38=Geral!$AT$21,TUREVE!$I$29,"")&amp;IF(ADM!K52=Geral!$AT$21,ADM!$I$43,"")&amp;IF(ED!K52=Geral!$AT$21,ED!$I$43,"")&amp;IF(EST!K52=Geral!$AT$21,EST!$I$43,"")&amp;IF(EL!K52=Geral!$AT$21,EL!$I$43,"")&amp;IF(ELT!K52=Geral!$AT$21,ELT!$I$43,"")&amp;IF(INFO!K52=Geral!$AT$21,INFO!$I$43,"")&amp;IF(MEC!K52=Geral!$AT$21,MEC!$I$43,"")&amp;IF(MET!K52=Geral!$AT$21,MET!$I$43,"")&amp;IF(SEG!K52=Geral!$AT$21,SEG!$I$43,"")&amp;IF(TEL!K52=Geral!$AT$21,TEL!$I$43,"")&amp;IF(TUREVE!K52=Geral!$AT$21,TUREVE!$I$43,""))&amp;IF(ADM!D10=Geral!$AT$21,ADM!$B$1,"")&amp;IF(ED!D10=Geral!$AT$21,ED!$B$1,"")&amp;IF(EST!D10=Geral!$AT$21,EST!$B$1,"")&amp;IF(EL!D10=Geral!$AT$21,EL!$B$1,"")&amp;IF(ELT!D10=Geral!$AT$21,ELT!$B$1,"")&amp;IF(INFO!D10=Geral!$AT$21,INFO!$B$1,"")&amp;IF(MEC!D10=Geral!$AT$21,MEC!$B$1,"")&amp;IF(MET!D10=Geral!$AT$21,MET!$B$1,"")&amp;IF(SEG!D10=Geral!$AT$21,SEG!$B$1,"")&amp;(IF(TEL!D10=Geral!$AT$21,TEL!$B$1,"")&amp;IF(TUREVE!D10=Geral!$AT$21,TUREVE!$B$1,"")&amp;IF(ADM!D24=Geral!$AT$21,ADM!$B$15,"")&amp;IF(ED!D24=Geral!$AT$21,ED!$B$15,"")&amp;IF(EST!D24=Geral!$AT$21,EST!$B$15,"")&amp;IF(EL!D24=Geral!$AT$21,EL!$B$15,"")&amp;IF(ELT!D24=Geral!$AT$21,ELT!$B$15,"")&amp;IF(INFO!D24=Geral!$AT$21,INFO!$B$15,"")&amp;IF(MEC!D24=Geral!$AT$21,MEC!$B$15,"")&amp;IF(MET!D24=Geral!$AT$21,MET!$B$15,"")&amp;IF(SEG!D24=Geral!$AT$21,SEG!$B$15,"")&amp;IF(TEL!D24=Geral!$AT$21,TEL!$B$15,"")&amp;IF(TUREVE!D24=Geral!$AT$21,TUREVE!$B$15,"")&amp;IF(ADM!D38=Geral!$AT$21,ADM!$B$29,"")&amp;IF(ED!D38=Geral!$AT$21,ED!$B$29,""))&amp;(IF(EST!D38=Geral!$AT$21,EST!$B$29,"")&amp;IF(EL!D38=Geral!$AT$21,EL!$B$29,"")&amp;IF(ELT!D38=Geral!$AT$21,ELT!$B$29,"")&amp;IF(INFO!D38=Geral!$AT$21,INFO!$B$29,"")&amp;IF(MEC!D38=Geral!$AT$21,MEC!$B$29,"")&amp;IF(MET!D38=Geral!$AT$21,MET!$B$29,"")&amp;IF(SEG!D38=Geral!$AT$21,SEG!$B$29,"")&amp;IF(TEL!D38=Geral!$AT$21,TEL!$B$29,"")&amp;IF(TUREVE!D38=Geral!$AT$21,TUREVE!$B$29,"")&amp;IF(ADM!D52=Geral!$AT$21,ADM!$B$43,"")&amp;IF(ED!D52=Geral!$AT$21,ED!$B$43,"")&amp;IF(EST!D52=Geral!$AT$21,EST!$B$43,"")&amp;IF(EL!D52=Geral!$AT$21,EL!$B$43,"")&amp;IF(ELT!D52=Geral!$AT$21,ELT!$B$43,"")&amp;IF(INFO!D52=Geral!$AT$21,INFO!$B$43,"")&amp;IF(MEC!D52=Geral!$AT$21,MEC!$B$43,"")&amp;IF(MET!D52=Geral!$AT$21,MET!$B$43,"")&amp;IF(SEG!D52=Geral!$AT$21,SEG!$B$43,"")&amp;IF(TEL!D52=Geral!$AT$21,TEL!$B$43,"")&amp;IF(TUREVE!D52=Geral!$AT$21,TUREVE!$B$43,""))</f>
        <v/>
      </c>
      <c r="AW30" s="20" t="str">
        <f>IF(ADM!L10=Geral!$AT$21,ADM!$I$1,"")&amp;IF(ED!L10=Geral!$AT$21,ED!$I$1,"")&amp;IF(EST!L10=Geral!$AT$21,EST!$I$1,"")&amp;IF(EL!L10=Geral!$AT$21,EL!$I$1,"")&amp;IF(ELT!L10=Geral!$AT$21,ELT!$I$1,"")&amp;IF(INFO!L10=Geral!$AT$21,INFO!$I$1,"")&amp;IF(MEC!L10=Geral!$AT$21,MEC!$I$1,"")&amp;IF(MET!L10=Geral!$AT$21,MET!$I$1,"")&amp;IF(SEG!L10=Geral!$AT$21,SEG!$I$1,"")&amp;(IF(TEL!L10=Geral!$AT$21,TEL!$I$1,"")&amp;IF(TUREVE!L10=Geral!$AT$21,TUREVE!$I$1,"")&amp;IF(ADM!L24=Geral!$AT$21,ADM!$I$15,"")&amp;IF(ED!L24=Geral!$AT$21,ED!$I$15,"")&amp;IF(EST!L24=Geral!$AT$21,EST!$I$15,"")&amp;IF(EL!L24=Geral!$AT$21,EL!$I$15,"")&amp;IF(ELT!L24=Geral!$AT$21,ELT!$I$15,"")&amp;IF(INFO!L24=Geral!$AT$21,INFO!$I$15,"")&amp;IF(MEC!L24=Geral!$AT$21,MEC!$I$15,"")&amp;IF(MET!L24=Geral!$AT$21,MET!$I$15,"")&amp;IF(SEG!L24=Geral!$AT$21,SEG!$I$15,"")&amp;IF(TEL!L24=Geral!$AT$21,TEL!$I$15,"")&amp;IF(TUREVE!L24=Geral!$AT$21,TUREVE!$I$15,"")&amp;IF(ADM!L38=Geral!$AT$21,ADM!$I$29,"")&amp;IF(ED!L38=Geral!$AT$21,ED!$I$29,""))&amp;(IF(EST!L38=Geral!$AT$21,EST!$I$29,"")&amp;IF(EL!L38=Geral!$AT$21,EL!$I$29,"")&amp;IF(ELT!L38=Geral!$AT$21,ELT!$I$29,"")&amp;IF(INFO!L38=Geral!$AT$21,INFO!$I$29,"")&amp;IF(MEC!L38=Geral!$AT$21,MEC!$I$29,"")&amp;IF(MET!L38=Geral!$AT$21,MET!$I$29,"")&amp;IF(SEG!L38=Geral!$AT$21,SEG!$I$29,"")&amp;IF(TEL!L38=Geral!$AT$21,TEL!$I$29,"")&amp;IF(TUREVE!L38=Geral!$AT$21,TUREVE!$I$29,"")&amp;IF(ADM!L52=Geral!$AT$21,ADM!$I$43,"")&amp;IF(ED!L52=Geral!$AT$21,ED!$I$43,"")&amp;IF(EST!L52=Geral!$AT$21,EST!$I$43,"")&amp;IF(EL!L52=Geral!$AT$21,EL!$I$43,"")&amp;IF(ELT!L52=Geral!$AT$21,ELT!$I$43,"")&amp;IF(INFO!L52=Geral!$AT$21,INFO!$I$43,"")&amp;IF(MEC!L52=Geral!$AT$21,MEC!$I$43,"")&amp;IF(MET!L52=Geral!$AT$21,MET!$I$43,"")&amp;IF(SEG!L52=Geral!$AT$21,SEG!$I$43,"")&amp;IF(TEL!L52=Geral!$AT$21,TEL!$I$43,"")&amp;IF(TUREVE!L52=Geral!$AT$21,TUREVE!$I$43,""))&amp;IF(ADM!E10=Geral!$AT$21,ADM!$B$1,"")&amp;IF(ED!E10=Geral!$AT$21,ED!$B$1,"")&amp;IF(EST!E10=Geral!$AT$21,EST!$B$1,"")&amp;IF(EL!E10=Geral!$AT$21,EL!$B$1,"")&amp;IF(ELT!E10=Geral!$AT$21,ELT!$B$1,"")&amp;IF(INFO!E10=Geral!$AT$21,INFO!$B$1,"")&amp;IF(MEC!E10=Geral!$AT$21,MEC!$B$1,"")&amp;IF(MET!E10=Geral!$AT$21,MET!$B$1,"")&amp;IF(SEG!E10=Geral!$AT$21,SEG!$B$1,"")&amp;(IF(TEL!E10=Geral!$AT$21,TEL!$B$1,"")&amp;IF(TUREVE!E10=Geral!$AT$21,TUREVE!$B$1,"")&amp;IF(ADM!E24=Geral!$AT$21,ADM!$B$15,"")&amp;IF(ED!E24=Geral!$AT$21,ED!$B$15,"")&amp;IF(EST!E24=Geral!$AT$21,EST!$B$15,"")&amp;IF(EL!E24=Geral!$AT$21,EL!$B$15,"")&amp;IF(ELT!E24=Geral!$AT$21,ELT!$B$15,"")&amp;IF(INFO!E24=Geral!$AT$21,INFO!$B$15,"")&amp;IF(MEC!E24=Geral!$AT$21,MEC!$B$15,"")&amp;IF(MET!E24=Geral!$AT$21,MET!$B$15,"")&amp;IF(SEG!E24=Geral!$AT$21,SEG!$B$15,"")&amp;IF(TEL!E24=Geral!$AT$21,TEL!$B$15,"")&amp;IF(TUREVE!E24=Geral!$AT$21,TUREVE!$B$15,"")&amp;IF(ADM!E38=Geral!$AT$21,ADM!$B$29,"")&amp;IF(ED!E38=Geral!$AT$21,ED!$B$29,""))&amp;(IF(EST!E38=Geral!$AT$21,EST!$B$29,"")&amp;IF(EL!E38=Geral!$AT$21,EL!$B$29,"")&amp;IF(ELT!E38=Geral!$AT$21,ELT!$B$29,"")&amp;IF(INFO!E38=Geral!$AT$21,INFO!$B$29,"")&amp;IF(MEC!E38=Geral!$AT$21,MEC!$B$29,"")&amp;IF(MET!E38=Geral!$AT$21,MET!$B$29,"")&amp;IF(SEG!E38=Geral!$AT$21,SEG!$B$29,"")&amp;IF(TEL!E38=Geral!$AT$21,TEL!$B$29,"")&amp;IF(TUREVE!E38=Geral!$AT$21,TUREVE!$B$29,"")&amp;IF(ADM!E52=Geral!$AT$21,ADM!$B$43,"")&amp;IF(ED!E52=Geral!$AT$21,ED!$B$43,"")&amp;IF(EST!E52=Geral!$AT$21,EST!$B$43,"")&amp;IF(EL!E52=Geral!$AT$21,EL!$B$43,"")&amp;IF(ELT!E52=Geral!$AT$21,ELT!$B$43,"")&amp;IF(INFO!E52=Geral!$AT$21,INFO!$B$43,"")&amp;IF(MEC!E52=Geral!$AT$21,MEC!$B$43,"")&amp;IF(MET!E52=Geral!$AT$21,MET!$B$43,"")&amp;IF(SEG!E52=Geral!$AT$21,SEG!$B$43,"")&amp;IF(TEL!E52=Geral!$AT$21,TEL!$B$43,"")&amp;IF(TUREVE!E52=Geral!$AT$21,TUREVE!$B$43,""))</f>
        <v/>
      </c>
      <c r="AX30" s="20" t="str">
        <f>IF(ADM!M10=Geral!$AT$21,ADM!$I$1,"")&amp;IF(ED!M10=Geral!$AT$21,ED!$I$1,"")&amp;IF(EST!M10=Geral!$AT$21,EST!$I$1,"")&amp;IF(EL!M10=Geral!$AT$21,EL!$I$1,"")&amp;IF(ELT!M10=Geral!$AT$21,ELT!$I$1,"")&amp;IF(INFO!M10=Geral!$AT$21,INFO!$I$1,"")&amp;IF(MEC!M10=Geral!$AT$21,MEC!$I$1,"")&amp;IF(MET!M10=Geral!$AT$21,MET!$I$1,"")&amp;IF(SEG!M10=Geral!$AT$21,SEG!$I$1,"")&amp;(IF(TEL!M10=Geral!$AT$21,TEL!$I$1,"")&amp;IF(TUREVE!M10=Geral!$AT$21,TUREVE!$I$1,"")&amp;IF(ADM!M24=Geral!$AT$21,ADM!$I$15,"")&amp;IF(ED!M24=Geral!$AT$21,ED!$I$15,"")&amp;IF(EST!M24=Geral!$AT$21,EST!$I$15,"")&amp;IF(EL!M24=Geral!$AT$21,EL!$I$15,"")&amp;IF(ELT!M24=Geral!$AT$21,ELT!$I$15,"")&amp;IF(INFO!M24=Geral!$AT$21,INFO!$I$15,"")&amp;IF(MEC!M24=Geral!$AT$21,MEC!$I$15,"")&amp;IF(MET!M24=Geral!$AT$21,MET!$I$15,"")&amp;IF(SEG!M24=Geral!$AT$21,SEG!$I$15,"")&amp;IF(TEL!M24=Geral!$AT$21,TEL!$I$15,"")&amp;IF(TUREVE!M24=Geral!$AT$21,TUREVE!$I$15,"")&amp;IF(ADM!M38=Geral!$AT$21,ADM!$I$29,"")&amp;IF(ED!M38=Geral!$AT$21,ED!$I$29,""))&amp;(IF(EST!M38=Geral!$AT$21,EST!$I$29,"")&amp;IF(EL!M38=Geral!$AT$21,EL!$I$29,"")&amp;IF(ELT!M38=Geral!$AT$21,ELT!$I$29,"")&amp;IF(INFO!M38=Geral!$AT$21,INFO!$I$29,"")&amp;IF(MEC!M38=Geral!$AT$21,MEC!$I$29,"")&amp;IF(MET!M38=Geral!$AT$21,MET!$I$29,"")&amp;IF(SEG!M38=Geral!$AT$21,SEG!$I$29,"")&amp;IF(TEL!M38=Geral!$AT$21,TEL!$I$29,"")&amp;IF(TUREVE!M38=Geral!$AT$21,TUREVE!$I$29,"")&amp;IF(ADM!M52=Geral!$AT$21,ADM!$I$43,"")&amp;IF(ED!M52=Geral!$AT$21,ED!$I$43,"")&amp;IF(EST!M52=Geral!$AT$21,EST!$I$43,"")&amp;IF(EL!M52=Geral!$AT$21,EL!$I$43,"")&amp;IF(ELT!M52=Geral!$AT$21,ELT!$I$43,"")&amp;IF(INFO!M52=Geral!$AT$21,INFO!$I$43,"")&amp;IF(MEC!M52=Geral!$AT$21,MEC!$I$43,"")&amp;IF(MET!M52=Geral!$AT$21,MET!$I$43,"")&amp;IF(SEG!M52=Geral!$AT$21,SEG!$I$43,"")&amp;IF(TEL!M52=Geral!$AT$21,TEL!$I$43,"")&amp;IF(TUREVE!M52=Geral!$AT$21,TUREVE!$I$43,""))&amp;IF(ADM!F10=Geral!$AT$21,ADM!$B$1,"")&amp;IF(ED!F10=Geral!$AT$21,ED!$B$1,"")&amp;IF(EST!F10=Geral!$AT$21,EST!$B$1,"")&amp;IF(EL!F10=Geral!$AT$21,EL!$B$1,"")&amp;IF(ELT!F10=Geral!$AT$21,ELT!$B$1,"")&amp;IF(INFO!F10=Geral!$AT$21,INFO!$B$1,"")&amp;IF(MEC!F10=Geral!$AT$21,MEC!$B$1,"")&amp;IF(MET!F10=Geral!$AT$21,MET!$B$1,"")&amp;IF(SEG!F10=Geral!$AT$21,SEG!$B$1,"")&amp;(IF(TEL!F10=Geral!$AT$21,TEL!$B$1,"")&amp;IF(TUREVE!F10=Geral!$AT$21,TUREVE!$B$1,"")&amp;IF(ADM!F24=Geral!$AT$21,ADM!$B$15,"")&amp;IF(ED!F24=Geral!$AT$21,ED!$B$15,"")&amp;IF(EST!F24=Geral!$AT$21,EST!$B$15,"")&amp;IF(EL!F24=Geral!$AT$21,EL!$B$15,"")&amp;IF(ELT!F24=Geral!$AT$21,ELT!$B$15,"")&amp;IF(INFO!F24=Geral!$AT$21,INFO!$B$15,"")&amp;IF(MEC!F24=Geral!$AT$21,MEC!$B$15,"")&amp;IF(MET!F24=Geral!$AT$21,MET!$B$15,"")&amp;IF(SEG!F24=Geral!$AT$21,SEG!$B$15,"")&amp;IF(TEL!F24=Geral!$AT$21,TEL!$B$15,"")&amp;IF(TUREVE!F24=Geral!$AT$21,TUREVE!$B$15,"")&amp;IF(ADM!F38=Geral!$AT$21,ADM!$B$29,"")&amp;IF(ED!F38=Geral!$AT$21,ED!$B$29,""))&amp;(IF(EST!F38=Geral!$AT$21,EST!$B$29,"")&amp;IF(EL!F38=Geral!$AT$21,EL!$B$29,"")&amp;IF(ELT!F38=Geral!$AT$21,ELT!$B$29,"")&amp;IF(INFO!F38=Geral!$AT$21,INFO!$B$29,"")&amp;IF(MEC!F38=Geral!$AT$21,MEC!$B$29,"")&amp;IF(MET!F38=Geral!$AT$21,MET!$B$29,"")&amp;IF(SEG!F38=Geral!$AT$21,SEG!$B$29,"")&amp;IF(TEL!F38=Geral!$AT$21,TEL!$B$29,"")&amp;IF(TUREVE!F38=Geral!$AT$21,TUREVE!$B$29,"")&amp;IF(ADM!F52=Geral!$AT$21,ADM!$B$43,"")&amp;IF(ED!F52=Geral!$AT$21,ED!$B$43,"")&amp;IF(EST!F52=Geral!$AT$21,EST!$B$43,"")&amp;IF(EL!F52=Geral!$AT$21,EL!$B$43,"")&amp;IF(ELT!F52=Geral!$AT$21,ELT!$B$43,"")&amp;IF(INFO!F52=Geral!$AT$21,INFO!$B$43,"")&amp;IF(MEC!F52=Geral!$AT$21,MEC!$B$43,"")&amp;IF(MET!F52=Geral!$AT$21,MET!$B$43,"")&amp;IF(SEG!F52=Geral!$AT$21,SEG!$B$43,"")&amp;IF(TEL!F52=Geral!$AT$21,TEL!$B$43,"")&amp;IF(TUREVE!F52=Geral!$AT$21,TUREVE!$B$43,""))</f>
        <v/>
      </c>
      <c r="AY30" s="27"/>
      <c r="AZ30" s="20"/>
      <c r="BA30" s="20"/>
      <c r="BB30" s="20"/>
      <c r="BC30" s="20"/>
      <c r="BD30" s="20"/>
      <c r="BE30" s="27"/>
      <c r="BF30" s="27"/>
      <c r="BG30" s="27"/>
      <c r="BH30" s="27"/>
      <c r="BI30" s="27"/>
      <c r="BJ30" s="27"/>
      <c r="BK30" s="27"/>
      <c r="BL30" s="27"/>
      <c r="BM30" s="27"/>
      <c r="BN30" s="27"/>
      <c r="BO30" s="27"/>
      <c r="BP30" s="27"/>
      <c r="BQ30" s="27"/>
      <c r="BR30" s="27"/>
      <c r="BS30" s="27"/>
      <c r="BT30" s="27"/>
      <c r="BU30" s="27"/>
      <c r="BV30" s="27"/>
      <c r="BW30" s="27"/>
    </row>
    <row r="31" spans="1:75" ht="48" customHeight="1" x14ac:dyDescent="0.25">
      <c r="B31" s="41">
        <v>23</v>
      </c>
      <c r="C31" s="42"/>
      <c r="D31" s="32" t="str">
        <f>IF(ADM!I11=Geral!$D$21,ADM!$I$1,"")&amp;IF(ED!I11=Geral!$D$21,ED!$I$1,"")&amp;IF(EST!I11=Geral!$D$21,EST!$I$1,"")&amp;IF(EL!I11=Geral!$D$21,EL!$I$1,"")&amp;IF(ELT!I11=Geral!$D$21,ELT!$I$1,"")&amp;IF(INFO!I11=Geral!$D$21,INFO!$I$1,"")&amp;IF(MEC!I11=Geral!$D$21,MEC!$I$1,"")&amp;IF(MET!I11=Geral!$D$21,MET!$I$1,"")&amp;IF(SEG!I11=Geral!$D$21,SEG!$I$1,"")&amp;(IF(TEL!I11=Geral!$D$21,TEL!$I$1,"")&amp;IF(TUREVE!I11=Geral!$D$21,TUREVE!$I$1,"")&amp;IF(ADM!I25=Geral!$D$21,ADM!$I$15,"")&amp;IF(ED!I25=Geral!$D$21,ED!$I$15,"")&amp;IF(EST!I25=Geral!$D$21,EST!$I$15,"")&amp;IF(EL!I25=Geral!$D$21,EL!$I$15,"")&amp;IF(ELT!I25=Geral!$D$21,ELT!$I$15,"")&amp;IF(INFO!I25=Geral!$D$21,INFO!$I$15,"")&amp;IF(MEC!I25=Geral!$D$21,MEC!$I$15,"")&amp;IF(MET!I25=Geral!$D$21,MET!$I$15,"")&amp;IF(SEG!I25=Geral!$D$21,SEG!$I$15,"")&amp;IF(TEL!I25=Geral!$D$21,TEL!$I$15,"")&amp;IF(TUREVE!I25=Geral!$D$21,TUREVE!$I$15,"")&amp;IF(ADM!I39=Geral!$D$21,ADM!$I$29,"")&amp;IF(ED!I39=Geral!$D$21,ED!$I$29,""))&amp;(IF(EST!I39=Geral!$D$21,EST!$I$29,"")&amp;IF(EL!I39=Geral!$D$21,EL!$I$29,"")&amp;IF(ELT!I39=Geral!$D$21,ELT!$I$29,"")&amp;IF(INFO!I39=Geral!$D$21,INFO!$I$29,"")&amp;IF(MEC!I39=Geral!$D$21,MEC!$I$29,"")&amp;IF(MET!I39=Geral!$D$21,MET!$I$29,"")&amp;IF(SEG!I39=Geral!$D$21,SEG!$I$29,"")&amp;IF(TEL!I39=Geral!$D$21,TEL!$I$29,"")&amp;IF(TUREVE!I39=Geral!$D$21,TUREVE!$I$29,"")&amp;IF(ADM!I53=Geral!$D$21,ADM!$I$43,"")&amp;IF(ED!I53=Geral!$D$21,ED!$I$43,"")&amp;IF(EST!I53=Geral!$D$21,EST!$I$43,"")&amp;IF(EL!I53=Geral!$D$21,EL!$I$43,"")&amp;IF(ELT!I53=Geral!$D$21,ELT!$I$43,"")&amp;IF(INFO!I53=Geral!$D$21,INFO!$I$43,"")&amp;IF(MEC!I53=Geral!$D$21,MEC!$I$43,"")&amp;IF(MET!I53=Geral!$D$21,MET!$I$43,"")&amp;IF(SEG!I53=Geral!$D$21,SEG!$I$43,"")&amp;IF(TEL!I53=Geral!$D$21,TEL!$I$43,"")&amp;IF(TUREVE!I53=Geral!$D$21,TUREVE!$I$43,""))&amp;IF(ADM!B11=Geral!$D$21,ADM!$B$1,"")&amp;IF(ED!B11=Geral!$D$21,ED!$B$1,"")&amp;IF(EST!B11=Geral!$D$21,EST!$B$1,"")&amp;IF(EL!B11=Geral!$D$21,EL!$B$1,"")&amp;IF(ELT!B11=Geral!$D$21,ELT!$B$1,"")&amp;IF(INFO!B11=Geral!$D$21,INFO!$B$1,"")&amp;IF(MEC!B11=Geral!$D$21,MEC!$B$1,"")&amp;IF(MET!B11=Geral!$D$21,MET!$B$1,"")&amp;IF(SEG!B11=Geral!$D$21,SEG!$B$1,"")&amp;(IF(TEL!B11=Geral!$D$21,TEL!$B$1,"")&amp;IF(TUREVE!B11=Geral!$D$21,TUREVE!$B$1,"")&amp;IF(ADM!B25=Geral!$D$21,ADM!$B$15,"")&amp;IF(ED!B25=Geral!$D$21,ED!$B$15,"")&amp;IF(EST!B25=Geral!$D$21,EST!$B$15,"")&amp;IF(EL!B25=Geral!$D$21,EL!$B$15,"")&amp;IF(ELT!B25=Geral!$D$21,ELT!$B$15,"")&amp;IF(INFO!B25=Geral!$D$21,INFO!$B$15,"")&amp;IF(MEC!B25=Geral!$D$21,MEC!$B$15,"")&amp;IF(MET!B25=Geral!$D$21,MET!$B$15,"")&amp;IF(SEG!B25=Geral!$D$21,SEG!$B$15,"")&amp;IF(TEL!B25=Geral!$D$21,TEL!$B$15,"")&amp;IF(TUREVE!B25=Geral!$D$21,TUREVE!$B$15,"")&amp;IF(ADM!B39=Geral!$D$21,ADM!$B$29,"")&amp;IF(ED!B39=Geral!$D$21,ED!$B$29,""))&amp;(IF(EST!B39=Geral!$D$21,EST!$B$29,"")&amp;IF(EL!B39=Geral!$D$21,EL!$B$29,"")&amp;IF(ELT!B39=Geral!$D$21,ELT!$B$29,"")&amp;IF(INFO!B39=Geral!$D$21,INFO!$B$29,"")&amp;IF(MEC!B39=Geral!$D$21,MEC!$B$29,"")&amp;IF(MET!B39=Geral!$D$21,MET!$B$29,"")&amp;IF(SEG!B39=Geral!$D$21,SEG!$B$29,"")&amp;IF(TEL!B39=Geral!$D$21,TEL!$B$29,"")&amp;IF(TUREVE!B39=Geral!$D$21,TUREVE!$B$29,"")&amp;IF(ADM!B53=Geral!$D$21,ADM!$B$43,"")&amp;IF(ED!B53=Geral!$D$21,ED!$B$43,"")&amp;IF(EST!B53=Geral!$D$21,EST!$B$43,"")&amp;IF(EL!B53=Geral!$D$21,EL!$B$43,"")&amp;IF(ELT!B53=Geral!$D$21,ELT!$B$43,"")&amp;IF(INFO!B53=Geral!$D$21,INFO!$B$43,"")&amp;IF(MEC!B53=Geral!$D$21,MEC!$B$43,"")&amp;IF(MET!B53=Geral!$D$21,MET!$B$43,"")&amp;IF(SEG!B53=Geral!$D$21,SEG!$B$43,"")&amp;IF(TEL!B53=Geral!$D$21,TEL!$B$43,"")&amp;IF(TUREVE!B53=Geral!$D$21,TUREVE!$B$43,""))</f>
        <v>2BINFO</v>
      </c>
      <c r="E31" s="32" t="str">
        <f>IF(ADM!J11=Geral!$D$21,ADM!$I$1,"")&amp;IF(ED!J11=Geral!$D$21,ED!$I$1,"")&amp;IF(EST!J11=Geral!$D$21,EST!$I$1,"")&amp;IF(EL!J11=Geral!$D$21,EL!$I$1,"")&amp;IF(ELT!J11=Geral!$D$21,ELT!$I$1,"")&amp;IF(INFO!J11=Geral!$D$21,INFO!$I$1,"")&amp;IF(MEC!J11=Geral!$D$21,MEC!$I$1,"")&amp;IF(MET!J11=Geral!$D$21,MET!$I$1,"")&amp;IF(SEG!J9=Geral!$D$21,SEG!$I$1,"")&amp;(IF(TEL!J11=Geral!$D$21,TEL!$I$1,"")&amp;IF(TUREVE!J11=Geral!$D$21,TUREVE!$I$1,"")&amp;IF(ADM!J25=Geral!$D$21,ADM!$I$15,"")&amp;IF(ED!J25=Geral!$D$21,ED!$I$15,"")&amp;IF(EST!J25=Geral!$D$21,EST!$I$15,"")&amp;IF(EL!J25=Geral!$D$21,EL!$I$15,"")&amp;IF(ELT!J25=Geral!$D$21,ELT!$I$15,"")&amp;IF(INFO!J25=Geral!$D$21,INFO!$I$15,"")&amp;IF(MEC!J25=Geral!$D$21,MEC!$I$15,"")&amp;IF(MET!J25=Geral!$D$21,MET!$I$15,"")&amp;IF(SEG!J25=Geral!$D$21,SEG!$I$15,"")&amp;IF(TEL!J25=Geral!$D$21,TEL!$I$15,"")&amp;IF(TUREVE!J25=Geral!$D$21,TUREVE!$I$15,"")&amp;IF(ADM!J39=Geral!$D$21,ADM!$I$29,"")&amp;IF(ED!J39=Geral!$D$21,ED!$I$29,""))&amp;(IF(EST!J39=Geral!$D$21,EST!$I$29,"")&amp;IF(EL!J39=Geral!$D$21,EL!$I$29,"")&amp;IF(ELT!J39=Geral!$D$21,ELT!$I$29,"")&amp;IF(INFO!J39=Geral!$D$21,INFO!$I$29,"")&amp;IF(MEC!J39=Geral!$D$21,MEC!$I$29,"")&amp;IF(MET!J39=Geral!$D$21,MET!$I$29,"")&amp;IF(SEG!J39=Geral!$D$21,SEG!$I$29,"")&amp;IF(TEL!J39=Geral!$D$21,TEL!$I$29,"")&amp;IF(TUREVE!J39=Geral!$D$21,TUREVE!$I$29,"")&amp;IF(ADM!J53=Geral!$D$21,ADM!$I$43,"")&amp;IF(ED!J53=Geral!$D$21,ED!$I$43,"")&amp;IF(EST!J53=Geral!$D$21,EST!$I$43,"")&amp;IF(EL!J53=Geral!$D$21,EL!$I$43,"")&amp;IF(ELT!J53=Geral!$D$21,ELT!$I$43,"")&amp;IF(INFO!J53=Geral!$D$21,INFO!$I$43,"")&amp;IF(MEC!J53=Geral!$D$21,MEC!$I$43,"")&amp;IF(MET!J53=Geral!$D$21,MET!$I$43,"")&amp;IF(SEG!J53=Geral!$D$21,SEG!$I$43,"")&amp;IF(TEL!J53=Geral!$D$21,TEL!$I$43,"")&amp;IF(TUREVE!J53=Geral!$D$21,TUREVE!$I$43,""))&amp;IF(ADM!C11=Geral!$D$21,ADM!$B$1,"")&amp;IF(ED!C11=Geral!$D$21,ED!$B$1,"")&amp;IF(EST!C11=Geral!$D$21,EST!$B$1,"")&amp;IF(EL!C11=Geral!$D$21,EL!$B$1,"")&amp;IF(ELT!C11=Geral!$D$21,ELT!$B$1,"")&amp;IF(INFO!C11=Geral!$D$21,INFO!$B$1,"")&amp;IF(MEC!C11=Geral!$D$21,MEC!$B$1,"")&amp;IF(MET!C11=Geral!$D$21,MET!$B$1,"")&amp;IF(SEG!C11=Geral!$D$21,SEG!$B$1,"")&amp;(IF(TEL!C11=Geral!$D$21,TEL!$B$1,"")&amp;IF(TUREVE!C11=Geral!$D$21,TUREVE!$B$1,"")&amp;IF(ADM!C25=Geral!$D$21,ADM!$B$15,"")&amp;IF(ED!C25=Geral!$D$21,ED!$B$15,"")&amp;IF(EST!C25=Geral!$D$21,EST!$B$15,"")&amp;IF(EL!C25=Geral!$D$21,EL!$B$15,"")&amp;IF(ELT!C25=Geral!$D$21,ELT!$B$15,"")&amp;IF(INFO!C25=Geral!$D$21,INFO!$B$15,"")&amp;IF(MEC!C25=Geral!$D$21,MEC!$B$15,"")&amp;IF(MET!C25=Geral!$D$21,MET!$B$15,"")&amp;IF(SEG!C25=Geral!$D$21,SEG!$B$15,"")&amp;IF(TEL!C25=Geral!$D$21,TEL!$B$15,"")&amp;IF(TUREVE!C25=Geral!$D$21,TUREVE!$B$15,"")&amp;IF(ADM!C39=Geral!$D$21,ADM!$B$29,"")&amp;IF(ED!C39=Geral!$D$21,ED!$B$29,""))&amp;(IF(EST!C39=Geral!$D$21,EST!$B$29,"")&amp;IF(EL!C39=Geral!$D$21,EL!$B$29,"")&amp;IF(ELT!C39=Geral!$D$21,ELT!$B$29,"")&amp;IF(INFO!C39=Geral!$D$21,INFO!$B$29,"")&amp;IF(MEC!C39=Geral!$D$21,MEC!$B$29,"")&amp;IF(MET!C39=Geral!$D$21,MET!$B$29,"")&amp;IF(SEG!C39=Geral!$D$21,SEG!$B$29,"")&amp;IF(TEL!C39=Geral!$D$21,TEL!$B$29,"")&amp;IF(TUREVE!C39=Geral!$D$21,TUREVE!$B$29,"")&amp;IF(ADM!C53=Geral!$D$21,ADM!$B$43,"")&amp;IF(ED!C53=Geral!$D$21,ED!$B$43,"")&amp;IF(EST!C53=Geral!$D$21,EST!$B$43,"")&amp;IF(EL!C53=Geral!$D$21,EL!$B$43,"")&amp;IF(ELT!C53=Geral!$D$21,ELT!$B$43,"")&amp;IF(INFO!C53=Geral!$D$21,INFO!$B$43,"")&amp;IF(MEC!C53=Geral!$D$21,MEC!$B$43,"")&amp;IF(MET!C53=Geral!$D$21,MET!$B$43,"")&amp;IF(SEG!C53=Geral!$D$21,SEG!$B$43,"")&amp;IF(TEL!C53=Geral!$D$21,TEL!$B$43,"")&amp;IF(TUREVE!C53=Geral!$D$21,TUREVE!$B$43,""))</f>
        <v xml:space="preserve"> 3BELT </v>
      </c>
      <c r="F31" s="32" t="str">
        <f>IF(ADM!K11=Geral!$D$21,ADM!$I$1,"")&amp;IF(ED!K11=Geral!$D$21,ED!$I$1,"")&amp;IF(EST!K11=Geral!$D$21,EST!$I$1,"")&amp;IF(EL!K11=Geral!$D$21,EL!$I$1,"")&amp;IF(ELT!K11=Geral!$D$21,ELT!$I$1,"")&amp;IF(INFO!K12=Geral!$D$21,INFO!$I$1,"")&amp;IF(MEC!K11=Geral!$D$21,MEC!$I$1,"")&amp;IF(MET!K11=Geral!$D$21,MET!$I$1,"")&amp;IF(SEG!K11=Geral!$D$21,SEG!$I$1,"")&amp;(IF(TEL!K11=Geral!$D$21,TEL!$I$1,"")&amp;IF(TUREVE!K11=Geral!$D$21,TUREVE!$I$1,"")&amp;IF(ADM!K25=Geral!$D$21,ADM!$I$15,"")&amp;IF(ED!K25=Geral!$D$21,ED!$I$15,"")&amp;IF(EST!K25=Geral!$D$21,EST!$I$15,"")&amp;IF(EL!K25=Geral!$D$21,EL!$I$15,"")&amp;IF(ELT!K25=Geral!$D$21,ELT!$I$15,"")&amp;IF(INFO!K25=Geral!$D$21,INFO!$I$15,"")&amp;IF(MEC!K25=Geral!$D$21,MEC!$I$15,"")&amp;IF(MET!K25=Geral!$D$21,MET!$I$15,"")&amp;IF(SEG!K25=Geral!$D$21,SEG!$I$15,"")&amp;IF(TEL!K25=Geral!$D$21,TEL!$I$15,"")&amp;IF(TUREVE!K25=Geral!$D$21,TUREVE!$I$15,"")&amp;IF(ADM!K39=Geral!$D$21,ADM!$I$29,"")&amp;IF(ED!K39=Geral!$D$21,ED!$I$29,""))&amp;(IF(EST!K39=Geral!$D$21,EST!$I$29,"")&amp;IF(EL!K39=Geral!$D$21,EL!$I$29,"")&amp;IF(ELT!K39=Geral!$D$21,ELT!$I$29,"")&amp;IF(INFO!K39=Geral!$D$21,INFO!$I$29,"")&amp;IF(MEC!K39=Geral!$D$21,MEC!$I$29,"")&amp;IF(MET!K39=Geral!$D$21,MET!$I$29,"")&amp;IF(SEG!K39=Geral!$D$21,SEG!$I$29,"")&amp;IF(TEL!K39=Geral!$D$21,TEL!$I$29,"")&amp;IF(TUREVE!K39=Geral!$D$21,TUREVE!$I$29,"")&amp;IF(ADM!K53=Geral!$D$21,ADM!$I$43,"")&amp;IF(ED!K53=Geral!$D$21,ED!$I$43,"")&amp;IF(EST!K53=Geral!$D$21,EST!$I$43,"")&amp;IF(EL!K53=Geral!$D$21,EL!$I$43,"")&amp;IF(ELT!K53=Geral!$D$21,ELT!$I$43,"")&amp;IF(INFO!K53=Geral!$D$21,INFO!$I$43,"")&amp;IF(MEC!K53=Geral!$D$21,MEC!$I$43,"")&amp;IF(MET!K53=Geral!$D$21,MET!$I$43,"")&amp;IF(SEG!K53=Geral!$D$21,SEG!$I$43,"")&amp;IF(TEL!K53=Geral!$D$21,TEL!$I$43,"")&amp;IF(TUREVE!K53=Geral!$D$21,TUREVE!$I$43,""))&amp;IF(ADM!D11=Geral!$D$21,ADM!$B$1,"")&amp;IF(ED!D11=Geral!$D$21,ED!$B$1,"")&amp;IF(EST!D11=Geral!$D$21,EST!$B$1,"")&amp;IF(EL!D11=Geral!$D$21,EL!$B$1,"")&amp;IF(ELT!D11=Geral!$D$21,ELT!$B$1,"")&amp;IF(INFO!D11=Geral!$D$21,INFO!$B$1,"")&amp;IF(MEC!D11=Geral!$D$21,MEC!$B$1,"")&amp;IF(MET!D11=Geral!$D$21,MET!$B$1,"")&amp;IF(SEG!D11=Geral!$D$21,SEG!$B$1,"")&amp;(IF(TEL!D11=Geral!$D$21,TEL!$B$1,"")&amp;IF(TUREVE!D11=Geral!$D$21,TUREVE!$B$1,"")&amp;IF(ADM!D25=Geral!$D$21,ADM!$B$15,"")&amp;IF(ED!D25=Geral!$D$21,ED!$B$15,"")&amp;IF(EST!D25=Geral!$D$21,EST!$B$15,"")&amp;IF(EL!D25=Geral!$D$21,EL!$B$15,"")&amp;IF(ELT!D25=Geral!$D$21,ELT!$B$15,"")&amp;IF(INFO!D25=Geral!$D$21,INFO!$B$15,"")&amp;IF(MEC!D25=Geral!$D$21,MEC!$B$15,"")&amp;IF(MET!D25=Geral!$D$21,MET!$B$15,"")&amp;IF(SEG!D25=Geral!$D$21,SEG!$B$15,"")&amp;IF(TEL!D25=Geral!$D$21,TEL!$B$15,"")&amp;IF(TUREVE!D25=Geral!$D$21,TUREVE!$B$15,"")&amp;IF(ADM!D39=Geral!$D$21,ADM!$B$29,"")&amp;IF(ED!D39=Geral!$D$21,ED!$B$29,""))&amp;(IF(EST!D39=Geral!$D$21,EST!$B$29,"")&amp;IF(EL!D39=Geral!$D$21,EL!$B$29,"")&amp;IF(ELT!D39=Geral!$D$21,ELT!$B$29,"")&amp;IF(INFO!D39=Geral!$D$21,INFO!$B$29,"")&amp;IF(MEC!D39=Geral!$D$21,MEC!$B$29,"")&amp;IF(MET!D39=Geral!$D$21,MET!$B$29,"")&amp;IF(SEG!D39=Geral!$D$21,SEG!$B$29,"")&amp;IF(TEL!D39=Geral!$D$21,TEL!$B$29,"")&amp;IF(TUREVE!D39=Geral!$D$21,TUREVE!$B$29,"")&amp;IF(ADM!D53=Geral!$D$21,ADM!$B$43,"")&amp;IF(ED!D53=Geral!$D$21,ED!$B$43,"")&amp;IF(EST!D53=Geral!$D$21,EST!$B$43,"")&amp;IF(EL!D53=Geral!$D$21,EL!$B$43,"")&amp;IF(ELT!D53=Geral!$D$21,ELT!$B$43,"")&amp;IF(INFO!D53=Geral!$D$21,INFO!$B$43,"")&amp;IF(MEC!D53=Geral!$D$21,MEC!$B$43,"")&amp;IF(MET!D53=Geral!$D$21,MET!$B$43,"")&amp;IF(SEG!D53=Geral!$D$21,SEG!$B$43,"")&amp;IF(TEL!D53=Geral!$D$21,TEL!$B$43,"")&amp;IF(TUREVE!D53=Geral!$D$21,TUREVE!$B$43,""))</f>
        <v/>
      </c>
      <c r="G31" s="32" t="str">
        <f>IF(ADM!L11=Geral!$D$21,ADM!$I$1,"")&amp;IF(ED!L11=Geral!$D$21,ED!$I$1,"")&amp;IF(EST!L11=Geral!$D$21,EST!$I$1,"")&amp;IF(EL!L11=Geral!$D$21,EL!$I$1,"")&amp;IF(ELT!L11=Geral!$D$21,ELT!$I$1,"")&amp;IF(INFO!L11=Geral!$D$21,INFO!$I$1,"")&amp;IF(MEC!L11=Geral!$D$21,MEC!$I$1,"")&amp;IF(MET!L11=Geral!$D$21,MET!$I$1,"")&amp;IF(SEG!L11=Geral!$D$21,SEG!$I$1,"")&amp;(IF(TEL!L11=Geral!$D$21,TEL!$I$1,"")&amp;IF(TUREVE!L11=Geral!$D$21,TUREVE!$I$1,"")&amp;IF(ADM!L25=Geral!$D$21,ADM!$I$15,"")&amp;IF(ED!M25=Geral!$D$21,ED!$I$15,"")&amp;IF(EST!L25=Geral!$D$21,EST!$I$15,"")&amp;IF(EL!L25=Geral!$D$21,EL!$I$15,"")&amp;IF(ELT!L25=Geral!$D$21,ELT!$I$15,"")&amp;IF(INFO!L25=Geral!$D$21,INFO!$I$15,"")&amp;IF(MEC!L25=Geral!$D$21,MEC!$I$15,"")&amp;IF(MET!L25=Geral!$D$21,MET!$I$15,"")&amp;IF(SEG!L25=Geral!$D$21,SEG!$I$15,"")&amp;IF(TEL!L25=Geral!$D$21,TEL!$I$15,"")&amp;IF(TUREVE!L25=Geral!$D$21,TUREVE!$I$15,"")&amp;IF(ADM!L39=Geral!$D$21,ADM!$I$29,"")&amp;IF(ED!L39=Geral!$D$21,ED!$I$29,""))&amp;(IF(EST!L39=Geral!$D$21,EST!$I$29,"")&amp;IF(EL!L39=Geral!$D$21,EL!$I$29,"")&amp;IF(ELT!L39=Geral!$D$21,ELT!$I$29,"")&amp;IF(INFO!L39=Geral!$D$21,INFO!$I$29,"")&amp;IF(MEC!L39=Geral!$D$21,MEC!$I$29,"")&amp;IF(MET!L39=Geral!$D$21,MET!$I$29,"")&amp;IF(SEG!L39=Geral!$D$21,SEG!$I$29,"")&amp;IF(TEL!L39=Geral!$D$21,TEL!$I$29,"")&amp;IF(TUREVE!L39=Geral!$D$21,TUREVE!$I$29,"")&amp;IF(ADM!L53=Geral!$D$21,ADM!$I$43,"")&amp;IF(ED!L53=Geral!$D$21,ED!$I$43,"")&amp;IF(EST!L53=Geral!$D$21,EST!$I$43,"")&amp;IF(EL!L53=Geral!$D$21,EL!$I$43,"")&amp;IF(ELT!L53=Geral!$D$21,ELT!$I$43,"")&amp;IF(INFO!L53=Geral!$D$21,INFO!$I$43,"")&amp;IF(MEC!L53=Geral!$D$21,MEC!$I$43,"")&amp;IF(MET!L53=Geral!$D$21,MET!$I$43,"")&amp;IF(SEG!L53=Geral!$D$21,SEG!$I$43,"")&amp;IF(TEL!L53=Geral!$D$21,TEL!$I$43,"")&amp;IF(TUREVE!L53=Geral!$D$21,TUREVE!$I$43,""))&amp;IF(ADM!E11=Geral!$D$21,ADM!$B$1,"")&amp;IF(ED!E11=Geral!$D$21,ED!$B$1,"")&amp;IF(EST!E11=Geral!$D$21,EST!$B$1,"")&amp;IF(EL!E11=Geral!$D$21,EL!$B$1,"")&amp;IF(ELT!E11=Geral!$D$21,ELT!$B$1,"")&amp;IF(INFO!E11=Geral!$D$21,INFO!$B$1,"")&amp;IF(MEC!E11=Geral!$D$21,MEC!$B$1,"")&amp;IF(MET!E11=Geral!$D$21,MET!$B$1,"")&amp;IF(SEG!E11=Geral!$D$21,SEG!$B$1,"")&amp;(IF(TEL!E11=Geral!$D$21,TEL!$B$1,"")&amp;IF(TUREVE!E11=Geral!$D$21,TUREVE!$B$1,"")&amp;IF(ADM!E25=Geral!$D$21,ADM!$B$15,"")&amp;IF(ED!E25=Geral!$D$21,ED!$B$15,"")&amp;IF(EST!E25=Geral!$D$21,EST!$B$15,"")&amp;IF(EL!E25=Geral!$D$21,EL!$B$15,"")&amp;IF(ELT!E25=Geral!$D$21,ELT!$B$15,"")&amp;IF(INFO!E25=Geral!$D$21,INFO!$B$15,"")&amp;IF(MEC!E25=Geral!$D$21,MEC!$B$15,"")&amp;IF(MET!E25=Geral!$D$21,MET!$B$15,"")&amp;IF(SEG!E25=Geral!$D$21,SEG!$B$15,"")&amp;IF(TEL!E25=Geral!$D$21,TEL!$B$15,"")&amp;IF(TUREVE!E25=Geral!$D$21,TUREVE!$B$15,"")&amp;IF(ADM!E39=Geral!$D$21,ADM!$B$29,"")&amp;IF(ED!E39=Geral!$D$21,ED!$B$29,""))&amp;(IF(EST!E39=Geral!$D$21,EST!$B$29,"")&amp;IF(EL!E39=Geral!$D$21,EL!$B$29,"")&amp;IF(ELT!E39=Geral!$D$21,ELT!$B$29,"")&amp;IF(INFO!E39=Geral!$D$21,INFO!$B$29,"")&amp;IF(MEC!E39=Geral!$D$21,MEC!$B$29,"")&amp;IF(MET!E39=Geral!$D$21,MET!$B$29,"")&amp;IF(SEG!E39=Geral!$D$21,SEG!$B$29,"")&amp;IF(TEL!E39=Geral!$D$21,TEL!$B$29,"")&amp;IF(TUREVE!E39=Geral!$D$21,TUREVE!$B$29,"")&amp;IF(ADM!E53=Geral!$D$21,ADM!$B$43,"")&amp;IF(ED!E53=Geral!$D$21,ED!$B$43,"")&amp;IF(EST!E53=Geral!$D$21,EST!$B$43,"")&amp;IF(EL!E53=Geral!$D$21,EL!$B$43,"")&amp;IF(ELT!E53=Geral!$D$21,ELT!$B$43,"")&amp;IF(INFO!E53=Geral!$D$21,INFO!$B$43,"")&amp;IF(MEC!E53=Geral!$D$21,MEC!$B$43,"")&amp;IF(MET!E53=Geral!$D$21,MET!$B$43,"")&amp;IF(SEG!E53=Geral!$D$21,SEG!$B$43,"")&amp;IF(TEL!E53=Geral!$D$21,TEL!$B$43,"")&amp;IF(TUREVE!E53=Geral!$D$21,TUREVE!$B$43,""))</f>
        <v/>
      </c>
      <c r="H31" s="32" t="str">
        <f>IF(ADM!M11=Geral!$D$21,ADM!$I$1,"")&amp;IF(ED!M11=Geral!$D$21,ED!$I$1,"")&amp;IF(EST!M11=Geral!$D$21,EST!$I$1,"")&amp;IF(EL!M11=Geral!$D$21,EL!$I$1,"")&amp;IF(ELT!M11=Geral!$D$21,ELT!$I$1,"")&amp;IF(INFO!M11=Geral!$D$21,INFO!$I$1,"")&amp;IF(MEC!M11=Geral!$D$21,MEC!$I$1,"")&amp;IF(MET!M11=Geral!$D$21,MET!$I$1,"")&amp;IF(SEG!M11=Geral!$D$21,SEG!$I$1,"")&amp;(IF(TEL!M11=Geral!$D$21,TEL!$I$1,"")&amp;IF(TUREVE!M11=Geral!$D$21,TUREVE!$I$1,"")&amp;IF(ADM!M25=Geral!$D$21,ADM!$I$15,"")&amp;IF(ED!N25=Geral!$D$21,ED!$I$15,"")&amp;IF(EST!M25=Geral!$D$21,EST!$I$15,"")&amp;IF(EL!M25=Geral!$D$21,EL!$I$15,"")&amp;IF(ELT!M25=Geral!$D$21,ELT!$I$15,"")&amp;IF(INFO!M25=Geral!$D$21,INFO!$I$15,"")&amp;IF(MEC!M25=Geral!$D$21,MEC!$I$15,"")&amp;IF(MET!M25=Geral!$D$21,MET!$I$15,"")&amp;IF(SEG!M25=Geral!$D$21,SEG!$I$15,"")&amp;IF(TEL!M25=Geral!$D$21,TEL!$I$15,"")&amp;IF(TUREVE!M25=Geral!$D$21,TUREVE!$I$15,"")&amp;IF(ADM!M39=Geral!$D$21,ADM!$I$29,"")&amp;IF(ED!M39=Geral!$D$21,ED!$I$29,""))&amp;(IF(EST!M39=Geral!$D$21,EST!$I$29,"")&amp;IF(EL!M39=Geral!$D$21,EL!$I$29,"")&amp;IF(ELT!M39=Geral!$D$21,ELT!$I$29,"")&amp;IF(INFO!M39=Geral!$D$21,INFO!$I$29,"")&amp;IF(MEC!M39=Geral!$D$21,MEC!$I$29,"")&amp;IF(MET!M39=Geral!$D$21,MET!$I$29,"")&amp;IF(SEG!M39=Geral!$D$21,SEG!$I$29,"")&amp;IF(TEL!M39=Geral!$D$21,TEL!$I$29,"")&amp;IF(TUREVE!M39=Geral!$D$21,TUREVE!$I$29,"")&amp;IF(ADM!M53=Geral!$D$21,ADM!$I$43,"")&amp;IF(ED!M53=Geral!$D$21,ED!$I$43,"")&amp;IF(EST!M53=Geral!$D$21,EST!$I$43,"")&amp;IF(EL!M53=Geral!$D$21,EL!$I$43,"")&amp;IF(ELT!M53=Geral!$D$21,ELT!$I$43,"")&amp;IF(INFO!M53=Geral!$D$21,INFO!$I$43,"")&amp;IF(MEC!M53=Geral!$D$21,MEC!$I$43,"")&amp;IF(MET!M53=Geral!$D$21,MET!$I$43,"")&amp;IF(SEG!M53=Geral!$D$21,SEG!$I$43,"")&amp;IF(TEL!M53=Geral!$D$21,TEL!$I$43,"")&amp;IF(TUREVE!M53=Geral!$D$21,TUREVE!$I$43,""))&amp;IF(ADM!F11=Geral!$D$21,ADM!$B$1,"")&amp;IF(ED!F11=Geral!$D$21,ED!$B$1,"")&amp;IF(EST!F11=Geral!$D$21,EST!$B$1,"")&amp;IF(EL!F11=Geral!$D$21,EL!$B$1,"")&amp;IF(ELT!F11=Geral!$D$21,ELT!$B$1,"")&amp;IF(INFO!F11=Geral!$D$21,INFO!$B$1,"")&amp;IF(MEC!F11=Geral!$D$21,MEC!$B$1,"")&amp;IF(MET!F11=Geral!$D$21,MET!$B$1,"")&amp;IF(SEG!F11=Geral!$D$21,SEG!$B$1,"")&amp;(IF(TEL!F11=Geral!$D$21,TEL!$B$1,"")&amp;IF(TUREVE!F11=Geral!$D$21,TUREVE!$B$1,"")&amp;IF(ADM!F25=Geral!$D$21,ADM!$B$15,"")&amp;IF(ED!F25=Geral!$D$21,ED!$B$15,"")&amp;IF(EST!F25=Geral!$D$21,EST!$B$15,"")&amp;IF(EL!F25=Geral!$D$21,EL!$B$15,"")&amp;IF(ELT!F25=Geral!$D$21,ELT!$B$15,"")&amp;IF(INFO!F25=Geral!$D$21,INFO!$B$15,"")&amp;IF(MEC!F25=Geral!$D$21,MEC!$B$15,"")&amp;IF(MET!F25=Geral!$D$21,MET!$B$15,"")&amp;IF(SEG!F25=Geral!$D$21,SEG!$B$15,"")&amp;IF(TEL!F25=Geral!$D$21,TEL!$B$15,"")&amp;IF(TUREVE!F25=Geral!$D$21,TUREVE!$B$15,"")&amp;IF(ADM!F39=Geral!$D$21,ADM!$B$29,"")&amp;IF(ED!F39=Geral!$D$21,ED!$B$29,""))&amp;(IF(EST!F39=Geral!$D$21,EST!$B$29,"")&amp;IF(EL!F39=Geral!$D$21,EL!$B$29,"")&amp;IF(ELT!F39=Geral!$D$21,ELT!$B$29,"")&amp;IF(INFO!F39=Geral!$D$21,INFO!$B$29,"")&amp;IF(MEC!F39=Geral!$D$21,MEC!$B$29,"")&amp;IF(MET!F39=Geral!$D$21,MET!$B$29,"")&amp;IF(SEG!F39=Geral!$D$21,SEG!$B$29,"")&amp;IF(TEL!F39=Geral!$D$21,TEL!$B$29,"")&amp;IF(TUREVE!F39=Geral!$D$21,TUREVE!$B$29,"")&amp;IF(ADM!F53=Geral!$D$21,ADM!$B$43,"")&amp;IF(ED!F53=Geral!$D$21,ED!$B$43,"")&amp;IF(EST!F53=Geral!$D$21,EST!$B$43,"")&amp;IF(EL!F53=Geral!$D$21,EL!$B$43,"")&amp;IF(ELT!F53=Geral!$D$21,ELT!$B$43,"")&amp;IF(INFO!F53=Geral!$D$21,INFO!$B$43,"")&amp;IF(MEC!F53=Geral!$D$21,MEC!$B$43,"")&amp;IF(MET!F53=Geral!$D$21,MET!$B$43,"")&amp;IF(SEG!F53=Geral!$D$21,SEG!$B$43,"")&amp;IF(TEL!F53=Geral!$D$21,TEL!$B$43,"")&amp;IF(TUREVE!F53=Geral!$D$21,TUREVE!$B$43,""))</f>
        <v xml:space="preserve"> 3BSEG </v>
      </c>
      <c r="I31" s="154"/>
      <c r="J31" s="32" t="str">
        <f>IF(ADM!I11=Geral!$J$21,ADM!$I$1,"")&amp;IF(ED!I11=Geral!$J$21,ED!$I$1,"")&amp;IF(EST!I11=Geral!$J$21,EST!$I$1,"")&amp;IF(EL!I11=Geral!$J$21,EL!$I$1,"")&amp;IF(ELT!I11=Geral!$J$21,ELT!$I$1,"")&amp;IF(INFO!I11=Geral!$J$21,INFO!$I$1,"")&amp;IF(MEC!I11=Geral!$J$21,MEC!$I$1,"")&amp;IF(MET!I11=Geral!$J$21,MET!$I$1,"")&amp;IF(SEG!I11=Geral!$J$21,SEG!$I$1,"")&amp;(IF(TEL!I11=Geral!$J$21,TEL!$I$1,"")&amp;IF(TUREVE!I11=Geral!$J$21,TUREVE!$I$1,"")&amp;IF(ADM!I25=Geral!$J$21,ADM!$I$15,"")&amp;IF(ED!I25=Geral!$J$21,ED!$I$15,"")&amp;IF(EST!I25=Geral!$J$21,EST!$I$15,"")&amp;IF(EL!I25=Geral!$J$21,EL!$I$15,"")&amp;IF(ELT!I25=Geral!$J$21,ELT!$I$15,"")&amp;IF(INFO!I25=Geral!$J$21,INFO!$I$15,"")&amp;IF(MEC!I25=Geral!$J$21,MEC!$I$15,"")&amp;IF(MET!I25=Geral!$J$21,MET!$I$15,"")&amp;IF(SEG!I25=Geral!$J$21,SEG!$I$15,"")&amp;IF(TEL!I25=Geral!$J$21,TEL!$I$15,"")&amp;IF(TUREVE!I25=Geral!$J$21,TUREVE!$I$15,"")&amp;IF(ADM!I39=Geral!$J$21,ADM!$I$29,"")&amp;IF(ED!I39=Geral!$J$21,ED!$I$29,""))&amp;(IF(EST!I39=Geral!$J$21,EST!$I$29,"")&amp;IF(EL!I39=Geral!$J$21,EL!$I$29,"")&amp;IF(ELT!I39=Geral!$J$21,ELT!$I$29,"")&amp;IF(INFO!I39=Geral!$J$21,INFO!$I$29,"")&amp;IF(MEC!I39=Geral!$J$21,MEC!$I$29,"")&amp;IF(MET!I39=Geral!$J$21,MET!$I$29,"")&amp;IF(SEG!I39=Geral!$J$21,SEG!$I$29,"")&amp;IF(TEL!I39=Geral!$J$21,TEL!$I$29,"")&amp;IF(TUREVE!I39=Geral!$J$21,TUREVE!$I$29,"")&amp;IF(ADM!I53=Geral!$J$21,ADM!$I$43,"")&amp;IF(ED!I53=Geral!$J$21,ED!$I$43,"")&amp;IF(EST!I53=Geral!$J$21,EST!$I$43,"")&amp;IF(EL!I53=Geral!$J$21,EL!$I$43,"")&amp;IF(ELT!I53=Geral!$J$21,ELT!$I$43,"")&amp;IF(INFO!I53=Geral!$J$21,INFO!$I$43,"")&amp;IF(MEC!I53=Geral!$J$21,MEC!$I$43,"")&amp;IF(MET!I53=Geral!$J$21,MET!$I$43,"")&amp;IF(SEG!I53=Geral!$J$21,SEG!$I$43,"")&amp;IF(TEL!I53=Geral!$J$21,TEL!$I$43,"")&amp;IF(TUREVE!I53=Geral!$J$21,TUREVE!$I$43,""))&amp;IF(ADM!B11=Geral!$J$21,ADM!$B$1,"")&amp;IF(ED!B11=Geral!$J$21,ED!$B$1,"")&amp;IF(EST!B11=Geral!$J$21,EST!$B$1,"")&amp;IF(EL!B11=Geral!$J$21,EL!$B$1,"")&amp;IF(ELT!B11=Geral!$J$21,ELT!$B$1,"")&amp;IF(INFO!B11=Geral!$J$21,INFO!$B$1,"")&amp;IF(MEC!B11=Geral!$J$21,MEC!$B$1,"")&amp;IF(MET!B11=Geral!$J$21,MET!$B$1,"")&amp;IF(SEG!B11=Geral!$J$21,SEG!$B$1,"")&amp;(IF(TEL!B11=Geral!$J$21,TEL!$B$1,"")&amp;IF(TUREVE!B11=Geral!$J$21,TUREVE!$B$1,"")&amp;IF(ADM!B25=Geral!$J$21,ADM!$B$15,"")&amp;IF(ED!B25=Geral!$J$21,ED!$B$15,"")&amp;IF(EST!B25=Geral!$J$21,EST!$B$15,"")&amp;IF(EL!B25=Geral!$J$21,EL!$B$15,"")&amp;IF(ELT!B25=Geral!$J$21,ELT!$B$15,"")&amp;IF(INFO!B25=Geral!$J$21,INFO!$B$15,"")&amp;IF(MEC!B25=Geral!$J$21,MEC!$B$15,"")&amp;IF(MET!B25=Geral!$J$21,MET!$B$15,"")&amp;IF(SEG!B25=Geral!$J$21,SEG!$B$15,"")&amp;IF(TEL!B25=Geral!$J$21,TEL!$B$15,"")&amp;IF(TUREVE!B25=Geral!$J$21,TUREVE!$B$15,"")&amp;IF(ADM!B39=Geral!$J$21,ADM!$B$29,"")&amp;IF(ED!B39=Geral!$J$21,ED!$B$29,""))&amp;(IF(EST!B39=Geral!$J$21,EST!$B$29,"")&amp;IF(EL!B39=Geral!$J$21,EL!$B$29,"")&amp;IF(ELT!B39=Geral!$J$21,ELT!$B$29,"")&amp;IF(INFO!B39=Geral!$J$21,INFO!$B$29,"")&amp;IF(MEC!B39=Geral!$J$21,MEC!$B$29,"")&amp;IF(MET!B39=Geral!$J$21,MET!$B$29,"")&amp;IF(SEG!B39=Geral!$J$21,SEG!$B$29,"")&amp;IF(TEL!B39=Geral!$J$21,TEL!$B$29,"")&amp;IF(TUREVE!B39=Geral!$J$21,TUREVE!$B$29,"")&amp;IF(ADM!B53=Geral!$J$21,ADM!$B$43,"")&amp;IF(ED!B53=Geral!$J$21,ED!$B$43,"")&amp;IF(EST!B53=Geral!$J$21,EST!$B$43,"")&amp;IF(EL!B53=Geral!$J$21,EL!$B$43,"")&amp;IF(ELT!B53=Geral!$J$21,ELT!$B$43,"")&amp;IF(INFO!B53=Geral!$J$21,INFO!$B$43,"")&amp;IF(MEC!B53=Geral!$J$21,MEC!$B$43,"")&amp;IF(MET!B53=Geral!$J$21,MET!$B$43,"")&amp;IF(SEG!B53=Geral!$J$21,SEG!$B$43,"")&amp;IF(TEL!B53=Geral!$J$21,TEL!$B$43,"")&amp;IF(TUREVE!B53=Geral!$J$21,TUREVE!$B$43,""))</f>
        <v/>
      </c>
      <c r="K31" s="32" t="str">
        <f>IF(ADM!J11=Geral!$J$21,ADM!$I$1,"")&amp;IF(ED!J11=Geral!$J$21,ED!$I$1,"")&amp;IF(EST!J11=Geral!$J$21,EST!$I$1,"")&amp;IF(EL!J11=Geral!$J$21,EL!$I$1,"")&amp;IF(ELT!J11=Geral!$J$21,ELT!$I$1,"")&amp;IF(INFO!J11=Geral!$J$21,INFO!$I$1,"")&amp;IF(MEC!J11=Geral!$J$21,MEC!$I$1,"")&amp;IF(MET!J11=Geral!$J$21,MET!$I$1,"")&amp;IF(SEG!J9=Geral!$J$21,SEG!$I$1,"")&amp;(IF(TEL!J11=Geral!$J$21,TEL!$I$1,"")&amp;IF(TUREVE!J11=Geral!$J$21,TUREVE!$I$1,"")&amp;IF(ADM!J25=Geral!$J$21,ADM!$I$15,"")&amp;IF(ED!J25=Geral!$J$21,ED!$I$15,"")&amp;IF(EST!J25=Geral!$J$21,EST!$I$15,"")&amp;IF(EL!J25=Geral!$J$21,EL!$I$15,"")&amp;IF(ELT!J25=Geral!$J$21,ELT!$I$15,"")&amp;IF(INFO!J25=Geral!$J$21,INFO!$I$15,"")&amp;IF(MEC!J25=Geral!$J$21,MEC!$I$15,"")&amp;IF(MET!J25=Geral!$J$21,MET!$I$15,"")&amp;IF(SEG!J25=Geral!$J$21,SEG!$I$15,"")&amp;IF(TEL!J25=Geral!$J$21,TEL!$I$15,"")&amp;IF(TUREVE!J25=Geral!$J$21,TUREVE!$I$15,"")&amp;IF(ADM!J39=Geral!$J$21,ADM!$I$29,"")&amp;IF(ED!J39=Geral!$J$21,ED!$I$29,""))&amp;(IF(EST!J39=Geral!$J$21,EST!$I$29,"")&amp;IF(EL!J39=Geral!$J$21,EL!$I$29,"")&amp;IF(ELT!J39=Geral!$J$21,ELT!$I$29,"")&amp;IF(INFO!J39=Geral!$J$21,INFO!$I$29,"")&amp;IF(MEC!J39=Geral!$J$21,MEC!$I$29,"")&amp;IF(MET!J39=Geral!$J$21,MET!$I$29,"")&amp;IF(SEG!J39=Geral!$J$21,SEG!$I$29,"")&amp;IF(TEL!J39=Geral!$J$21,TEL!$I$29,"")&amp;IF(TUREVE!J39=Geral!$J$21,TUREVE!$I$29,"")&amp;IF(ADM!J53=Geral!$J$21,ADM!$I$43,"")&amp;IF(ED!J53=Geral!$J$21,ED!$I$43,"")&amp;IF(EST!J53=Geral!$J$21,EST!$I$43,"")&amp;IF(EL!J53=Geral!$J$21,EL!$I$43,"")&amp;IF(ELT!J53=Geral!$J$21,ELT!$I$43,"")&amp;IF(INFO!J53=Geral!$J$21,INFO!$I$43,"")&amp;IF(MEC!J53=Geral!$J$21,MEC!$I$43,"")&amp;IF(MET!J53=Geral!$J$21,MET!$I$43,"")&amp;IF(SEG!J53=Geral!$J$21,SEG!$I$43,"")&amp;IF(TEL!J53=Geral!$J$21,TEL!$I$43,"")&amp;IF(TUREVE!J53=Geral!$J$21,TUREVE!$I$43,""))&amp;IF(ADM!C11=Geral!$J$21,ADM!$B$1,"")&amp;IF(ED!C11=Geral!$J$21,ED!$B$1,"")&amp;IF(EST!C11=Geral!$J$21,EST!$B$1,"")&amp;IF(EL!C11=Geral!$J$21,EL!$B$1,"")&amp;IF(ELT!C11=Geral!$J$21,ELT!$B$1,"")&amp;IF(INFO!C11=Geral!$J$21,INFO!$B$1,"")&amp;IF(MEC!C11=Geral!$J$21,MEC!$B$1,"")&amp;IF(MET!C11=Geral!$J$21,MET!$B$1,"")&amp;IF(SEG!C11=Geral!$J$21,SEG!$B$1,"")&amp;(IF(TEL!C11=Geral!$J$21,TEL!$B$1,"")&amp;IF(TUREVE!C11=Geral!$J$21,TUREVE!$B$1,"")&amp;IF(ADM!C25=Geral!$J$21,ADM!$B$15,"")&amp;IF(ED!C25=Geral!$J$21,ED!$B$15,"")&amp;IF(EST!C25=Geral!$J$21,EST!$B$15,"")&amp;IF(EL!C25=Geral!$J$21,EL!$B$15,"")&amp;IF(ELT!C25=Geral!$J$21,ELT!$B$15,"")&amp;IF(INFO!C25=Geral!$J$21,INFO!$B$15,"")&amp;IF(MEC!C25=Geral!$J$21,MEC!$B$15,"")&amp;IF(MET!C25=Geral!$J$21,MET!$B$15,"")&amp;IF(SEG!C25=Geral!$J$21,SEG!$B$15,"")&amp;IF(TEL!C25=Geral!$J$21,TEL!$B$15,"")&amp;IF(TUREVE!C25=Geral!$J$21,TUREVE!$B$15,"")&amp;IF(ADM!C39=Geral!$J$21,ADM!$B$29,"")&amp;IF(ED!C39=Geral!$J$21,ED!$B$29,""))&amp;(IF(EST!C39=Geral!$J$21,EST!$B$29,"")&amp;IF(EL!C39=Geral!$J$21,EL!$B$29,"")&amp;IF(ELT!C39=Geral!$J$21,ELT!$B$29,"")&amp;IF(INFO!C39=Geral!$J$21,INFO!$B$29,"")&amp;IF(MEC!C39=Geral!$J$21,MEC!$B$29,"")&amp;IF(MET!C39=Geral!$J$21,MET!$B$29,"")&amp;IF(SEG!C39=Geral!$J$21,SEG!$B$29,"")&amp;IF(TEL!C39=Geral!$J$21,TEL!$B$29,"")&amp;IF(TUREVE!C39=Geral!$J$21,TUREVE!$B$29,"")&amp;IF(ADM!C53=Geral!$J$21,ADM!$B$43,"")&amp;IF(ED!C53=Geral!$J$21,ED!$B$43,"")&amp;IF(EST!C53=Geral!$J$21,EST!$B$43,"")&amp;IF(EL!C53=Geral!$J$21,EL!$B$43,"")&amp;IF(ELT!C53=Geral!$J$21,ELT!$B$43,"")&amp;IF(INFO!C53=Geral!$J$21,INFO!$B$43,"")&amp;IF(MEC!C53=Geral!$J$21,MEC!$B$43,"")&amp;IF(MET!C53=Geral!$J$21,MET!$B$43,"")&amp;IF(SEG!C53=Geral!$J$21,SEG!$B$43,"")&amp;IF(TEL!C53=Geral!$J$21,TEL!$B$43,"")&amp;IF(TUREVE!C53=Geral!$J$21,TUREVE!$B$43,""))</f>
        <v/>
      </c>
      <c r="L31" s="32" t="str">
        <f>IF(ADM!K11=Geral!$J$21,ADM!$I$1,"")&amp;IF(ED!K11=Geral!$J$21,ED!$I$1,"")&amp;IF(EST!K11=Geral!$J$21,EST!$I$1,"")&amp;IF(EL!K11=Geral!$J$21,EL!$I$1,"")&amp;IF(ELT!K11=Geral!$J$21,ELT!$I$1,"")&amp;IF(INFO!K12=Geral!$J$21,INFO!$I$1,"")&amp;IF(MEC!K11=Geral!$J$21,MEC!$I$1,"")&amp;IF(MET!K11=Geral!$J$21,MET!$I$1,"")&amp;IF(SEG!K11=Geral!$J$21,SEG!$I$1,"")&amp;(IF(TEL!K11=Geral!$J$21,TEL!$I$1,"")&amp;IF(TUREVE!K11=Geral!$J$21,TUREVE!$I$1,"")&amp;IF(ADM!K25=Geral!$J$21,ADM!$I$15,"")&amp;IF(ED!K25=Geral!$J$21,ED!$I$15,"")&amp;IF(EST!K25=Geral!$J$21,EST!$I$15,"")&amp;IF(EL!K25=Geral!$J$21,EL!$I$15,"")&amp;IF(ELT!K25=Geral!$J$21,ELT!$I$15,"")&amp;IF(INFO!K25=Geral!$J$21,INFO!$I$15,"")&amp;IF(MEC!K25=Geral!$J$21,MEC!$I$15,"")&amp;IF(MET!K25=Geral!$J$21,MET!$I$15,"")&amp;IF(SEG!K25=Geral!$J$21,SEG!$I$15,"")&amp;IF(TEL!K25=Geral!$J$21,TEL!$I$15,"")&amp;IF(TUREVE!K25=Geral!$J$21,TUREVE!$I$15,"")&amp;IF(ADM!K39=Geral!$J$21,ADM!$I$29,"")&amp;IF(ED!K39=Geral!$J$21,ED!$I$29,""))&amp;(IF(EST!K39=Geral!$J$21,EST!$I$29,"")&amp;IF(EL!K39=Geral!$J$21,EL!$I$29,"")&amp;IF(ELT!K39=Geral!$J$21,ELT!$I$29,"")&amp;IF(INFO!K39=Geral!$J$21,INFO!$I$29,"")&amp;IF(MEC!K39=Geral!$J$21,MEC!$I$29,"")&amp;IF(MET!K39=Geral!$J$21,MET!$I$29,"")&amp;IF(SEG!K39=Geral!$J$21,SEG!$I$29,"")&amp;IF(TEL!K39=Geral!$J$21,TEL!$I$29,"")&amp;IF(TUREVE!K39=Geral!$J$21,TUREVE!$I$29,"")&amp;IF(ADM!K53=Geral!$J$21,ADM!$I$43,"")&amp;IF(ED!K53=Geral!$J$21,ED!$I$43,"")&amp;IF(EST!K53=Geral!$J$21,EST!$I$43,"")&amp;IF(EL!K53=Geral!$J$21,EL!$I$43,"")&amp;IF(ELT!K53=Geral!$J$21,ELT!$I$43,"")&amp;IF(INFO!K53=Geral!$J$21,INFO!$I$43,"")&amp;IF(MEC!K53=Geral!$J$21,MEC!$I$43,"")&amp;IF(MET!K53=Geral!$J$21,MET!$I$43,"")&amp;IF(SEG!K53=Geral!$J$21,SEG!$I$43,"")&amp;IF(TEL!K53=Geral!$J$21,TEL!$I$43,"")&amp;IF(TUREVE!K53=Geral!$J$21,TUREVE!$I$43,""))&amp;IF(ADM!D11=Geral!$J$21,ADM!$B$1,"")&amp;IF(ED!D11=Geral!$J$21,ED!$B$1,"")&amp;IF(EST!D11=Geral!$J$21,EST!$B$1,"")&amp;IF(EL!D11=Geral!$J$21,EL!$B$1,"")&amp;IF(ELT!D11=Geral!$J$21,ELT!$B$1,"")&amp;IF(INFO!D11=Geral!$J$21,INFO!$B$1,"")&amp;IF(MEC!D11=Geral!$J$21,MEC!$B$1,"")&amp;IF(MET!D11=Geral!$J$21,MET!$B$1,"")&amp;IF(SEG!D11=Geral!$J$21,SEG!$B$1,"")&amp;(IF(TEL!D11=Geral!$J$21,TEL!$B$1,"")&amp;IF(TUREVE!D11=Geral!$J$21,TUREVE!$B$1,"")&amp;IF(ADM!D25=Geral!$J$21,ADM!$B$15,"")&amp;IF(ED!D25=Geral!$J$21,ED!$B$15,"")&amp;IF(EST!D25=Geral!$J$21,EST!$B$15,"")&amp;IF(EL!D25=Geral!$J$21,EL!$B$15,"")&amp;IF(ELT!D25=Geral!$J$21,ELT!$B$15,"")&amp;IF(INFO!D25=Geral!$J$21,INFO!$B$15,"")&amp;IF(MEC!D25=Geral!$J$21,MEC!$B$15,"")&amp;IF(MET!D25=Geral!$J$21,MET!$B$15,"")&amp;IF(SEG!D25=Geral!$J$21,SEG!$B$15,"")&amp;IF(TEL!D25=Geral!$J$21,TEL!$B$15,"")&amp;IF(TUREVE!D25=Geral!$J$21,TUREVE!$B$15,"")&amp;IF(ADM!D39=Geral!$J$21,ADM!$B$29,"")&amp;IF(ED!D39=Geral!$J$21,ED!$B$29,""))&amp;(IF(EST!D39=Geral!$J$21,EST!$B$29,"")&amp;IF(EL!D39=Geral!$J$21,EL!$B$29,"")&amp;IF(ELT!D39=Geral!$J$21,ELT!$B$29,"")&amp;IF(INFO!D39=Geral!$J$21,INFO!$B$29,"")&amp;IF(MEC!D39=Geral!$J$21,MEC!$B$29,"")&amp;IF(MET!D39=Geral!$J$21,MET!$B$29,"")&amp;IF(SEG!D39=Geral!$J$21,SEG!$B$29,"")&amp;IF(TEL!D39=Geral!$J$21,TEL!$B$29,"")&amp;IF(TUREVE!D39=Geral!$J$21,TUREVE!$B$29,"")&amp;IF(ADM!D53=Geral!$J$21,ADM!$B$43,"")&amp;IF(ED!D53=Geral!$J$21,ED!$B$43,"")&amp;IF(EST!D53=Geral!$J$21,EST!$B$43,"")&amp;IF(EL!D53=Geral!$J$21,EL!$B$43,"")&amp;IF(ELT!D53=Geral!$J$21,ELT!$B$43,"")&amp;IF(INFO!D53=Geral!$J$21,INFO!$B$43,"")&amp;IF(MEC!D53=Geral!$J$21,MEC!$B$43,"")&amp;IF(MET!D53=Geral!$J$21,MET!$B$43,"")&amp;IF(SEG!D53=Geral!$J$21,SEG!$B$43,"")&amp;IF(TEL!D53=Geral!$J$21,TEL!$B$43,"")&amp;IF(TUREVE!D53=Geral!$J$21,TUREVE!$B$43,""))</f>
        <v/>
      </c>
      <c r="M31" s="32" t="str">
        <f>IF(ADM!L11=Geral!$J$21,ADM!$I$1,"")&amp;IF(ED!L11=Geral!$J$21,ED!$I$1,"")&amp;IF(EST!L11=Geral!$J$21,EST!$I$1,"")&amp;IF(EL!L11=Geral!$J$21,EL!$I$1,"")&amp;IF(ELT!L11=Geral!$J$21,ELT!$I$1,"")&amp;IF(INFO!L11=Geral!$J$21,INFO!$I$1,"")&amp;IF(MEC!L11=Geral!$J$21,MEC!$I$1,"")&amp;IF(MET!L11=Geral!$J$21,MET!$I$1,"")&amp;IF(SEG!L11=Geral!$J$21,SEG!$I$1,"")&amp;(IF(TEL!L11=Geral!$J$21,TEL!$I$1,"")&amp;IF(TUREVE!L11=Geral!$J$21,TUREVE!$I$1,"")&amp;IF(ADM!L25=Geral!$J$21,ADM!$I$15,"")&amp;IF(ED!M25=Geral!$J$21,ED!$I$15,"")&amp;IF(EST!L25=Geral!$J$21,EST!$I$15,"")&amp;IF(EL!L25=Geral!$J$21,EL!$I$15,"")&amp;IF(ELT!L25=Geral!$J$21,ELT!$I$15,"")&amp;IF(INFO!L25=Geral!$J$21,INFO!$I$15,"")&amp;IF(MEC!L25=Geral!$J$21,MEC!$I$15,"")&amp;IF(MET!L25=Geral!$J$21,MET!$I$15,"")&amp;IF(SEG!L25=Geral!$J$21,SEG!$I$15,"")&amp;IF(TEL!L25=Geral!$J$21,TEL!$I$15,"")&amp;IF(TUREVE!L25=Geral!$J$21,TUREVE!$I$15,"")&amp;IF(ADM!L39=Geral!$J$21,ADM!$I$29,"")&amp;IF(ED!L39=Geral!$J$21,ED!$I$29,""))&amp;(IF(EST!L39=Geral!$J$21,EST!$I$29,"")&amp;IF(EL!L39=Geral!$J$21,EL!$I$29,"")&amp;IF(ELT!L39=Geral!$J$21,ELT!$I$29,"")&amp;IF(INFO!L39=Geral!$J$21,INFO!$I$29,"")&amp;IF(MEC!L39=Geral!$J$21,MEC!$I$29,"")&amp;IF(MET!L39=Geral!$J$21,MET!$I$29,"")&amp;IF(SEG!L39=Geral!$J$21,SEG!$I$29,"")&amp;IF(TEL!L39=Geral!$J$21,TEL!$I$29,"")&amp;IF(TUREVE!L39=Geral!$J$21,TUREVE!$I$29,"")&amp;IF(ADM!L53=Geral!$J$21,ADM!$I$43,"")&amp;IF(ED!L53=Geral!$J$21,ED!$I$43,"")&amp;IF(EST!L53=Geral!$J$21,EST!$I$43,"")&amp;IF(EL!L53=Geral!$J$21,EL!$I$43,"")&amp;IF(ELT!L53=Geral!$J$21,ELT!$I$43,"")&amp;IF(INFO!L53=Geral!$J$21,INFO!$I$43,"")&amp;IF(MEC!L53=Geral!$J$21,MEC!$I$43,"")&amp;IF(MET!L53=Geral!$J$21,MET!$I$43,"")&amp;IF(SEG!L53=Geral!$J$21,SEG!$I$43,"")&amp;IF(TEL!L53=Geral!$J$21,TEL!$I$43,"")&amp;IF(TUREVE!L53=Geral!$J$21,TUREVE!$I$43,""))&amp;IF(ADM!E11=Geral!$J$21,ADM!$B$1,"")&amp;IF(ED!E11=Geral!$J$21,ED!$B$1,"")&amp;IF(EST!E11=Geral!$J$21,EST!$B$1,"")&amp;IF(EL!E11=Geral!$J$21,EL!$B$1,"")&amp;IF(ELT!E11=Geral!$J$21,ELT!$B$1,"")&amp;IF(INFO!E11=Geral!$J$21,INFO!$B$1,"")&amp;IF(MEC!E11=Geral!$J$21,MEC!$B$1,"")&amp;IF(MET!E11=Geral!$J$21,MET!$B$1,"")&amp;IF(SEG!E11=Geral!$J$21,SEG!$B$1,"")&amp;(IF(TEL!E11=Geral!$J$21,TEL!$B$1,"")&amp;IF(TUREVE!E11=Geral!$J$21,TUREVE!$B$1,"")&amp;IF(ADM!E25=Geral!$J$21,ADM!$B$15,"")&amp;IF(ED!E25=Geral!$J$21,ED!$B$15,"")&amp;IF(EST!E25=Geral!$J$21,EST!$B$15,"")&amp;IF(EL!E25=Geral!$J$21,EL!$B$15,"")&amp;IF(ELT!E25=Geral!$J$21,ELT!$B$15,"")&amp;IF(INFO!E25=Geral!$J$21,INFO!$B$15,"")&amp;IF(MEC!E25=Geral!$J$21,MEC!$B$15,"")&amp;IF(MET!E25=Geral!$J$21,MET!$B$15,"")&amp;IF(SEG!E25=Geral!$J$21,SEG!$B$15,"")&amp;IF(TEL!E25=Geral!$J$21,TEL!$B$15,"")&amp;IF(TUREVE!E25=Geral!$J$21,TUREVE!$B$15,"")&amp;IF(ADM!E39=Geral!$J$21,ADM!$B$29,"")&amp;IF(ED!E39=Geral!$J$21,ED!$B$29,""))&amp;(IF(EST!E39=Geral!$J$21,EST!$B$29,"")&amp;IF(EL!E39=Geral!$J$21,EL!$B$29,"")&amp;IF(ELT!E39=Geral!$J$21,ELT!$B$29,"")&amp;IF(INFO!E39=Geral!$J$21,INFO!$B$29,"")&amp;IF(MEC!E39=Geral!$J$21,MEC!$B$29,"")&amp;IF(MET!E39=Geral!$J$21,MET!$B$29,"")&amp;IF(SEG!E39=Geral!$J$21,SEG!$B$29,"")&amp;IF(TEL!E39=Geral!$J$21,TEL!$B$29,"")&amp;IF(TUREVE!E39=Geral!$J$21,TUREVE!$B$29,"")&amp;IF(ADM!E53=Geral!$J$21,ADM!$B$43,"")&amp;IF(ED!E53=Geral!$J$21,ED!$B$43,"")&amp;IF(EST!E53=Geral!$J$21,EST!$B$43,"")&amp;IF(EL!E53=Geral!$J$21,EL!$B$43,"")&amp;IF(ELT!E53=Geral!$J$21,ELT!$B$43,"")&amp;IF(INFO!E53=Geral!$J$21,INFO!$B$43,"")&amp;IF(MEC!E53=Geral!$J$21,MEC!$B$43,"")&amp;IF(MET!E53=Geral!$J$21,MET!$B$43,"")&amp;IF(SEG!E53=Geral!$J$21,SEG!$B$43,"")&amp;IF(TEL!E53=Geral!$J$21,TEL!$B$43,"")&amp;IF(TUREVE!E53=Geral!$J$21,TUREVE!$B$43,""))</f>
        <v xml:space="preserve"> 1BELT </v>
      </c>
      <c r="N31" s="32" t="str">
        <f>IF(ADM!M11=Geral!$J$21,ADM!$I$1,"")&amp;IF(ED!M11=Geral!$J$21,ED!$I$1,"")&amp;IF(EST!M11=Geral!$J$21,EST!$I$1,"")&amp;IF(EL!M11=Geral!$J$21,EL!$I$1,"")&amp;IF(ELT!M11=Geral!$J$21,ELT!$I$1,"")&amp;IF(INFO!M11=Geral!$J$21,INFO!$I$1,"")&amp;IF(MEC!M11=Geral!$J$21,MEC!$I$1,"")&amp;IF(MET!M11=Geral!$J$21,MET!$I$1,"")&amp;IF(SEG!M11=Geral!$J$21,SEG!$I$1,"")&amp;(IF(TEL!M11=Geral!$J$21,TEL!$I$1,"")&amp;IF(TUREVE!M11=Geral!$J$21,TUREVE!$I$1,"")&amp;IF(ADM!M25=Geral!$J$21,ADM!$I$15,"")&amp;IF(ED!N25=Geral!$J$21,ED!$I$15,"")&amp;IF(EST!M25=Geral!$J$21,EST!$I$15,"")&amp;IF(EL!M25=Geral!$J$21,EL!$I$15,"")&amp;IF(ELT!M25=Geral!$J$21,ELT!$I$15,"")&amp;IF(INFO!M25=Geral!$J$21,INFO!$I$15,"")&amp;IF(MEC!M25=Geral!$J$21,MEC!$I$15,"")&amp;IF(MET!M25=Geral!$J$21,MET!$I$15,"")&amp;IF(SEG!M25=Geral!$J$21,SEG!$I$15,"")&amp;IF(TEL!M25=Geral!$J$21,TEL!$I$15,"")&amp;IF(TUREVE!M25=Geral!$J$21,TUREVE!$I$15,"")&amp;IF(ADM!M39=Geral!$J$21,ADM!$I$29,"")&amp;IF(ED!M39=Geral!$J$21,ED!$I$29,""))&amp;(IF(EST!M39=Geral!$J$21,EST!$I$29,"")&amp;IF(EL!M39=Geral!$J$21,EL!$I$29,"")&amp;IF(ELT!M39=Geral!$J$21,ELT!$I$29,"")&amp;IF(INFO!M39=Geral!$J$21,INFO!$I$29,"")&amp;IF(MEC!M39=Geral!$J$21,MEC!$I$29,"")&amp;IF(MET!M39=Geral!$J$21,MET!$I$29,"")&amp;IF(SEG!M39=Geral!$J$21,SEG!$I$29,"")&amp;IF(TEL!M39=Geral!$J$21,TEL!$I$29,"")&amp;IF(TUREVE!M39=Geral!$J$21,TUREVE!$I$29,"")&amp;IF(ADM!M53=Geral!$J$21,ADM!$I$43,"")&amp;IF(ED!M53=Geral!$J$21,ED!$I$43,"")&amp;IF(EST!M53=Geral!$J$21,EST!$I$43,"")&amp;IF(EL!M53=Geral!$J$21,EL!$I$43,"")&amp;IF(ELT!M53=Geral!$J$21,ELT!$I$43,"")&amp;IF(INFO!M53=Geral!$J$21,INFO!$I$43,"")&amp;IF(MEC!M53=Geral!$J$21,MEC!$I$43,"")&amp;IF(MET!M53=Geral!$J$21,MET!$I$43,"")&amp;IF(SEG!M53=Geral!$J$21,SEG!$I$43,"")&amp;IF(TEL!M53=Geral!$J$21,TEL!$I$43,"")&amp;IF(TUREVE!M53=Geral!$J$21,TUREVE!$I$43,""))&amp;IF(ADM!F11=Geral!$J$21,ADM!$B$1,"")&amp;IF(ED!F11=Geral!$J$21,ED!$B$1,"")&amp;IF(EST!F11=Geral!$J$21,EST!$B$1,"")&amp;IF(EL!F11=Geral!$J$21,EL!$B$1,"")&amp;IF(ELT!F11=Geral!$J$21,ELT!$B$1,"")&amp;IF(INFO!F11=Geral!$J$21,INFO!$B$1,"")&amp;IF(MEC!F11=Geral!$J$21,MEC!$B$1,"")&amp;IF(MET!F11=Geral!$J$21,MET!$B$1,"")&amp;IF(SEG!F11=Geral!$J$21,SEG!$B$1,"")&amp;(IF(TEL!F11=Geral!$J$21,TEL!$B$1,"")&amp;IF(TUREVE!F11=Geral!$J$21,TUREVE!$B$1,"")&amp;IF(ADM!F25=Geral!$J$21,ADM!$B$15,"")&amp;IF(ED!F25=Geral!$J$21,ED!$B$15,"")&amp;IF(EST!F25=Geral!$J$21,EST!$B$15,"")&amp;IF(EL!F25=Geral!$J$21,EL!$B$15,"")&amp;IF(ELT!F25=Geral!$J$21,ELT!$B$15,"")&amp;IF(INFO!F25=Geral!$J$21,INFO!$B$15,"")&amp;IF(MEC!F25=Geral!$J$21,MEC!$B$15,"")&amp;IF(MET!F25=Geral!$J$21,MET!$B$15,"")&amp;IF(SEG!F25=Geral!$J$21,SEG!$B$15,"")&amp;IF(TEL!F25=Geral!$J$21,TEL!$B$15,"")&amp;IF(TUREVE!F25=Geral!$J$21,TUREVE!$B$15,"")&amp;IF(ADM!F39=Geral!$J$21,ADM!$B$29,"")&amp;IF(ED!F39=Geral!$J$21,ED!$B$29,""))&amp;(IF(EST!F39=Geral!$J$21,EST!$B$29,"")&amp;IF(EL!F39=Geral!$J$21,EL!$B$29,"")&amp;IF(ELT!F39=Geral!$J$21,ELT!$B$29,"")&amp;IF(INFO!F39=Geral!$J$21,INFO!$B$29,"")&amp;IF(MEC!F39=Geral!$J$21,MEC!$B$29,"")&amp;IF(MET!F39=Geral!$J$21,MET!$B$29,"")&amp;IF(SEG!F39=Geral!$J$21,SEG!$B$29,"")&amp;IF(TEL!F39=Geral!$J$21,TEL!$B$29,"")&amp;IF(TUREVE!F39=Geral!$J$21,TUREVE!$B$29,"")&amp;IF(ADM!F53=Geral!$J$21,ADM!$B$43,"")&amp;IF(ED!F53=Geral!$J$21,ED!$B$43,"")&amp;IF(EST!F53=Geral!$J$21,EST!$B$43,"")&amp;IF(EL!F53=Geral!$J$21,EL!$B$43,"")&amp;IF(ELT!F53=Geral!$J$21,ELT!$B$43,"")&amp;IF(INFO!F53=Geral!$J$21,INFO!$B$43,"")&amp;IF(MEC!F53=Geral!$J$21,MEC!$B$43,"")&amp;IF(MET!F53=Geral!$J$21,MET!$B$43,"")&amp;IF(SEG!F53=Geral!$J$21,SEG!$B$43,"")&amp;IF(TEL!F53=Geral!$J$21,TEL!$B$43,"")&amp;IF(TUREVE!F53=Geral!$J$21,TUREVE!$B$43,""))</f>
        <v xml:space="preserve">    1BEL    </v>
      </c>
      <c r="O31" s="154"/>
      <c r="P31" s="32" t="str">
        <f>IF(ADM!I11=Geral!$P$21,ADM!$I$1,"")&amp;IF(ED!I11=Geral!$P$21,ED!$I$1,"")&amp;IF(EST!I11=Geral!$P$21,EST!$I$1,"")&amp;IF(EL!I11=Geral!$P$21,EL!$I$1,"")&amp;IF(ELT!I11=Geral!$P$21,ELT!$I$1,"")&amp;IF(INFO!I11=Geral!$P$21,INFO!$I$1,"")&amp;IF(MEC!I11=Geral!$P$21,MEC!$I$1,"")&amp;IF(MET!I11=Geral!$P$21,MET!$I$1,"")&amp;IF(SEG!I11=Geral!$P$21,SEG!$I$1,"")&amp;(IF(TEL!I11=Geral!$P$21,TEL!$I$1,"")&amp;IF(TUREVE!I11=Geral!$P$21,TUREVE!$I$1,"")&amp;IF(ADM!I25=Geral!$P$21,ADM!$I$15,"")&amp;IF(ED!I25=Geral!$P$21,ED!$I$15,"")&amp;IF(EST!I25=Geral!$P$21,EST!$I$15,"")&amp;IF(EL!I25=Geral!$P$21,EL!$I$15,"")&amp;IF(ELT!I25=Geral!$P$21,ELT!$I$15,"")&amp;IF(INFO!I25=Geral!$P$21,INFO!$I$15,"")&amp;IF(MEC!I25=Geral!$P$21,MEC!$I$15,"")&amp;IF(MET!I25=Geral!$P$21,MET!$I$15,"")&amp;IF(SEG!I25=Geral!$P$21,SEG!$I$15,"")&amp;IF(TEL!I25=Geral!$P$21,TEL!$I$15,"")&amp;IF(TUREVE!I25=Geral!$P$21,TUREVE!$I$15,"")&amp;IF(ADM!I39=Geral!$P$21,ADM!$I$29,"")&amp;IF(ED!I39=Geral!$P$21,ED!$I$29,""))&amp;(IF(EST!I39=Geral!$P$21,EST!$I$29,"")&amp;IF(EL!I39=Geral!$P$21,EL!$I$29,"")&amp;IF(ELT!I39=Geral!$P$21,ELT!$I$29,"")&amp;IF(INFO!I39=Geral!$P$21,INFO!$I$29,"")&amp;IF(MEC!I39=Geral!$P$21,MEC!$I$29,"")&amp;IF(MET!I39=Geral!$P$21,MET!$I$29,"")&amp;IF(SEG!I39=Geral!$P$21,SEG!$I$29,"")&amp;IF(TEL!I39=Geral!$P$21,TEL!$I$29,"")&amp;IF(TUREVE!I39=Geral!$P$21,TUREVE!$I$29,"")&amp;IF(ADM!I53=Geral!$P$21,ADM!$I$43,"")&amp;IF(ED!I53=Geral!$P$21,ED!$I$43,"")&amp;IF(EST!I53=Geral!$P$21,EST!$I$43,"")&amp;IF(EL!I53=Geral!$P$21,EL!$I$43,"")&amp;IF(ELT!I53=Geral!$P$21,ELT!$I$43,"")&amp;IF(INFO!I53=Geral!$P$21,INFO!$I$43,"")&amp;IF(MEC!I53=Geral!$P$21,MEC!$I$43,"")&amp;IF(MET!I53=Geral!$P$21,MET!$I$43,"")&amp;IF(SEG!I53=Geral!$P$21,SEG!$I$43,"")&amp;IF(TEL!I53=Geral!$P$21,TEL!$I$43,"")&amp;IF(TUREVE!I53=Geral!$P$21,TUREVE!$I$43,""))&amp;IF(ADM!B11=Geral!$P$21,ADM!$B$1,"")&amp;IF(ED!B11=Geral!$P$21,ED!$B$1,"")&amp;IF(EST!B11=Geral!$P$21,EST!$B$1,"")&amp;IF(EL!B11=Geral!$P$21,EL!$B$1,"")&amp;IF(ELT!B11=Geral!$P$21,ELT!$B$1,"")&amp;IF(INFO!B11=Geral!$P$21,INFO!$B$1,"")&amp;IF(MEC!B11=Geral!$P$21,MEC!$B$1,"")&amp;IF(MET!B11=Geral!$P$21,MET!$B$1,"")&amp;IF(SEG!B11=Geral!$P$21,SEG!$B$1,"")&amp;(IF(TEL!B11=Geral!$P$21,TEL!$B$1,"")&amp;IF(TUREVE!B11=Geral!$P$21,TUREVE!$B$1,"")&amp;IF(ADM!B25=Geral!$P$21,ADM!$B$15,"")&amp;IF(ED!B25=Geral!$P$21,ED!$B$15,"")&amp;IF(EST!B25=Geral!$P$21,EST!$B$15,"")&amp;IF(EL!B25=Geral!$P$21,EL!$B$15,"")&amp;IF(ELT!B25=Geral!$P$21,ELT!$B$15,"")&amp;IF(INFO!B25=Geral!$P$21,INFO!$B$15,"")&amp;IF(MEC!B25=Geral!$P$21,MEC!$B$15,"")&amp;IF(MET!B25=Geral!$P$21,MET!$B$15,"")&amp;IF(SEG!B25=Geral!$P$21,SEG!$B$15,"")&amp;IF(TEL!B25=Geral!$P$21,TEL!$B$15,"")&amp;IF(TUREVE!B25=Geral!$P$21,TUREVE!$B$15,"")&amp;IF(ADM!B39=Geral!$P$21,ADM!$B$29,"")&amp;IF(ED!B39=Geral!$P$21,ED!$B$29,""))&amp;(IF(EST!B39=Geral!$P$21,EST!$B$29,"")&amp;IF(EL!B39=Geral!$P$21,EL!$B$29,"")&amp;IF(ELT!B39=Geral!$P$21,ELT!$B$29,"")&amp;IF(INFO!B39=Geral!$P$21,INFO!$B$29,"")&amp;IF(MEC!B39=Geral!$P$21,MEC!$B$29,"")&amp;IF(MET!B39=Geral!$P$21,MET!$B$29,"")&amp;IF(SEG!B39=Geral!$P$21,SEG!$B$29,"")&amp;IF(TEL!B39=Geral!$P$21,TEL!$B$29,"")&amp;IF(TUREVE!B39=Geral!$P$21,TUREVE!$B$29,"")&amp;IF(ADM!B53=Geral!$P$21,ADM!$B$43,"")&amp;IF(ED!B53=Geral!$P$21,ED!$B$43,"")&amp;IF(EST!B53=Geral!$P$21,EST!$B$43,"")&amp;IF(EL!B53=Geral!$P$21,EL!$B$43,"")&amp;IF(ELT!B53=Geral!$P$21,ELT!$B$43,"")&amp;IF(INFO!B53=Geral!$P$21,INFO!$B$43,"")&amp;IF(MEC!B53=Geral!$P$21,MEC!$B$43,"")&amp;IF(MET!B53=Geral!$P$21,MET!$B$43,"")&amp;IF(SEG!B53=Geral!$P$21,SEG!$B$43,"")&amp;IF(TEL!B53=Geral!$P$21,TEL!$B$43,"")&amp;IF(TUREVE!B53=Geral!$P$21,TUREVE!$B$43,""))</f>
        <v xml:space="preserve">    3BADM  3BMEC </v>
      </c>
      <c r="Q31" s="32" t="str">
        <f>IF(ADM!J11=Geral!$P$21,ADM!$I$1,"")&amp;IF(ED!J11=Geral!$P$21,ED!$I$1,"")&amp;IF(EST!J11=Geral!$P$21,EST!$I$1,"")&amp;IF(EL!J11=Geral!$P$21,EL!$I$1,"")&amp;IF(ELT!J11=Geral!$P$21,ELT!$I$1,"")&amp;IF(INFO!J11=Geral!$P$21,INFO!$I$1,"")&amp;IF(MEC!J11=Geral!$P$21,MEC!$I$1,"")&amp;IF(MET!J11=Geral!$P$21,MET!$I$1,"")&amp;IF(SEG!J9=Geral!$P$21,SEG!$I$1,"")&amp;(IF(TEL!J11=Geral!$P$21,TEL!$I$1,"")&amp;IF(TUREVE!J11=Geral!$P$21,TUREVE!$I$1,"")&amp;IF(ADM!J25=Geral!$P$21,ADM!$I$15,"")&amp;IF(ED!J25=Geral!$P$21,ED!$I$15,"")&amp;IF(EST!J25=Geral!$P$21,EST!$I$15,"")&amp;IF(EL!J25=Geral!$P$21,EL!$I$15,"")&amp;IF(ELT!J25=Geral!$P$21,ELT!$I$15,"")&amp;IF(INFO!J25=Geral!$P$21,INFO!$I$15,"")&amp;IF(MEC!J25=Geral!$P$21,MEC!$I$15,"")&amp;IF(MET!J25=Geral!$P$21,MET!$I$15,"")&amp;IF(SEG!J25=Geral!$P$21,SEG!$I$15,"")&amp;IF(TEL!J25=Geral!$P$21,TEL!$I$15,"")&amp;IF(TUREVE!J25=Geral!$P$21,TUREVE!$I$15,"")&amp;IF(ADM!J39=Geral!$P$21,ADM!$I$29,"")&amp;IF(ED!J39=Geral!$P$21,ED!$I$29,""))&amp;(IF(EST!J39=Geral!$P$21,EST!$I$29,"")&amp;IF(EL!J39=Geral!$P$21,EL!$I$29,"")&amp;IF(ELT!J39=Geral!$P$21,ELT!$I$29,"")&amp;IF(INFO!J39=Geral!$P$21,INFO!$I$29,"")&amp;IF(MEC!J39=Geral!$P$21,MEC!$I$29,"")&amp;IF(MET!J39=Geral!$P$21,MET!$I$29,"")&amp;IF(SEG!J39=Geral!$P$21,SEG!$I$29,"")&amp;IF(TEL!J39=Geral!$P$21,TEL!$I$29,"")&amp;IF(TUREVE!J39=Geral!$P$21,TUREVE!$I$29,"")&amp;IF(ADM!J53=Geral!$P$21,ADM!$I$43,"")&amp;IF(ED!J53=Geral!$P$21,ED!$I$43,"")&amp;IF(EST!J53=Geral!$P$21,EST!$I$43,"")&amp;IF(EL!J53=Geral!$P$21,EL!$I$43,"")&amp;IF(ELT!J53=Geral!$P$21,ELT!$I$43,"")&amp;IF(INFO!J53=Geral!$P$21,INFO!$I$43,"")&amp;IF(MEC!J53=Geral!$P$21,MEC!$I$43,"")&amp;IF(MET!J53=Geral!$P$21,MET!$I$43,"")&amp;IF(SEG!J53=Geral!$P$21,SEG!$I$43,"")&amp;IF(TEL!J53=Geral!$P$21,TEL!$I$43,"")&amp;IF(TUREVE!J53=Geral!$P$21,TUREVE!$I$43,""))&amp;IF(ADM!C11=Geral!$P$21,ADM!$B$1,"")&amp;IF(ED!C11=Geral!$P$21,ED!$B$1,"")&amp;IF(EST!C11=Geral!$P$21,EST!$B$1,"")&amp;IF(EL!C11=Geral!$P$21,EL!$B$1,"")&amp;IF(ELT!C11=Geral!$P$21,ELT!$B$1,"")&amp;IF(INFO!C11=Geral!$P$21,INFO!$B$1,"")&amp;IF(MEC!C11=Geral!$P$21,MEC!$B$1,"")&amp;IF(MET!C11=Geral!$P$21,MET!$B$1,"")&amp;IF(SEG!C11=Geral!$P$21,SEG!$B$1,"")&amp;(IF(TEL!C11=Geral!$P$21,TEL!$B$1,"")&amp;IF(TUREVE!C11=Geral!$P$21,TUREVE!$B$1,"")&amp;IF(ADM!C25=Geral!$P$21,ADM!$B$15,"")&amp;IF(ED!C25=Geral!$P$21,ED!$B$15,"")&amp;IF(EST!C25=Geral!$P$21,EST!$B$15,"")&amp;IF(EL!C25=Geral!$P$21,EL!$B$15,"")&amp;IF(ELT!C25=Geral!$P$21,ELT!$B$15,"")&amp;IF(INFO!C25=Geral!$P$21,INFO!$B$15,"")&amp;IF(MEC!C25=Geral!$P$21,MEC!$B$15,"")&amp;IF(MET!C25=Geral!$P$21,MET!$B$15,"")&amp;IF(SEG!C25=Geral!$P$21,SEG!$B$15,"")&amp;IF(TEL!C25=Geral!$P$21,TEL!$B$15,"")&amp;IF(TUREVE!C25=Geral!$P$21,TUREVE!$B$15,"")&amp;IF(ADM!C39=Geral!$P$21,ADM!$B$29,"")&amp;IF(ED!C39=Geral!$P$21,ED!$B$29,""))&amp;(IF(EST!C39=Geral!$P$21,EST!$B$29,"")&amp;IF(EL!C39=Geral!$P$21,EL!$B$29,"")&amp;IF(ELT!C39=Geral!$P$21,ELT!$B$29,"")&amp;IF(INFO!C39=Geral!$P$21,INFO!$B$29,"")&amp;IF(MEC!C39=Geral!$P$21,MEC!$B$29,"")&amp;IF(MET!C39=Geral!$P$21,MET!$B$29,"")&amp;IF(SEG!C39=Geral!$P$21,SEG!$B$29,"")&amp;IF(TEL!C39=Geral!$P$21,TEL!$B$29,"")&amp;IF(TUREVE!C39=Geral!$P$21,TUREVE!$B$29,"")&amp;IF(ADM!C53=Geral!$P$21,ADM!$B$43,"")&amp;IF(ED!C53=Geral!$P$21,ED!$B$43,"")&amp;IF(EST!C53=Geral!$P$21,EST!$B$43,"")&amp;IF(EL!C53=Geral!$P$21,EL!$B$43,"")&amp;IF(ELT!C53=Geral!$P$21,ELT!$B$43,"")&amp;IF(INFO!C53=Geral!$P$21,INFO!$B$43,"")&amp;IF(MEC!C53=Geral!$P$21,MEC!$B$43,"")&amp;IF(MET!C53=Geral!$P$21,MET!$B$43,"")&amp;IF(SEG!C53=Geral!$P$21,SEG!$B$43,"")&amp;IF(TEL!C53=Geral!$P$21,TEL!$B$43,"")&amp;IF(TUREVE!C53=Geral!$P$21,TUREVE!$B$43,""))</f>
        <v/>
      </c>
      <c r="R31" s="32" t="str">
        <f>IF(ADM!K11=Geral!$P$21,ADM!$I$1,"")&amp;IF(ED!K11=Geral!$P$21,ED!$I$1,"")&amp;IF(EST!K11=Geral!$P$21,EST!$I$1,"")&amp;IF(EL!K11=Geral!$P$21,EL!$I$1,"")&amp;IF(ELT!K11=Geral!$P$21,ELT!$I$1,"")&amp;IF(INFO!K12=Geral!$P$21,INFO!$I$1,"")&amp;IF(MEC!K11=Geral!$P$21,MEC!$I$1,"")&amp;IF(MET!K11=Geral!$P$21,MET!$I$1,"")&amp;IF(SEG!K11=Geral!$P$21,SEG!$I$1,"")&amp;(IF(TEL!K11=Geral!$P$21,TEL!$I$1,"")&amp;IF(TUREVE!K11=Geral!$P$21,TUREVE!$I$1,"")&amp;IF(ADM!K25=Geral!$P$21,ADM!$I$15,"")&amp;IF(ED!K25=Geral!$P$21,ED!$I$15,"")&amp;IF(EST!K25=Geral!$P$21,EST!$I$15,"")&amp;IF(EL!K25=Geral!$P$21,EL!$I$15,"")&amp;IF(ELT!K25=Geral!$P$21,ELT!$I$15,"")&amp;IF(INFO!K25=Geral!$P$21,INFO!$I$15,"")&amp;IF(MEC!K25=Geral!$P$21,MEC!$I$15,"")&amp;IF(MET!K25=Geral!$P$21,MET!$I$15,"")&amp;IF(SEG!K25=Geral!$P$21,SEG!$I$15,"")&amp;IF(TEL!K25=Geral!$P$21,TEL!$I$15,"")&amp;IF(TUREVE!K25=Geral!$P$21,TUREVE!$I$15,"")&amp;IF(ADM!K39=Geral!$P$21,ADM!$I$29,"")&amp;IF(ED!K39=Geral!$P$21,ED!$I$29,""))&amp;(IF(EST!K39=Geral!$P$21,EST!$I$29,"")&amp;IF(EL!K39=Geral!$P$21,EL!$I$29,"")&amp;IF(ELT!K39=Geral!$P$21,ELT!$I$29,"")&amp;IF(INFO!K39=Geral!$P$21,INFO!$I$29,"")&amp;IF(MEC!K39=Geral!$P$21,MEC!$I$29,"")&amp;IF(MET!K39=Geral!$P$21,MET!$I$29,"")&amp;IF(SEG!K39=Geral!$P$21,SEG!$I$29,"")&amp;IF(TEL!K39=Geral!$P$21,TEL!$I$29,"")&amp;IF(TUREVE!K39=Geral!$P$21,TUREVE!$I$29,"")&amp;IF(ADM!K53=Geral!$P$21,ADM!$I$43,"")&amp;IF(ED!K53=Geral!$P$21,ED!$I$43,"")&amp;IF(EST!K53=Geral!$P$21,EST!$I$43,"")&amp;IF(EL!K53=Geral!$P$21,EL!$I$43,"")&amp;IF(ELT!K53=Geral!$P$21,ELT!$I$43,"")&amp;IF(INFO!K53=Geral!$P$21,INFO!$I$43,"")&amp;IF(MEC!K53=Geral!$P$21,MEC!$I$43,"")&amp;IF(MET!K53=Geral!$P$21,MET!$I$43,"")&amp;IF(SEG!K53=Geral!$P$21,SEG!$I$43,"")&amp;IF(TEL!K53=Geral!$P$21,TEL!$I$43,"")&amp;IF(TUREVE!K53=Geral!$P$21,TUREVE!$I$43,""))&amp;IF(ADM!D11=Geral!$P$21,ADM!$B$1,"")&amp;IF(ED!D11=Geral!$P$21,ED!$B$1,"")&amp;IF(EST!D11=Geral!$P$21,EST!$B$1,"")&amp;IF(EL!D11=Geral!$P$21,EL!$B$1,"")&amp;IF(ELT!D11=Geral!$P$21,ELT!$B$1,"")&amp;IF(INFO!D11=Geral!$P$21,INFO!$B$1,"")&amp;IF(MEC!D11=Geral!$P$21,MEC!$B$1,"")&amp;IF(MET!D11=Geral!$P$21,MET!$B$1,"")&amp;IF(SEG!D11=Geral!$P$21,SEG!$B$1,"")&amp;(IF(TEL!D11=Geral!$P$21,TEL!$B$1,"")&amp;IF(TUREVE!D11=Geral!$P$21,TUREVE!$B$1,"")&amp;IF(ADM!D25=Geral!$P$21,ADM!$B$15,"")&amp;IF(ED!D25=Geral!$P$21,ED!$B$15,"")&amp;IF(EST!D25=Geral!$P$21,EST!$B$15,"")&amp;IF(EL!D25=Geral!$P$21,EL!$B$15,"")&amp;IF(ELT!D25=Geral!$P$21,ELT!$B$15,"")&amp;IF(INFO!D25=Geral!$P$21,INFO!$B$15,"")&amp;IF(MEC!D25=Geral!$P$21,MEC!$B$15,"")&amp;IF(MET!D25=Geral!$P$21,MET!$B$15,"")&amp;IF(SEG!D25=Geral!$P$21,SEG!$B$15,"")&amp;IF(TEL!D25=Geral!$P$21,TEL!$B$15,"")&amp;IF(TUREVE!D25=Geral!$P$21,TUREVE!$B$15,"")&amp;IF(ADM!D39=Geral!$P$21,ADM!$B$29,"")&amp;IF(ED!D39=Geral!$P$21,ED!$B$29,""))&amp;(IF(EST!D39=Geral!$P$21,EST!$B$29,"")&amp;IF(EL!D39=Geral!$P$21,EL!$B$29,"")&amp;IF(ELT!D39=Geral!$P$21,ELT!$B$29,"")&amp;IF(INFO!D39=Geral!$P$21,INFO!$B$29,"")&amp;IF(MEC!D39=Geral!$P$21,MEC!$B$29,"")&amp;IF(MET!D39=Geral!$P$21,MET!$B$29,"")&amp;IF(SEG!D39=Geral!$P$21,SEG!$B$29,"")&amp;IF(TEL!D39=Geral!$P$21,TEL!$B$29,"")&amp;IF(TUREVE!D39=Geral!$P$21,TUREVE!$B$29,"")&amp;IF(ADM!D53=Geral!$P$21,ADM!$B$43,"")&amp;IF(ED!D53=Geral!$P$21,ED!$B$43,"")&amp;IF(EST!D53=Geral!$P$21,EST!$B$43,"")&amp;IF(EL!D53=Geral!$P$21,EL!$B$43,"")&amp;IF(ELT!D53=Geral!$P$21,ELT!$B$43,"")&amp;IF(INFO!D53=Geral!$P$21,INFO!$B$43,"")&amp;IF(MEC!D53=Geral!$P$21,MEC!$B$43,"")&amp;IF(MET!D53=Geral!$P$21,MET!$B$43,"")&amp;IF(SEG!D53=Geral!$P$21,SEG!$B$43,"")&amp;IF(TEL!D53=Geral!$P$21,TEL!$B$43,"")&amp;IF(TUREVE!D53=Geral!$P$21,TUREVE!$B$43,""))</f>
        <v xml:space="preserve">    2BEL     3BSEG </v>
      </c>
      <c r="S31" s="32" t="str">
        <f>IF(ADM!L11=Geral!$P$21,ADM!$I$1,"")&amp;IF(ED!L11=Geral!$P$21,ED!$I$1,"")&amp;IF(EST!L11=Geral!$P$21,EST!$I$1,"")&amp;IF(EL!L11=Geral!$P$21,EL!$I$1,"")&amp;IF(ELT!L11=Geral!$P$21,ELT!$I$1,"")&amp;IF(INFO!L11=Geral!$P$21,INFO!$I$1,"")&amp;IF(MEC!L11=Geral!$P$21,MEC!$I$1,"")&amp;IF(MET!L11=Geral!$P$21,MET!$I$1,"")&amp;IF(SEG!L11=Geral!$P$21,SEG!$I$1,"")&amp;(IF(TEL!L11=Geral!$P$21,TEL!$I$1,"")&amp;IF(TUREVE!L11=Geral!$P$21,TUREVE!$I$1,"")&amp;IF(ADM!L25=Geral!$P$21,ADM!$I$15,"")&amp;IF(ED!M25=Geral!$P$21,ED!$I$15,"")&amp;IF(EST!L25=Geral!$P$21,EST!$I$15,"")&amp;IF(EL!L25=Geral!$P$21,EL!$I$15,"")&amp;IF(ELT!L25=Geral!$P$21,ELT!$I$15,"")&amp;IF(INFO!L25=Geral!$P$21,INFO!$I$15,"")&amp;IF(MEC!L25=Geral!$P$21,MEC!$I$15,"")&amp;IF(MET!L25=Geral!$P$21,MET!$I$15,"")&amp;IF(SEG!L25=Geral!$P$21,SEG!$I$15,"")&amp;IF(TEL!L25=Geral!$P$21,TEL!$I$15,"")&amp;IF(TUREVE!L25=Geral!$P$21,TUREVE!$I$15,"")&amp;IF(ADM!L39=Geral!$P$21,ADM!$I$29,"")&amp;IF(ED!L39=Geral!$P$21,ED!$I$29,""))&amp;(IF(EST!L39=Geral!$P$21,EST!$I$29,"")&amp;IF(EL!L39=Geral!$P$21,EL!$I$29,"")&amp;IF(ELT!L39=Geral!$P$21,ELT!$I$29,"")&amp;IF(INFO!L39=Geral!$P$21,INFO!$I$29,"")&amp;IF(MEC!L39=Geral!$P$21,MEC!$I$29,"")&amp;IF(MET!L39=Geral!$P$21,MET!$I$29,"")&amp;IF(SEG!L39=Geral!$P$21,SEG!$I$29,"")&amp;IF(TEL!L39=Geral!$P$21,TEL!$I$29,"")&amp;IF(TUREVE!L39=Geral!$P$21,TUREVE!$I$29,"")&amp;IF(ADM!L53=Geral!$P$21,ADM!$I$43,"")&amp;IF(ED!L53=Geral!$P$21,ED!$I$43,"")&amp;IF(EST!L53=Geral!$P$21,EST!$I$43,"")&amp;IF(EL!L53=Geral!$P$21,EL!$I$43,"")&amp;IF(ELT!L53=Geral!$P$21,ELT!$I$43,"")&amp;IF(INFO!L53=Geral!$P$21,INFO!$I$43,"")&amp;IF(MEC!L53=Geral!$P$21,MEC!$I$43,"")&amp;IF(MET!L53=Geral!$P$21,MET!$I$43,"")&amp;IF(SEG!L53=Geral!$P$21,SEG!$I$43,"")&amp;IF(TEL!L53=Geral!$P$21,TEL!$I$43,"")&amp;IF(TUREVE!L53=Geral!$P$21,TUREVE!$I$43,""))&amp;IF(ADM!E11=Geral!$P$21,ADM!$B$1,"")&amp;IF(ED!E11=Geral!$P$21,ED!$B$1,"")&amp;IF(EST!E11=Geral!$P$21,EST!$B$1,"")&amp;IF(EL!E11=Geral!$P$21,EL!$B$1,"")&amp;IF(ELT!E11=Geral!$P$21,ELT!$B$1,"")&amp;IF(INFO!E11=Geral!$P$21,INFO!$B$1,"")&amp;IF(MEC!E11=Geral!$P$21,MEC!$B$1,"")&amp;IF(MET!E11=Geral!$P$21,MET!$B$1,"")&amp;IF(SEG!E11=Geral!$P$21,SEG!$B$1,"")&amp;(IF(TEL!E11=Geral!$P$21,TEL!$B$1,"")&amp;IF(TUREVE!E11=Geral!$P$21,TUREVE!$B$1,"")&amp;IF(ADM!E25=Geral!$P$21,ADM!$B$15,"")&amp;IF(ED!E25=Geral!$P$21,ED!$B$15,"")&amp;IF(EST!E25=Geral!$P$21,EST!$B$15,"")&amp;IF(EL!E25=Geral!$P$21,EL!$B$15,"")&amp;IF(ELT!E25=Geral!$P$21,ELT!$B$15,"")&amp;IF(INFO!E25=Geral!$P$21,INFO!$B$15,"")&amp;IF(MEC!E25=Geral!$P$21,MEC!$B$15,"")&amp;IF(MET!E25=Geral!$P$21,MET!$B$15,"")&amp;IF(SEG!E25=Geral!$P$21,SEG!$B$15,"")&amp;IF(TEL!E25=Geral!$P$21,TEL!$B$15,"")&amp;IF(TUREVE!E25=Geral!$P$21,TUREVE!$B$15,"")&amp;IF(ADM!E39=Geral!$P$21,ADM!$B$29,"")&amp;IF(ED!E39=Geral!$P$21,ED!$B$29,""))&amp;(IF(EST!E39=Geral!$P$21,EST!$B$29,"")&amp;IF(EL!E39=Geral!$P$21,EL!$B$29,"")&amp;IF(ELT!E39=Geral!$P$21,ELT!$B$29,"")&amp;IF(INFO!E39=Geral!$P$21,INFO!$B$29,"")&amp;IF(MEC!E39=Geral!$P$21,MEC!$B$29,"")&amp;IF(MET!E39=Geral!$P$21,MET!$B$29,"")&amp;IF(SEG!E39=Geral!$P$21,SEG!$B$29,"")&amp;IF(TEL!E39=Geral!$P$21,TEL!$B$29,"")&amp;IF(TUREVE!E39=Geral!$P$21,TUREVE!$B$29,"")&amp;IF(ADM!E53=Geral!$P$21,ADM!$B$43,"")&amp;IF(ED!E53=Geral!$P$21,ED!$B$43,"")&amp;IF(EST!E53=Geral!$P$21,EST!$B$43,"")&amp;IF(EL!E53=Geral!$P$21,EL!$B$43,"")&amp;IF(ELT!E53=Geral!$P$21,ELT!$B$43,"")&amp;IF(INFO!E53=Geral!$P$21,INFO!$B$43,"")&amp;IF(MEC!E53=Geral!$P$21,MEC!$B$43,"")&amp;IF(MET!E53=Geral!$P$21,MET!$B$43,"")&amp;IF(SEG!E53=Geral!$P$21,SEG!$B$43,"")&amp;IF(TEL!E53=Geral!$P$21,TEL!$B$43,"")&amp;IF(TUREVE!E53=Geral!$P$21,TUREVE!$B$43,""))</f>
        <v>3BINFO</v>
      </c>
      <c r="T31" s="32" t="str">
        <f>IF(ADM!M11=Geral!$P$21,ADM!$I$1,"")&amp;IF(ED!M11=Geral!$P$21,ED!$I$1,"")&amp;IF(EST!M11=Geral!$P$21,EST!$I$1,"")&amp;IF(EL!M11=Geral!$P$21,EL!$I$1,"")&amp;IF(ELT!M11=Geral!$P$21,ELT!$I$1,"")&amp;IF(INFO!M11=Geral!$P$21,INFO!$I$1,"")&amp;IF(MEC!M11=Geral!$P$21,MEC!$I$1,"")&amp;IF(MET!M11=Geral!$P$21,MET!$I$1,"")&amp;IF(SEG!M11=Geral!$P$21,SEG!$I$1,"")&amp;(IF(TEL!M11=Geral!$P$21,TEL!$I$1,"")&amp;IF(TUREVE!M11=Geral!$P$21,TUREVE!$I$1,"")&amp;IF(ADM!M25=Geral!$P$21,ADM!$I$15,"")&amp;IF(ED!N25=Geral!$P$21,ED!$I$15,"")&amp;IF(EST!M25=Geral!$P$21,EST!$I$15,"")&amp;IF(EL!M25=Geral!$P$21,EL!$I$15,"")&amp;IF(ELT!M25=Geral!$P$21,ELT!$I$15,"")&amp;IF(INFO!M25=Geral!$P$21,INFO!$I$15,"")&amp;IF(MEC!M25=Geral!$P$21,MEC!$I$15,"")&amp;IF(MET!M25=Geral!$P$21,MET!$I$15,"")&amp;IF(SEG!M25=Geral!$P$21,SEG!$I$15,"")&amp;IF(TEL!M25=Geral!$P$21,TEL!$I$15,"")&amp;IF(TUREVE!M25=Geral!$P$21,TUREVE!$I$15,"")&amp;IF(ADM!M39=Geral!$P$21,ADM!$I$29,"")&amp;IF(ED!M39=Geral!$P$21,ED!$I$29,""))&amp;(IF(EST!M39=Geral!$P$21,EST!$I$29,"")&amp;IF(EL!M39=Geral!$P$21,EL!$I$29,"")&amp;IF(ELT!M39=Geral!$P$21,ELT!$I$29,"")&amp;IF(INFO!M39=Geral!$P$21,INFO!$I$29,"")&amp;IF(MEC!M39=Geral!$P$21,MEC!$I$29,"")&amp;IF(MET!M39=Geral!$P$21,MET!$I$29,"")&amp;IF(SEG!M39=Geral!$P$21,SEG!$I$29,"")&amp;IF(TEL!M39=Geral!$P$21,TEL!$I$29,"")&amp;IF(TUREVE!M39=Geral!$P$21,TUREVE!$I$29,"")&amp;IF(ADM!M53=Geral!$P$21,ADM!$I$43,"")&amp;IF(ED!M53=Geral!$P$21,ED!$I$43,"")&amp;IF(EST!M53=Geral!$P$21,EST!$I$43,"")&amp;IF(EL!M53=Geral!$P$21,EL!$I$43,"")&amp;IF(ELT!M53=Geral!$P$21,ELT!$I$43,"")&amp;IF(INFO!M53=Geral!$P$21,INFO!$I$43,"")&amp;IF(MEC!M53=Geral!$P$21,MEC!$I$43,"")&amp;IF(MET!M53=Geral!$P$21,MET!$I$43,"")&amp;IF(SEG!M53=Geral!$P$21,SEG!$I$43,"")&amp;IF(TEL!M53=Geral!$P$21,TEL!$I$43,"")&amp;IF(TUREVE!M53=Geral!$P$21,TUREVE!$I$43,""))&amp;IF(ADM!F11=Geral!$P$21,ADM!$B$1,"")&amp;IF(ED!F11=Geral!$P$21,ED!$B$1,"")&amp;IF(EST!F11=Geral!$P$21,EST!$B$1,"")&amp;IF(EL!F11=Geral!$P$21,EL!$B$1,"")&amp;IF(ELT!F11=Geral!$P$21,ELT!$B$1,"")&amp;IF(INFO!F11=Geral!$P$21,INFO!$B$1,"")&amp;IF(MEC!F11=Geral!$P$21,MEC!$B$1,"")&amp;IF(MET!F11=Geral!$P$21,MET!$B$1,"")&amp;IF(SEG!F11=Geral!$P$21,SEG!$B$1,"")&amp;(IF(TEL!F11=Geral!$P$21,TEL!$B$1,"")&amp;IF(TUREVE!F11=Geral!$P$21,TUREVE!$B$1,"")&amp;IF(ADM!F25=Geral!$P$21,ADM!$B$15,"")&amp;IF(ED!F25=Geral!$P$21,ED!$B$15,"")&amp;IF(EST!F25=Geral!$P$21,EST!$B$15,"")&amp;IF(EL!F25=Geral!$P$21,EL!$B$15,"")&amp;IF(ELT!F25=Geral!$P$21,ELT!$B$15,"")&amp;IF(INFO!F25=Geral!$P$21,INFO!$B$15,"")&amp;IF(MEC!F25=Geral!$P$21,MEC!$B$15,"")&amp;IF(MET!F25=Geral!$P$21,MET!$B$15,"")&amp;IF(SEG!F25=Geral!$P$21,SEG!$B$15,"")&amp;IF(TEL!F25=Geral!$P$21,TEL!$B$15,"")&amp;IF(TUREVE!F25=Geral!$P$21,TUREVE!$B$15,"")&amp;IF(ADM!F39=Geral!$P$21,ADM!$B$29,"")&amp;IF(ED!F39=Geral!$P$21,ED!$B$29,""))&amp;(IF(EST!F39=Geral!$P$21,EST!$B$29,"")&amp;IF(EL!F39=Geral!$P$21,EL!$B$29,"")&amp;IF(ELT!F39=Geral!$P$21,ELT!$B$29,"")&amp;IF(INFO!F39=Geral!$P$21,INFO!$B$29,"")&amp;IF(MEC!F39=Geral!$P$21,MEC!$B$29,"")&amp;IF(MET!F39=Geral!$P$21,MET!$B$29,"")&amp;IF(SEG!F39=Geral!$P$21,SEG!$B$29,"")&amp;IF(TEL!F39=Geral!$P$21,TEL!$B$29,"")&amp;IF(TUREVE!F39=Geral!$P$21,TUREVE!$B$29,"")&amp;IF(ADM!F53=Geral!$P$21,ADM!$B$43,"")&amp;IF(ED!F53=Geral!$P$21,ED!$B$43,"")&amp;IF(EST!F53=Geral!$P$21,EST!$B$43,"")&amp;IF(EL!F53=Geral!$P$21,EL!$B$43,"")&amp;IF(ELT!F53=Geral!$P$21,ELT!$B$43,"")&amp;IF(INFO!F53=Geral!$P$21,INFO!$B$43,"")&amp;IF(MEC!F53=Geral!$P$21,MEC!$B$43,"")&amp;IF(MET!F53=Geral!$P$21,MET!$B$43,"")&amp;IF(SEG!F53=Geral!$P$21,SEG!$B$43,"")&amp;IF(TEL!F53=Geral!$P$21,TEL!$B$43,"")&amp;IF(TUREVE!F53=Geral!$P$21,TUREVE!$B$43,""))</f>
        <v xml:space="preserve">    2BADM </v>
      </c>
      <c r="U31" s="148"/>
      <c r="V31" s="32" t="str">
        <f>IF(ADM!I11=Geral!$V$21,ADM!$I$1,"")&amp;IF(ED!I11=Geral!$V$21,ED!$I$1,"")&amp;IF(EST!I11=Geral!$V$21,EST!$I$1,"")&amp;IF(EL!I11=Geral!$V$21,EL!$I$1,"")&amp;IF(ELT!I11=Geral!$V$21,ELT!$I$1,"")&amp;IF(INFO!I11=Geral!$V$21,INFO!$I$1,"")&amp;IF(MEC!I11=Geral!$V$21,MEC!$I$1,"")&amp;IF(MET!I11=Geral!$V$21,MET!$I$1,"")&amp;IF(SEG!I11=Geral!$V$21,SEG!$I$1,"")&amp;(IF(TEL!I11=Geral!$V$21,TEL!$I$1,"")&amp;IF(TUREVE!I11=Geral!$V$21,TUREVE!$I$1,"")&amp;IF(ADM!I25=Geral!$V$21,ADM!$I$15,"")&amp;IF(ED!I25=Geral!$V$21,ED!$I$15,"")&amp;IF(EST!I25=Geral!$V$21,EST!$I$15,"")&amp;IF(EL!I25=Geral!$V$21,EL!$I$15,"")&amp;IF(ELT!I25=Geral!$V$21,ELT!$I$15,"")&amp;IF(INFO!I25=Geral!$V$21,INFO!$I$15,"")&amp;IF(MEC!I25=Geral!$V$21,MEC!$I$15,"")&amp;IF(MET!I25=Geral!$V$21,MET!$I$15,"")&amp;IF(SEG!I25=Geral!$V$21,SEG!$I$15,"")&amp;IF(TEL!I25=Geral!$V$21,TEL!$I$15,"")&amp;IF(TUREVE!I25=Geral!$V$21,TUREVE!$I$15,"")&amp;IF(ADM!I39=Geral!$V$21,ADM!$I$29,"")&amp;IF(ED!I39=Geral!$V$21,ED!$I$29,""))&amp;(IF(EST!I39=Geral!$V$21,EST!$I$29,"")&amp;IF(EL!I39=Geral!$V$21,EL!$I$29,"")&amp;IF(ELT!I39=Geral!$V$21,ELT!$I$29,"")&amp;IF(INFO!I39=Geral!$V$21,INFO!$I$29,"")&amp;IF(MEC!I39=Geral!$V$21,MEC!$I$29,"")&amp;IF(MET!I39=Geral!$V$21,MET!$I$29,"")&amp;IF(SEG!I39=Geral!$V$21,SEG!$I$29,"")&amp;IF(TEL!I39=Geral!$V$21,TEL!$I$29,"")&amp;IF(TUREVE!I39=Geral!$V$21,TUREVE!$I$29,"")&amp;IF(ADM!I53=Geral!$V$21,ADM!$I$43,"")&amp;IF(ED!I53=Geral!$V$21,ED!$I$43,"")&amp;IF(EST!I53=Geral!$V$21,EST!$I$43,"")&amp;IF(EL!I53=Geral!$V$21,EL!$I$43,"")&amp;IF(ELT!I53=Geral!$V$21,ELT!$I$43,"")&amp;IF(INFO!I53=Geral!$V$21,INFO!$I$43,"")&amp;IF(MEC!I53=Geral!$V$21,MEC!$I$43,"")&amp;IF(MET!I53=Geral!$V$21,MET!$I$43,"")&amp;IF(SEG!I53=Geral!$V$21,SEG!$I$43,"")&amp;IF(TEL!I53=Geral!$V$21,TEL!$I$43,"")&amp;IF(TUREVE!I53=Geral!$V$21,TUREVE!$I$43,""))&amp;IF(ADM!B11=Geral!$V$21,ADM!$B$1,"")&amp;IF(ED!B11=Geral!$V$21,ED!$B$1,"")&amp;IF(EST!B11=Geral!$V$21,EST!$B$1,"")&amp;IF(EL!B11=Geral!$V$21,EL!$B$1,"")&amp;IF(ELT!B11=Geral!$V$21,ELT!$B$1,"")&amp;IF(INFO!B11=Geral!$V$21,INFO!$B$1,"")&amp;IF(MEC!B11=Geral!$V$21,MEC!$B$1,"")&amp;IF(MET!B11=Geral!$V$21,MET!$B$1,"")&amp;IF(SEG!B11=Geral!$V$21,SEG!$B$1,"")&amp;(IF(TEL!B11=Geral!$V$21,TEL!$B$1,"")&amp;IF(TUREVE!B11=Geral!$V$21,TUREVE!$B$1,"")&amp;IF(ADM!B25=Geral!$V$21,ADM!$B$15,"")&amp;IF(ED!B25=Geral!$V$21,ED!$B$15,"")&amp;IF(EST!B25=Geral!$V$21,EST!$B$15,"")&amp;IF(EL!B25=Geral!$V$21,EL!$B$15,"")&amp;IF(ELT!B25=Geral!$V$21,ELT!$B$15,"")&amp;IF(INFO!B25=Geral!$V$21,INFO!$B$15,"")&amp;IF(MEC!B25=Geral!$V$21,MEC!$B$15,"")&amp;IF(MET!B25=Geral!$V$21,MET!$B$15,"")&amp;IF(SEG!B25=Geral!$V$21,SEG!$B$15,"")&amp;IF(TEL!B25=Geral!$V$21,TEL!$B$15,"")&amp;IF(TUREVE!B25=Geral!$V$21,TUREVE!$B$15,"")&amp;IF(ADM!B39=Geral!$V$21,ADM!$B$29,"")&amp;IF(ED!B39=Geral!$V$21,ED!$B$29,""))&amp;(IF(EST!B39=Geral!$V$21,EST!$B$29,"")&amp;IF(EL!B39=Geral!$V$21,EL!$B$29,"")&amp;IF(ELT!B39=Geral!$V$21,ELT!$B$29,"")&amp;IF(INFO!B39=Geral!$V$21,INFO!$B$29,"")&amp;IF(MEC!B39=Geral!$V$21,MEC!$B$29,"")&amp;IF(MET!B39=Geral!$V$21,MET!$B$29,"")&amp;IF(SEG!B39=Geral!$V$21,SEG!$B$29,"")&amp;IF(TEL!B39=Geral!$V$21,TEL!$B$29,"")&amp;IF(TUREVE!B39=Geral!$V$21,TUREVE!$B$29,"")&amp;IF(ADM!B53=Geral!$V$21,ADM!$B$43,"")&amp;IF(ED!B53=Geral!$V$21,ED!$B$43,"")&amp;IF(EST!B53=Geral!$V$21,EST!$B$43,"")&amp;IF(EL!B53=Geral!$V$21,EL!$B$43,"")&amp;IF(ELT!B53=Geral!$V$21,ELT!$B$43,"")&amp;IF(INFO!B53=Geral!$V$21,INFO!$B$43,"")&amp;IF(MEC!B53=Geral!$V$21,MEC!$B$43,"")&amp;IF(MET!B53=Geral!$V$21,MET!$B$43,"")&amp;IF(SEG!B53=Geral!$V$21,SEG!$B$43,"")&amp;IF(TEL!B53=Geral!$V$21,TEL!$B$43,"")&amp;IF(TUREVE!B53=Geral!$V$21,TUREVE!$B$43,""))</f>
        <v/>
      </c>
      <c r="W31" s="32" t="str">
        <f>IF(ADM!J11=Geral!$V$21,ADM!$I$1,"")&amp;IF(ED!J11=Geral!$V$21,ED!$I$1,"")&amp;IF(EST!J11=Geral!$V$21,EST!$I$1,"")&amp;IF(EL!J11=Geral!$V$21,EL!$I$1,"")&amp;IF(ELT!J11=Geral!$V$21,ELT!$I$1,"")&amp;IF(INFO!J11=Geral!$V$21,INFO!$I$1,"")&amp;IF(MEC!J11=Geral!$V$21,MEC!$I$1,"")&amp;IF(MET!J11=Geral!$V$21,MET!$I$1,"")&amp;IF(SEG!J9=Geral!$V$21,SEG!$I$1,"")&amp;(IF(TEL!J11=Geral!$V$21,TEL!$I$1,"")&amp;IF(TUREVE!J11=Geral!$V$21,TUREVE!$I$1,"")&amp;IF(ADM!J25=Geral!$V$21,ADM!$I$15,"")&amp;IF(ED!J25=Geral!$V$21,ED!$I$15,"")&amp;IF(EST!J25=Geral!$V$21,EST!$I$15,"")&amp;IF(EL!J25=Geral!$V$21,EL!$I$15,"")&amp;IF(ELT!J25=Geral!$V$21,ELT!$I$15,"")&amp;IF(INFO!J25=Geral!$V$21,INFO!$I$15,"")&amp;IF(MEC!J25=Geral!$V$21,MEC!$I$15,"")&amp;IF(MET!J25=Geral!$V$21,MET!$I$15,"")&amp;IF(SEG!J25=Geral!$V$21,SEG!$I$15,"")&amp;IF(TEL!J25=Geral!$V$21,TEL!$I$15,"")&amp;IF(TUREVE!J25=Geral!$V$21,TUREVE!$I$15,"")&amp;IF(ADM!J39=Geral!$V$21,ADM!$I$29,"")&amp;IF(ED!J39=Geral!$V$21,ED!$I$29,""))&amp;(IF(EST!J39=Geral!$V$21,EST!$I$29,"")&amp;IF(EL!J39=Geral!$V$21,EL!$I$29,"")&amp;IF(ELT!J39=Geral!$V$21,ELT!$I$29,"")&amp;IF(INFO!J39=Geral!$V$21,INFO!$I$29,"")&amp;IF(MEC!J39=Geral!$V$21,MEC!$I$29,"")&amp;IF(MET!J39=Geral!$V$21,MET!$I$29,"")&amp;IF(SEG!J39=Geral!$V$21,SEG!$I$29,"")&amp;IF(TEL!J39=Geral!$V$21,TEL!$I$29,"")&amp;IF(TUREVE!J39=Geral!$V$21,TUREVE!$I$29,"")&amp;IF(ADM!J53=Geral!$V$21,ADM!$I$43,"")&amp;IF(ED!J53=Geral!$V$21,ED!$I$43,"")&amp;IF(EST!J53=Geral!$V$21,EST!$I$43,"")&amp;IF(EL!J53=Geral!$V$21,EL!$I$43,"")&amp;IF(ELT!J53=Geral!$V$21,ELT!$I$43,"")&amp;IF(INFO!J53=Geral!$V$21,INFO!$I$43,"")&amp;IF(MEC!J53=Geral!$V$21,MEC!$I$43,"")&amp;IF(MET!J53=Geral!$V$21,MET!$I$43,"")&amp;IF(SEG!J53=Geral!$V$21,SEG!$I$43,"")&amp;IF(TEL!J53=Geral!$V$21,TEL!$I$43,"")&amp;IF(TUREVE!J53=Geral!$V$21,TUREVE!$I$43,""))&amp;IF(ADM!C11=Geral!$V$21,ADM!$B$1,"")&amp;IF(ED!C11=Geral!$V$21,ED!$B$1,"")&amp;IF(EST!C11=Geral!$V$21,EST!$B$1,"")&amp;IF(EL!C11=Geral!$V$21,EL!$B$1,"")&amp;IF(ELT!C11=Geral!$V$21,ELT!$B$1,"")&amp;IF(INFO!C11=Geral!$V$21,INFO!$B$1,"")&amp;IF(MEC!C11=Geral!$V$21,MEC!$B$1,"")&amp;IF(MET!C11=Geral!$V$21,MET!$B$1,"")&amp;IF(SEG!C11=Geral!$V$21,SEG!$B$1,"")&amp;(IF(TEL!C11=Geral!$V$21,TEL!$B$1,"")&amp;IF(TUREVE!C11=Geral!$V$21,TUREVE!$B$1,"")&amp;IF(ADM!C25=Geral!$V$21,ADM!$B$15,"")&amp;IF(ED!C25=Geral!$V$21,ED!$B$15,"")&amp;IF(EST!C25=Geral!$V$21,EST!$B$15,"")&amp;IF(EL!C25=Geral!$V$21,EL!$B$15,"")&amp;IF(ELT!C25=Geral!$V$21,ELT!$B$15,"")&amp;IF(INFO!C25=Geral!$V$21,INFO!$B$15,"")&amp;IF(MEC!C25=Geral!$V$21,MEC!$B$15,"")&amp;IF(MET!C25=Geral!$V$21,MET!$B$15,"")&amp;IF(SEG!C25=Geral!$V$21,SEG!$B$15,"")&amp;IF(TEL!C25=Geral!$V$21,TEL!$B$15,"")&amp;IF(TUREVE!C25=Geral!$V$21,TUREVE!$B$15,"")&amp;IF(ADM!C39=Geral!$V$21,ADM!$B$29,"")&amp;IF(ED!C39=Geral!$V$21,ED!$B$29,""))&amp;(IF(EST!C39=Geral!$V$21,EST!$B$29,"")&amp;IF(EL!C39=Geral!$V$21,EL!$B$29,"")&amp;IF(ELT!C39=Geral!$V$21,ELT!$B$29,"")&amp;IF(INFO!C39=Geral!$V$21,INFO!$B$29,"")&amp;IF(MEC!C39=Geral!$V$21,MEC!$B$29,"")&amp;IF(MET!C39=Geral!$V$21,MET!$B$29,"")&amp;IF(SEG!C39=Geral!$V$21,SEG!$B$29,"")&amp;IF(TEL!C39=Geral!$V$21,TEL!$B$29,"")&amp;IF(TUREVE!C39=Geral!$V$21,TUREVE!$B$29,"")&amp;IF(ADM!C53=Geral!$V$21,ADM!$B$43,"")&amp;IF(ED!C53=Geral!$V$21,ED!$B$43,"")&amp;IF(EST!C53=Geral!$V$21,EST!$B$43,"")&amp;IF(EL!C53=Geral!$V$21,EL!$B$43,"")&amp;IF(ELT!C53=Geral!$V$21,ELT!$B$43,"")&amp;IF(INFO!C53=Geral!$V$21,INFO!$B$43,"")&amp;IF(MEC!C53=Geral!$V$21,MEC!$B$43,"")&amp;IF(MET!C53=Geral!$V$21,MET!$B$43,"")&amp;IF(SEG!C53=Geral!$V$21,SEG!$B$43,"")&amp;IF(TEL!C53=Geral!$V$21,TEL!$B$43,"")&amp;IF(TUREVE!C53=Geral!$V$21,TUREVE!$B$43,""))</f>
        <v xml:space="preserve">    3BADM </v>
      </c>
      <c r="X31" s="32" t="str">
        <f>IF(ADM!K11=Geral!$V$21,ADM!$I$1,"")&amp;IF(ED!K11=Geral!$V$21,ED!$I$1,"")&amp;IF(EST!K11=Geral!$V$21,EST!$I$1,"")&amp;IF(EL!K11=Geral!$V$21,EL!$I$1,"")&amp;IF(ELT!K11=Geral!$V$21,ELT!$I$1,"")&amp;IF(INFO!K12=Geral!$V$21,INFO!$I$1,"")&amp;IF(MEC!K11=Geral!$V$21,MEC!$I$1,"")&amp;IF(MET!K11=Geral!$V$21,MET!$I$1,"")&amp;IF(SEG!K11=Geral!$V$21,SEG!$I$1,"")&amp;(IF(TEL!K11=Geral!$V$21,TEL!$I$1,"")&amp;IF(TUREVE!K11=Geral!$V$21,TUREVE!$I$1,"")&amp;IF(ADM!K25=Geral!$V$21,ADM!$I$15,"")&amp;IF(ED!K25=Geral!$V$21,ED!$I$15,"")&amp;IF(EST!K25=Geral!$V$21,EST!$I$15,"")&amp;IF(EL!K25=Geral!$V$21,EL!$I$15,"")&amp;IF(ELT!K25=Geral!$V$21,ELT!$I$15,"")&amp;IF(INFO!K25=Geral!$V$21,INFO!$I$15,"")&amp;IF(MEC!K25=Geral!$V$21,MEC!$I$15,"")&amp;IF(MET!K25=Geral!$V$21,MET!$I$15,"")&amp;IF(SEG!K25=Geral!$V$21,SEG!$I$15,"")&amp;IF(TEL!K25=Geral!$V$21,TEL!$I$15,"")&amp;IF(TUREVE!K25=Geral!$V$21,TUREVE!$I$15,"")&amp;IF(ADM!K39=Geral!$V$21,ADM!$I$29,"")&amp;IF(ED!K39=Geral!$V$21,ED!$I$29,""))&amp;(IF(EST!K39=Geral!$V$21,EST!$I$29,"")&amp;IF(EL!K39=Geral!$V$21,EL!$I$29,"")&amp;IF(ELT!K39=Geral!$V$21,ELT!$I$29,"")&amp;IF(INFO!K39=Geral!$V$21,INFO!$I$29,"")&amp;IF(MEC!K39=Geral!$V$21,MEC!$I$29,"")&amp;IF(MET!K39=Geral!$V$21,MET!$I$29,"")&amp;IF(SEG!K39=Geral!$V$21,SEG!$I$29,"")&amp;IF(TEL!K39=Geral!$V$21,TEL!$I$29,"")&amp;IF(TUREVE!K39=Geral!$V$21,TUREVE!$I$29,"")&amp;IF(ADM!K53=Geral!$V$21,ADM!$I$43,"")&amp;IF(ED!K53=Geral!$V$21,ED!$I$43,"")&amp;IF(EST!K53=Geral!$V$21,EST!$I$43,"")&amp;IF(EL!K53=Geral!$V$21,EL!$I$43,"")&amp;IF(ELT!K53=Geral!$V$21,ELT!$I$43,"")&amp;IF(INFO!K53=Geral!$V$21,INFO!$I$43,"")&amp;IF(MEC!K53=Geral!$V$21,MEC!$I$43,"")&amp;IF(MET!K53=Geral!$V$21,MET!$I$43,"")&amp;IF(SEG!K53=Geral!$V$21,SEG!$I$43,"")&amp;IF(TEL!K53=Geral!$V$21,TEL!$I$43,"")&amp;IF(TUREVE!K53=Geral!$V$21,TUREVE!$I$43,""))&amp;IF(ADM!D11=Geral!$V$21,ADM!$B$1,"")&amp;IF(ED!D11=Geral!$V$21,ED!$B$1,"")&amp;IF(EST!D11=Geral!$V$21,EST!$B$1,"")&amp;IF(EL!D11=Geral!$V$21,EL!$B$1,"")&amp;IF(ELT!D11=Geral!$V$21,ELT!$B$1,"")&amp;IF(INFO!D11=Geral!$V$21,INFO!$B$1,"")&amp;IF(MEC!D11=Geral!$V$21,MEC!$B$1,"")&amp;IF(MET!D11=Geral!$V$21,MET!$B$1,"")&amp;IF(SEG!D11=Geral!$V$21,SEG!$B$1,"")&amp;(IF(TEL!D11=Geral!$V$21,TEL!$B$1,"")&amp;IF(TUREVE!D11=Geral!$V$21,TUREVE!$B$1,"")&amp;IF(ADM!D25=Geral!$V$21,ADM!$B$15,"")&amp;IF(ED!D25=Geral!$V$21,ED!$B$15,"")&amp;IF(EST!D25=Geral!$V$21,EST!$B$15,"")&amp;IF(EL!D25=Geral!$V$21,EL!$B$15,"")&amp;IF(ELT!D25=Geral!$V$21,ELT!$B$15,"")&amp;IF(INFO!D25=Geral!$V$21,INFO!$B$15,"")&amp;IF(MEC!D25=Geral!$V$21,MEC!$B$15,"")&amp;IF(MET!D25=Geral!$V$21,MET!$B$15,"")&amp;IF(SEG!D25=Geral!$V$21,SEG!$B$15,"")&amp;IF(TEL!D25=Geral!$V$21,TEL!$B$15,"")&amp;IF(TUREVE!D25=Geral!$V$21,TUREVE!$B$15,"")&amp;IF(ADM!D39=Geral!$V$21,ADM!$B$29,"")&amp;IF(ED!D39=Geral!$V$21,ED!$B$29,""))&amp;(IF(EST!D39=Geral!$V$21,EST!$B$29,"")&amp;IF(EL!D39=Geral!$V$21,EL!$B$29,"")&amp;IF(ELT!D39=Geral!$V$21,ELT!$B$29,"")&amp;IF(INFO!D39=Geral!$V$21,INFO!$B$29,"")&amp;IF(MEC!D39=Geral!$V$21,MEC!$B$29,"")&amp;IF(MET!D39=Geral!$V$21,MET!$B$29,"")&amp;IF(SEG!D39=Geral!$V$21,SEG!$B$29,"")&amp;IF(TEL!D39=Geral!$V$21,TEL!$B$29,"")&amp;IF(TUREVE!D39=Geral!$V$21,TUREVE!$B$29,"")&amp;IF(ADM!D53=Geral!$V$21,ADM!$B$43,"")&amp;IF(ED!D53=Geral!$V$21,ED!$B$43,"")&amp;IF(EST!D53=Geral!$V$21,EST!$B$43,"")&amp;IF(EL!D53=Geral!$V$21,EL!$B$43,"")&amp;IF(ELT!D53=Geral!$V$21,ELT!$B$43,"")&amp;IF(INFO!D53=Geral!$V$21,INFO!$B$43,"")&amp;IF(MEC!D53=Geral!$V$21,MEC!$B$43,"")&amp;IF(MET!D53=Geral!$V$21,MET!$B$43,"")&amp;IF(SEG!D53=Geral!$V$21,SEG!$B$43,"")&amp;IF(TEL!D53=Geral!$V$21,TEL!$B$43,"")&amp;IF(TUREVE!D53=Geral!$V$21,TUREVE!$B$43,""))</f>
        <v xml:space="preserve"> 3BMEC  3BTEL </v>
      </c>
      <c r="Y31" s="32" t="str">
        <f>IF(ADM!L11=Geral!$V$21,ADM!$I$1,"")&amp;IF(ED!L11=Geral!$V$21,ED!$I$1,"")&amp;IF(EST!L11=Geral!$V$21,EST!$I$1,"")&amp;IF(EL!L11=Geral!$V$21,EL!$I$1,"")&amp;IF(ELT!L11=Geral!$V$21,ELT!$I$1,"")&amp;IF(INFO!L11=Geral!$V$21,INFO!$I$1,"")&amp;IF(MEC!L11=Geral!$V$21,MEC!$I$1,"")&amp;IF(MET!L11=Geral!$V$21,MET!$I$1,"")&amp;IF(SEG!L11=Geral!$V$21,SEG!$I$1,"")&amp;(IF(TEL!L11=Geral!$V$21,TEL!$I$1,"")&amp;IF(TUREVE!L11=Geral!$V$21,TUREVE!$I$1,"")&amp;IF(ADM!L25=Geral!$V$21,ADM!$I$15,"")&amp;IF(ED!M25=Geral!$V$21,ED!$I$15,"")&amp;IF(EST!L25=Geral!$V$21,EST!$I$15,"")&amp;IF(EL!L25=Geral!$V$21,EL!$I$15,"")&amp;IF(ELT!L25=Geral!$V$21,ELT!$I$15,"")&amp;IF(INFO!L25=Geral!$V$21,INFO!$I$15,"")&amp;IF(MEC!L25=Geral!$V$21,MEC!$I$15,"")&amp;IF(MET!L25=Geral!$V$21,MET!$I$15,"")&amp;IF(SEG!L25=Geral!$V$21,SEG!$I$15,"")&amp;IF(TEL!L25=Geral!$V$21,TEL!$I$15,"")&amp;IF(TUREVE!L25=Geral!$V$21,TUREVE!$I$15,"")&amp;IF(ADM!L39=Geral!$V$21,ADM!$I$29,"")&amp;IF(ED!L39=Geral!$V$21,ED!$I$29,""))&amp;(IF(EST!L39=Geral!$V$21,EST!$I$29,"")&amp;IF(EL!L39=Geral!$V$21,EL!$I$29,"")&amp;IF(ELT!L39=Geral!$V$21,ELT!$I$29,"")&amp;IF(INFO!L39=Geral!$V$21,INFO!$I$29,"")&amp;IF(MEC!L39=Geral!$V$21,MEC!$I$29,"")&amp;IF(MET!L39=Geral!$V$21,MET!$I$29,"")&amp;IF(SEG!L39=Geral!$V$21,SEG!$I$29,"")&amp;IF(TEL!L39=Geral!$V$21,TEL!$I$29,"")&amp;IF(TUREVE!L39=Geral!$V$21,TUREVE!$I$29,"")&amp;IF(ADM!L53=Geral!$V$21,ADM!$I$43,"")&amp;IF(ED!L53=Geral!$V$21,ED!$I$43,"")&amp;IF(EST!L53=Geral!$V$21,EST!$I$43,"")&amp;IF(EL!L53=Geral!$V$21,EL!$I$43,"")&amp;IF(ELT!L53=Geral!$V$21,ELT!$I$43,"")&amp;IF(INFO!L53=Geral!$V$21,INFO!$I$43,"")&amp;IF(MEC!L53=Geral!$V$21,MEC!$I$43,"")&amp;IF(MET!L53=Geral!$V$21,MET!$I$43,"")&amp;IF(SEG!L53=Geral!$V$21,SEG!$I$43,"")&amp;IF(TEL!L53=Geral!$V$21,TEL!$I$43,"")&amp;IF(TUREVE!L53=Geral!$V$21,TUREVE!$I$43,""))&amp;IF(ADM!E11=Geral!$V$21,ADM!$B$1,"")&amp;IF(ED!E11=Geral!$V$21,ED!$B$1,"")&amp;IF(EST!E11=Geral!$V$21,EST!$B$1,"")&amp;IF(EL!E11=Geral!$V$21,EL!$B$1,"")&amp;IF(ELT!E11=Geral!$V$21,ELT!$B$1,"")&amp;IF(INFO!E11=Geral!$V$21,INFO!$B$1,"")&amp;IF(MEC!E11=Geral!$V$21,MEC!$B$1,"")&amp;IF(MET!E11=Geral!$V$21,MET!$B$1,"")&amp;IF(SEG!E11=Geral!$V$21,SEG!$B$1,"")&amp;(IF(TEL!E11=Geral!$V$21,TEL!$B$1,"")&amp;IF(TUREVE!E11=Geral!$V$21,TUREVE!$B$1,"")&amp;IF(ADM!E25=Geral!$V$21,ADM!$B$15,"")&amp;IF(ED!E25=Geral!$V$21,ED!$B$15,"")&amp;IF(EST!E25=Geral!$V$21,EST!$B$15,"")&amp;IF(EL!E25=Geral!$V$21,EL!$B$15,"")&amp;IF(ELT!E25=Geral!$V$21,ELT!$B$15,"")&amp;IF(INFO!E25=Geral!$V$21,INFO!$B$15,"")&amp;IF(MEC!E25=Geral!$V$21,MEC!$B$15,"")&amp;IF(MET!E25=Geral!$V$21,MET!$B$15,"")&amp;IF(SEG!E25=Geral!$V$21,SEG!$B$15,"")&amp;IF(TEL!E25=Geral!$V$21,TEL!$B$15,"")&amp;IF(TUREVE!E25=Geral!$V$21,TUREVE!$B$15,"")&amp;IF(ADM!E39=Geral!$V$21,ADM!$B$29,"")&amp;IF(ED!E39=Geral!$V$21,ED!$B$29,""))&amp;(IF(EST!E39=Geral!$V$21,EST!$B$29,"")&amp;IF(EL!E39=Geral!$V$21,EL!$B$29,"")&amp;IF(ELT!E39=Geral!$V$21,ELT!$B$29,"")&amp;IF(INFO!E39=Geral!$V$21,INFO!$B$29,"")&amp;IF(MEC!E39=Geral!$V$21,MEC!$B$29,"")&amp;IF(MET!E39=Geral!$V$21,MET!$B$29,"")&amp;IF(SEG!E39=Geral!$V$21,SEG!$B$29,"")&amp;IF(TEL!E39=Geral!$V$21,TEL!$B$29,"")&amp;IF(TUREVE!E39=Geral!$V$21,TUREVE!$B$29,"")&amp;IF(ADM!E53=Geral!$V$21,ADM!$B$43,"")&amp;IF(ED!E53=Geral!$V$21,ED!$B$43,"")&amp;IF(EST!E53=Geral!$V$21,EST!$B$43,"")&amp;IF(EL!E53=Geral!$V$21,EL!$B$43,"")&amp;IF(ELT!E53=Geral!$V$21,ELT!$B$43,"")&amp;IF(INFO!E53=Geral!$V$21,INFO!$B$43,"")&amp;IF(MEC!E53=Geral!$V$21,MEC!$B$43,"")&amp;IF(MET!E53=Geral!$V$21,MET!$B$43,"")&amp;IF(SEG!E53=Geral!$V$21,SEG!$B$43,"")&amp;IF(TEL!E53=Geral!$V$21,TEL!$B$43,"")&amp;IF(TUREVE!E53=Geral!$V$21,TUREVE!$B$43,""))</f>
        <v xml:space="preserve"> 2BTEL </v>
      </c>
      <c r="Z31" s="32" t="str">
        <f>IF(ADM!M11=Geral!$V$21,ADM!$I$1,"")&amp;IF(ED!M11=Geral!$V$21,ED!$I$1,"")&amp;IF(EST!M11=Geral!$V$21,EST!$I$1,"")&amp;IF(EL!M11=Geral!$V$21,EL!$I$1,"")&amp;IF(ELT!M11=Geral!$V$21,ELT!$I$1,"")&amp;IF(INFO!M11=Geral!$V$21,INFO!$I$1,"")&amp;IF(MEC!M11=Geral!$V$21,MEC!$I$1,"")&amp;IF(MET!M11=Geral!$V$21,MET!$I$1,"")&amp;IF(SEG!M11=Geral!$V$21,SEG!$I$1,"")&amp;(IF(TEL!M11=Geral!$V$21,TEL!$I$1,"")&amp;IF(TUREVE!M11=Geral!$V$21,TUREVE!$I$1,"")&amp;IF(ADM!M25=Geral!$V$21,ADM!$I$15,"")&amp;IF(ED!N25=Geral!$V$21,ED!$I$15,"")&amp;IF(EST!M25=Geral!$V$21,EST!$I$15,"")&amp;IF(EL!M25=Geral!$V$21,EL!$I$15,"")&amp;IF(ELT!M25=Geral!$V$21,ELT!$I$15,"")&amp;IF(INFO!M25=Geral!$V$21,INFO!$I$15,"")&amp;IF(MEC!M25=Geral!$V$21,MEC!$I$15,"")&amp;IF(MET!M25=Geral!$V$21,MET!$I$15,"")&amp;IF(SEG!M25=Geral!$V$21,SEG!$I$15,"")&amp;IF(TEL!M25=Geral!$V$21,TEL!$I$15,"")&amp;IF(TUREVE!M25=Geral!$V$21,TUREVE!$I$15,"")&amp;IF(ADM!M39=Geral!$V$21,ADM!$I$29,"")&amp;IF(ED!M39=Geral!$V$21,ED!$I$29,""))&amp;(IF(EST!M39=Geral!$V$21,EST!$I$29,"")&amp;IF(EL!M39=Geral!$V$21,EL!$I$29,"")&amp;IF(ELT!M39=Geral!$V$21,ELT!$I$29,"")&amp;IF(INFO!M39=Geral!$V$21,INFO!$I$29,"")&amp;IF(MEC!M39=Geral!$V$21,MEC!$I$29,"")&amp;IF(MET!M39=Geral!$V$21,MET!$I$29,"")&amp;IF(SEG!M39=Geral!$V$21,SEG!$I$29,"")&amp;IF(TEL!M39=Geral!$V$21,TEL!$I$29,"")&amp;IF(TUREVE!M39=Geral!$V$21,TUREVE!$I$29,"")&amp;IF(ADM!M53=Geral!$V$21,ADM!$I$43,"")&amp;IF(ED!M53=Geral!$V$21,ED!$I$43,"")&amp;IF(EST!M53=Geral!$V$21,EST!$I$43,"")&amp;IF(EL!M53=Geral!$V$21,EL!$I$43,"")&amp;IF(ELT!M53=Geral!$V$21,ELT!$I$43,"")&amp;IF(INFO!M53=Geral!$V$21,INFO!$I$43,"")&amp;IF(MEC!M53=Geral!$V$21,MEC!$I$43,"")&amp;IF(MET!M53=Geral!$V$21,MET!$I$43,"")&amp;IF(SEG!M53=Geral!$V$21,SEG!$I$43,"")&amp;IF(TEL!M53=Geral!$V$21,TEL!$I$43,"")&amp;IF(TUREVE!M53=Geral!$V$21,TUREVE!$I$43,""))&amp;IF(ADM!F11=Geral!$V$21,ADM!$B$1,"")&amp;IF(ED!F11=Geral!$V$21,ED!$B$1,"")&amp;IF(EST!F11=Geral!$V$21,EST!$B$1,"")&amp;IF(EL!F11=Geral!$V$21,EL!$B$1,"")&amp;IF(ELT!F11=Geral!$V$21,ELT!$B$1,"")&amp;IF(INFO!F11=Geral!$V$21,INFO!$B$1,"")&amp;IF(MEC!F11=Geral!$V$21,MEC!$B$1,"")&amp;IF(MET!F11=Geral!$V$21,MET!$B$1,"")&amp;IF(SEG!F11=Geral!$V$21,SEG!$B$1,"")&amp;(IF(TEL!F11=Geral!$V$21,TEL!$B$1,"")&amp;IF(TUREVE!F11=Geral!$V$21,TUREVE!$B$1,"")&amp;IF(ADM!F25=Geral!$V$21,ADM!$B$15,"")&amp;IF(ED!F25=Geral!$V$21,ED!$B$15,"")&amp;IF(EST!F25=Geral!$V$21,EST!$B$15,"")&amp;IF(EL!F25=Geral!$V$21,EL!$B$15,"")&amp;IF(ELT!F25=Geral!$V$21,ELT!$B$15,"")&amp;IF(INFO!F25=Geral!$V$21,INFO!$B$15,"")&amp;IF(MEC!F25=Geral!$V$21,MEC!$B$15,"")&amp;IF(MET!F25=Geral!$V$21,MET!$B$15,"")&amp;IF(SEG!F25=Geral!$V$21,SEG!$B$15,"")&amp;IF(TEL!F25=Geral!$V$21,TEL!$B$15,"")&amp;IF(TUREVE!F25=Geral!$V$21,TUREVE!$B$15,"")&amp;IF(ADM!F39=Geral!$V$21,ADM!$B$29,"")&amp;IF(ED!F39=Geral!$V$21,ED!$B$29,""))&amp;(IF(EST!F39=Geral!$V$21,EST!$B$29,"")&amp;IF(EL!F39=Geral!$V$21,EL!$B$29,"")&amp;IF(ELT!F39=Geral!$V$21,ELT!$B$29,"")&amp;IF(INFO!F39=Geral!$V$21,INFO!$B$29,"")&amp;IF(MEC!F39=Geral!$V$21,MEC!$B$29,"")&amp;IF(MET!F39=Geral!$V$21,MET!$B$29,"")&amp;IF(SEG!F39=Geral!$V$21,SEG!$B$29,"")&amp;IF(TEL!F39=Geral!$V$21,TEL!$B$29,"")&amp;IF(TUREVE!F39=Geral!$V$21,TUREVE!$B$29,"")&amp;IF(ADM!F53=Geral!$V$21,ADM!$B$43,"")&amp;IF(ED!F53=Geral!$V$21,ED!$B$43,"")&amp;IF(EST!F53=Geral!$V$21,EST!$B$43,"")&amp;IF(EL!F53=Geral!$V$21,EL!$B$43,"")&amp;IF(ELT!F53=Geral!$V$21,ELT!$B$43,"")&amp;IF(INFO!F53=Geral!$V$21,INFO!$B$43,"")&amp;IF(MEC!F53=Geral!$V$21,MEC!$B$43,"")&amp;IF(MET!F53=Geral!$V$21,MET!$B$43,"")&amp;IF(SEG!F53=Geral!$V$21,SEG!$B$43,"")&amp;IF(TEL!F53=Geral!$V$21,TEL!$B$43,"")&amp;IF(TUREVE!F53=Geral!$V$21,TUREVE!$B$43,""))</f>
        <v xml:space="preserve">2BINFO    3BEL    </v>
      </c>
      <c r="AA31" s="148"/>
      <c r="AB31" s="32" t="str">
        <f>IF(ADM!I11=Geral!$AB$21,ADM!$I$1,"")&amp;IF(ED!I11=Geral!$AB$21,ED!$I$1,"")&amp;IF(EST!I11=Geral!$AB$21,EST!$I$1,"")&amp;IF(EL!I11=Geral!$AB$21,EL!$I$1,"")&amp;IF(ELT!I11=Geral!$AB$21,ELT!$I$1,"")&amp;IF(INFO!I11=Geral!$AB$21,INFO!$I$1,"")&amp;IF(MEC!I11=Geral!$AB$21,MEC!$I$1,"")&amp;IF(MET!I11=Geral!$AB$21,MET!$I$1,"")&amp;IF(SEG!I11=Geral!$AB$21,SEG!$I$1,"")&amp;(IF(TEL!I11=Geral!$AB$21,TEL!$I$1,"")&amp;IF(TUREVE!I11=Geral!$AB$21,TUREVE!$I$1,"")&amp;IF(ADM!I25=Geral!$AB$21,ADM!$I$15,"")&amp;IF(ED!I25=Geral!$AB$21,ED!$I$15,"")&amp;IF(EST!I25=Geral!$AB$21,EST!$I$15,"")&amp;IF(EL!I25=Geral!$AB$21,EL!$I$15,"")&amp;IF(ELT!I25=Geral!$AB$21,ELT!$I$15,"")&amp;IF(INFO!I25=Geral!$AB$21,INFO!$I$15,"")&amp;IF(MEC!I25=Geral!$AB$21,MEC!$I$15,"")&amp;IF(MET!I25=Geral!$AB$21,MET!$I$15,"")&amp;IF(SEG!I25=Geral!$AB$21,SEG!$I$15,"")&amp;IF(TEL!I25=Geral!$AB$21,TEL!$I$15,"")&amp;IF(TUREVE!I25=Geral!$AB$21,TUREVE!$I$15,"")&amp;IF(ADM!I39=Geral!$AB$21,ADM!$I$29,"")&amp;IF(ED!I39=Geral!$AB$21,ED!$I$29,""))&amp;(IF(EST!I39=Geral!$AB$21,EST!$I$29,"")&amp;IF(EL!I39=Geral!$AB$21,EL!$I$29,"")&amp;IF(ELT!I39=Geral!$AB$21,ELT!$I$29,"")&amp;IF(INFO!I39=Geral!$AB$21,INFO!$I$29,"")&amp;IF(MEC!I39=Geral!$AB$21,MEC!$I$29,"")&amp;IF(MET!I39=Geral!$AB$21,MET!$I$29,"")&amp;IF(SEG!I39=Geral!$AB$21,SEG!$I$29,"")&amp;IF(TEL!I39=Geral!$AB$21,TEL!$I$29,"")&amp;IF(TUREVE!I39=Geral!$AB$21,TUREVE!$I$29,"")&amp;IF(ADM!I53=Geral!$AB$21,ADM!$I$43,"")&amp;IF(ED!I53=Geral!$AB$21,ED!$I$43,"")&amp;IF(EST!I53=Geral!$AB$21,EST!$I$43,"")&amp;IF(EL!I53=Geral!$AB$21,EL!$I$43,"")&amp;IF(ELT!I53=Geral!$AB$21,ELT!$I$43,"")&amp;IF(INFO!I53=Geral!$AB$21,INFO!$I$43,"")&amp;IF(MEC!I53=Geral!$AB$21,MEC!$I$43,"")&amp;IF(MET!I53=Geral!$AB$21,MET!$I$43,"")&amp;IF(SEG!I53=Geral!$AB$21,SEG!$I$43,"")&amp;IF(TEL!I53=Geral!$AB$21,TEL!$I$43,"")&amp;IF(TUREVE!I53=Geral!$AB$21,TUREVE!$I$43,""))&amp;IF(ADM!B11=Geral!$AB$21,ADM!$B$1,"")&amp;IF(ED!B11=Geral!$AB$21,ED!$B$1,"")&amp;IF(EST!B11=Geral!$AB$21,EST!$B$1,"")&amp;IF(EL!B11=Geral!$AB$21,EL!$B$1,"")&amp;IF(ELT!B11=Geral!$AB$21,ELT!$B$1,"")&amp;IF(INFO!B11=Geral!$AB$21,INFO!$B$1,"")&amp;IF(MEC!B11=Geral!$AB$21,MEC!$B$1,"")&amp;IF(MET!B11=Geral!$AB$21,MET!$B$1,"")&amp;IF(SEG!B11=Geral!$AB$21,SEG!$B$1,"")&amp;(IF(TEL!B11=Geral!$AB$21,TEL!$B$1,"")&amp;IF(TUREVE!B11=Geral!$AB$21,TUREVE!$B$1,"")&amp;IF(ADM!B25=Geral!$AB$21,ADM!$B$15,"")&amp;IF(ED!B25=Geral!$AB$21,ED!$B$15,"")&amp;IF(EST!B25=Geral!$AB$21,EST!$B$15,"")&amp;IF(EL!B25=Geral!$AB$21,EL!$B$15,"")&amp;IF(ELT!B25=Geral!$AB$21,ELT!$B$15,"")&amp;IF(INFO!B25=Geral!$AB$21,INFO!$B$15,"")&amp;IF(MEC!B25=Geral!$AB$21,MEC!$B$15,"")&amp;IF(MET!B25=Geral!$AB$21,MET!$B$15,"")&amp;IF(SEG!B25=Geral!$AB$21,SEG!$B$15,"")&amp;IF(TEL!B25=Geral!$AB$21,TEL!$B$15,"")&amp;IF(TUREVE!B25=Geral!$AB$21,TUREVE!$B$15,"")&amp;IF(ADM!B39=Geral!$AB$21,ADM!$B$29,"")&amp;IF(ED!B39=Geral!$AB$21,ED!$B$29,""))&amp;(IF(EST!B39=Geral!$AB$21,EST!$B$29,"")&amp;IF(EL!B39=Geral!$AB$21,EL!$B$29,"")&amp;IF(ELT!B39=Geral!$AB$21,ELT!$B$29,"")&amp;IF(INFO!B39=Geral!$AB$21,INFO!$B$29,"")&amp;IF(MEC!B39=Geral!$AB$21,MEC!$B$29,"")&amp;IF(MET!B39=Geral!$AB$21,MET!$B$29,"")&amp;IF(SEG!B39=Geral!$AB$21,SEG!$B$29,"")&amp;IF(TEL!B39=Geral!$AB$21,TEL!$B$29,"")&amp;IF(TUREVE!B39=Geral!$AB$21,TUREVE!$B$29,"")&amp;IF(ADM!B53=Geral!$AB$21,ADM!$B$43,"")&amp;IF(ED!B53=Geral!$AB$21,ED!$B$43,"")&amp;IF(EST!B53=Geral!$AB$21,EST!$B$43,"")&amp;IF(EL!B53=Geral!$AB$21,EL!$B$43,"")&amp;IF(ELT!B53=Geral!$AB$21,ELT!$B$43,"")&amp;IF(INFO!B53=Geral!$AB$21,INFO!$B$43,"")&amp;IF(MEC!B53=Geral!$AB$21,MEC!$B$43,"")&amp;IF(MET!B53=Geral!$AB$21,MET!$B$43,"")&amp;IF(SEG!B53=Geral!$AB$21,SEG!$B$43,"")&amp;IF(TEL!B53=Geral!$AB$21,TEL!$B$43,"")&amp;IF(TUREVE!B53=Geral!$AB$21,TUREVE!$B$43,""))</f>
        <v xml:space="preserve">    1BEL    </v>
      </c>
      <c r="AC31" s="32" t="str">
        <f>IF(ADM!J11=Geral!$AB$21,ADM!$I$1,"")&amp;IF(ED!J11=Geral!$AB$21,ED!$I$1,"")&amp;IF(EST!J11=Geral!$AB$21,EST!$I$1,"")&amp;IF(EL!J11=Geral!$AB$21,EL!$I$1,"")&amp;IF(ELT!J11=Geral!$AB$21,ELT!$I$1,"")&amp;IF(INFO!J11=Geral!$AB$21,INFO!$I$1,"")&amp;IF(MEC!J11=Geral!$AB$21,MEC!$I$1,"")&amp;IF(MET!J11=Geral!$AB$21,MET!$I$1,"")&amp;IF(SEG!J9=Geral!$AB$21,SEG!$I$1,"")&amp;(IF(TEL!J11=Geral!$AB$21,TEL!$I$1,"")&amp;IF(TUREVE!J11=Geral!$AB$21,TUREVE!$I$1,"")&amp;IF(ADM!J25=Geral!$AB$21,ADM!$I$15,"")&amp;IF(ED!J25=Geral!$AB$21,ED!$I$15,"")&amp;IF(EST!J25=Geral!$AB$21,EST!$I$15,"")&amp;IF(EL!J25=Geral!$AB$21,EL!$I$15,"")&amp;IF(ELT!J25=Geral!$AB$21,ELT!$I$15,"")&amp;IF(INFO!J25=Geral!$AB$21,INFO!$I$15,"")&amp;IF(MEC!J25=Geral!$AB$21,MEC!$I$15,"")&amp;IF(MET!J25=Geral!$AB$21,MET!$I$15,"")&amp;IF(SEG!J25=Geral!$AB$21,SEG!$I$15,"")&amp;IF(TEL!J25=Geral!$AB$21,TEL!$I$15,"")&amp;IF(TUREVE!J25=Geral!$AB$21,TUREVE!$I$15,"")&amp;IF(ADM!J39=Geral!$AB$21,ADM!$I$29,"")&amp;IF(ED!J39=Geral!$AB$21,ED!$I$29,""))&amp;(IF(EST!J39=Geral!$AB$21,EST!$I$29,"")&amp;IF(EL!J39=Geral!$AB$21,EL!$I$29,"")&amp;IF(ELT!J39=Geral!$AB$21,ELT!$I$29,"")&amp;IF(INFO!J39=Geral!$AB$21,INFO!$I$29,"")&amp;IF(MEC!J39=Geral!$AB$21,MEC!$I$29,"")&amp;IF(MET!J39=Geral!$AB$21,MET!$I$29,"")&amp;IF(SEG!J39=Geral!$AB$21,SEG!$I$29,"")&amp;IF(TEL!J39=Geral!$AB$21,TEL!$I$29,"")&amp;IF(TUREVE!J39=Geral!$AB$21,TUREVE!$I$29,"")&amp;IF(ADM!J53=Geral!$AB$21,ADM!$I$43,"")&amp;IF(ED!J53=Geral!$AB$21,ED!$I$43,"")&amp;IF(EST!J53=Geral!$AB$21,EST!$I$43,"")&amp;IF(EL!J53=Geral!$AB$21,EL!$I$43,"")&amp;IF(ELT!J53=Geral!$AB$21,ELT!$I$43,"")&amp;IF(INFO!J53=Geral!$AB$21,INFO!$I$43,"")&amp;IF(MEC!J53=Geral!$AB$21,MEC!$I$43,"")&amp;IF(MET!J53=Geral!$AB$21,MET!$I$43,"")&amp;IF(SEG!J53=Geral!$AB$21,SEG!$I$43,"")&amp;IF(TEL!J53=Geral!$AB$21,TEL!$I$43,"")&amp;IF(TUREVE!J53=Geral!$AB$21,TUREVE!$I$43,""))&amp;IF(ADM!C11=Geral!$AB$21,ADM!$B$1,"")&amp;IF(ED!C11=Geral!$AB$21,ED!$B$1,"")&amp;IF(EST!C11=Geral!$AB$21,EST!$B$1,"")&amp;IF(EL!C11=Geral!$AB$21,EL!$B$1,"")&amp;IF(ELT!C11=Geral!$AB$21,ELT!$B$1,"")&amp;IF(INFO!C11=Geral!$AB$21,INFO!$B$1,"")&amp;IF(MEC!C11=Geral!$AB$21,MEC!$B$1,"")&amp;IF(MET!C11=Geral!$AB$21,MET!$B$1,"")&amp;IF(SEG!C11=Geral!$AB$21,SEG!$B$1,"")&amp;(IF(TEL!C11=Geral!$AB$21,TEL!$B$1,"")&amp;IF(TUREVE!C11=Geral!$AB$21,TUREVE!$B$1,"")&amp;IF(ADM!C25=Geral!$AB$21,ADM!$B$15,"")&amp;IF(ED!C25=Geral!$AB$21,ED!$B$15,"")&amp;IF(EST!C25=Geral!$AB$21,EST!$B$15,"")&amp;IF(EL!C25=Geral!$AB$21,EL!$B$15,"")&amp;IF(ELT!C25=Geral!$AB$21,ELT!$B$15,"")&amp;IF(INFO!C25=Geral!$AB$21,INFO!$B$15,"")&amp;IF(MEC!C25=Geral!$AB$21,MEC!$B$15,"")&amp;IF(MET!C25=Geral!$AB$21,MET!$B$15,"")&amp;IF(SEG!C25=Geral!$AB$21,SEG!$B$15,"")&amp;IF(TEL!C25=Geral!$AB$21,TEL!$B$15,"")&amp;IF(TUREVE!C25=Geral!$AB$21,TUREVE!$B$15,"")&amp;IF(ADM!C39=Geral!$AB$21,ADM!$B$29,"")&amp;IF(ED!C39=Geral!$AB$21,ED!$B$29,""))&amp;(IF(EST!C39=Geral!$AB$21,EST!$B$29,"")&amp;IF(EL!C39=Geral!$AB$21,EL!$B$29,"")&amp;IF(ELT!C39=Geral!$AB$21,ELT!$B$29,"")&amp;IF(INFO!C39=Geral!$AB$21,INFO!$B$29,"")&amp;IF(MEC!C39=Geral!$AB$21,MEC!$B$29,"")&amp;IF(MET!C39=Geral!$AB$21,MET!$B$29,"")&amp;IF(SEG!C39=Geral!$AB$21,SEG!$B$29,"")&amp;IF(TEL!C39=Geral!$AB$21,TEL!$B$29,"")&amp;IF(TUREVE!C39=Geral!$AB$21,TUREVE!$B$29,"")&amp;IF(ADM!C53=Geral!$AB$21,ADM!$B$43,"")&amp;IF(ED!C53=Geral!$AB$21,ED!$B$43,"")&amp;IF(EST!C53=Geral!$AB$21,EST!$B$43,"")&amp;IF(EL!C53=Geral!$AB$21,EL!$B$43,"")&amp;IF(ELT!C53=Geral!$AB$21,ELT!$B$43,"")&amp;IF(INFO!C53=Geral!$AB$21,INFO!$B$43,"")&amp;IF(MEC!C53=Geral!$AB$21,MEC!$B$43,"")&amp;IF(MET!C53=Geral!$AB$21,MET!$B$43,"")&amp;IF(SEG!C53=Geral!$AB$21,SEG!$B$43,"")&amp;IF(TEL!C53=Geral!$AB$21,TEL!$B$43,"")&amp;IF(TUREVE!C53=Geral!$AB$21,TUREVE!$B$43,""))</f>
        <v xml:space="preserve">    1BADM  3BMEC </v>
      </c>
      <c r="AD31" s="32" t="str">
        <f>IF(ADM!K11=Geral!$AB$21,ADM!$I$1,"")&amp;IF(ED!K11=Geral!$AB$21,ED!$I$1,"")&amp;IF(EST!K11=Geral!$AB$21,EST!$I$1,"")&amp;IF(EL!K11=Geral!$AB$21,EL!$I$1,"")&amp;IF(ELT!K11=Geral!$AB$21,ELT!$I$1,"")&amp;IF(INFO!K12=Geral!$AB$21,INFO!$I$1,"")&amp;IF(MEC!K11=Geral!$AB$21,MEC!$I$1,"")&amp;IF(MET!K11=Geral!$AB$21,MET!$I$1,"")&amp;IF(SEG!K11=Geral!$AB$21,SEG!$I$1,"")&amp;(IF(TEL!K11=Geral!$AB$21,TEL!$I$1,"")&amp;IF(TUREVE!K11=Geral!$AB$21,TUREVE!$I$1,"")&amp;IF(ADM!K25=Geral!$AB$21,ADM!$I$15,"")&amp;IF(ED!K25=Geral!$AB$21,ED!$I$15,"")&amp;IF(EST!K25=Geral!$AB$21,EST!$I$15,"")&amp;IF(EL!K25=Geral!$AB$21,EL!$I$15,"")&amp;IF(ELT!K25=Geral!$AB$21,ELT!$I$15,"")&amp;IF(INFO!K25=Geral!$AB$21,INFO!$I$15,"")&amp;IF(MEC!K25=Geral!$AB$21,MEC!$I$15,"")&amp;IF(MET!K25=Geral!$AB$21,MET!$I$15,"")&amp;IF(SEG!K25=Geral!$AB$21,SEG!$I$15,"")&amp;IF(TEL!K25=Geral!$AB$21,TEL!$I$15,"")&amp;IF(TUREVE!K25=Geral!$AB$21,TUREVE!$I$15,"")&amp;IF(ADM!K39=Geral!$AB$21,ADM!$I$29,"")&amp;IF(ED!K39=Geral!$AB$21,ED!$I$29,""))&amp;(IF(EST!K39=Geral!$AB$21,EST!$I$29,"")&amp;IF(EL!K39=Geral!$AB$21,EL!$I$29,"")&amp;IF(ELT!K39=Geral!$AB$21,ELT!$I$29,"")&amp;IF(INFO!K39=Geral!$AB$21,INFO!$I$29,"")&amp;IF(MEC!K39=Geral!$AB$21,MEC!$I$29,"")&amp;IF(MET!K39=Geral!$AB$21,MET!$I$29,"")&amp;IF(SEG!K39=Geral!$AB$21,SEG!$I$29,"")&amp;IF(TEL!K39=Geral!$AB$21,TEL!$I$29,"")&amp;IF(TUREVE!K39=Geral!$AB$21,TUREVE!$I$29,"")&amp;IF(ADM!K53=Geral!$AB$21,ADM!$I$43,"")&amp;IF(ED!K53=Geral!$AB$21,ED!$I$43,"")&amp;IF(EST!K53=Geral!$AB$21,EST!$I$43,"")&amp;IF(EL!K53=Geral!$AB$21,EL!$I$43,"")&amp;IF(ELT!K53=Geral!$AB$21,ELT!$I$43,"")&amp;IF(INFO!K53=Geral!$AB$21,INFO!$I$43,"")&amp;IF(MEC!K53=Geral!$AB$21,MEC!$I$43,"")&amp;IF(MET!K53=Geral!$AB$21,MET!$I$43,"")&amp;IF(SEG!K53=Geral!$AB$21,SEG!$I$43,"")&amp;IF(TEL!K53=Geral!$AB$21,TEL!$I$43,"")&amp;IF(TUREVE!K53=Geral!$AB$21,TUREVE!$I$43,""))&amp;IF(ADM!D11=Geral!$AB$21,ADM!$B$1,"")&amp;IF(ED!D11=Geral!$AB$21,ED!$B$1,"")&amp;IF(EST!D11=Geral!$AB$21,EST!$B$1,"")&amp;IF(EL!D11=Geral!$AB$21,EL!$B$1,"")&amp;IF(ELT!D11=Geral!$AB$21,ELT!$B$1,"")&amp;IF(INFO!D11=Geral!$AB$21,INFO!$B$1,"")&amp;IF(MEC!D11=Geral!$AB$21,MEC!$B$1,"")&amp;IF(MET!D11=Geral!$AB$21,MET!$B$1,"")&amp;IF(SEG!D11=Geral!$AB$21,SEG!$B$1,"")&amp;(IF(TEL!D11=Geral!$AB$21,TEL!$B$1,"")&amp;IF(TUREVE!D11=Geral!$AB$21,TUREVE!$B$1,"")&amp;IF(ADM!D25=Geral!$AB$21,ADM!$B$15,"")&amp;IF(ED!D25=Geral!$AB$21,ED!$B$15,"")&amp;IF(EST!D25=Geral!$AB$21,EST!$B$15,"")&amp;IF(EL!D25=Geral!$AB$21,EL!$B$15,"")&amp;IF(ELT!D25=Geral!$AB$21,ELT!$B$15,"")&amp;IF(INFO!D25=Geral!$AB$21,INFO!$B$15,"")&amp;IF(MEC!D25=Geral!$AB$21,MEC!$B$15,"")&amp;IF(MET!D25=Geral!$AB$21,MET!$B$15,"")&amp;IF(SEG!D25=Geral!$AB$21,SEG!$B$15,"")&amp;IF(TEL!D25=Geral!$AB$21,TEL!$B$15,"")&amp;IF(TUREVE!D25=Geral!$AB$21,TUREVE!$B$15,"")&amp;IF(ADM!D39=Geral!$AB$21,ADM!$B$29,"")&amp;IF(ED!D39=Geral!$AB$21,ED!$B$29,""))&amp;(IF(EST!D39=Geral!$AB$21,EST!$B$29,"")&amp;IF(EL!D39=Geral!$AB$21,EL!$B$29,"")&amp;IF(ELT!D39=Geral!$AB$21,ELT!$B$29,"")&amp;IF(INFO!D39=Geral!$AB$21,INFO!$B$29,"")&amp;IF(MEC!D39=Geral!$AB$21,MEC!$B$29,"")&amp;IF(MET!D39=Geral!$AB$21,MET!$B$29,"")&amp;IF(SEG!D39=Geral!$AB$21,SEG!$B$29,"")&amp;IF(TEL!D39=Geral!$AB$21,TEL!$B$29,"")&amp;IF(TUREVE!D39=Geral!$AB$21,TUREVE!$B$29,"")&amp;IF(ADM!D53=Geral!$AB$21,ADM!$B$43,"")&amp;IF(ED!D53=Geral!$AB$21,ED!$B$43,"")&amp;IF(EST!D53=Geral!$AB$21,EST!$B$43,"")&amp;IF(EL!D53=Geral!$AB$21,EL!$B$43,"")&amp;IF(ELT!D53=Geral!$AB$21,ELT!$B$43,"")&amp;IF(INFO!D53=Geral!$AB$21,INFO!$B$43,"")&amp;IF(MEC!D53=Geral!$AB$21,MEC!$B$43,"")&amp;IF(MET!D53=Geral!$AB$21,MET!$B$43,"")&amp;IF(SEG!D53=Geral!$AB$21,SEG!$B$43,"")&amp;IF(TEL!D53=Geral!$AB$21,TEL!$B$43,"")&amp;IF(TUREVE!D53=Geral!$AB$21,TUREVE!$B$43,""))</f>
        <v xml:space="preserve">    1BADM  1BMEC  2BSEG </v>
      </c>
      <c r="AE31" s="32" t="str">
        <f>IF(ADM!L11=Geral!$AB$21,ADM!$I$1,"")&amp;IF(ED!L11=Geral!$AB$21,ED!$I$1,"")&amp;IF(EST!L11=Geral!$AB$21,EST!$I$1,"")&amp;IF(EL!L11=Geral!$AB$21,EL!$I$1,"")&amp;IF(ELT!L11=Geral!$AB$21,ELT!$I$1,"")&amp;IF(INFO!L11=Geral!$AB$21,INFO!$I$1,"")&amp;IF(MEC!L11=Geral!$AB$21,MEC!$I$1,"")&amp;IF(MET!L11=Geral!$AB$21,MET!$I$1,"")&amp;IF(SEG!L11=Geral!$AB$21,SEG!$I$1,"")&amp;(IF(TEL!L11=Geral!$AB$21,TEL!$I$1,"")&amp;IF(TUREVE!L11=Geral!$AB$21,TUREVE!$I$1,"")&amp;IF(ADM!L25=Geral!$AB$21,ADM!$I$15,"")&amp;IF(ED!M25=Geral!$AB$21,ED!$I$15,"")&amp;IF(EST!L25=Geral!$AB$21,EST!$I$15,"")&amp;IF(EL!L25=Geral!$AB$21,EL!$I$15,"")&amp;IF(ELT!L25=Geral!$AB$21,ELT!$I$15,"")&amp;IF(INFO!L25=Geral!$AB$21,INFO!$I$15,"")&amp;IF(MEC!L25=Geral!$AB$21,MEC!$I$15,"")&amp;IF(MET!L25=Geral!$AB$21,MET!$I$15,"")&amp;IF(SEG!L25=Geral!$AB$21,SEG!$I$15,"")&amp;IF(TEL!L25=Geral!$AB$21,TEL!$I$15,"")&amp;IF(TUREVE!L25=Geral!$AB$21,TUREVE!$I$15,"")&amp;IF(ADM!L39=Geral!$AB$21,ADM!$I$29,"")&amp;IF(ED!L39=Geral!$AB$21,ED!$I$29,""))&amp;(IF(EST!L39=Geral!$AB$21,EST!$I$29,"")&amp;IF(EL!L39=Geral!$AB$21,EL!$I$29,"")&amp;IF(ELT!L39=Geral!$AB$21,ELT!$I$29,"")&amp;IF(INFO!L39=Geral!$AB$21,INFO!$I$29,"")&amp;IF(MEC!L39=Geral!$AB$21,MEC!$I$29,"")&amp;IF(MET!L39=Geral!$AB$21,MET!$I$29,"")&amp;IF(SEG!L39=Geral!$AB$21,SEG!$I$29,"")&amp;IF(TEL!L39=Geral!$AB$21,TEL!$I$29,"")&amp;IF(TUREVE!L39=Geral!$AB$21,TUREVE!$I$29,"")&amp;IF(ADM!L53=Geral!$AB$21,ADM!$I$43,"")&amp;IF(ED!L53=Geral!$AB$21,ED!$I$43,"")&amp;IF(EST!L53=Geral!$AB$21,EST!$I$43,"")&amp;IF(EL!L53=Geral!$AB$21,EL!$I$43,"")&amp;IF(ELT!L53=Geral!$AB$21,ELT!$I$43,"")&amp;IF(INFO!L53=Geral!$AB$21,INFO!$I$43,"")&amp;IF(MEC!L53=Geral!$AB$21,MEC!$I$43,"")&amp;IF(MET!L53=Geral!$AB$21,MET!$I$43,"")&amp;IF(SEG!L53=Geral!$AB$21,SEG!$I$43,"")&amp;IF(TEL!L53=Geral!$AB$21,TEL!$I$43,"")&amp;IF(TUREVE!L53=Geral!$AB$21,TUREVE!$I$43,""))&amp;IF(ADM!E11=Geral!$AB$21,ADM!$B$1,"")&amp;IF(ED!E11=Geral!$AB$21,ED!$B$1,"")&amp;IF(EST!E11=Geral!$AB$21,EST!$B$1,"")&amp;IF(EL!E11=Geral!$AB$21,EL!$B$1,"")&amp;IF(ELT!E11=Geral!$AB$21,ELT!$B$1,"")&amp;IF(INFO!E11=Geral!$AB$21,INFO!$B$1,"")&amp;IF(MEC!E11=Geral!$AB$21,MEC!$B$1,"")&amp;IF(MET!E11=Geral!$AB$21,MET!$B$1,"")&amp;IF(SEG!E11=Geral!$AB$21,SEG!$B$1,"")&amp;(IF(TEL!E11=Geral!$AB$21,TEL!$B$1,"")&amp;IF(TUREVE!E11=Geral!$AB$21,TUREVE!$B$1,"")&amp;IF(ADM!E25=Geral!$AB$21,ADM!$B$15,"")&amp;IF(ED!E25=Geral!$AB$21,ED!$B$15,"")&amp;IF(EST!E25=Geral!$AB$21,EST!$B$15,"")&amp;IF(EL!E25=Geral!$AB$21,EL!$B$15,"")&amp;IF(ELT!E25=Geral!$AB$21,ELT!$B$15,"")&amp;IF(INFO!E25=Geral!$AB$21,INFO!$B$15,"")&amp;IF(MEC!E25=Geral!$AB$21,MEC!$B$15,"")&amp;IF(MET!E25=Geral!$AB$21,MET!$B$15,"")&amp;IF(SEG!E25=Geral!$AB$21,SEG!$B$15,"")&amp;IF(TEL!E25=Geral!$AB$21,TEL!$B$15,"")&amp;IF(TUREVE!E25=Geral!$AB$21,TUREVE!$B$15,"")&amp;IF(ADM!E39=Geral!$AB$21,ADM!$B$29,"")&amp;IF(ED!E39=Geral!$AB$21,ED!$B$29,""))&amp;(IF(EST!E39=Geral!$AB$21,EST!$B$29,"")&amp;IF(EL!E39=Geral!$AB$21,EL!$B$29,"")&amp;IF(ELT!E39=Geral!$AB$21,ELT!$B$29,"")&amp;IF(INFO!E39=Geral!$AB$21,INFO!$B$29,"")&amp;IF(MEC!E39=Geral!$AB$21,MEC!$B$29,"")&amp;IF(MET!E39=Geral!$AB$21,MET!$B$29,"")&amp;IF(SEG!E39=Geral!$AB$21,SEG!$B$29,"")&amp;IF(TEL!E39=Geral!$AB$21,TEL!$B$29,"")&amp;IF(TUREVE!E39=Geral!$AB$21,TUREVE!$B$29,"")&amp;IF(ADM!E53=Geral!$AB$21,ADM!$B$43,"")&amp;IF(ED!E53=Geral!$AB$21,ED!$B$43,"")&amp;IF(EST!E53=Geral!$AB$21,EST!$B$43,"")&amp;IF(EL!E53=Geral!$AB$21,EL!$B$43,"")&amp;IF(ELT!E53=Geral!$AB$21,ELT!$B$43,"")&amp;IF(INFO!E53=Geral!$AB$21,INFO!$B$43,"")&amp;IF(MEC!E53=Geral!$AB$21,MEC!$B$43,"")&amp;IF(MET!E53=Geral!$AB$21,MET!$B$43,"")&amp;IF(SEG!E53=Geral!$AB$21,SEG!$B$43,"")&amp;IF(TEL!E53=Geral!$AB$21,TEL!$B$43,"")&amp;IF(TUREVE!E53=Geral!$AB$21,TUREVE!$B$43,""))</f>
        <v xml:space="preserve"> 3BTEL </v>
      </c>
      <c r="AF31" s="32" t="str">
        <f>IF(ADM!M11=Geral!$AB$21,ADM!$I$1,"")&amp;IF(ED!M11=Geral!$AB$21,ED!$I$1,"")&amp;IF(EST!M11=Geral!$AB$21,EST!$I$1,"")&amp;IF(EL!M11=Geral!$AB$21,EL!$I$1,"")&amp;IF(ELT!M11=Geral!$AB$21,ELT!$I$1,"")&amp;IF(INFO!M11=Geral!$AB$21,INFO!$I$1,"")&amp;IF(MEC!M11=Geral!$AB$21,MEC!$I$1,"")&amp;IF(MET!M11=Geral!$AB$21,MET!$I$1,"")&amp;IF(SEG!M11=Geral!$AB$21,SEG!$I$1,"")&amp;(IF(TEL!M11=Geral!$AB$21,TEL!$I$1,"")&amp;IF(TUREVE!M11=Geral!$AB$21,TUREVE!$I$1,"")&amp;IF(ADM!M25=Geral!$AB$21,ADM!$I$15,"")&amp;IF(ED!N25=Geral!$AB$21,ED!$I$15,"")&amp;IF(EST!M25=Geral!$AB$21,EST!$I$15,"")&amp;IF(EL!M25=Geral!$AB$21,EL!$I$15,"")&amp;IF(ELT!M25=Geral!$AB$21,ELT!$I$15,"")&amp;IF(INFO!M25=Geral!$AB$21,INFO!$I$15,"")&amp;IF(MEC!M25=Geral!$AB$21,MEC!$I$15,"")&amp;IF(MET!M25=Geral!$AB$21,MET!$I$15,"")&amp;IF(SEG!M25=Geral!$AB$21,SEG!$I$15,"")&amp;IF(TEL!M25=Geral!$AB$21,TEL!$I$15,"")&amp;IF(TUREVE!M25=Geral!$AB$21,TUREVE!$I$15,"")&amp;IF(ADM!M39=Geral!$AB$21,ADM!$I$29,"")&amp;IF(ED!M39=Geral!$AB$21,ED!$I$29,""))&amp;(IF(EST!M39=Geral!$AB$21,EST!$I$29,"")&amp;IF(EL!M39=Geral!$AB$21,EL!$I$29,"")&amp;IF(ELT!M39=Geral!$AB$21,ELT!$I$29,"")&amp;IF(INFO!M39=Geral!$AB$21,INFO!$I$29,"")&amp;IF(MEC!M39=Geral!$AB$21,MEC!$I$29,"")&amp;IF(MET!M39=Geral!$AB$21,MET!$I$29,"")&amp;IF(SEG!M39=Geral!$AB$21,SEG!$I$29,"")&amp;IF(TEL!M39=Geral!$AB$21,TEL!$I$29,"")&amp;IF(TUREVE!M39=Geral!$AB$21,TUREVE!$I$29,"")&amp;IF(ADM!M53=Geral!$AB$21,ADM!$I$43,"")&amp;IF(ED!M53=Geral!$AB$21,ED!$I$43,"")&amp;IF(EST!M53=Geral!$AB$21,EST!$I$43,"")&amp;IF(EL!M53=Geral!$AB$21,EL!$I$43,"")&amp;IF(ELT!M53=Geral!$AB$21,ELT!$I$43,"")&amp;IF(INFO!M53=Geral!$AB$21,INFO!$I$43,"")&amp;IF(MEC!M53=Geral!$AB$21,MEC!$I$43,"")&amp;IF(MET!M53=Geral!$AB$21,MET!$I$43,"")&amp;IF(SEG!M53=Geral!$AB$21,SEG!$I$43,"")&amp;IF(TEL!M53=Geral!$AB$21,TEL!$I$43,"")&amp;IF(TUREVE!M53=Geral!$AB$21,TUREVE!$I$43,""))&amp;IF(ADM!F11=Geral!$AB$21,ADM!$B$1,"")&amp;IF(ED!F11=Geral!$AB$21,ED!$B$1,"")&amp;IF(EST!F11=Geral!$AB$21,EST!$B$1,"")&amp;IF(EL!F11=Geral!$AB$21,EL!$B$1,"")&amp;IF(ELT!F11=Geral!$AB$21,ELT!$B$1,"")&amp;IF(INFO!F11=Geral!$AB$21,INFO!$B$1,"")&amp;IF(MEC!F11=Geral!$AB$21,MEC!$B$1,"")&amp;IF(MET!F11=Geral!$AB$21,MET!$B$1,"")&amp;IF(SEG!F11=Geral!$AB$21,SEG!$B$1,"")&amp;(IF(TEL!F11=Geral!$AB$21,TEL!$B$1,"")&amp;IF(TUREVE!F11=Geral!$AB$21,TUREVE!$B$1,"")&amp;IF(ADM!F25=Geral!$AB$21,ADM!$B$15,"")&amp;IF(ED!F25=Geral!$AB$21,ED!$B$15,"")&amp;IF(EST!F25=Geral!$AB$21,EST!$B$15,"")&amp;IF(EL!F25=Geral!$AB$21,EL!$B$15,"")&amp;IF(ELT!F25=Geral!$AB$21,ELT!$B$15,"")&amp;IF(INFO!F25=Geral!$AB$21,INFO!$B$15,"")&amp;IF(MEC!F25=Geral!$AB$21,MEC!$B$15,"")&amp;IF(MET!F25=Geral!$AB$21,MET!$B$15,"")&amp;IF(SEG!F25=Geral!$AB$21,SEG!$B$15,"")&amp;IF(TEL!F25=Geral!$AB$21,TEL!$B$15,"")&amp;IF(TUREVE!F25=Geral!$AB$21,TUREVE!$B$15,"")&amp;IF(ADM!F39=Geral!$AB$21,ADM!$B$29,"")&amp;IF(ED!F39=Geral!$AB$21,ED!$B$29,""))&amp;(IF(EST!F39=Geral!$AB$21,EST!$B$29,"")&amp;IF(EL!F39=Geral!$AB$21,EL!$B$29,"")&amp;IF(ELT!F39=Geral!$AB$21,ELT!$B$29,"")&amp;IF(INFO!F39=Geral!$AB$21,INFO!$B$29,"")&amp;IF(MEC!F39=Geral!$AB$21,MEC!$B$29,"")&amp;IF(MET!F39=Geral!$AB$21,MET!$B$29,"")&amp;IF(SEG!F39=Geral!$AB$21,SEG!$B$29,"")&amp;IF(TEL!F39=Geral!$AB$21,TEL!$B$29,"")&amp;IF(TUREVE!F39=Geral!$AB$21,TUREVE!$B$29,"")&amp;IF(ADM!F53=Geral!$AB$21,ADM!$B$43,"")&amp;IF(ED!F53=Geral!$AB$21,ED!$B$43,"")&amp;IF(EST!F53=Geral!$AB$21,EST!$B$43,"")&amp;IF(EL!F53=Geral!$AB$21,EL!$B$43,"")&amp;IF(ELT!F53=Geral!$AB$21,ELT!$B$43,"")&amp;IF(INFO!F53=Geral!$AB$21,INFO!$B$43,"")&amp;IF(MEC!F53=Geral!$AB$21,MEC!$B$43,"")&amp;IF(MET!F53=Geral!$AB$21,MET!$B$43,"")&amp;IF(SEG!F53=Geral!$AB$21,SEG!$B$43,"")&amp;IF(TEL!F53=Geral!$AB$21,TEL!$B$43,"")&amp;IF(TUREVE!F53=Geral!$AB$21,TUREVE!$B$43,""))</f>
        <v xml:space="preserve"> 1BMEC  1BTEL </v>
      </c>
      <c r="AG31" s="148"/>
      <c r="AH31" s="32" t="str">
        <f>IF(ADM!I11=Geral!$AH$21,ADM!$I$1,"")&amp;IF(ED!I11=Geral!$AH$21,ED!$I$1,"")&amp;IF(EST!I11=Geral!$AH$21,EST!$I$1,"")&amp;IF(EL!I11=Geral!$AH$21,EL!$I$1,"")&amp;IF(ELT!I11=Geral!$AH$21,ELT!$I$1,"")&amp;IF(INFO!I11=Geral!$AH$21,INFO!$I$1,"")&amp;IF(MEC!I11=Geral!$AH$21,MEC!$I$1,"")&amp;IF(MET!I11=Geral!$AH$21,MET!$I$1,"")&amp;IF(SEG!I11=Geral!$AH$21,SEG!$I$1,"")&amp;(IF(TEL!I11=Geral!$AH$21,TEL!$I$1,"")&amp;IF(TUREVE!I11=Geral!$AH$21,TUREVE!$I$1,"")&amp;IF(ADM!I25=Geral!$AH$21,ADM!$I$15,"")&amp;IF(ED!I25=Geral!$AH$21,ED!$I$15,"")&amp;IF(EST!I25=Geral!$AH$21,EST!$I$15,"")&amp;IF(EL!I25=Geral!$AH$21,EL!$I$15,"")&amp;IF(ELT!I25=Geral!$AH$21,ELT!$I$15,"")&amp;IF(INFO!I25=Geral!$AH$21,INFO!$I$15,"")&amp;IF(MEC!I25=Geral!$AH$21,MEC!$I$15,"")&amp;IF(MET!I25=Geral!$AH$21,MET!$I$15,"")&amp;IF(SEG!I25=Geral!$AH$21,SEG!$I$15,"")&amp;IF(TEL!I25=Geral!$AH$21,TEL!$I$15,"")&amp;IF(TUREVE!I25=Geral!$AH$21,TUREVE!$I$15,"")&amp;IF(ADM!I39=Geral!$AH$21,ADM!$I$29,"")&amp;IF(ED!I39=Geral!$AH$21,ED!$I$29,""))&amp;(IF(EST!I39=Geral!$AH$21,EST!$I$29,"")&amp;IF(EL!I39=Geral!$AH$21,EL!$I$29,"")&amp;IF(ELT!I39=Geral!$AH$21,ELT!$I$29,"")&amp;IF(INFO!I39=Geral!$AH$21,INFO!$I$29,"")&amp;IF(MEC!I39=Geral!$AH$21,MEC!$I$29,"")&amp;IF(MET!I39=Geral!$AH$21,MET!$I$29,"")&amp;IF(SEG!I39=Geral!$AH$21,SEG!$I$29,"")&amp;IF(TEL!I39=Geral!$AH$21,TEL!$I$29,"")&amp;IF(TUREVE!I39=Geral!$AH$21,TUREVE!$I$29,"")&amp;IF(ADM!I53=Geral!$AH$21,ADM!$I$43,"")&amp;IF(ED!I53=Geral!$AH$21,ED!$I$43,"")&amp;IF(EST!I53=Geral!$AH$21,EST!$I$43,"")&amp;IF(EL!I53=Geral!$AH$21,EL!$I$43,"")&amp;IF(ELT!I53=Geral!$AH$21,ELT!$I$43,"")&amp;IF(INFO!I53=Geral!$AH$21,INFO!$I$43,"")&amp;IF(MEC!I53=Geral!$AH$21,MEC!$I$43,"")&amp;IF(MET!I53=Geral!$AH$21,MET!$I$43,"")&amp;IF(SEG!I53=Geral!$AH$21,SEG!$I$43,"")&amp;IF(TEL!I53=Geral!$AH$21,TEL!$I$43,"")&amp;IF(TUREVE!I53=Geral!$AH$21,TUREVE!$I$43,""))&amp;IF(ADM!B11=Geral!$AH$21,ADM!$B$1,"")&amp;IF(ED!B11=Geral!$AH$21,ED!$B$1,"")&amp;IF(EST!B11=Geral!$AH$21,EST!$B$1,"")&amp;IF(EL!B11=Geral!$AH$21,EL!$B$1,"")&amp;IF(ELT!B11=Geral!$AH$21,ELT!$B$1,"")&amp;IF(INFO!B11=Geral!$AH$21,INFO!$B$1,"")&amp;IF(MEC!B11=Geral!$AH$21,MEC!$B$1,"")&amp;IF(MET!B11=Geral!$AH$21,MET!$B$1,"")&amp;IF(SEG!B11=Geral!$AH$21,SEG!$B$1,"")&amp;(IF(TEL!B11=Geral!$AH$21,TEL!$B$1,"")&amp;IF(TUREVE!B11=Geral!$AH$21,TUREVE!$B$1,"")&amp;IF(ADM!B25=Geral!$AH$21,ADM!$B$15,"")&amp;IF(ED!B25=Geral!$AH$21,ED!$B$15,"")&amp;IF(EST!B25=Geral!$AH$21,EST!$B$15,"")&amp;IF(EL!B25=Geral!$AH$21,EL!$B$15,"")&amp;IF(ELT!B25=Geral!$AH$21,ELT!$B$15,"")&amp;IF(INFO!B25=Geral!$AH$21,INFO!$B$15,"")&amp;IF(MEC!B25=Geral!$AH$21,MEC!$B$15,"")&amp;IF(MET!B25=Geral!$AH$21,MET!$B$15,"")&amp;IF(SEG!B25=Geral!$AH$21,SEG!$B$15,"")&amp;IF(TEL!B25=Geral!$AH$21,TEL!$B$15,"")&amp;IF(TUREVE!B25=Geral!$AH$21,TUREVE!$B$15,"")&amp;IF(ADM!B39=Geral!$AH$21,ADM!$B$29,"")&amp;IF(ED!B39=Geral!$AH$21,ED!$B$29,""))&amp;(IF(EST!B39=Geral!$AH$21,EST!$B$29,"")&amp;IF(EL!B39=Geral!$AH$21,EL!$B$29,"")&amp;IF(ELT!B39=Geral!$AH$21,ELT!$B$29,"")&amp;IF(INFO!B39=Geral!$AH$21,INFO!$B$29,"")&amp;IF(MEC!B39=Geral!$AH$21,MEC!$B$29,"")&amp;IF(MET!B39=Geral!$AH$21,MET!$B$29,"")&amp;IF(SEG!B39=Geral!$AH$21,SEG!$B$29,"")&amp;IF(TEL!B39=Geral!$AH$21,TEL!$B$29,"")&amp;IF(TUREVE!B39=Geral!$AH$21,TUREVE!$B$29,"")&amp;IF(ADM!B53=Geral!$AH$21,ADM!$B$43,"")&amp;IF(ED!B53=Geral!$AH$21,ED!$B$43,"")&amp;IF(EST!B53=Geral!$AH$21,EST!$B$43,"")&amp;IF(EL!B53=Geral!$AH$21,EL!$B$43,"")&amp;IF(ELT!B53=Geral!$AH$21,ELT!$B$43,"")&amp;IF(INFO!B53=Geral!$AH$21,INFO!$B$43,"")&amp;IF(MEC!B53=Geral!$AH$21,MEC!$B$43,"")&amp;IF(MET!B53=Geral!$AH$21,MET!$B$43,"")&amp;IF(SEG!B53=Geral!$AH$21,SEG!$B$43,"")&amp;IF(TEL!B53=Geral!$AH$21,TEL!$B$43,"")&amp;IF(TUREVE!B53=Geral!$AH$21,TUREVE!$B$43,""))</f>
        <v xml:space="preserve"> 2AMEC </v>
      </c>
      <c r="AI31" s="32" t="str">
        <f>IF(ADM!J11=Geral!$AH$21,ADM!$I$1,"")&amp;IF(ED!J11=Geral!$AH$21,ED!$I$1,"")&amp;IF(EST!J11=Geral!$AH$21,EST!$I$1,"")&amp;IF(EL!J11=Geral!$AH$21,EL!$I$1,"")&amp;IF(ELT!J11=Geral!$AH$21,ELT!$I$1,"")&amp;IF(INFO!J11=Geral!$AH$21,INFO!$I$1,"")&amp;IF(MEC!J11=Geral!$AH$21,MEC!$I$1,"")&amp;IF(MET!J11=Geral!$AH$21,MET!$I$1,"")&amp;IF(SEG!J9=Geral!$AH$21,SEG!$I$1,"")&amp;(IF(TEL!J11=Geral!$AH$21,TEL!$I$1,"")&amp;IF(TUREVE!J11=Geral!$AH$21,TUREVE!$I$1,"")&amp;IF(ADM!J25=Geral!$AH$21,ADM!$I$15,"")&amp;IF(ED!J25=Geral!$AH$21,ED!$I$15,"")&amp;IF(EST!J25=Geral!$AH$21,EST!$I$15,"")&amp;IF(EL!J25=Geral!$AH$21,EL!$I$15,"")&amp;IF(ELT!J25=Geral!$AH$21,ELT!$I$15,"")&amp;IF(INFO!J25=Geral!$AH$21,INFO!$I$15,"")&amp;IF(MEC!J25=Geral!$AH$21,MEC!$I$15,"")&amp;IF(MET!J25=Geral!$AH$21,MET!$I$15,"")&amp;IF(SEG!J25=Geral!$AH$21,SEG!$I$15,"")&amp;IF(TEL!J25=Geral!$AH$21,TEL!$I$15,"")&amp;IF(TUREVE!J25=Geral!$AH$21,TUREVE!$I$15,"")&amp;IF(ADM!J39=Geral!$AH$21,ADM!$I$29,"")&amp;IF(ED!J39=Geral!$AH$21,ED!$I$29,""))&amp;(IF(EST!J39=Geral!$AH$21,EST!$I$29,"")&amp;IF(EL!J39=Geral!$AH$21,EL!$I$29,"")&amp;IF(ELT!J39=Geral!$AH$21,ELT!$I$29,"")&amp;IF(INFO!J39=Geral!$AH$21,INFO!$I$29,"")&amp;IF(MEC!J39=Geral!$AH$21,MEC!$I$29,"")&amp;IF(MET!J39=Geral!$AH$21,MET!$I$29,"")&amp;IF(SEG!J39=Geral!$AH$21,SEG!$I$29,"")&amp;IF(TEL!J39=Geral!$AH$21,TEL!$I$29,"")&amp;IF(TUREVE!J39=Geral!$AH$21,TUREVE!$I$29,"")&amp;IF(ADM!J53=Geral!$AH$21,ADM!$I$43,"")&amp;IF(ED!J53=Geral!$AH$21,ED!$I$43,"")&amp;IF(EST!J53=Geral!$AH$21,EST!$I$43,"")&amp;IF(EL!J53=Geral!$AH$21,EL!$I$43,"")&amp;IF(ELT!J53=Geral!$AH$21,ELT!$I$43,"")&amp;IF(INFO!J53=Geral!$AH$21,INFO!$I$43,"")&amp;IF(MEC!J53=Geral!$AH$21,MEC!$I$43,"")&amp;IF(MET!J53=Geral!$AH$21,MET!$I$43,"")&amp;IF(SEG!J53=Geral!$AH$21,SEG!$I$43,"")&amp;IF(TEL!J53=Geral!$AH$21,TEL!$I$43,"")&amp;IF(TUREVE!J53=Geral!$AH$21,TUREVE!$I$43,""))&amp;IF(ADM!C11=Geral!$AH$21,ADM!$B$1,"")&amp;IF(ED!C11=Geral!$AH$21,ED!$B$1,"")&amp;IF(EST!C11=Geral!$AH$21,EST!$B$1,"")&amp;IF(EL!C11=Geral!$AH$21,EL!$B$1,"")&amp;IF(ELT!C11=Geral!$AH$21,ELT!$B$1,"")&amp;IF(INFO!C11=Geral!$AH$21,INFO!$B$1,"")&amp;IF(MEC!C11=Geral!$AH$21,MEC!$B$1,"")&amp;IF(MET!C11=Geral!$AH$21,MET!$B$1,"")&amp;IF(SEG!C11=Geral!$AH$21,SEG!$B$1,"")&amp;(IF(TEL!C11=Geral!$AH$21,TEL!$B$1,"")&amp;IF(TUREVE!C11=Geral!$AH$21,TUREVE!$B$1,"")&amp;IF(ADM!C25=Geral!$AH$21,ADM!$B$15,"")&amp;IF(ED!C25=Geral!$AH$21,ED!$B$15,"")&amp;IF(EST!C25=Geral!$AH$21,EST!$B$15,"")&amp;IF(EL!C25=Geral!$AH$21,EL!$B$15,"")&amp;IF(ELT!C25=Geral!$AH$21,ELT!$B$15,"")&amp;IF(INFO!C25=Geral!$AH$21,INFO!$B$15,"")&amp;IF(MEC!C25=Geral!$AH$21,MEC!$B$15,"")&amp;IF(MET!C25=Geral!$AH$21,MET!$B$15,"")&amp;IF(SEG!C25=Geral!$AH$21,SEG!$B$15,"")&amp;IF(TEL!C25=Geral!$AH$21,TEL!$B$15,"")&amp;IF(TUREVE!C25=Geral!$AH$21,TUREVE!$B$15,"")&amp;IF(ADM!C39=Geral!$AH$21,ADM!$B$29,"")&amp;IF(ED!C39=Geral!$AH$21,ED!$B$29,""))&amp;(IF(EST!C39=Geral!$AH$21,EST!$B$29,"")&amp;IF(EL!C39=Geral!$AH$21,EL!$B$29,"")&amp;IF(ELT!C39=Geral!$AH$21,ELT!$B$29,"")&amp;IF(INFO!C39=Geral!$AH$21,INFO!$B$29,"")&amp;IF(MEC!C39=Geral!$AH$21,MEC!$B$29,"")&amp;IF(MET!C39=Geral!$AH$21,MET!$B$29,"")&amp;IF(SEG!C39=Geral!$AH$21,SEG!$B$29,"")&amp;IF(TEL!C39=Geral!$AH$21,TEL!$B$29,"")&amp;IF(TUREVE!C39=Geral!$AH$21,TUREVE!$B$29,"")&amp;IF(ADM!C53=Geral!$AH$21,ADM!$B$43,"")&amp;IF(ED!C53=Geral!$AH$21,ED!$B$43,"")&amp;IF(EST!C53=Geral!$AH$21,EST!$B$43,"")&amp;IF(EL!C53=Geral!$AH$21,EL!$B$43,"")&amp;IF(ELT!C53=Geral!$AH$21,ELT!$B$43,"")&amp;IF(INFO!C53=Geral!$AH$21,INFO!$B$43,"")&amp;IF(MEC!C53=Geral!$AH$21,MEC!$B$43,"")&amp;IF(MET!C53=Geral!$AH$21,MET!$B$43,"")&amp;IF(SEG!C53=Geral!$AH$21,SEG!$B$43,"")&amp;IF(TEL!C53=Geral!$AH$21,TEL!$B$43,"")&amp;IF(TUREVE!C53=Geral!$AH$21,TUREVE!$B$43,""))</f>
        <v xml:space="preserve">    2AEST    </v>
      </c>
      <c r="AJ31" s="32" t="str">
        <f>IF(ADM!K11=Geral!$AH$21,ADM!$I$1,"")&amp;IF(ED!K11=Geral!$AH$21,ED!$I$1,"")&amp;IF(EST!K11=Geral!$AH$21,EST!$I$1,"")&amp;IF(EL!K11=Geral!$AH$21,EL!$I$1,"")&amp;IF(ELT!K11=Geral!$AH$21,ELT!$I$1,"")&amp;IF(INFO!K12=Geral!$AH$21,INFO!$I$1,"")&amp;IF(MEC!K11=Geral!$AH$21,MEC!$I$1,"")&amp;IF(MET!K11=Geral!$AH$21,MET!$I$1,"")&amp;IF(SEG!K11=Geral!$AH$21,SEG!$I$1,"")&amp;(IF(TEL!K11=Geral!$AH$21,TEL!$I$1,"")&amp;IF(TUREVE!K11=Geral!$AH$21,TUREVE!$I$1,"")&amp;IF(ADM!K25=Geral!$AH$21,ADM!$I$15,"")&amp;IF(ED!K25=Geral!$AH$21,ED!$I$15,"")&amp;IF(EST!K25=Geral!$AH$21,EST!$I$15,"")&amp;IF(EL!K25=Geral!$AH$21,EL!$I$15,"")&amp;IF(ELT!K25=Geral!$AH$21,ELT!$I$15,"")&amp;IF(INFO!K25=Geral!$AH$21,INFO!$I$15,"")&amp;IF(MEC!K25=Geral!$AH$21,MEC!$I$15,"")&amp;IF(MET!K25=Geral!$AH$21,MET!$I$15,"")&amp;IF(SEG!K25=Geral!$AH$21,SEG!$I$15,"")&amp;IF(TEL!K25=Geral!$AH$21,TEL!$I$15,"")&amp;IF(TUREVE!K25=Geral!$AH$21,TUREVE!$I$15,"")&amp;IF(ADM!K39=Geral!$AH$21,ADM!$I$29,"")&amp;IF(ED!K39=Geral!$AH$21,ED!$I$29,""))&amp;(IF(EST!K39=Geral!$AH$21,EST!$I$29,"")&amp;IF(EL!K39=Geral!$AH$21,EL!$I$29,"")&amp;IF(ELT!K39=Geral!$AH$21,ELT!$I$29,"")&amp;IF(INFO!K39=Geral!$AH$21,INFO!$I$29,"")&amp;IF(MEC!K39=Geral!$AH$21,MEC!$I$29,"")&amp;IF(MET!K39=Geral!$AH$21,MET!$I$29,"")&amp;IF(SEG!K39=Geral!$AH$21,SEG!$I$29,"")&amp;IF(TEL!K39=Geral!$AH$21,TEL!$I$29,"")&amp;IF(TUREVE!K39=Geral!$AH$21,TUREVE!$I$29,"")&amp;IF(ADM!K53=Geral!$AH$21,ADM!$I$43,"")&amp;IF(ED!K53=Geral!$AH$21,ED!$I$43,"")&amp;IF(EST!K53=Geral!$AH$21,EST!$I$43,"")&amp;IF(EL!K53=Geral!$AH$21,EL!$I$43,"")&amp;IF(ELT!K53=Geral!$AH$21,ELT!$I$43,"")&amp;IF(INFO!K53=Geral!$AH$21,INFO!$I$43,"")&amp;IF(MEC!K53=Geral!$AH$21,MEC!$I$43,"")&amp;IF(MET!K53=Geral!$AH$21,MET!$I$43,"")&amp;IF(SEG!K53=Geral!$AH$21,SEG!$I$43,"")&amp;IF(TEL!K53=Geral!$AH$21,TEL!$I$43,"")&amp;IF(TUREVE!K53=Geral!$AH$21,TUREVE!$I$43,""))&amp;IF(ADM!D11=Geral!$AH$21,ADM!$B$1,"")&amp;IF(ED!D11=Geral!$AH$21,ED!$B$1,"")&amp;IF(EST!D11=Geral!$AH$21,EST!$B$1,"")&amp;IF(EL!D11=Geral!$AH$21,EL!$B$1,"")&amp;IF(ELT!D11=Geral!$AH$21,ELT!$B$1,"")&amp;IF(INFO!D11=Geral!$AH$21,INFO!$B$1,"")&amp;IF(MEC!D11=Geral!$AH$21,MEC!$B$1,"")&amp;IF(MET!D11=Geral!$AH$21,MET!$B$1,"")&amp;IF(SEG!D11=Geral!$AH$21,SEG!$B$1,"")&amp;(IF(TEL!D11=Geral!$AH$21,TEL!$B$1,"")&amp;IF(TUREVE!D11=Geral!$AH$21,TUREVE!$B$1,"")&amp;IF(ADM!D25=Geral!$AH$21,ADM!$B$15,"")&amp;IF(ED!D25=Geral!$AH$21,ED!$B$15,"")&amp;IF(EST!D25=Geral!$AH$21,EST!$B$15,"")&amp;IF(EL!D25=Geral!$AH$21,EL!$B$15,"")&amp;IF(ELT!D25=Geral!$AH$21,ELT!$B$15,"")&amp;IF(INFO!D25=Geral!$AH$21,INFO!$B$15,"")&amp;IF(MEC!D25=Geral!$AH$21,MEC!$B$15,"")&amp;IF(MET!D25=Geral!$AH$21,MET!$B$15,"")&amp;IF(SEG!D25=Geral!$AH$21,SEG!$B$15,"")&amp;IF(TEL!D25=Geral!$AH$21,TEL!$B$15,"")&amp;IF(TUREVE!D25=Geral!$AH$21,TUREVE!$B$15,"")&amp;IF(ADM!D39=Geral!$AH$21,ADM!$B$29,"")&amp;IF(ED!D39=Geral!$AH$21,ED!$B$29,""))&amp;(IF(EST!D39=Geral!$AH$21,EST!$B$29,"")&amp;IF(EL!D39=Geral!$AH$21,EL!$B$29,"")&amp;IF(ELT!D39=Geral!$AH$21,ELT!$B$29,"")&amp;IF(INFO!D39=Geral!$AH$21,INFO!$B$29,"")&amp;IF(MEC!D39=Geral!$AH$21,MEC!$B$29,"")&amp;IF(MET!D39=Geral!$AH$21,MET!$B$29,"")&amp;IF(SEG!D39=Geral!$AH$21,SEG!$B$29,"")&amp;IF(TEL!D39=Geral!$AH$21,TEL!$B$29,"")&amp;IF(TUREVE!D39=Geral!$AH$21,TUREVE!$B$29,"")&amp;IF(ADM!D53=Geral!$AH$21,ADM!$B$43,"")&amp;IF(ED!D53=Geral!$AH$21,ED!$B$43,"")&amp;IF(EST!D53=Geral!$AH$21,EST!$B$43,"")&amp;IF(EL!D53=Geral!$AH$21,EL!$B$43,"")&amp;IF(ELT!D53=Geral!$AH$21,ELT!$B$43,"")&amp;IF(INFO!D53=Geral!$AH$21,INFO!$B$43,"")&amp;IF(MEC!D53=Geral!$AH$21,MEC!$B$43,"")&amp;IF(MET!D53=Geral!$AH$21,MET!$B$43,"")&amp;IF(SEG!D53=Geral!$AH$21,SEG!$B$43,"")&amp;IF(TEL!D53=Geral!$AH$21,TEL!$B$43,"")&amp;IF(TUREVE!D53=Geral!$AH$21,TUREVE!$B$43,""))</f>
        <v/>
      </c>
      <c r="AK31" s="32" t="str">
        <f>IF(ADM!L11=Geral!$AH$21,ADM!$I$1,"")&amp;IF(ED!L11=Geral!$AH$21,ED!$I$1,"")&amp;IF(EST!L11=Geral!$AH$21,EST!$I$1,"")&amp;IF(EL!L11=Geral!$AH$21,EL!$I$1,"")&amp;IF(ELT!L11=Geral!$AH$21,ELT!$I$1,"")&amp;IF(INFO!L11=Geral!$AH$21,INFO!$I$1,"")&amp;IF(MEC!L11=Geral!$AH$21,MEC!$I$1,"")&amp;IF(MET!L11=Geral!$AH$21,MET!$I$1,"")&amp;IF(SEG!L11=Geral!$AH$21,SEG!$I$1,"")&amp;(IF(TEL!L11=Geral!$AH$21,TEL!$I$1,"")&amp;IF(TUREVE!L11=Geral!$AH$21,TUREVE!$I$1,"")&amp;IF(ADM!L25=Geral!$AH$21,ADM!$I$15,"")&amp;IF(ED!M25=Geral!$AH$21,ED!$I$15,"")&amp;IF(EST!L25=Geral!$AH$21,EST!$I$15,"")&amp;IF(EL!L25=Geral!$AH$21,EL!$I$15,"")&amp;IF(ELT!L25=Geral!$AH$21,ELT!$I$15,"")&amp;IF(INFO!L25=Geral!$AH$21,INFO!$I$15,"")&amp;IF(MEC!L25=Geral!$AH$21,MEC!$I$15,"")&amp;IF(MET!L25=Geral!$AH$21,MET!$I$15,"")&amp;IF(SEG!L25=Geral!$AH$21,SEG!$I$15,"")&amp;IF(TEL!L25=Geral!$AH$21,TEL!$I$15,"")&amp;IF(TUREVE!L25=Geral!$AH$21,TUREVE!$I$15,"")&amp;IF(ADM!L39=Geral!$AH$21,ADM!$I$29,"")&amp;IF(ED!L39=Geral!$AH$21,ED!$I$29,""))&amp;(IF(EST!L39=Geral!$AH$21,EST!$I$29,"")&amp;IF(EL!L39=Geral!$AH$21,EL!$I$29,"")&amp;IF(ELT!L39=Geral!$AH$21,ELT!$I$29,"")&amp;IF(INFO!L39=Geral!$AH$21,INFO!$I$29,"")&amp;IF(MEC!L39=Geral!$AH$21,MEC!$I$29,"")&amp;IF(MET!L39=Geral!$AH$21,MET!$I$29,"")&amp;IF(SEG!L39=Geral!$AH$21,SEG!$I$29,"")&amp;IF(TEL!L39=Geral!$AH$21,TEL!$I$29,"")&amp;IF(TUREVE!L39=Geral!$AH$21,TUREVE!$I$29,"")&amp;IF(ADM!L53=Geral!$AH$21,ADM!$I$43,"")&amp;IF(ED!L53=Geral!$AH$21,ED!$I$43,"")&amp;IF(EST!L53=Geral!$AH$21,EST!$I$43,"")&amp;IF(EL!L53=Geral!$AH$21,EL!$I$43,"")&amp;IF(ELT!L53=Geral!$AH$21,ELT!$I$43,"")&amp;IF(INFO!L53=Geral!$AH$21,INFO!$I$43,"")&amp;IF(MEC!L53=Geral!$AH$21,MEC!$I$43,"")&amp;IF(MET!L53=Geral!$AH$21,MET!$I$43,"")&amp;IF(SEG!L53=Geral!$AH$21,SEG!$I$43,"")&amp;IF(TEL!L53=Geral!$AH$21,TEL!$I$43,"")&amp;IF(TUREVE!L53=Geral!$AH$21,TUREVE!$I$43,""))&amp;IF(ADM!E11=Geral!$AH$21,ADM!$B$1,"")&amp;IF(ED!E11=Geral!$AH$21,ED!$B$1,"")&amp;IF(EST!E11=Geral!$AH$21,EST!$B$1,"")&amp;IF(EL!E11=Geral!$AH$21,EL!$B$1,"")&amp;IF(ELT!E11=Geral!$AH$21,ELT!$B$1,"")&amp;IF(INFO!E11=Geral!$AH$21,INFO!$B$1,"")&amp;IF(MEC!E11=Geral!$AH$21,MEC!$B$1,"")&amp;IF(MET!E11=Geral!$AH$21,MET!$B$1,"")&amp;IF(SEG!E11=Geral!$AH$21,SEG!$B$1,"")&amp;(IF(TEL!E11=Geral!$AH$21,TEL!$B$1,"")&amp;IF(TUREVE!E11=Geral!$AH$21,TUREVE!$B$1,"")&amp;IF(ADM!E25=Geral!$AH$21,ADM!$B$15,"")&amp;IF(ED!E25=Geral!$AH$21,ED!$B$15,"")&amp;IF(EST!E25=Geral!$AH$21,EST!$B$15,"")&amp;IF(EL!E25=Geral!$AH$21,EL!$B$15,"")&amp;IF(ELT!E25=Geral!$AH$21,ELT!$B$15,"")&amp;IF(INFO!E25=Geral!$AH$21,INFO!$B$15,"")&amp;IF(MEC!E25=Geral!$AH$21,MEC!$B$15,"")&amp;IF(MET!E25=Geral!$AH$21,MET!$B$15,"")&amp;IF(SEG!E25=Geral!$AH$21,SEG!$B$15,"")&amp;IF(TEL!E25=Geral!$AH$21,TEL!$B$15,"")&amp;IF(TUREVE!E25=Geral!$AH$21,TUREVE!$B$15,"")&amp;IF(ADM!E39=Geral!$AH$21,ADM!$B$29,"")&amp;IF(ED!E39=Geral!$AH$21,ED!$B$29,""))&amp;(IF(EST!E39=Geral!$AH$21,EST!$B$29,"")&amp;IF(EL!E39=Geral!$AH$21,EL!$B$29,"")&amp;IF(ELT!E39=Geral!$AH$21,ELT!$B$29,"")&amp;IF(INFO!E39=Geral!$AH$21,INFO!$B$29,"")&amp;IF(MEC!E39=Geral!$AH$21,MEC!$B$29,"")&amp;IF(MET!E39=Geral!$AH$21,MET!$B$29,"")&amp;IF(SEG!E39=Geral!$AH$21,SEG!$B$29,"")&amp;IF(TEL!E39=Geral!$AH$21,TEL!$B$29,"")&amp;IF(TUREVE!E39=Geral!$AH$21,TUREVE!$B$29,"")&amp;IF(ADM!E53=Geral!$AH$21,ADM!$B$43,"")&amp;IF(ED!E53=Geral!$AH$21,ED!$B$43,"")&amp;IF(EST!E53=Geral!$AH$21,EST!$B$43,"")&amp;IF(EL!E53=Geral!$AH$21,EL!$B$43,"")&amp;IF(ELT!E53=Geral!$AH$21,ELT!$B$43,"")&amp;IF(INFO!E53=Geral!$AH$21,INFO!$B$43,"")&amp;IF(MEC!E53=Geral!$AH$21,MEC!$B$43,"")&amp;IF(MET!E53=Geral!$AH$21,MET!$B$43,"")&amp;IF(SEG!E53=Geral!$AH$21,SEG!$B$43,"")&amp;IF(TEL!E53=Geral!$AH$21,TEL!$B$43,"")&amp;IF(TUREVE!E53=Geral!$AH$21,TUREVE!$B$43,""))</f>
        <v/>
      </c>
      <c r="AL31" s="32" t="str">
        <f>IF(ADM!M11=Geral!$AH$21,ADM!$I$1,"")&amp;IF(ED!M11=Geral!$AH$21,ED!$I$1,"")&amp;IF(EST!M11=Geral!$AH$21,EST!$I$1,"")&amp;IF(EL!M11=Geral!$AH$21,EL!$I$1,"")&amp;IF(ELT!M11=Geral!$AH$21,ELT!$I$1,"")&amp;IF(INFO!M11=Geral!$AH$21,INFO!$I$1,"")&amp;IF(MEC!M11=Geral!$AH$21,MEC!$I$1,"")&amp;IF(MET!M11=Geral!$AH$21,MET!$I$1,"")&amp;IF(SEG!M11=Geral!$AH$21,SEG!$I$1,"")&amp;(IF(TEL!M11=Geral!$AH$21,TEL!$I$1,"")&amp;IF(TUREVE!M11=Geral!$AH$21,TUREVE!$I$1,"")&amp;IF(ADM!M25=Geral!$AH$21,ADM!$I$15,"")&amp;IF(ED!N25=Geral!$AH$21,ED!$I$15,"")&amp;IF(EST!M25=Geral!$AH$21,EST!$I$15,"")&amp;IF(EL!M25=Geral!$AH$21,EL!$I$15,"")&amp;IF(ELT!M25=Geral!$AH$21,ELT!$I$15,"")&amp;IF(INFO!M25=Geral!$AH$21,INFO!$I$15,"")&amp;IF(MEC!M25=Geral!$AH$21,MEC!$I$15,"")&amp;IF(MET!M25=Geral!$AH$21,MET!$I$15,"")&amp;IF(SEG!M25=Geral!$AH$21,SEG!$I$15,"")&amp;IF(TEL!M25=Geral!$AH$21,TEL!$I$15,"")&amp;IF(TUREVE!M25=Geral!$AH$21,TUREVE!$I$15,"")&amp;IF(ADM!M39=Geral!$AH$21,ADM!$I$29,"")&amp;IF(ED!M39=Geral!$AH$21,ED!$I$29,""))&amp;(IF(EST!M39=Geral!$AH$21,EST!$I$29,"")&amp;IF(EL!M39=Geral!$AH$21,EL!$I$29,"")&amp;IF(ELT!M39=Geral!$AH$21,ELT!$I$29,"")&amp;IF(INFO!M39=Geral!$AH$21,INFO!$I$29,"")&amp;IF(MEC!M39=Geral!$AH$21,MEC!$I$29,"")&amp;IF(MET!M39=Geral!$AH$21,MET!$I$29,"")&amp;IF(SEG!M39=Geral!$AH$21,SEG!$I$29,"")&amp;IF(TEL!M39=Geral!$AH$21,TEL!$I$29,"")&amp;IF(TUREVE!M39=Geral!$AH$21,TUREVE!$I$29,"")&amp;IF(ADM!M53=Geral!$AH$21,ADM!$I$43,"")&amp;IF(ED!M53=Geral!$AH$21,ED!$I$43,"")&amp;IF(EST!M53=Geral!$AH$21,EST!$I$43,"")&amp;IF(EL!M53=Geral!$AH$21,EL!$I$43,"")&amp;IF(ELT!M53=Geral!$AH$21,ELT!$I$43,"")&amp;IF(INFO!M53=Geral!$AH$21,INFO!$I$43,"")&amp;IF(MEC!M53=Geral!$AH$21,MEC!$I$43,"")&amp;IF(MET!M53=Geral!$AH$21,MET!$I$43,"")&amp;IF(SEG!M53=Geral!$AH$21,SEG!$I$43,"")&amp;IF(TEL!M53=Geral!$AH$21,TEL!$I$43,"")&amp;IF(TUREVE!M53=Geral!$AH$21,TUREVE!$I$43,""))&amp;IF(ADM!F11=Geral!$AH$21,ADM!$B$1,"")&amp;IF(ED!F11=Geral!$AH$21,ED!$B$1,"")&amp;IF(EST!F11=Geral!$AH$21,EST!$B$1,"")&amp;IF(EL!F11=Geral!$AH$21,EL!$B$1,"")&amp;IF(ELT!F11=Geral!$AH$21,ELT!$B$1,"")&amp;IF(INFO!F11=Geral!$AH$21,INFO!$B$1,"")&amp;IF(MEC!F11=Geral!$AH$21,MEC!$B$1,"")&amp;IF(MET!F11=Geral!$AH$21,MET!$B$1,"")&amp;IF(SEG!F11=Geral!$AH$21,SEG!$B$1,"")&amp;(IF(TEL!F11=Geral!$AH$21,TEL!$B$1,"")&amp;IF(TUREVE!F11=Geral!$AH$21,TUREVE!$B$1,"")&amp;IF(ADM!F25=Geral!$AH$21,ADM!$B$15,"")&amp;IF(ED!F25=Geral!$AH$21,ED!$B$15,"")&amp;IF(EST!F25=Geral!$AH$21,EST!$B$15,"")&amp;IF(EL!F25=Geral!$AH$21,EL!$B$15,"")&amp;IF(ELT!F25=Geral!$AH$21,ELT!$B$15,"")&amp;IF(INFO!F25=Geral!$AH$21,INFO!$B$15,"")&amp;IF(MEC!F25=Geral!$AH$21,MEC!$B$15,"")&amp;IF(MET!F25=Geral!$AH$21,MET!$B$15,"")&amp;IF(SEG!F25=Geral!$AH$21,SEG!$B$15,"")&amp;IF(TEL!F25=Geral!$AH$21,TEL!$B$15,"")&amp;IF(TUREVE!F25=Geral!$AH$21,TUREVE!$B$15,"")&amp;IF(ADM!F39=Geral!$AH$21,ADM!$B$29,"")&amp;IF(ED!F39=Geral!$AH$21,ED!$B$29,""))&amp;(IF(EST!F39=Geral!$AH$21,EST!$B$29,"")&amp;IF(EL!F39=Geral!$AH$21,EL!$B$29,"")&amp;IF(ELT!F39=Geral!$AH$21,ELT!$B$29,"")&amp;IF(INFO!F39=Geral!$AH$21,INFO!$B$29,"")&amp;IF(MEC!F39=Geral!$AH$21,MEC!$B$29,"")&amp;IF(MET!F39=Geral!$AH$21,MET!$B$29,"")&amp;IF(SEG!F39=Geral!$AH$21,SEG!$B$29,"")&amp;IF(TEL!F39=Geral!$AH$21,TEL!$B$29,"")&amp;IF(TUREVE!F39=Geral!$AH$21,TUREVE!$B$29,"")&amp;IF(ADM!F53=Geral!$AH$21,ADM!$B$43,"")&amp;IF(ED!F53=Geral!$AH$21,ED!$B$43,"")&amp;IF(EST!F53=Geral!$AH$21,EST!$B$43,"")&amp;IF(EL!F53=Geral!$AH$21,EL!$B$43,"")&amp;IF(ELT!F53=Geral!$AH$21,ELT!$B$43,"")&amp;IF(INFO!F53=Geral!$AH$21,INFO!$B$43,"")&amp;IF(MEC!F53=Geral!$AH$21,MEC!$B$43,"")&amp;IF(MET!F53=Geral!$AH$21,MET!$B$43,"")&amp;IF(SEG!F53=Geral!$AH$21,SEG!$B$43,"")&amp;IF(TEL!F53=Geral!$AH$21,TEL!$B$43,"")&amp;IF(TUREVE!F53=Geral!$AH$21,TUREVE!$B$43,""))</f>
        <v/>
      </c>
      <c r="AM31" s="164"/>
      <c r="AN31" s="32" t="str">
        <f>IF(ADM!I11=Geral!$AN$21,ADM!$I$1,"")&amp;IF(ED!I11=Geral!$AN$21,ED!$I$1,"")&amp;IF(EST!I11=Geral!$AN$21,EST!$I$1,"")&amp;IF(EL!I11=Geral!$AN$21,EL!$I$1,"")&amp;IF(ELT!I11=Geral!$AN$21,ELT!$I$1,"")&amp;IF(INFO!I11=Geral!$AN$21,INFO!$I$1,"")&amp;IF(MEC!I11=Geral!$AN$21,MEC!$I$1,"")&amp;IF(MET!I11=Geral!$AN$21,MET!$I$1,"")&amp;IF(SEG!I11=Geral!$AN$21,SEG!$I$1,"")&amp;(IF(TEL!I11=Geral!$AN$21,TEL!$I$1,"")&amp;IF(TUREVE!I11=Geral!$AN$21,TUREVE!$I$1,"")&amp;IF(ADM!I25=Geral!$AN$21,ADM!$I$15,"")&amp;IF(ED!I25=Geral!$AN$21,ED!$I$15,"")&amp;IF(EST!I25=Geral!$AN$21,EST!$I$15,"")&amp;IF(EL!I25=Geral!$AN$21,EL!$I$15,"")&amp;IF(ELT!I25=Geral!$AN$21,ELT!$I$15,"")&amp;IF(INFO!I25=Geral!$AN$21,INFO!$I$15,"")&amp;IF(MEC!I25=Geral!$AN$21,MEC!$I$15,"")&amp;IF(MET!I25=Geral!$AN$21,MET!$I$15,"")&amp;IF(SEG!I25=Geral!$AN$21,SEG!$I$15,"")&amp;IF(TEL!I25=Geral!$AN$21,TEL!$I$15,"")&amp;IF(TUREVE!I25=Geral!$AN$21,TUREVE!$I$15,"")&amp;IF(ADM!I39=Geral!$AN$21,ADM!$I$29,"")&amp;IF(ED!I39=Geral!$AN$21,ED!$I$29,""))&amp;(IF(EST!I39=Geral!$AN$21,EST!$I$29,"")&amp;IF(EL!I39=Geral!$AN$21,EL!$I$29,"")&amp;IF(ELT!I39=Geral!$AN$21,ELT!$I$29,"")&amp;IF(INFO!I39=Geral!$AN$21,INFO!$I$29,"")&amp;IF(MEC!I39=Geral!$AN$21,MEC!$I$29,"")&amp;IF(MET!I39=Geral!$AN$21,MET!$I$29,"")&amp;IF(SEG!I39=Geral!$AN$21,SEG!$I$29,"")&amp;IF(TEL!I39=Geral!$AN$21,TEL!$I$29,"")&amp;IF(TUREVE!I39=Geral!$AN$21,TUREVE!$I$29,"")&amp;IF(ADM!I53=Geral!$AN$21,ADM!$I$43,"")&amp;IF(ED!I53=Geral!$AN$21,ED!$I$43,"")&amp;IF(EST!I53=Geral!$AN$21,EST!$I$43,"")&amp;IF(EL!I53=Geral!$AN$21,EL!$I$43,"")&amp;IF(ELT!I53=Geral!$AN$21,ELT!$I$43,"")&amp;IF(INFO!I53=Geral!$AN$21,INFO!$I$43,"")&amp;IF(MEC!I53=Geral!$AN$21,MEC!$I$43,"")&amp;IF(MET!I53=Geral!$AN$21,MET!$I$43,"")&amp;IF(SEG!I53=Geral!$AN$21,SEG!$I$43,"")&amp;IF(TEL!I53=Geral!$AN$21,TEL!$I$43,"")&amp;IF(TUREVE!I53=Geral!$AN$21,TUREVE!$I$43,""))&amp;IF(ADM!B11=Geral!$AN$21,ADM!$B$1,"")&amp;IF(ED!B11=Geral!$AN$21,ED!$B$1,"")&amp;IF(EST!B11=Geral!$AN$21,EST!$B$1,"")&amp;IF(EL!B11=Geral!$AN$21,EL!$B$1,"")&amp;IF(ELT!B11=Geral!$AN$21,ELT!$B$1,"")&amp;IF(INFO!B11=Geral!$AN$21,INFO!$B$1,"")&amp;IF(MEC!B11=Geral!$AN$21,MEC!$B$1,"")&amp;IF(MET!B11=Geral!$AN$21,MET!$B$1,"")&amp;IF(SEG!B11=Geral!$AN$21,SEG!$B$1,"")&amp;(IF(TEL!B11=Geral!$AN$21,TEL!$B$1,"")&amp;IF(TUREVE!B11=Geral!$AN$21,TUREVE!$B$1,"")&amp;IF(ADM!B25=Geral!$AN$21,ADM!$B$15,"")&amp;IF(ED!B25=Geral!$AN$21,ED!$B$15,"")&amp;IF(EST!B25=Geral!$AN$21,EST!$B$15,"")&amp;IF(EL!B25=Geral!$AN$21,EL!$B$15,"")&amp;IF(ELT!B25=Geral!$AN$21,ELT!$B$15,"")&amp;IF(INFO!B25=Geral!$AN$21,INFO!$B$15,"")&amp;IF(MEC!B25=Geral!$AN$21,MEC!$B$15,"")&amp;IF(MET!B25=Geral!$AN$21,MET!$B$15,"")&amp;IF(SEG!B25=Geral!$AN$21,SEG!$B$15,"")&amp;IF(TEL!B25=Geral!$AN$21,TEL!$B$15,"")&amp;IF(TUREVE!B25=Geral!$AN$21,TUREVE!$B$15,"")&amp;IF(ADM!B39=Geral!$AN$21,ADM!$B$29,"")&amp;IF(ED!B39=Geral!$AN$21,ED!$B$29,""))&amp;(IF(EST!B39=Geral!$AN$21,EST!$B$29,"")&amp;IF(EL!B39=Geral!$AN$21,EL!$B$29,"")&amp;IF(ELT!B39=Geral!$AN$21,ELT!$B$29,"")&amp;IF(INFO!B39=Geral!$AN$21,INFO!$B$29,"")&amp;IF(MEC!B39=Geral!$AN$21,MEC!$B$29,"")&amp;IF(MET!B39=Geral!$AN$21,MET!$B$29,"")&amp;IF(SEG!B39=Geral!$AN$21,SEG!$B$29,"")&amp;IF(TEL!B39=Geral!$AN$21,TEL!$B$29,"")&amp;IF(TUREVE!B39=Geral!$AN$21,TUREVE!$B$29,"")&amp;IF(ADM!B53=Geral!$AN$21,ADM!$B$43,"")&amp;IF(ED!B53=Geral!$AN$21,ED!$B$43,"")&amp;IF(EST!B53=Geral!$AN$21,EST!$B$43,"")&amp;IF(EL!B53=Geral!$AN$21,EL!$B$43,"")&amp;IF(ELT!B53=Geral!$AN$21,ELT!$B$43,"")&amp;IF(INFO!B53=Geral!$AN$21,INFO!$B$43,"")&amp;IF(MEC!B53=Geral!$AN$21,MEC!$B$43,"")&amp;IF(MET!B53=Geral!$AN$21,MET!$B$43,"")&amp;IF(SEG!B53=Geral!$AN$21,SEG!$B$43,"")&amp;IF(TEL!B53=Geral!$AN$21,TEL!$B$43,"")&amp;IF(TUREVE!B53=Geral!$AN$21,TUREVE!$B$43,""))</f>
        <v xml:space="preserve">    1BED     1BELT </v>
      </c>
      <c r="AO31" s="32" t="str">
        <f>IF(ADM!J11=Geral!$AN$21,ADM!$I$1,"")&amp;IF(ED!J11=Geral!$AN$21,ED!$I$1,"")&amp;IF(EST!J11=Geral!$AN$21,EST!$I$1,"")&amp;IF(EL!J11=Geral!$AN$21,EL!$I$1,"")&amp;IF(ELT!J11=Geral!$AN$21,ELT!$I$1,"")&amp;IF(INFO!J11=Geral!$AN$21,INFO!$I$1,"")&amp;IF(MEC!J11=Geral!$AN$21,MEC!$I$1,"")&amp;IF(MET!J11=Geral!$AN$21,MET!$I$1,"")&amp;IF(SEG!J9=Geral!$AN$21,SEG!$I$1,"")&amp;(IF(TEL!J11=Geral!$AN$21,TEL!$I$1,"")&amp;IF(TUREVE!J11=Geral!$AN$21,TUREVE!$I$1,"")&amp;IF(ADM!J25=Geral!$AN$21,ADM!$I$15,"")&amp;IF(ED!J25=Geral!$AN$21,ED!$I$15,"")&amp;IF(EST!J25=Geral!$AN$21,EST!$I$15,"")&amp;IF(EL!J25=Geral!$AN$21,EL!$I$15,"")&amp;IF(ELT!J25=Geral!$AN$21,ELT!$I$15,"")&amp;IF(INFO!J25=Geral!$AN$21,INFO!$I$15,"")&amp;IF(MEC!J25=Geral!$AN$21,MEC!$I$15,"")&amp;IF(MET!J25=Geral!$AN$21,MET!$I$15,"")&amp;IF(SEG!J25=Geral!$AN$21,SEG!$I$15,"")&amp;IF(TEL!J25=Geral!$AN$21,TEL!$I$15,"")&amp;IF(TUREVE!J25=Geral!$AN$21,TUREVE!$I$15,"")&amp;IF(ADM!J39=Geral!$AN$21,ADM!$I$29,"")&amp;IF(ED!J39=Geral!$AN$21,ED!$I$29,""))&amp;(IF(EST!J39=Geral!$AN$21,EST!$I$29,"")&amp;IF(EL!J39=Geral!$AN$21,EL!$I$29,"")&amp;IF(ELT!J39=Geral!$AN$21,ELT!$I$29,"")&amp;IF(INFO!J39=Geral!$AN$21,INFO!$I$29,"")&amp;IF(MEC!J39=Geral!$AN$21,MEC!$I$29,"")&amp;IF(MET!J39=Geral!$AN$21,MET!$I$29,"")&amp;IF(SEG!J39=Geral!$AN$21,SEG!$I$29,"")&amp;IF(TEL!J39=Geral!$AN$21,TEL!$I$29,"")&amp;IF(TUREVE!J39=Geral!$AN$21,TUREVE!$I$29,"")&amp;IF(ADM!J53=Geral!$AN$21,ADM!$I$43,"")&amp;IF(ED!J53=Geral!$AN$21,ED!$I$43,"")&amp;IF(EST!J53=Geral!$AN$21,EST!$I$43,"")&amp;IF(EL!J53=Geral!$AN$21,EL!$I$43,"")&amp;IF(ELT!J53=Geral!$AN$21,ELT!$I$43,"")&amp;IF(INFO!J53=Geral!$AN$21,INFO!$I$43,"")&amp;IF(MEC!J53=Geral!$AN$21,MEC!$I$43,"")&amp;IF(MET!J53=Geral!$AN$21,MET!$I$43,"")&amp;IF(SEG!J53=Geral!$AN$21,SEG!$I$43,"")&amp;IF(TEL!J53=Geral!$AN$21,TEL!$I$43,"")&amp;IF(TUREVE!J53=Geral!$AN$21,TUREVE!$I$43,""))&amp;IF(ADM!C11=Geral!$AN$21,ADM!$B$1,"")&amp;IF(ED!C11=Geral!$AN$21,ED!$B$1,"")&amp;IF(EST!C11=Geral!$AN$21,EST!$B$1,"")&amp;IF(EL!C11=Geral!$AN$21,EL!$B$1,"")&amp;IF(ELT!C11=Geral!$AN$21,ELT!$B$1,"")&amp;IF(INFO!C11=Geral!$AN$21,INFO!$B$1,"")&amp;IF(MEC!C11=Geral!$AN$21,MEC!$B$1,"")&amp;IF(MET!C11=Geral!$AN$21,MET!$B$1,"")&amp;IF(SEG!C11=Geral!$AN$21,SEG!$B$1,"")&amp;(IF(TEL!C11=Geral!$AN$21,TEL!$B$1,"")&amp;IF(TUREVE!C11=Geral!$AN$21,TUREVE!$B$1,"")&amp;IF(ADM!C25=Geral!$AN$21,ADM!$B$15,"")&amp;IF(ED!C25=Geral!$AN$21,ED!$B$15,"")&amp;IF(EST!C25=Geral!$AN$21,EST!$B$15,"")&amp;IF(EL!C25=Geral!$AN$21,EL!$B$15,"")&amp;IF(ELT!C25=Geral!$AN$21,ELT!$B$15,"")&amp;IF(INFO!C25=Geral!$AN$21,INFO!$B$15,"")&amp;IF(MEC!C25=Geral!$AN$21,MEC!$B$15,"")&amp;IF(MET!C25=Geral!$AN$21,MET!$B$15,"")&amp;IF(SEG!C25=Geral!$AN$21,SEG!$B$15,"")&amp;IF(TEL!C25=Geral!$AN$21,TEL!$B$15,"")&amp;IF(TUREVE!C25=Geral!$AN$21,TUREVE!$B$15,"")&amp;IF(ADM!C39=Geral!$AN$21,ADM!$B$29,"")&amp;IF(ED!C39=Geral!$AN$21,ED!$B$29,""))&amp;(IF(EST!C39=Geral!$AN$21,EST!$B$29,"")&amp;IF(EL!C39=Geral!$AN$21,EL!$B$29,"")&amp;IF(ELT!C39=Geral!$AN$21,ELT!$B$29,"")&amp;IF(INFO!C39=Geral!$AN$21,INFO!$B$29,"")&amp;IF(MEC!C39=Geral!$AN$21,MEC!$B$29,"")&amp;IF(MET!C39=Geral!$AN$21,MET!$B$29,"")&amp;IF(SEG!C39=Geral!$AN$21,SEG!$B$29,"")&amp;IF(TEL!C39=Geral!$AN$21,TEL!$B$29,"")&amp;IF(TUREVE!C39=Geral!$AN$21,TUREVE!$B$29,"")&amp;IF(ADM!C53=Geral!$AN$21,ADM!$B$43,"")&amp;IF(ED!C53=Geral!$AN$21,ED!$B$43,"")&amp;IF(EST!C53=Geral!$AN$21,EST!$B$43,"")&amp;IF(EL!C53=Geral!$AN$21,EL!$B$43,"")&amp;IF(ELT!C53=Geral!$AN$21,ELT!$B$43,"")&amp;IF(INFO!C53=Geral!$AN$21,INFO!$B$43,"")&amp;IF(MEC!C53=Geral!$AN$21,MEC!$B$43,"")&amp;IF(MET!C53=Geral!$AN$21,MET!$B$43,"")&amp;IF(SEG!C53=Geral!$AN$21,SEG!$B$43,"")&amp;IF(TEL!C53=Geral!$AN$21,TEL!$B$43,"")&amp;IF(TUREVE!C53=Geral!$AN$21,TUREVE!$B$43,""))</f>
        <v/>
      </c>
      <c r="AP31" s="32" t="str">
        <f>IF(ADM!K11=Geral!$AN$21,ADM!$I$1,"")&amp;IF(ED!K11=Geral!$AN$21,ED!$I$1,"")&amp;IF(EST!K11=Geral!$AN$21,EST!$I$1,"")&amp;IF(EL!K11=Geral!$AN$21,EL!$I$1,"")&amp;IF(ELT!K11=Geral!$AN$21,ELT!$I$1,"")&amp;IF(INFO!K12=Geral!$AN$21,INFO!$I$1,"")&amp;IF(MEC!K11=Geral!$AN$21,MEC!$I$1,"")&amp;IF(MET!K11=Geral!$AN$21,MET!$I$1,"")&amp;IF(SEG!K11=Geral!$AN$21,SEG!$I$1,"")&amp;(IF(TEL!K11=Geral!$AN$21,TEL!$I$1,"")&amp;IF(TUREVE!K11=Geral!$AN$21,TUREVE!$I$1,"")&amp;IF(ADM!K25=Geral!$AN$21,ADM!$I$15,"")&amp;IF(ED!K25=Geral!$AN$21,ED!$I$15,"")&amp;IF(EST!K25=Geral!$AN$21,EST!$I$15,"")&amp;IF(EL!K25=Geral!$AN$21,EL!$I$15,"")&amp;IF(ELT!K25=Geral!$AN$21,ELT!$I$15,"")&amp;IF(INFO!K25=Geral!$AN$21,INFO!$I$15,"")&amp;IF(MEC!K25=Geral!$AN$21,MEC!$I$15,"")&amp;IF(MET!K25=Geral!$AN$21,MET!$I$15,"")&amp;IF(SEG!K25=Geral!$AN$21,SEG!$I$15,"")&amp;IF(TEL!K25=Geral!$AN$21,TEL!$I$15,"")&amp;IF(TUREVE!K25=Geral!$AN$21,TUREVE!$I$15,"")&amp;IF(ADM!K39=Geral!$AN$21,ADM!$I$29,"")&amp;IF(ED!K39=Geral!$AN$21,ED!$I$29,""))&amp;(IF(EST!K39=Geral!$AN$21,EST!$I$29,"")&amp;IF(EL!K39=Geral!$AN$21,EL!$I$29,"")&amp;IF(ELT!K39=Geral!$AN$21,ELT!$I$29,"")&amp;IF(INFO!K39=Geral!$AN$21,INFO!$I$29,"")&amp;IF(MEC!K39=Geral!$AN$21,MEC!$I$29,"")&amp;IF(MET!K39=Geral!$AN$21,MET!$I$29,"")&amp;IF(SEG!K39=Geral!$AN$21,SEG!$I$29,"")&amp;IF(TEL!K39=Geral!$AN$21,TEL!$I$29,"")&amp;IF(TUREVE!K39=Geral!$AN$21,TUREVE!$I$29,"")&amp;IF(ADM!K53=Geral!$AN$21,ADM!$I$43,"")&amp;IF(ED!K53=Geral!$AN$21,ED!$I$43,"")&amp;IF(EST!K53=Geral!$AN$21,EST!$I$43,"")&amp;IF(EL!K53=Geral!$AN$21,EL!$I$43,"")&amp;IF(ELT!K53=Geral!$AN$21,ELT!$I$43,"")&amp;IF(INFO!K53=Geral!$AN$21,INFO!$I$43,"")&amp;IF(MEC!K53=Geral!$AN$21,MEC!$I$43,"")&amp;IF(MET!K53=Geral!$AN$21,MET!$I$43,"")&amp;IF(SEG!K53=Geral!$AN$21,SEG!$I$43,"")&amp;IF(TEL!K53=Geral!$AN$21,TEL!$I$43,"")&amp;IF(TUREVE!K53=Geral!$AN$21,TUREVE!$I$43,""))&amp;IF(ADM!D11=Geral!$AN$21,ADM!$B$1,"")&amp;IF(ED!D11=Geral!$AN$21,ED!$B$1,"")&amp;IF(EST!D11=Geral!$AN$21,EST!$B$1,"")&amp;IF(EL!D11=Geral!$AN$21,EL!$B$1,"")&amp;IF(ELT!D11=Geral!$AN$21,ELT!$B$1,"")&amp;IF(INFO!D11=Geral!$AN$21,INFO!$B$1,"")&amp;IF(MEC!D11=Geral!$AN$21,MEC!$B$1,"")&amp;IF(MET!D11=Geral!$AN$21,MET!$B$1,"")&amp;IF(SEG!D11=Geral!$AN$21,SEG!$B$1,"")&amp;(IF(TEL!D11=Geral!$AN$21,TEL!$B$1,"")&amp;IF(TUREVE!D11=Geral!$AN$21,TUREVE!$B$1,"")&amp;IF(ADM!D25=Geral!$AN$21,ADM!$B$15,"")&amp;IF(ED!D25=Geral!$AN$21,ED!$B$15,"")&amp;IF(EST!D25=Geral!$AN$21,EST!$B$15,"")&amp;IF(EL!D25=Geral!$AN$21,EL!$B$15,"")&amp;IF(ELT!D25=Geral!$AN$21,ELT!$B$15,"")&amp;IF(INFO!D25=Geral!$AN$21,INFO!$B$15,"")&amp;IF(MEC!D25=Geral!$AN$21,MEC!$B$15,"")&amp;IF(MET!D25=Geral!$AN$21,MET!$B$15,"")&amp;IF(SEG!D25=Geral!$AN$21,SEG!$B$15,"")&amp;IF(TEL!D25=Geral!$AN$21,TEL!$B$15,"")&amp;IF(TUREVE!D25=Geral!$AN$21,TUREVE!$B$15,"")&amp;IF(ADM!D39=Geral!$AN$21,ADM!$B$29,"")&amp;IF(ED!D39=Geral!$AN$21,ED!$B$29,""))&amp;(IF(EST!D39=Geral!$AN$21,EST!$B$29,"")&amp;IF(EL!D39=Geral!$AN$21,EL!$B$29,"")&amp;IF(ELT!D39=Geral!$AN$21,ELT!$B$29,"")&amp;IF(INFO!D39=Geral!$AN$21,INFO!$B$29,"")&amp;IF(MEC!D39=Geral!$AN$21,MEC!$B$29,"")&amp;IF(MET!D39=Geral!$AN$21,MET!$B$29,"")&amp;IF(SEG!D39=Geral!$AN$21,SEG!$B$29,"")&amp;IF(TEL!D39=Geral!$AN$21,TEL!$B$29,"")&amp;IF(TUREVE!D39=Geral!$AN$21,TUREVE!$B$29,"")&amp;IF(ADM!D53=Geral!$AN$21,ADM!$B$43,"")&amp;IF(ED!D53=Geral!$AN$21,ED!$B$43,"")&amp;IF(EST!D53=Geral!$AN$21,EST!$B$43,"")&amp;IF(EL!D53=Geral!$AN$21,EL!$B$43,"")&amp;IF(ELT!D53=Geral!$AN$21,ELT!$B$43,"")&amp;IF(INFO!D53=Geral!$AN$21,INFO!$B$43,"")&amp;IF(MEC!D53=Geral!$AN$21,MEC!$B$43,"")&amp;IF(MET!D53=Geral!$AN$21,MET!$B$43,"")&amp;IF(SEG!D53=Geral!$AN$21,SEG!$B$43,"")&amp;IF(TEL!D53=Geral!$AN$21,TEL!$B$43,"")&amp;IF(TUREVE!D53=Geral!$AN$21,TUREVE!$B$43,""))</f>
        <v xml:space="preserve">    2BED     2BMEC  2BTEL </v>
      </c>
      <c r="AQ31" s="32" t="str">
        <f>IF(ADM!L11=Geral!$AN$21,ADM!$I$1,"")&amp;IF(ED!L11=Geral!$AN$21,ED!$I$1,"")&amp;IF(EST!L11=Geral!$AN$21,EST!$I$1,"")&amp;IF(EL!L11=Geral!$AN$21,EL!$I$1,"")&amp;IF(ELT!L11=Geral!$AN$21,ELT!$I$1,"")&amp;IF(INFO!L11=Geral!$AN$21,INFO!$I$1,"")&amp;IF(MEC!L11=Geral!$AN$21,MEC!$I$1,"")&amp;IF(MET!L11=Geral!$AN$21,MET!$I$1,"")&amp;IF(SEG!L11=Geral!$AN$21,SEG!$I$1,"")&amp;(IF(TEL!L11=Geral!$AN$21,TEL!$I$1,"")&amp;IF(TUREVE!L11=Geral!$AN$21,TUREVE!$I$1,"")&amp;IF(ADM!L25=Geral!$AN$21,ADM!$I$15,"")&amp;IF(ED!M25=Geral!$AN$21,ED!$I$15,"")&amp;IF(EST!L25=Geral!$AN$21,EST!$I$15,"")&amp;IF(EL!L25=Geral!$AN$21,EL!$I$15,"")&amp;IF(ELT!L25=Geral!$AN$21,ELT!$I$15,"")&amp;IF(INFO!L25=Geral!$AN$21,INFO!$I$15,"")&amp;IF(MEC!L25=Geral!$AN$21,MEC!$I$15,"")&amp;IF(MET!L25=Geral!$AN$21,MET!$I$15,"")&amp;IF(SEG!L25=Geral!$AN$21,SEG!$I$15,"")&amp;IF(TEL!L25=Geral!$AN$21,TEL!$I$15,"")&amp;IF(TUREVE!L25=Geral!$AN$21,TUREVE!$I$15,"")&amp;IF(ADM!L39=Geral!$AN$21,ADM!$I$29,"")&amp;IF(ED!L39=Geral!$AN$21,ED!$I$29,""))&amp;(IF(EST!L39=Geral!$AN$21,EST!$I$29,"")&amp;IF(EL!L39=Geral!$AN$21,EL!$I$29,"")&amp;IF(ELT!L39=Geral!$AN$21,ELT!$I$29,"")&amp;IF(INFO!L39=Geral!$AN$21,INFO!$I$29,"")&amp;IF(MEC!L39=Geral!$AN$21,MEC!$I$29,"")&amp;IF(MET!L39=Geral!$AN$21,MET!$I$29,"")&amp;IF(SEG!L39=Geral!$AN$21,SEG!$I$29,"")&amp;IF(TEL!L39=Geral!$AN$21,TEL!$I$29,"")&amp;IF(TUREVE!L39=Geral!$AN$21,TUREVE!$I$29,"")&amp;IF(ADM!L53=Geral!$AN$21,ADM!$I$43,"")&amp;IF(ED!L53=Geral!$AN$21,ED!$I$43,"")&amp;IF(EST!L53=Geral!$AN$21,EST!$I$43,"")&amp;IF(EL!L53=Geral!$AN$21,EL!$I$43,"")&amp;IF(ELT!L53=Geral!$AN$21,ELT!$I$43,"")&amp;IF(INFO!L53=Geral!$AN$21,INFO!$I$43,"")&amp;IF(MEC!L53=Geral!$AN$21,MEC!$I$43,"")&amp;IF(MET!L53=Geral!$AN$21,MET!$I$43,"")&amp;IF(SEG!L53=Geral!$AN$21,SEG!$I$43,"")&amp;IF(TEL!L53=Geral!$AN$21,TEL!$I$43,"")&amp;IF(TUREVE!L53=Geral!$AN$21,TUREVE!$I$43,""))&amp;IF(ADM!E11=Geral!$AN$21,ADM!$B$1,"")&amp;IF(ED!E11=Geral!$AN$21,ED!$B$1,"")&amp;IF(EST!E11=Geral!$AN$21,EST!$B$1,"")&amp;IF(EL!E11=Geral!$AN$21,EL!$B$1,"")&amp;IF(ELT!E11=Geral!$AN$21,ELT!$B$1,"")&amp;IF(INFO!E11=Geral!$AN$21,INFO!$B$1,"")&amp;IF(MEC!E11=Geral!$AN$21,MEC!$B$1,"")&amp;IF(MET!E11=Geral!$AN$21,MET!$B$1,"")&amp;IF(SEG!E11=Geral!$AN$21,SEG!$B$1,"")&amp;(IF(TEL!E11=Geral!$AN$21,TEL!$B$1,"")&amp;IF(TUREVE!E11=Geral!$AN$21,TUREVE!$B$1,"")&amp;IF(ADM!E25=Geral!$AN$21,ADM!$B$15,"")&amp;IF(ED!E25=Geral!$AN$21,ED!$B$15,"")&amp;IF(EST!E25=Geral!$AN$21,EST!$B$15,"")&amp;IF(EL!E25=Geral!$AN$21,EL!$B$15,"")&amp;IF(ELT!E25=Geral!$AN$21,ELT!$B$15,"")&amp;IF(INFO!E25=Geral!$AN$21,INFO!$B$15,"")&amp;IF(MEC!E25=Geral!$AN$21,MEC!$B$15,"")&amp;IF(MET!E25=Geral!$AN$21,MET!$B$15,"")&amp;IF(SEG!E25=Geral!$AN$21,SEG!$B$15,"")&amp;IF(TEL!E25=Geral!$AN$21,TEL!$B$15,"")&amp;IF(TUREVE!E25=Geral!$AN$21,TUREVE!$B$15,"")&amp;IF(ADM!E39=Geral!$AN$21,ADM!$B$29,"")&amp;IF(ED!E39=Geral!$AN$21,ED!$B$29,""))&amp;(IF(EST!E39=Geral!$AN$21,EST!$B$29,"")&amp;IF(EL!E39=Geral!$AN$21,EL!$B$29,"")&amp;IF(ELT!E39=Geral!$AN$21,ELT!$B$29,"")&amp;IF(INFO!E39=Geral!$AN$21,INFO!$B$29,"")&amp;IF(MEC!E39=Geral!$AN$21,MEC!$B$29,"")&amp;IF(MET!E39=Geral!$AN$21,MET!$B$29,"")&amp;IF(SEG!E39=Geral!$AN$21,SEG!$B$29,"")&amp;IF(TEL!E39=Geral!$AN$21,TEL!$B$29,"")&amp;IF(TUREVE!E39=Geral!$AN$21,TUREVE!$B$29,"")&amp;IF(ADM!E53=Geral!$AN$21,ADM!$B$43,"")&amp;IF(ED!E53=Geral!$AN$21,ED!$B$43,"")&amp;IF(EST!E53=Geral!$AN$21,EST!$B$43,"")&amp;IF(EL!E53=Geral!$AN$21,EL!$B$43,"")&amp;IF(ELT!E53=Geral!$AN$21,ELT!$B$43,"")&amp;IF(INFO!E53=Geral!$AN$21,INFO!$B$43,"")&amp;IF(MEC!E53=Geral!$AN$21,MEC!$B$43,"")&amp;IF(MET!E53=Geral!$AN$21,MET!$B$43,"")&amp;IF(SEG!E53=Geral!$AN$21,SEG!$B$43,"")&amp;IF(TEL!E53=Geral!$AN$21,TEL!$B$43,"")&amp;IF(TUREVE!E53=Geral!$AN$21,TUREVE!$B$43,""))</f>
        <v xml:space="preserve">    1BEL     2BSEG </v>
      </c>
      <c r="AR31" s="32" t="str">
        <f>IF(ADM!M11=Geral!$AN$21,ADM!$I$1,"")&amp;IF(ED!M11=Geral!$AN$21,ED!$I$1,"")&amp;IF(EST!M11=Geral!$AN$21,EST!$I$1,"")&amp;IF(EL!M11=Geral!$AN$21,EL!$I$1,"")&amp;IF(ELT!M11=Geral!$AN$21,ELT!$I$1,"")&amp;IF(INFO!M11=Geral!$AN$21,INFO!$I$1,"")&amp;IF(MEC!M11=Geral!$AN$21,MEC!$I$1,"")&amp;IF(MET!M11=Geral!$AN$21,MET!$I$1,"")&amp;IF(SEG!M11=Geral!$AN$21,SEG!$I$1,"")&amp;(IF(TEL!M11=Geral!$AN$21,TEL!$I$1,"")&amp;IF(TUREVE!M11=Geral!$AN$21,TUREVE!$I$1,"")&amp;IF(ADM!M25=Geral!$AN$21,ADM!$I$15,"")&amp;IF(ED!N25=Geral!$AN$21,ED!$I$15,"")&amp;IF(EST!M25=Geral!$AN$21,EST!$I$15,"")&amp;IF(EL!M25=Geral!$AN$21,EL!$I$15,"")&amp;IF(ELT!M25=Geral!$AN$21,ELT!$I$15,"")&amp;IF(INFO!M25=Geral!$AN$21,INFO!$I$15,"")&amp;IF(MEC!M25=Geral!$AN$21,MEC!$I$15,"")&amp;IF(MET!M25=Geral!$AN$21,MET!$I$15,"")&amp;IF(SEG!M25=Geral!$AN$21,SEG!$I$15,"")&amp;IF(TEL!M25=Geral!$AN$21,TEL!$I$15,"")&amp;IF(TUREVE!M25=Geral!$AN$21,TUREVE!$I$15,"")&amp;IF(ADM!M39=Geral!$AN$21,ADM!$I$29,"")&amp;IF(ED!M39=Geral!$AN$21,ED!$I$29,""))&amp;(IF(EST!M39=Geral!$AN$21,EST!$I$29,"")&amp;IF(EL!M39=Geral!$AN$21,EL!$I$29,"")&amp;IF(ELT!M39=Geral!$AN$21,ELT!$I$29,"")&amp;IF(INFO!M39=Geral!$AN$21,INFO!$I$29,"")&amp;IF(MEC!M39=Geral!$AN$21,MEC!$I$29,"")&amp;IF(MET!M39=Geral!$AN$21,MET!$I$29,"")&amp;IF(SEG!M39=Geral!$AN$21,SEG!$I$29,"")&amp;IF(TEL!M39=Geral!$AN$21,TEL!$I$29,"")&amp;IF(TUREVE!M39=Geral!$AN$21,TUREVE!$I$29,"")&amp;IF(ADM!M53=Geral!$AN$21,ADM!$I$43,"")&amp;IF(ED!M53=Geral!$AN$21,ED!$I$43,"")&amp;IF(EST!M53=Geral!$AN$21,EST!$I$43,"")&amp;IF(EL!M53=Geral!$AN$21,EL!$I$43,"")&amp;IF(ELT!M53=Geral!$AN$21,ELT!$I$43,"")&amp;IF(INFO!M53=Geral!$AN$21,INFO!$I$43,"")&amp;IF(MEC!M53=Geral!$AN$21,MEC!$I$43,"")&amp;IF(MET!M53=Geral!$AN$21,MET!$I$43,"")&amp;IF(SEG!M53=Geral!$AN$21,SEG!$I$43,"")&amp;IF(TEL!M53=Geral!$AN$21,TEL!$I$43,"")&amp;IF(TUREVE!M53=Geral!$AN$21,TUREVE!$I$43,""))&amp;IF(ADM!F11=Geral!$AN$21,ADM!$B$1,"")&amp;IF(ED!F11=Geral!$AN$21,ED!$B$1,"")&amp;IF(EST!F11=Geral!$AN$21,EST!$B$1,"")&amp;IF(EL!F11=Geral!$AN$21,EL!$B$1,"")&amp;IF(ELT!F11=Geral!$AN$21,ELT!$B$1,"")&amp;IF(INFO!F11=Geral!$AN$21,INFO!$B$1,"")&amp;IF(MEC!F11=Geral!$AN$21,MEC!$B$1,"")&amp;IF(MET!F11=Geral!$AN$21,MET!$B$1,"")&amp;IF(SEG!F11=Geral!$AN$21,SEG!$B$1,"")&amp;(IF(TEL!F11=Geral!$AN$21,TEL!$B$1,"")&amp;IF(TUREVE!F11=Geral!$AN$21,TUREVE!$B$1,"")&amp;IF(ADM!F25=Geral!$AN$21,ADM!$B$15,"")&amp;IF(ED!F25=Geral!$AN$21,ED!$B$15,"")&amp;IF(EST!F25=Geral!$AN$21,EST!$B$15,"")&amp;IF(EL!F25=Geral!$AN$21,EL!$B$15,"")&amp;IF(ELT!F25=Geral!$AN$21,ELT!$B$15,"")&amp;IF(INFO!F25=Geral!$AN$21,INFO!$B$15,"")&amp;IF(MEC!F25=Geral!$AN$21,MEC!$B$15,"")&amp;IF(MET!F25=Geral!$AN$21,MET!$B$15,"")&amp;IF(SEG!F25=Geral!$AN$21,SEG!$B$15,"")&amp;IF(TEL!F25=Geral!$AN$21,TEL!$B$15,"")&amp;IF(TUREVE!F25=Geral!$AN$21,TUREVE!$B$15,"")&amp;IF(ADM!F39=Geral!$AN$21,ADM!$B$29,"")&amp;IF(ED!F39=Geral!$AN$21,ED!$B$29,""))&amp;(IF(EST!F39=Geral!$AN$21,EST!$B$29,"")&amp;IF(EL!F39=Geral!$AN$21,EL!$B$29,"")&amp;IF(ELT!F39=Geral!$AN$21,ELT!$B$29,"")&amp;IF(INFO!F39=Geral!$AN$21,INFO!$B$29,"")&amp;IF(MEC!F39=Geral!$AN$21,MEC!$B$29,"")&amp;IF(MET!F39=Geral!$AN$21,MET!$B$29,"")&amp;IF(SEG!F39=Geral!$AN$21,SEG!$B$29,"")&amp;IF(TEL!F39=Geral!$AN$21,TEL!$B$29,"")&amp;IF(TUREVE!F39=Geral!$AN$21,TUREVE!$B$29,"")&amp;IF(ADM!F53=Geral!$AN$21,ADM!$B$43,"")&amp;IF(ED!F53=Geral!$AN$21,ED!$B$43,"")&amp;IF(EST!F53=Geral!$AN$21,EST!$B$43,"")&amp;IF(EL!F53=Geral!$AN$21,EL!$B$43,"")&amp;IF(ELT!F53=Geral!$AN$21,ELT!$B$43,"")&amp;IF(INFO!F53=Geral!$AN$21,INFO!$B$43,"")&amp;IF(MEC!F53=Geral!$AN$21,MEC!$B$43,"")&amp;IF(MET!F53=Geral!$AN$21,MET!$B$43,"")&amp;IF(SEG!F53=Geral!$AN$21,SEG!$B$43,"")&amp;IF(TEL!F53=Geral!$AN$21,TEL!$B$43,"")&amp;IF(TUREVE!F53=Geral!$AN$21,TUREVE!$B$43,""))</f>
        <v/>
      </c>
      <c r="AT31" s="32" t="str">
        <f>IF(ADM!I11=Geral!$AT$21,ADM!$I$1,"")&amp;IF(ED!I11=Geral!$AT$21,ED!$I$1,"")&amp;IF(EST!I11=Geral!$AT$21,EST!$I$1,"")&amp;IF(EL!I11=Geral!$AT$21,EL!$I$1,"")&amp;IF(ELT!I11=Geral!$AT$21,ELT!$I$1,"")&amp;IF(INFO!I11=Geral!$AT$21,INFO!$I$1,"")&amp;IF(MEC!I11=Geral!$AT$21,MEC!$I$1,"")&amp;IF(MET!I11=Geral!$AT$21,MET!$I$1,"")&amp;IF(SEG!I11=Geral!$AT$21,SEG!$I$1,"")&amp;(IF(TEL!I11=Geral!$AT$21,TEL!$I$1,"")&amp;IF(TUREVE!I11=Geral!$AT$21,TUREVE!$I$1,"")&amp;IF(ADM!I25=Geral!$AT$21,ADM!$I$15,"")&amp;IF(ED!I25=Geral!$AT$21,ED!$I$15,"")&amp;IF(EST!I25=Geral!$AT$21,EST!$I$15,"")&amp;IF(EL!I25=Geral!$AT$21,EL!$I$15,"")&amp;IF(ELT!I25=Geral!$AT$21,ELT!$I$15,"")&amp;IF(INFO!I25=Geral!$AT$21,INFO!$I$15,"")&amp;IF(MEC!I25=Geral!$AT$21,MEC!$I$15,"")&amp;IF(MET!I25=Geral!$AT$21,MET!$I$15,"")&amp;IF(SEG!I25=Geral!$AT$21,SEG!$I$15,"")&amp;IF(TEL!I25=Geral!$AT$21,TEL!$I$15,"")&amp;IF(TUREVE!I25=Geral!$AT$21,TUREVE!$I$15,"")&amp;IF(ADM!I39=Geral!$AT$21,ADM!$I$29,"")&amp;IF(ED!I39=Geral!$AT$21,ED!$I$29,""))&amp;(IF(EST!I39=Geral!$AT$21,EST!$I$29,"")&amp;IF(EL!I39=Geral!$AT$21,EL!$I$29,"")&amp;IF(ELT!I39=Geral!$AT$21,ELT!$I$29,"")&amp;IF(INFO!I39=Geral!$AT$21,INFO!$I$29,"")&amp;IF(MEC!I39=Geral!$AT$21,MEC!$I$29,"")&amp;IF(MET!I39=Geral!$AT$21,MET!$I$29,"")&amp;IF(SEG!I39=Geral!$AT$21,SEG!$I$29,"")&amp;IF(TEL!I39=Geral!$AT$21,TEL!$I$29,"")&amp;IF(TUREVE!I39=Geral!$AT$21,TUREVE!$I$29,"")&amp;IF(ADM!I53=Geral!$AT$21,ADM!$I$43,"")&amp;IF(ED!I53=Geral!$AT$21,ED!$I$43,"")&amp;IF(EST!I53=Geral!$AT$21,EST!$I$43,"")&amp;IF(EL!I53=Geral!$AT$21,EL!$I$43,"")&amp;IF(ELT!I53=Geral!$AT$21,ELT!$I$43,"")&amp;IF(INFO!I53=Geral!$AT$21,INFO!$I$43,"")&amp;IF(MEC!I53=Geral!$AT$21,MEC!$I$43,"")&amp;IF(MET!I53=Geral!$AT$21,MET!$I$43,"")&amp;IF(SEG!I53=Geral!$AT$21,SEG!$I$43,"")&amp;IF(TEL!I53=Geral!$AT$21,TEL!$I$43,"")&amp;IF(TUREVE!I53=Geral!$AT$21,TUREVE!$I$43,""))&amp;IF(ADM!B11=Geral!$AT$21,ADM!$B$1,"")&amp;IF(ED!B11=Geral!$AT$21,ED!$B$1,"")&amp;IF(EST!B11=Geral!$AT$21,EST!$B$1,"")&amp;IF(EL!B11=Geral!$AT$21,EL!$B$1,"")&amp;IF(ELT!B11=Geral!$AT$21,ELT!$B$1,"")&amp;IF(INFO!B11=Geral!$AT$21,INFO!$B$1,"")&amp;IF(MEC!B11=Geral!$AT$21,MEC!$B$1,"")&amp;IF(MET!B11=Geral!$AT$21,MET!$B$1,"")&amp;IF(SEG!B11=Geral!$AT$21,SEG!$B$1,"")&amp;(IF(TEL!B11=Geral!$AT$21,TEL!$B$1,"")&amp;IF(TUREVE!B11=Geral!$AT$21,TUREVE!$B$1,"")&amp;IF(ADM!B25=Geral!$AT$21,ADM!$B$15,"")&amp;IF(ED!B25=Geral!$AT$21,ED!$B$15,"")&amp;IF(EST!B25=Geral!$AT$21,EST!$B$15,"")&amp;IF(EL!B25=Geral!$AT$21,EL!$B$15,"")&amp;IF(ELT!B25=Geral!$AT$21,ELT!$B$15,"")&amp;IF(INFO!B25=Geral!$AT$21,INFO!$B$15,"")&amp;IF(MEC!B25=Geral!$AT$21,MEC!$B$15,"")&amp;IF(MET!B25=Geral!$AT$21,MET!$B$15,"")&amp;IF(SEG!B25=Geral!$AT$21,SEG!$B$15,"")&amp;IF(TEL!B25=Geral!$AT$21,TEL!$B$15,"")&amp;IF(TUREVE!B25=Geral!$AT$21,TUREVE!$B$15,"")&amp;IF(ADM!B39=Geral!$AT$21,ADM!$B$29,"")&amp;IF(ED!B39=Geral!$AT$21,ED!$B$29,""))&amp;(IF(EST!B39=Geral!$AT$21,EST!$B$29,"")&amp;IF(EL!B39=Geral!$AT$21,EL!$B$29,"")&amp;IF(ELT!B39=Geral!$AT$21,ELT!$B$29,"")&amp;IF(INFO!B39=Geral!$AT$21,INFO!$B$29,"")&amp;IF(MEC!B39=Geral!$AT$21,MEC!$B$29,"")&amp;IF(MET!B39=Geral!$AT$21,MET!$B$29,"")&amp;IF(SEG!B39=Geral!$AT$21,SEG!$B$29,"")&amp;IF(TEL!B39=Geral!$AT$21,TEL!$B$29,"")&amp;IF(TUREVE!B39=Geral!$AT$21,TUREVE!$B$29,"")&amp;IF(ADM!B53=Geral!$AT$21,ADM!$B$43,"")&amp;IF(ED!B53=Geral!$AT$21,ED!$B$43,"")&amp;IF(EST!B53=Geral!$AT$21,EST!$B$43,"")&amp;IF(EL!B53=Geral!$AT$21,EL!$B$43,"")&amp;IF(ELT!B53=Geral!$AT$21,ELT!$B$43,"")&amp;IF(INFO!B53=Geral!$AT$21,INFO!$B$43,"")&amp;IF(MEC!B53=Geral!$AT$21,MEC!$B$43,"")&amp;IF(MET!B53=Geral!$AT$21,MET!$B$43,"")&amp;IF(SEG!B53=Geral!$AT$21,SEG!$B$43,"")&amp;IF(TEL!B53=Geral!$AT$21,TEL!$B$43,"")&amp;IF(TUREVE!B53=Geral!$AT$21,TUREVE!$B$43,""))</f>
        <v/>
      </c>
      <c r="AU31" s="32" t="str">
        <f>IF(ADM!J11=Geral!$AT$21,ADM!$I$1,"")&amp;IF(ED!J11=Geral!$AT$21,ED!$I$1,"")&amp;IF(EST!J11=Geral!$AT$21,EST!$I$1,"")&amp;IF(EL!J11=Geral!$AT$21,EL!$I$1,"")&amp;IF(ELT!J11=Geral!$AT$21,ELT!$I$1,"")&amp;IF(INFO!J11=Geral!$AT$21,INFO!$I$1,"")&amp;IF(MEC!J11=Geral!$AT$21,MEC!$I$1,"")&amp;IF(MET!J11=Geral!$AT$21,MET!$I$1,"")&amp;IF(SEG!J9=Geral!$AT$21,SEG!$I$1,"")&amp;(IF(TEL!J11=Geral!$AT$21,TEL!$I$1,"")&amp;IF(TUREVE!J11=Geral!$AT$21,TUREVE!$I$1,"")&amp;IF(ADM!J25=Geral!$AT$21,ADM!$I$15,"")&amp;IF(ED!J25=Geral!$AT$21,ED!$I$15,"")&amp;IF(EST!J25=Geral!$AT$21,EST!$I$15,"")&amp;IF(EL!J25=Geral!$AT$21,EL!$I$15,"")&amp;IF(ELT!J25=Geral!$AT$21,ELT!$I$15,"")&amp;IF(INFO!J25=Geral!$AT$21,INFO!$I$15,"")&amp;IF(MEC!J25=Geral!$AT$21,MEC!$I$15,"")&amp;IF(MET!J25=Geral!$AT$21,MET!$I$15,"")&amp;IF(SEG!J25=Geral!$AT$21,SEG!$I$15,"")&amp;IF(TEL!J25=Geral!$AT$21,TEL!$I$15,"")&amp;IF(TUREVE!J25=Geral!$AT$21,TUREVE!$I$15,"")&amp;IF(ADM!J39=Geral!$AT$21,ADM!$I$29,"")&amp;IF(ED!J39=Geral!$AT$21,ED!$I$29,""))&amp;(IF(EST!J39=Geral!$AT$21,EST!$I$29,"")&amp;IF(EL!J39=Geral!$AT$21,EL!$I$29,"")&amp;IF(ELT!J39=Geral!$AT$21,ELT!$I$29,"")&amp;IF(INFO!J39=Geral!$AT$21,INFO!$I$29,"")&amp;IF(MEC!J39=Geral!$AT$21,MEC!$I$29,"")&amp;IF(MET!J39=Geral!$AT$21,MET!$I$29,"")&amp;IF(SEG!J39=Geral!$AT$21,SEG!$I$29,"")&amp;IF(TEL!J39=Geral!$AT$21,TEL!$I$29,"")&amp;IF(TUREVE!J39=Geral!$AT$21,TUREVE!$I$29,"")&amp;IF(ADM!J53=Geral!$AT$21,ADM!$I$43,"")&amp;IF(ED!J53=Geral!$AT$21,ED!$I$43,"")&amp;IF(EST!J53=Geral!$AT$21,EST!$I$43,"")&amp;IF(EL!J53=Geral!$AT$21,EL!$I$43,"")&amp;IF(ELT!J53=Geral!$AT$21,ELT!$I$43,"")&amp;IF(INFO!J53=Geral!$AT$21,INFO!$I$43,"")&amp;IF(MEC!J53=Geral!$AT$21,MEC!$I$43,"")&amp;IF(MET!J53=Geral!$AT$21,MET!$I$43,"")&amp;IF(SEG!J53=Geral!$AT$21,SEG!$I$43,"")&amp;IF(TEL!J53=Geral!$AT$21,TEL!$I$43,"")&amp;IF(TUREVE!J53=Geral!$AT$21,TUREVE!$I$43,""))&amp;IF(ADM!C11=Geral!$AT$21,ADM!$B$1,"")&amp;IF(ED!C11=Geral!$AT$21,ED!$B$1,"")&amp;IF(EST!C11=Geral!$AT$21,EST!$B$1,"")&amp;IF(EL!C11=Geral!$AT$21,EL!$B$1,"")&amp;IF(ELT!C11=Geral!$AT$21,ELT!$B$1,"")&amp;IF(INFO!C11=Geral!$AT$21,INFO!$B$1,"")&amp;IF(MEC!C11=Geral!$AT$21,MEC!$B$1,"")&amp;IF(MET!C11=Geral!$AT$21,MET!$B$1,"")&amp;IF(SEG!C11=Geral!$AT$21,SEG!$B$1,"")&amp;(IF(TEL!C11=Geral!$AT$21,TEL!$B$1,"")&amp;IF(TUREVE!C11=Geral!$AT$21,TUREVE!$B$1,"")&amp;IF(ADM!C25=Geral!$AT$21,ADM!$B$15,"")&amp;IF(ED!C25=Geral!$AT$21,ED!$B$15,"")&amp;IF(EST!C25=Geral!$AT$21,EST!$B$15,"")&amp;IF(EL!C25=Geral!$AT$21,EL!$B$15,"")&amp;IF(ELT!C25=Geral!$AT$21,ELT!$B$15,"")&amp;IF(INFO!C25=Geral!$AT$21,INFO!$B$15,"")&amp;IF(MEC!C25=Geral!$AT$21,MEC!$B$15,"")&amp;IF(MET!C25=Geral!$AT$21,MET!$B$15,"")&amp;IF(SEG!C25=Geral!$AT$21,SEG!$B$15,"")&amp;IF(TEL!C25=Geral!$AT$21,TEL!$B$15,"")&amp;IF(TUREVE!C25=Geral!$AT$21,TUREVE!$B$15,"")&amp;IF(ADM!C39=Geral!$AT$21,ADM!$B$29,"")&amp;IF(ED!C39=Geral!$AT$21,ED!$B$29,""))&amp;(IF(EST!C39=Geral!$AT$21,EST!$B$29,"")&amp;IF(EL!C39=Geral!$AT$21,EL!$B$29,"")&amp;IF(ELT!C39=Geral!$AT$21,ELT!$B$29,"")&amp;IF(INFO!C39=Geral!$AT$21,INFO!$B$29,"")&amp;IF(MEC!C39=Geral!$AT$21,MEC!$B$29,"")&amp;IF(MET!C39=Geral!$AT$21,MET!$B$29,"")&amp;IF(SEG!C39=Geral!$AT$21,SEG!$B$29,"")&amp;IF(TEL!C39=Geral!$AT$21,TEL!$B$29,"")&amp;IF(TUREVE!C39=Geral!$AT$21,TUREVE!$B$29,"")&amp;IF(ADM!C53=Geral!$AT$21,ADM!$B$43,"")&amp;IF(ED!C53=Geral!$AT$21,ED!$B$43,"")&amp;IF(EST!C53=Geral!$AT$21,EST!$B$43,"")&amp;IF(EL!C53=Geral!$AT$21,EL!$B$43,"")&amp;IF(ELT!C53=Geral!$AT$21,ELT!$B$43,"")&amp;IF(INFO!C53=Geral!$AT$21,INFO!$B$43,"")&amp;IF(MEC!C53=Geral!$AT$21,MEC!$B$43,"")&amp;IF(MET!C53=Geral!$AT$21,MET!$B$43,"")&amp;IF(SEG!C53=Geral!$AT$21,SEG!$B$43,"")&amp;IF(TEL!C53=Geral!$AT$21,TEL!$B$43,"")&amp;IF(TUREVE!C53=Geral!$AT$21,TUREVE!$B$43,""))</f>
        <v/>
      </c>
      <c r="AV31" s="32" t="str">
        <f>IF(ADM!K11=Geral!$AT$21,ADM!$I$1,"")&amp;IF(ED!K11=Geral!$AT$21,ED!$I$1,"")&amp;IF(EST!K11=Geral!$AT$21,EST!$I$1,"")&amp;IF(EL!K11=Geral!$AT$21,EL!$I$1,"")&amp;IF(ELT!K11=Geral!$AT$21,ELT!$I$1,"")&amp;IF(INFO!K12=Geral!$AT$21,INFO!$I$1,"")&amp;IF(MEC!K11=Geral!$AT$21,MEC!$I$1,"")&amp;IF(MET!K11=Geral!$AT$21,MET!$I$1,"")&amp;IF(SEG!K11=Geral!$AT$21,SEG!$I$1,"")&amp;(IF(TEL!K11=Geral!$AT$21,TEL!$I$1,"")&amp;IF(TUREVE!K11=Geral!$AT$21,TUREVE!$I$1,"")&amp;IF(ADM!K25=Geral!$AT$21,ADM!$I$15,"")&amp;IF(ED!K25=Geral!$AT$21,ED!$I$15,"")&amp;IF(EST!K25=Geral!$AT$21,EST!$I$15,"")&amp;IF(EL!K25=Geral!$AT$21,EL!$I$15,"")&amp;IF(ELT!K25=Geral!$AT$21,ELT!$I$15,"")&amp;IF(INFO!K25=Geral!$AT$21,INFO!$I$15,"")&amp;IF(MEC!K25=Geral!$AT$21,MEC!$I$15,"")&amp;IF(MET!K25=Geral!$AT$21,MET!$I$15,"")&amp;IF(SEG!K25=Geral!$AT$21,SEG!$I$15,"")&amp;IF(TEL!K25=Geral!$AT$21,TEL!$I$15,"")&amp;IF(TUREVE!K25=Geral!$AT$21,TUREVE!$I$15,"")&amp;IF(ADM!K39=Geral!$AT$21,ADM!$I$29,"")&amp;IF(ED!K39=Geral!$AT$21,ED!$I$29,""))&amp;(IF(EST!K39=Geral!$AT$21,EST!$I$29,"")&amp;IF(EL!K39=Geral!$AT$21,EL!$I$29,"")&amp;IF(ELT!K39=Geral!$AT$21,ELT!$I$29,"")&amp;IF(INFO!K39=Geral!$AT$21,INFO!$I$29,"")&amp;IF(MEC!K39=Geral!$AT$21,MEC!$I$29,"")&amp;IF(MET!K39=Geral!$AT$21,MET!$I$29,"")&amp;IF(SEG!K39=Geral!$AT$21,SEG!$I$29,"")&amp;IF(TEL!K39=Geral!$AT$21,TEL!$I$29,"")&amp;IF(TUREVE!K39=Geral!$AT$21,TUREVE!$I$29,"")&amp;IF(ADM!K53=Geral!$AT$21,ADM!$I$43,"")&amp;IF(ED!K53=Geral!$AT$21,ED!$I$43,"")&amp;IF(EST!K53=Geral!$AT$21,EST!$I$43,"")&amp;IF(EL!K53=Geral!$AT$21,EL!$I$43,"")&amp;IF(ELT!K53=Geral!$AT$21,ELT!$I$43,"")&amp;IF(INFO!K53=Geral!$AT$21,INFO!$I$43,"")&amp;IF(MEC!K53=Geral!$AT$21,MEC!$I$43,"")&amp;IF(MET!K53=Geral!$AT$21,MET!$I$43,"")&amp;IF(SEG!K53=Geral!$AT$21,SEG!$I$43,"")&amp;IF(TEL!K53=Geral!$AT$21,TEL!$I$43,"")&amp;IF(TUREVE!K53=Geral!$AT$21,TUREVE!$I$43,""))&amp;IF(ADM!D11=Geral!$AT$21,ADM!$B$1,"")&amp;IF(ED!D11=Geral!$AT$21,ED!$B$1,"")&amp;IF(EST!D11=Geral!$AT$21,EST!$B$1,"")&amp;IF(EL!D11=Geral!$AT$21,EL!$B$1,"")&amp;IF(ELT!D11=Geral!$AT$21,ELT!$B$1,"")&amp;IF(INFO!D11=Geral!$AT$21,INFO!$B$1,"")&amp;IF(MEC!D11=Geral!$AT$21,MEC!$B$1,"")&amp;IF(MET!D11=Geral!$AT$21,MET!$B$1,"")&amp;IF(SEG!D11=Geral!$AT$21,SEG!$B$1,"")&amp;(IF(TEL!D11=Geral!$AT$21,TEL!$B$1,"")&amp;IF(TUREVE!D11=Geral!$AT$21,TUREVE!$B$1,"")&amp;IF(ADM!D25=Geral!$AT$21,ADM!$B$15,"")&amp;IF(ED!D25=Geral!$AT$21,ED!$B$15,"")&amp;IF(EST!D25=Geral!$AT$21,EST!$B$15,"")&amp;IF(EL!D25=Geral!$AT$21,EL!$B$15,"")&amp;IF(ELT!D25=Geral!$AT$21,ELT!$B$15,"")&amp;IF(INFO!D25=Geral!$AT$21,INFO!$B$15,"")&amp;IF(MEC!D25=Geral!$AT$21,MEC!$B$15,"")&amp;IF(MET!D25=Geral!$AT$21,MET!$B$15,"")&amp;IF(SEG!D25=Geral!$AT$21,SEG!$B$15,"")&amp;IF(TEL!D25=Geral!$AT$21,TEL!$B$15,"")&amp;IF(TUREVE!D25=Geral!$AT$21,TUREVE!$B$15,"")&amp;IF(ADM!D39=Geral!$AT$21,ADM!$B$29,"")&amp;IF(ED!D39=Geral!$AT$21,ED!$B$29,""))&amp;(IF(EST!D39=Geral!$AT$21,EST!$B$29,"")&amp;IF(EL!D39=Geral!$AT$21,EL!$B$29,"")&amp;IF(ELT!D39=Geral!$AT$21,ELT!$B$29,"")&amp;IF(INFO!D39=Geral!$AT$21,INFO!$B$29,"")&amp;IF(MEC!D39=Geral!$AT$21,MEC!$B$29,"")&amp;IF(MET!D39=Geral!$AT$21,MET!$B$29,"")&amp;IF(SEG!D39=Geral!$AT$21,SEG!$B$29,"")&amp;IF(TEL!D39=Geral!$AT$21,TEL!$B$29,"")&amp;IF(TUREVE!D39=Geral!$AT$21,TUREVE!$B$29,"")&amp;IF(ADM!D53=Geral!$AT$21,ADM!$B$43,"")&amp;IF(ED!D53=Geral!$AT$21,ED!$B$43,"")&amp;IF(EST!D53=Geral!$AT$21,EST!$B$43,"")&amp;IF(EL!D53=Geral!$AT$21,EL!$B$43,"")&amp;IF(ELT!D53=Geral!$AT$21,ELT!$B$43,"")&amp;IF(INFO!D53=Geral!$AT$21,INFO!$B$43,"")&amp;IF(MEC!D53=Geral!$AT$21,MEC!$B$43,"")&amp;IF(MET!D53=Geral!$AT$21,MET!$B$43,"")&amp;IF(SEG!D53=Geral!$AT$21,SEG!$B$43,"")&amp;IF(TEL!D53=Geral!$AT$21,TEL!$B$43,"")&amp;IF(TUREVE!D53=Geral!$AT$21,TUREVE!$B$43,""))</f>
        <v/>
      </c>
      <c r="AW31" s="32" t="str">
        <f>IF(ADM!L11=Geral!$AT$21,ADM!$I$1,"")&amp;IF(ED!L11=Geral!$AT$21,ED!$I$1,"")&amp;IF(EST!L11=Geral!$AT$21,EST!$I$1,"")&amp;IF(EL!L11=Geral!$AT$21,EL!$I$1,"")&amp;IF(ELT!L11=Geral!$AT$21,ELT!$I$1,"")&amp;IF(INFO!L11=Geral!$AT$21,INFO!$I$1,"")&amp;IF(MEC!L11=Geral!$AT$21,MEC!$I$1,"")&amp;IF(MET!L11=Geral!$AT$21,MET!$I$1,"")&amp;IF(SEG!L11=Geral!$AT$21,SEG!$I$1,"")&amp;(IF(TEL!L11=Geral!$AT$21,TEL!$I$1,"")&amp;IF(TUREVE!L11=Geral!$AT$21,TUREVE!$I$1,"")&amp;IF(ADM!L25=Geral!$AT$21,ADM!$I$15,"")&amp;IF(ED!M25=Geral!$AT$21,ED!$I$15,"")&amp;IF(EST!L25=Geral!$AT$21,EST!$I$15,"")&amp;IF(EL!L25=Geral!$AT$21,EL!$I$15,"")&amp;IF(ELT!L25=Geral!$AT$21,ELT!$I$15,"")&amp;IF(INFO!L25=Geral!$AT$21,INFO!$I$15,"")&amp;IF(MEC!L25=Geral!$AT$21,MEC!$I$15,"")&amp;IF(MET!L25=Geral!$AT$21,MET!$I$15,"")&amp;IF(SEG!L25=Geral!$AT$21,SEG!$I$15,"")&amp;IF(TEL!L25=Geral!$AT$21,TEL!$I$15,"")&amp;IF(TUREVE!L25=Geral!$AT$21,TUREVE!$I$15,"")&amp;IF(ADM!L39=Geral!$AT$21,ADM!$I$29,"")&amp;IF(ED!L39=Geral!$AT$21,ED!$I$29,""))&amp;(IF(EST!L39=Geral!$AT$21,EST!$I$29,"")&amp;IF(EL!L39=Geral!$AT$21,EL!$I$29,"")&amp;IF(ELT!L39=Geral!$AT$21,ELT!$I$29,"")&amp;IF(INFO!L39=Geral!$AT$21,INFO!$I$29,"")&amp;IF(MEC!L39=Geral!$AT$21,MEC!$I$29,"")&amp;IF(MET!L39=Geral!$AT$21,MET!$I$29,"")&amp;IF(SEG!L39=Geral!$AT$21,SEG!$I$29,"")&amp;IF(TEL!L39=Geral!$AT$21,TEL!$I$29,"")&amp;IF(TUREVE!L39=Geral!$AT$21,TUREVE!$I$29,"")&amp;IF(ADM!L53=Geral!$AT$21,ADM!$I$43,"")&amp;IF(ED!L53=Geral!$AT$21,ED!$I$43,"")&amp;IF(EST!L53=Geral!$AT$21,EST!$I$43,"")&amp;IF(EL!L53=Geral!$AT$21,EL!$I$43,"")&amp;IF(ELT!L53=Geral!$AT$21,ELT!$I$43,"")&amp;IF(INFO!L53=Geral!$AT$21,INFO!$I$43,"")&amp;IF(MEC!L53=Geral!$AT$21,MEC!$I$43,"")&amp;IF(MET!L53=Geral!$AT$21,MET!$I$43,"")&amp;IF(SEG!L53=Geral!$AT$21,SEG!$I$43,"")&amp;IF(TEL!L53=Geral!$AT$21,TEL!$I$43,"")&amp;IF(TUREVE!L53=Geral!$AT$21,TUREVE!$I$43,""))&amp;IF(ADM!E11=Geral!$AT$21,ADM!$B$1,"")&amp;IF(ED!E11=Geral!$AT$21,ED!$B$1,"")&amp;IF(EST!E11=Geral!$AT$21,EST!$B$1,"")&amp;IF(EL!E11=Geral!$AT$21,EL!$B$1,"")&amp;IF(ELT!E11=Geral!$AT$21,ELT!$B$1,"")&amp;IF(INFO!E11=Geral!$AT$21,INFO!$B$1,"")&amp;IF(MEC!E11=Geral!$AT$21,MEC!$B$1,"")&amp;IF(MET!E11=Geral!$AT$21,MET!$B$1,"")&amp;IF(SEG!E11=Geral!$AT$21,SEG!$B$1,"")&amp;(IF(TEL!E11=Geral!$AT$21,TEL!$B$1,"")&amp;IF(TUREVE!E11=Geral!$AT$21,TUREVE!$B$1,"")&amp;IF(ADM!E25=Geral!$AT$21,ADM!$B$15,"")&amp;IF(ED!E25=Geral!$AT$21,ED!$B$15,"")&amp;IF(EST!E25=Geral!$AT$21,EST!$B$15,"")&amp;IF(EL!E25=Geral!$AT$21,EL!$B$15,"")&amp;IF(ELT!E25=Geral!$AT$21,ELT!$B$15,"")&amp;IF(INFO!E25=Geral!$AT$21,INFO!$B$15,"")&amp;IF(MEC!E25=Geral!$AT$21,MEC!$B$15,"")&amp;IF(MET!E25=Geral!$AT$21,MET!$B$15,"")&amp;IF(SEG!E25=Geral!$AT$21,SEG!$B$15,"")&amp;IF(TEL!E25=Geral!$AT$21,TEL!$B$15,"")&amp;IF(TUREVE!E25=Geral!$AT$21,TUREVE!$B$15,"")&amp;IF(ADM!E39=Geral!$AT$21,ADM!$B$29,"")&amp;IF(ED!E39=Geral!$AT$21,ED!$B$29,""))&amp;(IF(EST!E39=Geral!$AT$21,EST!$B$29,"")&amp;IF(EL!E39=Geral!$AT$21,EL!$B$29,"")&amp;IF(ELT!E39=Geral!$AT$21,ELT!$B$29,"")&amp;IF(INFO!E39=Geral!$AT$21,INFO!$B$29,"")&amp;IF(MEC!E39=Geral!$AT$21,MEC!$B$29,"")&amp;IF(MET!E39=Geral!$AT$21,MET!$B$29,"")&amp;IF(SEG!E39=Geral!$AT$21,SEG!$B$29,"")&amp;IF(TEL!E39=Geral!$AT$21,TEL!$B$29,"")&amp;IF(TUREVE!E39=Geral!$AT$21,TUREVE!$B$29,"")&amp;IF(ADM!E53=Geral!$AT$21,ADM!$B$43,"")&amp;IF(ED!E53=Geral!$AT$21,ED!$B$43,"")&amp;IF(EST!E53=Geral!$AT$21,EST!$B$43,"")&amp;IF(EL!E53=Geral!$AT$21,EL!$B$43,"")&amp;IF(ELT!E53=Geral!$AT$21,ELT!$B$43,"")&amp;IF(INFO!E53=Geral!$AT$21,INFO!$B$43,"")&amp;IF(MEC!E53=Geral!$AT$21,MEC!$B$43,"")&amp;IF(MET!E53=Geral!$AT$21,MET!$B$43,"")&amp;IF(SEG!E53=Geral!$AT$21,SEG!$B$43,"")&amp;IF(TEL!E53=Geral!$AT$21,TEL!$B$43,"")&amp;IF(TUREVE!E53=Geral!$AT$21,TUREVE!$B$43,""))</f>
        <v/>
      </c>
      <c r="AX31" s="32" t="str">
        <f>IF(ADM!M11=Geral!$AT$21,ADM!$I$1,"")&amp;IF(ED!M11=Geral!$AT$21,ED!$I$1,"")&amp;IF(EST!M11=Geral!$AT$21,EST!$I$1,"")&amp;IF(EL!M11=Geral!$AT$21,EL!$I$1,"")&amp;IF(ELT!M11=Geral!$AT$21,ELT!$I$1,"")&amp;IF(INFO!M11=Geral!$AT$21,INFO!$I$1,"")&amp;IF(MEC!M11=Geral!$AT$21,MEC!$I$1,"")&amp;IF(MET!M11=Geral!$AT$21,MET!$I$1,"")&amp;IF(SEG!M11=Geral!$AT$21,SEG!$I$1,"")&amp;(IF(TEL!M11=Geral!$AT$21,TEL!$I$1,"")&amp;IF(TUREVE!M11=Geral!$AT$21,TUREVE!$I$1,"")&amp;IF(ADM!M25=Geral!$AT$21,ADM!$I$15,"")&amp;IF(ED!N25=Geral!$AT$21,ED!$I$15,"")&amp;IF(EST!M25=Geral!$AT$21,EST!$I$15,"")&amp;IF(EL!M25=Geral!$AT$21,EL!$I$15,"")&amp;IF(ELT!M25=Geral!$AT$21,ELT!$I$15,"")&amp;IF(INFO!M25=Geral!$AT$21,INFO!$I$15,"")&amp;IF(MEC!M25=Geral!$AT$21,MEC!$I$15,"")&amp;IF(MET!M25=Geral!$AT$21,MET!$I$15,"")&amp;IF(SEG!M25=Geral!$AT$21,SEG!$I$15,"")&amp;IF(TEL!M25=Geral!$AT$21,TEL!$I$15,"")&amp;IF(TUREVE!M25=Geral!$AT$21,TUREVE!$I$15,"")&amp;IF(ADM!M39=Geral!$AT$21,ADM!$I$29,"")&amp;IF(ED!M39=Geral!$AT$21,ED!$I$29,""))&amp;(IF(EST!M39=Geral!$AT$21,EST!$I$29,"")&amp;IF(EL!M39=Geral!$AT$21,EL!$I$29,"")&amp;IF(ELT!M39=Geral!$AT$21,ELT!$I$29,"")&amp;IF(INFO!M39=Geral!$AT$21,INFO!$I$29,"")&amp;IF(MEC!M39=Geral!$AT$21,MEC!$I$29,"")&amp;IF(MET!M39=Geral!$AT$21,MET!$I$29,"")&amp;IF(SEG!M39=Geral!$AT$21,SEG!$I$29,"")&amp;IF(TEL!M39=Geral!$AT$21,TEL!$I$29,"")&amp;IF(TUREVE!M39=Geral!$AT$21,TUREVE!$I$29,"")&amp;IF(ADM!M53=Geral!$AT$21,ADM!$I$43,"")&amp;IF(ED!M53=Geral!$AT$21,ED!$I$43,"")&amp;IF(EST!M53=Geral!$AT$21,EST!$I$43,"")&amp;IF(EL!M53=Geral!$AT$21,EL!$I$43,"")&amp;IF(ELT!M53=Geral!$AT$21,ELT!$I$43,"")&amp;IF(INFO!M53=Geral!$AT$21,INFO!$I$43,"")&amp;IF(MEC!M53=Geral!$AT$21,MEC!$I$43,"")&amp;IF(MET!M53=Geral!$AT$21,MET!$I$43,"")&amp;IF(SEG!M53=Geral!$AT$21,SEG!$I$43,"")&amp;IF(TEL!M53=Geral!$AT$21,TEL!$I$43,"")&amp;IF(TUREVE!M53=Geral!$AT$21,TUREVE!$I$43,""))&amp;IF(ADM!F11=Geral!$AT$21,ADM!$B$1,"")&amp;IF(ED!F11=Geral!$AT$21,ED!$B$1,"")&amp;IF(EST!F11=Geral!$AT$21,EST!$B$1,"")&amp;IF(EL!F11=Geral!$AT$21,EL!$B$1,"")&amp;IF(ELT!F11=Geral!$AT$21,ELT!$B$1,"")&amp;IF(INFO!F11=Geral!$AT$21,INFO!$B$1,"")&amp;IF(MEC!F11=Geral!$AT$21,MEC!$B$1,"")&amp;IF(MET!F11=Geral!$AT$21,MET!$B$1,"")&amp;IF(SEG!F11=Geral!$AT$21,SEG!$B$1,"")&amp;(IF(TEL!F11=Geral!$AT$21,TEL!$B$1,"")&amp;IF(TUREVE!F11=Geral!$AT$21,TUREVE!$B$1,"")&amp;IF(ADM!F25=Geral!$AT$21,ADM!$B$15,"")&amp;IF(ED!F25=Geral!$AT$21,ED!$B$15,"")&amp;IF(EST!F25=Geral!$AT$21,EST!$B$15,"")&amp;IF(EL!F25=Geral!$AT$21,EL!$B$15,"")&amp;IF(ELT!F25=Geral!$AT$21,ELT!$B$15,"")&amp;IF(INFO!F25=Geral!$AT$21,INFO!$B$15,"")&amp;IF(MEC!F25=Geral!$AT$21,MEC!$B$15,"")&amp;IF(MET!F25=Geral!$AT$21,MET!$B$15,"")&amp;IF(SEG!F25=Geral!$AT$21,SEG!$B$15,"")&amp;IF(TEL!F25=Geral!$AT$21,TEL!$B$15,"")&amp;IF(TUREVE!F25=Geral!$AT$21,TUREVE!$B$15,"")&amp;IF(ADM!F39=Geral!$AT$21,ADM!$B$29,"")&amp;IF(ED!F39=Geral!$AT$21,ED!$B$29,""))&amp;(IF(EST!F39=Geral!$AT$21,EST!$B$29,"")&amp;IF(EL!F39=Geral!$AT$21,EL!$B$29,"")&amp;IF(ELT!F39=Geral!$AT$21,ELT!$B$29,"")&amp;IF(INFO!F39=Geral!$AT$21,INFO!$B$29,"")&amp;IF(MEC!F39=Geral!$AT$21,MEC!$B$29,"")&amp;IF(MET!F39=Geral!$AT$21,MET!$B$29,"")&amp;IF(SEG!F39=Geral!$AT$21,SEG!$B$29,"")&amp;IF(TEL!F39=Geral!$AT$21,TEL!$B$29,"")&amp;IF(TUREVE!F39=Geral!$AT$21,TUREVE!$B$29,"")&amp;IF(ADM!F53=Geral!$AT$21,ADM!$B$43,"")&amp;IF(ED!F53=Geral!$AT$21,ED!$B$43,"")&amp;IF(EST!F53=Geral!$AT$21,EST!$B$43,"")&amp;IF(EL!F53=Geral!$AT$21,EL!$B$43,"")&amp;IF(ELT!F53=Geral!$AT$21,ELT!$B$43,"")&amp;IF(INFO!F53=Geral!$AT$21,INFO!$B$43,"")&amp;IF(MEC!F53=Geral!$AT$21,MEC!$B$43,"")&amp;IF(MET!F53=Geral!$AT$21,MET!$B$43,"")&amp;IF(SEG!F53=Geral!$AT$21,SEG!$B$43,"")&amp;IF(TEL!F53=Geral!$AT$21,TEL!$B$43,"")&amp;IF(TUREVE!F53=Geral!$AT$21,TUREVE!$B$43,""))</f>
        <v/>
      </c>
      <c r="AY31" s="27"/>
      <c r="AZ31" s="32"/>
      <c r="BA31" s="32"/>
      <c r="BB31" s="32"/>
      <c r="BC31" s="32"/>
      <c r="BD31" s="32"/>
      <c r="BE31" s="27"/>
      <c r="BF31" s="27"/>
      <c r="BG31" s="27"/>
      <c r="BH31" s="27"/>
      <c r="BI31" s="27"/>
      <c r="BJ31" s="27"/>
      <c r="BK31" s="27"/>
      <c r="BL31" s="27"/>
      <c r="BM31" s="27"/>
      <c r="BN31" s="27"/>
      <c r="BO31" s="27"/>
      <c r="BP31" s="27"/>
      <c r="BQ31" s="27"/>
      <c r="BR31" s="27"/>
      <c r="BS31" s="27"/>
      <c r="BT31" s="27"/>
      <c r="BU31" s="27"/>
      <c r="BV31" s="27"/>
      <c r="BW31" s="27"/>
    </row>
    <row r="32" spans="1:75" ht="48" customHeight="1" x14ac:dyDescent="0.25">
      <c r="B32" s="41">
        <v>24</v>
      </c>
      <c r="C32" s="42"/>
      <c r="D32" s="32" t="str">
        <f>IF(ADM!I12=Geral!$D$21,ADM!$I$1,"")&amp;IF(ED!I12=Geral!$D$21,ED!$I$1,"")&amp;IF(EST!I12=Geral!$D$21,EST!$I$1,"")&amp;IF(EL!I12=Geral!$D$21,EL!$I$1,"")&amp;IF(ELT!I12=Geral!$D$21,ELT!$I$1,"")&amp;IF(INFO!I12=Geral!$D$21,INFO!$I$1,"")&amp;IF(MEC!I12=Geral!$D$21,MEC!$I$1,"")&amp;IF(MET!I12=Geral!$D$21,MET!$I$1,"")&amp;IF(SEG!I12=Geral!$D$21,SEG!$I$1,"")&amp;(IF(TEL!I12=Geral!$D$21,TEL!$I$1,"")&amp;IF(TUREVE!I12=Geral!$D$21,TUREVE!$I$1,"")&amp;IF(ADM!I26=Geral!$D$21,ADM!$I$15,"")&amp;IF(ED!I26=Geral!$D$21,ED!$I$15,"")&amp;IF(EST!I26=Geral!$D$21,EST!$I$15,"")&amp;IF(EL!I26=Geral!$D$21,EL!$I$15,"")&amp;IF(ELT!I26=Geral!$D$21,ELT!$I$15,"")&amp;IF(INFO!I26=Geral!$D$21,INFO!$I$15,"")&amp;IF(MEC!I26=Geral!$D$21,MEC!$I$15,"")&amp;IF(MET!I26=Geral!$D$21,MET!$I$15,"")&amp;IF(SEG!I26=Geral!$D$21,SEG!$I$15,"")&amp;IF(TEL!I26=Geral!$D$21,TEL!$I$15,"")&amp;IF(TUREVE!I26=Geral!$D$21,TUREVE!$I$15,"")&amp;IF(ADM!I40=Geral!$D$21,ADM!$I$29,"")&amp;IF(ED!I40=Geral!$D$21,ED!$I$29,""))&amp;(IF(EST!I40=Geral!$D$21,EST!$I$29,"")&amp;IF(EL!I40=Geral!$D$21,EL!$I$29,"")&amp;IF(ELT!I40=Geral!$D$21,ELT!$I$29,"")&amp;IF(INFO!I40=Geral!$D$21,INFO!$I$29,"")&amp;IF(MEC!I40=Geral!$D$21,MEC!$I$29,"")&amp;IF(MET!I40=Geral!$D$21,MET!$I$29,"")&amp;IF(SEG!I40=Geral!$D$21,SEG!$I$29,"")&amp;IF(TEL!I40=Geral!$D$21,TEL!$I$29,"")&amp;IF(TUREVE!I40=Geral!$D$21,TUREVE!$I$29,"")&amp;IF(ADM!I54=Geral!$D$21,ADM!$I$43,"")&amp;IF(ED!I54=Geral!$D$21,ED!$I$43,"")&amp;IF(EST!I54=Geral!$D$21,EST!$I$43,"")&amp;IF(EL!I54=Geral!$D$21,EL!$I$43,"")&amp;IF(ELT!I54=Geral!$D$21,ELT!$I$43,"")&amp;IF(INFO!I54=Geral!$D$21,INFO!$I$43,"")&amp;IF(MEC!I54=Geral!$D$21,MEC!$I$43,"")&amp;IF(MET!I54=Geral!$D$21,MET!$I$43,"")&amp;IF(SEG!I54=Geral!$D$21,SEG!$I$43,"")&amp;IF(TEL!I54=Geral!$D$21,TEL!$I$43,"")&amp;IF(TUREVE!I54=Geral!$D$21,TUREVE!$I$43,""))&amp;IF(ADM!B12=Geral!$D$21,ADM!$B$1,"")&amp;IF(ED!B12=Geral!$D$21,ED!$B$1,"")&amp;IF(EST!B12=Geral!$D$21,EST!$B$1,"")&amp;IF(EL!B12=Geral!$D$21,EL!$B$1,"")&amp;IF(ELT!B12=Geral!$D$21,ELT!$B$1,"")&amp;IF(INFO!B12=Geral!$D$21,INFO!$B$1,"")&amp;IF(MEC!B12=Geral!$D$21,MEC!$B$1,"")&amp;IF(MET!B12=Geral!$D$21,MET!$B$1,"")&amp;IF(SEG!B12=Geral!$D$21,SEG!$B$1,"")&amp;(IF(TEL!B12=Geral!$D$21,TEL!$B$1,"")&amp;IF(TUREVE!B12=Geral!$D$21,TUREVE!$B$1,"")&amp;IF(ADM!B26=Geral!$D$21,ADM!$B$15,"")&amp;IF(ED!B26=Geral!$D$21,ED!$B$15,"")&amp;IF(EST!B26=Geral!$D$21,EST!$B$15,"")&amp;IF(EL!B26=Geral!$D$21,EL!$B$15,"")&amp;IF(ELT!B26=Geral!$D$21,ELT!$B$15,"")&amp;IF(INFO!B26=Geral!$D$21,INFO!$B$15,"")&amp;IF(MEC!B26=Geral!$D$21,MEC!$B$15,"")&amp;IF(MET!B26=Geral!$D$21,MET!$B$15,"")&amp;IF(SEG!B26=Geral!$D$21,SEG!$B$15,"")&amp;IF(TEL!B26=Geral!$D$21,TEL!$B$15,"")&amp;IF(TUREVE!B26=Geral!$D$21,TUREVE!$B$15,"")&amp;IF(ADM!B40=Geral!$D$21,ADM!$B$29,"")&amp;IF(ED!B40=Geral!$D$21,ED!$B$29,""))&amp;(IF(EST!B40=Geral!$D$21,EST!$B$29,"")&amp;IF(EL!B40=Geral!$D$21,EL!$B$29,"")&amp;IF(ELT!B40=Geral!$D$21,ELT!$B$29,"")&amp;IF(INFO!B40=Geral!$D$21,INFO!$B$29,"")&amp;IF(MEC!B40=Geral!$D$21,MEC!$B$29,"")&amp;IF(MET!B40=Geral!$D$21,MET!$B$29,"")&amp;IF(SEG!B40=Geral!$D$21,SEG!$B$29,"")&amp;IF(TEL!B40=Geral!$D$21,TEL!$B$29,"")&amp;IF(TUREVE!B40=Geral!$D$21,TUREVE!$B$29,"")&amp;IF(ADM!B54=Geral!$D$21,ADM!$B$43,"")&amp;IF(ED!B54=Geral!$D$21,ED!$B$43,"")&amp;IF(EST!B54=Geral!$D$21,EST!$B$43,"")&amp;IF(EL!B54=Geral!$D$21,EL!$B$43,"")&amp;IF(ELT!B54=Geral!$D$21,ELT!$B$43,"")&amp;IF(INFO!B54=Geral!$D$21,INFO!$B$43,"")&amp;IF(MEC!B54=Geral!$D$21,MEC!$B$43,"")&amp;IF(MET!B54=Geral!$D$21,MET!$B$43,"")&amp;IF(SEG!B54=Geral!$D$21,SEG!$B$43,"")&amp;IF(TEL!B54=Geral!$D$21,TEL!$B$43,"")&amp;IF(TUREVE!B54=Geral!$D$21,TUREVE!$B$43,""))</f>
        <v>2BINFO</v>
      </c>
      <c r="E32" s="32" t="str">
        <f>IF(ADM!J12=Geral!$D$21,ADM!$I$1,"")&amp;IF(ED!J12=Geral!$D$21,ED!$I$1,"")&amp;IF(EST!J12=Geral!$D$21,EST!$I$1,"")&amp;IF(EL!J12=Geral!$D$21,EL!$I$1,"")&amp;IF(ELT!J12=Geral!$D$21,ELT!$I$1,"")&amp;IF(INFO!J12=Geral!$D$21,INFO!$I$1,"")&amp;IF(MEC!J12=Geral!$D$21,MEC!$I$1,"")&amp;IF(MET!J12=Geral!$D$21,MET!$I$1,"")&amp;IF(SEG!J10=Geral!$D$21,SEG!$I$1,"")&amp;(IF(TEL!J12=Geral!$D$21,TEL!$I$1,"")&amp;IF(TUREVE!J12=Geral!$D$21,TUREVE!$I$1,"")&amp;IF(ADM!J26=Geral!$D$21,ADM!$I$15,"")&amp;IF(ED!J26=Geral!$D$21,ED!$I$15,"")&amp;IF(EST!J26=Geral!$D$21,EST!$I$15,"")&amp;IF(EL!J26=Geral!$D$21,EL!$I$15,"")&amp;IF(ELT!J26=Geral!$D$21,ELT!$I$15,"")&amp;IF(INFO!J26=Geral!$D$21,INFO!$I$15,"")&amp;IF(MEC!J26=Geral!$D$21,MEC!$I$15,"")&amp;IF(MET!J26=Geral!$D$21,MET!$I$15,"")&amp;IF(SEG!J26=Geral!$D$21,SEG!$I$15,"")&amp;IF(TEL!J26=Geral!$D$21,TEL!$I$15,"")&amp;IF(TUREVE!J26=Geral!$D$21,TUREVE!$I$15,"")&amp;IF(ADM!J40=Geral!$D$21,ADM!$I$29,"")&amp;IF(ED!J40=Geral!$D$21,ED!$I$29,""))&amp;(IF(EST!J40=Geral!$D$21,EST!$I$29,"")&amp;IF(EL!J40=Geral!$D$21,EL!$I$29,"")&amp;IF(ELT!J40=Geral!$D$21,ELT!$I$29,"")&amp;IF(INFO!J40=Geral!$D$21,INFO!$I$29,"")&amp;IF(MEC!J40=Geral!$D$21,MEC!$I$29,"")&amp;IF(MET!J40=Geral!$D$21,MET!$I$29,"")&amp;IF(SEG!J40=Geral!$D$21,SEG!$I$29,"")&amp;IF(TEL!J40=Geral!$D$21,TEL!$I$29,"")&amp;IF(TUREVE!J40=Geral!$D$21,TUREVE!$I$29,"")&amp;IF(ADM!J54=Geral!$D$21,ADM!$I$43,"")&amp;IF(ED!J54=Geral!$D$21,ED!$I$43,"")&amp;IF(EST!J54=Geral!$D$21,EST!$I$43,"")&amp;IF(EL!J54=Geral!$D$21,EL!$I$43,"")&amp;IF(ELT!J54=Geral!$D$21,ELT!$I$43,"")&amp;IF(INFO!J54=Geral!$D$21,INFO!$I$43,"")&amp;IF(MEC!J54=Geral!$D$21,MEC!$I$43,"")&amp;IF(MET!J54=Geral!$D$21,MET!$I$43,"")&amp;IF(SEG!J54=Geral!$D$21,SEG!$I$43,"")&amp;IF(TEL!J54=Geral!$D$21,TEL!$I$43,"")&amp;IF(TUREVE!J54=Geral!$D$21,TUREVE!$I$43,""))&amp;IF(ADM!C12=Geral!$D$21,ADM!$B$1,"")&amp;IF(ED!C12=Geral!$D$21,ED!$B$1,"")&amp;IF(EST!C12=Geral!$D$21,EST!$B$1,"")&amp;IF(EL!C12=Geral!$D$21,EL!$B$1,"")&amp;IF(ELT!C12=Geral!$D$21,ELT!$B$1,"")&amp;IF(INFO!C12=Geral!$D$21,INFO!$B$1,"")&amp;IF(MEC!C12=Geral!$D$21,MEC!$B$1,"")&amp;IF(MET!C12=Geral!$D$21,MET!$B$1,"")&amp;IF(SEG!C12=Geral!$D$21,SEG!$B$1,"")&amp;(IF(TEL!C12=Geral!$D$21,TEL!$B$1,"")&amp;IF(TUREVE!C12=Geral!$D$21,TUREVE!$B$1,"")&amp;IF(ADM!C26=Geral!$D$21,ADM!$B$15,"")&amp;IF(ED!C26=Geral!$D$21,ED!$B$15,"")&amp;IF(EST!C26=Geral!$D$21,EST!$B$15,"")&amp;IF(EL!C26=Geral!$D$21,EL!$B$15,"")&amp;IF(ELT!C26=Geral!$D$21,ELT!$B$15,"")&amp;IF(INFO!C26=Geral!$D$21,INFO!$B$15,"")&amp;IF(MEC!C26=Geral!$D$21,MEC!$B$15,"")&amp;IF(MET!C26=Geral!$D$21,MET!$B$15,"")&amp;IF(SEG!C26=Geral!$D$21,SEG!$B$15,"")&amp;IF(TEL!C26=Geral!$D$21,TEL!$B$15,"")&amp;IF(TUREVE!C26=Geral!$D$21,TUREVE!$B$15,"")&amp;IF(ADM!C40=Geral!$D$21,ADM!$B$29,"")&amp;IF(ED!C40=Geral!$D$21,ED!$B$29,""))&amp;(IF(EST!C40=Geral!$D$21,EST!$B$29,"")&amp;IF(EL!C40=Geral!$D$21,EL!$B$29,"")&amp;IF(ELT!C40=Geral!$D$21,ELT!$B$29,"")&amp;IF(INFO!C40=Geral!$D$21,INFO!$B$29,"")&amp;IF(MEC!C40=Geral!$D$21,MEC!$B$29,"")&amp;IF(MET!C40=Geral!$D$21,MET!$B$29,"")&amp;IF(SEG!C40=Geral!$D$21,SEG!$B$29,"")&amp;IF(TEL!C40=Geral!$D$21,TEL!$B$29,"")&amp;IF(TUREVE!C40=Geral!$D$21,TUREVE!$B$29,"")&amp;IF(ADM!C54=Geral!$D$21,ADM!$B$43,"")&amp;IF(ED!C54=Geral!$D$21,ED!$B$43,"")&amp;IF(EST!C54=Geral!$D$21,EST!$B$43,"")&amp;IF(EL!C54=Geral!$D$21,EL!$B$43,"")&amp;IF(ELT!C54=Geral!$D$21,ELT!$B$43,"")&amp;IF(INFO!C54=Geral!$D$21,INFO!$B$43,"")&amp;IF(MEC!C54=Geral!$D$21,MEC!$B$43,"")&amp;IF(MET!C54=Geral!$D$21,MET!$B$43,"")&amp;IF(SEG!C54=Geral!$D$21,SEG!$B$43,"")&amp;IF(TEL!C54=Geral!$D$21,TEL!$B$43,"")&amp;IF(TUREVE!C54=Geral!$D$21,TUREVE!$B$43,""))</f>
        <v xml:space="preserve"> 3BELT </v>
      </c>
      <c r="F32" s="32" t="str">
        <f>IF(ADM!K12=Geral!$D$21,ADM!$I$1,"")&amp;IF(ED!K12=Geral!$D$21,ED!$I$1,"")&amp;IF(EST!K12=Geral!$D$21,EST!$I$1,"")&amp;IF(EL!K12=Geral!$D$21,EL!$I$1,"")&amp;IF(ELT!K12=Geral!$D$21,ELT!$I$1,"")&amp;IF(INFO!K13=Geral!$D$21,INFO!$I$1,"")&amp;IF(MEC!K12=Geral!$D$21,MEC!$I$1,"")&amp;IF(MET!K12=Geral!$D$21,MET!$I$1,"")&amp;IF(SEG!K12=Geral!$D$21,SEG!$I$1,"")&amp;(IF(TEL!K12=Geral!$D$21,TEL!$I$1,"")&amp;IF(TUREVE!K12=Geral!$D$21,TUREVE!$I$1,"")&amp;IF(ADM!K26=Geral!$D$21,ADM!$I$15,"")&amp;IF(ED!K26=Geral!$D$21,ED!$I$15,"")&amp;IF(EST!K26=Geral!$D$21,EST!$I$15,"")&amp;IF(EL!K26=Geral!$D$21,EL!$I$15,"")&amp;IF(ELT!K26=Geral!$D$21,ELT!$I$15,"")&amp;IF(INFO!K26=Geral!$D$21,INFO!$I$15,"")&amp;IF(MEC!K26=Geral!$D$21,MEC!$I$15,"")&amp;IF(MET!K26=Geral!$D$21,MET!$I$15,"")&amp;IF(SEG!K26=Geral!$D$21,SEG!$I$15,"")&amp;IF(TEL!K26=Geral!$D$21,TEL!$I$15,"")&amp;IF(TUREVE!K26=Geral!$D$21,TUREVE!$I$15,"")&amp;IF(ADM!K40=Geral!$D$21,ADM!$I$29,"")&amp;IF(ED!K40=Geral!$D$21,ED!$I$29,""))&amp;(IF(EST!K40=Geral!$D$21,EST!$I$29,"")&amp;IF(EL!K40=Geral!$D$21,EL!$I$29,"")&amp;IF(ELT!K40=Geral!$D$21,ELT!$I$29,"")&amp;IF(INFO!K40=Geral!$D$21,INFO!$I$29,"")&amp;IF(MEC!K40=Geral!$D$21,MEC!$I$29,"")&amp;IF(MET!K40=Geral!$D$21,MET!$I$29,"")&amp;IF(SEG!K40=Geral!$D$21,SEG!$I$29,"")&amp;IF(TEL!K40=Geral!$D$21,TEL!$I$29,"")&amp;IF(TUREVE!K40=Geral!$D$21,TUREVE!$I$29,"")&amp;IF(ADM!K54=Geral!$D$21,ADM!$I$43,"")&amp;IF(ED!K54=Geral!$D$21,ED!$I$43,"")&amp;IF(EST!K54=Geral!$D$21,EST!$I$43,"")&amp;IF(EL!K54=Geral!$D$21,EL!$I$43,"")&amp;IF(ELT!K54=Geral!$D$21,ELT!$I$43,"")&amp;IF(INFO!K54=Geral!$D$21,INFO!$I$43,"")&amp;IF(MEC!K54=Geral!$D$21,MEC!$I$43,"")&amp;IF(MET!K54=Geral!$D$21,MET!$I$43,"")&amp;IF(SEG!K54=Geral!$D$21,SEG!$I$43,"")&amp;IF(TEL!K54=Geral!$D$21,TEL!$I$43,"")&amp;IF(TUREVE!K54=Geral!$D$21,TUREVE!$I$43,""))&amp;IF(ADM!D12=Geral!$D$21,ADM!$B$1,"")&amp;IF(ED!D12=Geral!$D$21,ED!$B$1,"")&amp;IF(EST!D12=Geral!$D$21,EST!$B$1,"")&amp;IF(EL!D12=Geral!$D$21,EL!$B$1,"")&amp;IF(ELT!D12=Geral!$D$21,ELT!$B$1,"")&amp;IF(INFO!D12=Geral!$D$21,INFO!$B$1,"")&amp;IF(MEC!D12=Geral!$D$21,MEC!$B$1,"")&amp;IF(MET!D12=Geral!$D$21,MET!$B$1,"")&amp;IF(SEG!D12=Geral!$D$21,SEG!$B$1,"")&amp;(IF(TEL!D12=Geral!$D$21,TEL!$B$1,"")&amp;IF(TUREVE!D12=Geral!$D$21,TUREVE!$B$1,"")&amp;IF(ADM!D26=Geral!$D$21,ADM!$B$15,"")&amp;IF(ED!D26=Geral!$D$21,ED!$B$15,"")&amp;IF(EST!D26=Geral!$D$21,EST!$B$15,"")&amp;IF(EL!D26=Geral!$D$21,EL!$B$15,"")&amp;IF(ELT!D26=Geral!$D$21,ELT!$B$15,"")&amp;IF(INFO!D26=Geral!$D$21,INFO!$B$15,"")&amp;IF(MEC!D26=Geral!$D$21,MEC!$B$15,"")&amp;IF(MET!D26=Geral!$D$21,MET!$B$15,"")&amp;IF(SEG!D26=Geral!$D$21,SEG!$B$15,"")&amp;IF(TEL!D26=Geral!$D$21,TEL!$B$15,"")&amp;IF(TUREVE!D26=Geral!$D$21,TUREVE!$B$15,"")&amp;IF(ADM!D40=Geral!$D$21,ADM!$B$29,"")&amp;IF(ED!D40=Geral!$D$21,ED!$B$29,""))&amp;(IF(EST!D40=Geral!$D$21,EST!$B$29,"")&amp;IF(EL!D40=Geral!$D$21,EL!$B$29,"")&amp;IF(ELT!D40=Geral!$D$21,ELT!$B$29,"")&amp;IF(INFO!D40=Geral!$D$21,INFO!$B$29,"")&amp;IF(MEC!D40=Geral!$D$21,MEC!$B$29,"")&amp;IF(MET!D40=Geral!$D$21,MET!$B$29,"")&amp;IF(SEG!D40=Geral!$D$21,SEG!$B$29,"")&amp;IF(TEL!D40=Geral!$D$21,TEL!$B$29,"")&amp;IF(TUREVE!D40=Geral!$D$21,TUREVE!$B$29,"")&amp;IF(ADM!D54=Geral!$D$21,ADM!$B$43,"")&amp;IF(ED!D54=Geral!$D$21,ED!$B$43,"")&amp;IF(EST!D54=Geral!$D$21,EST!$B$43,"")&amp;IF(EL!D54=Geral!$D$21,EL!$B$43,"")&amp;IF(ELT!D54=Geral!$D$21,ELT!$B$43,"")&amp;IF(INFO!D54=Geral!$D$21,INFO!$B$43,"")&amp;IF(MEC!D54=Geral!$D$21,MEC!$B$43,"")&amp;IF(MET!D54=Geral!$D$21,MET!$B$43,"")&amp;IF(SEG!D54=Geral!$D$21,SEG!$B$43,"")&amp;IF(TEL!D54=Geral!$D$21,TEL!$B$43,"")&amp;IF(TUREVE!D54=Geral!$D$21,TUREVE!$B$43,""))</f>
        <v/>
      </c>
      <c r="G32" s="32" t="str">
        <f>IF(ADM!L12=Geral!$D$21,ADM!$I$1,"")&amp;IF(ED!L12=Geral!$D$21,ED!$I$1,"")&amp;IF(EST!L12=Geral!$D$21,EST!$I$1,"")&amp;IF(EL!L12=Geral!$D$21,EL!$I$1,"")&amp;IF(ELT!L12=Geral!$D$21,ELT!$I$1,"")&amp;IF(INFO!L12=Geral!$D$21,INFO!$I$1,"")&amp;IF(MEC!L12=Geral!$D$21,MEC!$I$1,"")&amp;IF(MET!L12=Geral!$D$21,MET!$I$1,"")&amp;IF(SEG!L12=Geral!$D$21,SEG!$I$1,"")&amp;(IF(TEL!L12=Geral!$D$21,TEL!$I$1,"")&amp;IF(TUREVE!L12=Geral!$D$21,TUREVE!$I$1,"")&amp;IF(ADM!L26=Geral!$D$21,ADM!$I$15,"")&amp;IF(ED!M26=Geral!$D$21,ED!$I$15,"")&amp;IF(EST!L26=Geral!$D$21,EST!$I$15,"")&amp;IF(EL!L26=Geral!$D$21,EL!$I$15,"")&amp;IF(ELT!L26=Geral!$D$21,ELT!$I$15,"")&amp;IF(INFO!L26=Geral!$D$21,INFO!$I$15,"")&amp;IF(MEC!L26=Geral!$D$21,MEC!$I$15,"")&amp;IF(MET!L26=Geral!$D$21,MET!$I$15,"")&amp;IF(SEG!L26=Geral!$D$21,SEG!$I$15,"")&amp;IF(TEL!L26=Geral!$D$21,TEL!$I$15,"")&amp;IF(TUREVE!L26=Geral!$D$21,TUREVE!$I$15,"")&amp;IF(ADM!L40=Geral!$D$21,ADM!$I$29,"")&amp;IF(ED!L40=Geral!$D$21,ED!$I$29,""))&amp;(IF(EST!L40=Geral!$D$21,EST!$I$29,"")&amp;IF(EL!L40=Geral!$D$21,EL!$I$29,"")&amp;IF(ELT!L40=Geral!$D$21,ELT!$I$29,"")&amp;IF(INFO!L40=Geral!$D$21,INFO!$I$29,"")&amp;IF(MEC!L40=Geral!$D$21,MEC!$I$29,"")&amp;IF(MET!L40=Geral!$D$21,MET!$I$29,"")&amp;IF(SEG!L40=Geral!$D$21,SEG!$I$29,"")&amp;IF(TEL!L40=Geral!$D$21,TEL!$I$29,"")&amp;IF(TUREVE!L40=Geral!$D$21,TUREVE!$I$29,"")&amp;IF(ADM!L54=Geral!$D$21,ADM!$I$43,"")&amp;IF(ED!L54=Geral!$D$21,ED!$I$43,"")&amp;IF(EST!L54=Geral!$D$21,EST!$I$43,"")&amp;IF(EL!L54=Geral!$D$21,EL!$I$43,"")&amp;IF(ELT!L54=Geral!$D$21,ELT!$I$43,"")&amp;IF(INFO!L54=Geral!$D$21,INFO!$I$43,"")&amp;IF(MEC!L54=Geral!$D$21,MEC!$I$43,"")&amp;IF(MET!L54=Geral!$D$21,MET!$I$43,"")&amp;IF(SEG!L54=Geral!$D$21,SEG!$I$43,"")&amp;IF(TEL!L54=Geral!$D$21,TEL!$I$43,"")&amp;IF(TUREVE!L54=Geral!$D$21,TUREVE!$I$43,""))&amp;IF(ADM!E12=Geral!$D$21,ADM!$B$1,"")&amp;IF(ED!E12=Geral!$D$21,ED!$B$1,"")&amp;IF(EST!E12=Geral!$D$21,EST!$B$1,"")&amp;IF(EL!E12=Geral!$D$21,EL!$B$1,"")&amp;IF(ELT!E12=Geral!$D$21,ELT!$B$1,"")&amp;IF(INFO!E12=Geral!$D$21,INFO!$B$1,"")&amp;IF(MEC!E12=Geral!$D$21,MEC!$B$1,"")&amp;IF(MET!E12=Geral!$D$21,MET!$B$1,"")&amp;IF(SEG!E12=Geral!$D$21,SEG!$B$1,"")&amp;(IF(TEL!E12=Geral!$D$21,TEL!$B$1,"")&amp;IF(TUREVE!E12=Geral!$D$21,TUREVE!$B$1,"")&amp;IF(ADM!E26=Geral!$D$21,ADM!$B$15,"")&amp;IF(ED!E26=Geral!$D$21,ED!$B$15,"")&amp;IF(EST!E26=Geral!$D$21,EST!$B$15,"")&amp;IF(EL!E26=Geral!$D$21,EL!$B$15,"")&amp;IF(ELT!E26=Geral!$D$21,ELT!$B$15,"")&amp;IF(INFO!E26=Geral!$D$21,INFO!$B$15,"")&amp;IF(MEC!E26=Geral!$D$21,MEC!$B$15,"")&amp;IF(MET!E26=Geral!$D$21,MET!$B$15,"")&amp;IF(SEG!E26=Geral!$D$21,SEG!$B$15,"")&amp;IF(TEL!E26=Geral!$D$21,TEL!$B$15,"")&amp;IF(TUREVE!E26=Geral!$D$21,TUREVE!$B$15,"")&amp;IF(ADM!E40=Geral!$D$21,ADM!$B$29,"")&amp;IF(ED!E40=Geral!$D$21,ED!$B$29,""))&amp;(IF(EST!E40=Geral!$D$21,EST!$B$29,"")&amp;IF(EL!E40=Geral!$D$21,EL!$B$29,"")&amp;IF(ELT!E40=Geral!$D$21,ELT!$B$29,"")&amp;IF(INFO!E40=Geral!$D$21,INFO!$B$29,"")&amp;IF(MEC!E40=Geral!$D$21,MEC!$B$29,"")&amp;IF(MET!E40=Geral!$D$21,MET!$B$29,"")&amp;IF(SEG!E40=Geral!$D$21,SEG!$B$29,"")&amp;IF(TEL!E40=Geral!$D$21,TEL!$B$29,"")&amp;IF(TUREVE!E40=Geral!$D$21,TUREVE!$B$29,"")&amp;IF(ADM!E54=Geral!$D$21,ADM!$B$43,"")&amp;IF(ED!E54=Geral!$D$21,ED!$B$43,"")&amp;IF(EST!E54=Geral!$D$21,EST!$B$43,"")&amp;IF(EL!E54=Geral!$D$21,EL!$B$43,"")&amp;IF(ELT!E54=Geral!$D$21,ELT!$B$43,"")&amp;IF(INFO!E54=Geral!$D$21,INFO!$B$43,"")&amp;IF(MEC!E54=Geral!$D$21,MEC!$B$43,"")&amp;IF(MET!E54=Geral!$D$21,MET!$B$43,"")&amp;IF(SEG!E54=Geral!$D$21,SEG!$B$43,"")&amp;IF(TEL!E54=Geral!$D$21,TEL!$B$43,"")&amp;IF(TUREVE!E54=Geral!$D$21,TUREVE!$B$43,""))</f>
        <v/>
      </c>
      <c r="H32" s="32" t="str">
        <f>IF(ADM!M12=Geral!$D$21,ADM!$I$1,"")&amp;IF(ED!M12=Geral!$D$21,ED!$I$1,"")&amp;IF(EST!M12=Geral!$D$21,EST!$I$1,"")&amp;IF(EL!M12=Geral!$D$21,EL!$I$1,"")&amp;IF(ELT!M12=Geral!$D$21,ELT!$I$1,"")&amp;IF(INFO!M12=Geral!$D$21,INFO!$I$1,"")&amp;IF(MEC!M12=Geral!$D$21,MEC!$I$1,"")&amp;IF(MET!M12=Geral!$D$21,MET!$I$1,"")&amp;IF(SEG!M12=Geral!$D$21,SEG!$I$1,"")&amp;(IF(TEL!M12=Geral!$D$21,TEL!$I$1,"")&amp;IF(TUREVE!M12=Geral!$D$21,TUREVE!$I$1,"")&amp;IF(ADM!M26=Geral!$D$21,ADM!$I$15,"")&amp;IF(ED!N26=Geral!$D$21,ED!$I$15,"")&amp;IF(EST!M26=Geral!$D$21,EST!$I$15,"")&amp;IF(EL!M26=Geral!$D$21,EL!$I$15,"")&amp;IF(ELT!M26=Geral!$D$21,ELT!$I$15,"")&amp;IF(INFO!M26=Geral!$D$21,INFO!$I$15,"")&amp;IF(MEC!M26=Geral!$D$21,MEC!$I$15,"")&amp;IF(MET!M26=Geral!$D$21,MET!$I$15,"")&amp;IF(SEG!M26=Geral!$D$21,SEG!$I$15,"")&amp;IF(TEL!M26=Geral!$D$21,TEL!$I$15,"")&amp;IF(TUREVE!M26=Geral!$D$21,TUREVE!$I$15,"")&amp;IF(ADM!M40=Geral!$D$21,ADM!$I$29,"")&amp;IF(ED!M40=Geral!$D$21,ED!$I$29,""))&amp;(IF(EST!M40=Geral!$D$21,EST!$I$29,"")&amp;IF(EL!M40=Geral!$D$21,EL!$I$29,"")&amp;IF(ELT!M40=Geral!$D$21,ELT!$I$29,"")&amp;IF(INFO!M40=Geral!$D$21,INFO!$I$29,"")&amp;IF(MEC!M40=Geral!$D$21,MEC!$I$29,"")&amp;IF(MET!M40=Geral!$D$21,MET!$I$29,"")&amp;IF(SEG!M40=Geral!$D$21,SEG!$I$29,"")&amp;IF(TEL!M40=Geral!$D$21,TEL!$I$29,"")&amp;IF(TUREVE!M40=Geral!$D$21,TUREVE!$I$29,"")&amp;IF(ADM!M54=Geral!$D$21,ADM!$I$43,"")&amp;IF(ED!M54=Geral!$D$21,ED!$I$43,"")&amp;IF(EST!M54=Geral!$D$21,EST!$I$43,"")&amp;IF(EL!M54=Geral!$D$21,EL!$I$43,"")&amp;IF(ELT!M54=Geral!$D$21,ELT!$I$43,"")&amp;IF(INFO!M54=Geral!$D$21,INFO!$I$43,"")&amp;IF(MEC!M54=Geral!$D$21,MEC!$I$43,"")&amp;IF(MET!M54=Geral!$D$21,MET!$I$43,"")&amp;IF(SEG!M54=Geral!$D$21,SEG!$I$43,"")&amp;IF(TEL!M54=Geral!$D$21,TEL!$I$43,"")&amp;IF(TUREVE!M54=Geral!$D$21,TUREVE!$I$43,""))&amp;IF(ADM!F12=Geral!$D$21,ADM!$B$1,"")&amp;IF(ED!F12=Geral!$D$21,ED!$B$1,"")&amp;IF(EST!F12=Geral!$D$21,EST!$B$1,"")&amp;IF(EL!F12=Geral!$D$21,EL!$B$1,"")&amp;IF(ELT!F12=Geral!$D$21,ELT!$B$1,"")&amp;IF(INFO!F12=Geral!$D$21,INFO!$B$1,"")&amp;IF(MEC!F12=Geral!$D$21,MEC!$B$1,"")&amp;IF(MET!F12=Geral!$D$21,MET!$B$1,"")&amp;IF(SEG!F12=Geral!$D$21,SEG!$B$1,"")&amp;(IF(TEL!F12=Geral!$D$21,TEL!$B$1,"")&amp;IF(TUREVE!F12=Geral!$D$21,TUREVE!$B$1,"")&amp;IF(ADM!F26=Geral!$D$21,ADM!$B$15,"")&amp;IF(ED!F26=Geral!$D$21,ED!$B$15,"")&amp;IF(EST!F26=Geral!$D$21,EST!$B$15,"")&amp;IF(EL!F26=Geral!$D$21,EL!$B$15,"")&amp;IF(ELT!F26=Geral!$D$21,ELT!$B$15,"")&amp;IF(INFO!F26=Geral!$D$21,INFO!$B$15,"")&amp;IF(MEC!F26=Geral!$D$21,MEC!$B$15,"")&amp;IF(MET!F26=Geral!$D$21,MET!$B$15,"")&amp;IF(SEG!F26=Geral!$D$21,SEG!$B$15,"")&amp;IF(TEL!F26=Geral!$D$21,TEL!$B$15,"")&amp;IF(TUREVE!F26=Geral!$D$21,TUREVE!$B$15,"")&amp;IF(ADM!F40=Geral!$D$21,ADM!$B$29,"")&amp;IF(ED!F40=Geral!$D$21,ED!$B$29,""))&amp;(IF(EST!F40=Geral!$D$21,EST!$B$29,"")&amp;IF(EL!F40=Geral!$D$21,EL!$B$29,"")&amp;IF(ELT!F40=Geral!$D$21,ELT!$B$29,"")&amp;IF(INFO!F40=Geral!$D$21,INFO!$B$29,"")&amp;IF(MEC!F40=Geral!$D$21,MEC!$B$29,"")&amp;IF(MET!F40=Geral!$D$21,MET!$B$29,"")&amp;IF(SEG!F40=Geral!$D$21,SEG!$B$29,"")&amp;IF(TEL!F40=Geral!$D$21,TEL!$B$29,"")&amp;IF(TUREVE!F40=Geral!$D$21,TUREVE!$B$29,"")&amp;IF(ADM!F54=Geral!$D$21,ADM!$B$43,"")&amp;IF(ED!F54=Geral!$D$21,ED!$B$43,"")&amp;IF(EST!F54=Geral!$D$21,EST!$B$43,"")&amp;IF(EL!F54=Geral!$D$21,EL!$B$43,"")&amp;IF(ELT!F54=Geral!$D$21,ELT!$B$43,"")&amp;IF(INFO!F54=Geral!$D$21,INFO!$B$43,"")&amp;IF(MEC!F54=Geral!$D$21,MEC!$B$43,"")&amp;IF(MET!F54=Geral!$D$21,MET!$B$43,"")&amp;IF(SEG!F54=Geral!$D$21,SEG!$B$43,"")&amp;IF(TEL!F54=Geral!$D$21,TEL!$B$43,"")&amp;IF(TUREVE!F54=Geral!$D$21,TUREVE!$B$43,""))</f>
        <v xml:space="preserve"> 3BSEG </v>
      </c>
      <c r="I32" s="154"/>
      <c r="J32" s="32" t="str">
        <f>IF(ADM!I12=Geral!$J$21,ADM!$I$1,"")&amp;IF(ED!I12=Geral!$J$21,ED!$I$1,"")&amp;IF(EST!I12=Geral!$J$21,EST!$I$1,"")&amp;IF(EL!I12=Geral!$J$21,EL!$I$1,"")&amp;IF(ELT!I12=Geral!$J$21,ELT!$I$1,"")&amp;IF(INFO!I12=Geral!$J$21,INFO!$I$1,"")&amp;IF(MEC!I12=Geral!$J$21,MEC!$I$1,"")&amp;IF(MET!I12=Geral!$J$21,MET!$I$1,"")&amp;IF(SEG!I12=Geral!$J$21,SEG!$I$1,"")&amp;(IF(TEL!I12=Geral!$J$21,TEL!$I$1,"")&amp;IF(TUREVE!I12=Geral!$J$21,TUREVE!$I$1,"")&amp;IF(ADM!I26=Geral!$J$21,ADM!$I$15,"")&amp;IF(ED!I26=Geral!$J$21,ED!$I$15,"")&amp;IF(EST!I26=Geral!$J$21,EST!$I$15,"")&amp;IF(EL!I26=Geral!$J$21,EL!$I$15,"")&amp;IF(ELT!I26=Geral!$J$21,ELT!$I$15,"")&amp;IF(INFO!I26=Geral!$J$21,INFO!$I$15,"")&amp;IF(MEC!I26=Geral!$J$21,MEC!$I$15,"")&amp;IF(MET!I26=Geral!$J$21,MET!$I$15,"")&amp;IF(SEG!I26=Geral!$J$21,SEG!$I$15,"")&amp;IF(TEL!I26=Geral!$J$21,TEL!$I$15,"")&amp;IF(TUREVE!I26=Geral!$J$21,TUREVE!$I$15,"")&amp;IF(ADM!I40=Geral!$J$21,ADM!$I$29,"")&amp;IF(ED!I40=Geral!$J$21,ED!$I$29,""))&amp;(IF(EST!I40=Geral!$J$21,EST!$I$29,"")&amp;IF(EL!I40=Geral!$J$21,EL!$I$29,"")&amp;IF(ELT!I40=Geral!$J$21,ELT!$I$29,"")&amp;IF(INFO!I40=Geral!$J$21,INFO!$I$29,"")&amp;IF(MEC!I40=Geral!$J$21,MEC!$I$29,"")&amp;IF(MET!I40=Geral!$J$21,MET!$I$29,"")&amp;IF(SEG!I40=Geral!$J$21,SEG!$I$29,"")&amp;IF(TEL!I40=Geral!$J$21,TEL!$I$29,"")&amp;IF(TUREVE!I40=Geral!$J$21,TUREVE!$I$29,"")&amp;IF(ADM!I54=Geral!$J$21,ADM!$I$43,"")&amp;IF(ED!I54=Geral!$J$21,ED!$I$43,"")&amp;IF(EST!I54=Geral!$J$21,EST!$I$43,"")&amp;IF(EL!I54=Geral!$J$21,EL!$I$43,"")&amp;IF(ELT!I54=Geral!$J$21,ELT!$I$43,"")&amp;IF(INFO!I54=Geral!$J$21,INFO!$I$43,"")&amp;IF(MEC!I54=Geral!$J$21,MEC!$I$43,"")&amp;IF(MET!I54=Geral!$J$21,MET!$I$43,"")&amp;IF(SEG!I54=Geral!$J$21,SEG!$I$43,"")&amp;IF(TEL!I54=Geral!$J$21,TEL!$I$43,"")&amp;IF(TUREVE!I54=Geral!$J$21,TUREVE!$I$43,""))&amp;IF(ADM!B12=Geral!$J$21,ADM!$B$1,"")&amp;IF(ED!B12=Geral!$J$21,ED!$B$1,"")&amp;IF(EST!B12=Geral!$J$21,EST!$B$1,"")&amp;IF(EL!B12=Geral!$J$21,EL!$B$1,"")&amp;IF(ELT!B12=Geral!$J$21,ELT!$B$1,"")&amp;IF(INFO!B12=Geral!$J$21,INFO!$B$1,"")&amp;IF(MEC!B12=Geral!$J$21,MEC!$B$1,"")&amp;IF(MET!B12=Geral!$J$21,MET!$B$1,"")&amp;IF(SEG!B12=Geral!$J$21,SEG!$B$1,"")&amp;(IF(TEL!B12=Geral!$J$21,TEL!$B$1,"")&amp;IF(TUREVE!B12=Geral!$J$21,TUREVE!$B$1,"")&amp;IF(ADM!B26=Geral!$J$21,ADM!$B$15,"")&amp;IF(ED!B26=Geral!$J$21,ED!$B$15,"")&amp;IF(EST!B26=Geral!$J$21,EST!$B$15,"")&amp;IF(EL!B26=Geral!$J$21,EL!$B$15,"")&amp;IF(ELT!B26=Geral!$J$21,ELT!$B$15,"")&amp;IF(INFO!B26=Geral!$J$21,INFO!$B$15,"")&amp;IF(MEC!B26=Geral!$J$21,MEC!$B$15,"")&amp;IF(MET!B26=Geral!$J$21,MET!$B$15,"")&amp;IF(SEG!B26=Geral!$J$21,SEG!$B$15,"")&amp;IF(TEL!B26=Geral!$J$21,TEL!$B$15,"")&amp;IF(TUREVE!B26=Geral!$J$21,TUREVE!$B$15,"")&amp;IF(ADM!B40=Geral!$J$21,ADM!$B$29,"")&amp;IF(ED!B40=Geral!$J$21,ED!$B$29,""))&amp;(IF(EST!B40=Geral!$J$21,EST!$B$29,"")&amp;IF(EL!B40=Geral!$J$21,EL!$B$29,"")&amp;IF(ELT!B40=Geral!$J$21,ELT!$B$29,"")&amp;IF(INFO!B40=Geral!$J$21,INFO!$B$29,"")&amp;IF(MEC!B40=Geral!$J$21,MEC!$B$29,"")&amp;IF(MET!B40=Geral!$J$21,MET!$B$29,"")&amp;IF(SEG!B40=Geral!$J$21,SEG!$B$29,"")&amp;IF(TEL!B40=Geral!$J$21,TEL!$B$29,"")&amp;IF(TUREVE!B40=Geral!$J$21,TUREVE!$B$29,"")&amp;IF(ADM!B54=Geral!$J$21,ADM!$B$43,"")&amp;IF(ED!B54=Geral!$J$21,ED!$B$43,"")&amp;IF(EST!B54=Geral!$J$21,EST!$B$43,"")&amp;IF(EL!B54=Geral!$J$21,EL!$B$43,"")&amp;IF(ELT!B54=Geral!$J$21,ELT!$B$43,"")&amp;IF(INFO!B54=Geral!$J$21,INFO!$B$43,"")&amp;IF(MEC!B54=Geral!$J$21,MEC!$B$43,"")&amp;IF(MET!B54=Geral!$J$21,MET!$B$43,"")&amp;IF(SEG!B54=Geral!$J$21,SEG!$B$43,"")&amp;IF(TEL!B54=Geral!$J$21,TEL!$B$43,"")&amp;IF(TUREVE!B54=Geral!$J$21,TUREVE!$B$43,""))</f>
        <v/>
      </c>
      <c r="K32" s="32" t="str">
        <f>IF(ADM!J12=Geral!$J$21,ADM!$I$1,"")&amp;IF(ED!J12=Geral!$J$21,ED!$I$1,"")&amp;IF(EST!J12=Geral!$J$21,EST!$I$1,"")&amp;IF(EL!J12=Geral!$J$21,EL!$I$1,"")&amp;IF(ELT!J12=Geral!$J$21,ELT!$I$1,"")&amp;IF(INFO!J12=Geral!$J$21,INFO!$I$1,"")&amp;IF(MEC!J12=Geral!$J$21,MEC!$I$1,"")&amp;IF(MET!J12=Geral!$J$21,MET!$I$1,"")&amp;IF(SEG!J10=Geral!$J$21,SEG!$I$1,"")&amp;(IF(TEL!J12=Geral!$J$21,TEL!$I$1,"")&amp;IF(TUREVE!J12=Geral!$J$21,TUREVE!$I$1,"")&amp;IF(ADM!J26=Geral!$J$21,ADM!$I$15,"")&amp;IF(ED!J26=Geral!$J$21,ED!$I$15,"")&amp;IF(EST!J26=Geral!$J$21,EST!$I$15,"")&amp;IF(EL!J26=Geral!$J$21,EL!$I$15,"")&amp;IF(ELT!J26=Geral!$J$21,ELT!$I$15,"")&amp;IF(INFO!J26=Geral!$J$21,INFO!$I$15,"")&amp;IF(MEC!J26=Geral!$J$21,MEC!$I$15,"")&amp;IF(MET!J26=Geral!$J$21,MET!$I$15,"")&amp;IF(SEG!J26=Geral!$J$21,SEG!$I$15,"")&amp;IF(TEL!J26=Geral!$J$21,TEL!$I$15,"")&amp;IF(TUREVE!J26=Geral!$J$21,TUREVE!$I$15,"")&amp;IF(ADM!J40=Geral!$J$21,ADM!$I$29,"")&amp;IF(ED!J40=Geral!$J$21,ED!$I$29,""))&amp;(IF(EST!J40=Geral!$J$21,EST!$I$29,"")&amp;IF(EL!J40=Geral!$J$21,EL!$I$29,"")&amp;IF(ELT!J40=Geral!$J$21,ELT!$I$29,"")&amp;IF(INFO!J40=Geral!$J$21,INFO!$I$29,"")&amp;IF(MEC!J40=Geral!$J$21,MEC!$I$29,"")&amp;IF(MET!J40=Geral!$J$21,MET!$I$29,"")&amp;IF(SEG!J40=Geral!$J$21,SEG!$I$29,"")&amp;IF(TEL!J40=Geral!$J$21,TEL!$I$29,"")&amp;IF(TUREVE!J40=Geral!$J$21,TUREVE!$I$29,"")&amp;IF(ADM!J54=Geral!$J$21,ADM!$I$43,"")&amp;IF(ED!J54=Geral!$J$21,ED!$I$43,"")&amp;IF(EST!J54=Geral!$J$21,EST!$I$43,"")&amp;IF(EL!J54=Geral!$J$21,EL!$I$43,"")&amp;IF(ELT!J54=Geral!$J$21,ELT!$I$43,"")&amp;IF(INFO!J54=Geral!$J$21,INFO!$I$43,"")&amp;IF(MEC!J54=Geral!$J$21,MEC!$I$43,"")&amp;IF(MET!J54=Geral!$J$21,MET!$I$43,"")&amp;IF(SEG!J54=Geral!$J$21,SEG!$I$43,"")&amp;IF(TEL!J54=Geral!$J$21,TEL!$I$43,"")&amp;IF(TUREVE!J54=Geral!$J$21,TUREVE!$I$43,""))&amp;IF(ADM!C12=Geral!$J$21,ADM!$B$1,"")&amp;IF(ED!C12=Geral!$J$21,ED!$B$1,"")&amp;IF(EST!C12=Geral!$J$21,EST!$B$1,"")&amp;IF(EL!C12=Geral!$J$21,EL!$B$1,"")&amp;IF(ELT!C12=Geral!$J$21,ELT!$B$1,"")&amp;IF(INFO!C12=Geral!$J$21,INFO!$B$1,"")&amp;IF(MEC!C12=Geral!$J$21,MEC!$B$1,"")&amp;IF(MET!C12=Geral!$J$21,MET!$B$1,"")&amp;IF(SEG!C12=Geral!$J$21,SEG!$B$1,"")&amp;(IF(TEL!C12=Geral!$J$21,TEL!$B$1,"")&amp;IF(TUREVE!C12=Geral!$J$21,TUREVE!$B$1,"")&amp;IF(ADM!C26=Geral!$J$21,ADM!$B$15,"")&amp;IF(ED!C26=Geral!$J$21,ED!$B$15,"")&amp;IF(EST!C26=Geral!$J$21,EST!$B$15,"")&amp;IF(EL!C26=Geral!$J$21,EL!$B$15,"")&amp;IF(ELT!C26=Geral!$J$21,ELT!$B$15,"")&amp;IF(INFO!C26=Geral!$J$21,INFO!$B$15,"")&amp;IF(MEC!C26=Geral!$J$21,MEC!$B$15,"")&amp;IF(MET!C26=Geral!$J$21,MET!$B$15,"")&amp;IF(SEG!C26=Geral!$J$21,SEG!$B$15,"")&amp;IF(TEL!C26=Geral!$J$21,TEL!$B$15,"")&amp;IF(TUREVE!C26=Geral!$J$21,TUREVE!$B$15,"")&amp;IF(ADM!C40=Geral!$J$21,ADM!$B$29,"")&amp;IF(ED!C40=Geral!$J$21,ED!$B$29,""))&amp;(IF(EST!C40=Geral!$J$21,EST!$B$29,"")&amp;IF(EL!C40=Geral!$J$21,EL!$B$29,"")&amp;IF(ELT!C40=Geral!$J$21,ELT!$B$29,"")&amp;IF(INFO!C40=Geral!$J$21,INFO!$B$29,"")&amp;IF(MEC!C40=Geral!$J$21,MEC!$B$29,"")&amp;IF(MET!C40=Geral!$J$21,MET!$B$29,"")&amp;IF(SEG!C40=Geral!$J$21,SEG!$B$29,"")&amp;IF(TEL!C40=Geral!$J$21,TEL!$B$29,"")&amp;IF(TUREVE!C40=Geral!$J$21,TUREVE!$B$29,"")&amp;IF(ADM!C54=Geral!$J$21,ADM!$B$43,"")&amp;IF(ED!C54=Geral!$J$21,ED!$B$43,"")&amp;IF(EST!C54=Geral!$J$21,EST!$B$43,"")&amp;IF(EL!C54=Geral!$J$21,EL!$B$43,"")&amp;IF(ELT!C54=Geral!$J$21,ELT!$B$43,"")&amp;IF(INFO!C54=Geral!$J$21,INFO!$B$43,"")&amp;IF(MEC!C54=Geral!$J$21,MEC!$B$43,"")&amp;IF(MET!C54=Geral!$J$21,MET!$B$43,"")&amp;IF(SEG!C54=Geral!$J$21,SEG!$B$43,"")&amp;IF(TEL!C54=Geral!$J$21,TEL!$B$43,"")&amp;IF(TUREVE!C54=Geral!$J$21,TUREVE!$B$43,""))</f>
        <v/>
      </c>
      <c r="L32" s="32" t="str">
        <f>IF(ADM!K12=Geral!$J$21,ADM!$I$1,"")&amp;IF(ED!K12=Geral!$J$21,ED!$I$1,"")&amp;IF(EST!K12=Geral!$J$21,EST!$I$1,"")&amp;IF(EL!K12=Geral!$J$21,EL!$I$1,"")&amp;IF(ELT!K12=Geral!$J$21,ELT!$I$1,"")&amp;IF(INFO!K13=Geral!$J$21,INFO!$I$1,"")&amp;IF(MEC!K12=Geral!$J$21,MEC!$I$1,"")&amp;IF(MET!K12=Geral!$J$21,MET!$I$1,"")&amp;IF(SEG!K12=Geral!$J$21,SEG!$I$1,"")&amp;(IF(TEL!K12=Geral!$J$21,TEL!$I$1,"")&amp;IF(TUREVE!K12=Geral!$J$21,TUREVE!$I$1,"")&amp;IF(ADM!K26=Geral!$J$21,ADM!$I$15,"")&amp;IF(ED!K26=Geral!$J$21,ED!$I$15,"")&amp;IF(EST!K26=Geral!$J$21,EST!$I$15,"")&amp;IF(EL!K26=Geral!$J$21,EL!$I$15,"")&amp;IF(ELT!K26=Geral!$J$21,ELT!$I$15,"")&amp;IF(INFO!K26=Geral!$J$21,INFO!$I$15,"")&amp;IF(MEC!K26=Geral!$J$21,MEC!$I$15,"")&amp;IF(MET!K26=Geral!$J$21,MET!$I$15,"")&amp;IF(SEG!K26=Geral!$J$21,SEG!$I$15,"")&amp;IF(TEL!K26=Geral!$J$21,TEL!$I$15,"")&amp;IF(TUREVE!K26=Geral!$J$21,TUREVE!$I$15,"")&amp;IF(ADM!K40=Geral!$J$21,ADM!$I$29,"")&amp;IF(ED!K40=Geral!$J$21,ED!$I$29,""))&amp;(IF(EST!K40=Geral!$J$21,EST!$I$29,"")&amp;IF(EL!K40=Geral!$J$21,EL!$I$29,"")&amp;IF(ELT!K40=Geral!$J$21,ELT!$I$29,"")&amp;IF(INFO!K40=Geral!$J$21,INFO!$I$29,"")&amp;IF(MEC!K40=Geral!$J$21,MEC!$I$29,"")&amp;IF(MET!K40=Geral!$J$21,MET!$I$29,"")&amp;IF(SEG!K40=Geral!$J$21,SEG!$I$29,"")&amp;IF(TEL!K40=Geral!$J$21,TEL!$I$29,"")&amp;IF(TUREVE!K40=Geral!$J$21,TUREVE!$I$29,"")&amp;IF(ADM!K54=Geral!$J$21,ADM!$I$43,"")&amp;IF(ED!K54=Geral!$J$21,ED!$I$43,"")&amp;IF(EST!K54=Geral!$J$21,EST!$I$43,"")&amp;IF(EL!K54=Geral!$J$21,EL!$I$43,"")&amp;IF(ELT!K54=Geral!$J$21,ELT!$I$43,"")&amp;IF(INFO!K54=Geral!$J$21,INFO!$I$43,"")&amp;IF(MEC!K54=Geral!$J$21,MEC!$I$43,"")&amp;IF(MET!K54=Geral!$J$21,MET!$I$43,"")&amp;IF(SEG!K54=Geral!$J$21,SEG!$I$43,"")&amp;IF(TEL!K54=Geral!$J$21,TEL!$I$43,"")&amp;IF(TUREVE!K54=Geral!$J$21,TUREVE!$I$43,""))&amp;IF(ADM!D12=Geral!$J$21,ADM!$B$1,"")&amp;IF(ED!D12=Geral!$J$21,ED!$B$1,"")&amp;IF(EST!D12=Geral!$J$21,EST!$B$1,"")&amp;IF(EL!D12=Geral!$J$21,EL!$B$1,"")&amp;IF(ELT!D12=Geral!$J$21,ELT!$B$1,"")&amp;IF(INFO!D12=Geral!$J$21,INFO!$B$1,"")&amp;IF(MEC!D12=Geral!$J$21,MEC!$B$1,"")&amp;IF(MET!D12=Geral!$J$21,MET!$B$1,"")&amp;IF(SEG!D12=Geral!$J$21,SEG!$B$1,"")&amp;(IF(TEL!D12=Geral!$J$21,TEL!$B$1,"")&amp;IF(TUREVE!D12=Geral!$J$21,TUREVE!$B$1,"")&amp;IF(ADM!D26=Geral!$J$21,ADM!$B$15,"")&amp;IF(ED!D26=Geral!$J$21,ED!$B$15,"")&amp;IF(EST!D26=Geral!$J$21,EST!$B$15,"")&amp;IF(EL!D26=Geral!$J$21,EL!$B$15,"")&amp;IF(ELT!D26=Geral!$J$21,ELT!$B$15,"")&amp;IF(INFO!D26=Geral!$J$21,INFO!$B$15,"")&amp;IF(MEC!D26=Geral!$J$21,MEC!$B$15,"")&amp;IF(MET!D26=Geral!$J$21,MET!$B$15,"")&amp;IF(SEG!D26=Geral!$J$21,SEG!$B$15,"")&amp;IF(TEL!D26=Geral!$J$21,TEL!$B$15,"")&amp;IF(TUREVE!D26=Geral!$J$21,TUREVE!$B$15,"")&amp;IF(ADM!D40=Geral!$J$21,ADM!$B$29,"")&amp;IF(ED!D40=Geral!$J$21,ED!$B$29,""))&amp;(IF(EST!D40=Geral!$J$21,EST!$B$29,"")&amp;IF(EL!D40=Geral!$J$21,EL!$B$29,"")&amp;IF(ELT!D40=Geral!$J$21,ELT!$B$29,"")&amp;IF(INFO!D40=Geral!$J$21,INFO!$B$29,"")&amp;IF(MEC!D40=Geral!$J$21,MEC!$B$29,"")&amp;IF(MET!D40=Geral!$J$21,MET!$B$29,"")&amp;IF(SEG!D40=Geral!$J$21,SEG!$B$29,"")&amp;IF(TEL!D40=Geral!$J$21,TEL!$B$29,"")&amp;IF(TUREVE!D40=Geral!$J$21,TUREVE!$B$29,"")&amp;IF(ADM!D54=Geral!$J$21,ADM!$B$43,"")&amp;IF(ED!D54=Geral!$J$21,ED!$B$43,"")&amp;IF(EST!D54=Geral!$J$21,EST!$B$43,"")&amp;IF(EL!D54=Geral!$J$21,EL!$B$43,"")&amp;IF(ELT!D54=Geral!$J$21,ELT!$B$43,"")&amp;IF(INFO!D54=Geral!$J$21,INFO!$B$43,"")&amp;IF(MEC!D54=Geral!$J$21,MEC!$B$43,"")&amp;IF(MET!D54=Geral!$J$21,MET!$B$43,"")&amp;IF(SEG!D54=Geral!$J$21,SEG!$B$43,"")&amp;IF(TEL!D54=Geral!$J$21,TEL!$B$43,"")&amp;IF(TUREVE!D54=Geral!$J$21,TUREVE!$B$43,""))</f>
        <v/>
      </c>
      <c r="M32" s="32" t="str">
        <f>IF(ADM!L12=Geral!$J$21,ADM!$I$1,"")&amp;IF(ED!L12=Geral!$J$21,ED!$I$1,"")&amp;IF(EST!L12=Geral!$J$21,EST!$I$1,"")&amp;IF(EL!L12=Geral!$J$21,EL!$I$1,"")&amp;IF(ELT!L12=Geral!$J$21,ELT!$I$1,"")&amp;IF(INFO!L12=Geral!$J$21,INFO!$I$1,"")&amp;IF(MEC!L12=Geral!$J$21,MEC!$I$1,"")&amp;IF(MET!L12=Geral!$J$21,MET!$I$1,"")&amp;IF(SEG!L12=Geral!$J$21,SEG!$I$1,"")&amp;(IF(TEL!L12=Geral!$J$21,TEL!$I$1,"")&amp;IF(TUREVE!L12=Geral!$J$21,TUREVE!$I$1,"")&amp;IF(ADM!L26=Geral!$J$21,ADM!$I$15,"")&amp;IF(ED!M26=Geral!$J$21,ED!$I$15,"")&amp;IF(EST!L26=Geral!$J$21,EST!$I$15,"")&amp;IF(EL!L26=Geral!$J$21,EL!$I$15,"")&amp;IF(ELT!L26=Geral!$J$21,ELT!$I$15,"")&amp;IF(INFO!L26=Geral!$J$21,INFO!$I$15,"")&amp;IF(MEC!L26=Geral!$J$21,MEC!$I$15,"")&amp;IF(MET!L26=Geral!$J$21,MET!$I$15,"")&amp;IF(SEG!L26=Geral!$J$21,SEG!$I$15,"")&amp;IF(TEL!L26=Geral!$J$21,TEL!$I$15,"")&amp;IF(TUREVE!L26=Geral!$J$21,TUREVE!$I$15,"")&amp;IF(ADM!L40=Geral!$J$21,ADM!$I$29,"")&amp;IF(ED!L40=Geral!$J$21,ED!$I$29,""))&amp;(IF(EST!L40=Geral!$J$21,EST!$I$29,"")&amp;IF(EL!L40=Geral!$J$21,EL!$I$29,"")&amp;IF(ELT!L40=Geral!$J$21,ELT!$I$29,"")&amp;IF(INFO!L40=Geral!$J$21,INFO!$I$29,"")&amp;IF(MEC!L40=Geral!$J$21,MEC!$I$29,"")&amp;IF(MET!L40=Geral!$J$21,MET!$I$29,"")&amp;IF(SEG!L40=Geral!$J$21,SEG!$I$29,"")&amp;IF(TEL!L40=Geral!$J$21,TEL!$I$29,"")&amp;IF(TUREVE!L40=Geral!$J$21,TUREVE!$I$29,"")&amp;IF(ADM!L54=Geral!$J$21,ADM!$I$43,"")&amp;IF(ED!L54=Geral!$J$21,ED!$I$43,"")&amp;IF(EST!L54=Geral!$J$21,EST!$I$43,"")&amp;IF(EL!L54=Geral!$J$21,EL!$I$43,"")&amp;IF(ELT!L54=Geral!$J$21,ELT!$I$43,"")&amp;IF(INFO!L54=Geral!$J$21,INFO!$I$43,"")&amp;IF(MEC!L54=Geral!$J$21,MEC!$I$43,"")&amp;IF(MET!L54=Geral!$J$21,MET!$I$43,"")&amp;IF(SEG!L54=Geral!$J$21,SEG!$I$43,"")&amp;IF(TEL!L54=Geral!$J$21,TEL!$I$43,"")&amp;IF(TUREVE!L54=Geral!$J$21,TUREVE!$I$43,""))&amp;IF(ADM!E12=Geral!$J$21,ADM!$B$1,"")&amp;IF(ED!E12=Geral!$J$21,ED!$B$1,"")&amp;IF(EST!E12=Geral!$J$21,EST!$B$1,"")&amp;IF(EL!E12=Geral!$J$21,EL!$B$1,"")&amp;IF(ELT!E12=Geral!$J$21,ELT!$B$1,"")&amp;IF(INFO!E12=Geral!$J$21,INFO!$B$1,"")&amp;IF(MEC!E12=Geral!$J$21,MEC!$B$1,"")&amp;IF(MET!E12=Geral!$J$21,MET!$B$1,"")&amp;IF(SEG!E12=Geral!$J$21,SEG!$B$1,"")&amp;(IF(TEL!E12=Geral!$J$21,TEL!$B$1,"")&amp;IF(TUREVE!E12=Geral!$J$21,TUREVE!$B$1,"")&amp;IF(ADM!E26=Geral!$J$21,ADM!$B$15,"")&amp;IF(ED!E26=Geral!$J$21,ED!$B$15,"")&amp;IF(EST!E26=Geral!$J$21,EST!$B$15,"")&amp;IF(EL!E26=Geral!$J$21,EL!$B$15,"")&amp;IF(ELT!E26=Geral!$J$21,ELT!$B$15,"")&amp;IF(INFO!E26=Geral!$J$21,INFO!$B$15,"")&amp;IF(MEC!E26=Geral!$J$21,MEC!$B$15,"")&amp;IF(MET!E26=Geral!$J$21,MET!$B$15,"")&amp;IF(SEG!E26=Geral!$J$21,SEG!$B$15,"")&amp;IF(TEL!E26=Geral!$J$21,TEL!$B$15,"")&amp;IF(TUREVE!E26=Geral!$J$21,TUREVE!$B$15,"")&amp;IF(ADM!E40=Geral!$J$21,ADM!$B$29,"")&amp;IF(ED!E40=Geral!$J$21,ED!$B$29,""))&amp;(IF(EST!E40=Geral!$J$21,EST!$B$29,"")&amp;IF(EL!E40=Geral!$J$21,EL!$B$29,"")&amp;IF(ELT!E40=Geral!$J$21,ELT!$B$29,"")&amp;IF(INFO!E40=Geral!$J$21,INFO!$B$29,"")&amp;IF(MEC!E40=Geral!$J$21,MEC!$B$29,"")&amp;IF(MET!E40=Geral!$J$21,MET!$B$29,"")&amp;IF(SEG!E40=Geral!$J$21,SEG!$B$29,"")&amp;IF(TEL!E40=Geral!$J$21,TEL!$B$29,"")&amp;IF(TUREVE!E40=Geral!$J$21,TUREVE!$B$29,"")&amp;IF(ADM!E54=Geral!$J$21,ADM!$B$43,"")&amp;IF(ED!E54=Geral!$J$21,ED!$B$43,"")&amp;IF(EST!E54=Geral!$J$21,EST!$B$43,"")&amp;IF(EL!E54=Geral!$J$21,EL!$B$43,"")&amp;IF(ELT!E54=Geral!$J$21,ELT!$B$43,"")&amp;IF(INFO!E54=Geral!$J$21,INFO!$B$43,"")&amp;IF(MEC!E54=Geral!$J$21,MEC!$B$43,"")&amp;IF(MET!E54=Geral!$J$21,MET!$B$43,"")&amp;IF(SEG!E54=Geral!$J$21,SEG!$B$43,"")&amp;IF(TEL!E54=Geral!$J$21,TEL!$B$43,"")&amp;IF(TUREVE!E54=Geral!$J$21,TUREVE!$B$43,""))</f>
        <v xml:space="preserve"> 1BELT </v>
      </c>
      <c r="N32" s="32" t="str">
        <f>IF(ADM!M12=Geral!$J$21,ADM!$I$1,"")&amp;IF(ED!M12=Geral!$J$21,ED!$I$1,"")&amp;IF(EST!M12=Geral!$J$21,EST!$I$1,"")&amp;IF(EL!M12=Geral!$J$21,EL!$I$1,"")&amp;IF(ELT!M12=Geral!$J$21,ELT!$I$1,"")&amp;IF(INFO!M12=Geral!$J$21,INFO!$I$1,"")&amp;IF(MEC!M12=Geral!$J$21,MEC!$I$1,"")&amp;IF(MET!M12=Geral!$J$21,MET!$I$1,"")&amp;IF(SEG!M12=Geral!$J$21,SEG!$I$1,"")&amp;(IF(TEL!M12=Geral!$J$21,TEL!$I$1,"")&amp;IF(TUREVE!M12=Geral!$J$21,TUREVE!$I$1,"")&amp;IF(ADM!M26=Geral!$J$21,ADM!$I$15,"")&amp;IF(ED!N26=Geral!$J$21,ED!$I$15,"")&amp;IF(EST!M26=Geral!$J$21,EST!$I$15,"")&amp;IF(EL!M26=Geral!$J$21,EL!$I$15,"")&amp;IF(ELT!M26=Geral!$J$21,ELT!$I$15,"")&amp;IF(INFO!M26=Geral!$J$21,INFO!$I$15,"")&amp;IF(MEC!M26=Geral!$J$21,MEC!$I$15,"")&amp;IF(MET!M26=Geral!$J$21,MET!$I$15,"")&amp;IF(SEG!M26=Geral!$J$21,SEG!$I$15,"")&amp;IF(TEL!M26=Geral!$J$21,TEL!$I$15,"")&amp;IF(TUREVE!M26=Geral!$J$21,TUREVE!$I$15,"")&amp;IF(ADM!M40=Geral!$J$21,ADM!$I$29,"")&amp;IF(ED!M40=Geral!$J$21,ED!$I$29,""))&amp;(IF(EST!M40=Geral!$J$21,EST!$I$29,"")&amp;IF(EL!M40=Geral!$J$21,EL!$I$29,"")&amp;IF(ELT!M40=Geral!$J$21,ELT!$I$29,"")&amp;IF(INFO!M40=Geral!$J$21,INFO!$I$29,"")&amp;IF(MEC!M40=Geral!$J$21,MEC!$I$29,"")&amp;IF(MET!M40=Geral!$J$21,MET!$I$29,"")&amp;IF(SEG!M40=Geral!$J$21,SEG!$I$29,"")&amp;IF(TEL!M40=Geral!$J$21,TEL!$I$29,"")&amp;IF(TUREVE!M40=Geral!$J$21,TUREVE!$I$29,"")&amp;IF(ADM!M54=Geral!$J$21,ADM!$I$43,"")&amp;IF(ED!M54=Geral!$J$21,ED!$I$43,"")&amp;IF(EST!M54=Geral!$J$21,EST!$I$43,"")&amp;IF(EL!M54=Geral!$J$21,EL!$I$43,"")&amp;IF(ELT!M54=Geral!$J$21,ELT!$I$43,"")&amp;IF(INFO!M54=Geral!$J$21,INFO!$I$43,"")&amp;IF(MEC!M54=Geral!$J$21,MEC!$I$43,"")&amp;IF(MET!M54=Geral!$J$21,MET!$I$43,"")&amp;IF(SEG!M54=Geral!$J$21,SEG!$I$43,"")&amp;IF(TEL!M54=Geral!$J$21,TEL!$I$43,"")&amp;IF(TUREVE!M54=Geral!$J$21,TUREVE!$I$43,""))&amp;IF(ADM!F12=Geral!$J$21,ADM!$B$1,"")&amp;IF(ED!F12=Geral!$J$21,ED!$B$1,"")&amp;IF(EST!F12=Geral!$J$21,EST!$B$1,"")&amp;IF(EL!F12=Geral!$J$21,EL!$B$1,"")&amp;IF(ELT!F12=Geral!$J$21,ELT!$B$1,"")&amp;IF(INFO!F12=Geral!$J$21,INFO!$B$1,"")&amp;IF(MEC!F12=Geral!$J$21,MEC!$B$1,"")&amp;IF(MET!F12=Geral!$J$21,MET!$B$1,"")&amp;IF(SEG!F12=Geral!$J$21,SEG!$B$1,"")&amp;(IF(TEL!F12=Geral!$J$21,TEL!$B$1,"")&amp;IF(TUREVE!F12=Geral!$J$21,TUREVE!$B$1,"")&amp;IF(ADM!F26=Geral!$J$21,ADM!$B$15,"")&amp;IF(ED!F26=Geral!$J$21,ED!$B$15,"")&amp;IF(EST!F26=Geral!$J$21,EST!$B$15,"")&amp;IF(EL!F26=Geral!$J$21,EL!$B$15,"")&amp;IF(ELT!F26=Geral!$J$21,ELT!$B$15,"")&amp;IF(INFO!F26=Geral!$J$21,INFO!$B$15,"")&amp;IF(MEC!F26=Geral!$J$21,MEC!$B$15,"")&amp;IF(MET!F26=Geral!$J$21,MET!$B$15,"")&amp;IF(SEG!F26=Geral!$J$21,SEG!$B$15,"")&amp;IF(TEL!F26=Geral!$J$21,TEL!$B$15,"")&amp;IF(TUREVE!F26=Geral!$J$21,TUREVE!$B$15,"")&amp;IF(ADM!F40=Geral!$J$21,ADM!$B$29,"")&amp;IF(ED!F40=Geral!$J$21,ED!$B$29,""))&amp;(IF(EST!F40=Geral!$J$21,EST!$B$29,"")&amp;IF(EL!F40=Geral!$J$21,EL!$B$29,"")&amp;IF(ELT!F40=Geral!$J$21,ELT!$B$29,"")&amp;IF(INFO!F40=Geral!$J$21,INFO!$B$29,"")&amp;IF(MEC!F40=Geral!$J$21,MEC!$B$29,"")&amp;IF(MET!F40=Geral!$J$21,MET!$B$29,"")&amp;IF(SEG!F40=Geral!$J$21,SEG!$B$29,"")&amp;IF(TEL!F40=Geral!$J$21,TEL!$B$29,"")&amp;IF(TUREVE!F40=Geral!$J$21,TUREVE!$B$29,"")&amp;IF(ADM!F54=Geral!$J$21,ADM!$B$43,"")&amp;IF(ED!F54=Geral!$J$21,ED!$B$43,"")&amp;IF(EST!F54=Geral!$J$21,EST!$B$43,"")&amp;IF(EL!F54=Geral!$J$21,EL!$B$43,"")&amp;IF(ELT!F54=Geral!$J$21,ELT!$B$43,"")&amp;IF(INFO!F54=Geral!$J$21,INFO!$B$43,"")&amp;IF(MEC!F54=Geral!$J$21,MEC!$B$43,"")&amp;IF(MET!F54=Geral!$J$21,MET!$B$43,"")&amp;IF(SEG!F54=Geral!$J$21,SEG!$B$43,"")&amp;IF(TEL!F54=Geral!$J$21,TEL!$B$43,"")&amp;IF(TUREVE!F54=Geral!$J$21,TUREVE!$B$43,""))</f>
        <v xml:space="preserve">    1BEL    </v>
      </c>
      <c r="O32" s="154"/>
      <c r="P32" s="32" t="str">
        <f>IF(ADM!I12=Geral!$P$21,ADM!$I$1,"")&amp;IF(ED!I12=Geral!$P$21,ED!$I$1,"")&amp;IF(EST!I12=Geral!$P$21,EST!$I$1,"")&amp;IF(EL!I12=Geral!$P$21,EL!$I$1,"")&amp;IF(ELT!I12=Geral!$P$21,ELT!$I$1,"")&amp;IF(INFO!I12=Geral!$P$21,INFO!$I$1,"")&amp;IF(MEC!I12=Geral!$P$21,MEC!$I$1,"")&amp;IF(MET!I12=Geral!$P$21,MET!$I$1,"")&amp;IF(SEG!I12=Geral!$P$21,SEG!$I$1,"")&amp;(IF(TEL!I12=Geral!$P$21,TEL!$I$1,"")&amp;IF(TUREVE!I12=Geral!$P$21,TUREVE!$I$1,"")&amp;IF(ADM!I26=Geral!$P$21,ADM!$I$15,"")&amp;IF(ED!I26=Geral!$P$21,ED!$I$15,"")&amp;IF(EST!I26=Geral!$P$21,EST!$I$15,"")&amp;IF(EL!I26=Geral!$P$21,EL!$I$15,"")&amp;IF(ELT!I26=Geral!$P$21,ELT!$I$15,"")&amp;IF(INFO!I26=Geral!$P$21,INFO!$I$15,"")&amp;IF(MEC!I26=Geral!$P$21,MEC!$I$15,"")&amp;IF(MET!I26=Geral!$P$21,MET!$I$15,"")&amp;IF(SEG!I26=Geral!$P$21,SEG!$I$15,"")&amp;IF(TEL!I26=Geral!$P$21,TEL!$I$15,"")&amp;IF(TUREVE!I26=Geral!$P$21,TUREVE!$I$15,"")&amp;IF(ADM!I40=Geral!$P$21,ADM!$I$29,"")&amp;IF(ED!I40=Geral!$P$21,ED!$I$29,""))&amp;(IF(EST!I40=Geral!$P$21,EST!$I$29,"")&amp;IF(EL!I40=Geral!$P$21,EL!$I$29,"")&amp;IF(ELT!I40=Geral!$P$21,ELT!$I$29,"")&amp;IF(INFO!I40=Geral!$P$21,INFO!$I$29,"")&amp;IF(MEC!I40=Geral!$P$21,MEC!$I$29,"")&amp;IF(MET!I40=Geral!$P$21,MET!$I$29,"")&amp;IF(SEG!I40=Geral!$P$21,SEG!$I$29,"")&amp;IF(TEL!I40=Geral!$P$21,TEL!$I$29,"")&amp;IF(TUREVE!I40=Geral!$P$21,TUREVE!$I$29,"")&amp;IF(ADM!I54=Geral!$P$21,ADM!$I$43,"")&amp;IF(ED!I54=Geral!$P$21,ED!$I$43,"")&amp;IF(EST!I54=Geral!$P$21,EST!$I$43,"")&amp;IF(EL!I54=Geral!$P$21,EL!$I$43,"")&amp;IF(ELT!I54=Geral!$P$21,ELT!$I$43,"")&amp;IF(INFO!I54=Geral!$P$21,INFO!$I$43,"")&amp;IF(MEC!I54=Geral!$P$21,MEC!$I$43,"")&amp;IF(MET!I54=Geral!$P$21,MET!$I$43,"")&amp;IF(SEG!I54=Geral!$P$21,SEG!$I$43,"")&amp;IF(TEL!I54=Geral!$P$21,TEL!$I$43,"")&amp;IF(TUREVE!I54=Geral!$P$21,TUREVE!$I$43,""))&amp;IF(ADM!B12=Geral!$P$21,ADM!$B$1,"")&amp;IF(ED!B12=Geral!$P$21,ED!$B$1,"")&amp;IF(EST!B12=Geral!$P$21,EST!$B$1,"")&amp;IF(EL!B12=Geral!$P$21,EL!$B$1,"")&amp;IF(ELT!B12=Geral!$P$21,ELT!$B$1,"")&amp;IF(INFO!B12=Geral!$P$21,INFO!$B$1,"")&amp;IF(MEC!B12=Geral!$P$21,MEC!$B$1,"")&amp;IF(MET!B12=Geral!$P$21,MET!$B$1,"")&amp;IF(SEG!B12=Geral!$P$21,SEG!$B$1,"")&amp;(IF(TEL!B12=Geral!$P$21,TEL!$B$1,"")&amp;IF(TUREVE!B12=Geral!$P$21,TUREVE!$B$1,"")&amp;IF(ADM!B26=Geral!$P$21,ADM!$B$15,"")&amp;IF(ED!B26=Geral!$P$21,ED!$B$15,"")&amp;IF(EST!B26=Geral!$P$21,EST!$B$15,"")&amp;IF(EL!B26=Geral!$P$21,EL!$B$15,"")&amp;IF(ELT!B26=Geral!$P$21,ELT!$B$15,"")&amp;IF(INFO!B26=Geral!$P$21,INFO!$B$15,"")&amp;IF(MEC!B26=Geral!$P$21,MEC!$B$15,"")&amp;IF(MET!B26=Geral!$P$21,MET!$B$15,"")&amp;IF(SEG!B26=Geral!$P$21,SEG!$B$15,"")&amp;IF(TEL!B26=Geral!$P$21,TEL!$B$15,"")&amp;IF(TUREVE!B26=Geral!$P$21,TUREVE!$B$15,"")&amp;IF(ADM!B40=Geral!$P$21,ADM!$B$29,"")&amp;IF(ED!B40=Geral!$P$21,ED!$B$29,""))&amp;(IF(EST!B40=Geral!$P$21,EST!$B$29,"")&amp;IF(EL!B40=Geral!$P$21,EL!$B$29,"")&amp;IF(ELT!B40=Geral!$P$21,ELT!$B$29,"")&amp;IF(INFO!B40=Geral!$P$21,INFO!$B$29,"")&amp;IF(MEC!B40=Geral!$P$21,MEC!$B$29,"")&amp;IF(MET!B40=Geral!$P$21,MET!$B$29,"")&amp;IF(SEG!B40=Geral!$P$21,SEG!$B$29,"")&amp;IF(TEL!B40=Geral!$P$21,TEL!$B$29,"")&amp;IF(TUREVE!B40=Geral!$P$21,TUREVE!$B$29,"")&amp;IF(ADM!B54=Geral!$P$21,ADM!$B$43,"")&amp;IF(ED!B54=Geral!$P$21,ED!$B$43,"")&amp;IF(EST!B54=Geral!$P$21,EST!$B$43,"")&amp;IF(EL!B54=Geral!$P$21,EL!$B$43,"")&amp;IF(ELT!B54=Geral!$P$21,ELT!$B$43,"")&amp;IF(INFO!B54=Geral!$P$21,INFO!$B$43,"")&amp;IF(MEC!B54=Geral!$P$21,MEC!$B$43,"")&amp;IF(MET!B54=Geral!$P$21,MET!$B$43,"")&amp;IF(SEG!B54=Geral!$P$21,SEG!$B$43,"")&amp;IF(TEL!B54=Geral!$P$21,TEL!$B$43,"")&amp;IF(TUREVE!B54=Geral!$P$21,TUREVE!$B$43,""))</f>
        <v xml:space="preserve">    3BADM  3BMEC </v>
      </c>
      <c r="Q32" s="32" t="str">
        <f>IF(ADM!J12=Geral!$P$21,ADM!$I$1,"")&amp;IF(ED!J12=Geral!$P$21,ED!$I$1,"")&amp;IF(EST!J12=Geral!$P$21,EST!$I$1,"")&amp;IF(EL!J12=Geral!$P$21,EL!$I$1,"")&amp;IF(ELT!J12=Geral!$P$21,ELT!$I$1,"")&amp;IF(INFO!J12=Geral!$P$21,INFO!$I$1,"")&amp;IF(MEC!J12=Geral!$P$21,MEC!$I$1,"")&amp;IF(MET!J12=Geral!$P$21,MET!$I$1,"")&amp;IF(SEG!J10=Geral!$P$21,SEG!$I$1,"")&amp;(IF(TEL!J12=Geral!$P$21,TEL!$I$1,"")&amp;IF(TUREVE!J12=Geral!$P$21,TUREVE!$I$1,"")&amp;IF(ADM!J26=Geral!$P$21,ADM!$I$15,"")&amp;IF(ED!J26=Geral!$P$21,ED!$I$15,"")&amp;IF(EST!J26=Geral!$P$21,EST!$I$15,"")&amp;IF(EL!J26=Geral!$P$21,EL!$I$15,"")&amp;IF(ELT!J26=Geral!$P$21,ELT!$I$15,"")&amp;IF(INFO!J26=Geral!$P$21,INFO!$I$15,"")&amp;IF(MEC!J26=Geral!$P$21,MEC!$I$15,"")&amp;IF(MET!J26=Geral!$P$21,MET!$I$15,"")&amp;IF(SEG!J26=Geral!$P$21,SEG!$I$15,"")&amp;IF(TEL!J26=Geral!$P$21,TEL!$I$15,"")&amp;IF(TUREVE!J26=Geral!$P$21,TUREVE!$I$15,"")&amp;IF(ADM!J40=Geral!$P$21,ADM!$I$29,"")&amp;IF(ED!J40=Geral!$P$21,ED!$I$29,""))&amp;(IF(EST!J40=Geral!$P$21,EST!$I$29,"")&amp;IF(EL!J40=Geral!$P$21,EL!$I$29,"")&amp;IF(ELT!J40=Geral!$P$21,ELT!$I$29,"")&amp;IF(INFO!J40=Geral!$P$21,INFO!$I$29,"")&amp;IF(MEC!J40=Geral!$P$21,MEC!$I$29,"")&amp;IF(MET!J40=Geral!$P$21,MET!$I$29,"")&amp;IF(SEG!J40=Geral!$P$21,SEG!$I$29,"")&amp;IF(TEL!J40=Geral!$P$21,TEL!$I$29,"")&amp;IF(TUREVE!J40=Geral!$P$21,TUREVE!$I$29,"")&amp;IF(ADM!J54=Geral!$P$21,ADM!$I$43,"")&amp;IF(ED!J54=Geral!$P$21,ED!$I$43,"")&amp;IF(EST!J54=Geral!$P$21,EST!$I$43,"")&amp;IF(EL!J54=Geral!$P$21,EL!$I$43,"")&amp;IF(ELT!J54=Geral!$P$21,ELT!$I$43,"")&amp;IF(INFO!J54=Geral!$P$21,INFO!$I$43,"")&amp;IF(MEC!J54=Geral!$P$21,MEC!$I$43,"")&amp;IF(MET!J54=Geral!$P$21,MET!$I$43,"")&amp;IF(SEG!J54=Geral!$P$21,SEG!$I$43,"")&amp;IF(TEL!J54=Geral!$P$21,TEL!$I$43,"")&amp;IF(TUREVE!J54=Geral!$P$21,TUREVE!$I$43,""))&amp;IF(ADM!C12=Geral!$P$21,ADM!$B$1,"")&amp;IF(ED!C12=Geral!$P$21,ED!$B$1,"")&amp;IF(EST!C12=Geral!$P$21,EST!$B$1,"")&amp;IF(EL!C12=Geral!$P$21,EL!$B$1,"")&amp;IF(ELT!C12=Geral!$P$21,ELT!$B$1,"")&amp;IF(INFO!C12=Geral!$P$21,INFO!$B$1,"")&amp;IF(MEC!C12=Geral!$P$21,MEC!$B$1,"")&amp;IF(MET!C12=Geral!$P$21,MET!$B$1,"")&amp;IF(SEG!C12=Geral!$P$21,SEG!$B$1,"")&amp;(IF(TEL!C12=Geral!$P$21,TEL!$B$1,"")&amp;IF(TUREVE!C12=Geral!$P$21,TUREVE!$B$1,"")&amp;IF(ADM!C26=Geral!$P$21,ADM!$B$15,"")&amp;IF(ED!C26=Geral!$P$21,ED!$B$15,"")&amp;IF(EST!C26=Geral!$P$21,EST!$B$15,"")&amp;IF(EL!C26=Geral!$P$21,EL!$B$15,"")&amp;IF(ELT!C26=Geral!$P$21,ELT!$B$15,"")&amp;IF(INFO!C26=Geral!$P$21,INFO!$B$15,"")&amp;IF(MEC!C26=Geral!$P$21,MEC!$B$15,"")&amp;IF(MET!C26=Geral!$P$21,MET!$B$15,"")&amp;IF(SEG!C26=Geral!$P$21,SEG!$B$15,"")&amp;IF(TEL!C26=Geral!$P$21,TEL!$B$15,"")&amp;IF(TUREVE!C26=Geral!$P$21,TUREVE!$B$15,"")&amp;IF(ADM!C40=Geral!$P$21,ADM!$B$29,"")&amp;IF(ED!C40=Geral!$P$21,ED!$B$29,""))&amp;(IF(EST!C40=Geral!$P$21,EST!$B$29,"")&amp;IF(EL!C40=Geral!$P$21,EL!$B$29,"")&amp;IF(ELT!C40=Geral!$P$21,ELT!$B$29,"")&amp;IF(INFO!C40=Geral!$P$21,INFO!$B$29,"")&amp;IF(MEC!C40=Geral!$P$21,MEC!$B$29,"")&amp;IF(MET!C40=Geral!$P$21,MET!$B$29,"")&amp;IF(SEG!C40=Geral!$P$21,SEG!$B$29,"")&amp;IF(TEL!C40=Geral!$P$21,TEL!$B$29,"")&amp;IF(TUREVE!C40=Geral!$P$21,TUREVE!$B$29,"")&amp;IF(ADM!C54=Geral!$P$21,ADM!$B$43,"")&amp;IF(ED!C54=Geral!$P$21,ED!$B$43,"")&amp;IF(EST!C54=Geral!$P$21,EST!$B$43,"")&amp;IF(EL!C54=Geral!$P$21,EL!$B$43,"")&amp;IF(ELT!C54=Geral!$P$21,ELT!$B$43,"")&amp;IF(INFO!C54=Geral!$P$21,INFO!$B$43,"")&amp;IF(MEC!C54=Geral!$P$21,MEC!$B$43,"")&amp;IF(MET!C54=Geral!$P$21,MET!$B$43,"")&amp;IF(SEG!C54=Geral!$P$21,SEG!$B$43,"")&amp;IF(TEL!C54=Geral!$P$21,TEL!$B$43,"")&amp;IF(TUREVE!C54=Geral!$P$21,TUREVE!$B$43,""))</f>
        <v/>
      </c>
      <c r="R32" s="32" t="str">
        <f>IF(ADM!K12=Geral!$P$21,ADM!$I$1,"")&amp;IF(ED!K12=Geral!$P$21,ED!$I$1,"")&amp;IF(EST!K12=Geral!$P$21,EST!$I$1,"")&amp;IF(EL!K12=Geral!$P$21,EL!$I$1,"")&amp;IF(ELT!K12=Geral!$P$21,ELT!$I$1,"")&amp;IF(INFO!K13=Geral!$P$21,INFO!$I$1,"")&amp;IF(MEC!K12=Geral!$P$21,MEC!$I$1,"")&amp;IF(MET!K12=Geral!$P$21,MET!$I$1,"")&amp;IF(SEG!K12=Geral!$P$21,SEG!$I$1,"")&amp;(IF(TEL!K12=Geral!$P$21,TEL!$I$1,"")&amp;IF(TUREVE!K12=Geral!$P$21,TUREVE!$I$1,"")&amp;IF(ADM!K26=Geral!$P$21,ADM!$I$15,"")&amp;IF(ED!K26=Geral!$P$21,ED!$I$15,"")&amp;IF(EST!K26=Geral!$P$21,EST!$I$15,"")&amp;IF(EL!K26=Geral!$P$21,EL!$I$15,"")&amp;IF(ELT!K26=Geral!$P$21,ELT!$I$15,"")&amp;IF(INFO!K26=Geral!$P$21,INFO!$I$15,"")&amp;IF(MEC!K26=Geral!$P$21,MEC!$I$15,"")&amp;IF(MET!K26=Geral!$P$21,MET!$I$15,"")&amp;IF(SEG!K26=Geral!$P$21,SEG!$I$15,"")&amp;IF(TEL!K26=Geral!$P$21,TEL!$I$15,"")&amp;IF(TUREVE!K26=Geral!$P$21,TUREVE!$I$15,"")&amp;IF(ADM!K40=Geral!$P$21,ADM!$I$29,"")&amp;IF(ED!K40=Geral!$P$21,ED!$I$29,""))&amp;(IF(EST!K40=Geral!$P$21,EST!$I$29,"")&amp;IF(EL!K40=Geral!$P$21,EL!$I$29,"")&amp;IF(ELT!K40=Geral!$P$21,ELT!$I$29,"")&amp;IF(INFO!K40=Geral!$P$21,INFO!$I$29,"")&amp;IF(MEC!K40=Geral!$P$21,MEC!$I$29,"")&amp;IF(MET!K40=Geral!$P$21,MET!$I$29,"")&amp;IF(SEG!K40=Geral!$P$21,SEG!$I$29,"")&amp;IF(TEL!K40=Geral!$P$21,TEL!$I$29,"")&amp;IF(TUREVE!K40=Geral!$P$21,TUREVE!$I$29,"")&amp;IF(ADM!K54=Geral!$P$21,ADM!$I$43,"")&amp;IF(ED!K54=Geral!$P$21,ED!$I$43,"")&amp;IF(EST!K54=Geral!$P$21,EST!$I$43,"")&amp;IF(EL!K54=Geral!$P$21,EL!$I$43,"")&amp;IF(ELT!K54=Geral!$P$21,ELT!$I$43,"")&amp;IF(INFO!K54=Geral!$P$21,INFO!$I$43,"")&amp;IF(MEC!K54=Geral!$P$21,MEC!$I$43,"")&amp;IF(MET!K54=Geral!$P$21,MET!$I$43,"")&amp;IF(SEG!K54=Geral!$P$21,SEG!$I$43,"")&amp;IF(TEL!K54=Geral!$P$21,TEL!$I$43,"")&amp;IF(TUREVE!K54=Geral!$P$21,TUREVE!$I$43,""))&amp;IF(ADM!D12=Geral!$P$21,ADM!$B$1,"")&amp;IF(ED!D12=Geral!$P$21,ED!$B$1,"")&amp;IF(EST!D12=Geral!$P$21,EST!$B$1,"")&amp;IF(EL!D12=Geral!$P$21,EL!$B$1,"")&amp;IF(ELT!D12=Geral!$P$21,ELT!$B$1,"")&amp;IF(INFO!D12=Geral!$P$21,INFO!$B$1,"")&amp;IF(MEC!D12=Geral!$P$21,MEC!$B$1,"")&amp;IF(MET!D12=Geral!$P$21,MET!$B$1,"")&amp;IF(SEG!D12=Geral!$P$21,SEG!$B$1,"")&amp;(IF(TEL!D12=Geral!$P$21,TEL!$B$1,"")&amp;IF(TUREVE!D12=Geral!$P$21,TUREVE!$B$1,"")&amp;IF(ADM!D26=Geral!$P$21,ADM!$B$15,"")&amp;IF(ED!D26=Geral!$P$21,ED!$B$15,"")&amp;IF(EST!D26=Geral!$P$21,EST!$B$15,"")&amp;IF(EL!D26=Geral!$P$21,EL!$B$15,"")&amp;IF(ELT!D26=Geral!$P$21,ELT!$B$15,"")&amp;IF(INFO!D26=Geral!$P$21,INFO!$B$15,"")&amp;IF(MEC!D26=Geral!$P$21,MEC!$B$15,"")&amp;IF(MET!D26=Geral!$P$21,MET!$B$15,"")&amp;IF(SEG!D26=Geral!$P$21,SEG!$B$15,"")&amp;IF(TEL!D26=Geral!$P$21,TEL!$B$15,"")&amp;IF(TUREVE!D26=Geral!$P$21,TUREVE!$B$15,"")&amp;IF(ADM!D40=Geral!$P$21,ADM!$B$29,"")&amp;IF(ED!D40=Geral!$P$21,ED!$B$29,""))&amp;(IF(EST!D40=Geral!$P$21,EST!$B$29,"")&amp;IF(EL!D40=Geral!$P$21,EL!$B$29,"")&amp;IF(ELT!D40=Geral!$P$21,ELT!$B$29,"")&amp;IF(INFO!D40=Geral!$P$21,INFO!$B$29,"")&amp;IF(MEC!D40=Geral!$P$21,MEC!$B$29,"")&amp;IF(MET!D40=Geral!$P$21,MET!$B$29,"")&amp;IF(SEG!D40=Geral!$P$21,SEG!$B$29,"")&amp;IF(TEL!D40=Geral!$P$21,TEL!$B$29,"")&amp;IF(TUREVE!D40=Geral!$P$21,TUREVE!$B$29,"")&amp;IF(ADM!D54=Geral!$P$21,ADM!$B$43,"")&amp;IF(ED!D54=Geral!$P$21,ED!$B$43,"")&amp;IF(EST!D54=Geral!$P$21,EST!$B$43,"")&amp;IF(EL!D54=Geral!$P$21,EL!$B$43,"")&amp;IF(ELT!D54=Geral!$P$21,ELT!$B$43,"")&amp;IF(INFO!D54=Geral!$P$21,INFO!$B$43,"")&amp;IF(MEC!D54=Geral!$P$21,MEC!$B$43,"")&amp;IF(MET!D54=Geral!$P$21,MET!$B$43,"")&amp;IF(SEG!D54=Geral!$P$21,SEG!$B$43,"")&amp;IF(TEL!D54=Geral!$P$21,TEL!$B$43,"")&amp;IF(TUREVE!D54=Geral!$P$21,TUREVE!$B$43,""))</f>
        <v xml:space="preserve">    2BEL     3BSEG </v>
      </c>
      <c r="S32" s="32" t="str">
        <f>IF(ADM!L12=Geral!$P$21,ADM!$I$1,"")&amp;IF(ED!L12=Geral!$P$21,ED!$I$1,"")&amp;IF(EST!L12=Geral!$P$21,EST!$I$1,"")&amp;IF(EL!L12=Geral!$P$21,EL!$I$1,"")&amp;IF(ELT!L12=Geral!$P$21,ELT!$I$1,"")&amp;IF(INFO!L12=Geral!$P$21,INFO!$I$1,"")&amp;IF(MEC!L12=Geral!$P$21,MEC!$I$1,"")&amp;IF(MET!L12=Geral!$P$21,MET!$I$1,"")&amp;IF(SEG!L12=Geral!$P$21,SEG!$I$1,"")&amp;(IF(TEL!L12=Geral!$P$21,TEL!$I$1,"")&amp;IF(TUREVE!L12=Geral!$P$21,TUREVE!$I$1,"")&amp;IF(ADM!L26=Geral!$P$21,ADM!$I$15,"")&amp;IF(ED!M26=Geral!$P$21,ED!$I$15,"")&amp;IF(EST!L26=Geral!$P$21,EST!$I$15,"")&amp;IF(EL!L26=Geral!$P$21,EL!$I$15,"")&amp;IF(ELT!L26=Geral!$P$21,ELT!$I$15,"")&amp;IF(INFO!L26=Geral!$P$21,INFO!$I$15,"")&amp;IF(MEC!L26=Geral!$P$21,MEC!$I$15,"")&amp;IF(MET!L26=Geral!$P$21,MET!$I$15,"")&amp;IF(SEG!L26=Geral!$P$21,SEG!$I$15,"")&amp;IF(TEL!L26=Geral!$P$21,TEL!$I$15,"")&amp;IF(TUREVE!L26=Geral!$P$21,TUREVE!$I$15,"")&amp;IF(ADM!L40=Geral!$P$21,ADM!$I$29,"")&amp;IF(ED!L40=Geral!$P$21,ED!$I$29,""))&amp;(IF(EST!L40=Geral!$P$21,EST!$I$29,"")&amp;IF(EL!L40=Geral!$P$21,EL!$I$29,"")&amp;IF(ELT!L40=Geral!$P$21,ELT!$I$29,"")&amp;IF(INFO!L40=Geral!$P$21,INFO!$I$29,"")&amp;IF(MEC!L40=Geral!$P$21,MEC!$I$29,"")&amp;IF(MET!L40=Geral!$P$21,MET!$I$29,"")&amp;IF(SEG!L40=Geral!$P$21,SEG!$I$29,"")&amp;IF(TEL!L40=Geral!$P$21,TEL!$I$29,"")&amp;IF(TUREVE!L40=Geral!$P$21,TUREVE!$I$29,"")&amp;IF(ADM!L54=Geral!$P$21,ADM!$I$43,"")&amp;IF(ED!L54=Geral!$P$21,ED!$I$43,"")&amp;IF(EST!L54=Geral!$P$21,EST!$I$43,"")&amp;IF(EL!L54=Geral!$P$21,EL!$I$43,"")&amp;IF(ELT!L54=Geral!$P$21,ELT!$I$43,"")&amp;IF(INFO!L54=Geral!$P$21,INFO!$I$43,"")&amp;IF(MEC!L54=Geral!$P$21,MEC!$I$43,"")&amp;IF(MET!L54=Geral!$P$21,MET!$I$43,"")&amp;IF(SEG!L54=Geral!$P$21,SEG!$I$43,"")&amp;IF(TEL!L54=Geral!$P$21,TEL!$I$43,"")&amp;IF(TUREVE!L54=Geral!$P$21,TUREVE!$I$43,""))&amp;IF(ADM!E12=Geral!$P$21,ADM!$B$1,"")&amp;IF(ED!E12=Geral!$P$21,ED!$B$1,"")&amp;IF(EST!E12=Geral!$P$21,EST!$B$1,"")&amp;IF(EL!E12=Geral!$P$21,EL!$B$1,"")&amp;IF(ELT!E12=Geral!$P$21,ELT!$B$1,"")&amp;IF(INFO!E12=Geral!$P$21,INFO!$B$1,"")&amp;IF(MEC!E12=Geral!$P$21,MEC!$B$1,"")&amp;IF(MET!E12=Geral!$P$21,MET!$B$1,"")&amp;IF(SEG!E12=Geral!$P$21,SEG!$B$1,"")&amp;(IF(TEL!E12=Geral!$P$21,TEL!$B$1,"")&amp;IF(TUREVE!E12=Geral!$P$21,TUREVE!$B$1,"")&amp;IF(ADM!E26=Geral!$P$21,ADM!$B$15,"")&amp;IF(ED!E26=Geral!$P$21,ED!$B$15,"")&amp;IF(EST!E26=Geral!$P$21,EST!$B$15,"")&amp;IF(EL!E26=Geral!$P$21,EL!$B$15,"")&amp;IF(ELT!E26=Geral!$P$21,ELT!$B$15,"")&amp;IF(INFO!E26=Geral!$P$21,INFO!$B$15,"")&amp;IF(MEC!E26=Geral!$P$21,MEC!$B$15,"")&amp;IF(MET!E26=Geral!$P$21,MET!$B$15,"")&amp;IF(SEG!E26=Geral!$P$21,SEG!$B$15,"")&amp;IF(TEL!E26=Geral!$P$21,TEL!$B$15,"")&amp;IF(TUREVE!E26=Geral!$P$21,TUREVE!$B$15,"")&amp;IF(ADM!E40=Geral!$P$21,ADM!$B$29,"")&amp;IF(ED!E40=Geral!$P$21,ED!$B$29,""))&amp;(IF(EST!E40=Geral!$P$21,EST!$B$29,"")&amp;IF(EL!E40=Geral!$P$21,EL!$B$29,"")&amp;IF(ELT!E40=Geral!$P$21,ELT!$B$29,"")&amp;IF(INFO!E40=Geral!$P$21,INFO!$B$29,"")&amp;IF(MEC!E40=Geral!$P$21,MEC!$B$29,"")&amp;IF(MET!E40=Geral!$P$21,MET!$B$29,"")&amp;IF(SEG!E40=Geral!$P$21,SEG!$B$29,"")&amp;IF(TEL!E40=Geral!$P$21,TEL!$B$29,"")&amp;IF(TUREVE!E40=Geral!$P$21,TUREVE!$B$29,"")&amp;IF(ADM!E54=Geral!$P$21,ADM!$B$43,"")&amp;IF(ED!E54=Geral!$P$21,ED!$B$43,"")&amp;IF(EST!E54=Geral!$P$21,EST!$B$43,"")&amp;IF(EL!E54=Geral!$P$21,EL!$B$43,"")&amp;IF(ELT!E54=Geral!$P$21,ELT!$B$43,"")&amp;IF(INFO!E54=Geral!$P$21,INFO!$B$43,"")&amp;IF(MEC!E54=Geral!$P$21,MEC!$B$43,"")&amp;IF(MET!E54=Geral!$P$21,MET!$B$43,"")&amp;IF(SEG!E54=Geral!$P$21,SEG!$B$43,"")&amp;IF(TEL!E54=Geral!$P$21,TEL!$B$43,"")&amp;IF(TUREVE!E54=Geral!$P$21,TUREVE!$B$43,""))</f>
        <v>3BINFO</v>
      </c>
      <c r="T32" s="32" t="str">
        <f>IF(ADM!M12=Geral!$P$21,ADM!$I$1,"")&amp;IF(ED!M12=Geral!$P$21,ED!$I$1,"")&amp;IF(EST!M12=Geral!$P$21,EST!$I$1,"")&amp;IF(EL!M12=Geral!$P$21,EL!$I$1,"")&amp;IF(ELT!M12=Geral!$P$21,ELT!$I$1,"")&amp;IF(INFO!M12=Geral!$P$21,INFO!$I$1,"")&amp;IF(MEC!M12=Geral!$P$21,MEC!$I$1,"")&amp;IF(MET!M12=Geral!$P$21,MET!$I$1,"")&amp;IF(SEG!M12=Geral!$P$21,SEG!$I$1,"")&amp;(IF(TEL!M12=Geral!$P$21,TEL!$I$1,"")&amp;IF(TUREVE!M12=Geral!$P$21,TUREVE!$I$1,"")&amp;IF(ADM!M26=Geral!$P$21,ADM!$I$15,"")&amp;IF(ED!N26=Geral!$P$21,ED!$I$15,"")&amp;IF(EST!M26=Geral!$P$21,EST!$I$15,"")&amp;IF(EL!M26=Geral!$P$21,EL!$I$15,"")&amp;IF(ELT!M26=Geral!$P$21,ELT!$I$15,"")&amp;IF(INFO!M26=Geral!$P$21,INFO!$I$15,"")&amp;IF(MEC!M26=Geral!$P$21,MEC!$I$15,"")&amp;IF(MET!M26=Geral!$P$21,MET!$I$15,"")&amp;IF(SEG!M26=Geral!$P$21,SEG!$I$15,"")&amp;IF(TEL!M26=Geral!$P$21,TEL!$I$15,"")&amp;IF(TUREVE!M26=Geral!$P$21,TUREVE!$I$15,"")&amp;IF(ADM!M40=Geral!$P$21,ADM!$I$29,"")&amp;IF(ED!M40=Geral!$P$21,ED!$I$29,""))&amp;(IF(EST!M40=Geral!$P$21,EST!$I$29,"")&amp;IF(EL!M40=Geral!$P$21,EL!$I$29,"")&amp;IF(ELT!M40=Geral!$P$21,ELT!$I$29,"")&amp;IF(INFO!M40=Geral!$P$21,INFO!$I$29,"")&amp;IF(MEC!M40=Geral!$P$21,MEC!$I$29,"")&amp;IF(MET!M40=Geral!$P$21,MET!$I$29,"")&amp;IF(SEG!M40=Geral!$P$21,SEG!$I$29,"")&amp;IF(TEL!M40=Geral!$P$21,TEL!$I$29,"")&amp;IF(TUREVE!M40=Geral!$P$21,TUREVE!$I$29,"")&amp;IF(ADM!M54=Geral!$P$21,ADM!$I$43,"")&amp;IF(ED!M54=Geral!$P$21,ED!$I$43,"")&amp;IF(EST!M54=Geral!$P$21,EST!$I$43,"")&amp;IF(EL!M54=Geral!$P$21,EL!$I$43,"")&amp;IF(ELT!M54=Geral!$P$21,ELT!$I$43,"")&amp;IF(INFO!M54=Geral!$P$21,INFO!$I$43,"")&amp;IF(MEC!M54=Geral!$P$21,MEC!$I$43,"")&amp;IF(MET!M54=Geral!$P$21,MET!$I$43,"")&amp;IF(SEG!M54=Geral!$P$21,SEG!$I$43,"")&amp;IF(TEL!M54=Geral!$P$21,TEL!$I$43,"")&amp;IF(TUREVE!M54=Geral!$P$21,TUREVE!$I$43,""))&amp;IF(ADM!F12=Geral!$P$21,ADM!$B$1,"")&amp;IF(ED!F12=Geral!$P$21,ED!$B$1,"")&amp;IF(EST!F12=Geral!$P$21,EST!$B$1,"")&amp;IF(EL!F12=Geral!$P$21,EL!$B$1,"")&amp;IF(ELT!F12=Geral!$P$21,ELT!$B$1,"")&amp;IF(INFO!F12=Geral!$P$21,INFO!$B$1,"")&amp;IF(MEC!F12=Geral!$P$21,MEC!$B$1,"")&amp;IF(MET!F12=Geral!$P$21,MET!$B$1,"")&amp;IF(SEG!F12=Geral!$P$21,SEG!$B$1,"")&amp;(IF(TEL!F12=Geral!$P$21,TEL!$B$1,"")&amp;IF(TUREVE!F12=Geral!$P$21,TUREVE!$B$1,"")&amp;IF(ADM!F26=Geral!$P$21,ADM!$B$15,"")&amp;IF(ED!F26=Geral!$P$21,ED!$B$15,"")&amp;IF(EST!F26=Geral!$P$21,EST!$B$15,"")&amp;IF(EL!F26=Geral!$P$21,EL!$B$15,"")&amp;IF(ELT!F26=Geral!$P$21,ELT!$B$15,"")&amp;IF(INFO!F26=Geral!$P$21,INFO!$B$15,"")&amp;IF(MEC!F26=Geral!$P$21,MEC!$B$15,"")&amp;IF(MET!F26=Geral!$P$21,MET!$B$15,"")&amp;IF(SEG!F26=Geral!$P$21,SEG!$B$15,"")&amp;IF(TEL!F26=Geral!$P$21,TEL!$B$15,"")&amp;IF(TUREVE!F26=Geral!$P$21,TUREVE!$B$15,"")&amp;IF(ADM!F40=Geral!$P$21,ADM!$B$29,"")&amp;IF(ED!F40=Geral!$P$21,ED!$B$29,""))&amp;(IF(EST!F40=Geral!$P$21,EST!$B$29,"")&amp;IF(EL!F40=Geral!$P$21,EL!$B$29,"")&amp;IF(ELT!F40=Geral!$P$21,ELT!$B$29,"")&amp;IF(INFO!F40=Geral!$P$21,INFO!$B$29,"")&amp;IF(MEC!F40=Geral!$P$21,MEC!$B$29,"")&amp;IF(MET!F40=Geral!$P$21,MET!$B$29,"")&amp;IF(SEG!F40=Geral!$P$21,SEG!$B$29,"")&amp;IF(TEL!F40=Geral!$P$21,TEL!$B$29,"")&amp;IF(TUREVE!F40=Geral!$P$21,TUREVE!$B$29,"")&amp;IF(ADM!F54=Geral!$P$21,ADM!$B$43,"")&amp;IF(ED!F54=Geral!$P$21,ED!$B$43,"")&amp;IF(EST!F54=Geral!$P$21,EST!$B$43,"")&amp;IF(EL!F54=Geral!$P$21,EL!$B$43,"")&amp;IF(ELT!F54=Geral!$P$21,ELT!$B$43,"")&amp;IF(INFO!F54=Geral!$P$21,INFO!$B$43,"")&amp;IF(MEC!F54=Geral!$P$21,MEC!$B$43,"")&amp;IF(MET!F54=Geral!$P$21,MET!$B$43,"")&amp;IF(SEG!F54=Geral!$P$21,SEG!$B$43,"")&amp;IF(TEL!F54=Geral!$P$21,TEL!$B$43,"")&amp;IF(TUREVE!F54=Geral!$P$21,TUREVE!$B$43,""))</f>
        <v xml:space="preserve">    2BADM </v>
      </c>
      <c r="U32" s="148"/>
      <c r="V32" s="32" t="str">
        <f>IF(ADM!I12=Geral!$V$21,ADM!$I$1,"")&amp;IF(ED!I12=Geral!$V$21,ED!$I$1,"")&amp;IF(EST!I12=Geral!$V$21,EST!$I$1,"")&amp;IF(EL!I12=Geral!$V$21,EL!$I$1,"")&amp;IF(ELT!I12=Geral!$V$21,ELT!$I$1,"")&amp;IF(INFO!I12=Geral!$V$21,INFO!$I$1,"")&amp;IF(MEC!I12=Geral!$V$21,MEC!$I$1,"")&amp;IF(MET!I12=Geral!$V$21,MET!$I$1,"")&amp;IF(SEG!I12=Geral!$V$21,SEG!$I$1,"")&amp;(IF(TEL!I12=Geral!$V$21,TEL!$I$1,"")&amp;IF(TUREVE!I12=Geral!$V$21,TUREVE!$I$1,"")&amp;IF(ADM!I26=Geral!$V$21,ADM!$I$15,"")&amp;IF(ED!I26=Geral!$V$21,ED!$I$15,"")&amp;IF(EST!I26=Geral!$V$21,EST!$I$15,"")&amp;IF(EL!I26=Geral!$V$21,EL!$I$15,"")&amp;IF(ELT!I26=Geral!$V$21,ELT!$I$15,"")&amp;IF(INFO!I26=Geral!$V$21,INFO!$I$15,"")&amp;IF(MEC!I26=Geral!$V$21,MEC!$I$15,"")&amp;IF(MET!I26=Geral!$V$21,MET!$I$15,"")&amp;IF(SEG!I26=Geral!$V$21,SEG!$I$15,"")&amp;IF(TEL!I26=Geral!$V$21,TEL!$I$15,"")&amp;IF(TUREVE!I26=Geral!$V$21,TUREVE!$I$15,"")&amp;IF(ADM!I40=Geral!$V$21,ADM!$I$29,"")&amp;IF(ED!I40=Geral!$V$21,ED!$I$29,""))&amp;(IF(EST!I40=Geral!$V$21,EST!$I$29,"")&amp;IF(EL!I40=Geral!$V$21,EL!$I$29,"")&amp;IF(ELT!I40=Geral!$V$21,ELT!$I$29,"")&amp;IF(INFO!I40=Geral!$V$21,INFO!$I$29,"")&amp;IF(MEC!I40=Geral!$V$21,MEC!$I$29,"")&amp;IF(MET!I40=Geral!$V$21,MET!$I$29,"")&amp;IF(SEG!I40=Geral!$V$21,SEG!$I$29,"")&amp;IF(TEL!I40=Geral!$V$21,TEL!$I$29,"")&amp;IF(TUREVE!I40=Geral!$V$21,TUREVE!$I$29,"")&amp;IF(ADM!I54=Geral!$V$21,ADM!$I$43,"")&amp;IF(ED!I54=Geral!$V$21,ED!$I$43,"")&amp;IF(EST!I54=Geral!$V$21,EST!$I$43,"")&amp;IF(EL!I54=Geral!$V$21,EL!$I$43,"")&amp;IF(ELT!I54=Geral!$V$21,ELT!$I$43,"")&amp;IF(INFO!I54=Geral!$V$21,INFO!$I$43,"")&amp;IF(MEC!I54=Geral!$V$21,MEC!$I$43,"")&amp;IF(MET!I54=Geral!$V$21,MET!$I$43,"")&amp;IF(SEG!I54=Geral!$V$21,SEG!$I$43,"")&amp;IF(TEL!I54=Geral!$V$21,TEL!$I$43,"")&amp;IF(TUREVE!I54=Geral!$V$21,TUREVE!$I$43,""))&amp;IF(ADM!B12=Geral!$V$21,ADM!$B$1,"")&amp;IF(ED!B12=Geral!$V$21,ED!$B$1,"")&amp;IF(EST!B12=Geral!$V$21,EST!$B$1,"")&amp;IF(EL!B12=Geral!$V$21,EL!$B$1,"")&amp;IF(ELT!B12=Geral!$V$21,ELT!$B$1,"")&amp;IF(INFO!B12=Geral!$V$21,INFO!$B$1,"")&amp;IF(MEC!B12=Geral!$V$21,MEC!$B$1,"")&amp;IF(MET!B12=Geral!$V$21,MET!$B$1,"")&amp;IF(SEG!B12=Geral!$V$21,SEG!$B$1,"")&amp;(IF(TEL!B12=Geral!$V$21,TEL!$B$1,"")&amp;IF(TUREVE!B12=Geral!$V$21,TUREVE!$B$1,"")&amp;IF(ADM!B26=Geral!$V$21,ADM!$B$15,"")&amp;IF(ED!B26=Geral!$V$21,ED!$B$15,"")&amp;IF(EST!B26=Geral!$V$21,EST!$B$15,"")&amp;IF(EL!B26=Geral!$V$21,EL!$B$15,"")&amp;IF(ELT!B26=Geral!$V$21,ELT!$B$15,"")&amp;IF(INFO!B26=Geral!$V$21,INFO!$B$15,"")&amp;IF(MEC!B26=Geral!$V$21,MEC!$B$15,"")&amp;IF(MET!B26=Geral!$V$21,MET!$B$15,"")&amp;IF(SEG!B26=Geral!$V$21,SEG!$B$15,"")&amp;IF(TEL!B26=Geral!$V$21,TEL!$B$15,"")&amp;IF(TUREVE!B26=Geral!$V$21,TUREVE!$B$15,"")&amp;IF(ADM!B40=Geral!$V$21,ADM!$B$29,"")&amp;IF(ED!B40=Geral!$V$21,ED!$B$29,""))&amp;(IF(EST!B40=Geral!$V$21,EST!$B$29,"")&amp;IF(EL!B40=Geral!$V$21,EL!$B$29,"")&amp;IF(ELT!B40=Geral!$V$21,ELT!$B$29,"")&amp;IF(INFO!B40=Geral!$V$21,INFO!$B$29,"")&amp;IF(MEC!B40=Geral!$V$21,MEC!$B$29,"")&amp;IF(MET!B40=Geral!$V$21,MET!$B$29,"")&amp;IF(SEG!B40=Geral!$V$21,SEG!$B$29,"")&amp;IF(TEL!B40=Geral!$V$21,TEL!$B$29,"")&amp;IF(TUREVE!B40=Geral!$V$21,TUREVE!$B$29,"")&amp;IF(ADM!B54=Geral!$V$21,ADM!$B$43,"")&amp;IF(ED!B54=Geral!$V$21,ED!$B$43,"")&amp;IF(EST!B54=Geral!$V$21,EST!$B$43,"")&amp;IF(EL!B54=Geral!$V$21,EL!$B$43,"")&amp;IF(ELT!B54=Geral!$V$21,ELT!$B$43,"")&amp;IF(INFO!B54=Geral!$V$21,INFO!$B$43,"")&amp;IF(MEC!B54=Geral!$V$21,MEC!$B$43,"")&amp;IF(MET!B54=Geral!$V$21,MET!$B$43,"")&amp;IF(SEG!B54=Geral!$V$21,SEG!$B$43,"")&amp;IF(TEL!B54=Geral!$V$21,TEL!$B$43,"")&amp;IF(TUREVE!B54=Geral!$V$21,TUREVE!$B$43,""))</f>
        <v/>
      </c>
      <c r="W32" s="32" t="str">
        <f>IF(ADM!J12=Geral!$V$21,ADM!$I$1,"")&amp;IF(ED!J12=Geral!$V$21,ED!$I$1,"")&amp;IF(EST!J12=Geral!$V$21,EST!$I$1,"")&amp;IF(EL!J12=Geral!$V$21,EL!$I$1,"")&amp;IF(ELT!J12=Geral!$V$21,ELT!$I$1,"")&amp;IF(INFO!J12=Geral!$V$21,INFO!$I$1,"")&amp;IF(MEC!J12=Geral!$V$21,MEC!$I$1,"")&amp;IF(MET!J12=Geral!$V$21,MET!$I$1,"")&amp;IF(SEG!J10=Geral!$V$21,SEG!$I$1,"")&amp;(IF(TEL!J12=Geral!$V$21,TEL!$I$1,"")&amp;IF(TUREVE!J12=Geral!$V$21,TUREVE!$I$1,"")&amp;IF(ADM!J26=Geral!$V$21,ADM!$I$15,"")&amp;IF(ED!J26=Geral!$V$21,ED!$I$15,"")&amp;IF(EST!J26=Geral!$V$21,EST!$I$15,"")&amp;IF(EL!J26=Geral!$V$21,EL!$I$15,"")&amp;IF(ELT!J26=Geral!$V$21,ELT!$I$15,"")&amp;IF(INFO!J26=Geral!$V$21,INFO!$I$15,"")&amp;IF(MEC!J26=Geral!$V$21,MEC!$I$15,"")&amp;IF(MET!J26=Geral!$V$21,MET!$I$15,"")&amp;IF(SEG!J26=Geral!$V$21,SEG!$I$15,"")&amp;IF(TEL!J26=Geral!$V$21,TEL!$I$15,"")&amp;IF(TUREVE!J26=Geral!$V$21,TUREVE!$I$15,"")&amp;IF(ADM!J40=Geral!$V$21,ADM!$I$29,"")&amp;IF(ED!J40=Geral!$V$21,ED!$I$29,""))&amp;(IF(EST!J40=Geral!$V$21,EST!$I$29,"")&amp;IF(EL!J40=Geral!$V$21,EL!$I$29,"")&amp;IF(ELT!J40=Geral!$V$21,ELT!$I$29,"")&amp;IF(INFO!J40=Geral!$V$21,INFO!$I$29,"")&amp;IF(MEC!J40=Geral!$V$21,MEC!$I$29,"")&amp;IF(MET!J40=Geral!$V$21,MET!$I$29,"")&amp;IF(SEG!J40=Geral!$V$21,SEG!$I$29,"")&amp;IF(TEL!J40=Geral!$V$21,TEL!$I$29,"")&amp;IF(TUREVE!J40=Geral!$V$21,TUREVE!$I$29,"")&amp;IF(ADM!J54=Geral!$V$21,ADM!$I$43,"")&amp;IF(ED!J54=Geral!$V$21,ED!$I$43,"")&amp;IF(EST!J54=Geral!$V$21,EST!$I$43,"")&amp;IF(EL!J54=Geral!$V$21,EL!$I$43,"")&amp;IF(ELT!J54=Geral!$V$21,ELT!$I$43,"")&amp;IF(INFO!J54=Geral!$V$21,INFO!$I$43,"")&amp;IF(MEC!J54=Geral!$V$21,MEC!$I$43,"")&amp;IF(MET!J54=Geral!$V$21,MET!$I$43,"")&amp;IF(SEG!J54=Geral!$V$21,SEG!$I$43,"")&amp;IF(TEL!J54=Geral!$V$21,TEL!$I$43,"")&amp;IF(TUREVE!J54=Geral!$V$21,TUREVE!$I$43,""))&amp;IF(ADM!C12=Geral!$V$21,ADM!$B$1,"")&amp;IF(ED!C12=Geral!$V$21,ED!$B$1,"")&amp;IF(EST!C12=Geral!$V$21,EST!$B$1,"")&amp;IF(EL!C12=Geral!$V$21,EL!$B$1,"")&amp;IF(ELT!C12=Geral!$V$21,ELT!$B$1,"")&amp;IF(INFO!C12=Geral!$V$21,INFO!$B$1,"")&amp;IF(MEC!C12=Geral!$V$21,MEC!$B$1,"")&amp;IF(MET!C12=Geral!$V$21,MET!$B$1,"")&amp;IF(SEG!C12=Geral!$V$21,SEG!$B$1,"")&amp;(IF(TEL!C12=Geral!$V$21,TEL!$B$1,"")&amp;IF(TUREVE!C12=Geral!$V$21,TUREVE!$B$1,"")&amp;IF(ADM!C26=Geral!$V$21,ADM!$B$15,"")&amp;IF(ED!C26=Geral!$V$21,ED!$B$15,"")&amp;IF(EST!C26=Geral!$V$21,EST!$B$15,"")&amp;IF(EL!C26=Geral!$V$21,EL!$B$15,"")&amp;IF(ELT!C26=Geral!$V$21,ELT!$B$15,"")&amp;IF(INFO!C26=Geral!$V$21,INFO!$B$15,"")&amp;IF(MEC!C26=Geral!$V$21,MEC!$B$15,"")&amp;IF(MET!C26=Geral!$V$21,MET!$B$15,"")&amp;IF(SEG!C26=Geral!$V$21,SEG!$B$15,"")&amp;IF(TEL!C26=Geral!$V$21,TEL!$B$15,"")&amp;IF(TUREVE!C26=Geral!$V$21,TUREVE!$B$15,"")&amp;IF(ADM!C40=Geral!$V$21,ADM!$B$29,"")&amp;IF(ED!C40=Geral!$V$21,ED!$B$29,""))&amp;(IF(EST!C40=Geral!$V$21,EST!$B$29,"")&amp;IF(EL!C40=Geral!$V$21,EL!$B$29,"")&amp;IF(ELT!C40=Geral!$V$21,ELT!$B$29,"")&amp;IF(INFO!C40=Geral!$V$21,INFO!$B$29,"")&amp;IF(MEC!C40=Geral!$V$21,MEC!$B$29,"")&amp;IF(MET!C40=Geral!$V$21,MET!$B$29,"")&amp;IF(SEG!C40=Geral!$V$21,SEG!$B$29,"")&amp;IF(TEL!C40=Geral!$V$21,TEL!$B$29,"")&amp;IF(TUREVE!C40=Geral!$V$21,TUREVE!$B$29,"")&amp;IF(ADM!C54=Geral!$V$21,ADM!$B$43,"")&amp;IF(ED!C54=Geral!$V$21,ED!$B$43,"")&amp;IF(EST!C54=Geral!$V$21,EST!$B$43,"")&amp;IF(EL!C54=Geral!$V$21,EL!$B$43,"")&amp;IF(ELT!C54=Geral!$V$21,ELT!$B$43,"")&amp;IF(INFO!C54=Geral!$V$21,INFO!$B$43,"")&amp;IF(MEC!C54=Geral!$V$21,MEC!$B$43,"")&amp;IF(MET!C54=Geral!$V$21,MET!$B$43,"")&amp;IF(SEG!C54=Geral!$V$21,SEG!$B$43,"")&amp;IF(TEL!C54=Geral!$V$21,TEL!$B$43,"")&amp;IF(TUREVE!C54=Geral!$V$21,TUREVE!$B$43,""))</f>
        <v xml:space="preserve">    3BADM </v>
      </c>
      <c r="X32" s="32" t="str">
        <f>IF(ADM!K12=Geral!$V$21,ADM!$I$1,"")&amp;IF(ED!K12=Geral!$V$21,ED!$I$1,"")&amp;IF(EST!K12=Geral!$V$21,EST!$I$1,"")&amp;IF(EL!K12=Geral!$V$21,EL!$I$1,"")&amp;IF(ELT!K12=Geral!$V$21,ELT!$I$1,"")&amp;IF(INFO!K13=Geral!$V$21,INFO!$I$1,"")&amp;IF(MEC!K12=Geral!$V$21,MEC!$I$1,"")&amp;IF(MET!K12=Geral!$V$21,MET!$I$1,"")&amp;IF(SEG!K12=Geral!$V$21,SEG!$I$1,"")&amp;(IF(TEL!K12=Geral!$V$21,TEL!$I$1,"")&amp;IF(TUREVE!K12=Geral!$V$21,TUREVE!$I$1,"")&amp;IF(ADM!K26=Geral!$V$21,ADM!$I$15,"")&amp;IF(ED!K26=Geral!$V$21,ED!$I$15,"")&amp;IF(EST!K26=Geral!$V$21,EST!$I$15,"")&amp;IF(EL!K26=Geral!$V$21,EL!$I$15,"")&amp;IF(ELT!K26=Geral!$V$21,ELT!$I$15,"")&amp;IF(INFO!K26=Geral!$V$21,INFO!$I$15,"")&amp;IF(MEC!K26=Geral!$V$21,MEC!$I$15,"")&amp;IF(MET!K26=Geral!$V$21,MET!$I$15,"")&amp;IF(SEG!K26=Geral!$V$21,SEG!$I$15,"")&amp;IF(TEL!K26=Geral!$V$21,TEL!$I$15,"")&amp;IF(TUREVE!K26=Geral!$V$21,TUREVE!$I$15,"")&amp;IF(ADM!K40=Geral!$V$21,ADM!$I$29,"")&amp;IF(ED!K40=Geral!$V$21,ED!$I$29,""))&amp;(IF(EST!K40=Geral!$V$21,EST!$I$29,"")&amp;IF(EL!K40=Geral!$V$21,EL!$I$29,"")&amp;IF(ELT!K40=Geral!$V$21,ELT!$I$29,"")&amp;IF(INFO!K40=Geral!$V$21,INFO!$I$29,"")&amp;IF(MEC!K40=Geral!$V$21,MEC!$I$29,"")&amp;IF(MET!K40=Geral!$V$21,MET!$I$29,"")&amp;IF(SEG!K40=Geral!$V$21,SEG!$I$29,"")&amp;IF(TEL!K40=Geral!$V$21,TEL!$I$29,"")&amp;IF(TUREVE!K40=Geral!$V$21,TUREVE!$I$29,"")&amp;IF(ADM!K54=Geral!$V$21,ADM!$I$43,"")&amp;IF(ED!K54=Geral!$V$21,ED!$I$43,"")&amp;IF(EST!K54=Geral!$V$21,EST!$I$43,"")&amp;IF(EL!K54=Geral!$V$21,EL!$I$43,"")&amp;IF(ELT!K54=Geral!$V$21,ELT!$I$43,"")&amp;IF(INFO!K54=Geral!$V$21,INFO!$I$43,"")&amp;IF(MEC!K54=Geral!$V$21,MEC!$I$43,"")&amp;IF(MET!K54=Geral!$V$21,MET!$I$43,"")&amp;IF(SEG!K54=Geral!$V$21,SEG!$I$43,"")&amp;IF(TEL!K54=Geral!$V$21,TEL!$I$43,"")&amp;IF(TUREVE!K54=Geral!$V$21,TUREVE!$I$43,""))&amp;IF(ADM!D12=Geral!$V$21,ADM!$B$1,"")&amp;IF(ED!D12=Geral!$V$21,ED!$B$1,"")&amp;IF(EST!D12=Geral!$V$21,EST!$B$1,"")&amp;IF(EL!D12=Geral!$V$21,EL!$B$1,"")&amp;IF(ELT!D12=Geral!$V$21,ELT!$B$1,"")&amp;IF(INFO!D12=Geral!$V$21,INFO!$B$1,"")&amp;IF(MEC!D12=Geral!$V$21,MEC!$B$1,"")&amp;IF(MET!D12=Geral!$V$21,MET!$B$1,"")&amp;IF(SEG!D12=Geral!$V$21,SEG!$B$1,"")&amp;(IF(TEL!D12=Geral!$V$21,TEL!$B$1,"")&amp;IF(TUREVE!D12=Geral!$V$21,TUREVE!$B$1,"")&amp;IF(ADM!D26=Geral!$V$21,ADM!$B$15,"")&amp;IF(ED!D26=Geral!$V$21,ED!$B$15,"")&amp;IF(EST!D26=Geral!$V$21,EST!$B$15,"")&amp;IF(EL!D26=Geral!$V$21,EL!$B$15,"")&amp;IF(ELT!D26=Geral!$V$21,ELT!$B$15,"")&amp;IF(INFO!D26=Geral!$V$21,INFO!$B$15,"")&amp;IF(MEC!D26=Geral!$V$21,MEC!$B$15,"")&amp;IF(MET!D26=Geral!$V$21,MET!$B$15,"")&amp;IF(SEG!D26=Geral!$V$21,SEG!$B$15,"")&amp;IF(TEL!D26=Geral!$V$21,TEL!$B$15,"")&amp;IF(TUREVE!D26=Geral!$V$21,TUREVE!$B$15,"")&amp;IF(ADM!D40=Geral!$V$21,ADM!$B$29,"")&amp;IF(ED!D40=Geral!$V$21,ED!$B$29,""))&amp;(IF(EST!D40=Geral!$V$21,EST!$B$29,"")&amp;IF(EL!D40=Geral!$V$21,EL!$B$29,"")&amp;IF(ELT!D40=Geral!$V$21,ELT!$B$29,"")&amp;IF(INFO!D40=Geral!$V$21,INFO!$B$29,"")&amp;IF(MEC!D40=Geral!$V$21,MEC!$B$29,"")&amp;IF(MET!D40=Geral!$V$21,MET!$B$29,"")&amp;IF(SEG!D40=Geral!$V$21,SEG!$B$29,"")&amp;IF(TEL!D40=Geral!$V$21,TEL!$B$29,"")&amp;IF(TUREVE!D40=Geral!$V$21,TUREVE!$B$29,"")&amp;IF(ADM!D54=Geral!$V$21,ADM!$B$43,"")&amp;IF(ED!D54=Geral!$V$21,ED!$B$43,"")&amp;IF(EST!D54=Geral!$V$21,EST!$B$43,"")&amp;IF(EL!D54=Geral!$V$21,EL!$B$43,"")&amp;IF(ELT!D54=Geral!$V$21,ELT!$B$43,"")&amp;IF(INFO!D54=Geral!$V$21,INFO!$B$43,"")&amp;IF(MEC!D54=Geral!$V$21,MEC!$B$43,"")&amp;IF(MET!D54=Geral!$V$21,MET!$B$43,"")&amp;IF(SEG!D54=Geral!$V$21,SEG!$B$43,"")&amp;IF(TEL!D54=Geral!$V$21,TEL!$B$43,"")&amp;IF(TUREVE!D54=Geral!$V$21,TUREVE!$B$43,""))</f>
        <v xml:space="preserve"> 3BMEC  3BTEL </v>
      </c>
      <c r="Y32" s="32" t="str">
        <f>IF(ADM!L12=Geral!$V$21,ADM!$I$1,"")&amp;IF(ED!L12=Geral!$V$21,ED!$I$1,"")&amp;IF(EST!L12=Geral!$V$21,EST!$I$1,"")&amp;IF(EL!L12=Geral!$V$21,EL!$I$1,"")&amp;IF(ELT!L12=Geral!$V$21,ELT!$I$1,"")&amp;IF(INFO!L12=Geral!$V$21,INFO!$I$1,"")&amp;IF(MEC!L12=Geral!$V$21,MEC!$I$1,"")&amp;IF(MET!L12=Geral!$V$21,MET!$I$1,"")&amp;IF(SEG!L12=Geral!$V$21,SEG!$I$1,"")&amp;(IF(TEL!L12=Geral!$V$21,TEL!$I$1,"")&amp;IF(TUREVE!L12=Geral!$V$21,TUREVE!$I$1,"")&amp;IF(ADM!L26=Geral!$V$21,ADM!$I$15,"")&amp;IF(ED!M26=Geral!$V$21,ED!$I$15,"")&amp;IF(EST!L26=Geral!$V$21,EST!$I$15,"")&amp;IF(EL!L26=Geral!$V$21,EL!$I$15,"")&amp;IF(ELT!L26=Geral!$V$21,ELT!$I$15,"")&amp;IF(INFO!L26=Geral!$V$21,INFO!$I$15,"")&amp;IF(MEC!L26=Geral!$V$21,MEC!$I$15,"")&amp;IF(MET!L26=Geral!$V$21,MET!$I$15,"")&amp;IF(SEG!L26=Geral!$V$21,SEG!$I$15,"")&amp;IF(TEL!L26=Geral!$V$21,TEL!$I$15,"")&amp;IF(TUREVE!L26=Geral!$V$21,TUREVE!$I$15,"")&amp;IF(ADM!L40=Geral!$V$21,ADM!$I$29,"")&amp;IF(ED!L40=Geral!$V$21,ED!$I$29,""))&amp;(IF(EST!L40=Geral!$V$21,EST!$I$29,"")&amp;IF(EL!L40=Geral!$V$21,EL!$I$29,"")&amp;IF(ELT!L40=Geral!$V$21,ELT!$I$29,"")&amp;IF(INFO!L40=Geral!$V$21,INFO!$I$29,"")&amp;IF(MEC!L40=Geral!$V$21,MEC!$I$29,"")&amp;IF(MET!L40=Geral!$V$21,MET!$I$29,"")&amp;IF(SEG!L40=Geral!$V$21,SEG!$I$29,"")&amp;IF(TEL!L40=Geral!$V$21,TEL!$I$29,"")&amp;IF(TUREVE!L40=Geral!$V$21,TUREVE!$I$29,"")&amp;IF(ADM!L54=Geral!$V$21,ADM!$I$43,"")&amp;IF(ED!L54=Geral!$V$21,ED!$I$43,"")&amp;IF(EST!L54=Geral!$V$21,EST!$I$43,"")&amp;IF(EL!L54=Geral!$V$21,EL!$I$43,"")&amp;IF(ELT!L54=Geral!$V$21,ELT!$I$43,"")&amp;IF(INFO!L54=Geral!$V$21,INFO!$I$43,"")&amp;IF(MEC!L54=Geral!$V$21,MEC!$I$43,"")&amp;IF(MET!L54=Geral!$V$21,MET!$I$43,"")&amp;IF(SEG!L54=Geral!$V$21,SEG!$I$43,"")&amp;IF(TEL!L54=Geral!$V$21,TEL!$I$43,"")&amp;IF(TUREVE!L54=Geral!$V$21,TUREVE!$I$43,""))&amp;IF(ADM!E12=Geral!$V$21,ADM!$B$1,"")&amp;IF(ED!E12=Geral!$V$21,ED!$B$1,"")&amp;IF(EST!E12=Geral!$V$21,EST!$B$1,"")&amp;IF(EL!E12=Geral!$V$21,EL!$B$1,"")&amp;IF(ELT!E12=Geral!$V$21,ELT!$B$1,"")&amp;IF(INFO!E12=Geral!$V$21,INFO!$B$1,"")&amp;IF(MEC!E12=Geral!$V$21,MEC!$B$1,"")&amp;IF(MET!E12=Geral!$V$21,MET!$B$1,"")&amp;IF(SEG!E12=Geral!$V$21,SEG!$B$1,"")&amp;(IF(TEL!E12=Geral!$V$21,TEL!$B$1,"")&amp;IF(TUREVE!E12=Geral!$V$21,TUREVE!$B$1,"")&amp;IF(ADM!E26=Geral!$V$21,ADM!$B$15,"")&amp;IF(ED!E26=Geral!$V$21,ED!$B$15,"")&amp;IF(EST!E26=Geral!$V$21,EST!$B$15,"")&amp;IF(EL!E26=Geral!$V$21,EL!$B$15,"")&amp;IF(ELT!E26=Geral!$V$21,ELT!$B$15,"")&amp;IF(INFO!E26=Geral!$V$21,INFO!$B$15,"")&amp;IF(MEC!E26=Geral!$V$21,MEC!$B$15,"")&amp;IF(MET!E26=Geral!$V$21,MET!$B$15,"")&amp;IF(SEG!E26=Geral!$V$21,SEG!$B$15,"")&amp;IF(TEL!E26=Geral!$V$21,TEL!$B$15,"")&amp;IF(TUREVE!E26=Geral!$V$21,TUREVE!$B$15,"")&amp;IF(ADM!E40=Geral!$V$21,ADM!$B$29,"")&amp;IF(ED!E40=Geral!$V$21,ED!$B$29,""))&amp;(IF(EST!E40=Geral!$V$21,EST!$B$29,"")&amp;IF(EL!E40=Geral!$V$21,EL!$B$29,"")&amp;IF(ELT!E40=Geral!$V$21,ELT!$B$29,"")&amp;IF(INFO!E40=Geral!$V$21,INFO!$B$29,"")&amp;IF(MEC!E40=Geral!$V$21,MEC!$B$29,"")&amp;IF(MET!E40=Geral!$V$21,MET!$B$29,"")&amp;IF(SEG!E40=Geral!$V$21,SEG!$B$29,"")&amp;IF(TEL!E40=Geral!$V$21,TEL!$B$29,"")&amp;IF(TUREVE!E40=Geral!$V$21,TUREVE!$B$29,"")&amp;IF(ADM!E54=Geral!$V$21,ADM!$B$43,"")&amp;IF(ED!E54=Geral!$V$21,ED!$B$43,"")&amp;IF(EST!E54=Geral!$V$21,EST!$B$43,"")&amp;IF(EL!E54=Geral!$V$21,EL!$B$43,"")&amp;IF(ELT!E54=Geral!$V$21,ELT!$B$43,"")&amp;IF(INFO!E54=Geral!$V$21,INFO!$B$43,"")&amp;IF(MEC!E54=Geral!$V$21,MEC!$B$43,"")&amp;IF(MET!E54=Geral!$V$21,MET!$B$43,"")&amp;IF(SEG!E54=Geral!$V$21,SEG!$B$43,"")&amp;IF(TEL!E54=Geral!$V$21,TEL!$B$43,"")&amp;IF(TUREVE!E54=Geral!$V$21,TUREVE!$B$43,""))</f>
        <v xml:space="preserve"> 2BTEL </v>
      </c>
      <c r="Z32" s="32" t="str">
        <f>IF(ADM!M12=Geral!$V$21,ADM!$I$1,"")&amp;IF(ED!M12=Geral!$V$21,ED!$I$1,"")&amp;IF(EST!M12=Geral!$V$21,EST!$I$1,"")&amp;IF(EL!M12=Geral!$V$21,EL!$I$1,"")&amp;IF(ELT!M12=Geral!$V$21,ELT!$I$1,"")&amp;IF(INFO!M12=Geral!$V$21,INFO!$I$1,"")&amp;IF(MEC!M12=Geral!$V$21,MEC!$I$1,"")&amp;IF(MET!M12=Geral!$V$21,MET!$I$1,"")&amp;IF(SEG!M12=Geral!$V$21,SEG!$I$1,"")&amp;(IF(TEL!M12=Geral!$V$21,TEL!$I$1,"")&amp;IF(TUREVE!M12=Geral!$V$21,TUREVE!$I$1,"")&amp;IF(ADM!M26=Geral!$V$21,ADM!$I$15,"")&amp;IF(ED!N26=Geral!$V$21,ED!$I$15,"")&amp;IF(EST!M26=Geral!$V$21,EST!$I$15,"")&amp;IF(EL!M26=Geral!$V$21,EL!$I$15,"")&amp;IF(ELT!M26=Geral!$V$21,ELT!$I$15,"")&amp;IF(INFO!M26=Geral!$V$21,INFO!$I$15,"")&amp;IF(MEC!M26=Geral!$V$21,MEC!$I$15,"")&amp;IF(MET!M26=Geral!$V$21,MET!$I$15,"")&amp;IF(SEG!M26=Geral!$V$21,SEG!$I$15,"")&amp;IF(TEL!M26=Geral!$V$21,TEL!$I$15,"")&amp;IF(TUREVE!M26=Geral!$V$21,TUREVE!$I$15,"")&amp;IF(ADM!M40=Geral!$V$21,ADM!$I$29,"")&amp;IF(ED!M40=Geral!$V$21,ED!$I$29,""))&amp;(IF(EST!M40=Geral!$V$21,EST!$I$29,"")&amp;IF(EL!M40=Geral!$V$21,EL!$I$29,"")&amp;IF(ELT!M40=Geral!$V$21,ELT!$I$29,"")&amp;IF(INFO!M40=Geral!$V$21,INFO!$I$29,"")&amp;IF(MEC!M40=Geral!$V$21,MEC!$I$29,"")&amp;IF(MET!M40=Geral!$V$21,MET!$I$29,"")&amp;IF(SEG!M40=Geral!$V$21,SEG!$I$29,"")&amp;IF(TEL!M40=Geral!$V$21,TEL!$I$29,"")&amp;IF(TUREVE!M40=Geral!$V$21,TUREVE!$I$29,"")&amp;IF(ADM!M54=Geral!$V$21,ADM!$I$43,"")&amp;IF(ED!M54=Geral!$V$21,ED!$I$43,"")&amp;IF(EST!M54=Geral!$V$21,EST!$I$43,"")&amp;IF(EL!M54=Geral!$V$21,EL!$I$43,"")&amp;IF(ELT!M54=Geral!$V$21,ELT!$I$43,"")&amp;IF(INFO!M54=Geral!$V$21,INFO!$I$43,"")&amp;IF(MEC!M54=Geral!$V$21,MEC!$I$43,"")&amp;IF(MET!M54=Geral!$V$21,MET!$I$43,"")&amp;IF(SEG!M54=Geral!$V$21,SEG!$I$43,"")&amp;IF(TEL!M54=Geral!$V$21,TEL!$I$43,"")&amp;IF(TUREVE!M54=Geral!$V$21,TUREVE!$I$43,""))&amp;IF(ADM!F12=Geral!$V$21,ADM!$B$1,"")&amp;IF(ED!F12=Geral!$V$21,ED!$B$1,"")&amp;IF(EST!F12=Geral!$V$21,EST!$B$1,"")&amp;IF(EL!F12=Geral!$V$21,EL!$B$1,"")&amp;IF(ELT!F12=Geral!$V$21,ELT!$B$1,"")&amp;IF(INFO!F12=Geral!$V$21,INFO!$B$1,"")&amp;IF(MEC!F12=Geral!$V$21,MEC!$B$1,"")&amp;IF(MET!F12=Geral!$V$21,MET!$B$1,"")&amp;IF(SEG!F12=Geral!$V$21,SEG!$B$1,"")&amp;(IF(TEL!F12=Geral!$V$21,TEL!$B$1,"")&amp;IF(TUREVE!F12=Geral!$V$21,TUREVE!$B$1,"")&amp;IF(ADM!F26=Geral!$V$21,ADM!$B$15,"")&amp;IF(ED!F26=Geral!$V$21,ED!$B$15,"")&amp;IF(EST!F26=Geral!$V$21,EST!$B$15,"")&amp;IF(EL!F26=Geral!$V$21,EL!$B$15,"")&amp;IF(ELT!F26=Geral!$V$21,ELT!$B$15,"")&amp;IF(INFO!F26=Geral!$V$21,INFO!$B$15,"")&amp;IF(MEC!F26=Geral!$V$21,MEC!$B$15,"")&amp;IF(MET!F26=Geral!$V$21,MET!$B$15,"")&amp;IF(SEG!F26=Geral!$V$21,SEG!$B$15,"")&amp;IF(TEL!F26=Geral!$V$21,TEL!$B$15,"")&amp;IF(TUREVE!F26=Geral!$V$21,TUREVE!$B$15,"")&amp;IF(ADM!F40=Geral!$V$21,ADM!$B$29,"")&amp;IF(ED!F40=Geral!$V$21,ED!$B$29,""))&amp;(IF(EST!F40=Geral!$V$21,EST!$B$29,"")&amp;IF(EL!F40=Geral!$V$21,EL!$B$29,"")&amp;IF(ELT!F40=Geral!$V$21,ELT!$B$29,"")&amp;IF(INFO!F40=Geral!$V$21,INFO!$B$29,"")&amp;IF(MEC!F40=Geral!$V$21,MEC!$B$29,"")&amp;IF(MET!F40=Geral!$V$21,MET!$B$29,"")&amp;IF(SEG!F40=Geral!$V$21,SEG!$B$29,"")&amp;IF(TEL!F40=Geral!$V$21,TEL!$B$29,"")&amp;IF(TUREVE!F40=Geral!$V$21,TUREVE!$B$29,"")&amp;IF(ADM!F54=Geral!$V$21,ADM!$B$43,"")&amp;IF(ED!F54=Geral!$V$21,ED!$B$43,"")&amp;IF(EST!F54=Geral!$V$21,EST!$B$43,"")&amp;IF(EL!F54=Geral!$V$21,EL!$B$43,"")&amp;IF(ELT!F54=Geral!$V$21,ELT!$B$43,"")&amp;IF(INFO!F54=Geral!$V$21,INFO!$B$43,"")&amp;IF(MEC!F54=Geral!$V$21,MEC!$B$43,"")&amp;IF(MET!F54=Geral!$V$21,MET!$B$43,"")&amp;IF(SEG!F54=Geral!$V$21,SEG!$B$43,"")&amp;IF(TEL!F54=Geral!$V$21,TEL!$B$43,"")&amp;IF(TUREVE!F54=Geral!$V$21,TUREVE!$B$43,""))</f>
        <v xml:space="preserve">2BINFO    3BEL    </v>
      </c>
      <c r="AA32" s="148"/>
      <c r="AB32" s="32" t="str">
        <f>IF(ADM!I12=Geral!$AB$21,ADM!$I$1,"")&amp;IF(ED!I12=Geral!$AB$21,ED!$I$1,"")&amp;IF(EST!I12=Geral!$AB$21,EST!$I$1,"")&amp;IF(EL!I12=Geral!$AB$21,EL!$I$1,"")&amp;IF(ELT!I12=Geral!$AB$21,ELT!$I$1,"")&amp;IF(INFO!I12=Geral!$AB$21,INFO!$I$1,"")&amp;IF(MEC!I12=Geral!$AB$21,MEC!$I$1,"")&amp;IF(MET!I12=Geral!$AB$21,MET!$I$1,"")&amp;IF(SEG!I12=Geral!$AB$21,SEG!$I$1,"")&amp;(IF(TEL!I12=Geral!$AB$21,TEL!$I$1,"")&amp;IF(TUREVE!I12=Geral!$AB$21,TUREVE!$I$1,"")&amp;IF(ADM!I26=Geral!$AB$21,ADM!$I$15,"")&amp;IF(ED!I26=Geral!$AB$21,ED!$I$15,"")&amp;IF(EST!I26=Geral!$AB$21,EST!$I$15,"")&amp;IF(EL!I26=Geral!$AB$21,EL!$I$15,"")&amp;IF(ELT!I26=Geral!$AB$21,ELT!$I$15,"")&amp;IF(INFO!I26=Geral!$AB$21,INFO!$I$15,"")&amp;IF(MEC!I26=Geral!$AB$21,MEC!$I$15,"")&amp;IF(MET!I26=Geral!$AB$21,MET!$I$15,"")&amp;IF(SEG!I26=Geral!$AB$21,SEG!$I$15,"")&amp;IF(TEL!I26=Geral!$AB$21,TEL!$I$15,"")&amp;IF(TUREVE!I26=Geral!$AB$21,TUREVE!$I$15,"")&amp;IF(ADM!I40=Geral!$AB$21,ADM!$I$29,"")&amp;IF(ED!I40=Geral!$AB$21,ED!$I$29,""))&amp;(IF(EST!I40=Geral!$AB$21,EST!$I$29,"")&amp;IF(EL!I40=Geral!$AB$21,EL!$I$29,"")&amp;IF(ELT!I40=Geral!$AB$21,ELT!$I$29,"")&amp;IF(INFO!I40=Geral!$AB$21,INFO!$I$29,"")&amp;IF(MEC!I40=Geral!$AB$21,MEC!$I$29,"")&amp;IF(MET!I40=Geral!$AB$21,MET!$I$29,"")&amp;IF(SEG!I40=Geral!$AB$21,SEG!$I$29,"")&amp;IF(TEL!I40=Geral!$AB$21,TEL!$I$29,"")&amp;IF(TUREVE!I40=Geral!$AB$21,TUREVE!$I$29,"")&amp;IF(ADM!I54=Geral!$AB$21,ADM!$I$43,"")&amp;IF(ED!I54=Geral!$AB$21,ED!$I$43,"")&amp;IF(EST!I54=Geral!$AB$21,EST!$I$43,"")&amp;IF(EL!I54=Geral!$AB$21,EL!$I$43,"")&amp;IF(ELT!I54=Geral!$AB$21,ELT!$I$43,"")&amp;IF(INFO!I54=Geral!$AB$21,INFO!$I$43,"")&amp;IF(MEC!I54=Geral!$AB$21,MEC!$I$43,"")&amp;IF(MET!I54=Geral!$AB$21,MET!$I$43,"")&amp;IF(SEG!I54=Geral!$AB$21,SEG!$I$43,"")&amp;IF(TEL!I54=Geral!$AB$21,TEL!$I$43,"")&amp;IF(TUREVE!I54=Geral!$AB$21,TUREVE!$I$43,""))&amp;IF(ADM!B12=Geral!$AB$21,ADM!$B$1,"")&amp;IF(ED!B12=Geral!$AB$21,ED!$B$1,"")&amp;IF(EST!B12=Geral!$AB$21,EST!$B$1,"")&amp;IF(EL!B12=Geral!$AB$21,EL!$B$1,"")&amp;IF(ELT!B12=Geral!$AB$21,ELT!$B$1,"")&amp;IF(INFO!B12=Geral!$AB$21,INFO!$B$1,"")&amp;IF(MEC!B12=Geral!$AB$21,MEC!$B$1,"")&amp;IF(MET!B12=Geral!$AB$21,MET!$B$1,"")&amp;IF(SEG!B12=Geral!$AB$21,SEG!$B$1,"")&amp;(IF(TEL!B12=Geral!$AB$21,TEL!$B$1,"")&amp;IF(TUREVE!B12=Geral!$AB$21,TUREVE!$B$1,"")&amp;IF(ADM!B26=Geral!$AB$21,ADM!$B$15,"")&amp;IF(ED!B26=Geral!$AB$21,ED!$B$15,"")&amp;IF(EST!B26=Geral!$AB$21,EST!$B$15,"")&amp;IF(EL!B26=Geral!$AB$21,EL!$B$15,"")&amp;IF(ELT!B26=Geral!$AB$21,ELT!$B$15,"")&amp;IF(INFO!B26=Geral!$AB$21,INFO!$B$15,"")&amp;IF(MEC!B26=Geral!$AB$21,MEC!$B$15,"")&amp;IF(MET!B26=Geral!$AB$21,MET!$B$15,"")&amp;IF(SEG!B26=Geral!$AB$21,SEG!$B$15,"")&amp;IF(TEL!B26=Geral!$AB$21,TEL!$B$15,"")&amp;IF(TUREVE!B26=Geral!$AB$21,TUREVE!$B$15,"")&amp;IF(ADM!B40=Geral!$AB$21,ADM!$B$29,"")&amp;IF(ED!B40=Geral!$AB$21,ED!$B$29,""))&amp;(IF(EST!B40=Geral!$AB$21,EST!$B$29,"")&amp;IF(EL!B40=Geral!$AB$21,EL!$B$29,"")&amp;IF(ELT!B40=Geral!$AB$21,ELT!$B$29,"")&amp;IF(INFO!B40=Geral!$AB$21,INFO!$B$29,"")&amp;IF(MEC!B40=Geral!$AB$21,MEC!$B$29,"")&amp;IF(MET!B40=Geral!$AB$21,MET!$B$29,"")&amp;IF(SEG!B40=Geral!$AB$21,SEG!$B$29,"")&amp;IF(TEL!B40=Geral!$AB$21,TEL!$B$29,"")&amp;IF(TUREVE!B40=Geral!$AB$21,TUREVE!$B$29,"")&amp;IF(ADM!B54=Geral!$AB$21,ADM!$B$43,"")&amp;IF(ED!B54=Geral!$AB$21,ED!$B$43,"")&amp;IF(EST!B54=Geral!$AB$21,EST!$B$43,"")&amp;IF(EL!B54=Geral!$AB$21,EL!$B$43,"")&amp;IF(ELT!B54=Geral!$AB$21,ELT!$B$43,"")&amp;IF(INFO!B54=Geral!$AB$21,INFO!$B$43,"")&amp;IF(MEC!B54=Geral!$AB$21,MEC!$B$43,"")&amp;IF(MET!B54=Geral!$AB$21,MET!$B$43,"")&amp;IF(SEG!B54=Geral!$AB$21,SEG!$B$43,"")&amp;IF(TEL!B54=Geral!$AB$21,TEL!$B$43,"")&amp;IF(TUREVE!B54=Geral!$AB$21,TUREVE!$B$43,""))</f>
        <v xml:space="preserve">    1BEL    </v>
      </c>
      <c r="AC32" s="32" t="str">
        <f>IF(ADM!J12=Geral!$AB$21,ADM!$I$1,"")&amp;IF(ED!J12=Geral!$AB$21,ED!$I$1,"")&amp;IF(EST!J12=Geral!$AB$21,EST!$I$1,"")&amp;IF(EL!J12=Geral!$AB$21,EL!$I$1,"")&amp;IF(ELT!J12=Geral!$AB$21,ELT!$I$1,"")&amp;IF(INFO!J12=Geral!$AB$21,INFO!$I$1,"")&amp;IF(MEC!J12=Geral!$AB$21,MEC!$I$1,"")&amp;IF(MET!J12=Geral!$AB$21,MET!$I$1,"")&amp;IF(SEG!J10=Geral!$AB$21,SEG!$I$1,"")&amp;(IF(TEL!J12=Geral!$AB$21,TEL!$I$1,"")&amp;IF(TUREVE!J12=Geral!$AB$21,TUREVE!$I$1,"")&amp;IF(ADM!J26=Geral!$AB$21,ADM!$I$15,"")&amp;IF(ED!J26=Geral!$AB$21,ED!$I$15,"")&amp;IF(EST!J26=Geral!$AB$21,EST!$I$15,"")&amp;IF(EL!J26=Geral!$AB$21,EL!$I$15,"")&amp;IF(ELT!J26=Geral!$AB$21,ELT!$I$15,"")&amp;IF(INFO!J26=Geral!$AB$21,INFO!$I$15,"")&amp;IF(MEC!J26=Geral!$AB$21,MEC!$I$15,"")&amp;IF(MET!J26=Geral!$AB$21,MET!$I$15,"")&amp;IF(SEG!J26=Geral!$AB$21,SEG!$I$15,"")&amp;IF(TEL!J26=Geral!$AB$21,TEL!$I$15,"")&amp;IF(TUREVE!J26=Geral!$AB$21,TUREVE!$I$15,"")&amp;IF(ADM!J40=Geral!$AB$21,ADM!$I$29,"")&amp;IF(ED!J40=Geral!$AB$21,ED!$I$29,""))&amp;(IF(EST!J40=Geral!$AB$21,EST!$I$29,"")&amp;IF(EL!J40=Geral!$AB$21,EL!$I$29,"")&amp;IF(ELT!J40=Geral!$AB$21,ELT!$I$29,"")&amp;IF(INFO!J40=Geral!$AB$21,INFO!$I$29,"")&amp;IF(MEC!J40=Geral!$AB$21,MEC!$I$29,"")&amp;IF(MET!J40=Geral!$AB$21,MET!$I$29,"")&amp;IF(SEG!J40=Geral!$AB$21,SEG!$I$29,"")&amp;IF(TEL!J40=Geral!$AB$21,TEL!$I$29,"")&amp;IF(TUREVE!J40=Geral!$AB$21,TUREVE!$I$29,"")&amp;IF(ADM!J54=Geral!$AB$21,ADM!$I$43,"")&amp;IF(ED!J54=Geral!$AB$21,ED!$I$43,"")&amp;IF(EST!J54=Geral!$AB$21,EST!$I$43,"")&amp;IF(EL!J54=Geral!$AB$21,EL!$I$43,"")&amp;IF(ELT!J54=Geral!$AB$21,ELT!$I$43,"")&amp;IF(INFO!J54=Geral!$AB$21,INFO!$I$43,"")&amp;IF(MEC!J54=Geral!$AB$21,MEC!$I$43,"")&amp;IF(MET!J54=Geral!$AB$21,MET!$I$43,"")&amp;IF(SEG!J54=Geral!$AB$21,SEG!$I$43,"")&amp;IF(TEL!J54=Geral!$AB$21,TEL!$I$43,"")&amp;IF(TUREVE!J54=Geral!$AB$21,TUREVE!$I$43,""))&amp;IF(ADM!C12=Geral!$AB$21,ADM!$B$1,"")&amp;IF(ED!C12=Geral!$AB$21,ED!$B$1,"")&amp;IF(EST!C12=Geral!$AB$21,EST!$B$1,"")&amp;IF(EL!C12=Geral!$AB$21,EL!$B$1,"")&amp;IF(ELT!C12=Geral!$AB$21,ELT!$B$1,"")&amp;IF(INFO!C12=Geral!$AB$21,INFO!$B$1,"")&amp;IF(MEC!C12=Geral!$AB$21,MEC!$B$1,"")&amp;IF(MET!C12=Geral!$AB$21,MET!$B$1,"")&amp;IF(SEG!C12=Geral!$AB$21,SEG!$B$1,"")&amp;(IF(TEL!C12=Geral!$AB$21,TEL!$B$1,"")&amp;IF(TUREVE!C12=Geral!$AB$21,TUREVE!$B$1,"")&amp;IF(ADM!C26=Geral!$AB$21,ADM!$B$15,"")&amp;IF(ED!C26=Geral!$AB$21,ED!$B$15,"")&amp;IF(EST!C26=Geral!$AB$21,EST!$B$15,"")&amp;IF(EL!C26=Geral!$AB$21,EL!$B$15,"")&amp;IF(ELT!C26=Geral!$AB$21,ELT!$B$15,"")&amp;IF(INFO!C26=Geral!$AB$21,INFO!$B$15,"")&amp;IF(MEC!C26=Geral!$AB$21,MEC!$B$15,"")&amp;IF(MET!C26=Geral!$AB$21,MET!$B$15,"")&amp;IF(SEG!C26=Geral!$AB$21,SEG!$B$15,"")&amp;IF(TEL!C26=Geral!$AB$21,TEL!$B$15,"")&amp;IF(TUREVE!C26=Geral!$AB$21,TUREVE!$B$15,"")&amp;IF(ADM!C40=Geral!$AB$21,ADM!$B$29,"")&amp;IF(ED!C40=Geral!$AB$21,ED!$B$29,""))&amp;(IF(EST!C40=Geral!$AB$21,EST!$B$29,"")&amp;IF(EL!C40=Geral!$AB$21,EL!$B$29,"")&amp;IF(ELT!C40=Geral!$AB$21,ELT!$B$29,"")&amp;IF(INFO!C40=Geral!$AB$21,INFO!$B$29,"")&amp;IF(MEC!C40=Geral!$AB$21,MEC!$B$29,"")&amp;IF(MET!C40=Geral!$AB$21,MET!$B$29,"")&amp;IF(SEG!C40=Geral!$AB$21,SEG!$B$29,"")&amp;IF(TEL!C40=Geral!$AB$21,TEL!$B$29,"")&amp;IF(TUREVE!C40=Geral!$AB$21,TUREVE!$B$29,"")&amp;IF(ADM!C54=Geral!$AB$21,ADM!$B$43,"")&amp;IF(ED!C54=Geral!$AB$21,ED!$B$43,"")&amp;IF(EST!C54=Geral!$AB$21,EST!$B$43,"")&amp;IF(EL!C54=Geral!$AB$21,EL!$B$43,"")&amp;IF(ELT!C54=Geral!$AB$21,ELT!$B$43,"")&amp;IF(INFO!C54=Geral!$AB$21,INFO!$B$43,"")&amp;IF(MEC!C54=Geral!$AB$21,MEC!$B$43,"")&amp;IF(MET!C54=Geral!$AB$21,MET!$B$43,"")&amp;IF(SEG!C54=Geral!$AB$21,SEG!$B$43,"")&amp;IF(TEL!C54=Geral!$AB$21,TEL!$B$43,"")&amp;IF(TUREVE!C54=Geral!$AB$21,TUREVE!$B$43,""))</f>
        <v xml:space="preserve">    1BADM  3BMEC </v>
      </c>
      <c r="AD32" s="32" t="str">
        <f>IF(ADM!K12=Geral!$AB$21,ADM!$I$1,"")&amp;IF(ED!K12=Geral!$AB$21,ED!$I$1,"")&amp;IF(EST!K12=Geral!$AB$21,EST!$I$1,"")&amp;IF(EL!K12=Geral!$AB$21,EL!$I$1,"")&amp;IF(ELT!K12=Geral!$AB$21,ELT!$I$1,"")&amp;IF(INFO!K13=Geral!$AB$21,INFO!$I$1,"")&amp;IF(MEC!K12=Geral!$AB$21,MEC!$I$1,"")&amp;IF(MET!K12=Geral!$AB$21,MET!$I$1,"")&amp;IF(SEG!K12=Geral!$AB$21,SEG!$I$1,"")&amp;(IF(TEL!K12=Geral!$AB$21,TEL!$I$1,"")&amp;IF(TUREVE!K12=Geral!$AB$21,TUREVE!$I$1,"")&amp;IF(ADM!K26=Geral!$AB$21,ADM!$I$15,"")&amp;IF(ED!K26=Geral!$AB$21,ED!$I$15,"")&amp;IF(EST!K26=Geral!$AB$21,EST!$I$15,"")&amp;IF(EL!K26=Geral!$AB$21,EL!$I$15,"")&amp;IF(ELT!K26=Geral!$AB$21,ELT!$I$15,"")&amp;IF(INFO!K26=Geral!$AB$21,INFO!$I$15,"")&amp;IF(MEC!K26=Geral!$AB$21,MEC!$I$15,"")&amp;IF(MET!K26=Geral!$AB$21,MET!$I$15,"")&amp;IF(SEG!K26=Geral!$AB$21,SEG!$I$15,"")&amp;IF(TEL!K26=Geral!$AB$21,TEL!$I$15,"")&amp;IF(TUREVE!K26=Geral!$AB$21,TUREVE!$I$15,"")&amp;IF(ADM!K40=Geral!$AB$21,ADM!$I$29,"")&amp;IF(ED!K40=Geral!$AB$21,ED!$I$29,""))&amp;(IF(EST!K40=Geral!$AB$21,EST!$I$29,"")&amp;IF(EL!K40=Geral!$AB$21,EL!$I$29,"")&amp;IF(ELT!K40=Geral!$AB$21,ELT!$I$29,"")&amp;IF(INFO!K40=Geral!$AB$21,INFO!$I$29,"")&amp;IF(MEC!K40=Geral!$AB$21,MEC!$I$29,"")&amp;IF(MET!K40=Geral!$AB$21,MET!$I$29,"")&amp;IF(SEG!K40=Geral!$AB$21,SEG!$I$29,"")&amp;IF(TEL!K40=Geral!$AB$21,TEL!$I$29,"")&amp;IF(TUREVE!K40=Geral!$AB$21,TUREVE!$I$29,"")&amp;IF(ADM!K54=Geral!$AB$21,ADM!$I$43,"")&amp;IF(ED!K54=Geral!$AB$21,ED!$I$43,"")&amp;IF(EST!K54=Geral!$AB$21,EST!$I$43,"")&amp;IF(EL!K54=Geral!$AB$21,EL!$I$43,"")&amp;IF(ELT!K54=Geral!$AB$21,ELT!$I$43,"")&amp;IF(INFO!K54=Geral!$AB$21,INFO!$I$43,"")&amp;IF(MEC!K54=Geral!$AB$21,MEC!$I$43,"")&amp;IF(MET!K54=Geral!$AB$21,MET!$I$43,"")&amp;IF(SEG!K54=Geral!$AB$21,SEG!$I$43,"")&amp;IF(TEL!K54=Geral!$AB$21,TEL!$I$43,"")&amp;IF(TUREVE!K54=Geral!$AB$21,TUREVE!$I$43,""))&amp;IF(ADM!D12=Geral!$AB$21,ADM!$B$1,"")&amp;IF(ED!D12=Geral!$AB$21,ED!$B$1,"")&amp;IF(EST!D12=Geral!$AB$21,EST!$B$1,"")&amp;IF(EL!D12=Geral!$AB$21,EL!$B$1,"")&amp;IF(ELT!D12=Geral!$AB$21,ELT!$B$1,"")&amp;IF(INFO!D12=Geral!$AB$21,INFO!$B$1,"")&amp;IF(MEC!D12=Geral!$AB$21,MEC!$B$1,"")&amp;IF(MET!D12=Geral!$AB$21,MET!$B$1,"")&amp;IF(SEG!D12=Geral!$AB$21,SEG!$B$1,"")&amp;(IF(TEL!D12=Geral!$AB$21,TEL!$B$1,"")&amp;IF(TUREVE!D12=Geral!$AB$21,TUREVE!$B$1,"")&amp;IF(ADM!D26=Geral!$AB$21,ADM!$B$15,"")&amp;IF(ED!D26=Geral!$AB$21,ED!$B$15,"")&amp;IF(EST!D26=Geral!$AB$21,EST!$B$15,"")&amp;IF(EL!D26=Geral!$AB$21,EL!$B$15,"")&amp;IF(ELT!D26=Geral!$AB$21,ELT!$B$15,"")&amp;IF(INFO!D26=Geral!$AB$21,INFO!$B$15,"")&amp;IF(MEC!D26=Geral!$AB$21,MEC!$B$15,"")&amp;IF(MET!D26=Geral!$AB$21,MET!$B$15,"")&amp;IF(SEG!D26=Geral!$AB$21,SEG!$B$15,"")&amp;IF(TEL!D26=Geral!$AB$21,TEL!$B$15,"")&amp;IF(TUREVE!D26=Geral!$AB$21,TUREVE!$B$15,"")&amp;IF(ADM!D40=Geral!$AB$21,ADM!$B$29,"")&amp;IF(ED!D40=Geral!$AB$21,ED!$B$29,""))&amp;(IF(EST!D40=Geral!$AB$21,EST!$B$29,"")&amp;IF(EL!D40=Geral!$AB$21,EL!$B$29,"")&amp;IF(ELT!D40=Geral!$AB$21,ELT!$B$29,"")&amp;IF(INFO!D40=Geral!$AB$21,INFO!$B$29,"")&amp;IF(MEC!D40=Geral!$AB$21,MEC!$B$29,"")&amp;IF(MET!D40=Geral!$AB$21,MET!$B$29,"")&amp;IF(SEG!D40=Geral!$AB$21,SEG!$B$29,"")&amp;IF(TEL!D40=Geral!$AB$21,TEL!$B$29,"")&amp;IF(TUREVE!D40=Geral!$AB$21,TUREVE!$B$29,"")&amp;IF(ADM!D54=Geral!$AB$21,ADM!$B$43,"")&amp;IF(ED!D54=Geral!$AB$21,ED!$B$43,"")&amp;IF(EST!D54=Geral!$AB$21,EST!$B$43,"")&amp;IF(EL!D54=Geral!$AB$21,EL!$B$43,"")&amp;IF(ELT!D54=Geral!$AB$21,ELT!$B$43,"")&amp;IF(INFO!D54=Geral!$AB$21,INFO!$B$43,"")&amp;IF(MEC!D54=Geral!$AB$21,MEC!$B$43,"")&amp;IF(MET!D54=Geral!$AB$21,MET!$B$43,"")&amp;IF(SEG!D54=Geral!$AB$21,SEG!$B$43,"")&amp;IF(TEL!D54=Geral!$AB$21,TEL!$B$43,"")&amp;IF(TUREVE!D54=Geral!$AB$21,TUREVE!$B$43,""))</f>
        <v xml:space="preserve">    1BADM  1BMEC  2BSEG </v>
      </c>
      <c r="AE32" s="32" t="str">
        <f>IF(ADM!L12=Geral!$AB$21,ADM!$I$1,"")&amp;IF(ED!L12=Geral!$AB$21,ED!$I$1,"")&amp;IF(EST!L12=Geral!$AB$21,EST!$I$1,"")&amp;IF(EL!L12=Geral!$AB$21,EL!$I$1,"")&amp;IF(ELT!L12=Geral!$AB$21,ELT!$I$1,"")&amp;IF(INFO!L12=Geral!$AB$21,INFO!$I$1,"")&amp;IF(MEC!L12=Geral!$AB$21,MEC!$I$1,"")&amp;IF(MET!L12=Geral!$AB$21,MET!$I$1,"")&amp;IF(SEG!L12=Geral!$AB$21,SEG!$I$1,"")&amp;(IF(TEL!L12=Geral!$AB$21,TEL!$I$1,"")&amp;IF(TUREVE!L12=Geral!$AB$21,TUREVE!$I$1,"")&amp;IF(ADM!L26=Geral!$AB$21,ADM!$I$15,"")&amp;IF(ED!M26=Geral!$AB$21,ED!$I$15,"")&amp;IF(EST!L26=Geral!$AB$21,EST!$I$15,"")&amp;IF(EL!L26=Geral!$AB$21,EL!$I$15,"")&amp;IF(ELT!L26=Geral!$AB$21,ELT!$I$15,"")&amp;IF(INFO!L26=Geral!$AB$21,INFO!$I$15,"")&amp;IF(MEC!L26=Geral!$AB$21,MEC!$I$15,"")&amp;IF(MET!L26=Geral!$AB$21,MET!$I$15,"")&amp;IF(SEG!L26=Geral!$AB$21,SEG!$I$15,"")&amp;IF(TEL!L26=Geral!$AB$21,TEL!$I$15,"")&amp;IF(TUREVE!L26=Geral!$AB$21,TUREVE!$I$15,"")&amp;IF(ADM!L40=Geral!$AB$21,ADM!$I$29,"")&amp;IF(ED!L40=Geral!$AB$21,ED!$I$29,""))&amp;(IF(EST!L40=Geral!$AB$21,EST!$I$29,"")&amp;IF(EL!L40=Geral!$AB$21,EL!$I$29,"")&amp;IF(ELT!L40=Geral!$AB$21,ELT!$I$29,"")&amp;IF(INFO!L40=Geral!$AB$21,INFO!$I$29,"")&amp;IF(MEC!L40=Geral!$AB$21,MEC!$I$29,"")&amp;IF(MET!L40=Geral!$AB$21,MET!$I$29,"")&amp;IF(SEG!L40=Geral!$AB$21,SEG!$I$29,"")&amp;IF(TEL!L40=Geral!$AB$21,TEL!$I$29,"")&amp;IF(TUREVE!L40=Geral!$AB$21,TUREVE!$I$29,"")&amp;IF(ADM!L54=Geral!$AB$21,ADM!$I$43,"")&amp;IF(ED!L54=Geral!$AB$21,ED!$I$43,"")&amp;IF(EST!L54=Geral!$AB$21,EST!$I$43,"")&amp;IF(EL!L54=Geral!$AB$21,EL!$I$43,"")&amp;IF(ELT!L54=Geral!$AB$21,ELT!$I$43,"")&amp;IF(INFO!L54=Geral!$AB$21,INFO!$I$43,"")&amp;IF(MEC!L54=Geral!$AB$21,MEC!$I$43,"")&amp;IF(MET!L54=Geral!$AB$21,MET!$I$43,"")&amp;IF(SEG!L54=Geral!$AB$21,SEG!$I$43,"")&amp;IF(TEL!L54=Geral!$AB$21,TEL!$I$43,"")&amp;IF(TUREVE!L54=Geral!$AB$21,TUREVE!$I$43,""))&amp;IF(ADM!E12=Geral!$AB$21,ADM!$B$1,"")&amp;IF(ED!E12=Geral!$AB$21,ED!$B$1,"")&amp;IF(EST!E12=Geral!$AB$21,EST!$B$1,"")&amp;IF(EL!E12=Geral!$AB$21,EL!$B$1,"")&amp;IF(ELT!E12=Geral!$AB$21,ELT!$B$1,"")&amp;IF(INFO!E12=Geral!$AB$21,INFO!$B$1,"")&amp;IF(MEC!E12=Geral!$AB$21,MEC!$B$1,"")&amp;IF(MET!E12=Geral!$AB$21,MET!$B$1,"")&amp;IF(SEG!E12=Geral!$AB$21,SEG!$B$1,"")&amp;(IF(TEL!E12=Geral!$AB$21,TEL!$B$1,"")&amp;IF(TUREVE!E12=Geral!$AB$21,TUREVE!$B$1,"")&amp;IF(ADM!E26=Geral!$AB$21,ADM!$B$15,"")&amp;IF(ED!E26=Geral!$AB$21,ED!$B$15,"")&amp;IF(EST!E26=Geral!$AB$21,EST!$B$15,"")&amp;IF(EL!E26=Geral!$AB$21,EL!$B$15,"")&amp;IF(ELT!E26=Geral!$AB$21,ELT!$B$15,"")&amp;IF(INFO!E26=Geral!$AB$21,INFO!$B$15,"")&amp;IF(MEC!E26=Geral!$AB$21,MEC!$B$15,"")&amp;IF(MET!E26=Geral!$AB$21,MET!$B$15,"")&amp;IF(SEG!E26=Geral!$AB$21,SEG!$B$15,"")&amp;IF(TEL!E26=Geral!$AB$21,TEL!$B$15,"")&amp;IF(TUREVE!E26=Geral!$AB$21,TUREVE!$B$15,"")&amp;IF(ADM!E40=Geral!$AB$21,ADM!$B$29,"")&amp;IF(ED!E40=Geral!$AB$21,ED!$B$29,""))&amp;(IF(EST!E40=Geral!$AB$21,EST!$B$29,"")&amp;IF(EL!E40=Geral!$AB$21,EL!$B$29,"")&amp;IF(ELT!E40=Geral!$AB$21,ELT!$B$29,"")&amp;IF(INFO!E40=Geral!$AB$21,INFO!$B$29,"")&amp;IF(MEC!E40=Geral!$AB$21,MEC!$B$29,"")&amp;IF(MET!E40=Geral!$AB$21,MET!$B$29,"")&amp;IF(SEG!E40=Geral!$AB$21,SEG!$B$29,"")&amp;IF(TEL!E40=Geral!$AB$21,TEL!$B$29,"")&amp;IF(TUREVE!E40=Geral!$AB$21,TUREVE!$B$29,"")&amp;IF(ADM!E54=Geral!$AB$21,ADM!$B$43,"")&amp;IF(ED!E54=Geral!$AB$21,ED!$B$43,"")&amp;IF(EST!E54=Geral!$AB$21,EST!$B$43,"")&amp;IF(EL!E54=Geral!$AB$21,EL!$B$43,"")&amp;IF(ELT!E54=Geral!$AB$21,ELT!$B$43,"")&amp;IF(INFO!E54=Geral!$AB$21,INFO!$B$43,"")&amp;IF(MEC!E54=Geral!$AB$21,MEC!$B$43,"")&amp;IF(MET!E54=Geral!$AB$21,MET!$B$43,"")&amp;IF(SEG!E54=Geral!$AB$21,SEG!$B$43,"")&amp;IF(TEL!E54=Geral!$AB$21,TEL!$B$43,"")&amp;IF(TUREVE!E54=Geral!$AB$21,TUREVE!$B$43,""))</f>
        <v xml:space="preserve"> 3BTEL </v>
      </c>
      <c r="AF32" s="32" t="str">
        <f>IF(ADM!M12=Geral!$AB$21,ADM!$I$1,"")&amp;IF(ED!M12=Geral!$AB$21,ED!$I$1,"")&amp;IF(EST!M12=Geral!$AB$21,EST!$I$1,"")&amp;IF(EL!M12=Geral!$AB$21,EL!$I$1,"")&amp;IF(ELT!M12=Geral!$AB$21,ELT!$I$1,"")&amp;IF(INFO!M12=Geral!$AB$21,INFO!$I$1,"")&amp;IF(MEC!M12=Geral!$AB$21,MEC!$I$1,"")&amp;IF(MET!M12=Geral!$AB$21,MET!$I$1,"")&amp;IF(SEG!M12=Geral!$AB$21,SEG!$I$1,"")&amp;(IF(TEL!M12=Geral!$AB$21,TEL!$I$1,"")&amp;IF(TUREVE!M12=Geral!$AB$21,TUREVE!$I$1,"")&amp;IF(ADM!M26=Geral!$AB$21,ADM!$I$15,"")&amp;IF(ED!N26=Geral!$AB$21,ED!$I$15,"")&amp;IF(EST!M26=Geral!$AB$21,EST!$I$15,"")&amp;IF(EL!M26=Geral!$AB$21,EL!$I$15,"")&amp;IF(ELT!M26=Geral!$AB$21,ELT!$I$15,"")&amp;IF(INFO!M26=Geral!$AB$21,INFO!$I$15,"")&amp;IF(MEC!M26=Geral!$AB$21,MEC!$I$15,"")&amp;IF(MET!M26=Geral!$AB$21,MET!$I$15,"")&amp;IF(SEG!M26=Geral!$AB$21,SEG!$I$15,"")&amp;IF(TEL!M26=Geral!$AB$21,TEL!$I$15,"")&amp;IF(TUREVE!M26=Geral!$AB$21,TUREVE!$I$15,"")&amp;IF(ADM!M40=Geral!$AB$21,ADM!$I$29,"")&amp;IF(ED!M40=Geral!$AB$21,ED!$I$29,""))&amp;(IF(EST!M40=Geral!$AB$21,EST!$I$29,"")&amp;IF(EL!M40=Geral!$AB$21,EL!$I$29,"")&amp;IF(ELT!M40=Geral!$AB$21,ELT!$I$29,"")&amp;IF(INFO!M40=Geral!$AB$21,INFO!$I$29,"")&amp;IF(MEC!M40=Geral!$AB$21,MEC!$I$29,"")&amp;IF(MET!M40=Geral!$AB$21,MET!$I$29,"")&amp;IF(SEG!M40=Geral!$AB$21,SEG!$I$29,"")&amp;IF(TEL!M40=Geral!$AB$21,TEL!$I$29,"")&amp;IF(TUREVE!M40=Geral!$AB$21,TUREVE!$I$29,"")&amp;IF(ADM!M54=Geral!$AB$21,ADM!$I$43,"")&amp;IF(ED!M54=Geral!$AB$21,ED!$I$43,"")&amp;IF(EST!M54=Geral!$AB$21,EST!$I$43,"")&amp;IF(EL!M54=Geral!$AB$21,EL!$I$43,"")&amp;IF(ELT!M54=Geral!$AB$21,ELT!$I$43,"")&amp;IF(INFO!M54=Geral!$AB$21,INFO!$I$43,"")&amp;IF(MEC!M54=Geral!$AB$21,MEC!$I$43,"")&amp;IF(MET!M54=Geral!$AB$21,MET!$I$43,"")&amp;IF(SEG!M54=Geral!$AB$21,SEG!$I$43,"")&amp;IF(TEL!M54=Geral!$AB$21,TEL!$I$43,"")&amp;IF(TUREVE!M54=Geral!$AB$21,TUREVE!$I$43,""))&amp;IF(ADM!F12=Geral!$AB$21,ADM!$B$1,"")&amp;IF(ED!F12=Geral!$AB$21,ED!$B$1,"")&amp;IF(EST!F12=Geral!$AB$21,EST!$B$1,"")&amp;IF(EL!F12=Geral!$AB$21,EL!$B$1,"")&amp;IF(ELT!F12=Geral!$AB$21,ELT!$B$1,"")&amp;IF(INFO!F12=Geral!$AB$21,INFO!$B$1,"")&amp;IF(MEC!F12=Geral!$AB$21,MEC!$B$1,"")&amp;IF(MET!F12=Geral!$AB$21,MET!$B$1,"")&amp;IF(SEG!F12=Geral!$AB$21,SEG!$B$1,"")&amp;(IF(TEL!F12=Geral!$AB$21,TEL!$B$1,"")&amp;IF(TUREVE!F12=Geral!$AB$21,TUREVE!$B$1,"")&amp;IF(ADM!F26=Geral!$AB$21,ADM!$B$15,"")&amp;IF(ED!F26=Geral!$AB$21,ED!$B$15,"")&amp;IF(EST!F26=Geral!$AB$21,EST!$B$15,"")&amp;IF(EL!F26=Geral!$AB$21,EL!$B$15,"")&amp;IF(ELT!F26=Geral!$AB$21,ELT!$B$15,"")&amp;IF(INFO!F26=Geral!$AB$21,INFO!$B$15,"")&amp;IF(MEC!F26=Geral!$AB$21,MEC!$B$15,"")&amp;IF(MET!F26=Geral!$AB$21,MET!$B$15,"")&amp;IF(SEG!F26=Geral!$AB$21,SEG!$B$15,"")&amp;IF(TEL!F26=Geral!$AB$21,TEL!$B$15,"")&amp;IF(TUREVE!F26=Geral!$AB$21,TUREVE!$B$15,"")&amp;IF(ADM!F40=Geral!$AB$21,ADM!$B$29,"")&amp;IF(ED!F40=Geral!$AB$21,ED!$B$29,""))&amp;(IF(EST!F40=Geral!$AB$21,EST!$B$29,"")&amp;IF(EL!F40=Geral!$AB$21,EL!$B$29,"")&amp;IF(ELT!F40=Geral!$AB$21,ELT!$B$29,"")&amp;IF(INFO!F40=Geral!$AB$21,INFO!$B$29,"")&amp;IF(MEC!F40=Geral!$AB$21,MEC!$B$29,"")&amp;IF(MET!F40=Geral!$AB$21,MET!$B$29,"")&amp;IF(SEG!F40=Geral!$AB$21,SEG!$B$29,"")&amp;IF(TEL!F40=Geral!$AB$21,TEL!$B$29,"")&amp;IF(TUREVE!F40=Geral!$AB$21,TUREVE!$B$29,"")&amp;IF(ADM!F54=Geral!$AB$21,ADM!$B$43,"")&amp;IF(ED!F54=Geral!$AB$21,ED!$B$43,"")&amp;IF(EST!F54=Geral!$AB$21,EST!$B$43,"")&amp;IF(EL!F54=Geral!$AB$21,EL!$B$43,"")&amp;IF(ELT!F54=Geral!$AB$21,ELT!$B$43,"")&amp;IF(INFO!F54=Geral!$AB$21,INFO!$B$43,"")&amp;IF(MEC!F54=Geral!$AB$21,MEC!$B$43,"")&amp;IF(MET!F54=Geral!$AB$21,MET!$B$43,"")&amp;IF(SEG!F54=Geral!$AB$21,SEG!$B$43,"")&amp;IF(TEL!F54=Geral!$AB$21,TEL!$B$43,"")&amp;IF(TUREVE!F54=Geral!$AB$21,TUREVE!$B$43,""))</f>
        <v xml:space="preserve"> 1BMEC  1BTEL </v>
      </c>
      <c r="AG32" s="148"/>
      <c r="AH32" s="32" t="str">
        <f>IF(ADM!I12=Geral!$AH$21,ADM!$I$1,"")&amp;IF(ED!I12=Geral!$AH$21,ED!$I$1,"")&amp;IF(EST!I12=Geral!$AH$21,EST!$I$1,"")&amp;IF(EL!I12=Geral!$AH$21,EL!$I$1,"")&amp;IF(ELT!I12=Geral!$AH$21,ELT!$I$1,"")&amp;IF(INFO!I12=Geral!$AH$21,INFO!$I$1,"")&amp;IF(MEC!I12=Geral!$AH$21,MEC!$I$1,"")&amp;IF(MET!I12=Geral!$AH$21,MET!$I$1,"")&amp;IF(SEG!I12=Geral!$AH$21,SEG!$I$1,"")&amp;(IF(TEL!I12=Geral!$AH$21,TEL!$I$1,"")&amp;IF(TUREVE!I12=Geral!$AH$21,TUREVE!$I$1,"")&amp;IF(ADM!I26=Geral!$AH$21,ADM!$I$15,"")&amp;IF(ED!I26=Geral!$AH$21,ED!$I$15,"")&amp;IF(EST!I26=Geral!$AH$21,EST!$I$15,"")&amp;IF(EL!I26=Geral!$AH$21,EL!$I$15,"")&amp;IF(ELT!I26=Geral!$AH$21,ELT!$I$15,"")&amp;IF(INFO!I26=Geral!$AH$21,INFO!$I$15,"")&amp;IF(MEC!I26=Geral!$AH$21,MEC!$I$15,"")&amp;IF(MET!I26=Geral!$AH$21,MET!$I$15,"")&amp;IF(SEG!I26=Geral!$AH$21,SEG!$I$15,"")&amp;IF(TEL!I26=Geral!$AH$21,TEL!$I$15,"")&amp;IF(TUREVE!I26=Geral!$AH$21,TUREVE!$I$15,"")&amp;IF(ADM!I40=Geral!$AH$21,ADM!$I$29,"")&amp;IF(ED!I40=Geral!$AH$21,ED!$I$29,""))&amp;(IF(EST!I40=Geral!$AH$21,EST!$I$29,"")&amp;IF(EL!I40=Geral!$AH$21,EL!$I$29,"")&amp;IF(ELT!I40=Geral!$AH$21,ELT!$I$29,"")&amp;IF(INFO!I40=Geral!$AH$21,INFO!$I$29,"")&amp;IF(MEC!I40=Geral!$AH$21,MEC!$I$29,"")&amp;IF(MET!I40=Geral!$AH$21,MET!$I$29,"")&amp;IF(SEG!I40=Geral!$AH$21,SEG!$I$29,"")&amp;IF(TEL!I40=Geral!$AH$21,TEL!$I$29,"")&amp;IF(TUREVE!I40=Geral!$AH$21,TUREVE!$I$29,"")&amp;IF(ADM!I54=Geral!$AH$21,ADM!$I$43,"")&amp;IF(ED!I54=Geral!$AH$21,ED!$I$43,"")&amp;IF(EST!I54=Geral!$AH$21,EST!$I$43,"")&amp;IF(EL!I54=Geral!$AH$21,EL!$I$43,"")&amp;IF(ELT!I54=Geral!$AH$21,ELT!$I$43,"")&amp;IF(INFO!I54=Geral!$AH$21,INFO!$I$43,"")&amp;IF(MEC!I54=Geral!$AH$21,MEC!$I$43,"")&amp;IF(MET!I54=Geral!$AH$21,MET!$I$43,"")&amp;IF(SEG!I54=Geral!$AH$21,SEG!$I$43,"")&amp;IF(TEL!I54=Geral!$AH$21,TEL!$I$43,"")&amp;IF(TUREVE!I54=Geral!$AH$21,TUREVE!$I$43,""))&amp;IF(ADM!B12=Geral!$AH$21,ADM!$B$1,"")&amp;IF(ED!B12=Geral!$AH$21,ED!$B$1,"")&amp;IF(EST!B12=Geral!$AH$21,EST!$B$1,"")&amp;IF(EL!B12=Geral!$AH$21,EL!$B$1,"")&amp;IF(ELT!B12=Geral!$AH$21,ELT!$B$1,"")&amp;IF(INFO!B12=Geral!$AH$21,INFO!$B$1,"")&amp;IF(MEC!B12=Geral!$AH$21,MEC!$B$1,"")&amp;IF(MET!B12=Geral!$AH$21,MET!$B$1,"")&amp;IF(SEG!B12=Geral!$AH$21,SEG!$B$1,"")&amp;(IF(TEL!B12=Geral!$AH$21,TEL!$B$1,"")&amp;IF(TUREVE!B12=Geral!$AH$21,TUREVE!$B$1,"")&amp;IF(ADM!B26=Geral!$AH$21,ADM!$B$15,"")&amp;IF(ED!B26=Geral!$AH$21,ED!$B$15,"")&amp;IF(EST!B26=Geral!$AH$21,EST!$B$15,"")&amp;IF(EL!B26=Geral!$AH$21,EL!$B$15,"")&amp;IF(ELT!B26=Geral!$AH$21,ELT!$B$15,"")&amp;IF(INFO!B26=Geral!$AH$21,INFO!$B$15,"")&amp;IF(MEC!B26=Geral!$AH$21,MEC!$B$15,"")&amp;IF(MET!B26=Geral!$AH$21,MET!$B$15,"")&amp;IF(SEG!B26=Geral!$AH$21,SEG!$B$15,"")&amp;IF(TEL!B26=Geral!$AH$21,TEL!$B$15,"")&amp;IF(TUREVE!B26=Geral!$AH$21,TUREVE!$B$15,"")&amp;IF(ADM!B40=Geral!$AH$21,ADM!$B$29,"")&amp;IF(ED!B40=Geral!$AH$21,ED!$B$29,""))&amp;(IF(EST!B40=Geral!$AH$21,EST!$B$29,"")&amp;IF(EL!B40=Geral!$AH$21,EL!$B$29,"")&amp;IF(ELT!B40=Geral!$AH$21,ELT!$B$29,"")&amp;IF(INFO!B40=Geral!$AH$21,INFO!$B$29,"")&amp;IF(MEC!B40=Geral!$AH$21,MEC!$B$29,"")&amp;IF(MET!B40=Geral!$AH$21,MET!$B$29,"")&amp;IF(SEG!B40=Geral!$AH$21,SEG!$B$29,"")&amp;IF(TEL!B40=Geral!$AH$21,TEL!$B$29,"")&amp;IF(TUREVE!B40=Geral!$AH$21,TUREVE!$B$29,"")&amp;IF(ADM!B54=Geral!$AH$21,ADM!$B$43,"")&amp;IF(ED!B54=Geral!$AH$21,ED!$B$43,"")&amp;IF(EST!B54=Geral!$AH$21,EST!$B$43,"")&amp;IF(EL!B54=Geral!$AH$21,EL!$B$43,"")&amp;IF(ELT!B54=Geral!$AH$21,ELT!$B$43,"")&amp;IF(INFO!B54=Geral!$AH$21,INFO!$B$43,"")&amp;IF(MEC!B54=Geral!$AH$21,MEC!$B$43,"")&amp;IF(MET!B54=Geral!$AH$21,MET!$B$43,"")&amp;IF(SEG!B54=Geral!$AH$21,SEG!$B$43,"")&amp;IF(TEL!B54=Geral!$AH$21,TEL!$B$43,"")&amp;IF(TUREVE!B54=Geral!$AH$21,TUREVE!$B$43,""))</f>
        <v xml:space="preserve"> 2AMEC </v>
      </c>
      <c r="AI32" s="32" t="str">
        <f>IF(ADM!J12=Geral!$AH$21,ADM!$I$1,"")&amp;IF(ED!J12=Geral!$AH$21,ED!$I$1,"")&amp;IF(EST!J12=Geral!$AH$21,EST!$I$1,"")&amp;IF(EL!J12=Geral!$AH$21,EL!$I$1,"")&amp;IF(ELT!J12=Geral!$AH$21,ELT!$I$1,"")&amp;IF(INFO!J12=Geral!$AH$21,INFO!$I$1,"")&amp;IF(MEC!J12=Geral!$AH$21,MEC!$I$1,"")&amp;IF(MET!J12=Geral!$AH$21,MET!$I$1,"")&amp;IF(SEG!J10=Geral!$AH$21,SEG!$I$1,"")&amp;(IF(TEL!J12=Geral!$AH$21,TEL!$I$1,"")&amp;IF(TUREVE!J12=Geral!$AH$21,TUREVE!$I$1,"")&amp;IF(ADM!J26=Geral!$AH$21,ADM!$I$15,"")&amp;IF(ED!J26=Geral!$AH$21,ED!$I$15,"")&amp;IF(EST!J26=Geral!$AH$21,EST!$I$15,"")&amp;IF(EL!J26=Geral!$AH$21,EL!$I$15,"")&amp;IF(ELT!J26=Geral!$AH$21,ELT!$I$15,"")&amp;IF(INFO!J26=Geral!$AH$21,INFO!$I$15,"")&amp;IF(MEC!J26=Geral!$AH$21,MEC!$I$15,"")&amp;IF(MET!J26=Geral!$AH$21,MET!$I$15,"")&amp;IF(SEG!J26=Geral!$AH$21,SEG!$I$15,"")&amp;IF(TEL!J26=Geral!$AH$21,TEL!$I$15,"")&amp;IF(TUREVE!J26=Geral!$AH$21,TUREVE!$I$15,"")&amp;IF(ADM!J40=Geral!$AH$21,ADM!$I$29,"")&amp;IF(ED!J40=Geral!$AH$21,ED!$I$29,""))&amp;(IF(EST!J40=Geral!$AH$21,EST!$I$29,"")&amp;IF(EL!J40=Geral!$AH$21,EL!$I$29,"")&amp;IF(ELT!J40=Geral!$AH$21,ELT!$I$29,"")&amp;IF(INFO!J40=Geral!$AH$21,INFO!$I$29,"")&amp;IF(MEC!J40=Geral!$AH$21,MEC!$I$29,"")&amp;IF(MET!J40=Geral!$AH$21,MET!$I$29,"")&amp;IF(SEG!J40=Geral!$AH$21,SEG!$I$29,"")&amp;IF(TEL!J40=Geral!$AH$21,TEL!$I$29,"")&amp;IF(TUREVE!J40=Geral!$AH$21,TUREVE!$I$29,"")&amp;IF(ADM!J54=Geral!$AH$21,ADM!$I$43,"")&amp;IF(ED!J54=Geral!$AH$21,ED!$I$43,"")&amp;IF(EST!J54=Geral!$AH$21,EST!$I$43,"")&amp;IF(EL!J54=Geral!$AH$21,EL!$I$43,"")&amp;IF(ELT!J54=Geral!$AH$21,ELT!$I$43,"")&amp;IF(INFO!J54=Geral!$AH$21,INFO!$I$43,"")&amp;IF(MEC!J54=Geral!$AH$21,MEC!$I$43,"")&amp;IF(MET!J54=Geral!$AH$21,MET!$I$43,"")&amp;IF(SEG!J54=Geral!$AH$21,SEG!$I$43,"")&amp;IF(TEL!J54=Geral!$AH$21,TEL!$I$43,"")&amp;IF(TUREVE!J54=Geral!$AH$21,TUREVE!$I$43,""))&amp;IF(ADM!C12=Geral!$AH$21,ADM!$B$1,"")&amp;IF(ED!C12=Geral!$AH$21,ED!$B$1,"")&amp;IF(EST!C12=Geral!$AH$21,EST!$B$1,"")&amp;IF(EL!C12=Geral!$AH$21,EL!$B$1,"")&amp;IF(ELT!C12=Geral!$AH$21,ELT!$B$1,"")&amp;IF(INFO!C12=Geral!$AH$21,INFO!$B$1,"")&amp;IF(MEC!C12=Geral!$AH$21,MEC!$B$1,"")&amp;IF(MET!C12=Geral!$AH$21,MET!$B$1,"")&amp;IF(SEG!C12=Geral!$AH$21,SEG!$B$1,"")&amp;(IF(TEL!C12=Geral!$AH$21,TEL!$B$1,"")&amp;IF(TUREVE!C12=Geral!$AH$21,TUREVE!$B$1,"")&amp;IF(ADM!C26=Geral!$AH$21,ADM!$B$15,"")&amp;IF(ED!C26=Geral!$AH$21,ED!$B$15,"")&amp;IF(EST!C26=Geral!$AH$21,EST!$B$15,"")&amp;IF(EL!C26=Geral!$AH$21,EL!$B$15,"")&amp;IF(ELT!C26=Geral!$AH$21,ELT!$B$15,"")&amp;IF(INFO!C26=Geral!$AH$21,INFO!$B$15,"")&amp;IF(MEC!C26=Geral!$AH$21,MEC!$B$15,"")&amp;IF(MET!C26=Geral!$AH$21,MET!$B$15,"")&amp;IF(SEG!C26=Geral!$AH$21,SEG!$B$15,"")&amp;IF(TEL!C26=Geral!$AH$21,TEL!$B$15,"")&amp;IF(TUREVE!C26=Geral!$AH$21,TUREVE!$B$15,"")&amp;IF(ADM!C40=Geral!$AH$21,ADM!$B$29,"")&amp;IF(ED!C40=Geral!$AH$21,ED!$B$29,""))&amp;(IF(EST!C40=Geral!$AH$21,EST!$B$29,"")&amp;IF(EL!C40=Geral!$AH$21,EL!$B$29,"")&amp;IF(ELT!C40=Geral!$AH$21,ELT!$B$29,"")&amp;IF(INFO!C40=Geral!$AH$21,INFO!$B$29,"")&amp;IF(MEC!C40=Geral!$AH$21,MEC!$B$29,"")&amp;IF(MET!C40=Geral!$AH$21,MET!$B$29,"")&amp;IF(SEG!C40=Geral!$AH$21,SEG!$B$29,"")&amp;IF(TEL!C40=Geral!$AH$21,TEL!$B$29,"")&amp;IF(TUREVE!C40=Geral!$AH$21,TUREVE!$B$29,"")&amp;IF(ADM!C54=Geral!$AH$21,ADM!$B$43,"")&amp;IF(ED!C54=Geral!$AH$21,ED!$B$43,"")&amp;IF(EST!C54=Geral!$AH$21,EST!$B$43,"")&amp;IF(EL!C54=Geral!$AH$21,EL!$B$43,"")&amp;IF(ELT!C54=Geral!$AH$21,ELT!$B$43,"")&amp;IF(INFO!C54=Geral!$AH$21,INFO!$B$43,"")&amp;IF(MEC!C54=Geral!$AH$21,MEC!$B$43,"")&amp;IF(MET!C54=Geral!$AH$21,MET!$B$43,"")&amp;IF(SEG!C54=Geral!$AH$21,SEG!$B$43,"")&amp;IF(TEL!C54=Geral!$AH$21,TEL!$B$43,"")&amp;IF(TUREVE!C54=Geral!$AH$21,TUREVE!$B$43,""))</f>
        <v xml:space="preserve">    2AEST    </v>
      </c>
      <c r="AJ32" s="32" t="str">
        <f>IF(ADM!K12=Geral!$AH$21,ADM!$I$1,"")&amp;IF(ED!K12=Geral!$AH$21,ED!$I$1,"")&amp;IF(EST!K12=Geral!$AH$21,EST!$I$1,"")&amp;IF(EL!K12=Geral!$AH$21,EL!$I$1,"")&amp;IF(ELT!K12=Geral!$AH$21,ELT!$I$1,"")&amp;IF(INFO!K13=Geral!$AH$21,INFO!$I$1,"")&amp;IF(MEC!K12=Geral!$AH$21,MEC!$I$1,"")&amp;IF(MET!K12=Geral!$AH$21,MET!$I$1,"")&amp;IF(SEG!K12=Geral!$AH$21,SEG!$I$1,"")&amp;(IF(TEL!K12=Geral!$AH$21,TEL!$I$1,"")&amp;IF(TUREVE!K12=Geral!$AH$21,TUREVE!$I$1,"")&amp;IF(ADM!K26=Geral!$AH$21,ADM!$I$15,"")&amp;IF(ED!K26=Geral!$AH$21,ED!$I$15,"")&amp;IF(EST!K26=Geral!$AH$21,EST!$I$15,"")&amp;IF(EL!K26=Geral!$AH$21,EL!$I$15,"")&amp;IF(ELT!K26=Geral!$AH$21,ELT!$I$15,"")&amp;IF(INFO!K26=Geral!$AH$21,INFO!$I$15,"")&amp;IF(MEC!K26=Geral!$AH$21,MEC!$I$15,"")&amp;IF(MET!K26=Geral!$AH$21,MET!$I$15,"")&amp;IF(SEG!K26=Geral!$AH$21,SEG!$I$15,"")&amp;IF(TEL!K26=Geral!$AH$21,TEL!$I$15,"")&amp;IF(TUREVE!K26=Geral!$AH$21,TUREVE!$I$15,"")&amp;IF(ADM!K40=Geral!$AH$21,ADM!$I$29,"")&amp;IF(ED!K40=Geral!$AH$21,ED!$I$29,""))&amp;(IF(EST!K40=Geral!$AH$21,EST!$I$29,"")&amp;IF(EL!K40=Geral!$AH$21,EL!$I$29,"")&amp;IF(ELT!K40=Geral!$AH$21,ELT!$I$29,"")&amp;IF(INFO!K40=Geral!$AH$21,INFO!$I$29,"")&amp;IF(MEC!K40=Geral!$AH$21,MEC!$I$29,"")&amp;IF(MET!K40=Geral!$AH$21,MET!$I$29,"")&amp;IF(SEG!K40=Geral!$AH$21,SEG!$I$29,"")&amp;IF(TEL!K40=Geral!$AH$21,TEL!$I$29,"")&amp;IF(TUREVE!K40=Geral!$AH$21,TUREVE!$I$29,"")&amp;IF(ADM!K54=Geral!$AH$21,ADM!$I$43,"")&amp;IF(ED!K54=Geral!$AH$21,ED!$I$43,"")&amp;IF(EST!K54=Geral!$AH$21,EST!$I$43,"")&amp;IF(EL!K54=Geral!$AH$21,EL!$I$43,"")&amp;IF(ELT!K54=Geral!$AH$21,ELT!$I$43,"")&amp;IF(INFO!K54=Geral!$AH$21,INFO!$I$43,"")&amp;IF(MEC!K54=Geral!$AH$21,MEC!$I$43,"")&amp;IF(MET!K54=Geral!$AH$21,MET!$I$43,"")&amp;IF(SEG!K54=Geral!$AH$21,SEG!$I$43,"")&amp;IF(TEL!K54=Geral!$AH$21,TEL!$I$43,"")&amp;IF(TUREVE!K54=Geral!$AH$21,TUREVE!$I$43,""))&amp;IF(ADM!D12=Geral!$AH$21,ADM!$B$1,"")&amp;IF(ED!D12=Geral!$AH$21,ED!$B$1,"")&amp;IF(EST!D12=Geral!$AH$21,EST!$B$1,"")&amp;IF(EL!D12=Geral!$AH$21,EL!$B$1,"")&amp;IF(ELT!D12=Geral!$AH$21,ELT!$B$1,"")&amp;IF(INFO!D12=Geral!$AH$21,INFO!$B$1,"")&amp;IF(MEC!D12=Geral!$AH$21,MEC!$B$1,"")&amp;IF(MET!D12=Geral!$AH$21,MET!$B$1,"")&amp;IF(SEG!D12=Geral!$AH$21,SEG!$B$1,"")&amp;(IF(TEL!D12=Geral!$AH$21,TEL!$B$1,"")&amp;IF(TUREVE!D12=Geral!$AH$21,TUREVE!$B$1,"")&amp;IF(ADM!D26=Geral!$AH$21,ADM!$B$15,"")&amp;IF(ED!D26=Geral!$AH$21,ED!$B$15,"")&amp;IF(EST!D26=Geral!$AH$21,EST!$B$15,"")&amp;IF(EL!D26=Geral!$AH$21,EL!$B$15,"")&amp;IF(ELT!D26=Geral!$AH$21,ELT!$B$15,"")&amp;IF(INFO!D26=Geral!$AH$21,INFO!$B$15,"")&amp;IF(MEC!D26=Geral!$AH$21,MEC!$B$15,"")&amp;IF(MET!D26=Geral!$AH$21,MET!$B$15,"")&amp;IF(SEG!D26=Geral!$AH$21,SEG!$B$15,"")&amp;IF(TEL!D26=Geral!$AH$21,TEL!$B$15,"")&amp;IF(TUREVE!D26=Geral!$AH$21,TUREVE!$B$15,"")&amp;IF(ADM!D40=Geral!$AH$21,ADM!$B$29,"")&amp;IF(ED!D40=Geral!$AH$21,ED!$B$29,""))&amp;(IF(EST!D40=Geral!$AH$21,EST!$B$29,"")&amp;IF(EL!D40=Geral!$AH$21,EL!$B$29,"")&amp;IF(ELT!D40=Geral!$AH$21,ELT!$B$29,"")&amp;IF(INFO!D40=Geral!$AH$21,INFO!$B$29,"")&amp;IF(MEC!D40=Geral!$AH$21,MEC!$B$29,"")&amp;IF(MET!D40=Geral!$AH$21,MET!$B$29,"")&amp;IF(SEG!D40=Geral!$AH$21,SEG!$B$29,"")&amp;IF(TEL!D40=Geral!$AH$21,TEL!$B$29,"")&amp;IF(TUREVE!D40=Geral!$AH$21,TUREVE!$B$29,"")&amp;IF(ADM!D54=Geral!$AH$21,ADM!$B$43,"")&amp;IF(ED!D54=Geral!$AH$21,ED!$B$43,"")&amp;IF(EST!D54=Geral!$AH$21,EST!$B$43,"")&amp;IF(EL!D54=Geral!$AH$21,EL!$B$43,"")&amp;IF(ELT!D54=Geral!$AH$21,ELT!$B$43,"")&amp;IF(INFO!D54=Geral!$AH$21,INFO!$B$43,"")&amp;IF(MEC!D54=Geral!$AH$21,MEC!$B$43,"")&amp;IF(MET!D54=Geral!$AH$21,MET!$B$43,"")&amp;IF(SEG!D54=Geral!$AH$21,SEG!$B$43,"")&amp;IF(TEL!D54=Geral!$AH$21,TEL!$B$43,"")&amp;IF(TUREVE!D54=Geral!$AH$21,TUREVE!$B$43,""))</f>
        <v/>
      </c>
      <c r="AK32" s="32" t="str">
        <f>IF(ADM!L12=Geral!$AH$21,ADM!$I$1,"")&amp;IF(ED!L12=Geral!$AH$21,ED!$I$1,"")&amp;IF(EST!L12=Geral!$AH$21,EST!$I$1,"")&amp;IF(EL!L12=Geral!$AH$21,EL!$I$1,"")&amp;IF(ELT!L12=Geral!$AH$21,ELT!$I$1,"")&amp;IF(INFO!L12=Geral!$AH$21,INFO!$I$1,"")&amp;IF(MEC!L12=Geral!$AH$21,MEC!$I$1,"")&amp;IF(MET!L12=Geral!$AH$21,MET!$I$1,"")&amp;IF(SEG!L12=Geral!$AH$21,SEG!$I$1,"")&amp;(IF(TEL!L12=Geral!$AH$21,TEL!$I$1,"")&amp;IF(TUREVE!L12=Geral!$AH$21,TUREVE!$I$1,"")&amp;IF(ADM!L26=Geral!$AH$21,ADM!$I$15,"")&amp;IF(ED!M26=Geral!$AH$21,ED!$I$15,"")&amp;IF(EST!L26=Geral!$AH$21,EST!$I$15,"")&amp;IF(EL!L26=Geral!$AH$21,EL!$I$15,"")&amp;IF(ELT!L26=Geral!$AH$21,ELT!$I$15,"")&amp;IF(INFO!L26=Geral!$AH$21,INFO!$I$15,"")&amp;IF(MEC!L26=Geral!$AH$21,MEC!$I$15,"")&amp;IF(MET!L26=Geral!$AH$21,MET!$I$15,"")&amp;IF(SEG!L26=Geral!$AH$21,SEG!$I$15,"")&amp;IF(TEL!L26=Geral!$AH$21,TEL!$I$15,"")&amp;IF(TUREVE!L26=Geral!$AH$21,TUREVE!$I$15,"")&amp;IF(ADM!L40=Geral!$AH$21,ADM!$I$29,"")&amp;IF(ED!L40=Geral!$AH$21,ED!$I$29,""))&amp;(IF(EST!L40=Geral!$AH$21,EST!$I$29,"")&amp;IF(EL!L40=Geral!$AH$21,EL!$I$29,"")&amp;IF(ELT!L40=Geral!$AH$21,ELT!$I$29,"")&amp;IF(INFO!L40=Geral!$AH$21,INFO!$I$29,"")&amp;IF(MEC!L40=Geral!$AH$21,MEC!$I$29,"")&amp;IF(MET!L40=Geral!$AH$21,MET!$I$29,"")&amp;IF(SEG!L40=Geral!$AH$21,SEG!$I$29,"")&amp;IF(TEL!L40=Geral!$AH$21,TEL!$I$29,"")&amp;IF(TUREVE!L40=Geral!$AH$21,TUREVE!$I$29,"")&amp;IF(ADM!L54=Geral!$AH$21,ADM!$I$43,"")&amp;IF(ED!L54=Geral!$AH$21,ED!$I$43,"")&amp;IF(EST!L54=Geral!$AH$21,EST!$I$43,"")&amp;IF(EL!L54=Geral!$AH$21,EL!$I$43,"")&amp;IF(ELT!L54=Geral!$AH$21,ELT!$I$43,"")&amp;IF(INFO!L54=Geral!$AH$21,INFO!$I$43,"")&amp;IF(MEC!L54=Geral!$AH$21,MEC!$I$43,"")&amp;IF(MET!L54=Geral!$AH$21,MET!$I$43,"")&amp;IF(SEG!L54=Geral!$AH$21,SEG!$I$43,"")&amp;IF(TEL!L54=Geral!$AH$21,TEL!$I$43,"")&amp;IF(TUREVE!L54=Geral!$AH$21,TUREVE!$I$43,""))&amp;IF(ADM!E12=Geral!$AH$21,ADM!$B$1,"")&amp;IF(ED!E12=Geral!$AH$21,ED!$B$1,"")&amp;IF(EST!E12=Geral!$AH$21,EST!$B$1,"")&amp;IF(EL!E12=Geral!$AH$21,EL!$B$1,"")&amp;IF(ELT!E12=Geral!$AH$21,ELT!$B$1,"")&amp;IF(INFO!E12=Geral!$AH$21,INFO!$B$1,"")&amp;IF(MEC!E12=Geral!$AH$21,MEC!$B$1,"")&amp;IF(MET!E12=Geral!$AH$21,MET!$B$1,"")&amp;IF(SEG!E12=Geral!$AH$21,SEG!$B$1,"")&amp;(IF(TEL!E12=Geral!$AH$21,TEL!$B$1,"")&amp;IF(TUREVE!E12=Geral!$AH$21,TUREVE!$B$1,"")&amp;IF(ADM!E26=Geral!$AH$21,ADM!$B$15,"")&amp;IF(ED!E26=Geral!$AH$21,ED!$B$15,"")&amp;IF(EST!E26=Geral!$AH$21,EST!$B$15,"")&amp;IF(EL!E26=Geral!$AH$21,EL!$B$15,"")&amp;IF(ELT!E26=Geral!$AH$21,ELT!$B$15,"")&amp;IF(INFO!E26=Geral!$AH$21,INFO!$B$15,"")&amp;IF(MEC!E26=Geral!$AH$21,MEC!$B$15,"")&amp;IF(MET!E26=Geral!$AH$21,MET!$B$15,"")&amp;IF(SEG!E26=Geral!$AH$21,SEG!$B$15,"")&amp;IF(TEL!E26=Geral!$AH$21,TEL!$B$15,"")&amp;IF(TUREVE!E26=Geral!$AH$21,TUREVE!$B$15,"")&amp;IF(ADM!E40=Geral!$AH$21,ADM!$B$29,"")&amp;IF(ED!E40=Geral!$AH$21,ED!$B$29,""))&amp;(IF(EST!E40=Geral!$AH$21,EST!$B$29,"")&amp;IF(EL!E40=Geral!$AH$21,EL!$B$29,"")&amp;IF(ELT!E40=Geral!$AH$21,ELT!$B$29,"")&amp;IF(INFO!E40=Geral!$AH$21,INFO!$B$29,"")&amp;IF(MEC!E40=Geral!$AH$21,MEC!$B$29,"")&amp;IF(MET!E40=Geral!$AH$21,MET!$B$29,"")&amp;IF(SEG!E40=Geral!$AH$21,SEG!$B$29,"")&amp;IF(TEL!E40=Geral!$AH$21,TEL!$B$29,"")&amp;IF(TUREVE!E40=Geral!$AH$21,TUREVE!$B$29,"")&amp;IF(ADM!E54=Geral!$AH$21,ADM!$B$43,"")&amp;IF(ED!E54=Geral!$AH$21,ED!$B$43,"")&amp;IF(EST!E54=Geral!$AH$21,EST!$B$43,"")&amp;IF(EL!E54=Geral!$AH$21,EL!$B$43,"")&amp;IF(ELT!E54=Geral!$AH$21,ELT!$B$43,"")&amp;IF(INFO!E54=Geral!$AH$21,INFO!$B$43,"")&amp;IF(MEC!E54=Geral!$AH$21,MEC!$B$43,"")&amp;IF(MET!E54=Geral!$AH$21,MET!$B$43,"")&amp;IF(SEG!E54=Geral!$AH$21,SEG!$B$43,"")&amp;IF(TEL!E54=Geral!$AH$21,TEL!$B$43,"")&amp;IF(TUREVE!E54=Geral!$AH$21,TUREVE!$B$43,""))</f>
        <v xml:space="preserve">    2AEL    </v>
      </c>
      <c r="AL32" s="32" t="str">
        <f>IF(ADM!M12=Geral!$AH$21,ADM!$I$1,"")&amp;IF(ED!M12=Geral!$AH$21,ED!$I$1,"")&amp;IF(EST!M12=Geral!$AH$21,EST!$I$1,"")&amp;IF(EL!M12=Geral!$AH$21,EL!$I$1,"")&amp;IF(ELT!M12=Geral!$AH$21,ELT!$I$1,"")&amp;IF(INFO!M12=Geral!$AH$21,INFO!$I$1,"")&amp;IF(MEC!M12=Geral!$AH$21,MEC!$I$1,"")&amp;IF(MET!M12=Geral!$AH$21,MET!$I$1,"")&amp;IF(SEG!M12=Geral!$AH$21,SEG!$I$1,"")&amp;(IF(TEL!M12=Geral!$AH$21,TEL!$I$1,"")&amp;IF(TUREVE!M12=Geral!$AH$21,TUREVE!$I$1,"")&amp;IF(ADM!M26=Geral!$AH$21,ADM!$I$15,"")&amp;IF(ED!N26=Geral!$AH$21,ED!$I$15,"")&amp;IF(EST!M26=Geral!$AH$21,EST!$I$15,"")&amp;IF(EL!M26=Geral!$AH$21,EL!$I$15,"")&amp;IF(ELT!M26=Geral!$AH$21,ELT!$I$15,"")&amp;IF(INFO!M26=Geral!$AH$21,INFO!$I$15,"")&amp;IF(MEC!M26=Geral!$AH$21,MEC!$I$15,"")&amp;IF(MET!M26=Geral!$AH$21,MET!$I$15,"")&amp;IF(SEG!M26=Geral!$AH$21,SEG!$I$15,"")&amp;IF(TEL!M26=Geral!$AH$21,TEL!$I$15,"")&amp;IF(TUREVE!M26=Geral!$AH$21,TUREVE!$I$15,"")&amp;IF(ADM!M40=Geral!$AH$21,ADM!$I$29,"")&amp;IF(ED!M40=Geral!$AH$21,ED!$I$29,""))&amp;(IF(EST!M40=Geral!$AH$21,EST!$I$29,"")&amp;IF(EL!M40=Geral!$AH$21,EL!$I$29,"")&amp;IF(ELT!M40=Geral!$AH$21,ELT!$I$29,"")&amp;IF(INFO!M40=Geral!$AH$21,INFO!$I$29,"")&amp;IF(MEC!M40=Geral!$AH$21,MEC!$I$29,"")&amp;IF(MET!M40=Geral!$AH$21,MET!$I$29,"")&amp;IF(SEG!M40=Geral!$AH$21,SEG!$I$29,"")&amp;IF(TEL!M40=Geral!$AH$21,TEL!$I$29,"")&amp;IF(TUREVE!M40=Geral!$AH$21,TUREVE!$I$29,"")&amp;IF(ADM!M54=Geral!$AH$21,ADM!$I$43,"")&amp;IF(ED!M54=Geral!$AH$21,ED!$I$43,"")&amp;IF(EST!M54=Geral!$AH$21,EST!$I$43,"")&amp;IF(EL!M54=Geral!$AH$21,EL!$I$43,"")&amp;IF(ELT!M54=Geral!$AH$21,ELT!$I$43,"")&amp;IF(INFO!M54=Geral!$AH$21,INFO!$I$43,"")&amp;IF(MEC!M54=Geral!$AH$21,MEC!$I$43,"")&amp;IF(MET!M54=Geral!$AH$21,MET!$I$43,"")&amp;IF(SEG!M54=Geral!$AH$21,SEG!$I$43,"")&amp;IF(TEL!M54=Geral!$AH$21,TEL!$I$43,"")&amp;IF(TUREVE!M54=Geral!$AH$21,TUREVE!$I$43,""))&amp;IF(ADM!F12=Geral!$AH$21,ADM!$B$1,"")&amp;IF(ED!F12=Geral!$AH$21,ED!$B$1,"")&amp;IF(EST!F12=Geral!$AH$21,EST!$B$1,"")&amp;IF(EL!F12=Geral!$AH$21,EL!$B$1,"")&amp;IF(ELT!F12=Geral!$AH$21,ELT!$B$1,"")&amp;IF(INFO!F12=Geral!$AH$21,INFO!$B$1,"")&amp;IF(MEC!F12=Geral!$AH$21,MEC!$B$1,"")&amp;IF(MET!F12=Geral!$AH$21,MET!$B$1,"")&amp;IF(SEG!F12=Geral!$AH$21,SEG!$B$1,"")&amp;(IF(TEL!F12=Geral!$AH$21,TEL!$B$1,"")&amp;IF(TUREVE!F12=Geral!$AH$21,TUREVE!$B$1,"")&amp;IF(ADM!F26=Geral!$AH$21,ADM!$B$15,"")&amp;IF(ED!F26=Geral!$AH$21,ED!$B$15,"")&amp;IF(EST!F26=Geral!$AH$21,EST!$B$15,"")&amp;IF(EL!F26=Geral!$AH$21,EL!$B$15,"")&amp;IF(ELT!F26=Geral!$AH$21,ELT!$B$15,"")&amp;IF(INFO!F26=Geral!$AH$21,INFO!$B$15,"")&amp;IF(MEC!F26=Geral!$AH$21,MEC!$B$15,"")&amp;IF(MET!F26=Geral!$AH$21,MET!$B$15,"")&amp;IF(SEG!F26=Geral!$AH$21,SEG!$B$15,"")&amp;IF(TEL!F26=Geral!$AH$21,TEL!$B$15,"")&amp;IF(TUREVE!F26=Geral!$AH$21,TUREVE!$B$15,"")&amp;IF(ADM!F40=Geral!$AH$21,ADM!$B$29,"")&amp;IF(ED!F40=Geral!$AH$21,ED!$B$29,""))&amp;(IF(EST!F40=Geral!$AH$21,EST!$B$29,"")&amp;IF(EL!F40=Geral!$AH$21,EL!$B$29,"")&amp;IF(ELT!F40=Geral!$AH$21,ELT!$B$29,"")&amp;IF(INFO!F40=Geral!$AH$21,INFO!$B$29,"")&amp;IF(MEC!F40=Geral!$AH$21,MEC!$B$29,"")&amp;IF(MET!F40=Geral!$AH$21,MET!$B$29,"")&amp;IF(SEG!F40=Geral!$AH$21,SEG!$B$29,"")&amp;IF(TEL!F40=Geral!$AH$21,TEL!$B$29,"")&amp;IF(TUREVE!F40=Geral!$AH$21,TUREVE!$B$29,"")&amp;IF(ADM!F54=Geral!$AH$21,ADM!$B$43,"")&amp;IF(ED!F54=Geral!$AH$21,ED!$B$43,"")&amp;IF(EST!F54=Geral!$AH$21,EST!$B$43,"")&amp;IF(EL!F54=Geral!$AH$21,EL!$B$43,"")&amp;IF(ELT!F54=Geral!$AH$21,ELT!$B$43,"")&amp;IF(INFO!F54=Geral!$AH$21,INFO!$B$43,"")&amp;IF(MEC!F54=Geral!$AH$21,MEC!$B$43,"")&amp;IF(MET!F54=Geral!$AH$21,MET!$B$43,"")&amp;IF(SEG!F54=Geral!$AH$21,SEG!$B$43,"")&amp;IF(TEL!F54=Geral!$AH$21,TEL!$B$43,"")&amp;IF(TUREVE!F54=Geral!$AH$21,TUREVE!$B$43,""))</f>
        <v/>
      </c>
      <c r="AM32" s="164"/>
      <c r="AN32" s="32" t="str">
        <f>IF(ADM!I12=Geral!$AN$21,ADM!$I$1,"")&amp;IF(ED!I12=Geral!$AN$21,ED!$I$1,"")&amp;IF(EST!I12=Geral!$AN$21,EST!$I$1,"")&amp;IF(EL!I12=Geral!$AN$21,EL!$I$1,"")&amp;IF(ELT!I12=Geral!$AN$21,ELT!$I$1,"")&amp;IF(INFO!I12=Geral!$AN$21,INFO!$I$1,"")&amp;IF(MEC!I12=Geral!$AN$21,MEC!$I$1,"")&amp;IF(MET!I12=Geral!$AN$21,MET!$I$1,"")&amp;IF(SEG!I12=Geral!$AN$21,SEG!$I$1,"")&amp;(IF(TEL!I12=Geral!$AN$21,TEL!$I$1,"")&amp;IF(TUREVE!I12=Geral!$AN$21,TUREVE!$I$1,"")&amp;IF(ADM!I26=Geral!$AN$21,ADM!$I$15,"")&amp;IF(ED!I26=Geral!$AN$21,ED!$I$15,"")&amp;IF(EST!I26=Geral!$AN$21,EST!$I$15,"")&amp;IF(EL!I26=Geral!$AN$21,EL!$I$15,"")&amp;IF(ELT!I26=Geral!$AN$21,ELT!$I$15,"")&amp;IF(INFO!I26=Geral!$AN$21,INFO!$I$15,"")&amp;IF(MEC!I26=Geral!$AN$21,MEC!$I$15,"")&amp;IF(MET!I26=Geral!$AN$21,MET!$I$15,"")&amp;IF(SEG!I26=Geral!$AN$21,SEG!$I$15,"")&amp;IF(TEL!I26=Geral!$AN$21,TEL!$I$15,"")&amp;IF(TUREVE!I26=Geral!$AN$21,TUREVE!$I$15,"")&amp;IF(ADM!I40=Geral!$AN$21,ADM!$I$29,"")&amp;IF(ED!I40=Geral!$AN$21,ED!$I$29,""))&amp;(IF(EST!I40=Geral!$AN$21,EST!$I$29,"")&amp;IF(EL!I40=Geral!$AN$21,EL!$I$29,"")&amp;IF(ELT!I40=Geral!$AN$21,ELT!$I$29,"")&amp;IF(INFO!I40=Geral!$AN$21,INFO!$I$29,"")&amp;IF(MEC!I40=Geral!$AN$21,MEC!$I$29,"")&amp;IF(MET!I40=Geral!$AN$21,MET!$I$29,"")&amp;IF(SEG!I40=Geral!$AN$21,SEG!$I$29,"")&amp;IF(TEL!I40=Geral!$AN$21,TEL!$I$29,"")&amp;IF(TUREVE!I40=Geral!$AN$21,TUREVE!$I$29,"")&amp;IF(ADM!I54=Geral!$AN$21,ADM!$I$43,"")&amp;IF(ED!I54=Geral!$AN$21,ED!$I$43,"")&amp;IF(EST!I54=Geral!$AN$21,EST!$I$43,"")&amp;IF(EL!I54=Geral!$AN$21,EL!$I$43,"")&amp;IF(ELT!I54=Geral!$AN$21,ELT!$I$43,"")&amp;IF(INFO!I54=Geral!$AN$21,INFO!$I$43,"")&amp;IF(MEC!I54=Geral!$AN$21,MEC!$I$43,"")&amp;IF(MET!I54=Geral!$AN$21,MET!$I$43,"")&amp;IF(SEG!I54=Geral!$AN$21,SEG!$I$43,"")&amp;IF(TEL!I54=Geral!$AN$21,TEL!$I$43,"")&amp;IF(TUREVE!I54=Geral!$AN$21,TUREVE!$I$43,""))&amp;IF(ADM!B12=Geral!$AN$21,ADM!$B$1,"")&amp;IF(ED!B12=Geral!$AN$21,ED!$B$1,"")&amp;IF(EST!B12=Geral!$AN$21,EST!$B$1,"")&amp;IF(EL!B12=Geral!$AN$21,EL!$B$1,"")&amp;IF(ELT!B12=Geral!$AN$21,ELT!$B$1,"")&amp;IF(INFO!B12=Geral!$AN$21,INFO!$B$1,"")&amp;IF(MEC!B12=Geral!$AN$21,MEC!$B$1,"")&amp;IF(MET!B12=Geral!$AN$21,MET!$B$1,"")&amp;IF(SEG!B12=Geral!$AN$21,SEG!$B$1,"")&amp;(IF(TEL!B12=Geral!$AN$21,TEL!$B$1,"")&amp;IF(TUREVE!B12=Geral!$AN$21,TUREVE!$B$1,"")&amp;IF(ADM!B26=Geral!$AN$21,ADM!$B$15,"")&amp;IF(ED!B26=Geral!$AN$21,ED!$B$15,"")&amp;IF(EST!B26=Geral!$AN$21,EST!$B$15,"")&amp;IF(EL!B26=Geral!$AN$21,EL!$B$15,"")&amp;IF(ELT!B26=Geral!$AN$21,ELT!$B$15,"")&amp;IF(INFO!B26=Geral!$AN$21,INFO!$B$15,"")&amp;IF(MEC!B26=Geral!$AN$21,MEC!$B$15,"")&amp;IF(MET!B26=Geral!$AN$21,MET!$B$15,"")&amp;IF(SEG!B26=Geral!$AN$21,SEG!$B$15,"")&amp;IF(TEL!B26=Geral!$AN$21,TEL!$B$15,"")&amp;IF(TUREVE!B26=Geral!$AN$21,TUREVE!$B$15,"")&amp;IF(ADM!B40=Geral!$AN$21,ADM!$B$29,"")&amp;IF(ED!B40=Geral!$AN$21,ED!$B$29,""))&amp;(IF(EST!B40=Geral!$AN$21,EST!$B$29,"")&amp;IF(EL!B40=Geral!$AN$21,EL!$B$29,"")&amp;IF(ELT!B40=Geral!$AN$21,ELT!$B$29,"")&amp;IF(INFO!B40=Geral!$AN$21,INFO!$B$29,"")&amp;IF(MEC!B40=Geral!$AN$21,MEC!$B$29,"")&amp;IF(MET!B40=Geral!$AN$21,MET!$B$29,"")&amp;IF(SEG!B40=Geral!$AN$21,SEG!$B$29,"")&amp;IF(TEL!B40=Geral!$AN$21,TEL!$B$29,"")&amp;IF(TUREVE!B40=Geral!$AN$21,TUREVE!$B$29,"")&amp;IF(ADM!B54=Geral!$AN$21,ADM!$B$43,"")&amp;IF(ED!B54=Geral!$AN$21,ED!$B$43,"")&amp;IF(EST!B54=Geral!$AN$21,EST!$B$43,"")&amp;IF(EL!B54=Geral!$AN$21,EL!$B$43,"")&amp;IF(ELT!B54=Geral!$AN$21,ELT!$B$43,"")&amp;IF(INFO!B54=Geral!$AN$21,INFO!$B$43,"")&amp;IF(MEC!B54=Geral!$AN$21,MEC!$B$43,"")&amp;IF(MET!B54=Geral!$AN$21,MET!$B$43,"")&amp;IF(SEG!B54=Geral!$AN$21,SEG!$B$43,"")&amp;IF(TEL!B54=Geral!$AN$21,TEL!$B$43,"")&amp;IF(TUREVE!B54=Geral!$AN$21,TUREVE!$B$43,""))</f>
        <v xml:space="preserve">    1BED     1BELT </v>
      </c>
      <c r="AO32" s="32" t="str">
        <f>IF(ADM!J12=Geral!$AN$21,ADM!$I$1,"")&amp;IF(ED!J12=Geral!$AN$21,ED!$I$1,"")&amp;IF(EST!J12=Geral!$AN$21,EST!$I$1,"")&amp;IF(EL!J12=Geral!$AN$21,EL!$I$1,"")&amp;IF(ELT!J12=Geral!$AN$21,ELT!$I$1,"")&amp;IF(INFO!J12=Geral!$AN$21,INFO!$I$1,"")&amp;IF(MEC!J12=Geral!$AN$21,MEC!$I$1,"")&amp;IF(MET!J12=Geral!$AN$21,MET!$I$1,"")&amp;IF(SEG!J10=Geral!$AN$21,SEG!$I$1,"")&amp;(IF(TEL!J12=Geral!$AN$21,TEL!$I$1,"")&amp;IF(TUREVE!J12=Geral!$AN$21,TUREVE!$I$1,"")&amp;IF(ADM!J26=Geral!$AN$21,ADM!$I$15,"")&amp;IF(ED!J26=Geral!$AN$21,ED!$I$15,"")&amp;IF(EST!J26=Geral!$AN$21,EST!$I$15,"")&amp;IF(EL!J26=Geral!$AN$21,EL!$I$15,"")&amp;IF(ELT!J26=Geral!$AN$21,ELT!$I$15,"")&amp;IF(INFO!J26=Geral!$AN$21,INFO!$I$15,"")&amp;IF(MEC!J26=Geral!$AN$21,MEC!$I$15,"")&amp;IF(MET!J26=Geral!$AN$21,MET!$I$15,"")&amp;IF(SEG!J26=Geral!$AN$21,SEG!$I$15,"")&amp;IF(TEL!J26=Geral!$AN$21,TEL!$I$15,"")&amp;IF(TUREVE!J26=Geral!$AN$21,TUREVE!$I$15,"")&amp;IF(ADM!J40=Geral!$AN$21,ADM!$I$29,"")&amp;IF(ED!J40=Geral!$AN$21,ED!$I$29,""))&amp;(IF(EST!J40=Geral!$AN$21,EST!$I$29,"")&amp;IF(EL!J40=Geral!$AN$21,EL!$I$29,"")&amp;IF(ELT!J40=Geral!$AN$21,ELT!$I$29,"")&amp;IF(INFO!J40=Geral!$AN$21,INFO!$I$29,"")&amp;IF(MEC!J40=Geral!$AN$21,MEC!$I$29,"")&amp;IF(MET!J40=Geral!$AN$21,MET!$I$29,"")&amp;IF(SEG!J40=Geral!$AN$21,SEG!$I$29,"")&amp;IF(TEL!J40=Geral!$AN$21,TEL!$I$29,"")&amp;IF(TUREVE!J40=Geral!$AN$21,TUREVE!$I$29,"")&amp;IF(ADM!J54=Geral!$AN$21,ADM!$I$43,"")&amp;IF(ED!J54=Geral!$AN$21,ED!$I$43,"")&amp;IF(EST!J54=Geral!$AN$21,EST!$I$43,"")&amp;IF(EL!J54=Geral!$AN$21,EL!$I$43,"")&amp;IF(ELT!J54=Geral!$AN$21,ELT!$I$43,"")&amp;IF(INFO!J54=Geral!$AN$21,INFO!$I$43,"")&amp;IF(MEC!J54=Geral!$AN$21,MEC!$I$43,"")&amp;IF(MET!J54=Geral!$AN$21,MET!$I$43,"")&amp;IF(SEG!J54=Geral!$AN$21,SEG!$I$43,"")&amp;IF(TEL!J54=Geral!$AN$21,TEL!$I$43,"")&amp;IF(TUREVE!J54=Geral!$AN$21,TUREVE!$I$43,""))&amp;IF(ADM!C12=Geral!$AN$21,ADM!$B$1,"")&amp;IF(ED!C12=Geral!$AN$21,ED!$B$1,"")&amp;IF(EST!C12=Geral!$AN$21,EST!$B$1,"")&amp;IF(EL!C12=Geral!$AN$21,EL!$B$1,"")&amp;IF(ELT!C12=Geral!$AN$21,ELT!$B$1,"")&amp;IF(INFO!C12=Geral!$AN$21,INFO!$B$1,"")&amp;IF(MEC!C12=Geral!$AN$21,MEC!$B$1,"")&amp;IF(MET!C12=Geral!$AN$21,MET!$B$1,"")&amp;IF(SEG!C12=Geral!$AN$21,SEG!$B$1,"")&amp;(IF(TEL!C12=Geral!$AN$21,TEL!$B$1,"")&amp;IF(TUREVE!C12=Geral!$AN$21,TUREVE!$B$1,"")&amp;IF(ADM!C26=Geral!$AN$21,ADM!$B$15,"")&amp;IF(ED!C26=Geral!$AN$21,ED!$B$15,"")&amp;IF(EST!C26=Geral!$AN$21,EST!$B$15,"")&amp;IF(EL!C26=Geral!$AN$21,EL!$B$15,"")&amp;IF(ELT!C26=Geral!$AN$21,ELT!$B$15,"")&amp;IF(INFO!C26=Geral!$AN$21,INFO!$B$15,"")&amp;IF(MEC!C26=Geral!$AN$21,MEC!$B$15,"")&amp;IF(MET!C26=Geral!$AN$21,MET!$B$15,"")&amp;IF(SEG!C26=Geral!$AN$21,SEG!$B$15,"")&amp;IF(TEL!C26=Geral!$AN$21,TEL!$B$15,"")&amp;IF(TUREVE!C26=Geral!$AN$21,TUREVE!$B$15,"")&amp;IF(ADM!C40=Geral!$AN$21,ADM!$B$29,"")&amp;IF(ED!C40=Geral!$AN$21,ED!$B$29,""))&amp;(IF(EST!C40=Geral!$AN$21,EST!$B$29,"")&amp;IF(EL!C40=Geral!$AN$21,EL!$B$29,"")&amp;IF(ELT!C40=Geral!$AN$21,ELT!$B$29,"")&amp;IF(INFO!C40=Geral!$AN$21,INFO!$B$29,"")&amp;IF(MEC!C40=Geral!$AN$21,MEC!$B$29,"")&amp;IF(MET!C40=Geral!$AN$21,MET!$B$29,"")&amp;IF(SEG!C40=Geral!$AN$21,SEG!$B$29,"")&amp;IF(TEL!C40=Geral!$AN$21,TEL!$B$29,"")&amp;IF(TUREVE!C40=Geral!$AN$21,TUREVE!$B$29,"")&amp;IF(ADM!C54=Geral!$AN$21,ADM!$B$43,"")&amp;IF(ED!C54=Geral!$AN$21,ED!$B$43,"")&amp;IF(EST!C54=Geral!$AN$21,EST!$B$43,"")&amp;IF(EL!C54=Geral!$AN$21,EL!$B$43,"")&amp;IF(ELT!C54=Geral!$AN$21,ELT!$B$43,"")&amp;IF(INFO!C54=Geral!$AN$21,INFO!$B$43,"")&amp;IF(MEC!C54=Geral!$AN$21,MEC!$B$43,"")&amp;IF(MET!C54=Geral!$AN$21,MET!$B$43,"")&amp;IF(SEG!C54=Geral!$AN$21,SEG!$B$43,"")&amp;IF(TEL!C54=Geral!$AN$21,TEL!$B$43,"")&amp;IF(TUREVE!C54=Geral!$AN$21,TUREVE!$B$43,""))</f>
        <v/>
      </c>
      <c r="AP32" s="32" t="str">
        <f>IF(ADM!K12=Geral!$AN$21,ADM!$I$1,"")&amp;IF(ED!K12=Geral!$AN$21,ED!$I$1,"")&amp;IF(EST!K12=Geral!$AN$21,EST!$I$1,"")&amp;IF(EL!K12=Geral!$AN$21,EL!$I$1,"")&amp;IF(ELT!K12=Geral!$AN$21,ELT!$I$1,"")&amp;IF(INFO!K13=Geral!$AN$21,INFO!$I$1,"")&amp;IF(MEC!K12=Geral!$AN$21,MEC!$I$1,"")&amp;IF(MET!K12=Geral!$AN$21,MET!$I$1,"")&amp;IF(SEG!K12=Geral!$AN$21,SEG!$I$1,"")&amp;(IF(TEL!K12=Geral!$AN$21,TEL!$I$1,"")&amp;IF(TUREVE!K12=Geral!$AN$21,TUREVE!$I$1,"")&amp;IF(ADM!K26=Geral!$AN$21,ADM!$I$15,"")&amp;IF(ED!K26=Geral!$AN$21,ED!$I$15,"")&amp;IF(EST!K26=Geral!$AN$21,EST!$I$15,"")&amp;IF(EL!K26=Geral!$AN$21,EL!$I$15,"")&amp;IF(ELT!K26=Geral!$AN$21,ELT!$I$15,"")&amp;IF(INFO!K26=Geral!$AN$21,INFO!$I$15,"")&amp;IF(MEC!K26=Geral!$AN$21,MEC!$I$15,"")&amp;IF(MET!K26=Geral!$AN$21,MET!$I$15,"")&amp;IF(SEG!K26=Geral!$AN$21,SEG!$I$15,"")&amp;IF(TEL!K26=Geral!$AN$21,TEL!$I$15,"")&amp;IF(TUREVE!K26=Geral!$AN$21,TUREVE!$I$15,"")&amp;IF(ADM!K40=Geral!$AN$21,ADM!$I$29,"")&amp;IF(ED!K40=Geral!$AN$21,ED!$I$29,""))&amp;(IF(EST!K40=Geral!$AN$21,EST!$I$29,"")&amp;IF(EL!K40=Geral!$AN$21,EL!$I$29,"")&amp;IF(ELT!K40=Geral!$AN$21,ELT!$I$29,"")&amp;IF(INFO!K40=Geral!$AN$21,INFO!$I$29,"")&amp;IF(MEC!K40=Geral!$AN$21,MEC!$I$29,"")&amp;IF(MET!K40=Geral!$AN$21,MET!$I$29,"")&amp;IF(SEG!K40=Geral!$AN$21,SEG!$I$29,"")&amp;IF(TEL!K40=Geral!$AN$21,TEL!$I$29,"")&amp;IF(TUREVE!K40=Geral!$AN$21,TUREVE!$I$29,"")&amp;IF(ADM!K54=Geral!$AN$21,ADM!$I$43,"")&amp;IF(ED!K54=Geral!$AN$21,ED!$I$43,"")&amp;IF(EST!K54=Geral!$AN$21,EST!$I$43,"")&amp;IF(EL!K54=Geral!$AN$21,EL!$I$43,"")&amp;IF(ELT!K54=Geral!$AN$21,ELT!$I$43,"")&amp;IF(INFO!K54=Geral!$AN$21,INFO!$I$43,"")&amp;IF(MEC!K54=Geral!$AN$21,MEC!$I$43,"")&amp;IF(MET!K54=Geral!$AN$21,MET!$I$43,"")&amp;IF(SEG!K54=Geral!$AN$21,SEG!$I$43,"")&amp;IF(TEL!K54=Geral!$AN$21,TEL!$I$43,"")&amp;IF(TUREVE!K54=Geral!$AN$21,TUREVE!$I$43,""))&amp;IF(ADM!D12=Geral!$AN$21,ADM!$B$1,"")&amp;IF(ED!D12=Geral!$AN$21,ED!$B$1,"")&amp;IF(EST!D12=Geral!$AN$21,EST!$B$1,"")&amp;IF(EL!D12=Geral!$AN$21,EL!$B$1,"")&amp;IF(ELT!D12=Geral!$AN$21,ELT!$B$1,"")&amp;IF(INFO!D12=Geral!$AN$21,INFO!$B$1,"")&amp;IF(MEC!D12=Geral!$AN$21,MEC!$B$1,"")&amp;IF(MET!D12=Geral!$AN$21,MET!$B$1,"")&amp;IF(SEG!D12=Geral!$AN$21,SEG!$B$1,"")&amp;(IF(TEL!D12=Geral!$AN$21,TEL!$B$1,"")&amp;IF(TUREVE!D12=Geral!$AN$21,TUREVE!$B$1,"")&amp;IF(ADM!D26=Geral!$AN$21,ADM!$B$15,"")&amp;IF(ED!D26=Geral!$AN$21,ED!$B$15,"")&amp;IF(EST!D26=Geral!$AN$21,EST!$B$15,"")&amp;IF(EL!D26=Geral!$AN$21,EL!$B$15,"")&amp;IF(ELT!D26=Geral!$AN$21,ELT!$B$15,"")&amp;IF(INFO!D26=Geral!$AN$21,INFO!$B$15,"")&amp;IF(MEC!D26=Geral!$AN$21,MEC!$B$15,"")&amp;IF(MET!D26=Geral!$AN$21,MET!$B$15,"")&amp;IF(SEG!D26=Geral!$AN$21,SEG!$B$15,"")&amp;IF(TEL!D26=Geral!$AN$21,TEL!$B$15,"")&amp;IF(TUREVE!D26=Geral!$AN$21,TUREVE!$B$15,"")&amp;IF(ADM!D40=Geral!$AN$21,ADM!$B$29,"")&amp;IF(ED!D40=Geral!$AN$21,ED!$B$29,""))&amp;(IF(EST!D40=Geral!$AN$21,EST!$B$29,"")&amp;IF(EL!D40=Geral!$AN$21,EL!$B$29,"")&amp;IF(ELT!D40=Geral!$AN$21,ELT!$B$29,"")&amp;IF(INFO!D40=Geral!$AN$21,INFO!$B$29,"")&amp;IF(MEC!D40=Geral!$AN$21,MEC!$B$29,"")&amp;IF(MET!D40=Geral!$AN$21,MET!$B$29,"")&amp;IF(SEG!D40=Geral!$AN$21,SEG!$B$29,"")&amp;IF(TEL!D40=Geral!$AN$21,TEL!$B$29,"")&amp;IF(TUREVE!D40=Geral!$AN$21,TUREVE!$B$29,"")&amp;IF(ADM!D54=Geral!$AN$21,ADM!$B$43,"")&amp;IF(ED!D54=Geral!$AN$21,ED!$B$43,"")&amp;IF(EST!D54=Geral!$AN$21,EST!$B$43,"")&amp;IF(EL!D54=Geral!$AN$21,EL!$B$43,"")&amp;IF(ELT!D54=Geral!$AN$21,ELT!$B$43,"")&amp;IF(INFO!D54=Geral!$AN$21,INFO!$B$43,"")&amp;IF(MEC!D54=Geral!$AN$21,MEC!$B$43,"")&amp;IF(MET!D54=Geral!$AN$21,MET!$B$43,"")&amp;IF(SEG!D54=Geral!$AN$21,SEG!$B$43,"")&amp;IF(TEL!D54=Geral!$AN$21,TEL!$B$43,"")&amp;IF(TUREVE!D54=Geral!$AN$21,TUREVE!$B$43,""))</f>
        <v xml:space="preserve">    2BED     2BMEC  2BTEL </v>
      </c>
      <c r="AQ32" s="32" t="str">
        <f>IF(ADM!L12=Geral!$AN$21,ADM!$I$1,"")&amp;IF(ED!L12=Geral!$AN$21,ED!$I$1,"")&amp;IF(EST!L12=Geral!$AN$21,EST!$I$1,"")&amp;IF(EL!L12=Geral!$AN$21,EL!$I$1,"")&amp;IF(ELT!L12=Geral!$AN$21,ELT!$I$1,"")&amp;IF(INFO!L12=Geral!$AN$21,INFO!$I$1,"")&amp;IF(MEC!L12=Geral!$AN$21,MEC!$I$1,"")&amp;IF(MET!L12=Geral!$AN$21,MET!$I$1,"")&amp;IF(SEG!L12=Geral!$AN$21,SEG!$I$1,"")&amp;(IF(TEL!L12=Geral!$AN$21,TEL!$I$1,"")&amp;IF(TUREVE!L12=Geral!$AN$21,TUREVE!$I$1,"")&amp;IF(ADM!L26=Geral!$AN$21,ADM!$I$15,"")&amp;IF(ED!M26=Geral!$AN$21,ED!$I$15,"")&amp;IF(EST!L26=Geral!$AN$21,EST!$I$15,"")&amp;IF(EL!L26=Geral!$AN$21,EL!$I$15,"")&amp;IF(ELT!L26=Geral!$AN$21,ELT!$I$15,"")&amp;IF(INFO!L26=Geral!$AN$21,INFO!$I$15,"")&amp;IF(MEC!L26=Geral!$AN$21,MEC!$I$15,"")&amp;IF(MET!L26=Geral!$AN$21,MET!$I$15,"")&amp;IF(SEG!L26=Geral!$AN$21,SEG!$I$15,"")&amp;IF(TEL!L26=Geral!$AN$21,TEL!$I$15,"")&amp;IF(TUREVE!L26=Geral!$AN$21,TUREVE!$I$15,"")&amp;IF(ADM!L40=Geral!$AN$21,ADM!$I$29,"")&amp;IF(ED!L40=Geral!$AN$21,ED!$I$29,""))&amp;(IF(EST!L40=Geral!$AN$21,EST!$I$29,"")&amp;IF(EL!L40=Geral!$AN$21,EL!$I$29,"")&amp;IF(ELT!L40=Geral!$AN$21,ELT!$I$29,"")&amp;IF(INFO!L40=Geral!$AN$21,INFO!$I$29,"")&amp;IF(MEC!L40=Geral!$AN$21,MEC!$I$29,"")&amp;IF(MET!L40=Geral!$AN$21,MET!$I$29,"")&amp;IF(SEG!L40=Geral!$AN$21,SEG!$I$29,"")&amp;IF(TEL!L40=Geral!$AN$21,TEL!$I$29,"")&amp;IF(TUREVE!L40=Geral!$AN$21,TUREVE!$I$29,"")&amp;IF(ADM!L54=Geral!$AN$21,ADM!$I$43,"")&amp;IF(ED!L54=Geral!$AN$21,ED!$I$43,"")&amp;IF(EST!L54=Geral!$AN$21,EST!$I$43,"")&amp;IF(EL!L54=Geral!$AN$21,EL!$I$43,"")&amp;IF(ELT!L54=Geral!$AN$21,ELT!$I$43,"")&amp;IF(INFO!L54=Geral!$AN$21,INFO!$I$43,"")&amp;IF(MEC!L54=Geral!$AN$21,MEC!$I$43,"")&amp;IF(MET!L54=Geral!$AN$21,MET!$I$43,"")&amp;IF(SEG!L54=Geral!$AN$21,SEG!$I$43,"")&amp;IF(TEL!L54=Geral!$AN$21,TEL!$I$43,"")&amp;IF(TUREVE!L54=Geral!$AN$21,TUREVE!$I$43,""))&amp;IF(ADM!E12=Geral!$AN$21,ADM!$B$1,"")&amp;IF(ED!E12=Geral!$AN$21,ED!$B$1,"")&amp;IF(EST!E12=Geral!$AN$21,EST!$B$1,"")&amp;IF(EL!E12=Geral!$AN$21,EL!$B$1,"")&amp;IF(ELT!E12=Geral!$AN$21,ELT!$B$1,"")&amp;IF(INFO!E12=Geral!$AN$21,INFO!$B$1,"")&amp;IF(MEC!E12=Geral!$AN$21,MEC!$B$1,"")&amp;IF(MET!E12=Geral!$AN$21,MET!$B$1,"")&amp;IF(SEG!E12=Geral!$AN$21,SEG!$B$1,"")&amp;(IF(TEL!E12=Geral!$AN$21,TEL!$B$1,"")&amp;IF(TUREVE!E12=Geral!$AN$21,TUREVE!$B$1,"")&amp;IF(ADM!E26=Geral!$AN$21,ADM!$B$15,"")&amp;IF(ED!E26=Geral!$AN$21,ED!$B$15,"")&amp;IF(EST!E26=Geral!$AN$21,EST!$B$15,"")&amp;IF(EL!E26=Geral!$AN$21,EL!$B$15,"")&amp;IF(ELT!E26=Geral!$AN$21,ELT!$B$15,"")&amp;IF(INFO!E26=Geral!$AN$21,INFO!$B$15,"")&amp;IF(MEC!E26=Geral!$AN$21,MEC!$B$15,"")&amp;IF(MET!E26=Geral!$AN$21,MET!$B$15,"")&amp;IF(SEG!E26=Geral!$AN$21,SEG!$B$15,"")&amp;IF(TEL!E26=Geral!$AN$21,TEL!$B$15,"")&amp;IF(TUREVE!E26=Geral!$AN$21,TUREVE!$B$15,"")&amp;IF(ADM!E40=Geral!$AN$21,ADM!$B$29,"")&amp;IF(ED!E40=Geral!$AN$21,ED!$B$29,""))&amp;(IF(EST!E40=Geral!$AN$21,EST!$B$29,"")&amp;IF(EL!E40=Geral!$AN$21,EL!$B$29,"")&amp;IF(ELT!E40=Geral!$AN$21,ELT!$B$29,"")&amp;IF(INFO!E40=Geral!$AN$21,INFO!$B$29,"")&amp;IF(MEC!E40=Geral!$AN$21,MEC!$B$29,"")&amp;IF(MET!E40=Geral!$AN$21,MET!$B$29,"")&amp;IF(SEG!E40=Geral!$AN$21,SEG!$B$29,"")&amp;IF(TEL!E40=Geral!$AN$21,TEL!$B$29,"")&amp;IF(TUREVE!E40=Geral!$AN$21,TUREVE!$B$29,"")&amp;IF(ADM!E54=Geral!$AN$21,ADM!$B$43,"")&amp;IF(ED!E54=Geral!$AN$21,ED!$B$43,"")&amp;IF(EST!E54=Geral!$AN$21,EST!$B$43,"")&amp;IF(EL!E54=Geral!$AN$21,EL!$B$43,"")&amp;IF(ELT!E54=Geral!$AN$21,ELT!$B$43,"")&amp;IF(INFO!E54=Geral!$AN$21,INFO!$B$43,"")&amp;IF(MEC!E54=Geral!$AN$21,MEC!$B$43,"")&amp;IF(MET!E54=Geral!$AN$21,MET!$B$43,"")&amp;IF(SEG!E54=Geral!$AN$21,SEG!$B$43,"")&amp;IF(TEL!E54=Geral!$AN$21,TEL!$B$43,"")&amp;IF(TUREVE!E54=Geral!$AN$21,TUREVE!$B$43,""))</f>
        <v xml:space="preserve">    1BEL     2BSEG </v>
      </c>
      <c r="AR32" s="32" t="str">
        <f>IF(ADM!M12=Geral!$AN$21,ADM!$I$1,"")&amp;IF(ED!M12=Geral!$AN$21,ED!$I$1,"")&amp;IF(EST!M12=Geral!$AN$21,EST!$I$1,"")&amp;IF(EL!M12=Geral!$AN$21,EL!$I$1,"")&amp;IF(ELT!M12=Geral!$AN$21,ELT!$I$1,"")&amp;IF(INFO!M12=Geral!$AN$21,INFO!$I$1,"")&amp;IF(MEC!M12=Geral!$AN$21,MEC!$I$1,"")&amp;IF(MET!M12=Geral!$AN$21,MET!$I$1,"")&amp;IF(SEG!M12=Geral!$AN$21,SEG!$I$1,"")&amp;(IF(TEL!M12=Geral!$AN$21,TEL!$I$1,"")&amp;IF(TUREVE!M12=Geral!$AN$21,TUREVE!$I$1,"")&amp;IF(ADM!M26=Geral!$AN$21,ADM!$I$15,"")&amp;IF(ED!N26=Geral!$AN$21,ED!$I$15,"")&amp;IF(EST!M26=Geral!$AN$21,EST!$I$15,"")&amp;IF(EL!M26=Geral!$AN$21,EL!$I$15,"")&amp;IF(ELT!M26=Geral!$AN$21,ELT!$I$15,"")&amp;IF(INFO!M26=Geral!$AN$21,INFO!$I$15,"")&amp;IF(MEC!M26=Geral!$AN$21,MEC!$I$15,"")&amp;IF(MET!M26=Geral!$AN$21,MET!$I$15,"")&amp;IF(SEG!M26=Geral!$AN$21,SEG!$I$15,"")&amp;IF(TEL!M26=Geral!$AN$21,TEL!$I$15,"")&amp;IF(TUREVE!M26=Geral!$AN$21,TUREVE!$I$15,"")&amp;IF(ADM!M40=Geral!$AN$21,ADM!$I$29,"")&amp;IF(ED!M40=Geral!$AN$21,ED!$I$29,""))&amp;(IF(EST!M40=Geral!$AN$21,EST!$I$29,"")&amp;IF(EL!M40=Geral!$AN$21,EL!$I$29,"")&amp;IF(ELT!M40=Geral!$AN$21,ELT!$I$29,"")&amp;IF(INFO!M40=Geral!$AN$21,INFO!$I$29,"")&amp;IF(MEC!M40=Geral!$AN$21,MEC!$I$29,"")&amp;IF(MET!M40=Geral!$AN$21,MET!$I$29,"")&amp;IF(SEG!M40=Geral!$AN$21,SEG!$I$29,"")&amp;IF(TEL!M40=Geral!$AN$21,TEL!$I$29,"")&amp;IF(TUREVE!M40=Geral!$AN$21,TUREVE!$I$29,"")&amp;IF(ADM!M54=Geral!$AN$21,ADM!$I$43,"")&amp;IF(ED!M54=Geral!$AN$21,ED!$I$43,"")&amp;IF(EST!M54=Geral!$AN$21,EST!$I$43,"")&amp;IF(EL!M54=Geral!$AN$21,EL!$I$43,"")&amp;IF(ELT!M54=Geral!$AN$21,ELT!$I$43,"")&amp;IF(INFO!M54=Geral!$AN$21,INFO!$I$43,"")&amp;IF(MEC!M54=Geral!$AN$21,MEC!$I$43,"")&amp;IF(MET!M54=Geral!$AN$21,MET!$I$43,"")&amp;IF(SEG!M54=Geral!$AN$21,SEG!$I$43,"")&amp;IF(TEL!M54=Geral!$AN$21,TEL!$I$43,"")&amp;IF(TUREVE!M54=Geral!$AN$21,TUREVE!$I$43,""))&amp;IF(ADM!F12=Geral!$AN$21,ADM!$B$1,"")&amp;IF(ED!F12=Geral!$AN$21,ED!$B$1,"")&amp;IF(EST!F12=Geral!$AN$21,EST!$B$1,"")&amp;IF(EL!F12=Geral!$AN$21,EL!$B$1,"")&amp;IF(ELT!F12=Geral!$AN$21,ELT!$B$1,"")&amp;IF(INFO!F12=Geral!$AN$21,INFO!$B$1,"")&amp;IF(MEC!F12=Geral!$AN$21,MEC!$B$1,"")&amp;IF(MET!F12=Geral!$AN$21,MET!$B$1,"")&amp;IF(SEG!F12=Geral!$AN$21,SEG!$B$1,"")&amp;(IF(TEL!F12=Geral!$AN$21,TEL!$B$1,"")&amp;IF(TUREVE!F12=Geral!$AN$21,TUREVE!$B$1,"")&amp;IF(ADM!F26=Geral!$AN$21,ADM!$B$15,"")&amp;IF(ED!F26=Geral!$AN$21,ED!$B$15,"")&amp;IF(EST!F26=Geral!$AN$21,EST!$B$15,"")&amp;IF(EL!F26=Geral!$AN$21,EL!$B$15,"")&amp;IF(ELT!F26=Geral!$AN$21,ELT!$B$15,"")&amp;IF(INFO!F26=Geral!$AN$21,INFO!$B$15,"")&amp;IF(MEC!F26=Geral!$AN$21,MEC!$B$15,"")&amp;IF(MET!F26=Geral!$AN$21,MET!$B$15,"")&amp;IF(SEG!F26=Geral!$AN$21,SEG!$B$15,"")&amp;IF(TEL!F26=Geral!$AN$21,TEL!$B$15,"")&amp;IF(TUREVE!F26=Geral!$AN$21,TUREVE!$B$15,"")&amp;IF(ADM!F40=Geral!$AN$21,ADM!$B$29,"")&amp;IF(ED!F40=Geral!$AN$21,ED!$B$29,""))&amp;(IF(EST!F40=Geral!$AN$21,EST!$B$29,"")&amp;IF(EL!F40=Geral!$AN$21,EL!$B$29,"")&amp;IF(ELT!F40=Geral!$AN$21,ELT!$B$29,"")&amp;IF(INFO!F40=Geral!$AN$21,INFO!$B$29,"")&amp;IF(MEC!F40=Geral!$AN$21,MEC!$B$29,"")&amp;IF(MET!F40=Geral!$AN$21,MET!$B$29,"")&amp;IF(SEG!F40=Geral!$AN$21,SEG!$B$29,"")&amp;IF(TEL!F40=Geral!$AN$21,TEL!$B$29,"")&amp;IF(TUREVE!F40=Geral!$AN$21,TUREVE!$B$29,"")&amp;IF(ADM!F54=Geral!$AN$21,ADM!$B$43,"")&amp;IF(ED!F54=Geral!$AN$21,ED!$B$43,"")&amp;IF(EST!F54=Geral!$AN$21,EST!$B$43,"")&amp;IF(EL!F54=Geral!$AN$21,EL!$B$43,"")&amp;IF(ELT!F54=Geral!$AN$21,ELT!$B$43,"")&amp;IF(INFO!F54=Geral!$AN$21,INFO!$B$43,"")&amp;IF(MEC!F54=Geral!$AN$21,MEC!$B$43,"")&amp;IF(MET!F54=Geral!$AN$21,MET!$B$43,"")&amp;IF(SEG!F54=Geral!$AN$21,SEG!$B$43,"")&amp;IF(TEL!F54=Geral!$AN$21,TEL!$B$43,"")&amp;IF(TUREVE!F54=Geral!$AN$21,TUREVE!$B$43,""))</f>
        <v/>
      </c>
      <c r="AT32" s="32" t="str">
        <f>IF(ADM!I12=Geral!$AT$21,ADM!$I$1,"")&amp;IF(ED!I12=Geral!$AT$21,ED!$I$1,"")&amp;IF(EST!I12=Geral!$AT$21,EST!$I$1,"")&amp;IF(EL!I12=Geral!$AT$21,EL!$I$1,"")&amp;IF(ELT!I12=Geral!$AT$21,ELT!$I$1,"")&amp;IF(INFO!I12=Geral!$AT$21,INFO!$I$1,"")&amp;IF(MEC!I12=Geral!$AT$21,MEC!$I$1,"")&amp;IF(MET!I12=Geral!$AT$21,MET!$I$1,"")&amp;IF(SEG!I12=Geral!$AT$21,SEG!$I$1,"")&amp;(IF(TEL!I12=Geral!$AT$21,TEL!$I$1,"")&amp;IF(TUREVE!I12=Geral!$AT$21,TUREVE!$I$1,"")&amp;IF(ADM!I26=Geral!$AT$21,ADM!$I$15,"")&amp;IF(ED!I26=Geral!$AT$21,ED!$I$15,"")&amp;IF(EST!I26=Geral!$AT$21,EST!$I$15,"")&amp;IF(EL!I26=Geral!$AT$21,EL!$I$15,"")&amp;IF(ELT!I26=Geral!$AT$21,ELT!$I$15,"")&amp;IF(INFO!I26=Geral!$AT$21,INFO!$I$15,"")&amp;IF(MEC!I26=Geral!$AT$21,MEC!$I$15,"")&amp;IF(MET!I26=Geral!$AT$21,MET!$I$15,"")&amp;IF(SEG!I26=Geral!$AT$21,SEG!$I$15,"")&amp;IF(TEL!I26=Geral!$AT$21,TEL!$I$15,"")&amp;IF(TUREVE!I26=Geral!$AT$21,TUREVE!$I$15,"")&amp;IF(ADM!I40=Geral!$AT$21,ADM!$I$29,"")&amp;IF(ED!I40=Geral!$AT$21,ED!$I$29,""))&amp;(IF(EST!I40=Geral!$AT$21,EST!$I$29,"")&amp;IF(EL!I40=Geral!$AT$21,EL!$I$29,"")&amp;IF(ELT!I40=Geral!$AT$21,ELT!$I$29,"")&amp;IF(INFO!I40=Geral!$AT$21,INFO!$I$29,"")&amp;IF(MEC!I40=Geral!$AT$21,MEC!$I$29,"")&amp;IF(MET!I40=Geral!$AT$21,MET!$I$29,"")&amp;IF(SEG!I40=Geral!$AT$21,SEG!$I$29,"")&amp;IF(TEL!I40=Geral!$AT$21,TEL!$I$29,"")&amp;IF(TUREVE!I40=Geral!$AT$21,TUREVE!$I$29,"")&amp;IF(ADM!I54=Geral!$AT$21,ADM!$I$43,"")&amp;IF(ED!I54=Geral!$AT$21,ED!$I$43,"")&amp;IF(EST!I54=Geral!$AT$21,EST!$I$43,"")&amp;IF(EL!I54=Geral!$AT$21,EL!$I$43,"")&amp;IF(ELT!I54=Geral!$AT$21,ELT!$I$43,"")&amp;IF(INFO!I54=Geral!$AT$21,INFO!$I$43,"")&amp;IF(MEC!I54=Geral!$AT$21,MEC!$I$43,"")&amp;IF(MET!I54=Geral!$AT$21,MET!$I$43,"")&amp;IF(SEG!I54=Geral!$AT$21,SEG!$I$43,"")&amp;IF(TEL!I54=Geral!$AT$21,TEL!$I$43,"")&amp;IF(TUREVE!I54=Geral!$AT$21,TUREVE!$I$43,""))&amp;IF(ADM!B12=Geral!$AT$21,ADM!$B$1,"")&amp;IF(ED!B12=Geral!$AT$21,ED!$B$1,"")&amp;IF(EST!B12=Geral!$AT$21,EST!$B$1,"")&amp;IF(EL!B12=Geral!$AT$21,EL!$B$1,"")&amp;IF(ELT!B12=Geral!$AT$21,ELT!$B$1,"")&amp;IF(INFO!B12=Geral!$AT$21,INFO!$B$1,"")&amp;IF(MEC!B12=Geral!$AT$21,MEC!$B$1,"")&amp;IF(MET!B12=Geral!$AT$21,MET!$B$1,"")&amp;IF(SEG!B12=Geral!$AT$21,SEG!$B$1,"")&amp;(IF(TEL!B12=Geral!$AT$21,TEL!$B$1,"")&amp;IF(TUREVE!B12=Geral!$AT$21,TUREVE!$B$1,"")&amp;IF(ADM!B26=Geral!$AT$21,ADM!$B$15,"")&amp;IF(ED!B26=Geral!$AT$21,ED!$B$15,"")&amp;IF(EST!B26=Geral!$AT$21,EST!$B$15,"")&amp;IF(EL!B26=Geral!$AT$21,EL!$B$15,"")&amp;IF(ELT!B26=Geral!$AT$21,ELT!$B$15,"")&amp;IF(INFO!B26=Geral!$AT$21,INFO!$B$15,"")&amp;IF(MEC!B26=Geral!$AT$21,MEC!$B$15,"")&amp;IF(MET!B26=Geral!$AT$21,MET!$B$15,"")&amp;IF(SEG!B26=Geral!$AT$21,SEG!$B$15,"")&amp;IF(TEL!B26=Geral!$AT$21,TEL!$B$15,"")&amp;IF(TUREVE!B26=Geral!$AT$21,TUREVE!$B$15,"")&amp;IF(ADM!B40=Geral!$AT$21,ADM!$B$29,"")&amp;IF(ED!B40=Geral!$AT$21,ED!$B$29,""))&amp;(IF(EST!B40=Geral!$AT$21,EST!$B$29,"")&amp;IF(EL!B40=Geral!$AT$21,EL!$B$29,"")&amp;IF(ELT!B40=Geral!$AT$21,ELT!$B$29,"")&amp;IF(INFO!B40=Geral!$AT$21,INFO!$B$29,"")&amp;IF(MEC!B40=Geral!$AT$21,MEC!$B$29,"")&amp;IF(MET!B40=Geral!$AT$21,MET!$B$29,"")&amp;IF(SEG!B40=Geral!$AT$21,SEG!$B$29,"")&amp;IF(TEL!B40=Geral!$AT$21,TEL!$B$29,"")&amp;IF(TUREVE!B40=Geral!$AT$21,TUREVE!$B$29,"")&amp;IF(ADM!B54=Geral!$AT$21,ADM!$B$43,"")&amp;IF(ED!B54=Geral!$AT$21,ED!$B$43,"")&amp;IF(EST!B54=Geral!$AT$21,EST!$B$43,"")&amp;IF(EL!B54=Geral!$AT$21,EL!$B$43,"")&amp;IF(ELT!B54=Geral!$AT$21,ELT!$B$43,"")&amp;IF(INFO!B54=Geral!$AT$21,INFO!$B$43,"")&amp;IF(MEC!B54=Geral!$AT$21,MEC!$B$43,"")&amp;IF(MET!B54=Geral!$AT$21,MET!$B$43,"")&amp;IF(SEG!B54=Geral!$AT$21,SEG!$B$43,"")&amp;IF(TEL!B54=Geral!$AT$21,TEL!$B$43,"")&amp;IF(TUREVE!B54=Geral!$AT$21,TUREVE!$B$43,""))</f>
        <v/>
      </c>
      <c r="AU32" s="32" t="str">
        <f>IF(ADM!J12=Geral!$AT$21,ADM!$I$1,"")&amp;IF(ED!J12=Geral!$AT$21,ED!$I$1,"")&amp;IF(EST!J12=Geral!$AT$21,EST!$I$1,"")&amp;IF(EL!J12=Geral!$AT$21,EL!$I$1,"")&amp;IF(ELT!J12=Geral!$AT$21,ELT!$I$1,"")&amp;IF(INFO!J12=Geral!$AT$21,INFO!$I$1,"")&amp;IF(MEC!J12=Geral!$AT$21,MEC!$I$1,"")&amp;IF(MET!J12=Geral!$AT$21,MET!$I$1,"")&amp;IF(SEG!J10=Geral!$AT$21,SEG!$I$1,"")&amp;(IF(TEL!J12=Geral!$AT$21,TEL!$I$1,"")&amp;IF(TUREVE!J12=Geral!$AT$21,TUREVE!$I$1,"")&amp;IF(ADM!J26=Geral!$AT$21,ADM!$I$15,"")&amp;IF(ED!J26=Geral!$AT$21,ED!$I$15,"")&amp;IF(EST!J26=Geral!$AT$21,EST!$I$15,"")&amp;IF(EL!J26=Geral!$AT$21,EL!$I$15,"")&amp;IF(ELT!J26=Geral!$AT$21,ELT!$I$15,"")&amp;IF(INFO!J26=Geral!$AT$21,INFO!$I$15,"")&amp;IF(MEC!J26=Geral!$AT$21,MEC!$I$15,"")&amp;IF(MET!J26=Geral!$AT$21,MET!$I$15,"")&amp;IF(SEG!J26=Geral!$AT$21,SEG!$I$15,"")&amp;IF(TEL!J26=Geral!$AT$21,TEL!$I$15,"")&amp;IF(TUREVE!J26=Geral!$AT$21,TUREVE!$I$15,"")&amp;IF(ADM!J40=Geral!$AT$21,ADM!$I$29,"")&amp;IF(ED!J40=Geral!$AT$21,ED!$I$29,""))&amp;(IF(EST!J40=Geral!$AT$21,EST!$I$29,"")&amp;IF(EL!J40=Geral!$AT$21,EL!$I$29,"")&amp;IF(ELT!J40=Geral!$AT$21,ELT!$I$29,"")&amp;IF(INFO!J40=Geral!$AT$21,INFO!$I$29,"")&amp;IF(MEC!J40=Geral!$AT$21,MEC!$I$29,"")&amp;IF(MET!J40=Geral!$AT$21,MET!$I$29,"")&amp;IF(SEG!J40=Geral!$AT$21,SEG!$I$29,"")&amp;IF(TEL!J40=Geral!$AT$21,TEL!$I$29,"")&amp;IF(TUREVE!J40=Geral!$AT$21,TUREVE!$I$29,"")&amp;IF(ADM!J54=Geral!$AT$21,ADM!$I$43,"")&amp;IF(ED!J54=Geral!$AT$21,ED!$I$43,"")&amp;IF(EST!J54=Geral!$AT$21,EST!$I$43,"")&amp;IF(EL!J54=Geral!$AT$21,EL!$I$43,"")&amp;IF(ELT!J54=Geral!$AT$21,ELT!$I$43,"")&amp;IF(INFO!J54=Geral!$AT$21,INFO!$I$43,"")&amp;IF(MEC!J54=Geral!$AT$21,MEC!$I$43,"")&amp;IF(MET!J54=Geral!$AT$21,MET!$I$43,"")&amp;IF(SEG!J54=Geral!$AT$21,SEG!$I$43,"")&amp;IF(TEL!J54=Geral!$AT$21,TEL!$I$43,"")&amp;IF(TUREVE!J54=Geral!$AT$21,TUREVE!$I$43,""))&amp;IF(ADM!C12=Geral!$AT$21,ADM!$B$1,"")&amp;IF(ED!C12=Geral!$AT$21,ED!$B$1,"")&amp;IF(EST!C12=Geral!$AT$21,EST!$B$1,"")&amp;IF(EL!C12=Geral!$AT$21,EL!$B$1,"")&amp;IF(ELT!C12=Geral!$AT$21,ELT!$B$1,"")&amp;IF(INFO!C12=Geral!$AT$21,INFO!$B$1,"")&amp;IF(MEC!C12=Geral!$AT$21,MEC!$B$1,"")&amp;IF(MET!C12=Geral!$AT$21,MET!$B$1,"")&amp;IF(SEG!C12=Geral!$AT$21,SEG!$B$1,"")&amp;(IF(TEL!C12=Geral!$AT$21,TEL!$B$1,"")&amp;IF(TUREVE!C12=Geral!$AT$21,TUREVE!$B$1,"")&amp;IF(ADM!C26=Geral!$AT$21,ADM!$B$15,"")&amp;IF(ED!C26=Geral!$AT$21,ED!$B$15,"")&amp;IF(EST!C26=Geral!$AT$21,EST!$B$15,"")&amp;IF(EL!C26=Geral!$AT$21,EL!$B$15,"")&amp;IF(ELT!C26=Geral!$AT$21,ELT!$B$15,"")&amp;IF(INFO!C26=Geral!$AT$21,INFO!$B$15,"")&amp;IF(MEC!C26=Geral!$AT$21,MEC!$B$15,"")&amp;IF(MET!C26=Geral!$AT$21,MET!$B$15,"")&amp;IF(SEG!C26=Geral!$AT$21,SEG!$B$15,"")&amp;IF(TEL!C26=Geral!$AT$21,TEL!$B$15,"")&amp;IF(TUREVE!C26=Geral!$AT$21,TUREVE!$B$15,"")&amp;IF(ADM!C40=Geral!$AT$21,ADM!$B$29,"")&amp;IF(ED!C40=Geral!$AT$21,ED!$B$29,""))&amp;(IF(EST!C40=Geral!$AT$21,EST!$B$29,"")&amp;IF(EL!C40=Geral!$AT$21,EL!$B$29,"")&amp;IF(ELT!C40=Geral!$AT$21,ELT!$B$29,"")&amp;IF(INFO!C40=Geral!$AT$21,INFO!$B$29,"")&amp;IF(MEC!C40=Geral!$AT$21,MEC!$B$29,"")&amp;IF(MET!C40=Geral!$AT$21,MET!$B$29,"")&amp;IF(SEG!C40=Geral!$AT$21,SEG!$B$29,"")&amp;IF(TEL!C40=Geral!$AT$21,TEL!$B$29,"")&amp;IF(TUREVE!C40=Geral!$AT$21,TUREVE!$B$29,"")&amp;IF(ADM!C54=Geral!$AT$21,ADM!$B$43,"")&amp;IF(ED!C54=Geral!$AT$21,ED!$B$43,"")&amp;IF(EST!C54=Geral!$AT$21,EST!$B$43,"")&amp;IF(EL!C54=Geral!$AT$21,EL!$B$43,"")&amp;IF(ELT!C54=Geral!$AT$21,ELT!$B$43,"")&amp;IF(INFO!C54=Geral!$AT$21,INFO!$B$43,"")&amp;IF(MEC!C54=Geral!$AT$21,MEC!$B$43,"")&amp;IF(MET!C54=Geral!$AT$21,MET!$B$43,"")&amp;IF(SEG!C54=Geral!$AT$21,SEG!$B$43,"")&amp;IF(TEL!C54=Geral!$AT$21,TEL!$B$43,"")&amp;IF(TUREVE!C54=Geral!$AT$21,TUREVE!$B$43,""))</f>
        <v/>
      </c>
      <c r="AV32" s="32" t="str">
        <f>IF(ADM!K12=Geral!$AT$21,ADM!$I$1,"")&amp;IF(ED!K12=Geral!$AT$21,ED!$I$1,"")&amp;IF(EST!K12=Geral!$AT$21,EST!$I$1,"")&amp;IF(EL!K12=Geral!$AT$21,EL!$I$1,"")&amp;IF(ELT!K12=Geral!$AT$21,ELT!$I$1,"")&amp;IF(INFO!K13=Geral!$AT$21,INFO!$I$1,"")&amp;IF(MEC!K12=Geral!$AT$21,MEC!$I$1,"")&amp;IF(MET!K12=Geral!$AT$21,MET!$I$1,"")&amp;IF(SEG!K12=Geral!$AT$21,SEG!$I$1,"")&amp;(IF(TEL!K12=Geral!$AT$21,TEL!$I$1,"")&amp;IF(TUREVE!K12=Geral!$AT$21,TUREVE!$I$1,"")&amp;IF(ADM!K26=Geral!$AT$21,ADM!$I$15,"")&amp;IF(ED!K26=Geral!$AT$21,ED!$I$15,"")&amp;IF(EST!K26=Geral!$AT$21,EST!$I$15,"")&amp;IF(EL!K26=Geral!$AT$21,EL!$I$15,"")&amp;IF(ELT!K26=Geral!$AT$21,ELT!$I$15,"")&amp;IF(INFO!K26=Geral!$AT$21,INFO!$I$15,"")&amp;IF(MEC!K26=Geral!$AT$21,MEC!$I$15,"")&amp;IF(MET!K26=Geral!$AT$21,MET!$I$15,"")&amp;IF(SEG!K26=Geral!$AT$21,SEG!$I$15,"")&amp;IF(TEL!K26=Geral!$AT$21,TEL!$I$15,"")&amp;IF(TUREVE!K26=Geral!$AT$21,TUREVE!$I$15,"")&amp;IF(ADM!K40=Geral!$AT$21,ADM!$I$29,"")&amp;IF(ED!K40=Geral!$AT$21,ED!$I$29,""))&amp;(IF(EST!K40=Geral!$AT$21,EST!$I$29,"")&amp;IF(EL!K40=Geral!$AT$21,EL!$I$29,"")&amp;IF(ELT!K40=Geral!$AT$21,ELT!$I$29,"")&amp;IF(INFO!K40=Geral!$AT$21,INFO!$I$29,"")&amp;IF(MEC!K40=Geral!$AT$21,MEC!$I$29,"")&amp;IF(MET!K40=Geral!$AT$21,MET!$I$29,"")&amp;IF(SEG!K40=Geral!$AT$21,SEG!$I$29,"")&amp;IF(TEL!K40=Geral!$AT$21,TEL!$I$29,"")&amp;IF(TUREVE!K40=Geral!$AT$21,TUREVE!$I$29,"")&amp;IF(ADM!K54=Geral!$AT$21,ADM!$I$43,"")&amp;IF(ED!K54=Geral!$AT$21,ED!$I$43,"")&amp;IF(EST!K54=Geral!$AT$21,EST!$I$43,"")&amp;IF(EL!K54=Geral!$AT$21,EL!$I$43,"")&amp;IF(ELT!K54=Geral!$AT$21,ELT!$I$43,"")&amp;IF(INFO!K54=Geral!$AT$21,INFO!$I$43,"")&amp;IF(MEC!K54=Geral!$AT$21,MEC!$I$43,"")&amp;IF(MET!K54=Geral!$AT$21,MET!$I$43,"")&amp;IF(SEG!K54=Geral!$AT$21,SEG!$I$43,"")&amp;IF(TEL!K54=Geral!$AT$21,TEL!$I$43,"")&amp;IF(TUREVE!K54=Geral!$AT$21,TUREVE!$I$43,""))&amp;IF(ADM!D12=Geral!$AT$21,ADM!$B$1,"")&amp;IF(ED!D12=Geral!$AT$21,ED!$B$1,"")&amp;IF(EST!D12=Geral!$AT$21,EST!$B$1,"")&amp;IF(EL!D12=Geral!$AT$21,EL!$B$1,"")&amp;IF(ELT!D12=Geral!$AT$21,ELT!$B$1,"")&amp;IF(INFO!D12=Geral!$AT$21,INFO!$B$1,"")&amp;IF(MEC!D12=Geral!$AT$21,MEC!$B$1,"")&amp;IF(MET!D12=Geral!$AT$21,MET!$B$1,"")&amp;IF(SEG!D12=Geral!$AT$21,SEG!$B$1,"")&amp;(IF(TEL!D12=Geral!$AT$21,TEL!$B$1,"")&amp;IF(TUREVE!D12=Geral!$AT$21,TUREVE!$B$1,"")&amp;IF(ADM!D26=Geral!$AT$21,ADM!$B$15,"")&amp;IF(ED!D26=Geral!$AT$21,ED!$B$15,"")&amp;IF(EST!D26=Geral!$AT$21,EST!$B$15,"")&amp;IF(EL!D26=Geral!$AT$21,EL!$B$15,"")&amp;IF(ELT!D26=Geral!$AT$21,ELT!$B$15,"")&amp;IF(INFO!D26=Geral!$AT$21,INFO!$B$15,"")&amp;IF(MEC!D26=Geral!$AT$21,MEC!$B$15,"")&amp;IF(MET!D26=Geral!$AT$21,MET!$B$15,"")&amp;IF(SEG!D26=Geral!$AT$21,SEG!$B$15,"")&amp;IF(TEL!D26=Geral!$AT$21,TEL!$B$15,"")&amp;IF(TUREVE!D26=Geral!$AT$21,TUREVE!$B$15,"")&amp;IF(ADM!D40=Geral!$AT$21,ADM!$B$29,"")&amp;IF(ED!D40=Geral!$AT$21,ED!$B$29,""))&amp;(IF(EST!D40=Geral!$AT$21,EST!$B$29,"")&amp;IF(EL!D40=Geral!$AT$21,EL!$B$29,"")&amp;IF(ELT!D40=Geral!$AT$21,ELT!$B$29,"")&amp;IF(INFO!D40=Geral!$AT$21,INFO!$B$29,"")&amp;IF(MEC!D40=Geral!$AT$21,MEC!$B$29,"")&amp;IF(MET!D40=Geral!$AT$21,MET!$B$29,"")&amp;IF(SEG!D40=Geral!$AT$21,SEG!$B$29,"")&amp;IF(TEL!D40=Geral!$AT$21,TEL!$B$29,"")&amp;IF(TUREVE!D40=Geral!$AT$21,TUREVE!$B$29,"")&amp;IF(ADM!D54=Geral!$AT$21,ADM!$B$43,"")&amp;IF(ED!D54=Geral!$AT$21,ED!$B$43,"")&amp;IF(EST!D54=Geral!$AT$21,EST!$B$43,"")&amp;IF(EL!D54=Geral!$AT$21,EL!$B$43,"")&amp;IF(ELT!D54=Geral!$AT$21,ELT!$B$43,"")&amp;IF(INFO!D54=Geral!$AT$21,INFO!$B$43,"")&amp;IF(MEC!D54=Geral!$AT$21,MEC!$B$43,"")&amp;IF(MET!D54=Geral!$AT$21,MET!$B$43,"")&amp;IF(SEG!D54=Geral!$AT$21,SEG!$B$43,"")&amp;IF(TEL!D54=Geral!$AT$21,TEL!$B$43,"")&amp;IF(TUREVE!D54=Geral!$AT$21,TUREVE!$B$43,""))</f>
        <v/>
      </c>
      <c r="AW32" s="32" t="str">
        <f>IF(ADM!L12=Geral!$AT$21,ADM!$I$1,"")&amp;IF(ED!L12=Geral!$AT$21,ED!$I$1,"")&amp;IF(EST!L12=Geral!$AT$21,EST!$I$1,"")&amp;IF(EL!L12=Geral!$AT$21,EL!$I$1,"")&amp;IF(ELT!L12=Geral!$AT$21,ELT!$I$1,"")&amp;IF(INFO!L12=Geral!$AT$21,INFO!$I$1,"")&amp;IF(MEC!L12=Geral!$AT$21,MEC!$I$1,"")&amp;IF(MET!L12=Geral!$AT$21,MET!$I$1,"")&amp;IF(SEG!L12=Geral!$AT$21,SEG!$I$1,"")&amp;(IF(TEL!L12=Geral!$AT$21,TEL!$I$1,"")&amp;IF(TUREVE!L12=Geral!$AT$21,TUREVE!$I$1,"")&amp;IF(ADM!L26=Geral!$AT$21,ADM!$I$15,"")&amp;IF(ED!M26=Geral!$AT$21,ED!$I$15,"")&amp;IF(EST!L26=Geral!$AT$21,EST!$I$15,"")&amp;IF(EL!L26=Geral!$AT$21,EL!$I$15,"")&amp;IF(ELT!L26=Geral!$AT$21,ELT!$I$15,"")&amp;IF(INFO!L26=Geral!$AT$21,INFO!$I$15,"")&amp;IF(MEC!L26=Geral!$AT$21,MEC!$I$15,"")&amp;IF(MET!L26=Geral!$AT$21,MET!$I$15,"")&amp;IF(SEG!L26=Geral!$AT$21,SEG!$I$15,"")&amp;IF(TEL!L26=Geral!$AT$21,TEL!$I$15,"")&amp;IF(TUREVE!L26=Geral!$AT$21,TUREVE!$I$15,"")&amp;IF(ADM!L40=Geral!$AT$21,ADM!$I$29,"")&amp;IF(ED!L40=Geral!$AT$21,ED!$I$29,""))&amp;(IF(EST!L40=Geral!$AT$21,EST!$I$29,"")&amp;IF(EL!L40=Geral!$AT$21,EL!$I$29,"")&amp;IF(ELT!L40=Geral!$AT$21,ELT!$I$29,"")&amp;IF(INFO!L40=Geral!$AT$21,INFO!$I$29,"")&amp;IF(MEC!L40=Geral!$AT$21,MEC!$I$29,"")&amp;IF(MET!L40=Geral!$AT$21,MET!$I$29,"")&amp;IF(SEG!L40=Geral!$AT$21,SEG!$I$29,"")&amp;IF(TEL!L40=Geral!$AT$21,TEL!$I$29,"")&amp;IF(TUREVE!L40=Geral!$AT$21,TUREVE!$I$29,"")&amp;IF(ADM!L54=Geral!$AT$21,ADM!$I$43,"")&amp;IF(ED!L54=Geral!$AT$21,ED!$I$43,"")&amp;IF(EST!L54=Geral!$AT$21,EST!$I$43,"")&amp;IF(EL!L54=Geral!$AT$21,EL!$I$43,"")&amp;IF(ELT!L54=Geral!$AT$21,ELT!$I$43,"")&amp;IF(INFO!L54=Geral!$AT$21,INFO!$I$43,"")&amp;IF(MEC!L54=Geral!$AT$21,MEC!$I$43,"")&amp;IF(MET!L54=Geral!$AT$21,MET!$I$43,"")&amp;IF(SEG!L54=Geral!$AT$21,SEG!$I$43,"")&amp;IF(TEL!L54=Geral!$AT$21,TEL!$I$43,"")&amp;IF(TUREVE!L54=Geral!$AT$21,TUREVE!$I$43,""))&amp;IF(ADM!E12=Geral!$AT$21,ADM!$B$1,"")&amp;IF(ED!E12=Geral!$AT$21,ED!$B$1,"")&amp;IF(EST!E12=Geral!$AT$21,EST!$B$1,"")&amp;IF(EL!E12=Geral!$AT$21,EL!$B$1,"")&amp;IF(ELT!E12=Geral!$AT$21,ELT!$B$1,"")&amp;IF(INFO!E12=Geral!$AT$21,INFO!$B$1,"")&amp;IF(MEC!E12=Geral!$AT$21,MEC!$B$1,"")&amp;IF(MET!E12=Geral!$AT$21,MET!$B$1,"")&amp;IF(SEG!E12=Geral!$AT$21,SEG!$B$1,"")&amp;(IF(TEL!E12=Geral!$AT$21,TEL!$B$1,"")&amp;IF(TUREVE!E12=Geral!$AT$21,TUREVE!$B$1,"")&amp;IF(ADM!E26=Geral!$AT$21,ADM!$B$15,"")&amp;IF(ED!E26=Geral!$AT$21,ED!$B$15,"")&amp;IF(EST!E26=Geral!$AT$21,EST!$B$15,"")&amp;IF(EL!E26=Geral!$AT$21,EL!$B$15,"")&amp;IF(ELT!E26=Geral!$AT$21,ELT!$B$15,"")&amp;IF(INFO!E26=Geral!$AT$21,INFO!$B$15,"")&amp;IF(MEC!E26=Geral!$AT$21,MEC!$B$15,"")&amp;IF(MET!E26=Geral!$AT$21,MET!$B$15,"")&amp;IF(SEG!E26=Geral!$AT$21,SEG!$B$15,"")&amp;IF(TEL!E26=Geral!$AT$21,TEL!$B$15,"")&amp;IF(TUREVE!E26=Geral!$AT$21,TUREVE!$B$15,"")&amp;IF(ADM!E40=Geral!$AT$21,ADM!$B$29,"")&amp;IF(ED!E40=Geral!$AT$21,ED!$B$29,""))&amp;(IF(EST!E40=Geral!$AT$21,EST!$B$29,"")&amp;IF(EL!E40=Geral!$AT$21,EL!$B$29,"")&amp;IF(ELT!E40=Geral!$AT$21,ELT!$B$29,"")&amp;IF(INFO!E40=Geral!$AT$21,INFO!$B$29,"")&amp;IF(MEC!E40=Geral!$AT$21,MEC!$B$29,"")&amp;IF(MET!E40=Geral!$AT$21,MET!$B$29,"")&amp;IF(SEG!E40=Geral!$AT$21,SEG!$B$29,"")&amp;IF(TEL!E40=Geral!$AT$21,TEL!$B$29,"")&amp;IF(TUREVE!E40=Geral!$AT$21,TUREVE!$B$29,"")&amp;IF(ADM!E54=Geral!$AT$21,ADM!$B$43,"")&amp;IF(ED!E54=Geral!$AT$21,ED!$B$43,"")&amp;IF(EST!E54=Geral!$AT$21,EST!$B$43,"")&amp;IF(EL!E54=Geral!$AT$21,EL!$B$43,"")&amp;IF(ELT!E54=Geral!$AT$21,ELT!$B$43,"")&amp;IF(INFO!E54=Geral!$AT$21,INFO!$B$43,"")&amp;IF(MEC!E54=Geral!$AT$21,MEC!$B$43,"")&amp;IF(MET!E54=Geral!$AT$21,MET!$B$43,"")&amp;IF(SEG!E54=Geral!$AT$21,SEG!$B$43,"")&amp;IF(TEL!E54=Geral!$AT$21,TEL!$B$43,"")&amp;IF(TUREVE!E54=Geral!$AT$21,TUREVE!$B$43,""))</f>
        <v/>
      </c>
      <c r="AX32" s="32" t="str">
        <f>IF(ADM!M12=Geral!$AT$21,ADM!$I$1,"")&amp;IF(ED!M12=Geral!$AT$21,ED!$I$1,"")&amp;IF(EST!M12=Geral!$AT$21,EST!$I$1,"")&amp;IF(EL!M12=Geral!$AT$21,EL!$I$1,"")&amp;IF(ELT!M12=Geral!$AT$21,ELT!$I$1,"")&amp;IF(INFO!M12=Geral!$AT$21,INFO!$I$1,"")&amp;IF(MEC!M12=Geral!$AT$21,MEC!$I$1,"")&amp;IF(MET!M12=Geral!$AT$21,MET!$I$1,"")&amp;IF(SEG!M12=Geral!$AT$21,SEG!$I$1,"")&amp;(IF(TEL!M12=Geral!$AT$21,TEL!$I$1,"")&amp;IF(TUREVE!M12=Geral!$AT$21,TUREVE!$I$1,"")&amp;IF(ADM!M26=Geral!$AT$21,ADM!$I$15,"")&amp;IF(ED!N26=Geral!$AT$21,ED!$I$15,"")&amp;IF(EST!M26=Geral!$AT$21,EST!$I$15,"")&amp;IF(EL!M26=Geral!$AT$21,EL!$I$15,"")&amp;IF(ELT!M26=Geral!$AT$21,ELT!$I$15,"")&amp;IF(INFO!M26=Geral!$AT$21,INFO!$I$15,"")&amp;IF(MEC!M26=Geral!$AT$21,MEC!$I$15,"")&amp;IF(MET!M26=Geral!$AT$21,MET!$I$15,"")&amp;IF(SEG!M26=Geral!$AT$21,SEG!$I$15,"")&amp;IF(TEL!M26=Geral!$AT$21,TEL!$I$15,"")&amp;IF(TUREVE!M26=Geral!$AT$21,TUREVE!$I$15,"")&amp;IF(ADM!M40=Geral!$AT$21,ADM!$I$29,"")&amp;IF(ED!M40=Geral!$AT$21,ED!$I$29,""))&amp;(IF(EST!M40=Geral!$AT$21,EST!$I$29,"")&amp;IF(EL!M40=Geral!$AT$21,EL!$I$29,"")&amp;IF(ELT!M40=Geral!$AT$21,ELT!$I$29,"")&amp;IF(INFO!M40=Geral!$AT$21,INFO!$I$29,"")&amp;IF(MEC!M40=Geral!$AT$21,MEC!$I$29,"")&amp;IF(MET!M40=Geral!$AT$21,MET!$I$29,"")&amp;IF(SEG!M40=Geral!$AT$21,SEG!$I$29,"")&amp;IF(TEL!M40=Geral!$AT$21,TEL!$I$29,"")&amp;IF(TUREVE!M40=Geral!$AT$21,TUREVE!$I$29,"")&amp;IF(ADM!M54=Geral!$AT$21,ADM!$I$43,"")&amp;IF(ED!M54=Geral!$AT$21,ED!$I$43,"")&amp;IF(EST!M54=Geral!$AT$21,EST!$I$43,"")&amp;IF(EL!M54=Geral!$AT$21,EL!$I$43,"")&amp;IF(ELT!M54=Geral!$AT$21,ELT!$I$43,"")&amp;IF(INFO!M54=Geral!$AT$21,INFO!$I$43,"")&amp;IF(MEC!M54=Geral!$AT$21,MEC!$I$43,"")&amp;IF(MET!M54=Geral!$AT$21,MET!$I$43,"")&amp;IF(SEG!M54=Geral!$AT$21,SEG!$I$43,"")&amp;IF(TEL!M54=Geral!$AT$21,TEL!$I$43,"")&amp;IF(TUREVE!M54=Geral!$AT$21,TUREVE!$I$43,""))&amp;IF(ADM!F12=Geral!$AT$21,ADM!$B$1,"")&amp;IF(ED!F12=Geral!$AT$21,ED!$B$1,"")&amp;IF(EST!F12=Geral!$AT$21,EST!$B$1,"")&amp;IF(EL!F12=Geral!$AT$21,EL!$B$1,"")&amp;IF(ELT!F12=Geral!$AT$21,ELT!$B$1,"")&amp;IF(INFO!F12=Geral!$AT$21,INFO!$B$1,"")&amp;IF(MEC!F12=Geral!$AT$21,MEC!$B$1,"")&amp;IF(MET!F12=Geral!$AT$21,MET!$B$1,"")&amp;IF(SEG!F12=Geral!$AT$21,SEG!$B$1,"")&amp;(IF(TEL!F12=Geral!$AT$21,TEL!$B$1,"")&amp;IF(TUREVE!F12=Geral!$AT$21,TUREVE!$B$1,"")&amp;IF(ADM!F26=Geral!$AT$21,ADM!$B$15,"")&amp;IF(ED!F26=Geral!$AT$21,ED!$B$15,"")&amp;IF(EST!F26=Geral!$AT$21,EST!$B$15,"")&amp;IF(EL!F26=Geral!$AT$21,EL!$B$15,"")&amp;IF(ELT!F26=Geral!$AT$21,ELT!$B$15,"")&amp;IF(INFO!F26=Geral!$AT$21,INFO!$B$15,"")&amp;IF(MEC!F26=Geral!$AT$21,MEC!$B$15,"")&amp;IF(MET!F26=Geral!$AT$21,MET!$B$15,"")&amp;IF(SEG!F26=Geral!$AT$21,SEG!$B$15,"")&amp;IF(TEL!F26=Geral!$AT$21,TEL!$B$15,"")&amp;IF(TUREVE!F26=Geral!$AT$21,TUREVE!$B$15,"")&amp;IF(ADM!F40=Geral!$AT$21,ADM!$B$29,"")&amp;IF(ED!F40=Geral!$AT$21,ED!$B$29,""))&amp;(IF(EST!F40=Geral!$AT$21,EST!$B$29,"")&amp;IF(EL!F40=Geral!$AT$21,EL!$B$29,"")&amp;IF(ELT!F40=Geral!$AT$21,ELT!$B$29,"")&amp;IF(INFO!F40=Geral!$AT$21,INFO!$B$29,"")&amp;IF(MEC!F40=Geral!$AT$21,MEC!$B$29,"")&amp;IF(MET!F40=Geral!$AT$21,MET!$B$29,"")&amp;IF(SEG!F40=Geral!$AT$21,SEG!$B$29,"")&amp;IF(TEL!F40=Geral!$AT$21,TEL!$B$29,"")&amp;IF(TUREVE!F40=Geral!$AT$21,TUREVE!$B$29,"")&amp;IF(ADM!F54=Geral!$AT$21,ADM!$B$43,"")&amp;IF(ED!F54=Geral!$AT$21,ED!$B$43,"")&amp;IF(EST!F54=Geral!$AT$21,EST!$B$43,"")&amp;IF(EL!F54=Geral!$AT$21,EL!$B$43,"")&amp;IF(ELT!F54=Geral!$AT$21,ELT!$B$43,"")&amp;IF(INFO!F54=Geral!$AT$21,INFO!$B$43,"")&amp;IF(MEC!F54=Geral!$AT$21,MEC!$B$43,"")&amp;IF(MET!F54=Geral!$AT$21,MET!$B$43,"")&amp;IF(SEG!F54=Geral!$AT$21,SEG!$B$43,"")&amp;IF(TEL!F54=Geral!$AT$21,TEL!$B$43,"")&amp;IF(TUREVE!F54=Geral!$AT$21,TUREVE!$B$43,""))</f>
        <v/>
      </c>
      <c r="AY32" s="27"/>
      <c r="AZ32" s="32"/>
      <c r="BA32" s="32"/>
      <c r="BB32" s="32"/>
      <c r="BC32" s="32"/>
      <c r="BD32" s="32"/>
      <c r="BE32" s="27"/>
      <c r="BF32" s="27"/>
      <c r="BG32" s="27"/>
      <c r="BH32" s="27"/>
      <c r="BI32" s="27"/>
      <c r="BJ32" s="27"/>
      <c r="BK32" s="27"/>
      <c r="BL32" s="27"/>
      <c r="BM32" s="27"/>
      <c r="BN32" s="27"/>
      <c r="BO32" s="27"/>
      <c r="BP32" s="27"/>
      <c r="BQ32" s="27"/>
      <c r="BR32" s="27"/>
      <c r="BS32" s="27"/>
      <c r="BT32" s="27"/>
      <c r="BU32" s="27"/>
      <c r="BV32" s="27"/>
      <c r="BW32" s="27"/>
    </row>
    <row r="33" spans="2:75" ht="48" customHeight="1" x14ac:dyDescent="0.25">
      <c r="B33" s="41">
        <v>25</v>
      </c>
      <c r="C33" s="42"/>
      <c r="D33" s="20" t="str">
        <f>IF(ADM!I13=Geral!$D$21,ADM!$I$1,"")&amp;IF(ED!I13=Geral!$D$21,ED!$I$1,"")&amp;IF(EST!I13=Geral!$D$21,EST!$I$1,"")&amp;IF(EL!I13=Geral!$D$21,EL!$I$1,"")&amp;IF(ELT!I13=Geral!$D$21,ELT!$I$1,"")&amp;IF(INFO!I13=Geral!$D$21,INFO!$I$1,"")&amp;IF(MEC!I13=Geral!$D$21,MEC!$I$1,"")&amp;IF(MET!I13=Geral!$D$21,MET!$I$1,"")&amp;IF(SEG!I13=Geral!$D$21,SEG!$I$1,"")&amp;(IF(TEL!I13=Geral!$D$21,TEL!$I$1,"")&amp;IF(TUREVE!I13=Geral!$D$21,TUREVE!$I$1,"")&amp;IF(ADM!I27=Geral!$D$21,ADM!$I$15,"")&amp;IF(ED!I27=Geral!$D$21,ED!$I$15,"")&amp;IF(EST!I27=Geral!$D$21,EST!$I$15,"")&amp;IF(EL!I27=Geral!$D$21,EL!$I$15,"")&amp;IF(ELT!I27=Geral!$D$21,ELT!$I$15,"")&amp;IF(INFO!I27=Geral!$D$21,INFO!$I$15,"")&amp;IF(MEC!I27=Geral!$D$21,MEC!$I$15,"")&amp;IF(MET!I27=Geral!$D$21,MET!$I$15,"")&amp;IF(SEG!I27=Geral!$D$21,SEG!$I$15,"")&amp;IF(TEL!I27=Geral!$D$21,TEL!$I$15,"")&amp;IF(TUREVE!I27=Geral!$D$21,TUREVE!$I$15,"")&amp;IF(ADM!I41=Geral!$D$21,ADM!$I$29,"")&amp;IF(ED!I41=Geral!$D$21,ED!$I$29,""))&amp;(IF(EST!I41=Geral!$D$21,EST!$I$29,"")&amp;IF(EL!I41=Geral!$D$21,EL!$I$29,"")&amp;IF(ELT!I41=Geral!$D$21,ELT!$I$29,"")&amp;IF(INFO!I41=Geral!$D$21,INFO!$I$29,"")&amp;IF(MEC!I41=Geral!$D$21,MEC!$I$29,"")&amp;IF(MET!I41=Geral!$D$21,MET!$I$29,"")&amp;IF(SEG!I41=Geral!$D$21,SEG!$I$29,"")&amp;IF(TEL!I41=Geral!$D$21,TEL!$I$29,"")&amp;IF(TUREVE!I41=Geral!$D$21,TUREVE!$I$29,"")&amp;IF(ADM!I55=Geral!$D$21,ADM!$I$43,"")&amp;IF(ED!I55=Geral!$D$21,ED!$I$43,"")&amp;IF(EST!I55=Geral!$D$21,EST!$I$43,"")&amp;IF(EL!I55=Geral!$D$21,EL!$I$43,"")&amp;IF(ELT!I55=Geral!$D$21,ELT!$I$43,"")&amp;IF(INFO!I55=Geral!$D$21,INFO!$I$43,"")&amp;IF(MEC!I55=Geral!$D$21,MEC!$I$43,"")&amp;IF(MET!I55=Geral!$D$21,MET!$I$43,"")&amp;IF(SEG!I55=Geral!$D$21,SEG!$I$43,"")&amp;IF(TEL!I55=Geral!$D$21,TEL!$I$43,"")&amp;IF(TUREVE!I55=Geral!$D$21,TUREVE!$I$43,""))&amp;IF(ADM!B13=Geral!$D$21,ADM!$B$1,"")&amp;IF(ED!B13=Geral!$D$21,ED!$B$1,"")&amp;IF(EST!B13=Geral!$D$21,EST!$B$1,"")&amp;IF(EL!B13=Geral!$D$21,EL!$B$1,"")&amp;IF(ELT!B13=Geral!$D$21,ELT!$B$1,"")&amp;IF(INFO!B13=Geral!$D$21,INFO!$B$1,"")&amp;IF(MEC!B13=Geral!$D$21,MEC!$B$1,"")&amp;IF(MET!B13=Geral!$D$21,MET!$B$1,"")&amp;IF(SEG!B13=Geral!$D$21,SEG!$B$1,"")&amp;(IF(TEL!B13=Geral!$D$21,TEL!$B$1,"")&amp;IF(TUREVE!B13=Geral!$D$21,TUREVE!$B$1,"")&amp;IF(ADM!B27=Geral!$D$21,ADM!$B$15,"")&amp;IF(ED!B27=Geral!$D$21,ED!$B$15,"")&amp;IF(EST!B27=Geral!$D$21,EST!$B$15,"")&amp;IF(EL!B27=Geral!$D$21,EL!$B$15,"")&amp;IF(ELT!B27=Geral!$D$21,ELT!$B$15,"")&amp;IF(INFO!B27=Geral!$D$21,INFO!$B$15,"")&amp;IF(MEC!B27=Geral!$D$21,MEC!$B$15,"")&amp;IF(MET!B27=Geral!$D$21,MET!$B$15,"")&amp;IF(SEG!B27=Geral!$D$21,SEG!$B$15,"")&amp;IF(TEL!B27=Geral!$D$21,TEL!$B$15,"")&amp;IF(TUREVE!B27=Geral!$D$21,TUREVE!$B$15,"")&amp;IF(ADM!B41=Geral!$D$21,ADM!$B$29,"")&amp;IF(ED!B41=Geral!$D$21,ED!$B$29,""))&amp;(IF(EST!B41=Geral!$D$21,EST!$B$29,"")&amp;IF(EL!B41=Geral!$D$21,EL!$B$29,"")&amp;IF(ELT!B41=Geral!$D$21,ELT!$B$29,"")&amp;IF(INFO!B41=Geral!$D$21,INFO!$B$29,"")&amp;IF(MEC!B41=Geral!$D$21,MEC!$B$29,"")&amp;IF(MET!B41=Geral!$D$21,MET!$B$29,"")&amp;IF(SEG!B41=Geral!$D$21,SEG!$B$29,"")&amp;IF(TEL!B41=Geral!$D$21,TEL!$B$29,"")&amp;IF(TUREVE!B41=Geral!$D$21,TUREVE!$B$29,"")&amp;IF(ADM!B55=Geral!$D$21,ADM!$B$43,"")&amp;IF(ED!B55=Geral!$D$21,ED!$B$43,"")&amp;IF(EST!B55=Geral!$D$21,EST!$B$43,"")&amp;IF(EL!B55=Geral!$D$21,EL!$B$43,"")&amp;IF(ELT!B55=Geral!$D$21,ELT!$B$43,"")&amp;IF(INFO!B55=Geral!$D$21,INFO!$B$43,"")&amp;IF(MEC!B55=Geral!$D$21,MEC!$B$43,"")&amp;IF(MET!B55=Geral!$D$21,MET!$B$43,"")&amp;IF(SEG!B55=Geral!$D$21,SEG!$B$43,"")&amp;IF(TEL!B55=Geral!$D$21,TEL!$B$43,"")&amp;IF(TUREVE!B55=Geral!$D$21,TUREVE!$B$43,""))</f>
        <v xml:space="preserve">    3BADM </v>
      </c>
      <c r="E33" s="20" t="str">
        <f>IF(ADM!J13=Geral!$D$21,ADM!$I$1,"")&amp;IF(ED!J13=Geral!$D$21,ED!$I$1,"")&amp;IF(EST!J13=Geral!$D$21,EST!$I$1,"")&amp;IF(EL!J13=Geral!$D$21,EL!$I$1,"")&amp;IF(ELT!J13=Geral!$D$21,ELT!$I$1,"")&amp;IF(INFO!J13=Geral!$D$21,INFO!$I$1,"")&amp;IF(MEC!J13=Geral!$D$21,MEC!$I$1,"")&amp;IF(MET!J13=Geral!$D$21,MET!$I$1,"")&amp;IF(SEG!J13=Geral!$D$21,SEG!$I$1,"")&amp;(IF(TEL!J13=Geral!$D$21,TEL!$I$1,"")&amp;IF(TUREVE!J13=Geral!$D$21,TUREVE!$I$1,"")&amp;IF(ADM!J27=Geral!$D$21,ADM!$I$15,"")&amp;IF(ED!J27=Geral!$D$21,ED!$I$15,"")&amp;IF(EST!J27=Geral!$D$21,EST!$I$15,"")&amp;IF(EL!J27=Geral!$D$21,EL!$I$15,"")&amp;IF(ELT!J27=Geral!$D$21,ELT!$I$15,"")&amp;IF(INFO!J27=Geral!$D$21,INFO!$I$15,"")&amp;IF(MEC!J27=Geral!$D$21,MEC!$I$15,"")&amp;IF(MET!J27=Geral!$D$21,MET!$I$15,"")&amp;IF(SEG!J27=Geral!$D$21,SEG!$I$15,"")&amp;IF(TEL!J27=Geral!$D$21,TEL!$I$15,"")&amp;IF(TUREVE!J27=Geral!$D$21,TUREVE!$I$15,"")&amp;IF(ADM!J41=Geral!$D$21,ADM!$I$29,"")&amp;IF(ED!J41=Geral!$D$21,ED!$I$29,""))&amp;(IF(EST!J41=Geral!$D$21,EST!$I$29,"")&amp;IF(EL!J41=Geral!$D$21,EL!$I$29,"")&amp;IF(ELT!J41=Geral!$D$21,ELT!$I$29,"")&amp;IF(INFO!J41=Geral!$D$21,INFO!$I$29,"")&amp;IF(MEC!J41=Geral!$D$21,MEC!$I$29,"")&amp;IF(MET!J41=Geral!$D$21,MET!$I$29,"")&amp;IF(SEG!J41=Geral!$D$21,SEG!$I$29,"")&amp;IF(TEL!J41=Geral!$D$21,TEL!$I$29,"")&amp;IF(TUREVE!J41=Geral!$D$21,TUREVE!$I$29,"")&amp;IF(ADM!J55=Geral!$D$21,ADM!$I$43,"")&amp;IF(ED!J55=Geral!$D$21,ED!$I$43,"")&amp;IF(EST!J55=Geral!$D$21,EST!$I$43,"")&amp;IF(EL!J55=Geral!$D$21,EL!$I$43,"")&amp;IF(ELT!J55=Geral!$D$21,ELT!$I$43,"")&amp;IF(INFO!J55=Geral!$D$21,INFO!$I$43,"")&amp;IF(MEC!J55=Geral!$D$21,MEC!$I$43,"")&amp;IF(MET!J55=Geral!$D$21,MET!$I$43,"")&amp;IF(SEG!J55=Geral!$D$21,SEG!$I$43,"")&amp;IF(TEL!J55=Geral!$D$21,TEL!$I$43,"")&amp;IF(TUREVE!J55=Geral!$D$21,TUREVE!$I$43,""))&amp;IF(ADM!C13=Geral!$D$21,ADM!$B$1,"")&amp;IF(ED!C13=Geral!$D$21,ED!$B$1,"")&amp;IF(EST!C13=Geral!$D$21,EST!$B$1,"")&amp;IF(EL!C13=Geral!$D$21,EL!$B$1,"")&amp;IF(ELT!C13=Geral!$D$21,ELT!$B$1,"")&amp;IF(INFO!C13=Geral!$D$21,INFO!$B$1,"")&amp;IF(MEC!C13=Geral!$D$21,MEC!$B$1,"")&amp;IF(MET!C13=Geral!$D$21,MET!$B$1,"")&amp;IF(SEG!C13=Geral!$D$21,SEG!$B$1,"")&amp;(IF(TEL!C13=Geral!$D$21,TEL!$B$1,"")&amp;IF(TUREVE!C13=Geral!$D$21,TUREVE!$B$1,"")&amp;IF(ADM!C27=Geral!$D$21,ADM!$B$15,"")&amp;IF(ED!C27=Geral!$D$21,ED!$B$15,"")&amp;IF(EST!C27=Geral!$D$21,EST!$B$15,"")&amp;IF(EL!C27=Geral!$D$21,EL!$B$15,"")&amp;IF(ELT!C27=Geral!$D$21,ELT!$B$15,"")&amp;IF(INFO!C27=Geral!$D$21,INFO!$B$15,"")&amp;IF(MEC!C27=Geral!$D$21,MEC!$B$15,"")&amp;IF(MET!C27=Geral!$D$21,MET!$B$15,"")&amp;IF(SEG!C27=Geral!$D$21,SEG!$B$15,"")&amp;IF(TEL!C27=Geral!$D$21,TEL!$B$15,"")&amp;IF(TUREVE!C27=Geral!$D$21,TUREVE!$B$15,"")&amp;IF(ADM!C41=Geral!$D$21,ADM!$B$29,"")&amp;IF(ED!C41=Geral!$D$21,ED!$B$29,""))&amp;(IF(EST!C41=Geral!$D$21,EST!$B$29,"")&amp;IF(EL!C41=Geral!$D$21,EL!$B$29,"")&amp;IF(ELT!C41=Geral!$D$21,ELT!$B$29,"")&amp;IF(INFO!C41=Geral!$D$21,INFO!$B$29,"")&amp;IF(MEC!C41=Geral!$D$21,MEC!$B$29,"")&amp;IF(MET!C41=Geral!$D$21,MET!$B$29,"")&amp;IF(SEG!C41=Geral!$D$21,SEG!$B$29,"")&amp;IF(TEL!C41=Geral!$D$21,TEL!$B$29,"")&amp;IF(TUREVE!C41=Geral!$D$21,TUREVE!$B$29,"")&amp;IF(ADM!C55=Geral!$D$21,ADM!$B$43,"")&amp;IF(ED!C55=Geral!$D$21,ED!$B$43,"")&amp;IF(EST!C55=Geral!$D$21,EST!$B$43,"")&amp;IF(EL!C55=Geral!$D$21,EL!$B$43,"")&amp;IF(ELT!C55=Geral!$D$21,ELT!$B$43,"")&amp;IF(INFO!C55=Geral!$D$21,INFO!$B$43,"")&amp;IF(MEC!C55=Geral!$D$21,MEC!$B$43,"")&amp;IF(MET!C55=Geral!$D$21,MET!$B$43,"")&amp;IF(SEG!C55=Geral!$D$21,SEG!$B$43,"")&amp;IF(TEL!C55=Geral!$D$21,TEL!$B$43,"")&amp;IF(TUREVE!C55=Geral!$D$21,TUREVE!$B$43,""))</f>
        <v/>
      </c>
      <c r="F33" s="20" t="str">
        <f>IF(ADM!K13=Geral!$D$21,ADM!$I$1,"")&amp;IF(ED!K13=Geral!$D$21,ED!$I$1,"")&amp;IF(EST!K13=Geral!$D$21,EST!$I$1,"")&amp;IF(EL!K13=Geral!$D$21,EL!$I$1,"")&amp;IF(ELT!K13=Geral!$D$21,ELT!$I$1,"")&amp;IF(INFO!K13=Geral!$D$21,INFO!$I$1,"")&amp;IF(MEC!K13=Geral!$D$21,MEC!$I$1,"")&amp;IF(MET!K13=Geral!$D$21,MET!$I$1,"")&amp;IF(SEG!K13=Geral!$D$21,SEG!$I$1,"")&amp;(IF(TEL!K13=Geral!$D$21,TEL!$I$1,"")&amp;IF(TUREVE!K13=Geral!$D$21,TUREVE!$I$1,"")&amp;IF(ADM!K27=Geral!$D$21,ADM!$I$15,"")&amp;IF(ED!K27=Geral!$D$21,ED!$I$15,"")&amp;IF(EST!K27=Geral!$D$21,EST!$I$15,"")&amp;IF(EL!K27=Geral!$D$21,EL!$I$15,"")&amp;IF(ELT!K27=Geral!$D$21,ELT!$I$15,"")&amp;IF(INFO!K27=Geral!$D$21,INFO!$I$15,"")&amp;IF(MEC!K27=Geral!$D$21,MEC!$I$15,"")&amp;IF(MET!K27=Geral!$D$21,MET!$I$15,"")&amp;IF(SEG!K27=Geral!$D$21,SEG!$I$15,"")&amp;IF(TEL!K27=Geral!$D$21,TEL!$I$15,"")&amp;IF(TUREVE!K27=Geral!$D$21,TUREVE!$I$15,"")&amp;IF(ADM!K41=Geral!$D$21,ADM!$I$29,"")&amp;IF(ED!K41=Geral!$D$21,ED!$I$29,""))&amp;(IF(EST!K41=Geral!$D$21,EST!$I$29,"")&amp;IF(EL!K41=Geral!$D$21,EL!$I$29,"")&amp;IF(ELT!K41=Geral!$D$21,ELT!$I$29,"")&amp;IF(INFO!K41=Geral!$D$21,INFO!$I$29,"")&amp;IF(MEC!K41=Geral!$D$21,MEC!$I$29,"")&amp;IF(MET!K41=Geral!$D$21,MET!$I$29,"")&amp;IF(SEG!K41=Geral!$D$21,SEG!$I$29,"")&amp;IF(TEL!K41=Geral!$D$21,TEL!$I$29,"")&amp;IF(TUREVE!K41=Geral!$D$21,TUREVE!$I$29,"")&amp;IF(ADM!K55=Geral!$D$21,ADM!$I$43,"")&amp;IF(ED!K55=Geral!$D$21,ED!$I$43,"")&amp;IF(EST!K55=Geral!$D$21,EST!$I$43,"")&amp;IF(EL!K55=Geral!$D$21,EL!$I$43,"")&amp;IF(ELT!K55=Geral!$D$21,ELT!$I$43,"")&amp;IF(INFO!K55=Geral!$D$21,INFO!$I$43,"")&amp;IF(MEC!K55=Geral!$D$21,MEC!$I$43,"")&amp;IF(MET!K55=Geral!$D$21,MET!$I$43,"")&amp;IF(SEG!K55=Geral!$D$21,SEG!$I$43,"")&amp;IF(TEL!K55=Geral!$D$21,TEL!$I$43,"")&amp;IF(TUREVE!K55=Geral!$D$21,TUREVE!$I$43,""))&amp;IF(ADM!D13=Geral!$D$21,ADM!$B$1,"")&amp;IF(ED!D13=Geral!$D$21,ED!$B$1,"")&amp;IF(EST!D13=Geral!$D$21,EST!$B$1,"")&amp;IF(EL!D13=Geral!$D$21,EL!$B$1,"")&amp;IF(ELT!D13=Geral!$D$21,ELT!$B$1,"")&amp;IF(INFO!D13=Geral!$D$21,INFO!$B$1,"")&amp;IF(MEC!D13=Geral!$D$21,MEC!$B$1,"")&amp;IF(MET!D13=Geral!$D$21,MET!$B$1,"")&amp;IF(SEG!D13=Geral!$D$21,SEG!$B$1,"")&amp;(IF(TEL!D13=Geral!$D$21,TEL!$B$1,"")&amp;IF(TUREVE!D13=Geral!$D$21,TUREVE!$B$1,"")&amp;IF(ADM!D27=Geral!$D$21,ADM!$B$15,"")&amp;IF(ED!D27=Geral!$D$21,ED!$B$15,"")&amp;IF(EST!D27=Geral!$D$21,EST!$B$15,"")&amp;IF(EL!D27=Geral!$D$21,EL!$B$15,"")&amp;IF(ELT!D27=Geral!$D$21,ELT!$B$15,"")&amp;IF(INFO!D27=Geral!$D$21,INFO!$B$15,"")&amp;IF(MEC!D27=Geral!$D$21,MEC!$B$15,"")&amp;IF(MET!D27=Geral!$D$21,MET!$B$15,"")&amp;IF(SEG!D27=Geral!$D$21,SEG!$B$15,"")&amp;IF(TEL!D27=Geral!$D$21,TEL!$B$15,"")&amp;IF(TUREVE!D27=Geral!$D$21,TUREVE!$B$15,"")&amp;IF(ADM!D41=Geral!$D$21,ADM!$B$29,"")&amp;IF(ED!D41=Geral!$D$21,ED!$B$29,""))&amp;(IF(EST!D41=Geral!$D$21,EST!$B$29,"")&amp;IF(EL!D41=Geral!$D$21,EL!$B$29,"")&amp;IF(ELT!D41=Geral!$D$21,ELT!$B$29,"")&amp;IF(INFO!D41=Geral!$D$21,INFO!$B$29,"")&amp;IF(MEC!D41=Geral!$D$21,MEC!$B$29,"")&amp;IF(MET!D41=Geral!$D$21,MET!$B$29,"")&amp;IF(SEG!D41=Geral!$D$21,SEG!$B$29,"")&amp;IF(TEL!D41=Geral!$D$21,TEL!$B$29,"")&amp;IF(TUREVE!D41=Geral!$D$21,TUREVE!$B$29,"")&amp;IF(ADM!D55=Geral!$D$21,ADM!$B$43,"")&amp;IF(ED!D55=Geral!$D$21,ED!$B$43,"")&amp;IF(EST!D55=Geral!$D$21,EST!$B$43,"")&amp;IF(EL!D55=Geral!$D$21,EL!$B$43,"")&amp;IF(ELT!D55=Geral!$D$21,ELT!$B$43,"")&amp;IF(INFO!D55=Geral!$D$21,INFO!$B$43,"")&amp;IF(MEC!D55=Geral!$D$21,MEC!$B$43,"")&amp;IF(MET!D55=Geral!$D$21,MET!$B$43,"")&amp;IF(SEG!D55=Geral!$D$21,SEG!$B$43,"")&amp;IF(TEL!D55=Geral!$D$21,TEL!$B$43,"")&amp;IF(TUREVE!D55=Geral!$D$21,TUREVE!$B$43,""))</f>
        <v xml:space="preserve"> 2BMEC </v>
      </c>
      <c r="G33" s="20" t="str">
        <f>IF(ADM!L13=Geral!$D$21,ADM!$I$1,"")&amp;IF(ED!L13=Geral!$D$21,ED!$I$1,"")&amp;IF(EST!L13=Geral!$D$21,EST!$I$1,"")&amp;IF(EL!L13=Geral!$D$21,EL!$I$1,"")&amp;IF(ELT!L13=Geral!$D$21,ELT!$I$1,"")&amp;IF(INFO!L13=Geral!$D$21,INFO!$I$1,"")&amp;IF(MEC!L13=Geral!$D$21,MEC!$I$1,"")&amp;IF(MET!L13=Geral!$D$21,MET!$I$1,"")&amp;IF(SEG!L13=Geral!$D$21,SEG!$I$1,"")&amp;(IF(TEL!L13=Geral!$D$21,TEL!$I$1,"")&amp;IF(TUREVE!L13=Geral!$D$21,TUREVE!$I$1,"")&amp;IF(ADM!L27=Geral!$D$21,ADM!$I$15,"")&amp;IF(ED!L27=Geral!$D$21,ED!$I$15,"")&amp;IF(EST!L27=Geral!$D$21,EST!$I$15,"")&amp;IF(EL!L27=Geral!$D$21,EL!$I$15,"")&amp;IF(ELT!L27=Geral!$D$21,ELT!$I$15,"")&amp;IF(INFO!L27=Geral!$D$21,INFO!$I$15,"")&amp;IF(MEC!L27=Geral!$D$21,MEC!$I$15,"")&amp;IF(MET!L27=Geral!$D$21,MET!$I$15,"")&amp;IF(SEG!L27=Geral!$D$21,SEG!$I$15,"")&amp;IF(TEL!L27=Geral!$D$21,TEL!$I$15,"")&amp;IF(TUREVE!L27=Geral!$D$21,TUREVE!$I$15,"")&amp;IF(ADM!L41=Geral!$D$21,ADM!$I$29,"")&amp;IF(ED!L41=Geral!$D$21,ED!$I$29,""))&amp;(IF(EST!L41=Geral!$D$21,EST!$I$29,"")&amp;IF(EL!L41=Geral!$D$21,EL!$I$29,"")&amp;IF(ELT!L41=Geral!$D$21,ELT!$I$29,"")&amp;IF(INFO!L41=Geral!$D$21,INFO!$I$29,"")&amp;IF(MEC!L41=Geral!$D$21,MEC!$I$29,"")&amp;IF(MET!L41=Geral!$D$21,MET!$I$29,"")&amp;IF(SEG!L41=Geral!$D$21,SEG!$I$29,"")&amp;IF(TEL!L41=Geral!$D$21,TEL!$I$29,"")&amp;IF(TUREVE!L41=Geral!$D$21,TUREVE!$I$29,"")&amp;IF(ADM!L55=Geral!$D$21,ADM!$I$43,"")&amp;IF(ED!L55=Geral!$D$21,ED!$I$43,"")&amp;IF(EST!L55=Geral!$D$21,EST!$I$43,"")&amp;IF(EL!L55=Geral!$D$21,EL!$I$43,"")&amp;IF(ELT!L55=Geral!$D$21,ELT!$I$43,"")&amp;IF(INFO!L55=Geral!$D$21,INFO!$I$43,"")&amp;IF(MEC!L55=Geral!$D$21,MEC!$I$43,"")&amp;IF(MET!L55=Geral!$D$21,MET!$I$43,"")&amp;IF(SEG!L55=Geral!$D$21,SEG!$I$43,"")&amp;IF(TEL!L55=Geral!$D$21,TEL!$I$43,"")&amp;IF(TUREVE!L55=Geral!$D$21,TUREVE!$I$43,""))&amp;IF(ADM!E13=Geral!$D$21,ADM!$B$1,"")&amp;IF(ED!E13=Geral!$D$21,ED!$B$1,"")&amp;IF(EST!E13=Geral!$D$21,EST!$B$1,"")&amp;IF(EL!E13=Geral!$D$21,EL!$B$1,"")&amp;IF(ELT!E13=Geral!$D$21,ELT!$B$1,"")&amp;IF(INFO!E13=Geral!$D$21,INFO!$B$1,"")&amp;IF(MEC!E13=Geral!$D$21,MEC!$B$1,"")&amp;IF(MET!E13=Geral!$D$21,MET!$B$1,"")&amp;IF(SEG!E13=Geral!$D$21,SEG!$B$1,"")&amp;(IF(TEL!E13=Geral!$D$21,TEL!$B$1,"")&amp;IF(TUREVE!E13=Geral!$D$21,TUREVE!$B$1,"")&amp;IF(ADM!E27=Geral!$D$21,ADM!$B$15,"")&amp;IF(ED!E27=Geral!$D$21,ED!$B$15,"")&amp;IF(EST!E27=Geral!$D$21,EST!$B$15,"")&amp;IF(EL!E27=Geral!$D$21,EL!$B$15,"")&amp;IF(ELT!E27=Geral!$D$21,ELT!$B$15,"")&amp;IF(INFO!E27=Geral!$D$21,INFO!$B$15,"")&amp;IF(MEC!E27=Geral!$D$21,MEC!$B$15,"")&amp;IF(MET!E27=Geral!$D$21,MET!$B$15,"")&amp;IF(SEG!E27=Geral!$D$21,SEG!$B$15,"")&amp;IF(TEL!E27=Geral!$D$21,TEL!$B$15,"")&amp;IF(TUREVE!E27=Geral!$D$21,TUREVE!$B$15,"")&amp;IF(ADM!E41=Geral!$D$21,ADM!$B$29,"")&amp;IF(ED!E41=Geral!$D$21,ED!$B$29,""))&amp;(IF(EST!E41=Geral!$D$21,EST!$B$29,"")&amp;IF(EL!E41=Geral!$D$21,EL!$B$29,"")&amp;IF(ELT!E41=Geral!$D$21,ELT!$B$29,"")&amp;IF(INFO!E41=Geral!$D$21,INFO!$B$29,"")&amp;IF(MEC!E41=Geral!$D$21,MEC!$B$29,"")&amp;IF(MET!E41=Geral!$D$21,MET!$B$29,"")&amp;IF(SEG!E41=Geral!$D$21,SEG!$B$29,"")&amp;IF(TEL!E41=Geral!$D$21,TEL!$B$29,"")&amp;IF(TUREVE!E41=Geral!$D$21,TUREVE!$B$29,"")&amp;IF(ADM!E55=Geral!$D$21,ADM!$B$43,"")&amp;IF(ED!E55=Geral!$D$21,ED!$B$43,"")&amp;IF(EST!E55=Geral!$D$21,EST!$B$43,"")&amp;IF(EL!E55=Geral!$D$21,EL!$B$43,"")&amp;IF(ELT!E55=Geral!$D$21,ELT!$B$43,"")&amp;IF(INFO!E55=Geral!$D$21,INFO!$B$43,"")&amp;IF(MEC!E55=Geral!$D$21,MEC!$B$43,"")&amp;IF(MET!E55=Geral!$D$21,MET!$B$43,"")&amp;IF(SEG!E55=Geral!$D$21,SEG!$B$43,"")&amp;IF(TEL!E55=Geral!$D$21,TEL!$B$43,"")&amp;IF(TUREVE!E55=Geral!$D$21,TUREVE!$B$43,""))</f>
        <v xml:space="preserve">    3BED    </v>
      </c>
      <c r="H33" s="20" t="str">
        <f>IF(ADM!M13=Geral!$D$21,ADM!$I$1,"")&amp;IF(ED!M13=Geral!$D$21,ED!$I$1,"")&amp;IF(EST!M13=Geral!$D$21,EST!$I$1,"")&amp;IF(EL!M13=Geral!$D$21,EL!$I$1,"")&amp;IF(ELT!M13=Geral!$D$21,ELT!$I$1,"")&amp;IF(INFO!M13=Geral!$D$21,INFO!$I$1,"")&amp;IF(MEC!M13=Geral!$D$21,MEC!$I$1,"")&amp;IF(MET!M13=Geral!$D$21,MET!$I$1,"")&amp;IF(SEG!M13=Geral!$D$21,SEG!$I$1,"")&amp;(IF(TEL!M13=Geral!$D$21,TEL!$I$1,"")&amp;IF(TUREVE!M13=Geral!$D$21,TUREVE!$I$1,"")&amp;IF(ADM!M27=Geral!$D$21,ADM!$I$15,"")&amp;IF(ED!M27=Geral!$D$21,ED!$I$15,"")&amp;IF(EST!M27=Geral!$D$21,EST!$I$15,"")&amp;IF(EL!M27=Geral!$D$21,EL!$I$15,"")&amp;IF(ELT!M27=Geral!$D$21,ELT!$I$15,"")&amp;IF(INFO!M27=Geral!$D$21,INFO!$I$15,"")&amp;IF(MEC!M27=Geral!$D$21,MEC!$I$15,"")&amp;IF(MET!M27=Geral!$D$21,MET!$I$15,"")&amp;IF(SEG!M27=Geral!$D$21,SEG!$I$15,"")&amp;IF(TEL!M27=Geral!$D$21,TEL!$I$15,"")&amp;IF(TUREVE!M27=Geral!$D$21,TUREVE!$I$15,"")&amp;IF(ADM!M41=Geral!$D$21,ADM!$I$29,"")&amp;IF(ED!M41=Geral!$D$21,ED!$I$29,""))&amp;(IF(EST!M41=Geral!$D$21,EST!$I$29,"")&amp;IF(EL!M41=Geral!$D$21,EL!$I$29,"")&amp;IF(ELT!M41=Geral!$D$21,ELT!$I$29,"")&amp;IF(INFO!M41=Geral!$D$21,INFO!$I$29,"")&amp;IF(MEC!M41=Geral!$D$21,MEC!$I$29,"")&amp;IF(MET!M41=Geral!$D$21,MET!$I$29,"")&amp;IF(SEG!M41=Geral!$D$21,SEG!$I$29,"")&amp;IF(TEL!M41=Geral!$D$21,TEL!$I$29,"")&amp;IF(TUREVE!M41=Geral!$D$21,TUREVE!$I$29,"")&amp;IF(ADM!M55=Geral!$D$21,ADM!$I$43,"")&amp;IF(ED!M55=Geral!$D$21,ED!$I$43,"")&amp;IF(EST!M55=Geral!$D$21,EST!$I$43,"")&amp;IF(EL!M55=Geral!$D$21,EL!$I$43,"")&amp;IF(ELT!M55=Geral!$D$21,ELT!$I$43,"")&amp;IF(INFO!M55=Geral!$D$21,INFO!$I$43,"")&amp;IF(MEC!M55=Geral!$D$21,MEC!$I$43,"")&amp;IF(MET!M55=Geral!$D$21,MET!$I$43,"")&amp;IF(SEG!M55=Geral!$D$21,SEG!$I$43,"")&amp;IF(TEL!M55=Geral!$D$21,TEL!$I$43,"")&amp;IF(TUREVE!M55=Geral!$D$21,TUREVE!$I$43,""))&amp;IF(ADM!F13=Geral!$D$21,ADM!$B$1,"")&amp;IF(ED!F13=Geral!$D$21,ED!$B$1,"")&amp;IF(EST!F13=Geral!$D$21,EST!$B$1,"")&amp;IF(EL!F13=Geral!$D$21,EL!$B$1,"")&amp;IF(ELT!F13=Geral!$D$21,ELT!$B$1,"")&amp;IF(INFO!F13=Geral!$D$21,INFO!$B$1,"")&amp;IF(MEC!F13=Geral!$D$21,MEC!$B$1,"")&amp;IF(MET!F13=Geral!$D$21,MET!$B$1,"")&amp;IF(SEG!F13=Geral!$D$21,SEG!$B$1,"")&amp;(IF(TEL!F13=Geral!$D$21,TEL!$B$1,"")&amp;IF(TUREVE!F13=Geral!$D$21,TUREVE!$B$1,"")&amp;IF(ADM!F27=Geral!$D$21,ADM!$B$15,"")&amp;IF(ED!F27=Geral!$D$21,ED!$B$15,"")&amp;IF(EST!F27=Geral!$D$21,EST!$B$15,"")&amp;IF(EL!F27=Geral!$D$21,EL!$B$15,"")&amp;IF(ELT!F27=Geral!$D$21,ELT!$B$15,"")&amp;IF(INFO!F27=Geral!$D$21,INFO!$B$15,"")&amp;IF(MEC!F27=Geral!$D$21,MEC!$B$15,"")&amp;IF(MET!F27=Geral!$D$21,MET!$B$15,"")&amp;IF(SEG!F27=Geral!$D$21,SEG!$B$15,"")&amp;IF(TEL!F27=Geral!$D$21,TEL!$B$15,"")&amp;IF(TUREVE!F27=Geral!$D$21,TUREVE!$B$15,"")&amp;IF(ADM!F41=Geral!$D$21,ADM!$B$29,"")&amp;IF(ED!F41=Geral!$D$21,ED!$B$29,""))&amp;(IF(EST!F41=Geral!$D$21,EST!$B$29,"")&amp;IF(EL!F41=Geral!$D$21,EL!$B$29,"")&amp;IF(ELT!F41=Geral!$D$21,ELT!$B$29,"")&amp;IF(INFO!F41=Geral!$D$21,INFO!$B$29,"")&amp;IF(MEC!F41=Geral!$D$21,MEC!$B$29,"")&amp;IF(MET!F41=Geral!$D$21,MET!$B$29,"")&amp;IF(SEG!F41=Geral!$D$21,SEG!$B$29,"")&amp;IF(TEL!F41=Geral!$D$21,TEL!$B$29,"")&amp;IF(TUREVE!F41=Geral!$D$21,TUREVE!$B$29,"")&amp;IF(ADM!F55=Geral!$D$21,ADM!$B$43,"")&amp;IF(ED!F55=Geral!$D$21,ED!$B$43,"")&amp;IF(EST!F55=Geral!$D$21,EST!$B$43,"")&amp;IF(EL!F55=Geral!$D$21,EL!$B$43,"")&amp;IF(ELT!F55=Geral!$D$21,ELT!$B$43,"")&amp;IF(INFO!F55=Geral!$D$21,INFO!$B$43,"")&amp;IF(MEC!F55=Geral!$D$21,MEC!$B$43,"")&amp;IF(MET!F55=Geral!$D$21,MET!$B$43,"")&amp;IF(SEG!F55=Geral!$D$21,SEG!$B$43,"")&amp;IF(TEL!F55=Geral!$D$21,TEL!$B$43,"")&amp;IF(TUREVE!F55=Geral!$D$21,TUREVE!$B$43,""))</f>
        <v xml:space="preserve">    3BEL    </v>
      </c>
      <c r="I33" s="148"/>
      <c r="J33" s="20" t="s">
        <v>378</v>
      </c>
      <c r="K33" s="20" t="str">
        <f>IF(ADM!J13=Geral!$J$21,ADM!$I$1,"")&amp;IF(ED!J13=Geral!$J$21,ED!$I$1,"")&amp;IF(EST!J13=Geral!$J$21,EST!$I$1,"")&amp;IF(EL!J13=Geral!$J$21,EL!$I$1,"")&amp;IF(ELT!J13=Geral!$J$21,ELT!$I$1,"")&amp;IF(INFO!J13=Geral!$J$21,INFO!$I$1,"")&amp;IF(MEC!J13=Geral!$J$21,MEC!$I$1,"")&amp;IF(MET!J13=Geral!$J$21,MET!$I$1,"")&amp;IF(SEG!J13=Geral!$J$21,SEG!$I$1,"")&amp;(IF(TEL!J13=Geral!$J$21,TEL!$I$1,"")&amp;IF(TUREVE!J13=Geral!$J$21,TUREVE!$I$1,"")&amp;IF(ADM!J27=Geral!$J$21,ADM!$I$15,"")&amp;IF(ED!J27=Geral!$J$21,ED!$I$15,"")&amp;IF(EST!J27=Geral!$J$21,EST!$I$15,"")&amp;IF(EL!J27=Geral!$J$21,EL!$I$15,"")&amp;IF(ELT!J27=Geral!$J$21,ELT!$I$15,"")&amp;IF(INFO!J27=Geral!$J$21,INFO!$I$15,"")&amp;IF(MEC!J27=Geral!$J$21,MEC!$I$15,"")&amp;IF(MET!J27=Geral!$J$21,MET!$I$15,"")&amp;IF(SEG!J27=Geral!$J$21,SEG!$I$15,"")&amp;IF(TEL!J27=Geral!$J$21,TEL!$I$15,"")&amp;IF(TUREVE!J27=Geral!$J$21,TUREVE!$I$15,"")&amp;IF(ADM!J41=Geral!$J$21,ADM!$I$29,"")&amp;IF(ED!J41=Geral!$J$21,ED!$I$29,""))&amp;(IF(EST!J41=Geral!$J$21,EST!$I$29,"")&amp;IF(EL!J41=Geral!$J$21,EL!$I$29,"")&amp;IF(ELT!J41=Geral!$J$21,ELT!$I$29,"")&amp;IF(INFO!J41=Geral!$J$21,INFO!$I$29,"")&amp;IF(MEC!J41=Geral!$J$21,MEC!$I$29,"")&amp;IF(MET!J41=Geral!$J$21,MET!$I$29,"")&amp;IF(SEG!J41=Geral!$J$21,SEG!$I$29,"")&amp;IF(TEL!J41=Geral!$J$21,TEL!$I$29,"")&amp;IF(TUREVE!J41=Geral!$J$21,TUREVE!$I$29,"")&amp;IF(ADM!J55=Geral!$J$21,ADM!$I$43,"")&amp;IF(ED!J55=Geral!$J$21,ED!$I$43,"")&amp;IF(EST!J55=Geral!$J$21,EST!$I$43,"")&amp;IF(EL!J55=Geral!$J$21,EL!$I$43,"")&amp;IF(ELT!J55=Geral!$J$21,ELT!$I$43,"")&amp;IF(INFO!J55=Geral!$J$21,INFO!$I$43,"")&amp;IF(MEC!J55=Geral!$J$21,MEC!$I$43,"")&amp;IF(MET!J55=Geral!$J$21,MET!$I$43,"")&amp;IF(SEG!J55=Geral!$J$21,SEG!$I$43,"")&amp;IF(TEL!J55=Geral!$J$21,TEL!$I$43,"")&amp;IF(TUREVE!J55=Geral!$J$21,TUREVE!$I$43,""))&amp;IF(ADM!C13=Geral!$J$21,ADM!$B$1,"")&amp;IF(ED!C13=Geral!$J$21,ED!$B$1,"")&amp;IF(EST!C13=Geral!$J$21,EST!$B$1,"")&amp;IF(EL!C13=Geral!$J$21,EL!$B$1,"")&amp;IF(ELT!C13=Geral!$J$21,ELT!$B$1,"")&amp;IF(INFO!C13=Geral!$J$21,INFO!$B$1,"")&amp;IF(MEC!C13=Geral!$J$21,MEC!$B$1,"")&amp;IF(MET!C13=Geral!$J$21,MET!$B$1,"")&amp;IF(SEG!C13=Geral!$J$21,SEG!$B$1,"")&amp;(IF(TEL!C13=Geral!$J$21,TEL!$B$1,"")&amp;IF(TUREVE!C13=Geral!$J$21,TUREVE!$B$1,"")&amp;IF(ADM!C27=Geral!$J$21,ADM!$B$15,"")&amp;IF(ED!C27=Geral!$J$21,ED!$B$15,"")&amp;IF(EST!C27=Geral!$J$21,EST!$B$15,"")&amp;IF(EL!C27=Geral!$J$21,EL!$B$15,"")&amp;IF(ELT!C27=Geral!$J$21,ELT!$B$15,"")&amp;IF(INFO!C27=Geral!$J$21,INFO!$B$15,"")&amp;IF(MEC!C27=Geral!$J$21,MEC!$B$15,"")&amp;IF(MET!C27=Geral!$J$21,MET!$B$15,"")&amp;IF(SEG!C27=Geral!$J$21,SEG!$B$15,"")&amp;IF(TEL!C27=Geral!$J$21,TEL!$B$15,"")&amp;IF(TUREVE!C27=Geral!$J$21,TUREVE!$B$15,"")&amp;IF(ADM!C41=Geral!$J$21,ADM!$B$29,"")&amp;IF(ED!C41=Geral!$J$21,ED!$B$29,""))&amp;(IF(EST!C41=Geral!$J$21,EST!$B$29,"")&amp;IF(EL!C41=Geral!$J$21,EL!$B$29,"")&amp;IF(ELT!C41=Geral!$J$21,ELT!$B$29,"")&amp;IF(INFO!C41=Geral!$J$21,INFO!$B$29,"")&amp;IF(MEC!C41=Geral!$J$21,MEC!$B$29,"")&amp;IF(MET!C41=Geral!$J$21,MET!$B$29,"")&amp;IF(SEG!C41=Geral!$J$21,SEG!$B$29,"")&amp;IF(TEL!C41=Geral!$J$21,TEL!$B$29,"")&amp;IF(TUREVE!C41=Geral!$J$21,TUREVE!$B$29,"")&amp;IF(ADM!C55=Geral!$J$21,ADM!$B$43,"")&amp;IF(ED!C55=Geral!$J$21,ED!$B$43,"")&amp;IF(EST!C55=Geral!$J$21,EST!$B$43,"")&amp;IF(EL!C55=Geral!$J$21,EL!$B$43,"")&amp;IF(ELT!C55=Geral!$J$21,ELT!$B$43,"")&amp;IF(INFO!C55=Geral!$J$21,INFO!$B$43,"")&amp;IF(MEC!C55=Geral!$J$21,MEC!$B$43,"")&amp;IF(MET!C55=Geral!$J$21,MET!$B$43,"")&amp;IF(SEG!C55=Geral!$J$21,SEG!$B$43,"")&amp;IF(TEL!C55=Geral!$J$21,TEL!$B$43,"")&amp;IF(TUREVE!C55=Geral!$J$21,TUREVE!$B$43,""))</f>
        <v xml:space="preserve">    1BED    </v>
      </c>
      <c r="L33" s="20" t="str">
        <f>IF(ADM!K13=Geral!$J$21,ADM!$I$1,"")&amp;IF(ED!K13=Geral!$J$21,ED!$I$1,"")&amp;IF(EST!K13=Geral!$J$21,EST!$I$1,"")&amp;IF(EL!K13=Geral!$J$21,EL!$I$1,"")&amp;IF(ELT!K13=Geral!$J$21,ELT!$I$1,"")&amp;IF(INFO!K13=Geral!$J$21,INFO!$I$1,"")&amp;IF(MEC!K13=Geral!$J$21,MEC!$I$1,"")&amp;IF(MET!K13=Geral!$J$21,MET!$I$1,"")&amp;IF(SEG!K13=Geral!$J$21,SEG!$I$1,"")&amp;(IF(TEL!K13=Geral!$J$21,TEL!$I$1,"")&amp;IF(TUREVE!K13=Geral!$J$21,TUREVE!$I$1,"")&amp;IF(ADM!K27=Geral!$J$21,ADM!$I$15,"")&amp;IF(ED!K27=Geral!$J$21,ED!$I$15,"")&amp;IF(EST!K27=Geral!$J$21,EST!$I$15,"")&amp;IF(EL!K27=Geral!$J$21,EL!$I$15,"")&amp;IF(ELT!K27=Geral!$J$21,ELT!$I$15,"")&amp;IF(INFO!K27=Geral!$J$21,INFO!$I$15,"")&amp;IF(MEC!K27=Geral!$J$21,MEC!$I$15,"")&amp;IF(MET!K27=Geral!$J$21,MET!$I$15,"")&amp;IF(SEG!K27=Geral!$J$21,SEG!$I$15,"")&amp;IF(TEL!K27=Geral!$J$21,TEL!$I$15,"")&amp;IF(TUREVE!K27=Geral!$J$21,TUREVE!$I$15,"")&amp;IF(ADM!K41=Geral!$J$21,ADM!$I$29,"")&amp;IF(ED!K41=Geral!$J$21,ED!$I$29,""))&amp;(IF(EST!K41=Geral!$J$21,EST!$I$29,"")&amp;IF(EL!K41=Geral!$J$21,EL!$I$29,"")&amp;IF(ELT!K41=Geral!$J$21,ELT!$I$29,"")&amp;IF(INFO!K41=Geral!$J$21,INFO!$I$29,"")&amp;IF(MEC!K41=Geral!$J$21,MEC!$I$29,"")&amp;IF(MET!K41=Geral!$J$21,MET!$I$29,"")&amp;IF(SEG!K41=Geral!$J$21,SEG!$I$29,"")&amp;IF(TEL!K41=Geral!$J$21,TEL!$I$29,"")&amp;IF(TUREVE!K41=Geral!$J$21,TUREVE!$I$29,"")&amp;IF(ADM!K55=Geral!$J$21,ADM!$I$43,"")&amp;IF(ED!K55=Geral!$J$21,ED!$I$43,"")&amp;IF(EST!K55=Geral!$J$21,EST!$I$43,"")&amp;IF(EL!K55=Geral!$J$21,EL!$I$43,"")&amp;IF(ELT!K55=Geral!$J$21,ELT!$I$43,"")&amp;IF(INFO!K55=Geral!$J$21,INFO!$I$43,"")&amp;IF(MEC!K55=Geral!$J$21,MEC!$I$43,"")&amp;IF(MET!K55=Geral!$J$21,MET!$I$43,"")&amp;IF(SEG!K55=Geral!$J$21,SEG!$I$43,"")&amp;IF(TEL!K55=Geral!$J$21,TEL!$I$43,"")&amp;IF(TUREVE!K55=Geral!$J$21,TUREVE!$I$43,""))&amp;IF(ADM!D13=Geral!$J$21,ADM!$B$1,"")&amp;IF(ED!D13=Geral!$J$21,ED!$B$1,"")&amp;IF(EST!D13=Geral!$J$21,EST!$B$1,"")&amp;IF(EL!D13=Geral!$J$21,EL!$B$1,"")&amp;IF(ELT!D13=Geral!$J$21,ELT!$B$1,"")&amp;IF(INFO!D13=Geral!$J$21,INFO!$B$1,"")&amp;IF(MEC!D13=Geral!$J$21,MEC!$B$1,"")&amp;IF(MET!D13=Geral!$J$21,MET!$B$1,"")&amp;IF(SEG!D13=Geral!$J$21,SEG!$B$1,"")&amp;(IF(TEL!D13=Geral!$J$21,TEL!$B$1,"")&amp;IF(TUREVE!D13=Geral!$J$21,TUREVE!$B$1,"")&amp;IF(ADM!D27=Geral!$J$21,ADM!$B$15,"")&amp;IF(ED!D27=Geral!$J$21,ED!$B$15,"")&amp;IF(EST!D27=Geral!$J$21,EST!$B$15,"")&amp;IF(EL!D27=Geral!$J$21,EL!$B$15,"")&amp;IF(ELT!D27=Geral!$J$21,ELT!$B$15,"")&amp;IF(INFO!D27=Geral!$J$21,INFO!$B$15,"")&amp;IF(MEC!D27=Geral!$J$21,MEC!$B$15,"")&amp;IF(MET!D27=Geral!$J$21,MET!$B$15,"")&amp;IF(SEG!D27=Geral!$J$21,SEG!$B$15,"")&amp;IF(TEL!D27=Geral!$J$21,TEL!$B$15,"")&amp;IF(TUREVE!D27=Geral!$J$21,TUREVE!$B$15,"")&amp;IF(ADM!D41=Geral!$J$21,ADM!$B$29,"")&amp;IF(ED!D41=Geral!$J$21,ED!$B$29,""))&amp;(IF(EST!D41=Geral!$J$21,EST!$B$29,"")&amp;IF(EL!D41=Geral!$J$21,EL!$B$29,"")&amp;IF(ELT!D41=Geral!$J$21,ELT!$B$29,"")&amp;IF(INFO!D41=Geral!$J$21,INFO!$B$29,"")&amp;IF(MEC!D41=Geral!$J$21,MEC!$B$29,"")&amp;IF(MET!D41=Geral!$J$21,MET!$B$29,"")&amp;IF(SEG!D41=Geral!$J$21,SEG!$B$29,"")&amp;IF(TEL!D41=Geral!$J$21,TEL!$B$29,"")&amp;IF(TUREVE!D41=Geral!$J$21,TUREVE!$B$29,"")&amp;IF(ADM!D55=Geral!$J$21,ADM!$B$43,"")&amp;IF(ED!D55=Geral!$J$21,ED!$B$43,"")&amp;IF(EST!D55=Geral!$J$21,EST!$B$43,"")&amp;IF(EL!D55=Geral!$J$21,EL!$B$43,"")&amp;IF(ELT!D55=Geral!$J$21,ELT!$B$43,"")&amp;IF(INFO!D55=Geral!$J$21,INFO!$B$43,"")&amp;IF(MEC!D55=Geral!$J$21,MEC!$B$43,"")&amp;IF(MET!D55=Geral!$J$21,MET!$B$43,"")&amp;IF(SEG!D55=Geral!$J$21,SEG!$B$43,"")&amp;IF(TEL!D55=Geral!$J$21,TEL!$B$43,"")&amp;IF(TUREVE!D55=Geral!$J$21,TUREVE!$B$43,""))</f>
        <v/>
      </c>
      <c r="M33" s="20" t="str">
        <f>IF(ADM!L13=Geral!$J$21,ADM!$I$1,"")&amp;IF(ED!L13=Geral!$J$21,ED!$I$1,"")&amp;IF(EST!L13=Geral!$J$21,EST!$I$1,"")&amp;IF(EL!L13=Geral!$J$21,EL!$I$1,"")&amp;IF(ELT!L13=Geral!$J$21,ELT!$I$1,"")&amp;IF(INFO!L13=Geral!$J$21,INFO!$I$1,"")&amp;IF(MEC!L13=Geral!$J$21,MEC!$I$1,"")&amp;IF(MET!L13=Geral!$J$21,MET!$I$1,"")&amp;IF(SEG!L13=Geral!$J$21,SEG!$I$1,"")&amp;(IF(TEL!L13=Geral!$J$21,TEL!$I$1,"")&amp;IF(TUREVE!L13=Geral!$J$21,TUREVE!$I$1,"")&amp;IF(ADM!L27=Geral!$J$21,ADM!$I$15,"")&amp;IF(ED!L27=Geral!$J$21,ED!$I$15,"")&amp;IF(EST!L27=Geral!$J$21,EST!$I$15,"")&amp;IF(EL!L27=Geral!$J$21,EL!$I$15,"")&amp;IF(ELT!L27=Geral!$J$21,ELT!$I$15,"")&amp;IF(INFO!L27=Geral!$J$21,INFO!$I$15,"")&amp;IF(MEC!L27=Geral!$J$21,MEC!$I$15,"")&amp;IF(MET!L27=Geral!$J$21,MET!$I$15,"")&amp;IF(SEG!L27=Geral!$J$21,SEG!$I$15,"")&amp;IF(TEL!L27=Geral!$J$21,TEL!$I$15,"")&amp;IF(TUREVE!L27=Geral!$J$21,TUREVE!$I$15,"")&amp;IF(ADM!L41=Geral!$J$21,ADM!$I$29,"")&amp;IF(ED!L41=Geral!$J$21,ED!$I$29,""))&amp;(IF(EST!L41=Geral!$J$21,EST!$I$29,"")&amp;IF(EL!L41=Geral!$J$21,EL!$I$29,"")&amp;IF(ELT!L41=Geral!$J$21,ELT!$I$29,"")&amp;IF(INFO!L41=Geral!$J$21,INFO!$I$29,"")&amp;IF(MEC!L41=Geral!$J$21,MEC!$I$29,"")&amp;IF(MET!L41=Geral!$J$21,MET!$I$29,"")&amp;IF(SEG!L41=Geral!$J$21,SEG!$I$29,"")&amp;IF(TEL!L41=Geral!$J$21,TEL!$I$29,"")&amp;IF(TUREVE!L41=Geral!$J$21,TUREVE!$I$29,"")&amp;IF(ADM!L55=Geral!$J$21,ADM!$I$43,"")&amp;IF(ED!L55=Geral!$J$21,ED!$I$43,"")&amp;IF(EST!L55=Geral!$J$21,EST!$I$43,"")&amp;IF(EL!L55=Geral!$J$21,EL!$I$43,"")&amp;IF(ELT!L55=Geral!$J$21,ELT!$I$43,"")&amp;IF(INFO!L55=Geral!$J$21,INFO!$I$43,"")&amp;IF(MEC!L55=Geral!$J$21,MEC!$I$43,"")&amp;IF(MET!L55=Geral!$J$21,MET!$I$43,"")&amp;IF(SEG!L55=Geral!$J$21,SEG!$I$43,"")&amp;IF(TEL!L55=Geral!$J$21,TEL!$I$43,"")&amp;IF(TUREVE!L55=Geral!$J$21,TUREVE!$I$43,""))&amp;IF(ADM!E13=Geral!$J$21,ADM!$B$1,"")&amp;IF(ED!E13=Geral!$J$21,ED!$B$1,"")&amp;IF(EST!E13=Geral!$J$21,EST!$B$1,"")&amp;IF(EL!E13=Geral!$J$21,EL!$B$1,"")&amp;IF(ELT!E13=Geral!$J$21,ELT!$B$1,"")&amp;IF(INFO!E13=Geral!$J$21,INFO!$B$1,"")&amp;IF(MEC!E13=Geral!$J$21,MEC!$B$1,"")&amp;IF(MET!E13=Geral!$J$21,MET!$B$1,"")&amp;IF(SEG!E13=Geral!$J$21,SEG!$B$1,"")&amp;(IF(TEL!E13=Geral!$J$21,TEL!$B$1,"")&amp;IF(TUREVE!E13=Geral!$J$21,TUREVE!$B$1,"")&amp;IF(ADM!E27=Geral!$J$21,ADM!$B$15,"")&amp;IF(ED!E27=Geral!$J$21,ED!$B$15,"")&amp;IF(EST!E27=Geral!$J$21,EST!$B$15,"")&amp;IF(EL!E27=Geral!$J$21,EL!$B$15,"")&amp;IF(ELT!E27=Geral!$J$21,ELT!$B$15,"")&amp;IF(INFO!E27=Geral!$J$21,INFO!$B$15,"")&amp;IF(MEC!E27=Geral!$J$21,MEC!$B$15,"")&amp;IF(MET!E27=Geral!$J$21,MET!$B$15,"")&amp;IF(SEG!E27=Geral!$J$21,SEG!$B$15,"")&amp;IF(TEL!E27=Geral!$J$21,TEL!$B$15,"")&amp;IF(TUREVE!E27=Geral!$J$21,TUREVE!$B$15,"")&amp;IF(ADM!E41=Geral!$J$21,ADM!$B$29,"")&amp;IF(ED!E41=Geral!$J$21,ED!$B$29,""))&amp;(IF(EST!E41=Geral!$J$21,EST!$B$29,"")&amp;IF(EL!E41=Geral!$J$21,EL!$B$29,"")&amp;IF(ELT!E41=Geral!$J$21,ELT!$B$29,"")&amp;IF(INFO!E41=Geral!$J$21,INFO!$B$29,"")&amp;IF(MEC!E41=Geral!$J$21,MEC!$B$29,"")&amp;IF(MET!E41=Geral!$J$21,MET!$B$29,"")&amp;IF(SEG!E41=Geral!$J$21,SEG!$B$29,"")&amp;IF(TEL!E41=Geral!$J$21,TEL!$B$29,"")&amp;IF(TUREVE!E41=Geral!$J$21,TUREVE!$B$29,"")&amp;IF(ADM!E55=Geral!$J$21,ADM!$B$43,"")&amp;IF(ED!E55=Geral!$J$21,ED!$B$43,"")&amp;IF(EST!E55=Geral!$J$21,EST!$B$43,"")&amp;IF(EL!E55=Geral!$J$21,EL!$B$43,"")&amp;IF(ELT!E55=Geral!$J$21,ELT!$B$43,"")&amp;IF(INFO!E55=Geral!$J$21,INFO!$B$43,"")&amp;IF(MEC!E55=Geral!$J$21,MEC!$B$43,"")&amp;IF(MET!E55=Geral!$J$21,MET!$B$43,"")&amp;IF(SEG!E55=Geral!$J$21,SEG!$B$43,"")&amp;IF(TEL!E55=Geral!$J$21,TEL!$B$43,"")&amp;IF(TUREVE!E55=Geral!$J$21,TUREVE!$B$43,""))</f>
        <v xml:space="preserve"> 1AEVE </v>
      </c>
      <c r="N33" s="20" t="str">
        <f>IF(ADM!M13=Geral!$J$21,ADM!$I$1,"")&amp;IF(ED!M13=Geral!$J$21,ED!$I$1,"")&amp;IF(EST!M13=Geral!$J$21,EST!$I$1,"")&amp;IF(EL!M13=Geral!$J$21,EL!$I$1,"")&amp;IF(ELT!M13=Geral!$J$21,ELT!$I$1,"")&amp;IF(INFO!M13=Geral!$J$21,INFO!$I$1,"")&amp;IF(MEC!M13=Geral!$J$21,MEC!$I$1,"")&amp;IF(MET!M13=Geral!$J$21,MET!$I$1,"")&amp;IF(SEG!M13=Geral!$J$21,SEG!$I$1,"")&amp;(IF(TEL!M13=Geral!$J$21,TEL!$I$1,"")&amp;IF(TUREVE!M13=Geral!$J$21,TUREVE!$I$1,"")&amp;IF(ADM!M27=Geral!$J$21,ADM!$I$15,"")&amp;IF(ED!M27=Geral!$J$21,ED!$I$15,"")&amp;IF(EST!M27=Geral!$J$21,EST!$I$15,"")&amp;IF(EL!M27=Geral!$J$21,EL!$I$15,"")&amp;IF(ELT!M27=Geral!$J$21,ELT!$I$15,"")&amp;IF(INFO!M27=Geral!$J$21,INFO!$I$15,"")&amp;IF(MEC!M27=Geral!$J$21,MEC!$I$15,"")&amp;IF(MET!M27=Geral!$J$21,MET!$I$15,"")&amp;IF(SEG!M27=Geral!$J$21,SEG!$I$15,"")&amp;IF(TEL!M27=Geral!$J$21,TEL!$I$15,"")&amp;IF(TUREVE!M27=Geral!$J$21,TUREVE!$I$15,"")&amp;IF(ADM!M41=Geral!$J$21,ADM!$I$29,"")&amp;IF(ED!M41=Geral!$J$21,ED!$I$29,""))&amp;(IF(EST!M41=Geral!$J$21,EST!$I$29,"")&amp;IF(EL!M41=Geral!$J$21,EL!$I$29,"")&amp;IF(ELT!M41=Geral!$J$21,ELT!$I$29,"")&amp;IF(INFO!M41=Geral!$J$21,INFO!$I$29,"")&amp;IF(MEC!M41=Geral!$J$21,MEC!$I$29,"")&amp;IF(MET!M41=Geral!$J$21,MET!$I$29,"")&amp;IF(SEG!M41=Geral!$J$21,SEG!$I$29,"")&amp;IF(TEL!M41=Geral!$J$21,TEL!$I$29,"")&amp;IF(TUREVE!M41=Geral!$J$21,TUREVE!$I$29,"")&amp;IF(ADM!M55=Geral!$J$21,ADM!$I$43,"")&amp;IF(ED!M55=Geral!$J$21,ED!$I$43,"")&amp;IF(EST!M55=Geral!$J$21,EST!$I$43,"")&amp;IF(EL!M55=Geral!$J$21,EL!$I$43,"")&amp;IF(ELT!M55=Geral!$J$21,ELT!$I$43,"")&amp;IF(INFO!M55=Geral!$J$21,INFO!$I$43,"")&amp;IF(MEC!M55=Geral!$J$21,MEC!$I$43,"")&amp;IF(MET!M55=Geral!$J$21,MET!$I$43,"")&amp;IF(SEG!M55=Geral!$J$21,SEG!$I$43,"")&amp;IF(TEL!M55=Geral!$J$21,TEL!$I$43,"")&amp;IF(TUREVE!M55=Geral!$J$21,TUREVE!$I$43,""))&amp;IF(ADM!F13=Geral!$J$21,ADM!$B$1,"")&amp;IF(ED!F13=Geral!$J$21,ED!$B$1,"")&amp;IF(EST!F13=Geral!$J$21,EST!$B$1,"")&amp;IF(EL!F13=Geral!$J$21,EL!$B$1,"")&amp;IF(ELT!F13=Geral!$J$21,ELT!$B$1,"")&amp;IF(INFO!F13=Geral!$J$21,INFO!$B$1,"")&amp;IF(MEC!F13=Geral!$J$21,MEC!$B$1,"")&amp;IF(MET!F13=Geral!$J$21,MET!$B$1,"")&amp;IF(SEG!F13=Geral!$J$21,SEG!$B$1,"")&amp;(IF(TEL!F13=Geral!$J$21,TEL!$B$1,"")&amp;IF(TUREVE!F13=Geral!$J$21,TUREVE!$B$1,"")&amp;IF(ADM!F27=Geral!$J$21,ADM!$B$15,"")&amp;IF(ED!F27=Geral!$J$21,ED!$B$15,"")&amp;IF(EST!F27=Geral!$J$21,EST!$B$15,"")&amp;IF(EL!F27=Geral!$J$21,EL!$B$15,"")&amp;IF(ELT!F27=Geral!$J$21,ELT!$B$15,"")&amp;IF(INFO!F27=Geral!$J$21,INFO!$B$15,"")&amp;IF(MEC!F27=Geral!$J$21,MEC!$B$15,"")&amp;IF(MET!F27=Geral!$J$21,MET!$B$15,"")&amp;IF(SEG!F27=Geral!$J$21,SEG!$B$15,"")&amp;IF(TEL!F27=Geral!$J$21,TEL!$B$15,"")&amp;IF(TUREVE!F27=Geral!$J$21,TUREVE!$B$15,"")&amp;IF(ADM!F41=Geral!$J$21,ADM!$B$29,"")&amp;IF(ED!F41=Geral!$J$21,ED!$B$29,""))&amp;(IF(EST!F41=Geral!$J$21,EST!$B$29,"")&amp;IF(EL!F41=Geral!$J$21,EL!$B$29,"")&amp;IF(ELT!F41=Geral!$J$21,ELT!$B$29,"")&amp;IF(INFO!F41=Geral!$J$21,INFO!$B$29,"")&amp;IF(MEC!F41=Geral!$J$21,MEC!$B$29,"")&amp;IF(MET!F41=Geral!$J$21,MET!$B$29,"")&amp;IF(SEG!F41=Geral!$J$21,SEG!$B$29,"")&amp;IF(TEL!F41=Geral!$J$21,TEL!$B$29,"")&amp;IF(TUREVE!F41=Geral!$J$21,TUREVE!$B$29,"")&amp;IF(ADM!F55=Geral!$J$21,ADM!$B$43,"")&amp;IF(ED!F55=Geral!$J$21,ED!$B$43,"")&amp;IF(EST!F55=Geral!$J$21,EST!$B$43,"")&amp;IF(EL!F55=Geral!$J$21,EL!$B$43,"")&amp;IF(ELT!F55=Geral!$J$21,ELT!$B$43,"")&amp;IF(INFO!F55=Geral!$J$21,INFO!$B$43,"")&amp;IF(MEC!F55=Geral!$J$21,MEC!$B$43,"")&amp;IF(MET!F55=Geral!$J$21,MET!$B$43,"")&amp;IF(SEG!F55=Geral!$J$21,SEG!$B$43,"")&amp;IF(TEL!F55=Geral!$J$21,TEL!$B$43,"")&amp;IF(TUREVE!F55=Geral!$J$21,TUREVE!$B$43,""))</f>
        <v xml:space="preserve">    1BADM 1BINFO</v>
      </c>
      <c r="O33" s="148"/>
      <c r="P33" s="20" t="str">
        <f>IF(ADM!I13=Geral!$P$21,ADM!$I$1,"")&amp;IF(ED!I13=Geral!$P$21,ED!$I$1,"")&amp;IF(EST!I13=Geral!$P$21,EST!$I$1,"")&amp;IF(EL!I13=Geral!$P$21,EL!$I$1,"")&amp;IF(ELT!I13=Geral!$P$21,ELT!$I$1,"")&amp;IF(INFO!I13=Geral!$P$21,INFO!$I$1,"")&amp;IF(MEC!I13=Geral!$P$21,MEC!$I$1,"")&amp;IF(MET!I13=Geral!$P$21,MET!$I$1,"")&amp;IF(SEG!I13=Geral!$P$21,SEG!$I$1,"")&amp;(IF(TEL!I13=Geral!$P$21,TEL!$I$1,"")&amp;IF(TUREVE!I13=Geral!$P$21,TUREVE!$I$1,"")&amp;IF(ADM!I27=Geral!$P$21,ADM!$I$15,"")&amp;IF(ED!I27=Geral!$P$21,ED!$I$15,"")&amp;IF(EST!I27=Geral!$P$21,EST!$I$15,"")&amp;IF(EL!I27=Geral!$P$21,EL!$I$15,"")&amp;IF(ELT!I27=Geral!$P$21,ELT!$I$15,"")&amp;IF(INFO!I27=Geral!$P$21,INFO!$I$15,"")&amp;IF(MEC!I27=Geral!$P$21,MEC!$I$15,"")&amp;IF(MET!I27=Geral!$P$21,MET!$I$15,"")&amp;IF(SEG!I27=Geral!$P$21,SEG!$I$15,"")&amp;IF(TEL!I27=Geral!$P$21,TEL!$I$15,"")&amp;IF(TUREVE!I27=Geral!$P$21,TUREVE!$I$15,"")&amp;IF(ADM!I41=Geral!$P$21,ADM!$I$29,"")&amp;IF(ED!I41=Geral!$P$21,ED!$I$29,""))&amp;(IF(EST!I41=Geral!$P$21,EST!$I$29,"")&amp;IF(EL!I41=Geral!$P$21,EL!$I$29,"")&amp;IF(ELT!I41=Geral!$P$21,ELT!$I$29,"")&amp;IF(INFO!I41=Geral!$P$21,INFO!$I$29,"")&amp;IF(MEC!I41=Geral!$P$21,MEC!$I$29,"")&amp;IF(MET!I41=Geral!$P$21,MET!$I$29,"")&amp;IF(SEG!I41=Geral!$P$21,SEG!$I$29,"")&amp;IF(TEL!I41=Geral!$P$21,TEL!$I$29,"")&amp;IF(TUREVE!I41=Geral!$P$21,TUREVE!$I$29,"")&amp;IF(ADM!I55=Geral!$P$21,ADM!$I$43,"")&amp;IF(ED!I55=Geral!$P$21,ED!$I$43,"")&amp;IF(EST!I55=Geral!$P$21,EST!$I$43,"")&amp;IF(EL!I55=Geral!$P$21,EL!$I$43,"")&amp;IF(ELT!I55=Geral!$P$21,ELT!$I$43,"")&amp;IF(INFO!I55=Geral!$P$21,INFO!$I$43,"")&amp;IF(MEC!I55=Geral!$P$21,MEC!$I$43,"")&amp;IF(MET!I55=Geral!$P$21,MET!$I$43,"")&amp;IF(SEG!I55=Geral!$P$21,SEG!$I$43,"")&amp;IF(TEL!I55=Geral!$P$21,TEL!$I$43,"")&amp;IF(TUREVE!I55=Geral!$P$21,TUREVE!$I$43,""))&amp;IF(ADM!B13=Geral!$P$21,ADM!$B$1,"")&amp;IF(ED!B13=Geral!$P$21,ED!$B$1,"")&amp;IF(EST!B13=Geral!$P$21,EST!$B$1,"")&amp;IF(EL!B13=Geral!$P$21,EL!$B$1,"")&amp;IF(ELT!B13=Geral!$P$21,ELT!$B$1,"")&amp;IF(INFO!B13=Geral!$P$21,INFO!$B$1,"")&amp;IF(MEC!B13=Geral!$P$21,MEC!$B$1,"")&amp;IF(MET!B13=Geral!$P$21,MET!$B$1,"")&amp;IF(SEG!B13=Geral!$P$21,SEG!$B$1,"")&amp;(IF(TEL!B13=Geral!$P$21,TEL!$B$1,"")&amp;IF(TUREVE!B13=Geral!$P$21,TUREVE!$B$1,"")&amp;IF(ADM!B27=Geral!$P$21,ADM!$B$15,"")&amp;IF(ED!B27=Geral!$P$21,ED!$B$15,"")&amp;IF(EST!B27=Geral!$P$21,EST!$B$15,"")&amp;IF(EL!B27=Geral!$P$21,EL!$B$15,"")&amp;IF(ELT!B27=Geral!$P$21,ELT!$B$15,"")&amp;IF(INFO!B27=Geral!$P$21,INFO!$B$15,"")&amp;IF(MEC!B27=Geral!$P$21,MEC!$B$15,"")&amp;IF(MET!B27=Geral!$P$21,MET!$B$15,"")&amp;IF(SEG!B27=Geral!$P$21,SEG!$B$15,"")&amp;IF(TEL!B27=Geral!$P$21,TEL!$B$15,"")&amp;IF(TUREVE!B27=Geral!$P$21,TUREVE!$B$15,"")&amp;IF(ADM!B41=Geral!$P$21,ADM!$B$29,"")&amp;IF(ED!B41=Geral!$P$21,ED!$B$29,""))&amp;(IF(EST!B41=Geral!$P$21,EST!$B$29,"")&amp;IF(EL!B41=Geral!$P$21,EL!$B$29,"")&amp;IF(ELT!B41=Geral!$P$21,ELT!$B$29,"")&amp;IF(INFO!B41=Geral!$P$21,INFO!$B$29,"")&amp;IF(MEC!B41=Geral!$P$21,MEC!$B$29,"")&amp;IF(MET!B41=Geral!$P$21,MET!$B$29,"")&amp;IF(SEG!B41=Geral!$P$21,SEG!$B$29,"")&amp;IF(TEL!B41=Geral!$P$21,TEL!$B$29,"")&amp;IF(TUREVE!B41=Geral!$P$21,TUREVE!$B$29,"")&amp;IF(ADM!B55=Geral!$P$21,ADM!$B$43,"")&amp;IF(ED!B55=Geral!$P$21,ED!$B$43,"")&amp;IF(EST!B55=Geral!$P$21,EST!$B$43,"")&amp;IF(EL!B55=Geral!$P$21,EL!$B$43,"")&amp;IF(ELT!B55=Geral!$P$21,ELT!$B$43,"")&amp;IF(INFO!B55=Geral!$P$21,INFO!$B$43,"")&amp;IF(MEC!B55=Geral!$P$21,MEC!$B$43,"")&amp;IF(MET!B55=Geral!$P$21,MET!$B$43,"")&amp;IF(SEG!B55=Geral!$P$21,SEG!$B$43,"")&amp;IF(TEL!B55=Geral!$P$21,TEL!$B$43,"")&amp;IF(TUREVE!B55=Geral!$P$21,TUREVE!$B$43,""))</f>
        <v xml:space="preserve">2BINFO 3BELT </v>
      </c>
      <c r="Q33" s="20" t="str">
        <f>IF(ADM!J13=Geral!$P$21,ADM!$I$1,"")&amp;IF(ED!J13=Geral!$P$21,ED!$I$1,"")&amp;IF(EST!J13=Geral!$P$21,EST!$I$1,"")&amp;IF(EL!J13=Geral!$P$21,EL!$I$1,"")&amp;IF(ELT!J13=Geral!$P$21,ELT!$I$1,"")&amp;IF(INFO!J13=Geral!$P$21,INFO!$I$1,"")&amp;IF(MEC!J13=Geral!$P$21,MEC!$I$1,"")&amp;IF(MET!J13=Geral!$P$21,MET!$I$1,"")&amp;IF(SEG!J13=Geral!$P$21,SEG!$I$1,"")&amp;(IF(TEL!J13=Geral!$P$21,TEL!$I$1,"")&amp;IF(TUREVE!J13=Geral!$P$21,TUREVE!$I$1,"")&amp;IF(ADM!J27=Geral!$P$21,ADM!$I$15,"")&amp;IF(ED!J27=Geral!$P$21,ED!$I$15,"")&amp;IF(EST!J27=Geral!$P$21,EST!$I$15,"")&amp;IF(EL!J27=Geral!$P$21,EL!$I$15,"")&amp;IF(ELT!J27=Geral!$P$21,ELT!$I$15,"")&amp;IF(INFO!J27=Geral!$P$21,INFO!$I$15,"")&amp;IF(MEC!J27=Geral!$P$21,MEC!$I$15,"")&amp;IF(MET!J27=Geral!$P$21,MET!$I$15,"")&amp;IF(SEG!J27=Geral!$P$21,SEG!$I$15,"")&amp;IF(TEL!J27=Geral!$P$21,TEL!$I$15,"")&amp;IF(TUREVE!J27=Geral!$P$21,TUREVE!$I$15,"")&amp;IF(ADM!J41=Geral!$P$21,ADM!$I$29,"")&amp;IF(ED!J41=Geral!$P$21,ED!$I$29,""))&amp;(IF(EST!J41=Geral!$P$21,EST!$I$29,"")&amp;IF(EL!J41=Geral!$P$21,EL!$I$29,"")&amp;IF(ELT!J41=Geral!$P$21,ELT!$I$29,"")&amp;IF(INFO!J41=Geral!$P$21,INFO!$I$29,"")&amp;IF(MEC!J41=Geral!$P$21,MEC!$I$29,"")&amp;IF(MET!J41=Geral!$P$21,MET!$I$29,"")&amp;IF(SEG!J41=Geral!$P$21,SEG!$I$29,"")&amp;IF(TEL!J41=Geral!$P$21,TEL!$I$29,"")&amp;IF(TUREVE!J41=Geral!$P$21,TUREVE!$I$29,"")&amp;IF(ADM!J55=Geral!$P$21,ADM!$I$43,"")&amp;IF(ED!J55=Geral!$P$21,ED!$I$43,"")&amp;IF(EST!J55=Geral!$P$21,EST!$I$43,"")&amp;IF(EL!J55=Geral!$P$21,EL!$I$43,"")&amp;IF(ELT!J55=Geral!$P$21,ELT!$I$43,"")&amp;IF(INFO!J55=Geral!$P$21,INFO!$I$43,"")&amp;IF(MEC!J55=Geral!$P$21,MEC!$I$43,"")&amp;IF(MET!J55=Geral!$P$21,MET!$I$43,"")&amp;IF(SEG!J55=Geral!$P$21,SEG!$I$43,"")&amp;IF(TEL!J55=Geral!$P$21,TEL!$I$43,"")&amp;IF(TUREVE!J55=Geral!$P$21,TUREVE!$I$43,""))&amp;IF(ADM!C13=Geral!$P$21,ADM!$B$1,"")&amp;IF(ED!C13=Geral!$P$21,ED!$B$1,"")&amp;IF(EST!C13=Geral!$P$21,EST!$B$1,"")&amp;IF(EL!C13=Geral!$P$21,EL!$B$1,"")&amp;IF(ELT!C13=Geral!$P$21,ELT!$B$1,"")&amp;IF(INFO!C13=Geral!$P$21,INFO!$B$1,"")&amp;IF(MEC!C13=Geral!$P$21,MEC!$B$1,"")&amp;IF(MET!C13=Geral!$P$21,MET!$B$1,"")&amp;IF(SEG!C13=Geral!$P$21,SEG!$B$1,"")&amp;(IF(TEL!C13=Geral!$P$21,TEL!$B$1,"")&amp;IF(TUREVE!C13=Geral!$P$21,TUREVE!$B$1,"")&amp;IF(ADM!C27=Geral!$P$21,ADM!$B$15,"")&amp;IF(ED!C27=Geral!$P$21,ED!$B$15,"")&amp;IF(EST!C27=Geral!$P$21,EST!$B$15,"")&amp;IF(EL!C27=Geral!$P$21,EL!$B$15,"")&amp;IF(ELT!C27=Geral!$P$21,ELT!$B$15,"")&amp;IF(INFO!C27=Geral!$P$21,INFO!$B$15,"")&amp;IF(MEC!C27=Geral!$P$21,MEC!$B$15,"")&amp;IF(MET!C27=Geral!$P$21,MET!$B$15,"")&amp;IF(SEG!C27=Geral!$P$21,SEG!$B$15,"")&amp;IF(TEL!C27=Geral!$P$21,TEL!$B$15,"")&amp;IF(TUREVE!C27=Geral!$P$21,TUREVE!$B$15,"")&amp;IF(ADM!C41=Geral!$P$21,ADM!$B$29,"")&amp;IF(ED!C41=Geral!$P$21,ED!$B$29,""))&amp;(IF(EST!C41=Geral!$P$21,EST!$B$29,"")&amp;IF(EL!C41=Geral!$P$21,EL!$B$29,"")&amp;IF(ELT!C41=Geral!$P$21,ELT!$B$29,"")&amp;IF(INFO!C41=Geral!$P$21,INFO!$B$29,"")&amp;IF(MEC!C41=Geral!$P$21,MEC!$B$29,"")&amp;IF(MET!C41=Geral!$P$21,MET!$B$29,"")&amp;IF(SEG!C41=Geral!$P$21,SEG!$B$29,"")&amp;IF(TEL!C41=Geral!$P$21,TEL!$B$29,"")&amp;IF(TUREVE!C41=Geral!$P$21,TUREVE!$B$29,"")&amp;IF(ADM!C55=Geral!$P$21,ADM!$B$43,"")&amp;IF(ED!C55=Geral!$P$21,ED!$B$43,"")&amp;IF(EST!C55=Geral!$P$21,EST!$B$43,"")&amp;IF(EL!C55=Geral!$P$21,EL!$B$43,"")&amp;IF(ELT!C55=Geral!$P$21,ELT!$B$43,"")&amp;IF(INFO!C55=Geral!$P$21,INFO!$B$43,"")&amp;IF(MEC!C55=Geral!$P$21,MEC!$B$43,"")&amp;IF(MET!C55=Geral!$P$21,MET!$B$43,"")&amp;IF(SEG!C55=Geral!$P$21,SEG!$B$43,"")&amp;IF(TEL!C55=Geral!$P$21,TEL!$B$43,"")&amp;IF(TUREVE!C55=Geral!$P$21,TUREVE!$B$43,""))</f>
        <v xml:space="preserve">    3BEL    </v>
      </c>
      <c r="R33" s="20" t="str">
        <f>IF(ADM!K13=Geral!$P$21,ADM!$I$1,"")&amp;IF(ED!K13=Geral!$P$21,ED!$I$1,"")&amp;IF(EST!K13=Geral!$P$21,EST!$I$1,"")&amp;IF(EL!K13=Geral!$P$21,EL!$I$1,"")&amp;IF(ELT!K13=Geral!$P$21,ELT!$I$1,"")&amp;IF(INFO!K13=Geral!$P$21,INFO!$I$1,"")&amp;IF(MEC!K13=Geral!$P$21,MEC!$I$1,"")&amp;IF(MET!K13=Geral!$P$21,MET!$I$1,"")&amp;IF(SEG!K13=Geral!$P$21,SEG!$I$1,"")&amp;(IF(TEL!K13=Geral!$P$21,TEL!$I$1,"")&amp;IF(TUREVE!K13=Geral!$P$21,TUREVE!$I$1,"")&amp;IF(ADM!K27=Geral!$P$21,ADM!$I$15,"")&amp;IF(ED!K27=Geral!$P$21,ED!$I$15,"")&amp;IF(EST!K27=Geral!$P$21,EST!$I$15,"")&amp;IF(EL!K27=Geral!$P$21,EL!$I$15,"")&amp;IF(ELT!K27=Geral!$P$21,ELT!$I$15,"")&amp;IF(INFO!K27=Geral!$P$21,INFO!$I$15,"")&amp;IF(MEC!K27=Geral!$P$21,MEC!$I$15,"")&amp;IF(MET!K27=Geral!$P$21,MET!$I$15,"")&amp;IF(SEG!K27=Geral!$P$21,SEG!$I$15,"")&amp;IF(TEL!K27=Geral!$P$21,TEL!$I$15,"")&amp;IF(TUREVE!K27=Geral!$P$21,TUREVE!$I$15,"")&amp;IF(ADM!K41=Geral!$P$21,ADM!$I$29,"")&amp;IF(ED!K41=Geral!$P$21,ED!$I$29,""))&amp;(IF(EST!K41=Geral!$P$21,EST!$I$29,"")&amp;IF(EL!K41=Geral!$P$21,EL!$I$29,"")&amp;IF(ELT!K41=Geral!$P$21,ELT!$I$29,"")&amp;IF(INFO!K41=Geral!$P$21,INFO!$I$29,"")&amp;IF(MEC!K41=Geral!$P$21,MEC!$I$29,"")&amp;IF(MET!K41=Geral!$P$21,MET!$I$29,"")&amp;IF(SEG!K41=Geral!$P$21,SEG!$I$29,"")&amp;IF(TEL!K41=Geral!$P$21,TEL!$I$29,"")&amp;IF(TUREVE!K41=Geral!$P$21,TUREVE!$I$29,"")&amp;IF(ADM!K55=Geral!$P$21,ADM!$I$43,"")&amp;IF(ED!K55=Geral!$P$21,ED!$I$43,"")&amp;IF(EST!K55=Geral!$P$21,EST!$I$43,"")&amp;IF(EL!K55=Geral!$P$21,EL!$I$43,"")&amp;IF(ELT!K55=Geral!$P$21,ELT!$I$43,"")&amp;IF(INFO!K55=Geral!$P$21,INFO!$I$43,"")&amp;IF(MEC!K55=Geral!$P$21,MEC!$I$43,"")&amp;IF(MET!K55=Geral!$P$21,MET!$I$43,"")&amp;IF(SEG!K55=Geral!$P$21,SEG!$I$43,"")&amp;IF(TEL!K55=Geral!$P$21,TEL!$I$43,"")&amp;IF(TUREVE!K55=Geral!$P$21,TUREVE!$I$43,""))&amp;IF(ADM!D13=Geral!$P$21,ADM!$B$1,"")&amp;IF(ED!D13=Geral!$P$21,ED!$B$1,"")&amp;IF(EST!D13=Geral!$P$21,EST!$B$1,"")&amp;IF(EL!D13=Geral!$P$21,EL!$B$1,"")&amp;IF(ELT!D13=Geral!$P$21,ELT!$B$1,"")&amp;IF(INFO!D13=Geral!$P$21,INFO!$B$1,"")&amp;IF(MEC!D13=Geral!$P$21,MEC!$B$1,"")&amp;IF(MET!D13=Geral!$P$21,MET!$B$1,"")&amp;IF(SEG!D13=Geral!$P$21,SEG!$B$1,"")&amp;(IF(TEL!D13=Geral!$P$21,TEL!$B$1,"")&amp;IF(TUREVE!D13=Geral!$P$21,TUREVE!$B$1,"")&amp;IF(ADM!D27=Geral!$P$21,ADM!$B$15,"")&amp;IF(ED!D27=Geral!$P$21,ED!$B$15,"")&amp;IF(EST!D27=Geral!$P$21,EST!$B$15,"")&amp;IF(EL!D27=Geral!$P$21,EL!$B$15,"")&amp;IF(ELT!D27=Geral!$P$21,ELT!$B$15,"")&amp;IF(INFO!D27=Geral!$P$21,INFO!$B$15,"")&amp;IF(MEC!D27=Geral!$P$21,MEC!$B$15,"")&amp;IF(MET!D27=Geral!$P$21,MET!$B$15,"")&amp;IF(SEG!D27=Geral!$P$21,SEG!$B$15,"")&amp;IF(TEL!D27=Geral!$P$21,TEL!$B$15,"")&amp;IF(TUREVE!D27=Geral!$P$21,TUREVE!$B$15,"")&amp;IF(ADM!D41=Geral!$P$21,ADM!$B$29,"")&amp;IF(ED!D41=Geral!$P$21,ED!$B$29,""))&amp;(IF(EST!D41=Geral!$P$21,EST!$B$29,"")&amp;IF(EL!D41=Geral!$P$21,EL!$B$29,"")&amp;IF(ELT!D41=Geral!$P$21,ELT!$B$29,"")&amp;IF(INFO!D41=Geral!$P$21,INFO!$B$29,"")&amp;IF(MEC!D41=Geral!$P$21,MEC!$B$29,"")&amp;IF(MET!D41=Geral!$P$21,MET!$B$29,"")&amp;IF(SEG!D41=Geral!$P$21,SEG!$B$29,"")&amp;IF(TEL!D41=Geral!$P$21,TEL!$B$29,"")&amp;IF(TUREVE!D41=Geral!$P$21,TUREVE!$B$29,"")&amp;IF(ADM!D55=Geral!$P$21,ADM!$B$43,"")&amp;IF(ED!D55=Geral!$P$21,ED!$B$43,"")&amp;IF(EST!D55=Geral!$P$21,EST!$B$43,"")&amp;IF(EL!D55=Geral!$P$21,EL!$B$43,"")&amp;IF(ELT!D55=Geral!$P$21,ELT!$B$43,"")&amp;IF(INFO!D55=Geral!$P$21,INFO!$B$43,"")&amp;IF(MEC!D55=Geral!$P$21,MEC!$B$43,"")&amp;IF(MET!D55=Geral!$P$21,MET!$B$43,"")&amp;IF(SEG!D55=Geral!$P$21,SEG!$B$43,"")&amp;IF(TEL!D55=Geral!$P$21,TEL!$B$43,"")&amp;IF(TUREVE!D55=Geral!$P$21,TUREVE!$B$43,""))</f>
        <v xml:space="preserve">    3BED    </v>
      </c>
      <c r="S33" s="20" t="str">
        <f>IF(ADM!L13=Geral!$P$21,ADM!$I$1,"")&amp;IF(ED!L13=Geral!$P$21,ED!$I$1,"")&amp;IF(EST!L13=Geral!$P$21,EST!$I$1,"")&amp;IF(EL!L13=Geral!$P$21,EL!$I$1,"")&amp;IF(ELT!L13=Geral!$P$21,ELT!$I$1,"")&amp;IF(INFO!L13=Geral!$P$21,INFO!$I$1,"")&amp;IF(MEC!L13=Geral!$P$21,MEC!$I$1,"")&amp;IF(MET!L13=Geral!$P$21,MET!$I$1,"")&amp;IF(SEG!L13=Geral!$P$21,SEG!$I$1,"")&amp;(IF(TEL!L13=Geral!$P$21,TEL!$I$1,"")&amp;IF(TUREVE!L13=Geral!$P$21,TUREVE!$I$1,"")&amp;IF(ADM!L27=Geral!$P$21,ADM!$I$15,"")&amp;IF(ED!L27=Geral!$P$21,ED!$I$15,"")&amp;IF(EST!L27=Geral!$P$21,EST!$I$15,"")&amp;IF(EL!L27=Geral!$P$21,EL!$I$15,"")&amp;IF(ELT!L27=Geral!$P$21,ELT!$I$15,"")&amp;IF(INFO!L27=Geral!$P$21,INFO!$I$15,"")&amp;IF(MEC!L27=Geral!$P$21,MEC!$I$15,"")&amp;IF(MET!L27=Geral!$P$21,MET!$I$15,"")&amp;IF(SEG!L27=Geral!$P$21,SEG!$I$15,"")&amp;IF(TEL!L27=Geral!$P$21,TEL!$I$15,"")&amp;IF(TUREVE!L27=Geral!$P$21,TUREVE!$I$15,"")&amp;IF(ADM!L41=Geral!$P$21,ADM!$I$29,"")&amp;IF(ED!L41=Geral!$P$21,ED!$I$29,""))&amp;(IF(EST!L41=Geral!$P$21,EST!$I$29,"")&amp;IF(EL!L41=Geral!$P$21,EL!$I$29,"")&amp;IF(ELT!L41=Geral!$P$21,ELT!$I$29,"")&amp;IF(INFO!L41=Geral!$P$21,INFO!$I$29,"")&amp;IF(MEC!L41=Geral!$P$21,MEC!$I$29,"")&amp;IF(MET!L41=Geral!$P$21,MET!$I$29,"")&amp;IF(SEG!L41=Geral!$P$21,SEG!$I$29,"")&amp;IF(TEL!L41=Geral!$P$21,TEL!$I$29,"")&amp;IF(TUREVE!L41=Geral!$P$21,TUREVE!$I$29,"")&amp;IF(ADM!L55=Geral!$P$21,ADM!$I$43,"")&amp;IF(ED!L55=Geral!$P$21,ED!$I$43,"")&amp;IF(EST!L55=Geral!$P$21,EST!$I$43,"")&amp;IF(EL!L55=Geral!$P$21,EL!$I$43,"")&amp;IF(ELT!L55=Geral!$P$21,ELT!$I$43,"")&amp;IF(INFO!L55=Geral!$P$21,INFO!$I$43,"")&amp;IF(MEC!L55=Geral!$P$21,MEC!$I$43,"")&amp;IF(MET!L55=Geral!$P$21,MET!$I$43,"")&amp;IF(SEG!L55=Geral!$P$21,SEG!$I$43,"")&amp;IF(TEL!L55=Geral!$P$21,TEL!$I$43,"")&amp;IF(TUREVE!L55=Geral!$P$21,TUREVE!$I$43,""))&amp;IF(ADM!E13=Geral!$P$21,ADM!$B$1,"")&amp;IF(ED!E13=Geral!$P$21,ED!$B$1,"")&amp;IF(EST!E13=Geral!$P$21,EST!$B$1,"")&amp;IF(EL!E13=Geral!$P$21,EL!$B$1,"")&amp;IF(ELT!E13=Geral!$P$21,ELT!$B$1,"")&amp;IF(INFO!E13=Geral!$P$21,INFO!$B$1,"")&amp;IF(MEC!E13=Geral!$P$21,MEC!$B$1,"")&amp;IF(MET!E13=Geral!$P$21,MET!$B$1,"")&amp;IF(SEG!E13=Geral!$P$21,SEG!$B$1,"")&amp;(IF(TEL!E13=Geral!$P$21,TEL!$B$1,"")&amp;IF(TUREVE!E13=Geral!$P$21,TUREVE!$B$1,"")&amp;IF(ADM!E27=Geral!$P$21,ADM!$B$15,"")&amp;IF(ED!E27=Geral!$P$21,ED!$B$15,"")&amp;IF(EST!E27=Geral!$P$21,EST!$B$15,"")&amp;IF(EL!E27=Geral!$P$21,EL!$B$15,"")&amp;IF(ELT!E27=Geral!$P$21,ELT!$B$15,"")&amp;IF(INFO!E27=Geral!$P$21,INFO!$B$15,"")&amp;IF(MEC!E27=Geral!$P$21,MEC!$B$15,"")&amp;IF(MET!E27=Geral!$P$21,MET!$B$15,"")&amp;IF(SEG!E27=Geral!$P$21,SEG!$B$15,"")&amp;IF(TEL!E27=Geral!$P$21,TEL!$B$15,"")&amp;IF(TUREVE!E27=Geral!$P$21,TUREVE!$B$15,"")&amp;IF(ADM!E41=Geral!$P$21,ADM!$B$29,"")&amp;IF(ED!E41=Geral!$P$21,ED!$B$29,""))&amp;(IF(EST!E41=Geral!$P$21,EST!$B$29,"")&amp;IF(EL!E41=Geral!$P$21,EL!$B$29,"")&amp;IF(ELT!E41=Geral!$P$21,ELT!$B$29,"")&amp;IF(INFO!E41=Geral!$P$21,INFO!$B$29,"")&amp;IF(MEC!E41=Geral!$P$21,MEC!$B$29,"")&amp;IF(MET!E41=Geral!$P$21,MET!$B$29,"")&amp;IF(SEG!E41=Geral!$P$21,SEG!$B$29,"")&amp;IF(TEL!E41=Geral!$P$21,TEL!$B$29,"")&amp;IF(TUREVE!E41=Geral!$P$21,TUREVE!$B$29,"")&amp;IF(ADM!E55=Geral!$P$21,ADM!$B$43,"")&amp;IF(ED!E55=Geral!$P$21,ED!$B$43,"")&amp;IF(EST!E55=Geral!$P$21,EST!$B$43,"")&amp;IF(EL!E55=Geral!$P$21,EL!$B$43,"")&amp;IF(ELT!E55=Geral!$P$21,ELT!$B$43,"")&amp;IF(INFO!E55=Geral!$P$21,INFO!$B$43,"")&amp;IF(MEC!E55=Geral!$P$21,MEC!$B$43,"")&amp;IF(MET!E55=Geral!$P$21,MET!$B$43,"")&amp;IF(SEG!E55=Geral!$P$21,SEG!$B$43,"")&amp;IF(TEL!E55=Geral!$P$21,TEL!$B$43,"")&amp;IF(TUREVE!E55=Geral!$P$21,TUREVE!$B$43,""))</f>
        <v/>
      </c>
      <c r="T33" s="20" t="str">
        <f>IF(ADM!M13=Geral!$P$21,ADM!$I$1,"")&amp;IF(ED!M13=Geral!$P$21,ED!$I$1,"")&amp;IF(EST!M13=Geral!$P$21,EST!$I$1,"")&amp;IF(EL!M13=Geral!$P$21,EL!$I$1,"")&amp;IF(ELT!M13=Geral!$P$21,ELT!$I$1,"")&amp;IF(INFO!M13=Geral!$P$21,INFO!$I$1,"")&amp;IF(MEC!M13=Geral!$P$21,MEC!$I$1,"")&amp;IF(MET!M13=Geral!$P$21,MET!$I$1,"")&amp;IF(SEG!M13=Geral!$P$21,SEG!$I$1,"")&amp;(IF(TEL!M13=Geral!$P$21,TEL!$I$1,"")&amp;IF(TUREVE!M13=Geral!$P$21,TUREVE!$I$1,"")&amp;IF(ADM!M27=Geral!$P$21,ADM!$I$15,"")&amp;IF(ED!M27=Geral!$P$21,ED!$I$15,"")&amp;IF(EST!M27=Geral!$P$21,EST!$I$15,"")&amp;IF(EL!M27=Geral!$P$21,EL!$I$15,"")&amp;IF(ELT!M27=Geral!$P$21,ELT!$I$15,"")&amp;IF(INFO!M27=Geral!$P$21,INFO!$I$15,"")&amp;IF(MEC!M27=Geral!$P$21,MEC!$I$15,"")&amp;IF(MET!M27=Geral!$P$21,MET!$I$15,"")&amp;IF(SEG!M27=Geral!$P$21,SEG!$I$15,"")&amp;IF(TEL!M27=Geral!$P$21,TEL!$I$15,"")&amp;IF(TUREVE!M27=Geral!$P$21,TUREVE!$I$15,"")&amp;IF(ADM!M41=Geral!$P$21,ADM!$I$29,"")&amp;IF(ED!M41=Geral!$P$21,ED!$I$29,""))&amp;(IF(EST!M41=Geral!$P$21,EST!$I$29,"")&amp;IF(EL!M41=Geral!$P$21,EL!$I$29,"")&amp;IF(ELT!M41=Geral!$P$21,ELT!$I$29,"")&amp;IF(INFO!M41=Geral!$P$21,INFO!$I$29,"")&amp;IF(MEC!M41=Geral!$P$21,MEC!$I$29,"")&amp;IF(MET!M41=Geral!$P$21,MET!$I$29,"")&amp;IF(SEG!M41=Geral!$P$21,SEG!$I$29,"")&amp;IF(TEL!M41=Geral!$P$21,TEL!$I$29,"")&amp;IF(TUREVE!M41=Geral!$P$21,TUREVE!$I$29,"")&amp;IF(ADM!M55=Geral!$P$21,ADM!$I$43,"")&amp;IF(ED!M55=Geral!$P$21,ED!$I$43,"")&amp;IF(EST!M55=Geral!$P$21,EST!$I$43,"")&amp;IF(EL!M55=Geral!$P$21,EL!$I$43,"")&amp;IF(ELT!M55=Geral!$P$21,ELT!$I$43,"")&amp;IF(INFO!M55=Geral!$P$21,INFO!$I$43,"")&amp;IF(MEC!M55=Geral!$P$21,MEC!$I$43,"")&amp;IF(MET!M55=Geral!$P$21,MET!$I$43,"")&amp;IF(SEG!M55=Geral!$P$21,SEG!$I$43,"")&amp;IF(TEL!M55=Geral!$P$21,TEL!$I$43,"")&amp;IF(TUREVE!M55=Geral!$P$21,TUREVE!$I$43,""))&amp;IF(ADM!F13=Geral!$P$21,ADM!$B$1,"")&amp;IF(ED!F13=Geral!$P$21,ED!$B$1,"")&amp;IF(EST!F13=Geral!$P$21,EST!$B$1,"")&amp;IF(EL!F13=Geral!$P$21,EL!$B$1,"")&amp;IF(ELT!F13=Geral!$P$21,ELT!$B$1,"")&amp;IF(INFO!F13=Geral!$P$21,INFO!$B$1,"")&amp;IF(MEC!F13=Geral!$P$21,MEC!$B$1,"")&amp;IF(MET!F13=Geral!$P$21,MET!$B$1,"")&amp;IF(SEG!F13=Geral!$P$21,SEG!$B$1,"")&amp;(IF(TEL!F13=Geral!$P$21,TEL!$B$1,"")&amp;IF(TUREVE!F13=Geral!$P$21,TUREVE!$B$1,"")&amp;IF(ADM!F27=Geral!$P$21,ADM!$B$15,"")&amp;IF(ED!F27=Geral!$P$21,ED!$B$15,"")&amp;IF(EST!F27=Geral!$P$21,EST!$B$15,"")&amp;IF(EL!F27=Geral!$P$21,EL!$B$15,"")&amp;IF(ELT!F27=Geral!$P$21,ELT!$B$15,"")&amp;IF(INFO!F27=Geral!$P$21,INFO!$B$15,"")&amp;IF(MEC!F27=Geral!$P$21,MEC!$B$15,"")&amp;IF(MET!F27=Geral!$P$21,MET!$B$15,"")&amp;IF(SEG!F27=Geral!$P$21,SEG!$B$15,"")&amp;IF(TEL!F27=Geral!$P$21,TEL!$B$15,"")&amp;IF(TUREVE!F27=Geral!$P$21,TUREVE!$B$15,"")&amp;IF(ADM!F41=Geral!$P$21,ADM!$B$29,"")&amp;IF(ED!F41=Geral!$P$21,ED!$B$29,""))&amp;(IF(EST!F41=Geral!$P$21,EST!$B$29,"")&amp;IF(EL!F41=Geral!$P$21,EL!$B$29,"")&amp;IF(ELT!F41=Geral!$P$21,ELT!$B$29,"")&amp;IF(INFO!F41=Geral!$P$21,INFO!$B$29,"")&amp;IF(MEC!F41=Geral!$P$21,MEC!$B$29,"")&amp;IF(MET!F41=Geral!$P$21,MET!$B$29,"")&amp;IF(SEG!F41=Geral!$P$21,SEG!$B$29,"")&amp;IF(TEL!F41=Geral!$P$21,TEL!$B$29,"")&amp;IF(TUREVE!F41=Geral!$P$21,TUREVE!$B$29,"")&amp;IF(ADM!F55=Geral!$P$21,ADM!$B$43,"")&amp;IF(ED!F55=Geral!$P$21,ED!$B$43,"")&amp;IF(EST!F55=Geral!$P$21,EST!$B$43,"")&amp;IF(EL!F55=Geral!$P$21,EL!$B$43,"")&amp;IF(ELT!F55=Geral!$P$21,ELT!$B$43,"")&amp;IF(INFO!F55=Geral!$P$21,INFO!$B$43,"")&amp;IF(MEC!F55=Geral!$P$21,MEC!$B$43,"")&amp;IF(MET!F55=Geral!$P$21,MET!$B$43,"")&amp;IF(SEG!F55=Geral!$P$21,SEG!$B$43,"")&amp;IF(TEL!F55=Geral!$P$21,TEL!$B$43,"")&amp;IF(TUREVE!F55=Geral!$P$21,TUREVE!$B$43,""))</f>
        <v xml:space="preserve"> 2BSEG </v>
      </c>
      <c r="U33" s="148"/>
      <c r="V33" s="20" t="str">
        <f>IF(ADM!I13=Geral!$V$21,ADM!$I$1,"")&amp;IF(ED!I13=Geral!$V$21,ED!$I$1,"")&amp;IF(EST!I13=Geral!$V$21,EST!$I$1,"")&amp;IF(EL!I13=Geral!$V$21,EL!$I$1,"")&amp;IF(ELT!I13=Geral!$V$21,ELT!$I$1,"")&amp;IF(INFO!I13=Geral!$V$21,INFO!$I$1,"")&amp;IF(MEC!I13=Geral!$V$21,MEC!$I$1,"")&amp;IF(MET!I13=Geral!$V$21,MET!$I$1,"")&amp;IF(SEG!I13=Geral!$V$21,SEG!$I$1,"")&amp;(IF(TEL!I13=Geral!$V$21,TEL!$I$1,"")&amp;IF(TUREVE!I13=Geral!$V$21,TUREVE!$I$1,"")&amp;IF(ADM!I27=Geral!$V$21,ADM!$I$15,"")&amp;IF(ED!I27=Geral!$V$21,ED!$I$15,"")&amp;IF(EST!I27=Geral!$V$21,EST!$I$15,"")&amp;IF(EL!I27=Geral!$V$21,EL!$I$15,"")&amp;IF(ELT!I27=Geral!$V$21,ELT!$I$15,"")&amp;IF(INFO!I27=Geral!$V$21,INFO!$I$15,"")&amp;IF(MEC!I27=Geral!$V$21,MEC!$I$15,"")&amp;IF(MET!I27=Geral!$V$21,MET!$I$15,"")&amp;IF(SEG!I27=Geral!$V$21,SEG!$I$15,"")&amp;IF(TEL!I27=Geral!$V$21,TEL!$I$15,"")&amp;IF(TUREVE!I27=Geral!$V$21,TUREVE!$I$15,"")&amp;IF(ADM!I41=Geral!$V$21,ADM!$I$29,"")&amp;IF(ED!I41=Geral!$V$21,ED!$I$29,""))&amp;(IF(EST!I41=Geral!$V$21,EST!$I$29,"")&amp;IF(EL!I41=Geral!$V$21,EL!$I$29,"")&amp;IF(ELT!I41=Geral!$V$21,ELT!$I$29,"")&amp;IF(INFO!I41=Geral!$V$21,INFO!$I$29,"")&amp;IF(MEC!I41=Geral!$V$21,MEC!$I$29,"")&amp;IF(MET!I41=Geral!$V$21,MET!$I$29,"")&amp;IF(SEG!I41=Geral!$V$21,SEG!$I$29,"")&amp;IF(TEL!I41=Geral!$V$21,TEL!$I$29,"")&amp;IF(TUREVE!I41=Geral!$V$21,TUREVE!$I$29,"")&amp;IF(ADM!I55=Geral!$V$21,ADM!$I$43,"")&amp;IF(ED!I55=Geral!$V$21,ED!$I$43,"")&amp;IF(EST!I55=Geral!$V$21,EST!$I$43,"")&amp;IF(EL!I55=Geral!$V$21,EL!$I$43,"")&amp;IF(ELT!I55=Geral!$V$21,ELT!$I$43,"")&amp;IF(INFO!I55=Geral!$V$21,INFO!$I$43,"")&amp;IF(MEC!I55=Geral!$V$21,MEC!$I$43,"")&amp;IF(MET!I55=Geral!$V$21,MET!$I$43,"")&amp;IF(SEG!I55=Geral!$V$21,SEG!$I$43,"")&amp;IF(TEL!I55=Geral!$V$21,TEL!$I$43,"")&amp;IF(TUREVE!I55=Geral!$V$21,TUREVE!$I$43,""))&amp;IF(ADM!B13=Geral!$V$21,ADM!$B$1,"")&amp;IF(ED!B13=Geral!$V$21,ED!$B$1,"")&amp;IF(EST!B13=Geral!$V$21,EST!$B$1,"")&amp;IF(EL!B13=Geral!$V$21,EL!$B$1,"")&amp;IF(ELT!B13=Geral!$V$21,ELT!$B$1,"")&amp;IF(INFO!B13=Geral!$V$21,INFO!$B$1,"")&amp;IF(MEC!B13=Geral!$V$21,MEC!$B$1,"")&amp;IF(MET!B13=Geral!$V$21,MET!$B$1,"")&amp;IF(SEG!B13=Geral!$V$21,SEG!$B$1,"")&amp;(IF(TEL!B13=Geral!$V$21,TEL!$B$1,"")&amp;IF(TUREVE!B13=Geral!$V$21,TUREVE!$B$1,"")&amp;IF(ADM!B27=Geral!$V$21,ADM!$B$15,"")&amp;IF(ED!B27=Geral!$V$21,ED!$B$15,"")&amp;IF(EST!B27=Geral!$V$21,EST!$B$15,"")&amp;IF(EL!B27=Geral!$V$21,EL!$B$15,"")&amp;IF(ELT!B27=Geral!$V$21,ELT!$B$15,"")&amp;IF(INFO!B27=Geral!$V$21,INFO!$B$15,"")&amp;IF(MEC!B27=Geral!$V$21,MEC!$B$15,"")&amp;IF(MET!B27=Geral!$V$21,MET!$B$15,"")&amp;IF(SEG!B27=Geral!$V$21,SEG!$B$15,"")&amp;IF(TEL!B27=Geral!$V$21,TEL!$B$15,"")&amp;IF(TUREVE!B27=Geral!$V$21,TUREVE!$B$15,"")&amp;IF(ADM!B41=Geral!$V$21,ADM!$B$29,"")&amp;IF(ED!B41=Geral!$V$21,ED!$B$29,""))&amp;(IF(EST!B41=Geral!$V$21,EST!$B$29,"")&amp;IF(EL!B41=Geral!$V$21,EL!$B$29,"")&amp;IF(ELT!B41=Geral!$V$21,ELT!$B$29,"")&amp;IF(INFO!B41=Geral!$V$21,INFO!$B$29,"")&amp;IF(MEC!B41=Geral!$V$21,MEC!$B$29,"")&amp;IF(MET!B41=Geral!$V$21,MET!$B$29,"")&amp;IF(SEG!B41=Geral!$V$21,SEG!$B$29,"")&amp;IF(TEL!B41=Geral!$V$21,TEL!$B$29,"")&amp;IF(TUREVE!B41=Geral!$V$21,TUREVE!$B$29,"")&amp;IF(ADM!B55=Geral!$V$21,ADM!$B$43,"")&amp;IF(ED!B55=Geral!$V$21,ED!$B$43,"")&amp;IF(EST!B55=Geral!$V$21,EST!$B$43,"")&amp;IF(EL!B55=Geral!$V$21,EL!$B$43,"")&amp;IF(ELT!B55=Geral!$V$21,ELT!$B$43,"")&amp;IF(INFO!B55=Geral!$V$21,INFO!$B$43,"")&amp;IF(MEC!B55=Geral!$V$21,MEC!$B$43,"")&amp;IF(MET!B55=Geral!$V$21,MET!$B$43,"")&amp;IF(SEG!B55=Geral!$V$21,SEG!$B$43,"")&amp;IF(TEL!B55=Geral!$V$21,TEL!$B$43,"")&amp;IF(TUREVE!B55=Geral!$V$21,TUREVE!$B$43,""))</f>
        <v/>
      </c>
      <c r="W33" s="20" t="str">
        <f>IF(ADM!J13=Geral!$V$21,ADM!$I$1,"")&amp;IF(ED!J13=Geral!$V$21,ED!$I$1,"")&amp;IF(EST!J13=Geral!$V$21,EST!$I$1,"")&amp;IF(EL!J13=Geral!$V$21,EL!$I$1,"")&amp;IF(ELT!J13=Geral!$V$21,ELT!$I$1,"")&amp;IF(INFO!J13=Geral!$V$21,INFO!$I$1,"")&amp;IF(MEC!J13=Geral!$V$21,MEC!$I$1,"")&amp;IF(MET!J13=Geral!$V$21,MET!$I$1,"")&amp;IF(SEG!J13=Geral!$V$21,SEG!$I$1,"")&amp;(IF(TEL!J13=Geral!$V$21,TEL!$I$1,"")&amp;IF(TUREVE!J13=Geral!$V$21,TUREVE!$I$1,"")&amp;IF(ADM!J27=Geral!$V$21,ADM!$I$15,"")&amp;IF(ED!J27=Geral!$V$21,ED!$I$15,"")&amp;IF(EST!J27=Geral!$V$21,EST!$I$15,"")&amp;IF(EL!J27=Geral!$V$21,EL!$I$15,"")&amp;IF(ELT!J27=Geral!$V$21,ELT!$I$15,"")&amp;IF(INFO!J27=Geral!$V$21,INFO!$I$15,"")&amp;IF(MEC!J27=Geral!$V$21,MEC!$I$15,"")&amp;IF(MET!J27=Geral!$V$21,MET!$I$15,"")&amp;IF(SEG!J27=Geral!$V$21,SEG!$I$15,"")&amp;IF(TEL!J27=Geral!$V$21,TEL!$I$15,"")&amp;IF(TUREVE!J27=Geral!$V$21,TUREVE!$I$15,"")&amp;IF(ADM!J41=Geral!$V$21,ADM!$I$29,"")&amp;IF(ED!J41=Geral!$V$21,ED!$I$29,""))&amp;(IF(EST!J41=Geral!$V$21,EST!$I$29,"")&amp;IF(EL!J41=Geral!$V$21,EL!$I$29,"")&amp;IF(ELT!J41=Geral!$V$21,ELT!$I$29,"")&amp;IF(INFO!J41=Geral!$V$21,INFO!$I$29,"")&amp;IF(MEC!J41=Geral!$V$21,MEC!$I$29,"")&amp;IF(MET!J41=Geral!$V$21,MET!$I$29,"")&amp;IF(SEG!J41=Geral!$V$21,SEG!$I$29,"")&amp;IF(TEL!J41=Geral!$V$21,TEL!$I$29,"")&amp;IF(TUREVE!J41=Geral!$V$21,TUREVE!$I$29,"")&amp;IF(ADM!J55=Geral!$V$21,ADM!$I$43,"")&amp;IF(ED!J55=Geral!$V$21,ED!$I$43,"")&amp;IF(EST!J55=Geral!$V$21,EST!$I$43,"")&amp;IF(EL!J55=Geral!$V$21,EL!$I$43,"")&amp;IF(ELT!J55=Geral!$V$21,ELT!$I$43,"")&amp;IF(INFO!J55=Geral!$V$21,INFO!$I$43,"")&amp;IF(MEC!J55=Geral!$V$21,MEC!$I$43,"")&amp;IF(MET!J55=Geral!$V$21,MET!$I$43,"")&amp;IF(SEG!J55=Geral!$V$21,SEG!$I$43,"")&amp;IF(TEL!J55=Geral!$V$21,TEL!$I$43,"")&amp;IF(TUREVE!J55=Geral!$V$21,TUREVE!$I$43,""))&amp;IF(ADM!C13=Geral!$V$21,ADM!$B$1,"")&amp;IF(ED!C13=Geral!$V$21,ED!$B$1,"")&amp;IF(EST!C13=Geral!$V$21,EST!$B$1,"")&amp;IF(EL!C13=Geral!$V$21,EL!$B$1,"")&amp;IF(ELT!C13=Geral!$V$21,ELT!$B$1,"")&amp;IF(INFO!C13=Geral!$V$21,INFO!$B$1,"")&amp;IF(MEC!C13=Geral!$V$21,MEC!$B$1,"")&amp;IF(MET!C13=Geral!$V$21,MET!$B$1,"")&amp;IF(SEG!C13=Geral!$V$21,SEG!$B$1,"")&amp;(IF(TEL!C13=Geral!$V$21,TEL!$B$1,"")&amp;IF(TUREVE!C13=Geral!$V$21,TUREVE!$B$1,"")&amp;IF(ADM!C27=Geral!$V$21,ADM!$B$15,"")&amp;IF(ED!C27=Geral!$V$21,ED!$B$15,"")&amp;IF(EST!C27=Geral!$V$21,EST!$B$15,"")&amp;IF(EL!C27=Geral!$V$21,EL!$B$15,"")&amp;IF(ELT!C27=Geral!$V$21,ELT!$B$15,"")&amp;IF(INFO!C27=Geral!$V$21,INFO!$B$15,"")&amp;IF(MEC!C27=Geral!$V$21,MEC!$B$15,"")&amp;IF(MET!C27=Geral!$V$21,MET!$B$15,"")&amp;IF(SEG!C27=Geral!$V$21,SEG!$B$15,"")&amp;IF(TEL!C27=Geral!$V$21,TEL!$B$15,"")&amp;IF(TUREVE!C27=Geral!$V$21,TUREVE!$B$15,"")&amp;IF(ADM!C41=Geral!$V$21,ADM!$B$29,"")&amp;IF(ED!C41=Geral!$V$21,ED!$B$29,""))&amp;(IF(EST!C41=Geral!$V$21,EST!$B$29,"")&amp;IF(EL!C41=Geral!$V$21,EL!$B$29,"")&amp;IF(ELT!C41=Geral!$V$21,ELT!$B$29,"")&amp;IF(INFO!C41=Geral!$V$21,INFO!$B$29,"")&amp;IF(MEC!C41=Geral!$V$21,MEC!$B$29,"")&amp;IF(MET!C41=Geral!$V$21,MET!$B$29,"")&amp;IF(SEG!C41=Geral!$V$21,SEG!$B$29,"")&amp;IF(TEL!C41=Geral!$V$21,TEL!$B$29,"")&amp;IF(TUREVE!C41=Geral!$V$21,TUREVE!$B$29,"")&amp;IF(ADM!C55=Geral!$V$21,ADM!$B$43,"")&amp;IF(ED!C55=Geral!$V$21,ED!$B$43,"")&amp;IF(EST!C55=Geral!$V$21,EST!$B$43,"")&amp;IF(EL!C55=Geral!$V$21,EL!$B$43,"")&amp;IF(ELT!C55=Geral!$V$21,ELT!$B$43,"")&amp;IF(INFO!C55=Geral!$V$21,INFO!$B$43,"")&amp;IF(MEC!C55=Geral!$V$21,MEC!$B$43,"")&amp;IF(MET!C55=Geral!$V$21,MET!$B$43,"")&amp;IF(SEG!C55=Geral!$V$21,SEG!$B$43,"")&amp;IF(TEL!C55=Geral!$V$21,TEL!$B$43,"")&amp;IF(TUREVE!C55=Geral!$V$21,TUREVE!$B$43,""))</f>
        <v xml:space="preserve"> 2BMEC </v>
      </c>
      <c r="X33" s="20" t="str">
        <f>IF(ADM!K13=Geral!$V$21,ADM!$I$1,"")&amp;IF(ED!K13=Geral!$V$21,ED!$I$1,"")&amp;IF(EST!K13=Geral!$V$21,EST!$I$1,"")&amp;IF(EL!K13=Geral!$V$21,EL!$I$1,"")&amp;IF(ELT!K13=Geral!$V$21,ELT!$I$1,"")&amp;IF(INFO!K13=Geral!$V$21,INFO!$I$1,"")&amp;IF(MEC!K13=Geral!$V$21,MEC!$I$1,"")&amp;IF(MET!K13=Geral!$V$21,MET!$I$1,"")&amp;IF(SEG!K13=Geral!$V$21,SEG!$I$1,"")&amp;(IF(TEL!K13=Geral!$V$21,TEL!$I$1,"")&amp;IF(TUREVE!K13=Geral!$V$21,TUREVE!$I$1,"")&amp;IF(ADM!K27=Geral!$V$21,ADM!$I$15,"")&amp;IF(ED!K27=Geral!$V$21,ED!$I$15,"")&amp;IF(EST!K27=Geral!$V$21,EST!$I$15,"")&amp;IF(EL!K27=Geral!$V$21,EL!$I$15,"")&amp;IF(ELT!K27=Geral!$V$21,ELT!$I$15,"")&amp;IF(INFO!K27=Geral!$V$21,INFO!$I$15,"")&amp;IF(MEC!K27=Geral!$V$21,MEC!$I$15,"")&amp;IF(MET!K27=Geral!$V$21,MET!$I$15,"")&amp;IF(SEG!K27=Geral!$V$21,SEG!$I$15,"")&amp;IF(TEL!K27=Geral!$V$21,TEL!$I$15,"")&amp;IF(TUREVE!K27=Geral!$V$21,TUREVE!$I$15,"")&amp;IF(ADM!K41=Geral!$V$21,ADM!$I$29,"")&amp;IF(ED!K41=Geral!$V$21,ED!$I$29,""))&amp;(IF(EST!K41=Geral!$V$21,EST!$I$29,"")&amp;IF(EL!K41=Geral!$V$21,EL!$I$29,"")&amp;IF(ELT!K41=Geral!$V$21,ELT!$I$29,"")&amp;IF(INFO!K41=Geral!$V$21,INFO!$I$29,"")&amp;IF(MEC!K41=Geral!$V$21,MEC!$I$29,"")&amp;IF(MET!K41=Geral!$V$21,MET!$I$29,"")&amp;IF(SEG!K41=Geral!$V$21,SEG!$I$29,"")&amp;IF(TEL!K41=Geral!$V$21,TEL!$I$29,"")&amp;IF(TUREVE!K41=Geral!$V$21,TUREVE!$I$29,"")&amp;IF(ADM!K55=Geral!$V$21,ADM!$I$43,"")&amp;IF(ED!K55=Geral!$V$21,ED!$I$43,"")&amp;IF(EST!K55=Geral!$V$21,EST!$I$43,"")&amp;IF(EL!K55=Geral!$V$21,EL!$I$43,"")&amp;IF(ELT!K55=Geral!$V$21,ELT!$I$43,"")&amp;IF(INFO!K55=Geral!$V$21,INFO!$I$43,"")&amp;IF(MEC!K55=Geral!$V$21,MEC!$I$43,"")&amp;IF(MET!K55=Geral!$V$21,MET!$I$43,"")&amp;IF(SEG!K55=Geral!$V$21,SEG!$I$43,"")&amp;IF(TEL!K55=Geral!$V$21,TEL!$I$43,"")&amp;IF(TUREVE!K55=Geral!$V$21,TUREVE!$I$43,""))&amp;IF(ADM!D13=Geral!$V$21,ADM!$B$1,"")&amp;IF(ED!D13=Geral!$V$21,ED!$B$1,"")&amp;IF(EST!D13=Geral!$V$21,EST!$B$1,"")&amp;IF(EL!D13=Geral!$V$21,EL!$B$1,"")&amp;IF(ELT!D13=Geral!$V$21,ELT!$B$1,"")&amp;IF(INFO!D13=Geral!$V$21,INFO!$B$1,"")&amp;IF(MEC!D13=Geral!$V$21,MEC!$B$1,"")&amp;IF(MET!D13=Geral!$V$21,MET!$B$1,"")&amp;IF(SEG!D13=Geral!$V$21,SEG!$B$1,"")&amp;(IF(TEL!D13=Geral!$V$21,TEL!$B$1,"")&amp;IF(TUREVE!D13=Geral!$V$21,TUREVE!$B$1,"")&amp;IF(ADM!D27=Geral!$V$21,ADM!$B$15,"")&amp;IF(ED!D27=Geral!$V$21,ED!$B$15,"")&amp;IF(EST!D27=Geral!$V$21,EST!$B$15,"")&amp;IF(EL!D27=Geral!$V$21,EL!$B$15,"")&amp;IF(ELT!D27=Geral!$V$21,ELT!$B$15,"")&amp;IF(INFO!D27=Geral!$V$21,INFO!$B$15,"")&amp;IF(MEC!D27=Geral!$V$21,MEC!$B$15,"")&amp;IF(MET!D27=Geral!$V$21,MET!$B$15,"")&amp;IF(SEG!D27=Geral!$V$21,SEG!$B$15,"")&amp;IF(TEL!D27=Geral!$V$21,TEL!$B$15,"")&amp;IF(TUREVE!D27=Geral!$V$21,TUREVE!$B$15,"")&amp;IF(ADM!D41=Geral!$V$21,ADM!$B$29,"")&amp;IF(ED!D41=Geral!$V$21,ED!$B$29,""))&amp;(IF(EST!D41=Geral!$V$21,EST!$B$29,"")&amp;IF(EL!D41=Geral!$V$21,EL!$B$29,"")&amp;IF(ELT!D41=Geral!$V$21,ELT!$B$29,"")&amp;IF(INFO!D41=Geral!$V$21,INFO!$B$29,"")&amp;IF(MEC!D41=Geral!$V$21,MEC!$B$29,"")&amp;IF(MET!D41=Geral!$V$21,MET!$B$29,"")&amp;IF(SEG!D41=Geral!$V$21,SEG!$B$29,"")&amp;IF(TEL!D41=Geral!$V$21,TEL!$B$29,"")&amp;IF(TUREVE!D41=Geral!$V$21,TUREVE!$B$29,"")&amp;IF(ADM!D55=Geral!$V$21,ADM!$B$43,"")&amp;IF(ED!D55=Geral!$V$21,ED!$B$43,"")&amp;IF(EST!D55=Geral!$V$21,EST!$B$43,"")&amp;IF(EL!D55=Geral!$V$21,EL!$B$43,"")&amp;IF(ELT!D55=Geral!$V$21,ELT!$B$43,"")&amp;IF(INFO!D55=Geral!$V$21,INFO!$B$43,"")&amp;IF(MEC!D55=Geral!$V$21,MEC!$B$43,"")&amp;IF(MET!D55=Geral!$V$21,MET!$B$43,"")&amp;IF(SEG!D55=Geral!$V$21,SEG!$B$43,"")&amp;IF(TEL!D55=Geral!$V$21,TEL!$B$43,"")&amp;IF(TUREVE!D55=Geral!$V$21,TUREVE!$B$43,""))</f>
        <v xml:space="preserve"> 3BELT 3BINFO</v>
      </c>
      <c r="Y33" s="20" t="str">
        <f>IF(ADM!L13=Geral!$V$21,ADM!$I$1,"")&amp;IF(ED!L13=Geral!$V$21,ED!$I$1,"")&amp;IF(EST!L13=Geral!$V$21,EST!$I$1,"")&amp;IF(EL!L13=Geral!$V$21,EL!$I$1,"")&amp;IF(ELT!L13=Geral!$V$21,ELT!$I$1,"")&amp;IF(INFO!L13=Geral!$V$21,INFO!$I$1,"")&amp;IF(MEC!L13=Geral!$V$21,MEC!$I$1,"")&amp;IF(MET!L13=Geral!$V$21,MET!$I$1,"")&amp;IF(SEG!L13=Geral!$V$21,SEG!$I$1,"")&amp;(IF(TEL!L13=Geral!$V$21,TEL!$I$1,"")&amp;IF(TUREVE!L13=Geral!$V$21,TUREVE!$I$1,"")&amp;IF(ADM!L27=Geral!$V$21,ADM!$I$15,"")&amp;IF(ED!L27=Geral!$V$21,ED!$I$15,"")&amp;IF(EST!L27=Geral!$V$21,EST!$I$15,"")&amp;IF(EL!L27=Geral!$V$21,EL!$I$15,"")&amp;IF(ELT!L27=Geral!$V$21,ELT!$I$15,"")&amp;IF(INFO!L27=Geral!$V$21,INFO!$I$15,"")&amp;IF(MEC!L27=Geral!$V$21,MEC!$I$15,"")&amp;IF(MET!L27=Geral!$V$21,MET!$I$15,"")&amp;IF(SEG!L27=Geral!$V$21,SEG!$I$15,"")&amp;IF(TEL!L27=Geral!$V$21,TEL!$I$15,"")&amp;IF(TUREVE!L27=Geral!$V$21,TUREVE!$I$15,"")&amp;IF(ADM!L41=Geral!$V$21,ADM!$I$29,"")&amp;IF(ED!L41=Geral!$V$21,ED!$I$29,""))&amp;(IF(EST!L41=Geral!$V$21,EST!$I$29,"")&amp;IF(EL!L41=Geral!$V$21,EL!$I$29,"")&amp;IF(ELT!L41=Geral!$V$21,ELT!$I$29,"")&amp;IF(INFO!L41=Geral!$V$21,INFO!$I$29,"")&amp;IF(MEC!L41=Geral!$V$21,MEC!$I$29,"")&amp;IF(MET!L41=Geral!$V$21,MET!$I$29,"")&amp;IF(SEG!L41=Geral!$V$21,SEG!$I$29,"")&amp;IF(TEL!L41=Geral!$V$21,TEL!$I$29,"")&amp;IF(TUREVE!L41=Geral!$V$21,TUREVE!$I$29,"")&amp;IF(ADM!L55=Geral!$V$21,ADM!$I$43,"")&amp;IF(ED!L55=Geral!$V$21,ED!$I$43,"")&amp;IF(EST!L55=Geral!$V$21,EST!$I$43,"")&amp;IF(EL!L55=Geral!$V$21,EL!$I$43,"")&amp;IF(ELT!L55=Geral!$V$21,ELT!$I$43,"")&amp;IF(INFO!L55=Geral!$V$21,INFO!$I$43,"")&amp;IF(MEC!L55=Geral!$V$21,MEC!$I$43,"")&amp;IF(MET!L55=Geral!$V$21,MET!$I$43,"")&amp;IF(SEG!L55=Geral!$V$21,SEG!$I$43,"")&amp;IF(TEL!L55=Geral!$V$21,TEL!$I$43,"")&amp;IF(TUREVE!L55=Geral!$V$21,TUREVE!$I$43,""))&amp;IF(ADM!E13=Geral!$V$21,ADM!$B$1,"")&amp;IF(ED!E13=Geral!$V$21,ED!$B$1,"")&amp;IF(EST!E13=Geral!$V$21,EST!$B$1,"")&amp;IF(EL!E13=Geral!$V$21,EL!$B$1,"")&amp;IF(ELT!E13=Geral!$V$21,ELT!$B$1,"")&amp;IF(INFO!E13=Geral!$V$21,INFO!$B$1,"")&amp;IF(MEC!E13=Geral!$V$21,MEC!$B$1,"")&amp;IF(MET!E13=Geral!$V$21,MET!$B$1,"")&amp;IF(SEG!E13=Geral!$V$21,SEG!$B$1,"")&amp;(IF(TEL!E13=Geral!$V$21,TEL!$B$1,"")&amp;IF(TUREVE!E13=Geral!$V$21,TUREVE!$B$1,"")&amp;IF(ADM!E27=Geral!$V$21,ADM!$B$15,"")&amp;IF(ED!E27=Geral!$V$21,ED!$B$15,"")&amp;IF(EST!E27=Geral!$V$21,EST!$B$15,"")&amp;IF(EL!E27=Geral!$V$21,EL!$B$15,"")&amp;IF(ELT!E27=Geral!$V$21,ELT!$B$15,"")&amp;IF(INFO!E27=Geral!$V$21,INFO!$B$15,"")&amp;IF(MEC!E27=Geral!$V$21,MEC!$B$15,"")&amp;IF(MET!E27=Geral!$V$21,MET!$B$15,"")&amp;IF(SEG!E27=Geral!$V$21,SEG!$B$15,"")&amp;IF(TEL!E27=Geral!$V$21,TEL!$B$15,"")&amp;IF(TUREVE!E27=Geral!$V$21,TUREVE!$B$15,"")&amp;IF(ADM!E41=Geral!$V$21,ADM!$B$29,"")&amp;IF(ED!E41=Geral!$V$21,ED!$B$29,""))&amp;(IF(EST!E41=Geral!$V$21,EST!$B$29,"")&amp;IF(EL!E41=Geral!$V$21,EL!$B$29,"")&amp;IF(ELT!E41=Geral!$V$21,ELT!$B$29,"")&amp;IF(INFO!E41=Geral!$V$21,INFO!$B$29,"")&amp;IF(MEC!E41=Geral!$V$21,MEC!$B$29,"")&amp;IF(MET!E41=Geral!$V$21,MET!$B$29,"")&amp;IF(SEG!E41=Geral!$V$21,SEG!$B$29,"")&amp;IF(TEL!E41=Geral!$V$21,TEL!$B$29,"")&amp;IF(TUREVE!E41=Geral!$V$21,TUREVE!$B$29,"")&amp;IF(ADM!E55=Geral!$V$21,ADM!$B$43,"")&amp;IF(ED!E55=Geral!$V$21,ED!$B$43,"")&amp;IF(EST!E55=Geral!$V$21,EST!$B$43,"")&amp;IF(EL!E55=Geral!$V$21,EL!$B$43,"")&amp;IF(ELT!E55=Geral!$V$21,ELT!$B$43,"")&amp;IF(INFO!E55=Geral!$V$21,INFO!$B$43,"")&amp;IF(MEC!E55=Geral!$V$21,MEC!$B$43,"")&amp;IF(MET!E55=Geral!$V$21,MET!$B$43,"")&amp;IF(SEG!E55=Geral!$V$21,SEG!$B$43,"")&amp;IF(TEL!E55=Geral!$V$21,TEL!$B$43,"")&amp;IF(TUREVE!E55=Geral!$V$21,TUREVE!$B$43,""))</f>
        <v/>
      </c>
      <c r="Z33" s="20" t="str">
        <f>IF(ADM!M13=Geral!$V$21,ADM!$I$1,"")&amp;IF(ED!M13=Geral!$V$21,ED!$I$1,"")&amp;IF(EST!M13=Geral!$V$21,EST!$I$1,"")&amp;IF(EL!M13=Geral!$V$21,EL!$I$1,"")&amp;IF(ELT!M13=Geral!$V$21,ELT!$I$1,"")&amp;IF(INFO!M13=Geral!$V$21,INFO!$I$1,"")&amp;IF(MEC!M13=Geral!$V$21,MEC!$I$1,"")&amp;IF(MET!M13=Geral!$V$21,MET!$I$1,"")&amp;IF(SEG!M13=Geral!$V$21,SEG!$I$1,"")&amp;(IF(TEL!M13=Geral!$V$21,TEL!$I$1,"")&amp;IF(TUREVE!M13=Geral!$V$21,TUREVE!$I$1,"")&amp;IF(ADM!M27=Geral!$V$21,ADM!$I$15,"")&amp;IF(ED!M27=Geral!$V$21,ED!$I$15,"")&amp;IF(EST!M27=Geral!$V$21,EST!$I$15,"")&amp;IF(EL!M27=Geral!$V$21,EL!$I$15,"")&amp;IF(ELT!M27=Geral!$V$21,ELT!$I$15,"")&amp;IF(INFO!M27=Geral!$V$21,INFO!$I$15,"")&amp;IF(MEC!M27=Geral!$V$21,MEC!$I$15,"")&amp;IF(MET!M27=Geral!$V$21,MET!$I$15,"")&amp;IF(SEG!M27=Geral!$V$21,SEG!$I$15,"")&amp;IF(TEL!M27=Geral!$V$21,TEL!$I$15,"")&amp;IF(TUREVE!M27=Geral!$V$21,TUREVE!$I$15,"")&amp;IF(ADM!M41=Geral!$V$21,ADM!$I$29,"")&amp;IF(ED!M41=Geral!$V$21,ED!$I$29,""))&amp;(IF(EST!M41=Geral!$V$21,EST!$I$29,"")&amp;IF(EL!M41=Geral!$V$21,EL!$I$29,"")&amp;IF(ELT!M41=Geral!$V$21,ELT!$I$29,"")&amp;IF(INFO!M41=Geral!$V$21,INFO!$I$29,"")&amp;IF(MEC!M41=Geral!$V$21,MEC!$I$29,"")&amp;IF(MET!M41=Geral!$V$21,MET!$I$29,"")&amp;IF(SEG!M41=Geral!$V$21,SEG!$I$29,"")&amp;IF(TEL!M41=Geral!$V$21,TEL!$I$29,"")&amp;IF(TUREVE!M41=Geral!$V$21,TUREVE!$I$29,"")&amp;IF(ADM!M55=Geral!$V$21,ADM!$I$43,"")&amp;IF(ED!M55=Geral!$V$21,ED!$I$43,"")&amp;IF(EST!M55=Geral!$V$21,EST!$I$43,"")&amp;IF(EL!M55=Geral!$V$21,EL!$I$43,"")&amp;IF(ELT!M55=Geral!$V$21,ELT!$I$43,"")&amp;IF(INFO!M55=Geral!$V$21,INFO!$I$43,"")&amp;IF(MEC!M55=Geral!$V$21,MEC!$I$43,"")&amp;IF(MET!M55=Geral!$V$21,MET!$I$43,"")&amp;IF(SEG!M55=Geral!$V$21,SEG!$I$43,"")&amp;IF(TEL!M55=Geral!$V$21,TEL!$I$43,"")&amp;IF(TUREVE!M55=Geral!$V$21,TUREVE!$I$43,""))&amp;IF(ADM!F13=Geral!$V$21,ADM!$B$1,"")&amp;IF(ED!F13=Geral!$V$21,ED!$B$1,"")&amp;IF(EST!F13=Geral!$V$21,EST!$B$1,"")&amp;IF(EL!F13=Geral!$V$21,EL!$B$1,"")&amp;IF(ELT!F13=Geral!$V$21,ELT!$B$1,"")&amp;IF(INFO!F13=Geral!$V$21,INFO!$B$1,"")&amp;IF(MEC!F13=Geral!$V$21,MEC!$B$1,"")&amp;IF(MET!F13=Geral!$V$21,MET!$B$1,"")&amp;IF(SEG!F13=Geral!$V$21,SEG!$B$1,"")&amp;(IF(TEL!F13=Geral!$V$21,TEL!$B$1,"")&amp;IF(TUREVE!F13=Geral!$V$21,TUREVE!$B$1,"")&amp;IF(ADM!F27=Geral!$V$21,ADM!$B$15,"")&amp;IF(ED!F27=Geral!$V$21,ED!$B$15,"")&amp;IF(EST!F27=Geral!$V$21,EST!$B$15,"")&amp;IF(EL!F27=Geral!$V$21,EL!$B$15,"")&amp;IF(ELT!F27=Geral!$V$21,ELT!$B$15,"")&amp;IF(INFO!F27=Geral!$V$21,INFO!$B$15,"")&amp;IF(MEC!F27=Geral!$V$21,MEC!$B$15,"")&amp;IF(MET!F27=Geral!$V$21,MET!$B$15,"")&amp;IF(SEG!F27=Geral!$V$21,SEG!$B$15,"")&amp;IF(TEL!F27=Geral!$V$21,TEL!$B$15,"")&amp;IF(TUREVE!F27=Geral!$V$21,TUREVE!$B$15,"")&amp;IF(ADM!F41=Geral!$V$21,ADM!$B$29,"")&amp;IF(ED!F41=Geral!$V$21,ED!$B$29,""))&amp;(IF(EST!F41=Geral!$V$21,EST!$B$29,"")&amp;IF(EL!F41=Geral!$V$21,EL!$B$29,"")&amp;IF(ELT!F41=Geral!$V$21,ELT!$B$29,"")&amp;IF(INFO!F41=Geral!$V$21,INFO!$B$29,"")&amp;IF(MEC!F41=Geral!$V$21,MEC!$B$29,"")&amp;IF(MET!F41=Geral!$V$21,MET!$B$29,"")&amp;IF(SEG!F41=Geral!$V$21,SEG!$B$29,"")&amp;IF(TEL!F41=Geral!$V$21,TEL!$B$29,"")&amp;IF(TUREVE!F41=Geral!$V$21,TUREVE!$B$29,"")&amp;IF(ADM!F55=Geral!$V$21,ADM!$B$43,"")&amp;IF(ED!F55=Geral!$V$21,ED!$B$43,"")&amp;IF(EST!F55=Geral!$V$21,EST!$B$43,"")&amp;IF(EL!F55=Geral!$V$21,EL!$B$43,"")&amp;IF(ELT!F55=Geral!$V$21,ELT!$B$43,"")&amp;IF(INFO!F55=Geral!$V$21,INFO!$B$43,"")&amp;IF(MEC!F55=Geral!$V$21,MEC!$B$43,"")&amp;IF(MET!F55=Geral!$V$21,MET!$B$43,"")&amp;IF(SEG!F55=Geral!$V$21,SEG!$B$43,"")&amp;IF(TEL!F55=Geral!$V$21,TEL!$B$43,"")&amp;IF(TUREVE!F55=Geral!$V$21,TUREVE!$B$43,""))</f>
        <v xml:space="preserve"> 3BSEG </v>
      </c>
      <c r="AA33" s="148"/>
      <c r="AB33" s="20" t="str">
        <f>IF(ADM!I13=Geral!$AB$21,ADM!$I$1,"")&amp;IF(ED!I13=Geral!$AB$21,ED!$I$1,"")&amp;IF(EST!I13=Geral!$AB$21,EST!$I$1,"")&amp;IF(EL!I13=Geral!$AB$21,EL!$I$1,"")&amp;IF(ELT!I13=Geral!$AB$21,ELT!$I$1,"")&amp;IF(INFO!I13=Geral!$AB$21,INFO!$I$1,"")&amp;IF(MEC!I13=Geral!$AB$21,MEC!$I$1,"")&amp;IF(MET!I13=Geral!$AB$21,MET!$I$1,"")&amp;IF(SEG!I13=Geral!$AB$21,SEG!$I$1,"")&amp;(IF(TEL!I13=Geral!$AB$21,TEL!$I$1,"")&amp;IF(TUREVE!I13=Geral!$AB$21,TUREVE!$I$1,"")&amp;IF(ADM!I27=Geral!$AB$21,ADM!$I$15,"")&amp;IF(ED!I27=Geral!$AB$21,ED!$I$15,"")&amp;IF(EST!I27=Geral!$AB$21,EST!$I$15,"")&amp;IF(EL!I27=Geral!$AB$21,EL!$I$15,"")&amp;IF(ELT!I27=Geral!$AB$21,ELT!$I$15,"")&amp;IF(INFO!I27=Geral!$AB$21,INFO!$I$15,"")&amp;IF(MEC!I27=Geral!$AB$21,MEC!$I$15,"")&amp;IF(MET!I27=Geral!$AB$21,MET!$I$15,"")&amp;IF(SEG!I27=Geral!$AB$21,SEG!$I$15,"")&amp;IF(TEL!I27=Geral!$AB$21,TEL!$I$15,"")&amp;IF(TUREVE!I27=Geral!$AB$21,TUREVE!$I$15,"")&amp;IF(ADM!I41=Geral!$AB$21,ADM!$I$29,"")&amp;IF(ED!I41=Geral!$AB$21,ED!$I$29,""))&amp;(IF(EST!I41=Geral!$AB$21,EST!$I$29,"")&amp;IF(EL!I41=Geral!$AB$21,EL!$I$29,"")&amp;IF(ELT!I41=Geral!$AB$21,ELT!$I$29,"")&amp;IF(INFO!I41=Geral!$AB$21,INFO!$I$29,"")&amp;IF(MEC!I41=Geral!$AB$21,MEC!$I$29,"")&amp;IF(MET!I41=Geral!$AB$21,MET!$I$29,"")&amp;IF(SEG!I41=Geral!$AB$21,SEG!$I$29,"")&amp;IF(TEL!I41=Geral!$AB$21,TEL!$I$29,"")&amp;IF(TUREVE!I41=Geral!$AB$21,TUREVE!$I$29,"")&amp;IF(ADM!I55=Geral!$AB$21,ADM!$I$43,"")&amp;IF(ED!I55=Geral!$AB$21,ED!$I$43,"")&amp;IF(EST!I55=Geral!$AB$21,EST!$I$43,"")&amp;IF(EL!I55=Geral!$AB$21,EL!$I$43,"")&amp;IF(ELT!I55=Geral!$AB$21,ELT!$I$43,"")&amp;IF(INFO!I55=Geral!$AB$21,INFO!$I$43,"")&amp;IF(MEC!I55=Geral!$AB$21,MEC!$I$43,"")&amp;IF(MET!I55=Geral!$AB$21,MET!$I$43,"")&amp;IF(SEG!I55=Geral!$AB$21,SEG!$I$43,"")&amp;IF(TEL!I55=Geral!$AB$21,TEL!$I$43,"")&amp;IF(TUREVE!I55=Geral!$AB$21,TUREVE!$I$43,""))&amp;IF(ADM!B13=Geral!$AB$21,ADM!$B$1,"")&amp;IF(ED!B13=Geral!$AB$21,ED!$B$1,"")&amp;IF(EST!B13=Geral!$AB$21,EST!$B$1,"")&amp;IF(EL!B13=Geral!$AB$21,EL!$B$1,"")&amp;IF(ELT!B13=Geral!$AB$21,ELT!$B$1,"")&amp;IF(INFO!B13=Geral!$AB$21,INFO!$B$1,"")&amp;IF(MEC!B13=Geral!$AB$21,MEC!$B$1,"")&amp;IF(MET!B13=Geral!$AB$21,MET!$B$1,"")&amp;IF(SEG!B13=Geral!$AB$21,SEG!$B$1,"")&amp;(IF(TEL!B13=Geral!$AB$21,TEL!$B$1,"")&amp;IF(TUREVE!B13=Geral!$AB$21,TUREVE!$B$1,"")&amp;IF(ADM!B27=Geral!$AB$21,ADM!$B$15,"")&amp;IF(ED!B27=Geral!$AB$21,ED!$B$15,"")&amp;IF(EST!B27=Geral!$AB$21,EST!$B$15,"")&amp;IF(EL!B27=Geral!$AB$21,EL!$B$15,"")&amp;IF(ELT!B27=Geral!$AB$21,ELT!$B$15,"")&amp;IF(INFO!B27=Geral!$AB$21,INFO!$B$15,"")&amp;IF(MEC!B27=Geral!$AB$21,MEC!$B$15,"")&amp;IF(MET!B27=Geral!$AB$21,MET!$B$15,"")&amp;IF(SEG!B27=Geral!$AB$21,SEG!$B$15,"")&amp;IF(TEL!B27=Geral!$AB$21,TEL!$B$15,"")&amp;IF(TUREVE!B27=Geral!$AB$21,TUREVE!$B$15,"")&amp;IF(ADM!B41=Geral!$AB$21,ADM!$B$29,"")&amp;IF(ED!B41=Geral!$AB$21,ED!$B$29,""))&amp;(IF(EST!B41=Geral!$AB$21,EST!$B$29,"")&amp;IF(EL!B41=Geral!$AB$21,EL!$B$29,"")&amp;IF(ELT!B41=Geral!$AB$21,ELT!$B$29,"")&amp;IF(INFO!B41=Geral!$AB$21,INFO!$B$29,"")&amp;IF(MEC!B41=Geral!$AB$21,MEC!$B$29,"")&amp;IF(MET!B41=Geral!$AB$21,MET!$B$29,"")&amp;IF(SEG!B41=Geral!$AB$21,SEG!$B$29,"")&amp;IF(TEL!B41=Geral!$AB$21,TEL!$B$29,"")&amp;IF(TUREVE!B41=Geral!$AB$21,TUREVE!$B$29,"")&amp;IF(ADM!B55=Geral!$AB$21,ADM!$B$43,"")&amp;IF(ED!B55=Geral!$AB$21,ED!$B$43,"")&amp;IF(EST!B55=Geral!$AB$21,EST!$B$43,"")&amp;IF(EL!B55=Geral!$AB$21,EL!$B$43,"")&amp;IF(ELT!B55=Geral!$AB$21,ELT!$B$43,"")&amp;IF(INFO!B55=Geral!$AB$21,INFO!$B$43,"")&amp;IF(MEC!B55=Geral!$AB$21,MEC!$B$43,"")&amp;IF(MET!B55=Geral!$AB$21,MET!$B$43,"")&amp;IF(SEG!B55=Geral!$AB$21,SEG!$B$43,"")&amp;IF(TEL!B55=Geral!$AB$21,TEL!$B$43,"")&amp;IF(TUREVE!B55=Geral!$AB$21,TUREVE!$B$43,""))</f>
        <v xml:space="preserve"> 1BELT </v>
      </c>
      <c r="AC33" s="20" t="str">
        <f>IF(ADM!J13=Geral!$AB$21,ADM!$I$1,"")&amp;IF(ED!J13=Geral!$AB$21,ED!$I$1,"")&amp;IF(EST!J13=Geral!$AB$21,EST!$I$1,"")&amp;IF(EL!J13=Geral!$AB$21,EL!$I$1,"")&amp;IF(ELT!J13=Geral!$AB$21,ELT!$I$1,"")&amp;IF(INFO!J13=Geral!$AB$21,INFO!$I$1,"")&amp;IF(MEC!J13=Geral!$AB$21,MEC!$I$1,"")&amp;IF(MET!J13=Geral!$AB$21,MET!$I$1,"")&amp;IF(SEG!J13=Geral!$AB$21,SEG!$I$1,"")&amp;(IF(TEL!J13=Geral!$AB$21,TEL!$I$1,"")&amp;IF(TUREVE!J13=Geral!$AB$21,TUREVE!$I$1,"")&amp;IF(ADM!J27=Geral!$AB$21,ADM!$I$15,"")&amp;IF(ED!J27=Geral!$AB$21,ED!$I$15,"")&amp;IF(EST!J27=Geral!$AB$21,EST!$I$15,"")&amp;IF(EL!J27=Geral!$AB$21,EL!$I$15,"")&amp;IF(ELT!J27=Geral!$AB$21,ELT!$I$15,"")&amp;IF(INFO!J27=Geral!$AB$21,INFO!$I$15,"")&amp;IF(MEC!J27=Geral!$AB$21,MEC!$I$15,"")&amp;IF(MET!J27=Geral!$AB$21,MET!$I$15,"")&amp;IF(SEG!J27=Geral!$AB$21,SEG!$I$15,"")&amp;IF(TEL!J27=Geral!$AB$21,TEL!$I$15,"")&amp;IF(TUREVE!J27=Geral!$AB$21,TUREVE!$I$15,"")&amp;IF(ADM!J41=Geral!$AB$21,ADM!$I$29,"")&amp;IF(ED!J41=Geral!$AB$21,ED!$I$29,""))&amp;(IF(EST!J41=Geral!$AB$21,EST!$I$29,"")&amp;IF(EL!J41=Geral!$AB$21,EL!$I$29,"")&amp;IF(ELT!J41=Geral!$AB$21,ELT!$I$29,"")&amp;IF(INFO!J41=Geral!$AB$21,INFO!$I$29,"")&amp;IF(MEC!J41=Geral!$AB$21,MEC!$I$29,"")&amp;IF(MET!J41=Geral!$AB$21,MET!$I$29,"")&amp;IF(SEG!J41=Geral!$AB$21,SEG!$I$29,"")&amp;IF(TEL!J41=Geral!$AB$21,TEL!$I$29,"")&amp;IF(TUREVE!J41=Geral!$AB$21,TUREVE!$I$29,"")&amp;IF(ADM!J55=Geral!$AB$21,ADM!$I$43,"")&amp;IF(ED!J55=Geral!$AB$21,ED!$I$43,"")&amp;IF(EST!J55=Geral!$AB$21,EST!$I$43,"")&amp;IF(EL!J55=Geral!$AB$21,EL!$I$43,"")&amp;IF(ELT!J55=Geral!$AB$21,ELT!$I$43,"")&amp;IF(INFO!J55=Geral!$AB$21,INFO!$I$43,"")&amp;IF(MEC!J55=Geral!$AB$21,MEC!$I$43,"")&amp;IF(MET!J55=Geral!$AB$21,MET!$I$43,"")&amp;IF(SEG!J55=Geral!$AB$21,SEG!$I$43,"")&amp;IF(TEL!J55=Geral!$AB$21,TEL!$I$43,"")&amp;IF(TUREVE!J55=Geral!$AB$21,TUREVE!$I$43,""))&amp;IF(ADM!C13=Geral!$AB$21,ADM!$B$1,"")&amp;IF(ED!C13=Geral!$AB$21,ED!$B$1,"")&amp;IF(EST!C13=Geral!$AB$21,EST!$B$1,"")&amp;IF(EL!C13=Geral!$AB$21,EL!$B$1,"")&amp;IF(ELT!C13=Geral!$AB$21,ELT!$B$1,"")&amp;IF(INFO!C13=Geral!$AB$21,INFO!$B$1,"")&amp;IF(MEC!C13=Geral!$AB$21,MEC!$B$1,"")&amp;IF(MET!C13=Geral!$AB$21,MET!$B$1,"")&amp;IF(SEG!C13=Geral!$AB$21,SEG!$B$1,"")&amp;(IF(TEL!C13=Geral!$AB$21,TEL!$B$1,"")&amp;IF(TUREVE!C13=Geral!$AB$21,TUREVE!$B$1,"")&amp;IF(ADM!C27=Geral!$AB$21,ADM!$B$15,"")&amp;IF(ED!C27=Geral!$AB$21,ED!$B$15,"")&amp;IF(EST!C27=Geral!$AB$21,EST!$B$15,"")&amp;IF(EL!C27=Geral!$AB$21,EL!$B$15,"")&amp;IF(ELT!C27=Geral!$AB$21,ELT!$B$15,"")&amp;IF(INFO!C27=Geral!$AB$21,INFO!$B$15,"")&amp;IF(MEC!C27=Geral!$AB$21,MEC!$B$15,"")&amp;IF(MET!C27=Geral!$AB$21,MET!$B$15,"")&amp;IF(SEG!C27=Geral!$AB$21,SEG!$B$15,"")&amp;IF(TEL!C27=Geral!$AB$21,TEL!$B$15,"")&amp;IF(TUREVE!C27=Geral!$AB$21,TUREVE!$B$15,"")&amp;IF(ADM!C41=Geral!$AB$21,ADM!$B$29,"")&amp;IF(ED!C41=Geral!$AB$21,ED!$B$29,""))&amp;(IF(EST!C41=Geral!$AB$21,EST!$B$29,"")&amp;IF(EL!C41=Geral!$AB$21,EL!$B$29,"")&amp;IF(ELT!C41=Geral!$AB$21,ELT!$B$29,"")&amp;IF(INFO!C41=Geral!$AB$21,INFO!$B$29,"")&amp;IF(MEC!C41=Geral!$AB$21,MEC!$B$29,"")&amp;IF(MET!C41=Geral!$AB$21,MET!$B$29,"")&amp;IF(SEG!C41=Geral!$AB$21,SEG!$B$29,"")&amp;IF(TEL!C41=Geral!$AB$21,TEL!$B$29,"")&amp;IF(TUREVE!C41=Geral!$AB$21,TUREVE!$B$29,"")&amp;IF(ADM!C55=Geral!$AB$21,ADM!$B$43,"")&amp;IF(ED!C55=Geral!$AB$21,ED!$B$43,"")&amp;IF(EST!C55=Geral!$AB$21,EST!$B$43,"")&amp;IF(EL!C55=Geral!$AB$21,EL!$B$43,"")&amp;IF(ELT!C55=Geral!$AB$21,ELT!$B$43,"")&amp;IF(INFO!C55=Geral!$AB$21,INFO!$B$43,"")&amp;IF(MEC!C55=Geral!$AB$21,MEC!$B$43,"")&amp;IF(MET!C55=Geral!$AB$21,MET!$B$43,"")&amp;IF(SEG!C55=Geral!$AB$21,SEG!$B$43,"")&amp;IF(TEL!C55=Geral!$AB$21,TEL!$B$43,"")&amp;IF(TUREVE!C55=Geral!$AB$21,TUREVE!$B$43,""))</f>
        <v xml:space="preserve"> 1BSEG </v>
      </c>
      <c r="AD33" s="20" t="str">
        <f>IF(ADM!K13=Geral!$AB$21,ADM!$I$1,"")&amp;IF(ED!K13=Geral!$AB$21,ED!$I$1,"")&amp;IF(EST!K13=Geral!$AB$21,EST!$I$1,"")&amp;IF(EL!K13=Geral!$AB$21,EL!$I$1,"")&amp;IF(ELT!K13=Geral!$AB$21,ELT!$I$1,"")&amp;IF(INFO!K13=Geral!$AB$21,INFO!$I$1,"")&amp;IF(MEC!K13=Geral!$AB$21,MEC!$I$1,"")&amp;IF(MET!K13=Geral!$AB$21,MET!$I$1,"")&amp;IF(SEG!K13=Geral!$AB$21,SEG!$I$1,"")&amp;(IF(TEL!K13=Geral!$AB$21,TEL!$I$1,"")&amp;IF(TUREVE!K13=Geral!$AB$21,TUREVE!$I$1,"")&amp;IF(ADM!K27=Geral!$AB$21,ADM!$I$15,"")&amp;IF(ED!K27=Geral!$AB$21,ED!$I$15,"")&amp;IF(EST!K27=Geral!$AB$21,EST!$I$15,"")&amp;IF(EL!K27=Geral!$AB$21,EL!$I$15,"")&amp;IF(ELT!K27=Geral!$AB$21,ELT!$I$15,"")&amp;IF(INFO!K27=Geral!$AB$21,INFO!$I$15,"")&amp;IF(MEC!K27=Geral!$AB$21,MEC!$I$15,"")&amp;IF(MET!K27=Geral!$AB$21,MET!$I$15,"")&amp;IF(SEG!K27=Geral!$AB$21,SEG!$I$15,"")&amp;IF(TEL!K27=Geral!$AB$21,TEL!$I$15,"")&amp;IF(TUREVE!K27=Geral!$AB$21,TUREVE!$I$15,"")&amp;IF(ADM!K41=Geral!$AB$21,ADM!$I$29,"")&amp;IF(ED!K41=Geral!$AB$21,ED!$I$29,""))&amp;(IF(EST!K41=Geral!$AB$21,EST!$I$29,"")&amp;IF(EL!K41=Geral!$AB$21,EL!$I$29,"")&amp;IF(ELT!K41=Geral!$AB$21,ELT!$I$29,"")&amp;IF(INFO!K41=Geral!$AB$21,INFO!$I$29,"")&amp;IF(MEC!K41=Geral!$AB$21,MEC!$I$29,"")&amp;IF(MET!K41=Geral!$AB$21,MET!$I$29,"")&amp;IF(SEG!K41=Geral!$AB$21,SEG!$I$29,"")&amp;IF(TEL!K41=Geral!$AB$21,TEL!$I$29,"")&amp;IF(TUREVE!K41=Geral!$AB$21,TUREVE!$I$29,"")&amp;IF(ADM!K55=Geral!$AB$21,ADM!$I$43,"")&amp;IF(ED!K55=Geral!$AB$21,ED!$I$43,"")&amp;IF(EST!K55=Geral!$AB$21,EST!$I$43,"")&amp;IF(EL!K55=Geral!$AB$21,EL!$I$43,"")&amp;IF(ELT!K55=Geral!$AB$21,ELT!$I$43,"")&amp;IF(INFO!K55=Geral!$AB$21,INFO!$I$43,"")&amp;IF(MEC!K55=Geral!$AB$21,MEC!$I$43,"")&amp;IF(MET!K55=Geral!$AB$21,MET!$I$43,"")&amp;IF(SEG!K55=Geral!$AB$21,SEG!$I$43,"")&amp;IF(TEL!K55=Geral!$AB$21,TEL!$I$43,"")&amp;IF(TUREVE!K55=Geral!$AB$21,TUREVE!$I$43,""))&amp;IF(ADM!D13=Geral!$AB$21,ADM!$B$1,"")&amp;IF(ED!D13=Geral!$AB$21,ED!$B$1,"")&amp;IF(EST!D13=Geral!$AB$21,EST!$B$1,"")&amp;IF(EL!D13=Geral!$AB$21,EL!$B$1,"")&amp;IF(ELT!D13=Geral!$AB$21,ELT!$B$1,"")&amp;IF(INFO!D13=Geral!$AB$21,INFO!$B$1,"")&amp;IF(MEC!D13=Geral!$AB$21,MEC!$B$1,"")&amp;IF(MET!D13=Geral!$AB$21,MET!$B$1,"")&amp;IF(SEG!D13=Geral!$AB$21,SEG!$B$1,"")&amp;(IF(TEL!D13=Geral!$AB$21,TEL!$B$1,"")&amp;IF(TUREVE!D13=Geral!$AB$21,TUREVE!$B$1,"")&amp;IF(ADM!D27=Geral!$AB$21,ADM!$B$15,"")&amp;IF(ED!D27=Geral!$AB$21,ED!$B$15,"")&amp;IF(EST!D27=Geral!$AB$21,EST!$B$15,"")&amp;IF(EL!D27=Geral!$AB$21,EL!$B$15,"")&amp;IF(ELT!D27=Geral!$AB$21,ELT!$B$15,"")&amp;IF(INFO!D27=Geral!$AB$21,INFO!$B$15,"")&amp;IF(MEC!D27=Geral!$AB$21,MEC!$B$15,"")&amp;IF(MET!D27=Geral!$AB$21,MET!$B$15,"")&amp;IF(SEG!D27=Geral!$AB$21,SEG!$B$15,"")&amp;IF(TEL!D27=Geral!$AB$21,TEL!$B$15,"")&amp;IF(TUREVE!D27=Geral!$AB$21,TUREVE!$B$15,"")&amp;IF(ADM!D41=Geral!$AB$21,ADM!$B$29,"")&amp;IF(ED!D41=Geral!$AB$21,ED!$B$29,""))&amp;(IF(EST!D41=Geral!$AB$21,EST!$B$29,"")&amp;IF(EL!D41=Geral!$AB$21,EL!$B$29,"")&amp;IF(ELT!D41=Geral!$AB$21,ELT!$B$29,"")&amp;IF(INFO!D41=Geral!$AB$21,INFO!$B$29,"")&amp;IF(MEC!D41=Geral!$AB$21,MEC!$B$29,"")&amp;IF(MET!D41=Geral!$AB$21,MET!$B$29,"")&amp;IF(SEG!D41=Geral!$AB$21,SEG!$B$29,"")&amp;IF(TEL!D41=Geral!$AB$21,TEL!$B$29,"")&amp;IF(TUREVE!D41=Geral!$AB$21,TUREVE!$B$29,"")&amp;IF(ADM!D55=Geral!$AB$21,ADM!$B$43,"")&amp;IF(ED!D55=Geral!$AB$21,ED!$B$43,"")&amp;IF(EST!D55=Geral!$AB$21,EST!$B$43,"")&amp;IF(EL!D55=Geral!$AB$21,EL!$B$43,"")&amp;IF(ELT!D55=Geral!$AB$21,ELT!$B$43,"")&amp;IF(INFO!D55=Geral!$AB$21,INFO!$B$43,"")&amp;IF(MEC!D55=Geral!$AB$21,MEC!$B$43,"")&amp;IF(MET!D55=Geral!$AB$21,MET!$B$43,"")&amp;IF(SEG!D55=Geral!$AB$21,SEG!$B$43,"")&amp;IF(TEL!D55=Geral!$AB$21,TEL!$B$43,"")&amp;IF(TUREVE!D55=Geral!$AB$21,TUREVE!$B$43,""))</f>
        <v xml:space="preserve"> 1BSEG 2BINFO</v>
      </c>
      <c r="AE33" s="20" t="str">
        <f>IF(ADM!L13=Geral!$AB$21,ADM!$I$1,"")&amp;IF(ED!L13=Geral!$AB$21,ED!$I$1,"")&amp;IF(EST!L13=Geral!$AB$21,EST!$I$1,"")&amp;IF(EL!L13=Geral!$AB$21,EL!$I$1,"")&amp;IF(ELT!L13=Geral!$AB$21,ELT!$I$1,"")&amp;IF(INFO!L13=Geral!$AB$21,INFO!$I$1,"")&amp;IF(MEC!L13=Geral!$AB$21,MEC!$I$1,"")&amp;IF(MET!L13=Geral!$AB$21,MET!$I$1,"")&amp;IF(SEG!L13=Geral!$AB$21,SEG!$I$1,"")&amp;(IF(TEL!L13=Geral!$AB$21,TEL!$I$1,"")&amp;IF(TUREVE!L13=Geral!$AB$21,TUREVE!$I$1,"")&amp;IF(ADM!L27=Geral!$AB$21,ADM!$I$15,"")&amp;IF(ED!L27=Geral!$AB$21,ED!$I$15,"")&amp;IF(EST!L27=Geral!$AB$21,EST!$I$15,"")&amp;IF(EL!L27=Geral!$AB$21,EL!$I$15,"")&amp;IF(ELT!L27=Geral!$AB$21,ELT!$I$15,"")&amp;IF(INFO!L27=Geral!$AB$21,INFO!$I$15,"")&amp;IF(MEC!L27=Geral!$AB$21,MEC!$I$15,"")&amp;IF(MET!L27=Geral!$AB$21,MET!$I$15,"")&amp;IF(SEG!L27=Geral!$AB$21,SEG!$I$15,"")&amp;IF(TEL!L27=Geral!$AB$21,TEL!$I$15,"")&amp;IF(TUREVE!L27=Geral!$AB$21,TUREVE!$I$15,"")&amp;IF(ADM!L41=Geral!$AB$21,ADM!$I$29,"")&amp;IF(ED!L41=Geral!$AB$21,ED!$I$29,""))&amp;(IF(EST!L41=Geral!$AB$21,EST!$I$29,"")&amp;IF(EL!L41=Geral!$AB$21,EL!$I$29,"")&amp;IF(ELT!L41=Geral!$AB$21,ELT!$I$29,"")&amp;IF(INFO!L41=Geral!$AB$21,INFO!$I$29,"")&amp;IF(MEC!L41=Geral!$AB$21,MEC!$I$29,"")&amp;IF(MET!L41=Geral!$AB$21,MET!$I$29,"")&amp;IF(SEG!L41=Geral!$AB$21,SEG!$I$29,"")&amp;IF(TEL!L41=Geral!$AB$21,TEL!$I$29,"")&amp;IF(TUREVE!L41=Geral!$AB$21,TUREVE!$I$29,"")&amp;IF(ADM!L55=Geral!$AB$21,ADM!$I$43,"")&amp;IF(ED!L55=Geral!$AB$21,ED!$I$43,"")&amp;IF(EST!L55=Geral!$AB$21,EST!$I$43,"")&amp;IF(EL!L55=Geral!$AB$21,EL!$I$43,"")&amp;IF(ELT!L55=Geral!$AB$21,ELT!$I$43,"")&amp;IF(INFO!L55=Geral!$AB$21,INFO!$I$43,"")&amp;IF(MEC!L55=Geral!$AB$21,MEC!$I$43,"")&amp;IF(MET!L55=Geral!$AB$21,MET!$I$43,"")&amp;IF(SEG!L55=Geral!$AB$21,SEG!$I$43,"")&amp;IF(TEL!L55=Geral!$AB$21,TEL!$I$43,"")&amp;IF(TUREVE!L55=Geral!$AB$21,TUREVE!$I$43,""))&amp;IF(ADM!E13=Geral!$AB$21,ADM!$B$1,"")&amp;IF(ED!E13=Geral!$AB$21,ED!$B$1,"")&amp;IF(EST!E13=Geral!$AB$21,EST!$B$1,"")&amp;IF(EL!E13=Geral!$AB$21,EL!$B$1,"")&amp;IF(ELT!E13=Geral!$AB$21,ELT!$B$1,"")&amp;IF(INFO!E13=Geral!$AB$21,INFO!$B$1,"")&amp;IF(MEC!E13=Geral!$AB$21,MEC!$B$1,"")&amp;IF(MET!E13=Geral!$AB$21,MET!$B$1,"")&amp;IF(SEG!E13=Geral!$AB$21,SEG!$B$1,"")&amp;(IF(TEL!E13=Geral!$AB$21,TEL!$B$1,"")&amp;IF(TUREVE!E13=Geral!$AB$21,TUREVE!$B$1,"")&amp;IF(ADM!E27=Geral!$AB$21,ADM!$B$15,"")&amp;IF(ED!E27=Geral!$AB$21,ED!$B$15,"")&amp;IF(EST!E27=Geral!$AB$21,EST!$B$15,"")&amp;IF(EL!E27=Geral!$AB$21,EL!$B$15,"")&amp;IF(ELT!E27=Geral!$AB$21,ELT!$B$15,"")&amp;IF(INFO!E27=Geral!$AB$21,INFO!$B$15,"")&amp;IF(MEC!E27=Geral!$AB$21,MEC!$B$15,"")&amp;IF(MET!E27=Geral!$AB$21,MET!$B$15,"")&amp;IF(SEG!E27=Geral!$AB$21,SEG!$B$15,"")&amp;IF(TEL!E27=Geral!$AB$21,TEL!$B$15,"")&amp;IF(TUREVE!E27=Geral!$AB$21,TUREVE!$B$15,"")&amp;IF(ADM!E41=Geral!$AB$21,ADM!$B$29,"")&amp;IF(ED!E41=Geral!$AB$21,ED!$B$29,""))&amp;(IF(EST!E41=Geral!$AB$21,EST!$B$29,"")&amp;IF(EL!E41=Geral!$AB$21,EL!$B$29,"")&amp;IF(ELT!E41=Geral!$AB$21,ELT!$B$29,"")&amp;IF(INFO!E41=Geral!$AB$21,INFO!$B$29,"")&amp;IF(MEC!E41=Geral!$AB$21,MEC!$B$29,"")&amp;IF(MET!E41=Geral!$AB$21,MET!$B$29,"")&amp;IF(SEG!E41=Geral!$AB$21,SEG!$B$29,"")&amp;IF(TEL!E41=Geral!$AB$21,TEL!$B$29,"")&amp;IF(TUREVE!E41=Geral!$AB$21,TUREVE!$B$29,"")&amp;IF(ADM!E55=Geral!$AB$21,ADM!$B$43,"")&amp;IF(ED!E55=Geral!$AB$21,ED!$B$43,"")&amp;IF(EST!E55=Geral!$AB$21,EST!$B$43,"")&amp;IF(EL!E55=Geral!$AB$21,EL!$B$43,"")&amp;IF(ELT!E55=Geral!$AB$21,ELT!$B$43,"")&amp;IF(INFO!E55=Geral!$AB$21,INFO!$B$43,"")&amp;IF(MEC!E55=Geral!$AB$21,MEC!$B$43,"")&amp;IF(MET!E55=Geral!$AB$21,MET!$B$43,"")&amp;IF(SEG!E55=Geral!$AB$21,SEG!$B$43,"")&amp;IF(TEL!E55=Geral!$AB$21,TEL!$B$43,"")&amp;IF(TUREVE!E55=Geral!$AB$21,TUREVE!$B$43,""))</f>
        <v xml:space="preserve">    3BEL    </v>
      </c>
      <c r="AF33" s="20" t="str">
        <f>IF(ADM!M13=Geral!$AB$21,ADM!$I$1,"")&amp;IF(ED!M13=Geral!$AB$21,ED!$I$1,"")&amp;IF(EST!M13=Geral!$AB$21,EST!$I$1,"")&amp;IF(EL!M13=Geral!$AB$21,EL!$I$1,"")&amp;IF(ELT!M13=Geral!$AB$21,ELT!$I$1,"")&amp;IF(INFO!M13=Geral!$AB$21,INFO!$I$1,"")&amp;IF(MEC!M13=Geral!$AB$21,MEC!$I$1,"")&amp;IF(MET!M13=Geral!$AB$21,MET!$I$1,"")&amp;IF(SEG!M13=Geral!$AB$21,SEG!$I$1,"")&amp;(IF(TEL!M13=Geral!$AB$21,TEL!$I$1,"")&amp;IF(TUREVE!M13=Geral!$AB$21,TUREVE!$I$1,"")&amp;IF(ADM!M27=Geral!$AB$21,ADM!$I$15,"")&amp;IF(ED!M27=Geral!$AB$21,ED!$I$15,"")&amp;IF(EST!M27=Geral!$AB$21,EST!$I$15,"")&amp;IF(EL!M27=Geral!$AB$21,EL!$I$15,"")&amp;IF(ELT!M27=Geral!$AB$21,ELT!$I$15,"")&amp;IF(INFO!M27=Geral!$AB$21,INFO!$I$15,"")&amp;IF(MEC!M27=Geral!$AB$21,MEC!$I$15,"")&amp;IF(MET!M27=Geral!$AB$21,MET!$I$15,"")&amp;IF(SEG!M27=Geral!$AB$21,SEG!$I$15,"")&amp;IF(TEL!M27=Geral!$AB$21,TEL!$I$15,"")&amp;IF(TUREVE!M27=Geral!$AB$21,TUREVE!$I$15,"")&amp;IF(ADM!M41=Geral!$AB$21,ADM!$I$29,"")&amp;IF(ED!M41=Geral!$AB$21,ED!$I$29,""))&amp;(IF(EST!M41=Geral!$AB$21,EST!$I$29,"")&amp;IF(EL!M41=Geral!$AB$21,EL!$I$29,"")&amp;IF(ELT!M41=Geral!$AB$21,ELT!$I$29,"")&amp;IF(INFO!M41=Geral!$AB$21,INFO!$I$29,"")&amp;IF(MEC!M41=Geral!$AB$21,MEC!$I$29,"")&amp;IF(MET!M41=Geral!$AB$21,MET!$I$29,"")&amp;IF(SEG!M41=Geral!$AB$21,SEG!$I$29,"")&amp;IF(TEL!M41=Geral!$AB$21,TEL!$I$29,"")&amp;IF(TUREVE!M41=Geral!$AB$21,TUREVE!$I$29,"")&amp;IF(ADM!M55=Geral!$AB$21,ADM!$I$43,"")&amp;IF(ED!M55=Geral!$AB$21,ED!$I$43,"")&amp;IF(EST!M55=Geral!$AB$21,EST!$I$43,"")&amp;IF(EL!M55=Geral!$AB$21,EL!$I$43,"")&amp;IF(ELT!M55=Geral!$AB$21,ELT!$I$43,"")&amp;IF(INFO!M55=Geral!$AB$21,INFO!$I$43,"")&amp;IF(MEC!M55=Geral!$AB$21,MEC!$I$43,"")&amp;IF(MET!M55=Geral!$AB$21,MET!$I$43,"")&amp;IF(SEG!M55=Geral!$AB$21,SEG!$I$43,"")&amp;IF(TEL!M55=Geral!$AB$21,TEL!$I$43,"")&amp;IF(TUREVE!M55=Geral!$AB$21,TUREVE!$I$43,""))&amp;IF(ADM!F13=Geral!$AB$21,ADM!$B$1,"")&amp;IF(ED!F13=Geral!$AB$21,ED!$B$1,"")&amp;IF(EST!F13=Geral!$AB$21,EST!$B$1,"")&amp;IF(EL!F13=Geral!$AB$21,EL!$B$1,"")&amp;IF(ELT!F13=Geral!$AB$21,ELT!$B$1,"")&amp;IF(INFO!F13=Geral!$AB$21,INFO!$B$1,"")&amp;IF(MEC!F13=Geral!$AB$21,MEC!$B$1,"")&amp;IF(MET!F13=Geral!$AB$21,MET!$B$1,"")&amp;IF(SEG!F13=Geral!$AB$21,SEG!$B$1,"")&amp;(IF(TEL!F13=Geral!$AB$21,TEL!$B$1,"")&amp;IF(TUREVE!F13=Geral!$AB$21,TUREVE!$B$1,"")&amp;IF(ADM!F27=Geral!$AB$21,ADM!$B$15,"")&amp;IF(ED!F27=Geral!$AB$21,ED!$B$15,"")&amp;IF(EST!F27=Geral!$AB$21,EST!$B$15,"")&amp;IF(EL!F27=Geral!$AB$21,EL!$B$15,"")&amp;IF(ELT!F27=Geral!$AB$21,ELT!$B$15,"")&amp;IF(INFO!F27=Geral!$AB$21,INFO!$B$15,"")&amp;IF(MEC!F27=Geral!$AB$21,MEC!$B$15,"")&amp;IF(MET!F27=Geral!$AB$21,MET!$B$15,"")&amp;IF(SEG!F27=Geral!$AB$21,SEG!$B$15,"")&amp;IF(TEL!F27=Geral!$AB$21,TEL!$B$15,"")&amp;IF(TUREVE!F27=Geral!$AB$21,TUREVE!$B$15,"")&amp;IF(ADM!F41=Geral!$AB$21,ADM!$B$29,"")&amp;IF(ED!F41=Geral!$AB$21,ED!$B$29,""))&amp;(IF(EST!F41=Geral!$AB$21,EST!$B$29,"")&amp;IF(EL!F41=Geral!$AB$21,EL!$B$29,"")&amp;IF(ELT!F41=Geral!$AB$21,ELT!$B$29,"")&amp;IF(INFO!F41=Geral!$AB$21,INFO!$B$29,"")&amp;IF(MEC!F41=Geral!$AB$21,MEC!$B$29,"")&amp;IF(MET!F41=Geral!$AB$21,MET!$B$29,"")&amp;IF(SEG!F41=Geral!$AB$21,SEG!$B$29,"")&amp;IF(TEL!F41=Geral!$AB$21,TEL!$B$29,"")&amp;IF(TUREVE!F41=Geral!$AB$21,TUREVE!$B$29,"")&amp;IF(ADM!F55=Geral!$AB$21,ADM!$B$43,"")&amp;IF(ED!F55=Geral!$AB$21,ED!$B$43,"")&amp;IF(EST!F55=Geral!$AB$21,EST!$B$43,"")&amp;IF(EL!F55=Geral!$AB$21,EL!$B$43,"")&amp;IF(ELT!F55=Geral!$AB$21,ELT!$B$43,"")&amp;IF(INFO!F55=Geral!$AB$21,INFO!$B$43,"")&amp;IF(MEC!F55=Geral!$AB$21,MEC!$B$43,"")&amp;IF(MET!F55=Geral!$AB$21,MET!$B$43,"")&amp;IF(SEG!F55=Geral!$AB$21,SEG!$B$43,"")&amp;IF(TEL!F55=Geral!$AB$21,TEL!$B$43,"")&amp;IF(TUREVE!F55=Geral!$AB$21,TUREVE!$B$43,""))</f>
        <v xml:space="preserve">    1BEL    </v>
      </c>
      <c r="AG33" s="148"/>
      <c r="AH33" s="20" t="str">
        <f>IF(ADM!I13=Geral!$AH$21,ADM!$I$1,"")&amp;IF(ED!I13=Geral!$AH$21,ED!$I$1,"")&amp;IF(EST!I13=Geral!$AH$21,EST!$I$1,"")&amp;IF(EL!I13=Geral!$AH$21,EL!$I$1,"")&amp;IF(ELT!I13=Geral!$AH$21,ELT!$I$1,"")&amp;IF(INFO!I13=Geral!$AH$21,INFO!$I$1,"")&amp;IF(MEC!I13=Geral!$AH$21,MEC!$I$1,"")&amp;IF(MET!I13=Geral!$AH$21,MET!$I$1,"")&amp;IF(SEG!I13=Geral!$AH$21,SEG!$I$1,"")&amp;(IF(TEL!I13=Geral!$AH$21,TEL!$I$1,"")&amp;IF(TUREVE!I13=Geral!$AH$21,TUREVE!$I$1,"")&amp;IF(ADM!I27=Geral!$AH$21,ADM!$I$15,"")&amp;IF(ED!I27=Geral!$AH$21,ED!$I$15,"")&amp;IF(EST!I27=Geral!$AH$21,EST!$I$15,"")&amp;IF(EL!I27=Geral!$AH$21,EL!$I$15,"")&amp;IF(ELT!I27=Geral!$AH$21,ELT!$I$15,"")&amp;IF(INFO!I27=Geral!$AH$21,INFO!$I$15,"")&amp;IF(MEC!I27=Geral!$AH$21,MEC!$I$15,"")&amp;IF(MET!I27=Geral!$AH$21,MET!$I$15,"")&amp;IF(SEG!I27=Geral!$AH$21,SEG!$I$15,"")&amp;IF(TEL!I27=Geral!$AH$21,TEL!$I$15,"")&amp;IF(TUREVE!I27=Geral!$AH$21,TUREVE!$I$15,"")&amp;IF(ADM!I41=Geral!$AH$21,ADM!$I$29,"")&amp;IF(ED!I41=Geral!$AH$21,ED!$I$29,""))&amp;(IF(EST!I41=Geral!$AH$21,EST!$I$29,"")&amp;IF(EL!I41=Geral!$AH$21,EL!$I$29,"")&amp;IF(ELT!I41=Geral!$AH$21,ELT!$I$29,"")&amp;IF(INFO!I41=Geral!$AH$21,INFO!$I$29,"")&amp;IF(MEC!I41=Geral!$AH$21,MEC!$I$29,"")&amp;IF(MET!I41=Geral!$AH$21,MET!$I$29,"")&amp;IF(SEG!I41=Geral!$AH$21,SEG!$I$29,"")&amp;IF(TEL!I41=Geral!$AH$21,TEL!$I$29,"")&amp;IF(TUREVE!I41=Geral!$AH$21,TUREVE!$I$29,"")&amp;IF(ADM!I55=Geral!$AH$21,ADM!$I$43,"")&amp;IF(ED!I55=Geral!$AH$21,ED!$I$43,"")&amp;IF(EST!I55=Geral!$AH$21,EST!$I$43,"")&amp;IF(EL!I55=Geral!$AH$21,EL!$I$43,"")&amp;IF(ELT!I55=Geral!$AH$21,ELT!$I$43,"")&amp;IF(INFO!I55=Geral!$AH$21,INFO!$I$43,"")&amp;IF(MEC!I55=Geral!$AH$21,MEC!$I$43,"")&amp;IF(MET!I55=Geral!$AH$21,MET!$I$43,"")&amp;IF(SEG!I55=Geral!$AH$21,SEG!$I$43,"")&amp;IF(TEL!I55=Geral!$AH$21,TEL!$I$43,"")&amp;IF(TUREVE!I55=Geral!$AH$21,TUREVE!$I$43,""))&amp;IF(ADM!B13=Geral!$AH$21,ADM!$B$1,"")&amp;IF(ED!B13=Geral!$AH$21,ED!$B$1,"")&amp;IF(EST!B13=Geral!$AH$21,EST!$B$1,"")&amp;IF(EL!B13=Geral!$AH$21,EL!$B$1,"")&amp;IF(ELT!B13=Geral!$AH$21,ELT!$B$1,"")&amp;IF(INFO!B13=Geral!$AH$21,INFO!$B$1,"")&amp;IF(MEC!B13=Geral!$AH$21,MEC!$B$1,"")&amp;IF(MET!B13=Geral!$AH$21,MET!$B$1,"")&amp;IF(SEG!B13=Geral!$AH$21,SEG!$B$1,"")&amp;(IF(TEL!B13=Geral!$AH$21,TEL!$B$1,"")&amp;IF(TUREVE!B13=Geral!$AH$21,TUREVE!$B$1,"")&amp;IF(ADM!B27=Geral!$AH$21,ADM!$B$15,"")&amp;IF(ED!B27=Geral!$AH$21,ED!$B$15,"")&amp;IF(EST!B27=Geral!$AH$21,EST!$B$15,"")&amp;IF(EL!B27=Geral!$AH$21,EL!$B$15,"")&amp;IF(ELT!B27=Geral!$AH$21,ELT!$B$15,"")&amp;IF(INFO!B27=Geral!$AH$21,INFO!$B$15,"")&amp;IF(MEC!B27=Geral!$AH$21,MEC!$B$15,"")&amp;IF(MET!B27=Geral!$AH$21,MET!$B$15,"")&amp;IF(SEG!B27=Geral!$AH$21,SEG!$B$15,"")&amp;IF(TEL!B27=Geral!$AH$21,TEL!$B$15,"")&amp;IF(TUREVE!B27=Geral!$AH$21,TUREVE!$B$15,"")&amp;IF(ADM!B41=Geral!$AH$21,ADM!$B$29,"")&amp;IF(ED!B41=Geral!$AH$21,ED!$B$29,""))&amp;(IF(EST!B41=Geral!$AH$21,EST!$B$29,"")&amp;IF(EL!B41=Geral!$AH$21,EL!$B$29,"")&amp;IF(ELT!B41=Geral!$AH$21,ELT!$B$29,"")&amp;IF(INFO!B41=Geral!$AH$21,INFO!$B$29,"")&amp;IF(MEC!B41=Geral!$AH$21,MEC!$B$29,"")&amp;IF(MET!B41=Geral!$AH$21,MET!$B$29,"")&amp;IF(SEG!B41=Geral!$AH$21,SEG!$B$29,"")&amp;IF(TEL!B41=Geral!$AH$21,TEL!$B$29,"")&amp;IF(TUREVE!B41=Geral!$AH$21,TUREVE!$B$29,"")&amp;IF(ADM!B55=Geral!$AH$21,ADM!$B$43,"")&amp;IF(ED!B55=Geral!$AH$21,ED!$B$43,"")&amp;IF(EST!B55=Geral!$AH$21,EST!$B$43,"")&amp;IF(EL!B55=Geral!$AH$21,EL!$B$43,"")&amp;IF(ELT!B55=Geral!$AH$21,ELT!$B$43,"")&amp;IF(INFO!B55=Geral!$AH$21,INFO!$B$43,"")&amp;IF(MEC!B55=Geral!$AH$21,MEC!$B$43,"")&amp;IF(MET!B55=Geral!$AH$21,MET!$B$43,"")&amp;IF(SEG!B55=Geral!$AH$21,SEG!$B$43,"")&amp;IF(TEL!B55=Geral!$AH$21,TEL!$B$43,"")&amp;IF(TUREVE!B55=Geral!$AH$21,TUREVE!$B$43,""))</f>
        <v/>
      </c>
      <c r="AI33" s="20" t="str">
        <f>IF(ADM!J13=Geral!$AH$21,ADM!$I$1,"")&amp;IF(ED!J13=Geral!$AH$21,ED!$I$1,"")&amp;IF(EST!J13=Geral!$AH$21,EST!$I$1,"")&amp;IF(EL!J13=Geral!$AH$21,EL!$I$1,"")&amp;IF(ELT!J13=Geral!$AH$21,ELT!$I$1,"")&amp;IF(INFO!J13=Geral!$AH$21,INFO!$I$1,"")&amp;IF(MEC!J13=Geral!$AH$21,MEC!$I$1,"")&amp;IF(MET!J13=Geral!$AH$21,MET!$I$1,"")&amp;IF(SEG!J13=Geral!$AH$21,SEG!$I$1,"")&amp;(IF(TEL!J13=Geral!$AH$21,TEL!$I$1,"")&amp;IF(TUREVE!J13=Geral!$AH$21,TUREVE!$I$1,"")&amp;IF(ADM!J27=Geral!$AH$21,ADM!$I$15,"")&amp;IF(ED!J27=Geral!$AH$21,ED!$I$15,"")&amp;IF(EST!J27=Geral!$AH$21,EST!$I$15,"")&amp;IF(EL!J27=Geral!$AH$21,EL!$I$15,"")&amp;IF(ELT!J27=Geral!$AH$21,ELT!$I$15,"")&amp;IF(INFO!J27=Geral!$AH$21,INFO!$I$15,"")&amp;IF(MEC!J27=Geral!$AH$21,MEC!$I$15,"")&amp;IF(MET!J27=Geral!$AH$21,MET!$I$15,"")&amp;IF(SEG!J27=Geral!$AH$21,SEG!$I$15,"")&amp;IF(TEL!J27=Geral!$AH$21,TEL!$I$15,"")&amp;IF(TUREVE!J27=Geral!$AH$21,TUREVE!$I$15,"")&amp;IF(ADM!J41=Geral!$AH$21,ADM!$I$29,"")&amp;IF(ED!J41=Geral!$AH$21,ED!$I$29,""))&amp;(IF(EST!J41=Geral!$AH$21,EST!$I$29,"")&amp;IF(EL!J41=Geral!$AH$21,EL!$I$29,"")&amp;IF(ELT!J41=Geral!$AH$21,ELT!$I$29,"")&amp;IF(INFO!J41=Geral!$AH$21,INFO!$I$29,"")&amp;IF(MEC!J41=Geral!$AH$21,MEC!$I$29,"")&amp;IF(MET!J41=Geral!$AH$21,MET!$I$29,"")&amp;IF(SEG!J41=Geral!$AH$21,SEG!$I$29,"")&amp;IF(TEL!J41=Geral!$AH$21,TEL!$I$29,"")&amp;IF(TUREVE!J41=Geral!$AH$21,TUREVE!$I$29,"")&amp;IF(ADM!J55=Geral!$AH$21,ADM!$I$43,"")&amp;IF(ED!J55=Geral!$AH$21,ED!$I$43,"")&amp;IF(EST!J55=Geral!$AH$21,EST!$I$43,"")&amp;IF(EL!J55=Geral!$AH$21,EL!$I$43,"")&amp;IF(ELT!J55=Geral!$AH$21,ELT!$I$43,"")&amp;IF(INFO!J55=Geral!$AH$21,INFO!$I$43,"")&amp;IF(MEC!J55=Geral!$AH$21,MEC!$I$43,"")&amp;IF(MET!J55=Geral!$AH$21,MET!$I$43,"")&amp;IF(SEG!J55=Geral!$AH$21,SEG!$I$43,"")&amp;IF(TEL!J55=Geral!$AH$21,TEL!$I$43,"")&amp;IF(TUREVE!J55=Geral!$AH$21,TUREVE!$I$43,""))&amp;IF(ADM!C13=Geral!$AH$21,ADM!$B$1,"")&amp;IF(ED!C13=Geral!$AH$21,ED!$B$1,"")&amp;IF(EST!C13=Geral!$AH$21,EST!$B$1,"")&amp;IF(EL!C13=Geral!$AH$21,EL!$B$1,"")&amp;IF(ELT!C13=Geral!$AH$21,ELT!$B$1,"")&amp;IF(INFO!C13=Geral!$AH$21,INFO!$B$1,"")&amp;IF(MEC!C13=Geral!$AH$21,MEC!$B$1,"")&amp;IF(MET!C13=Geral!$AH$21,MET!$B$1,"")&amp;IF(SEG!C13=Geral!$AH$21,SEG!$B$1,"")&amp;(IF(TEL!C13=Geral!$AH$21,TEL!$B$1,"")&amp;IF(TUREVE!C13=Geral!$AH$21,TUREVE!$B$1,"")&amp;IF(ADM!C27=Geral!$AH$21,ADM!$B$15,"")&amp;IF(ED!C27=Geral!$AH$21,ED!$B$15,"")&amp;IF(EST!C27=Geral!$AH$21,EST!$B$15,"")&amp;IF(EL!C27=Geral!$AH$21,EL!$B$15,"")&amp;IF(ELT!C27=Geral!$AH$21,ELT!$B$15,"")&amp;IF(INFO!C27=Geral!$AH$21,INFO!$B$15,"")&amp;IF(MEC!C27=Geral!$AH$21,MEC!$B$15,"")&amp;IF(MET!C27=Geral!$AH$21,MET!$B$15,"")&amp;IF(SEG!C27=Geral!$AH$21,SEG!$B$15,"")&amp;IF(TEL!C27=Geral!$AH$21,TEL!$B$15,"")&amp;IF(TUREVE!C27=Geral!$AH$21,TUREVE!$B$15,"")&amp;IF(ADM!C41=Geral!$AH$21,ADM!$B$29,"")&amp;IF(ED!C41=Geral!$AH$21,ED!$B$29,""))&amp;(IF(EST!C41=Geral!$AH$21,EST!$B$29,"")&amp;IF(EL!C41=Geral!$AH$21,EL!$B$29,"")&amp;IF(ELT!C41=Geral!$AH$21,ELT!$B$29,"")&amp;IF(INFO!C41=Geral!$AH$21,INFO!$B$29,"")&amp;IF(MEC!C41=Geral!$AH$21,MEC!$B$29,"")&amp;IF(MET!C41=Geral!$AH$21,MET!$B$29,"")&amp;IF(SEG!C41=Geral!$AH$21,SEG!$B$29,"")&amp;IF(TEL!C41=Geral!$AH$21,TEL!$B$29,"")&amp;IF(TUREVE!C41=Geral!$AH$21,TUREVE!$B$29,"")&amp;IF(ADM!C55=Geral!$AH$21,ADM!$B$43,"")&amp;IF(ED!C55=Geral!$AH$21,ED!$B$43,"")&amp;IF(EST!C55=Geral!$AH$21,EST!$B$43,"")&amp;IF(EL!C55=Geral!$AH$21,EL!$B$43,"")&amp;IF(ELT!C55=Geral!$AH$21,ELT!$B$43,"")&amp;IF(INFO!C55=Geral!$AH$21,INFO!$B$43,"")&amp;IF(MEC!C55=Geral!$AH$21,MEC!$B$43,"")&amp;IF(MET!C55=Geral!$AH$21,MET!$B$43,"")&amp;IF(SEG!C55=Geral!$AH$21,SEG!$B$43,"")&amp;IF(TEL!C55=Geral!$AH$21,TEL!$B$43,"")&amp;IF(TUREVE!C55=Geral!$AH$21,TUREVE!$B$43,""))</f>
        <v xml:space="preserve">   2AED    </v>
      </c>
      <c r="AJ33" s="20" t="str">
        <f>IF(ADM!K13=Geral!$AH$21,ADM!$I$1,"")&amp;IF(ED!K13=Geral!$AH$21,ED!$I$1,"")&amp;IF(EST!K13=Geral!$AH$21,EST!$I$1,"")&amp;IF(EL!K13=Geral!$AH$21,EL!$I$1,"")&amp;IF(ELT!K13=Geral!$AH$21,ELT!$I$1,"")&amp;IF(INFO!K13=Geral!$AH$21,INFO!$I$1,"")&amp;IF(MEC!K13=Geral!$AH$21,MEC!$I$1,"")&amp;IF(MET!K13=Geral!$AH$21,MET!$I$1,"")&amp;IF(SEG!K13=Geral!$AH$21,SEG!$I$1,"")&amp;(IF(TEL!K13=Geral!$AH$21,TEL!$I$1,"")&amp;IF(TUREVE!K13=Geral!$AH$21,TUREVE!$I$1,"")&amp;IF(ADM!K27=Geral!$AH$21,ADM!$I$15,"")&amp;IF(ED!K27=Geral!$AH$21,ED!$I$15,"")&amp;IF(EST!K27=Geral!$AH$21,EST!$I$15,"")&amp;IF(EL!K27=Geral!$AH$21,EL!$I$15,"")&amp;IF(ELT!K27=Geral!$AH$21,ELT!$I$15,"")&amp;IF(INFO!K27=Geral!$AH$21,INFO!$I$15,"")&amp;IF(MEC!K27=Geral!$AH$21,MEC!$I$15,"")&amp;IF(MET!K27=Geral!$AH$21,MET!$I$15,"")&amp;IF(SEG!K27=Geral!$AH$21,SEG!$I$15,"")&amp;IF(TEL!K27=Geral!$AH$21,TEL!$I$15,"")&amp;IF(TUREVE!K27=Geral!$AH$21,TUREVE!$I$15,"")&amp;IF(ADM!K41=Geral!$AH$21,ADM!$I$29,"")&amp;IF(ED!K41=Geral!$AH$21,ED!$I$29,""))&amp;(IF(EST!K41=Geral!$AH$21,EST!$I$29,"")&amp;IF(EL!K41=Geral!$AH$21,EL!$I$29,"")&amp;IF(ELT!K41=Geral!$AH$21,ELT!$I$29,"")&amp;IF(INFO!K41=Geral!$AH$21,INFO!$I$29,"")&amp;IF(MEC!K41=Geral!$AH$21,MEC!$I$29,"")&amp;IF(MET!K41=Geral!$AH$21,MET!$I$29,"")&amp;IF(SEG!K41=Geral!$AH$21,SEG!$I$29,"")&amp;IF(TEL!K41=Geral!$AH$21,TEL!$I$29,"")&amp;IF(TUREVE!K41=Geral!$AH$21,TUREVE!$I$29,"")&amp;IF(ADM!K55=Geral!$AH$21,ADM!$I$43,"")&amp;IF(ED!K55=Geral!$AH$21,ED!$I$43,"")&amp;IF(EST!K55=Geral!$AH$21,EST!$I$43,"")&amp;IF(EL!K55=Geral!$AH$21,EL!$I$43,"")&amp;IF(ELT!K55=Geral!$AH$21,ELT!$I$43,"")&amp;IF(INFO!K55=Geral!$AH$21,INFO!$I$43,"")&amp;IF(MEC!K55=Geral!$AH$21,MEC!$I$43,"")&amp;IF(MET!K55=Geral!$AH$21,MET!$I$43,"")&amp;IF(SEG!K55=Geral!$AH$21,SEG!$I$43,"")&amp;IF(TEL!K55=Geral!$AH$21,TEL!$I$43,"")&amp;IF(TUREVE!K55=Geral!$AH$21,TUREVE!$I$43,""))&amp;IF(ADM!D13=Geral!$AH$21,ADM!$B$1,"")&amp;IF(ED!D13=Geral!$AH$21,ED!$B$1,"")&amp;IF(EST!D13=Geral!$AH$21,EST!$B$1,"")&amp;IF(EL!D13=Geral!$AH$21,EL!$B$1,"")&amp;IF(ELT!D13=Geral!$AH$21,ELT!$B$1,"")&amp;IF(INFO!D13=Geral!$AH$21,INFO!$B$1,"")&amp;IF(MEC!D13=Geral!$AH$21,MEC!$B$1,"")&amp;IF(MET!D13=Geral!$AH$21,MET!$B$1,"")&amp;IF(SEG!D13=Geral!$AH$21,SEG!$B$1,"")&amp;(IF(TEL!D13=Geral!$AH$21,TEL!$B$1,"")&amp;IF(TUREVE!D13=Geral!$AH$21,TUREVE!$B$1,"")&amp;IF(ADM!D27=Geral!$AH$21,ADM!$B$15,"")&amp;IF(ED!D27=Geral!$AH$21,ED!$B$15,"")&amp;IF(EST!D27=Geral!$AH$21,EST!$B$15,"")&amp;IF(EL!D27=Geral!$AH$21,EL!$B$15,"")&amp;IF(ELT!D27=Geral!$AH$21,ELT!$B$15,"")&amp;IF(INFO!D27=Geral!$AH$21,INFO!$B$15,"")&amp;IF(MEC!D27=Geral!$AH$21,MEC!$B$15,"")&amp;IF(MET!D27=Geral!$AH$21,MET!$B$15,"")&amp;IF(SEG!D27=Geral!$AH$21,SEG!$B$15,"")&amp;IF(TEL!D27=Geral!$AH$21,TEL!$B$15,"")&amp;IF(TUREVE!D27=Geral!$AH$21,TUREVE!$B$15,"")&amp;IF(ADM!D41=Geral!$AH$21,ADM!$B$29,"")&amp;IF(ED!D41=Geral!$AH$21,ED!$B$29,""))&amp;(IF(EST!D41=Geral!$AH$21,EST!$B$29,"")&amp;IF(EL!D41=Geral!$AH$21,EL!$B$29,"")&amp;IF(ELT!D41=Geral!$AH$21,ELT!$B$29,"")&amp;IF(INFO!D41=Geral!$AH$21,INFO!$B$29,"")&amp;IF(MEC!D41=Geral!$AH$21,MEC!$B$29,"")&amp;IF(MET!D41=Geral!$AH$21,MET!$B$29,"")&amp;IF(SEG!D41=Geral!$AH$21,SEG!$B$29,"")&amp;IF(TEL!D41=Geral!$AH$21,TEL!$B$29,"")&amp;IF(TUREVE!D41=Geral!$AH$21,TUREVE!$B$29,"")&amp;IF(ADM!D55=Geral!$AH$21,ADM!$B$43,"")&amp;IF(ED!D55=Geral!$AH$21,ED!$B$43,"")&amp;IF(EST!D55=Geral!$AH$21,EST!$B$43,"")&amp;IF(EL!D55=Geral!$AH$21,EL!$B$43,"")&amp;IF(ELT!D55=Geral!$AH$21,ELT!$B$43,"")&amp;IF(INFO!D55=Geral!$AH$21,INFO!$B$43,"")&amp;IF(MEC!D55=Geral!$AH$21,MEC!$B$43,"")&amp;IF(MET!D55=Geral!$AH$21,MET!$B$43,"")&amp;IF(SEG!D55=Geral!$AH$21,SEG!$B$43,"")&amp;IF(TEL!D55=Geral!$AH$21,TEL!$B$43,"")&amp;IF(TUREVE!D55=Geral!$AH$21,TUREVE!$B$43,""))</f>
        <v/>
      </c>
      <c r="AK33" s="20" t="str">
        <f>IF(ADM!L13=Geral!$AH$21,ADM!$I$1,"")&amp;IF(ED!L13=Geral!$AH$21,ED!$I$1,"")&amp;IF(EST!L13=Geral!$AH$21,EST!$I$1,"")&amp;IF(EL!L13=Geral!$AH$21,EL!$I$1,"")&amp;IF(ELT!L13=Geral!$AH$21,ELT!$I$1,"")&amp;IF(INFO!L13=Geral!$AH$21,INFO!$I$1,"")&amp;IF(MEC!L13=Geral!$AH$21,MEC!$I$1,"")&amp;IF(MET!L13=Geral!$AH$21,MET!$I$1,"")&amp;IF(SEG!L13=Geral!$AH$21,SEG!$I$1,"")&amp;(IF(TEL!L13=Geral!$AH$21,TEL!$I$1,"")&amp;IF(TUREVE!L13=Geral!$AH$21,TUREVE!$I$1,"")&amp;IF(ADM!L27=Geral!$AH$21,ADM!$I$15,"")&amp;IF(ED!L27=Geral!$AH$21,ED!$I$15,"")&amp;IF(EST!L27=Geral!$AH$21,EST!$I$15,"")&amp;IF(EL!L27=Geral!$AH$21,EL!$I$15,"")&amp;IF(ELT!L27=Geral!$AH$21,ELT!$I$15,"")&amp;IF(INFO!L27=Geral!$AH$21,INFO!$I$15,"")&amp;IF(MEC!L27=Geral!$AH$21,MEC!$I$15,"")&amp;IF(MET!L27=Geral!$AH$21,MET!$I$15,"")&amp;IF(SEG!L27=Geral!$AH$21,SEG!$I$15,"")&amp;IF(TEL!L27=Geral!$AH$21,TEL!$I$15,"")&amp;IF(TUREVE!L27=Geral!$AH$21,TUREVE!$I$15,"")&amp;IF(ADM!L41=Geral!$AH$21,ADM!$I$29,"")&amp;IF(ED!L41=Geral!$AH$21,ED!$I$29,""))&amp;(IF(EST!L41=Geral!$AH$21,EST!$I$29,"")&amp;IF(EL!L41=Geral!$AH$21,EL!$I$29,"")&amp;IF(ELT!L41=Geral!$AH$21,ELT!$I$29,"")&amp;IF(INFO!L41=Geral!$AH$21,INFO!$I$29,"")&amp;IF(MEC!L41=Geral!$AH$21,MEC!$I$29,"")&amp;IF(MET!L41=Geral!$AH$21,MET!$I$29,"")&amp;IF(SEG!L41=Geral!$AH$21,SEG!$I$29,"")&amp;IF(TEL!L41=Geral!$AH$21,TEL!$I$29,"")&amp;IF(TUREVE!L41=Geral!$AH$21,TUREVE!$I$29,"")&amp;IF(ADM!L55=Geral!$AH$21,ADM!$I$43,"")&amp;IF(ED!L55=Geral!$AH$21,ED!$I$43,"")&amp;IF(EST!L55=Geral!$AH$21,EST!$I$43,"")&amp;IF(EL!L55=Geral!$AH$21,EL!$I$43,"")&amp;IF(ELT!L55=Geral!$AH$21,ELT!$I$43,"")&amp;IF(INFO!L55=Geral!$AH$21,INFO!$I$43,"")&amp;IF(MEC!L55=Geral!$AH$21,MEC!$I$43,"")&amp;IF(MET!L55=Geral!$AH$21,MET!$I$43,"")&amp;IF(SEG!L55=Geral!$AH$21,SEG!$I$43,"")&amp;IF(TEL!L55=Geral!$AH$21,TEL!$I$43,"")&amp;IF(TUREVE!L55=Geral!$AH$21,TUREVE!$I$43,""))&amp;IF(ADM!E13=Geral!$AH$21,ADM!$B$1,"")&amp;IF(ED!E13=Geral!$AH$21,ED!$B$1,"")&amp;IF(EST!E13=Geral!$AH$21,EST!$B$1,"")&amp;IF(EL!E13=Geral!$AH$21,EL!$B$1,"")&amp;IF(ELT!E13=Geral!$AH$21,ELT!$B$1,"")&amp;IF(INFO!E13=Geral!$AH$21,INFO!$B$1,"")&amp;IF(MEC!E13=Geral!$AH$21,MEC!$B$1,"")&amp;IF(MET!E13=Geral!$AH$21,MET!$B$1,"")&amp;IF(SEG!E13=Geral!$AH$21,SEG!$B$1,"")&amp;(IF(TEL!E13=Geral!$AH$21,TEL!$B$1,"")&amp;IF(TUREVE!E13=Geral!$AH$21,TUREVE!$B$1,"")&amp;IF(ADM!E27=Geral!$AH$21,ADM!$B$15,"")&amp;IF(ED!E27=Geral!$AH$21,ED!$B$15,"")&amp;IF(EST!E27=Geral!$AH$21,EST!$B$15,"")&amp;IF(EL!E27=Geral!$AH$21,EL!$B$15,"")&amp;IF(ELT!E27=Geral!$AH$21,ELT!$B$15,"")&amp;IF(INFO!E27=Geral!$AH$21,INFO!$B$15,"")&amp;IF(MEC!E27=Geral!$AH$21,MEC!$B$15,"")&amp;IF(MET!E27=Geral!$AH$21,MET!$B$15,"")&amp;IF(SEG!E27=Geral!$AH$21,SEG!$B$15,"")&amp;IF(TEL!E27=Geral!$AH$21,TEL!$B$15,"")&amp;IF(TUREVE!E27=Geral!$AH$21,TUREVE!$B$15,"")&amp;IF(ADM!E41=Geral!$AH$21,ADM!$B$29,"")&amp;IF(ED!E41=Geral!$AH$21,ED!$B$29,""))&amp;(IF(EST!E41=Geral!$AH$21,EST!$B$29,"")&amp;IF(EL!E41=Geral!$AH$21,EL!$B$29,"")&amp;IF(ELT!E41=Geral!$AH$21,ELT!$B$29,"")&amp;IF(INFO!E41=Geral!$AH$21,INFO!$B$29,"")&amp;IF(MEC!E41=Geral!$AH$21,MEC!$B$29,"")&amp;IF(MET!E41=Geral!$AH$21,MET!$B$29,"")&amp;IF(SEG!E41=Geral!$AH$21,SEG!$B$29,"")&amp;IF(TEL!E41=Geral!$AH$21,TEL!$B$29,"")&amp;IF(TUREVE!E41=Geral!$AH$21,TUREVE!$B$29,"")&amp;IF(ADM!E55=Geral!$AH$21,ADM!$B$43,"")&amp;IF(ED!E55=Geral!$AH$21,ED!$B$43,"")&amp;IF(EST!E55=Geral!$AH$21,EST!$B$43,"")&amp;IF(EL!E55=Geral!$AH$21,EL!$B$43,"")&amp;IF(ELT!E55=Geral!$AH$21,ELT!$B$43,"")&amp;IF(INFO!E55=Geral!$AH$21,INFO!$B$43,"")&amp;IF(MEC!E55=Geral!$AH$21,MEC!$B$43,"")&amp;IF(MET!E55=Geral!$AH$21,MET!$B$43,"")&amp;IF(SEG!E55=Geral!$AH$21,SEG!$B$43,"")&amp;IF(TEL!E55=Geral!$AH$21,TEL!$B$43,"")&amp;IF(TUREVE!E55=Geral!$AH$21,TUREVE!$B$43,""))</f>
        <v xml:space="preserve">    2AEL    </v>
      </c>
      <c r="AL33" s="20" t="str">
        <f>IF(ADM!M13=Geral!$AH$21,ADM!$I$1,"")&amp;IF(ED!M13=Geral!$AH$21,ED!$I$1,"")&amp;IF(EST!M13=Geral!$AH$21,EST!$I$1,"")&amp;IF(EL!M13=Geral!$AH$21,EL!$I$1,"")&amp;IF(ELT!M13=Geral!$AH$21,ELT!$I$1,"")&amp;IF(INFO!M13=Geral!$AH$21,INFO!$I$1,"")&amp;IF(MEC!M13=Geral!$AH$21,MEC!$I$1,"")&amp;IF(MET!M13=Geral!$AH$21,MET!$I$1,"")&amp;IF(SEG!M13=Geral!$AH$21,SEG!$I$1,"")&amp;(IF(TEL!M13=Geral!$AH$21,TEL!$I$1,"")&amp;IF(TUREVE!M13=Geral!$AH$21,TUREVE!$I$1,"")&amp;IF(ADM!M27=Geral!$AH$21,ADM!$I$15,"")&amp;IF(ED!M27=Geral!$AH$21,ED!$I$15,"")&amp;IF(EST!M27=Geral!$AH$21,EST!$I$15,"")&amp;IF(EL!M27=Geral!$AH$21,EL!$I$15,"")&amp;IF(ELT!M27=Geral!$AH$21,ELT!$I$15,"")&amp;IF(INFO!M27=Geral!$AH$21,INFO!$I$15,"")&amp;IF(MEC!M27=Geral!$AH$21,MEC!$I$15,"")&amp;IF(MET!M27=Geral!$AH$21,MET!$I$15,"")&amp;IF(SEG!M27=Geral!$AH$21,SEG!$I$15,"")&amp;IF(TEL!M27=Geral!$AH$21,TEL!$I$15,"")&amp;IF(TUREVE!M27=Geral!$AH$21,TUREVE!$I$15,"")&amp;IF(ADM!M41=Geral!$AH$21,ADM!$I$29,"")&amp;IF(ED!M41=Geral!$AH$21,ED!$I$29,""))&amp;(IF(EST!M41=Geral!$AH$21,EST!$I$29,"")&amp;IF(EL!M41=Geral!$AH$21,EL!$I$29,"")&amp;IF(ELT!M41=Geral!$AH$21,ELT!$I$29,"")&amp;IF(INFO!M41=Geral!$AH$21,INFO!$I$29,"")&amp;IF(MEC!M41=Geral!$AH$21,MEC!$I$29,"")&amp;IF(MET!M41=Geral!$AH$21,MET!$I$29,"")&amp;IF(SEG!M41=Geral!$AH$21,SEG!$I$29,"")&amp;IF(TEL!M41=Geral!$AH$21,TEL!$I$29,"")&amp;IF(TUREVE!M41=Geral!$AH$21,TUREVE!$I$29,"")&amp;IF(ADM!M55=Geral!$AH$21,ADM!$I$43,"")&amp;IF(ED!M55=Geral!$AH$21,ED!$I$43,"")&amp;IF(EST!M55=Geral!$AH$21,EST!$I$43,"")&amp;IF(EL!M55=Geral!$AH$21,EL!$I$43,"")&amp;IF(ELT!M55=Geral!$AH$21,ELT!$I$43,"")&amp;IF(INFO!M55=Geral!$AH$21,INFO!$I$43,"")&amp;IF(MEC!M55=Geral!$AH$21,MEC!$I$43,"")&amp;IF(MET!M55=Geral!$AH$21,MET!$I$43,"")&amp;IF(SEG!M55=Geral!$AH$21,SEG!$I$43,"")&amp;IF(TEL!M55=Geral!$AH$21,TEL!$I$43,"")&amp;IF(TUREVE!M55=Geral!$AH$21,TUREVE!$I$43,""))&amp;IF(ADM!F13=Geral!$AH$21,ADM!$B$1,"")&amp;IF(ED!F13=Geral!$AH$21,ED!$B$1,"")&amp;IF(EST!F13=Geral!$AH$21,EST!$B$1,"")&amp;IF(EL!F13=Geral!$AH$21,EL!$B$1,"")&amp;IF(ELT!F13=Geral!$AH$21,ELT!$B$1,"")&amp;IF(INFO!F13=Geral!$AH$21,INFO!$B$1,"")&amp;IF(MEC!F13=Geral!$AH$21,MEC!$B$1,"")&amp;IF(MET!F13=Geral!$AH$21,MET!$B$1,"")&amp;IF(SEG!F13=Geral!$AH$21,SEG!$B$1,"")&amp;(IF(TEL!F13=Geral!$AH$21,TEL!$B$1,"")&amp;IF(TUREVE!F13=Geral!$AH$21,TUREVE!$B$1,"")&amp;IF(ADM!F27=Geral!$AH$21,ADM!$B$15,"")&amp;IF(ED!F27=Geral!$AH$21,ED!$B$15,"")&amp;IF(EST!F27=Geral!$AH$21,EST!$B$15,"")&amp;IF(EL!F27=Geral!$AH$21,EL!$B$15,"")&amp;IF(ELT!F27=Geral!$AH$21,ELT!$B$15,"")&amp;IF(INFO!F27=Geral!$AH$21,INFO!$B$15,"")&amp;IF(MEC!F27=Geral!$AH$21,MEC!$B$15,"")&amp;IF(MET!F27=Geral!$AH$21,MET!$B$15,"")&amp;IF(SEG!F27=Geral!$AH$21,SEG!$B$15,"")&amp;IF(TEL!F27=Geral!$AH$21,TEL!$B$15,"")&amp;IF(TUREVE!F27=Geral!$AH$21,TUREVE!$B$15,"")&amp;IF(ADM!F41=Geral!$AH$21,ADM!$B$29,"")&amp;IF(ED!F41=Geral!$AH$21,ED!$B$29,""))&amp;(IF(EST!F41=Geral!$AH$21,EST!$B$29,"")&amp;IF(EL!F41=Geral!$AH$21,EL!$B$29,"")&amp;IF(ELT!F41=Geral!$AH$21,ELT!$B$29,"")&amp;IF(INFO!F41=Geral!$AH$21,INFO!$B$29,"")&amp;IF(MEC!F41=Geral!$AH$21,MEC!$B$29,"")&amp;IF(MET!F41=Geral!$AH$21,MET!$B$29,"")&amp;IF(SEG!F41=Geral!$AH$21,SEG!$B$29,"")&amp;IF(TEL!F41=Geral!$AH$21,TEL!$B$29,"")&amp;IF(TUREVE!F41=Geral!$AH$21,TUREVE!$B$29,"")&amp;IF(ADM!F55=Geral!$AH$21,ADM!$B$43,"")&amp;IF(ED!F55=Geral!$AH$21,ED!$B$43,"")&amp;IF(EST!F55=Geral!$AH$21,EST!$B$43,"")&amp;IF(EL!F55=Geral!$AH$21,EL!$B$43,"")&amp;IF(ELT!F55=Geral!$AH$21,ELT!$B$43,"")&amp;IF(INFO!F55=Geral!$AH$21,INFO!$B$43,"")&amp;IF(MEC!F55=Geral!$AH$21,MEC!$B$43,"")&amp;IF(MET!F55=Geral!$AH$21,MET!$B$43,"")&amp;IF(SEG!F55=Geral!$AH$21,SEG!$B$43,"")&amp;IF(TEL!F55=Geral!$AH$21,TEL!$B$43,"")&amp;IF(TUREVE!F55=Geral!$AH$21,TUREVE!$B$43,""))</f>
        <v/>
      </c>
      <c r="AM33" s="152"/>
      <c r="AN33" s="20" t="str">
        <f>IF(ADM!I13=Geral!$AN$21,ADM!$I$1,"")&amp;IF(ED!I13=Geral!$AN$21,ED!$I$1,"")&amp;IF(EST!I13=Geral!$AN$21,EST!$I$1,"")&amp;IF(EL!I13=Geral!$AN$21,EL!$I$1,"")&amp;IF(ELT!I13=Geral!$AN$21,ELT!$I$1,"")&amp;IF(INFO!I13=Geral!$AN$21,INFO!$I$1,"")&amp;IF(MEC!I13=Geral!$AN$21,MEC!$I$1,"")&amp;IF(MET!I13=Geral!$AN$21,MET!$I$1,"")&amp;IF(SEG!I13=Geral!$AN$21,SEG!$I$1,"")&amp;(IF(TEL!I13=Geral!$AN$21,TEL!$I$1,"")&amp;IF(TUREVE!I13=Geral!$AN$21,TUREVE!$I$1,"")&amp;IF(ADM!I27=Geral!$AN$21,ADM!$I$15,"")&amp;IF(ED!I27=Geral!$AN$21,ED!$I$15,"")&amp;IF(EST!I27=Geral!$AN$21,EST!$I$15,"")&amp;IF(EL!I27=Geral!$AN$21,EL!$I$15,"")&amp;IF(ELT!I27=Geral!$AN$21,ELT!$I$15,"")&amp;IF(INFO!I27=Geral!$AN$21,INFO!$I$15,"")&amp;IF(MEC!I27=Geral!$AN$21,MEC!$I$15,"")&amp;IF(MET!I27=Geral!$AN$21,MET!$I$15,"")&amp;IF(SEG!I27=Geral!$AN$21,SEG!$I$15,"")&amp;IF(TEL!I27=Geral!$AN$21,TEL!$I$15,"")&amp;IF(TUREVE!I27=Geral!$AN$21,TUREVE!$I$15,"")&amp;IF(ADM!I41=Geral!$AN$21,ADM!$I$29,"")&amp;IF(ED!I41=Geral!$AN$21,ED!$I$29,""))&amp;(IF(EST!I41=Geral!$AN$21,EST!$I$29,"")&amp;IF(EL!I41=Geral!$AN$21,EL!$I$29,"")&amp;IF(ELT!I41=Geral!$AN$21,ELT!$I$29,"")&amp;IF(INFO!I41=Geral!$AN$21,INFO!$I$29,"")&amp;IF(MEC!I41=Geral!$AN$21,MEC!$I$29,"")&amp;IF(MET!I41=Geral!$AN$21,MET!$I$29,"")&amp;IF(SEG!I41=Geral!$AN$21,SEG!$I$29,"")&amp;IF(TEL!I41=Geral!$AN$21,TEL!$I$29,"")&amp;IF(TUREVE!I41=Geral!$AN$21,TUREVE!$I$29,"")&amp;IF(ADM!I55=Geral!$AN$21,ADM!$I$43,"")&amp;IF(ED!I55=Geral!$AN$21,ED!$I$43,"")&amp;IF(EST!I55=Geral!$AN$21,EST!$I$43,"")&amp;IF(EL!I55=Geral!$AN$21,EL!$I$43,"")&amp;IF(ELT!I55=Geral!$AN$21,ELT!$I$43,"")&amp;IF(INFO!I55=Geral!$AN$21,INFO!$I$43,"")&amp;IF(MEC!I55=Geral!$AN$21,MEC!$I$43,"")&amp;IF(MET!I55=Geral!$AN$21,MET!$I$43,"")&amp;IF(SEG!I55=Geral!$AN$21,SEG!$I$43,"")&amp;IF(TEL!I55=Geral!$AN$21,TEL!$I$43,"")&amp;IF(TUREVE!I55=Geral!$AN$21,TUREVE!$I$43,""))&amp;IF(ADM!B13=Geral!$AN$21,ADM!$B$1,"")&amp;IF(ED!B13=Geral!$AN$21,ED!$B$1,"")&amp;IF(EST!B13=Geral!$AN$21,EST!$B$1,"")&amp;IF(EL!B13=Geral!$AN$21,EL!$B$1,"")&amp;IF(ELT!B13=Geral!$AN$21,ELT!$B$1,"")&amp;IF(INFO!B13=Geral!$AN$21,INFO!$B$1,"")&amp;IF(MEC!B13=Geral!$AN$21,MEC!$B$1,"")&amp;IF(MET!B13=Geral!$AN$21,MET!$B$1,"")&amp;IF(SEG!B13=Geral!$AN$21,SEG!$B$1,"")&amp;(IF(TEL!B13=Geral!$AN$21,TEL!$B$1,"")&amp;IF(TUREVE!B13=Geral!$AN$21,TUREVE!$B$1,"")&amp;IF(ADM!B27=Geral!$AN$21,ADM!$B$15,"")&amp;IF(ED!B27=Geral!$AN$21,ED!$B$15,"")&amp;IF(EST!B27=Geral!$AN$21,EST!$B$15,"")&amp;IF(EL!B27=Geral!$AN$21,EL!$B$15,"")&amp;IF(ELT!B27=Geral!$AN$21,ELT!$B$15,"")&amp;IF(INFO!B27=Geral!$AN$21,INFO!$B$15,"")&amp;IF(MEC!B27=Geral!$AN$21,MEC!$B$15,"")&amp;IF(MET!B27=Geral!$AN$21,MET!$B$15,"")&amp;IF(SEG!B27=Geral!$AN$21,SEG!$B$15,"")&amp;IF(TEL!B27=Geral!$AN$21,TEL!$B$15,"")&amp;IF(TUREVE!B27=Geral!$AN$21,TUREVE!$B$15,"")&amp;IF(ADM!B41=Geral!$AN$21,ADM!$B$29,"")&amp;IF(ED!B41=Geral!$AN$21,ED!$B$29,""))&amp;(IF(EST!B41=Geral!$AN$21,EST!$B$29,"")&amp;IF(EL!B41=Geral!$AN$21,EL!$B$29,"")&amp;IF(ELT!B41=Geral!$AN$21,ELT!$B$29,"")&amp;IF(INFO!B41=Geral!$AN$21,INFO!$B$29,"")&amp;IF(MEC!B41=Geral!$AN$21,MEC!$B$29,"")&amp;IF(MET!B41=Geral!$AN$21,MET!$B$29,"")&amp;IF(SEG!B41=Geral!$AN$21,SEG!$B$29,"")&amp;IF(TEL!B41=Geral!$AN$21,TEL!$B$29,"")&amp;IF(TUREVE!B41=Geral!$AN$21,TUREVE!$B$29,"")&amp;IF(ADM!B55=Geral!$AN$21,ADM!$B$43,"")&amp;IF(ED!B55=Geral!$AN$21,ED!$B$43,"")&amp;IF(EST!B55=Geral!$AN$21,EST!$B$43,"")&amp;IF(EL!B55=Geral!$AN$21,EL!$B$43,"")&amp;IF(ELT!B55=Geral!$AN$21,ELT!$B$43,"")&amp;IF(INFO!B55=Geral!$AN$21,INFO!$B$43,"")&amp;IF(MEC!B55=Geral!$AN$21,MEC!$B$43,"")&amp;IF(MET!B55=Geral!$AN$21,MET!$B$43,"")&amp;IF(SEG!B55=Geral!$AN$21,SEG!$B$43,"")&amp;IF(TEL!B55=Geral!$AN$21,TEL!$B$43,"")&amp;IF(TUREVE!B55=Geral!$AN$21,TUREVE!$B$43,""))</f>
        <v xml:space="preserve"> 1BTEL     2BADM  2BELT </v>
      </c>
      <c r="AO33" s="20" t="str">
        <f>IF(ADM!J13=Geral!$AN$21,ADM!$I$1,"")&amp;IF(ED!J13=Geral!$AN$21,ED!$I$1,"")&amp;IF(EST!J13=Geral!$AN$21,EST!$I$1,"")&amp;IF(EL!J13=Geral!$AN$21,EL!$I$1,"")&amp;IF(ELT!J13=Geral!$AN$21,ELT!$I$1,"")&amp;IF(INFO!J13=Geral!$AN$21,INFO!$I$1,"")&amp;IF(MEC!J13=Geral!$AN$21,MEC!$I$1,"")&amp;IF(MET!J13=Geral!$AN$21,MET!$I$1,"")&amp;IF(SEG!J13=Geral!$AN$21,SEG!$I$1,"")&amp;(IF(TEL!J13=Geral!$AN$21,TEL!$I$1,"")&amp;IF(TUREVE!J13=Geral!$AN$21,TUREVE!$I$1,"")&amp;IF(ADM!J27=Geral!$AN$21,ADM!$I$15,"")&amp;IF(ED!J27=Geral!$AN$21,ED!$I$15,"")&amp;IF(EST!J27=Geral!$AN$21,EST!$I$15,"")&amp;IF(EL!J27=Geral!$AN$21,EL!$I$15,"")&amp;IF(ELT!J27=Geral!$AN$21,ELT!$I$15,"")&amp;IF(INFO!J27=Geral!$AN$21,INFO!$I$15,"")&amp;IF(MEC!J27=Geral!$AN$21,MEC!$I$15,"")&amp;IF(MET!J27=Geral!$AN$21,MET!$I$15,"")&amp;IF(SEG!J27=Geral!$AN$21,SEG!$I$15,"")&amp;IF(TEL!J27=Geral!$AN$21,TEL!$I$15,"")&amp;IF(TUREVE!J27=Geral!$AN$21,TUREVE!$I$15,"")&amp;IF(ADM!J41=Geral!$AN$21,ADM!$I$29,"")&amp;IF(ED!J41=Geral!$AN$21,ED!$I$29,""))&amp;(IF(EST!J41=Geral!$AN$21,EST!$I$29,"")&amp;IF(EL!J41=Geral!$AN$21,EL!$I$29,"")&amp;IF(ELT!J41=Geral!$AN$21,ELT!$I$29,"")&amp;IF(INFO!J41=Geral!$AN$21,INFO!$I$29,"")&amp;IF(MEC!J41=Geral!$AN$21,MEC!$I$29,"")&amp;IF(MET!J41=Geral!$AN$21,MET!$I$29,"")&amp;IF(SEG!J41=Geral!$AN$21,SEG!$I$29,"")&amp;IF(TEL!J41=Geral!$AN$21,TEL!$I$29,"")&amp;IF(TUREVE!J41=Geral!$AN$21,TUREVE!$I$29,"")&amp;IF(ADM!J55=Geral!$AN$21,ADM!$I$43,"")&amp;IF(ED!J55=Geral!$AN$21,ED!$I$43,"")&amp;IF(EST!J55=Geral!$AN$21,EST!$I$43,"")&amp;IF(EL!J55=Geral!$AN$21,EL!$I$43,"")&amp;IF(ELT!J55=Geral!$AN$21,ELT!$I$43,"")&amp;IF(INFO!J55=Geral!$AN$21,INFO!$I$43,"")&amp;IF(MEC!J55=Geral!$AN$21,MEC!$I$43,"")&amp;IF(MET!J55=Geral!$AN$21,MET!$I$43,"")&amp;IF(SEG!J55=Geral!$AN$21,SEG!$I$43,"")&amp;IF(TEL!J55=Geral!$AN$21,TEL!$I$43,"")&amp;IF(TUREVE!J55=Geral!$AN$21,TUREVE!$I$43,""))&amp;IF(ADM!C13=Geral!$AN$21,ADM!$B$1,"")&amp;IF(ED!C13=Geral!$AN$21,ED!$B$1,"")&amp;IF(EST!C13=Geral!$AN$21,EST!$B$1,"")&amp;IF(EL!C13=Geral!$AN$21,EL!$B$1,"")&amp;IF(ELT!C13=Geral!$AN$21,ELT!$B$1,"")&amp;IF(INFO!C13=Geral!$AN$21,INFO!$B$1,"")&amp;IF(MEC!C13=Geral!$AN$21,MEC!$B$1,"")&amp;IF(MET!C13=Geral!$AN$21,MET!$B$1,"")&amp;IF(SEG!C13=Geral!$AN$21,SEG!$B$1,"")&amp;(IF(TEL!C13=Geral!$AN$21,TEL!$B$1,"")&amp;IF(TUREVE!C13=Geral!$AN$21,TUREVE!$B$1,"")&amp;IF(ADM!C27=Geral!$AN$21,ADM!$B$15,"")&amp;IF(ED!C27=Geral!$AN$21,ED!$B$15,"")&amp;IF(EST!C27=Geral!$AN$21,EST!$B$15,"")&amp;IF(EL!C27=Geral!$AN$21,EL!$B$15,"")&amp;IF(ELT!C27=Geral!$AN$21,ELT!$B$15,"")&amp;IF(INFO!C27=Geral!$AN$21,INFO!$B$15,"")&amp;IF(MEC!C27=Geral!$AN$21,MEC!$B$15,"")&amp;IF(MET!C27=Geral!$AN$21,MET!$B$15,"")&amp;IF(SEG!C27=Geral!$AN$21,SEG!$B$15,"")&amp;IF(TEL!C27=Geral!$AN$21,TEL!$B$15,"")&amp;IF(TUREVE!C27=Geral!$AN$21,TUREVE!$B$15,"")&amp;IF(ADM!C41=Geral!$AN$21,ADM!$B$29,"")&amp;IF(ED!C41=Geral!$AN$21,ED!$B$29,""))&amp;(IF(EST!C41=Geral!$AN$21,EST!$B$29,"")&amp;IF(EL!C41=Geral!$AN$21,EL!$B$29,"")&amp;IF(ELT!C41=Geral!$AN$21,ELT!$B$29,"")&amp;IF(INFO!C41=Geral!$AN$21,INFO!$B$29,"")&amp;IF(MEC!C41=Geral!$AN$21,MEC!$B$29,"")&amp;IF(MET!C41=Geral!$AN$21,MET!$B$29,"")&amp;IF(SEG!C41=Geral!$AN$21,SEG!$B$29,"")&amp;IF(TEL!C41=Geral!$AN$21,TEL!$B$29,"")&amp;IF(TUREVE!C41=Geral!$AN$21,TUREVE!$B$29,"")&amp;IF(ADM!C55=Geral!$AN$21,ADM!$B$43,"")&amp;IF(ED!C55=Geral!$AN$21,ED!$B$43,"")&amp;IF(EST!C55=Geral!$AN$21,EST!$B$43,"")&amp;IF(EL!C55=Geral!$AN$21,EL!$B$43,"")&amp;IF(ELT!C55=Geral!$AN$21,ELT!$B$43,"")&amp;IF(INFO!C55=Geral!$AN$21,INFO!$B$43,"")&amp;IF(MEC!C55=Geral!$AN$21,MEC!$B$43,"")&amp;IF(MET!C55=Geral!$AN$21,MET!$B$43,"")&amp;IF(SEG!C55=Geral!$AN$21,SEG!$B$43,"")&amp;IF(TEL!C55=Geral!$AN$21,TEL!$B$43,"")&amp;IF(TUREVE!C55=Geral!$AN$21,TUREVE!$B$43,""))</f>
        <v/>
      </c>
      <c r="AP33" s="20" t="str">
        <f>IF(ADM!K13=Geral!$AN$21,ADM!$I$1,"")&amp;IF(ED!K13=Geral!$AN$21,ED!$I$1,"")&amp;IF(EST!K13=Geral!$AN$21,EST!$I$1,"")&amp;IF(EL!K13=Geral!$AN$21,EL!$I$1,"")&amp;IF(ELT!K13=Geral!$AN$21,ELT!$I$1,"")&amp;IF(INFO!K13=Geral!$AN$21,INFO!$I$1,"")&amp;IF(MEC!K13=Geral!$AN$21,MEC!$I$1,"")&amp;IF(MET!K13=Geral!$AN$21,MET!$I$1,"")&amp;IF(SEG!K13=Geral!$AN$21,SEG!$I$1,"")&amp;(IF(TEL!K13=Geral!$AN$21,TEL!$I$1,"")&amp;IF(TUREVE!K13=Geral!$AN$21,TUREVE!$I$1,"")&amp;IF(ADM!K27=Geral!$AN$21,ADM!$I$15,"")&amp;IF(ED!K27=Geral!$AN$21,ED!$I$15,"")&amp;IF(EST!K27=Geral!$AN$21,EST!$I$15,"")&amp;IF(EL!K27=Geral!$AN$21,EL!$I$15,"")&amp;IF(ELT!K27=Geral!$AN$21,ELT!$I$15,"")&amp;IF(INFO!K27=Geral!$AN$21,INFO!$I$15,"")&amp;IF(MEC!K27=Geral!$AN$21,MEC!$I$15,"")&amp;IF(MET!K27=Geral!$AN$21,MET!$I$15,"")&amp;IF(SEG!K27=Geral!$AN$21,SEG!$I$15,"")&amp;IF(TEL!K27=Geral!$AN$21,TEL!$I$15,"")&amp;IF(TUREVE!K27=Geral!$AN$21,TUREVE!$I$15,"")&amp;IF(ADM!K41=Geral!$AN$21,ADM!$I$29,"")&amp;IF(ED!K41=Geral!$AN$21,ED!$I$29,""))&amp;(IF(EST!K41=Geral!$AN$21,EST!$I$29,"")&amp;IF(EL!K41=Geral!$AN$21,EL!$I$29,"")&amp;IF(ELT!K41=Geral!$AN$21,ELT!$I$29,"")&amp;IF(INFO!K41=Geral!$AN$21,INFO!$I$29,"")&amp;IF(MEC!K41=Geral!$AN$21,MEC!$I$29,"")&amp;IF(MET!K41=Geral!$AN$21,MET!$I$29,"")&amp;IF(SEG!K41=Geral!$AN$21,SEG!$I$29,"")&amp;IF(TEL!K41=Geral!$AN$21,TEL!$I$29,"")&amp;IF(TUREVE!K41=Geral!$AN$21,TUREVE!$I$29,"")&amp;IF(ADM!K55=Geral!$AN$21,ADM!$I$43,"")&amp;IF(ED!K55=Geral!$AN$21,ED!$I$43,"")&amp;IF(EST!K55=Geral!$AN$21,EST!$I$43,"")&amp;IF(EL!K55=Geral!$AN$21,EL!$I$43,"")&amp;IF(ELT!K55=Geral!$AN$21,ELT!$I$43,"")&amp;IF(INFO!K55=Geral!$AN$21,INFO!$I$43,"")&amp;IF(MEC!K55=Geral!$AN$21,MEC!$I$43,"")&amp;IF(MET!K55=Geral!$AN$21,MET!$I$43,"")&amp;IF(SEG!K55=Geral!$AN$21,SEG!$I$43,"")&amp;IF(TEL!K55=Geral!$AN$21,TEL!$I$43,"")&amp;IF(TUREVE!K55=Geral!$AN$21,TUREVE!$I$43,""))&amp;IF(ADM!D13=Geral!$AN$21,ADM!$B$1,"")&amp;IF(ED!D13=Geral!$AN$21,ED!$B$1,"")&amp;IF(EST!D13=Geral!$AN$21,EST!$B$1,"")&amp;IF(EL!D13=Geral!$AN$21,EL!$B$1,"")&amp;IF(ELT!D13=Geral!$AN$21,ELT!$B$1,"")&amp;IF(INFO!D13=Geral!$AN$21,INFO!$B$1,"")&amp;IF(MEC!D13=Geral!$AN$21,MEC!$B$1,"")&amp;IF(MET!D13=Geral!$AN$21,MET!$B$1,"")&amp;IF(SEG!D13=Geral!$AN$21,SEG!$B$1,"")&amp;(IF(TEL!D13=Geral!$AN$21,TEL!$B$1,"")&amp;IF(TUREVE!D13=Geral!$AN$21,TUREVE!$B$1,"")&amp;IF(ADM!D27=Geral!$AN$21,ADM!$B$15,"")&amp;IF(ED!D27=Geral!$AN$21,ED!$B$15,"")&amp;IF(EST!D27=Geral!$AN$21,EST!$B$15,"")&amp;IF(EL!D27=Geral!$AN$21,EL!$B$15,"")&amp;IF(ELT!D27=Geral!$AN$21,ELT!$B$15,"")&amp;IF(INFO!D27=Geral!$AN$21,INFO!$B$15,"")&amp;IF(MEC!D27=Geral!$AN$21,MEC!$B$15,"")&amp;IF(MET!D27=Geral!$AN$21,MET!$B$15,"")&amp;IF(SEG!D27=Geral!$AN$21,SEG!$B$15,"")&amp;IF(TEL!D27=Geral!$AN$21,TEL!$B$15,"")&amp;IF(TUREVE!D27=Geral!$AN$21,TUREVE!$B$15,"")&amp;IF(ADM!D41=Geral!$AN$21,ADM!$B$29,"")&amp;IF(ED!D41=Geral!$AN$21,ED!$B$29,""))&amp;(IF(EST!D41=Geral!$AN$21,EST!$B$29,"")&amp;IF(EL!D41=Geral!$AN$21,EL!$B$29,"")&amp;IF(ELT!D41=Geral!$AN$21,ELT!$B$29,"")&amp;IF(INFO!D41=Geral!$AN$21,INFO!$B$29,"")&amp;IF(MEC!D41=Geral!$AN$21,MEC!$B$29,"")&amp;IF(MET!D41=Geral!$AN$21,MET!$B$29,"")&amp;IF(SEG!D41=Geral!$AN$21,SEG!$B$29,"")&amp;IF(TEL!D41=Geral!$AN$21,TEL!$B$29,"")&amp;IF(TUREVE!D41=Geral!$AN$21,TUREVE!$B$29,"")&amp;IF(ADM!D55=Geral!$AN$21,ADM!$B$43,"")&amp;IF(ED!D55=Geral!$AN$21,ED!$B$43,"")&amp;IF(EST!D55=Geral!$AN$21,EST!$B$43,"")&amp;IF(EL!D55=Geral!$AN$21,EL!$B$43,"")&amp;IF(ELT!D55=Geral!$AN$21,ELT!$B$43,"")&amp;IF(INFO!D55=Geral!$AN$21,INFO!$B$43,"")&amp;IF(MEC!D55=Geral!$AN$21,MEC!$B$43,"")&amp;IF(MET!D55=Geral!$AN$21,MET!$B$43,"")&amp;IF(SEG!D55=Geral!$AN$21,SEG!$B$43,"")&amp;IF(TEL!D55=Geral!$AN$21,TEL!$B$43,"")&amp;IF(TUREVE!D55=Geral!$AN$21,TUREVE!$B$43,""))</f>
        <v xml:space="preserve">    2BADM  2BSEG </v>
      </c>
      <c r="AQ33" s="20" t="str">
        <f>IF(ADM!L13=Geral!$AN$21,ADM!$I$1,"")&amp;IF(ED!L13=Geral!$AN$21,ED!$I$1,"")&amp;IF(EST!L13=Geral!$AN$21,EST!$I$1,"")&amp;IF(EL!L13=Geral!$AN$21,EL!$I$1,"")&amp;IF(ELT!L13=Geral!$AN$21,ELT!$I$1,"")&amp;IF(INFO!L13=Geral!$AN$21,INFO!$I$1,"")&amp;IF(MEC!L13=Geral!$AN$21,MEC!$I$1,"")&amp;IF(MET!L13=Geral!$AN$21,MET!$I$1,"")&amp;IF(SEG!L13=Geral!$AN$21,SEG!$I$1,"")&amp;(IF(TEL!L13=Geral!$AN$21,TEL!$I$1,"")&amp;IF(TUREVE!L13=Geral!$AN$21,TUREVE!$I$1,"")&amp;IF(ADM!L27=Geral!$AN$21,ADM!$I$15,"")&amp;IF(ED!L27=Geral!$AN$21,ED!$I$15,"")&amp;IF(EST!L27=Geral!$AN$21,EST!$I$15,"")&amp;IF(EL!L27=Geral!$AN$21,EL!$I$15,"")&amp;IF(ELT!L27=Geral!$AN$21,ELT!$I$15,"")&amp;IF(INFO!L27=Geral!$AN$21,INFO!$I$15,"")&amp;IF(MEC!L27=Geral!$AN$21,MEC!$I$15,"")&amp;IF(MET!L27=Geral!$AN$21,MET!$I$15,"")&amp;IF(SEG!L27=Geral!$AN$21,SEG!$I$15,"")&amp;IF(TEL!L27=Geral!$AN$21,TEL!$I$15,"")&amp;IF(TUREVE!L27=Geral!$AN$21,TUREVE!$I$15,"")&amp;IF(ADM!L41=Geral!$AN$21,ADM!$I$29,"")&amp;IF(ED!L41=Geral!$AN$21,ED!$I$29,""))&amp;(IF(EST!L41=Geral!$AN$21,EST!$I$29,"")&amp;IF(EL!L41=Geral!$AN$21,EL!$I$29,"")&amp;IF(ELT!L41=Geral!$AN$21,ELT!$I$29,"")&amp;IF(INFO!L41=Geral!$AN$21,INFO!$I$29,"")&amp;IF(MEC!L41=Geral!$AN$21,MEC!$I$29,"")&amp;IF(MET!L41=Geral!$AN$21,MET!$I$29,"")&amp;IF(SEG!L41=Geral!$AN$21,SEG!$I$29,"")&amp;IF(TEL!L41=Geral!$AN$21,TEL!$I$29,"")&amp;IF(TUREVE!L41=Geral!$AN$21,TUREVE!$I$29,"")&amp;IF(ADM!L55=Geral!$AN$21,ADM!$I$43,"")&amp;IF(ED!L55=Geral!$AN$21,ED!$I$43,"")&amp;IF(EST!L55=Geral!$AN$21,EST!$I$43,"")&amp;IF(EL!L55=Geral!$AN$21,EL!$I$43,"")&amp;IF(ELT!L55=Geral!$AN$21,ELT!$I$43,"")&amp;IF(INFO!L55=Geral!$AN$21,INFO!$I$43,"")&amp;IF(MEC!L55=Geral!$AN$21,MEC!$I$43,"")&amp;IF(MET!L55=Geral!$AN$21,MET!$I$43,"")&amp;IF(SEG!L55=Geral!$AN$21,SEG!$I$43,"")&amp;IF(TEL!L55=Geral!$AN$21,TEL!$I$43,"")&amp;IF(TUREVE!L55=Geral!$AN$21,TUREVE!$I$43,""))&amp;IF(ADM!E13=Geral!$AN$21,ADM!$B$1,"")&amp;IF(ED!E13=Geral!$AN$21,ED!$B$1,"")&amp;IF(EST!E13=Geral!$AN$21,EST!$B$1,"")&amp;IF(EL!E13=Geral!$AN$21,EL!$B$1,"")&amp;IF(ELT!E13=Geral!$AN$21,ELT!$B$1,"")&amp;IF(INFO!E13=Geral!$AN$21,INFO!$B$1,"")&amp;IF(MEC!E13=Geral!$AN$21,MEC!$B$1,"")&amp;IF(MET!E13=Geral!$AN$21,MET!$B$1,"")&amp;IF(SEG!E13=Geral!$AN$21,SEG!$B$1,"")&amp;(IF(TEL!E13=Geral!$AN$21,TEL!$B$1,"")&amp;IF(TUREVE!E13=Geral!$AN$21,TUREVE!$B$1,"")&amp;IF(ADM!E27=Geral!$AN$21,ADM!$B$15,"")&amp;IF(ED!E27=Geral!$AN$21,ED!$B$15,"")&amp;IF(EST!E27=Geral!$AN$21,EST!$B$15,"")&amp;IF(EL!E27=Geral!$AN$21,EL!$B$15,"")&amp;IF(ELT!E27=Geral!$AN$21,ELT!$B$15,"")&amp;IF(INFO!E27=Geral!$AN$21,INFO!$B$15,"")&amp;IF(MEC!E27=Geral!$AN$21,MEC!$B$15,"")&amp;IF(MET!E27=Geral!$AN$21,MET!$B$15,"")&amp;IF(SEG!E27=Geral!$AN$21,SEG!$B$15,"")&amp;IF(TEL!E27=Geral!$AN$21,TEL!$B$15,"")&amp;IF(TUREVE!E27=Geral!$AN$21,TUREVE!$B$15,"")&amp;IF(ADM!E41=Geral!$AN$21,ADM!$B$29,"")&amp;IF(ED!E41=Geral!$AN$21,ED!$B$29,""))&amp;(IF(EST!E41=Geral!$AN$21,EST!$B$29,"")&amp;IF(EL!E41=Geral!$AN$21,EL!$B$29,"")&amp;IF(ELT!E41=Geral!$AN$21,ELT!$B$29,"")&amp;IF(INFO!E41=Geral!$AN$21,INFO!$B$29,"")&amp;IF(MEC!E41=Geral!$AN$21,MEC!$B$29,"")&amp;IF(MET!E41=Geral!$AN$21,MET!$B$29,"")&amp;IF(SEG!E41=Geral!$AN$21,SEG!$B$29,"")&amp;IF(TEL!E41=Geral!$AN$21,TEL!$B$29,"")&amp;IF(TUREVE!E41=Geral!$AN$21,TUREVE!$B$29,"")&amp;IF(ADM!E55=Geral!$AN$21,ADM!$B$43,"")&amp;IF(ED!E55=Geral!$AN$21,ED!$B$43,"")&amp;IF(EST!E55=Geral!$AN$21,EST!$B$43,"")&amp;IF(EL!E55=Geral!$AN$21,EL!$B$43,"")&amp;IF(ELT!E55=Geral!$AN$21,ELT!$B$43,"")&amp;IF(INFO!E55=Geral!$AN$21,INFO!$B$43,"")&amp;IF(MEC!E55=Geral!$AN$21,MEC!$B$43,"")&amp;IF(MET!E55=Geral!$AN$21,MET!$B$43,"")&amp;IF(SEG!E55=Geral!$AN$21,SEG!$B$43,"")&amp;IF(TEL!E55=Geral!$AN$21,TEL!$B$43,"")&amp;IF(TUREVE!E55=Geral!$AN$21,TUREVE!$B$43,""))</f>
        <v xml:space="preserve">    2BEL     2BELT </v>
      </c>
      <c r="AR33" s="20" t="str">
        <f>IF(ADM!M13=Geral!$AN$21,ADM!$I$1,"")&amp;IF(ED!M13=Geral!$AN$21,ED!$I$1,"")&amp;IF(EST!M13=Geral!$AN$21,EST!$I$1,"")&amp;IF(EL!M13=Geral!$AN$21,EL!$I$1,"")&amp;IF(ELT!M13=Geral!$AN$21,ELT!$I$1,"")&amp;IF(INFO!M13=Geral!$AN$21,INFO!$I$1,"")&amp;IF(MEC!M13=Geral!$AN$21,MEC!$I$1,"")&amp;IF(MET!M13=Geral!$AN$21,MET!$I$1,"")&amp;IF(SEG!M13=Geral!$AN$21,SEG!$I$1,"")&amp;(IF(TEL!M13=Geral!$AN$21,TEL!$I$1,"")&amp;IF(TUREVE!M13=Geral!$AN$21,TUREVE!$I$1,"")&amp;IF(ADM!M27=Geral!$AN$21,ADM!$I$15,"")&amp;IF(ED!M27=Geral!$AN$21,ED!$I$15,"")&amp;IF(EST!M27=Geral!$AN$21,EST!$I$15,"")&amp;IF(EL!M27=Geral!$AN$21,EL!$I$15,"")&amp;IF(ELT!M27=Geral!$AN$21,ELT!$I$15,"")&amp;IF(INFO!M27=Geral!$AN$21,INFO!$I$15,"")&amp;IF(MEC!M27=Geral!$AN$21,MEC!$I$15,"")&amp;IF(MET!M27=Geral!$AN$21,MET!$I$15,"")&amp;IF(SEG!M27=Geral!$AN$21,SEG!$I$15,"")&amp;IF(TEL!M27=Geral!$AN$21,TEL!$I$15,"")&amp;IF(TUREVE!M27=Geral!$AN$21,TUREVE!$I$15,"")&amp;IF(ADM!M41=Geral!$AN$21,ADM!$I$29,"")&amp;IF(ED!M41=Geral!$AN$21,ED!$I$29,""))&amp;(IF(EST!M41=Geral!$AN$21,EST!$I$29,"")&amp;IF(EL!M41=Geral!$AN$21,EL!$I$29,"")&amp;IF(ELT!M41=Geral!$AN$21,ELT!$I$29,"")&amp;IF(INFO!M41=Geral!$AN$21,INFO!$I$29,"")&amp;IF(MEC!M41=Geral!$AN$21,MEC!$I$29,"")&amp;IF(MET!M41=Geral!$AN$21,MET!$I$29,"")&amp;IF(SEG!M41=Geral!$AN$21,SEG!$I$29,"")&amp;IF(TEL!M41=Geral!$AN$21,TEL!$I$29,"")&amp;IF(TUREVE!M41=Geral!$AN$21,TUREVE!$I$29,"")&amp;IF(ADM!M55=Geral!$AN$21,ADM!$I$43,"")&amp;IF(ED!M55=Geral!$AN$21,ED!$I$43,"")&amp;IF(EST!M55=Geral!$AN$21,EST!$I$43,"")&amp;IF(EL!M55=Geral!$AN$21,EL!$I$43,"")&amp;IF(ELT!M55=Geral!$AN$21,ELT!$I$43,"")&amp;IF(INFO!M55=Geral!$AN$21,INFO!$I$43,"")&amp;IF(MEC!M55=Geral!$AN$21,MEC!$I$43,"")&amp;IF(MET!M55=Geral!$AN$21,MET!$I$43,"")&amp;IF(SEG!M55=Geral!$AN$21,SEG!$I$43,"")&amp;IF(TEL!M55=Geral!$AN$21,TEL!$I$43,"")&amp;IF(TUREVE!M55=Geral!$AN$21,TUREVE!$I$43,""))&amp;IF(ADM!F13=Geral!$AN$21,ADM!$B$1,"")&amp;IF(ED!F13=Geral!$AN$21,ED!$B$1,"")&amp;IF(EST!F13=Geral!$AN$21,EST!$B$1,"")&amp;IF(EL!F13=Geral!$AN$21,EL!$B$1,"")&amp;IF(ELT!F13=Geral!$AN$21,ELT!$B$1,"")&amp;IF(INFO!F13=Geral!$AN$21,INFO!$B$1,"")&amp;IF(MEC!F13=Geral!$AN$21,MEC!$B$1,"")&amp;IF(MET!F13=Geral!$AN$21,MET!$B$1,"")&amp;IF(SEG!F13=Geral!$AN$21,SEG!$B$1,"")&amp;(IF(TEL!F13=Geral!$AN$21,TEL!$B$1,"")&amp;IF(TUREVE!F13=Geral!$AN$21,TUREVE!$B$1,"")&amp;IF(ADM!F27=Geral!$AN$21,ADM!$B$15,"")&amp;IF(ED!F27=Geral!$AN$21,ED!$B$15,"")&amp;IF(EST!F27=Geral!$AN$21,EST!$B$15,"")&amp;IF(EL!F27=Geral!$AN$21,EL!$B$15,"")&amp;IF(ELT!F27=Geral!$AN$21,ELT!$B$15,"")&amp;IF(INFO!F27=Geral!$AN$21,INFO!$B$15,"")&amp;IF(MEC!F27=Geral!$AN$21,MEC!$B$15,"")&amp;IF(MET!F27=Geral!$AN$21,MET!$B$15,"")&amp;IF(SEG!F27=Geral!$AN$21,SEG!$B$15,"")&amp;IF(TEL!F27=Geral!$AN$21,TEL!$B$15,"")&amp;IF(TUREVE!F27=Geral!$AN$21,TUREVE!$B$15,"")&amp;IF(ADM!F41=Geral!$AN$21,ADM!$B$29,"")&amp;IF(ED!F41=Geral!$AN$21,ED!$B$29,""))&amp;(IF(EST!F41=Geral!$AN$21,EST!$B$29,"")&amp;IF(EL!F41=Geral!$AN$21,EL!$B$29,"")&amp;IF(ELT!F41=Geral!$AN$21,ELT!$B$29,"")&amp;IF(INFO!F41=Geral!$AN$21,INFO!$B$29,"")&amp;IF(MEC!F41=Geral!$AN$21,MEC!$B$29,"")&amp;IF(MET!F41=Geral!$AN$21,MET!$B$29,"")&amp;IF(SEG!F41=Geral!$AN$21,SEG!$B$29,"")&amp;IF(TEL!F41=Geral!$AN$21,TEL!$B$29,"")&amp;IF(TUREVE!F41=Geral!$AN$21,TUREVE!$B$29,"")&amp;IF(ADM!F55=Geral!$AN$21,ADM!$B$43,"")&amp;IF(ED!F55=Geral!$AN$21,ED!$B$43,"")&amp;IF(EST!F55=Geral!$AN$21,EST!$B$43,"")&amp;IF(EL!F55=Geral!$AN$21,EL!$B$43,"")&amp;IF(ELT!F55=Geral!$AN$21,ELT!$B$43,"")&amp;IF(INFO!F55=Geral!$AN$21,INFO!$B$43,"")&amp;IF(MEC!F55=Geral!$AN$21,MEC!$B$43,"")&amp;IF(MET!F55=Geral!$AN$21,MET!$B$43,"")&amp;IF(SEG!F55=Geral!$AN$21,SEG!$B$43,"")&amp;IF(TEL!F55=Geral!$AN$21,TEL!$B$43,"")&amp;IF(TUREVE!F55=Geral!$AN$21,TUREVE!$B$43,""))</f>
        <v/>
      </c>
      <c r="AS33" s="27"/>
      <c r="AT33" s="20" t="str">
        <f>IF(ADM!I13=Geral!$AT$21,ADM!$I$1,"")&amp;IF(ED!I13=Geral!$AT$21,ED!$I$1,"")&amp;IF(EST!I13=Geral!$AT$21,EST!$I$1,"")&amp;IF(EL!I13=Geral!$AT$21,EL!$I$1,"")&amp;IF(ELT!I13=Geral!$AT$21,ELT!$I$1,"")&amp;IF(INFO!I13=Geral!$AT$21,INFO!$I$1,"")&amp;IF(MEC!I13=Geral!$AT$21,MEC!$I$1,"")&amp;IF(MET!I13=Geral!$AT$21,MET!$I$1,"")&amp;IF(SEG!I13=Geral!$AT$21,SEG!$I$1,"")&amp;(IF(TEL!I13=Geral!$AT$21,TEL!$I$1,"")&amp;IF(TUREVE!I13=Geral!$AT$21,TUREVE!$I$1,"")&amp;IF(ADM!I27=Geral!$AT$21,ADM!$I$15,"")&amp;IF(ED!I27=Geral!$AT$21,ED!$I$15,"")&amp;IF(EST!I27=Geral!$AT$21,EST!$I$15,"")&amp;IF(EL!I27=Geral!$AT$21,EL!$I$15,"")&amp;IF(ELT!I27=Geral!$AT$21,ELT!$I$15,"")&amp;IF(INFO!I27=Geral!$AT$21,INFO!$I$15,"")&amp;IF(MEC!I27=Geral!$AT$21,MEC!$I$15,"")&amp;IF(MET!I27=Geral!$AT$21,MET!$I$15,"")&amp;IF(SEG!I27=Geral!$AT$21,SEG!$I$15,"")&amp;IF(TEL!I27=Geral!$AT$21,TEL!$I$15,"")&amp;IF(TUREVE!I27=Geral!$AT$21,TUREVE!$I$15,"")&amp;IF(ADM!I41=Geral!$AT$21,ADM!$I$29,"")&amp;IF(ED!I41=Geral!$AT$21,ED!$I$29,""))&amp;(IF(EST!I41=Geral!$AT$21,EST!$I$29,"")&amp;IF(EL!I41=Geral!$AT$21,EL!$I$29,"")&amp;IF(ELT!I41=Geral!$AT$21,ELT!$I$29,"")&amp;IF(INFO!I41=Geral!$AT$21,INFO!$I$29,"")&amp;IF(MEC!I41=Geral!$AT$21,MEC!$I$29,"")&amp;IF(MET!I41=Geral!$AT$21,MET!$I$29,"")&amp;IF(SEG!I41=Geral!$AT$21,SEG!$I$29,"")&amp;IF(TEL!I41=Geral!$AT$21,TEL!$I$29,"")&amp;IF(TUREVE!I41=Geral!$AT$21,TUREVE!$I$29,"")&amp;IF(ADM!I55=Geral!$AT$21,ADM!$I$43,"")&amp;IF(ED!I55=Geral!$AT$21,ED!$I$43,"")&amp;IF(EST!I55=Geral!$AT$21,EST!$I$43,"")&amp;IF(EL!I55=Geral!$AT$21,EL!$I$43,"")&amp;IF(ELT!I55=Geral!$AT$21,ELT!$I$43,"")&amp;IF(INFO!I55=Geral!$AT$21,INFO!$I$43,"")&amp;IF(MEC!I55=Geral!$AT$21,MEC!$I$43,"")&amp;IF(MET!I55=Geral!$AT$21,MET!$I$43,"")&amp;IF(SEG!I55=Geral!$AT$21,SEG!$I$43,"")&amp;IF(TEL!I55=Geral!$AT$21,TEL!$I$43,"")&amp;IF(TUREVE!I55=Geral!$AT$21,TUREVE!$I$43,""))&amp;IF(ADM!B13=Geral!$AT$21,ADM!$B$1,"")&amp;IF(ED!B13=Geral!$AT$21,ED!$B$1,"")&amp;IF(EST!B13=Geral!$AT$21,EST!$B$1,"")&amp;IF(EL!B13=Geral!$AT$21,EL!$B$1,"")&amp;IF(ELT!B13=Geral!$AT$21,ELT!$B$1,"")&amp;IF(INFO!B13=Geral!$AT$21,INFO!$B$1,"")&amp;IF(MEC!B13=Geral!$AT$21,MEC!$B$1,"")&amp;IF(MET!B13=Geral!$AT$21,MET!$B$1,"")&amp;IF(SEG!B13=Geral!$AT$21,SEG!$B$1,"")&amp;(IF(TEL!B13=Geral!$AT$21,TEL!$B$1,"")&amp;IF(TUREVE!B13=Geral!$AT$21,TUREVE!$B$1,"")&amp;IF(ADM!B27=Geral!$AT$21,ADM!$B$15,"")&amp;IF(ED!B27=Geral!$AT$21,ED!$B$15,"")&amp;IF(EST!B27=Geral!$AT$21,EST!$B$15,"")&amp;IF(EL!B27=Geral!$AT$21,EL!$B$15,"")&amp;IF(ELT!B27=Geral!$AT$21,ELT!$B$15,"")&amp;IF(INFO!B27=Geral!$AT$21,INFO!$B$15,"")&amp;IF(MEC!B27=Geral!$AT$21,MEC!$B$15,"")&amp;IF(MET!B27=Geral!$AT$21,MET!$B$15,"")&amp;IF(SEG!B27=Geral!$AT$21,SEG!$B$15,"")&amp;IF(TEL!B27=Geral!$AT$21,TEL!$B$15,"")&amp;IF(TUREVE!B27=Geral!$AT$21,TUREVE!$B$15,"")&amp;IF(ADM!B41=Geral!$AT$21,ADM!$B$29,"")&amp;IF(ED!B41=Geral!$AT$21,ED!$B$29,""))&amp;(IF(EST!B41=Geral!$AT$21,EST!$B$29,"")&amp;IF(EL!B41=Geral!$AT$21,EL!$B$29,"")&amp;IF(ELT!B41=Geral!$AT$21,ELT!$B$29,"")&amp;IF(INFO!B41=Geral!$AT$21,INFO!$B$29,"")&amp;IF(MEC!B41=Geral!$AT$21,MEC!$B$29,"")&amp;IF(MET!B41=Geral!$AT$21,MET!$B$29,"")&amp;IF(SEG!B41=Geral!$AT$21,SEG!$B$29,"")&amp;IF(TEL!B41=Geral!$AT$21,TEL!$B$29,"")&amp;IF(TUREVE!B41=Geral!$AT$21,TUREVE!$B$29,"")&amp;IF(ADM!B55=Geral!$AT$21,ADM!$B$43,"")&amp;IF(ED!B55=Geral!$AT$21,ED!$B$43,"")&amp;IF(EST!B55=Geral!$AT$21,EST!$B$43,"")&amp;IF(EL!B55=Geral!$AT$21,EL!$B$43,"")&amp;IF(ELT!B55=Geral!$AT$21,ELT!$B$43,"")&amp;IF(INFO!B55=Geral!$AT$21,INFO!$B$43,"")&amp;IF(MEC!B55=Geral!$AT$21,MEC!$B$43,"")&amp;IF(MET!B55=Geral!$AT$21,MET!$B$43,"")&amp;IF(SEG!B55=Geral!$AT$21,SEG!$B$43,"")&amp;IF(TEL!B55=Geral!$AT$21,TEL!$B$43,"")&amp;IF(TUREVE!B55=Geral!$AT$21,TUREVE!$B$43,""))</f>
        <v/>
      </c>
      <c r="AU33" s="20" t="str">
        <f>IF(ADM!J13=Geral!$AT$21,ADM!$I$1,"")&amp;IF(ED!J13=Geral!$AT$21,ED!$I$1,"")&amp;IF(EST!J13=Geral!$AT$21,EST!$I$1,"")&amp;IF(EL!J13=Geral!$AT$21,EL!$I$1,"")&amp;IF(ELT!J13=Geral!$AT$21,ELT!$I$1,"")&amp;IF(INFO!J13=Geral!$AT$21,INFO!$I$1,"")&amp;IF(MEC!J13=Geral!$AT$21,MEC!$I$1,"")&amp;IF(MET!J13=Geral!$AT$21,MET!$I$1,"")&amp;IF(SEG!J13=Geral!$AT$21,SEG!$I$1,"")&amp;(IF(TEL!J13=Geral!$AT$21,TEL!$I$1,"")&amp;IF(TUREVE!J13=Geral!$AT$21,TUREVE!$I$1,"")&amp;IF(ADM!J27=Geral!$AT$21,ADM!$I$15,"")&amp;IF(ED!J27=Geral!$AT$21,ED!$I$15,"")&amp;IF(EST!J27=Geral!$AT$21,EST!$I$15,"")&amp;IF(EL!J27=Geral!$AT$21,EL!$I$15,"")&amp;IF(ELT!J27=Geral!$AT$21,ELT!$I$15,"")&amp;IF(INFO!J27=Geral!$AT$21,INFO!$I$15,"")&amp;IF(MEC!J27=Geral!$AT$21,MEC!$I$15,"")&amp;IF(MET!J27=Geral!$AT$21,MET!$I$15,"")&amp;IF(SEG!J27=Geral!$AT$21,SEG!$I$15,"")&amp;IF(TEL!J27=Geral!$AT$21,TEL!$I$15,"")&amp;IF(TUREVE!J27=Geral!$AT$21,TUREVE!$I$15,"")&amp;IF(ADM!J41=Geral!$AT$21,ADM!$I$29,"")&amp;IF(ED!J41=Geral!$AT$21,ED!$I$29,""))&amp;(IF(EST!J41=Geral!$AT$21,EST!$I$29,"")&amp;IF(EL!J41=Geral!$AT$21,EL!$I$29,"")&amp;IF(ELT!J41=Geral!$AT$21,ELT!$I$29,"")&amp;IF(INFO!J41=Geral!$AT$21,INFO!$I$29,"")&amp;IF(MEC!J41=Geral!$AT$21,MEC!$I$29,"")&amp;IF(MET!J41=Geral!$AT$21,MET!$I$29,"")&amp;IF(SEG!J41=Geral!$AT$21,SEG!$I$29,"")&amp;IF(TEL!J41=Geral!$AT$21,TEL!$I$29,"")&amp;IF(TUREVE!J41=Geral!$AT$21,TUREVE!$I$29,"")&amp;IF(ADM!J55=Geral!$AT$21,ADM!$I$43,"")&amp;IF(ED!J55=Geral!$AT$21,ED!$I$43,"")&amp;IF(EST!J55=Geral!$AT$21,EST!$I$43,"")&amp;IF(EL!J55=Geral!$AT$21,EL!$I$43,"")&amp;IF(ELT!J55=Geral!$AT$21,ELT!$I$43,"")&amp;IF(INFO!J55=Geral!$AT$21,INFO!$I$43,"")&amp;IF(MEC!J55=Geral!$AT$21,MEC!$I$43,"")&amp;IF(MET!J55=Geral!$AT$21,MET!$I$43,"")&amp;IF(SEG!J55=Geral!$AT$21,SEG!$I$43,"")&amp;IF(TEL!J55=Geral!$AT$21,TEL!$I$43,"")&amp;IF(TUREVE!J55=Geral!$AT$21,TUREVE!$I$43,""))&amp;IF(ADM!C13=Geral!$AT$21,ADM!$B$1,"")&amp;IF(ED!C13=Geral!$AT$21,ED!$B$1,"")&amp;IF(EST!C13=Geral!$AT$21,EST!$B$1,"")&amp;IF(EL!C13=Geral!$AT$21,EL!$B$1,"")&amp;IF(ELT!C13=Geral!$AT$21,ELT!$B$1,"")&amp;IF(INFO!C13=Geral!$AT$21,INFO!$B$1,"")&amp;IF(MEC!C13=Geral!$AT$21,MEC!$B$1,"")&amp;IF(MET!C13=Geral!$AT$21,MET!$B$1,"")&amp;IF(SEG!C13=Geral!$AT$21,SEG!$B$1,"")&amp;(IF(TEL!C13=Geral!$AT$21,TEL!$B$1,"")&amp;IF(TUREVE!C13=Geral!$AT$21,TUREVE!$B$1,"")&amp;IF(ADM!C27=Geral!$AT$21,ADM!$B$15,"")&amp;IF(ED!C27=Geral!$AT$21,ED!$B$15,"")&amp;IF(EST!C27=Geral!$AT$21,EST!$B$15,"")&amp;IF(EL!C27=Geral!$AT$21,EL!$B$15,"")&amp;IF(ELT!C27=Geral!$AT$21,ELT!$B$15,"")&amp;IF(INFO!C27=Geral!$AT$21,INFO!$B$15,"")&amp;IF(MEC!C27=Geral!$AT$21,MEC!$B$15,"")&amp;IF(MET!C27=Geral!$AT$21,MET!$B$15,"")&amp;IF(SEG!C27=Geral!$AT$21,SEG!$B$15,"")&amp;IF(TEL!C27=Geral!$AT$21,TEL!$B$15,"")&amp;IF(TUREVE!C27=Geral!$AT$21,TUREVE!$B$15,"")&amp;IF(ADM!C41=Geral!$AT$21,ADM!$B$29,"")&amp;IF(ED!C41=Geral!$AT$21,ED!$B$29,""))&amp;(IF(EST!C41=Geral!$AT$21,EST!$B$29,"")&amp;IF(EL!C41=Geral!$AT$21,EL!$B$29,"")&amp;IF(ELT!C41=Geral!$AT$21,ELT!$B$29,"")&amp;IF(INFO!C41=Geral!$AT$21,INFO!$B$29,"")&amp;IF(MEC!C41=Geral!$AT$21,MEC!$B$29,"")&amp;IF(MET!C41=Geral!$AT$21,MET!$B$29,"")&amp;IF(SEG!C41=Geral!$AT$21,SEG!$B$29,"")&amp;IF(TEL!C41=Geral!$AT$21,TEL!$B$29,"")&amp;IF(TUREVE!C41=Geral!$AT$21,TUREVE!$B$29,"")&amp;IF(ADM!C55=Geral!$AT$21,ADM!$B$43,"")&amp;IF(ED!C55=Geral!$AT$21,ED!$B$43,"")&amp;IF(EST!C55=Geral!$AT$21,EST!$B$43,"")&amp;IF(EL!C55=Geral!$AT$21,EL!$B$43,"")&amp;IF(ELT!C55=Geral!$AT$21,ELT!$B$43,"")&amp;IF(INFO!C55=Geral!$AT$21,INFO!$B$43,"")&amp;IF(MEC!C55=Geral!$AT$21,MEC!$B$43,"")&amp;IF(MET!C55=Geral!$AT$21,MET!$B$43,"")&amp;IF(SEG!C55=Geral!$AT$21,SEG!$B$43,"")&amp;IF(TEL!C55=Geral!$AT$21,TEL!$B$43,"")&amp;IF(TUREVE!C55=Geral!$AT$21,TUREVE!$B$43,""))</f>
        <v/>
      </c>
      <c r="AV33" s="20" t="str">
        <f>IF(ADM!K13=Geral!$AT$21,ADM!$I$1,"")&amp;IF(ED!K13=Geral!$AT$21,ED!$I$1,"")&amp;IF(EST!K13=Geral!$AT$21,EST!$I$1,"")&amp;IF(EL!K13=Geral!$AT$21,EL!$I$1,"")&amp;IF(ELT!K13=Geral!$AT$21,ELT!$I$1,"")&amp;IF(INFO!K13=Geral!$AT$21,INFO!$I$1,"")&amp;IF(MEC!K13=Geral!$AT$21,MEC!$I$1,"")&amp;IF(MET!K13=Geral!$AT$21,MET!$I$1,"")&amp;IF(SEG!K13=Geral!$AT$21,SEG!$I$1,"")&amp;(IF(TEL!K13=Geral!$AT$21,TEL!$I$1,"")&amp;IF(TUREVE!K13=Geral!$AT$21,TUREVE!$I$1,"")&amp;IF(ADM!K27=Geral!$AT$21,ADM!$I$15,"")&amp;IF(ED!K27=Geral!$AT$21,ED!$I$15,"")&amp;IF(EST!K27=Geral!$AT$21,EST!$I$15,"")&amp;IF(EL!K27=Geral!$AT$21,EL!$I$15,"")&amp;IF(ELT!K27=Geral!$AT$21,ELT!$I$15,"")&amp;IF(INFO!K27=Geral!$AT$21,INFO!$I$15,"")&amp;IF(MEC!K27=Geral!$AT$21,MEC!$I$15,"")&amp;IF(MET!K27=Geral!$AT$21,MET!$I$15,"")&amp;IF(SEG!K27=Geral!$AT$21,SEG!$I$15,"")&amp;IF(TEL!K27=Geral!$AT$21,TEL!$I$15,"")&amp;IF(TUREVE!K27=Geral!$AT$21,TUREVE!$I$15,"")&amp;IF(ADM!K41=Geral!$AT$21,ADM!$I$29,"")&amp;IF(ED!K41=Geral!$AT$21,ED!$I$29,""))&amp;(IF(EST!K41=Geral!$AT$21,EST!$I$29,"")&amp;IF(EL!K41=Geral!$AT$21,EL!$I$29,"")&amp;IF(ELT!K41=Geral!$AT$21,ELT!$I$29,"")&amp;IF(INFO!K41=Geral!$AT$21,INFO!$I$29,"")&amp;IF(MEC!K41=Geral!$AT$21,MEC!$I$29,"")&amp;IF(MET!K41=Geral!$AT$21,MET!$I$29,"")&amp;IF(SEG!K41=Geral!$AT$21,SEG!$I$29,"")&amp;IF(TEL!K41=Geral!$AT$21,TEL!$I$29,"")&amp;IF(TUREVE!K41=Geral!$AT$21,TUREVE!$I$29,"")&amp;IF(ADM!K55=Geral!$AT$21,ADM!$I$43,"")&amp;IF(ED!K55=Geral!$AT$21,ED!$I$43,"")&amp;IF(EST!K55=Geral!$AT$21,EST!$I$43,"")&amp;IF(EL!K55=Geral!$AT$21,EL!$I$43,"")&amp;IF(ELT!K55=Geral!$AT$21,ELT!$I$43,"")&amp;IF(INFO!K55=Geral!$AT$21,INFO!$I$43,"")&amp;IF(MEC!K55=Geral!$AT$21,MEC!$I$43,"")&amp;IF(MET!K55=Geral!$AT$21,MET!$I$43,"")&amp;IF(SEG!K55=Geral!$AT$21,SEG!$I$43,"")&amp;IF(TEL!K55=Geral!$AT$21,TEL!$I$43,"")&amp;IF(TUREVE!K55=Geral!$AT$21,TUREVE!$I$43,""))&amp;IF(ADM!D13=Geral!$AT$21,ADM!$B$1,"")&amp;IF(ED!D13=Geral!$AT$21,ED!$B$1,"")&amp;IF(EST!D13=Geral!$AT$21,EST!$B$1,"")&amp;IF(EL!D13=Geral!$AT$21,EL!$B$1,"")&amp;IF(ELT!D13=Geral!$AT$21,ELT!$B$1,"")&amp;IF(INFO!D13=Geral!$AT$21,INFO!$B$1,"")&amp;IF(MEC!D13=Geral!$AT$21,MEC!$B$1,"")&amp;IF(MET!D13=Geral!$AT$21,MET!$B$1,"")&amp;IF(SEG!D13=Geral!$AT$21,SEG!$B$1,"")&amp;(IF(TEL!D13=Geral!$AT$21,TEL!$B$1,"")&amp;IF(TUREVE!D13=Geral!$AT$21,TUREVE!$B$1,"")&amp;IF(ADM!D27=Geral!$AT$21,ADM!$B$15,"")&amp;IF(ED!D27=Geral!$AT$21,ED!$B$15,"")&amp;IF(EST!D27=Geral!$AT$21,EST!$B$15,"")&amp;IF(EL!D27=Geral!$AT$21,EL!$B$15,"")&amp;IF(ELT!D27=Geral!$AT$21,ELT!$B$15,"")&amp;IF(INFO!D27=Geral!$AT$21,INFO!$B$15,"")&amp;IF(MEC!D27=Geral!$AT$21,MEC!$B$15,"")&amp;IF(MET!D27=Geral!$AT$21,MET!$B$15,"")&amp;IF(SEG!D27=Geral!$AT$21,SEG!$B$15,"")&amp;IF(TEL!D27=Geral!$AT$21,TEL!$B$15,"")&amp;IF(TUREVE!D27=Geral!$AT$21,TUREVE!$B$15,"")&amp;IF(ADM!D41=Geral!$AT$21,ADM!$B$29,"")&amp;IF(ED!D41=Geral!$AT$21,ED!$B$29,""))&amp;(IF(EST!D41=Geral!$AT$21,EST!$B$29,"")&amp;IF(EL!D41=Geral!$AT$21,EL!$B$29,"")&amp;IF(ELT!D41=Geral!$AT$21,ELT!$B$29,"")&amp;IF(INFO!D41=Geral!$AT$21,INFO!$B$29,"")&amp;IF(MEC!D41=Geral!$AT$21,MEC!$B$29,"")&amp;IF(MET!D41=Geral!$AT$21,MET!$B$29,"")&amp;IF(SEG!D41=Geral!$AT$21,SEG!$B$29,"")&amp;IF(TEL!D41=Geral!$AT$21,TEL!$B$29,"")&amp;IF(TUREVE!D41=Geral!$AT$21,TUREVE!$B$29,"")&amp;IF(ADM!D55=Geral!$AT$21,ADM!$B$43,"")&amp;IF(ED!D55=Geral!$AT$21,ED!$B$43,"")&amp;IF(EST!D55=Geral!$AT$21,EST!$B$43,"")&amp;IF(EL!D55=Geral!$AT$21,EL!$B$43,"")&amp;IF(ELT!D55=Geral!$AT$21,ELT!$B$43,"")&amp;IF(INFO!D55=Geral!$AT$21,INFO!$B$43,"")&amp;IF(MEC!D55=Geral!$AT$21,MEC!$B$43,"")&amp;IF(MET!D55=Geral!$AT$21,MET!$B$43,"")&amp;IF(SEG!D55=Geral!$AT$21,SEG!$B$43,"")&amp;IF(TEL!D55=Geral!$AT$21,TEL!$B$43,"")&amp;IF(TUREVE!D55=Geral!$AT$21,TUREVE!$B$43,""))</f>
        <v/>
      </c>
      <c r="AW33" s="20" t="str">
        <f>IF(ADM!L13=Geral!$AT$21,ADM!$I$1,"")&amp;IF(ED!L13=Geral!$AT$21,ED!$I$1,"")&amp;IF(EST!L13=Geral!$AT$21,EST!$I$1,"")&amp;IF(EL!L13=Geral!$AT$21,EL!$I$1,"")&amp;IF(ELT!L13=Geral!$AT$21,ELT!$I$1,"")&amp;IF(INFO!L13=Geral!$AT$21,INFO!$I$1,"")&amp;IF(MEC!L13=Geral!$AT$21,MEC!$I$1,"")&amp;IF(MET!L13=Geral!$AT$21,MET!$I$1,"")&amp;IF(SEG!L13=Geral!$AT$21,SEG!$I$1,"")&amp;(IF(TEL!L13=Geral!$AT$21,TEL!$I$1,"")&amp;IF(TUREVE!L13=Geral!$AT$21,TUREVE!$I$1,"")&amp;IF(ADM!L27=Geral!$AT$21,ADM!$I$15,"")&amp;IF(ED!L27=Geral!$AT$21,ED!$I$15,"")&amp;IF(EST!L27=Geral!$AT$21,EST!$I$15,"")&amp;IF(EL!L27=Geral!$AT$21,EL!$I$15,"")&amp;IF(ELT!L27=Geral!$AT$21,ELT!$I$15,"")&amp;IF(INFO!L27=Geral!$AT$21,INFO!$I$15,"")&amp;IF(MEC!L27=Geral!$AT$21,MEC!$I$15,"")&amp;IF(MET!L27=Geral!$AT$21,MET!$I$15,"")&amp;IF(SEG!L27=Geral!$AT$21,SEG!$I$15,"")&amp;IF(TEL!L27=Geral!$AT$21,TEL!$I$15,"")&amp;IF(TUREVE!L27=Geral!$AT$21,TUREVE!$I$15,"")&amp;IF(ADM!L41=Geral!$AT$21,ADM!$I$29,"")&amp;IF(ED!L41=Geral!$AT$21,ED!$I$29,""))&amp;(IF(EST!L41=Geral!$AT$21,EST!$I$29,"")&amp;IF(EL!L41=Geral!$AT$21,EL!$I$29,"")&amp;IF(ELT!L41=Geral!$AT$21,ELT!$I$29,"")&amp;IF(INFO!L41=Geral!$AT$21,INFO!$I$29,"")&amp;IF(MEC!L41=Geral!$AT$21,MEC!$I$29,"")&amp;IF(MET!L41=Geral!$AT$21,MET!$I$29,"")&amp;IF(SEG!L41=Geral!$AT$21,SEG!$I$29,"")&amp;IF(TEL!L41=Geral!$AT$21,TEL!$I$29,"")&amp;IF(TUREVE!L41=Geral!$AT$21,TUREVE!$I$29,"")&amp;IF(ADM!L55=Geral!$AT$21,ADM!$I$43,"")&amp;IF(ED!L55=Geral!$AT$21,ED!$I$43,"")&amp;IF(EST!L55=Geral!$AT$21,EST!$I$43,"")&amp;IF(EL!L55=Geral!$AT$21,EL!$I$43,"")&amp;IF(ELT!L55=Geral!$AT$21,ELT!$I$43,"")&amp;IF(INFO!L55=Geral!$AT$21,INFO!$I$43,"")&amp;IF(MEC!L55=Geral!$AT$21,MEC!$I$43,"")&amp;IF(MET!L55=Geral!$AT$21,MET!$I$43,"")&amp;IF(SEG!L55=Geral!$AT$21,SEG!$I$43,"")&amp;IF(TEL!L55=Geral!$AT$21,TEL!$I$43,"")&amp;IF(TUREVE!L55=Geral!$AT$21,TUREVE!$I$43,""))&amp;IF(ADM!E13=Geral!$AT$21,ADM!$B$1,"")&amp;IF(ED!E13=Geral!$AT$21,ED!$B$1,"")&amp;IF(EST!E13=Geral!$AT$21,EST!$B$1,"")&amp;IF(EL!E13=Geral!$AT$21,EL!$B$1,"")&amp;IF(ELT!E13=Geral!$AT$21,ELT!$B$1,"")&amp;IF(INFO!E13=Geral!$AT$21,INFO!$B$1,"")&amp;IF(MEC!E13=Geral!$AT$21,MEC!$B$1,"")&amp;IF(MET!E13=Geral!$AT$21,MET!$B$1,"")&amp;IF(SEG!E13=Geral!$AT$21,SEG!$B$1,"")&amp;(IF(TEL!E13=Geral!$AT$21,TEL!$B$1,"")&amp;IF(TUREVE!E13=Geral!$AT$21,TUREVE!$B$1,"")&amp;IF(ADM!E27=Geral!$AT$21,ADM!$B$15,"")&amp;IF(ED!E27=Geral!$AT$21,ED!$B$15,"")&amp;IF(EST!E27=Geral!$AT$21,EST!$B$15,"")&amp;IF(EL!E27=Geral!$AT$21,EL!$B$15,"")&amp;IF(ELT!E27=Geral!$AT$21,ELT!$B$15,"")&amp;IF(INFO!E27=Geral!$AT$21,INFO!$B$15,"")&amp;IF(MEC!E27=Geral!$AT$21,MEC!$B$15,"")&amp;IF(MET!E27=Geral!$AT$21,MET!$B$15,"")&amp;IF(SEG!E27=Geral!$AT$21,SEG!$B$15,"")&amp;IF(TEL!E27=Geral!$AT$21,TEL!$B$15,"")&amp;IF(TUREVE!E27=Geral!$AT$21,TUREVE!$B$15,"")&amp;IF(ADM!E41=Geral!$AT$21,ADM!$B$29,"")&amp;IF(ED!E41=Geral!$AT$21,ED!$B$29,""))&amp;(IF(EST!E41=Geral!$AT$21,EST!$B$29,"")&amp;IF(EL!E41=Geral!$AT$21,EL!$B$29,"")&amp;IF(ELT!E41=Geral!$AT$21,ELT!$B$29,"")&amp;IF(INFO!E41=Geral!$AT$21,INFO!$B$29,"")&amp;IF(MEC!E41=Geral!$AT$21,MEC!$B$29,"")&amp;IF(MET!E41=Geral!$AT$21,MET!$B$29,"")&amp;IF(SEG!E41=Geral!$AT$21,SEG!$B$29,"")&amp;IF(TEL!E41=Geral!$AT$21,TEL!$B$29,"")&amp;IF(TUREVE!E41=Geral!$AT$21,TUREVE!$B$29,"")&amp;IF(ADM!E55=Geral!$AT$21,ADM!$B$43,"")&amp;IF(ED!E55=Geral!$AT$21,ED!$B$43,"")&amp;IF(EST!E55=Geral!$AT$21,EST!$B$43,"")&amp;IF(EL!E55=Geral!$AT$21,EL!$B$43,"")&amp;IF(ELT!E55=Geral!$AT$21,ELT!$B$43,"")&amp;IF(INFO!E55=Geral!$AT$21,INFO!$B$43,"")&amp;IF(MEC!E55=Geral!$AT$21,MEC!$B$43,"")&amp;IF(MET!E55=Geral!$AT$21,MET!$B$43,"")&amp;IF(SEG!E55=Geral!$AT$21,SEG!$B$43,"")&amp;IF(TEL!E55=Geral!$AT$21,TEL!$B$43,"")&amp;IF(TUREVE!E55=Geral!$AT$21,TUREVE!$B$43,""))</f>
        <v/>
      </c>
      <c r="AX33" s="20" t="str">
        <f>IF(ADM!M13=Geral!$AT$21,ADM!$I$1,"")&amp;IF(ED!M13=Geral!$AT$21,ED!$I$1,"")&amp;IF(EST!M13=Geral!$AT$21,EST!$I$1,"")&amp;IF(EL!M13=Geral!$AT$21,EL!$I$1,"")&amp;IF(ELT!M13=Geral!$AT$21,ELT!$I$1,"")&amp;IF(INFO!M13=Geral!$AT$21,INFO!$I$1,"")&amp;IF(MEC!M13=Geral!$AT$21,MEC!$I$1,"")&amp;IF(MET!M13=Geral!$AT$21,MET!$I$1,"")&amp;IF(SEG!M13=Geral!$AT$21,SEG!$I$1,"")&amp;(IF(TEL!M13=Geral!$AT$21,TEL!$I$1,"")&amp;IF(TUREVE!M13=Geral!$AT$21,TUREVE!$I$1,"")&amp;IF(ADM!M27=Geral!$AT$21,ADM!$I$15,"")&amp;IF(ED!M27=Geral!$AT$21,ED!$I$15,"")&amp;IF(EST!M27=Geral!$AT$21,EST!$I$15,"")&amp;IF(EL!M27=Geral!$AT$21,EL!$I$15,"")&amp;IF(ELT!M27=Geral!$AT$21,ELT!$I$15,"")&amp;IF(INFO!M27=Geral!$AT$21,INFO!$I$15,"")&amp;IF(MEC!M27=Geral!$AT$21,MEC!$I$15,"")&amp;IF(MET!M27=Geral!$AT$21,MET!$I$15,"")&amp;IF(SEG!M27=Geral!$AT$21,SEG!$I$15,"")&amp;IF(TEL!M27=Geral!$AT$21,TEL!$I$15,"")&amp;IF(TUREVE!M27=Geral!$AT$21,TUREVE!$I$15,"")&amp;IF(ADM!M41=Geral!$AT$21,ADM!$I$29,"")&amp;IF(ED!M41=Geral!$AT$21,ED!$I$29,""))&amp;(IF(EST!M41=Geral!$AT$21,EST!$I$29,"")&amp;IF(EL!M41=Geral!$AT$21,EL!$I$29,"")&amp;IF(ELT!M41=Geral!$AT$21,ELT!$I$29,"")&amp;IF(INFO!M41=Geral!$AT$21,INFO!$I$29,"")&amp;IF(MEC!M41=Geral!$AT$21,MEC!$I$29,"")&amp;IF(MET!M41=Geral!$AT$21,MET!$I$29,"")&amp;IF(SEG!M41=Geral!$AT$21,SEG!$I$29,"")&amp;IF(TEL!M41=Geral!$AT$21,TEL!$I$29,"")&amp;IF(TUREVE!M41=Geral!$AT$21,TUREVE!$I$29,"")&amp;IF(ADM!M55=Geral!$AT$21,ADM!$I$43,"")&amp;IF(ED!M55=Geral!$AT$21,ED!$I$43,"")&amp;IF(EST!M55=Geral!$AT$21,EST!$I$43,"")&amp;IF(EL!M55=Geral!$AT$21,EL!$I$43,"")&amp;IF(ELT!M55=Geral!$AT$21,ELT!$I$43,"")&amp;IF(INFO!M55=Geral!$AT$21,INFO!$I$43,"")&amp;IF(MEC!M55=Geral!$AT$21,MEC!$I$43,"")&amp;IF(MET!M55=Geral!$AT$21,MET!$I$43,"")&amp;IF(SEG!M55=Geral!$AT$21,SEG!$I$43,"")&amp;IF(TEL!M55=Geral!$AT$21,TEL!$I$43,"")&amp;IF(TUREVE!M55=Geral!$AT$21,TUREVE!$I$43,""))&amp;IF(ADM!F13=Geral!$AT$21,ADM!$B$1,"")&amp;IF(ED!F13=Geral!$AT$21,ED!$B$1,"")&amp;IF(EST!F13=Geral!$AT$21,EST!$B$1,"")&amp;IF(EL!F13=Geral!$AT$21,EL!$B$1,"")&amp;IF(ELT!F13=Geral!$AT$21,ELT!$B$1,"")&amp;IF(INFO!F13=Geral!$AT$21,INFO!$B$1,"")&amp;IF(MEC!F13=Geral!$AT$21,MEC!$B$1,"")&amp;IF(MET!F13=Geral!$AT$21,MET!$B$1,"")&amp;IF(SEG!F13=Geral!$AT$21,SEG!$B$1,"")&amp;(IF(TEL!F13=Geral!$AT$21,TEL!$B$1,"")&amp;IF(TUREVE!F13=Geral!$AT$21,TUREVE!$B$1,"")&amp;IF(ADM!F27=Geral!$AT$21,ADM!$B$15,"")&amp;IF(ED!F27=Geral!$AT$21,ED!$B$15,"")&amp;IF(EST!F27=Geral!$AT$21,EST!$B$15,"")&amp;IF(EL!F27=Geral!$AT$21,EL!$B$15,"")&amp;IF(ELT!F27=Geral!$AT$21,ELT!$B$15,"")&amp;IF(INFO!F27=Geral!$AT$21,INFO!$B$15,"")&amp;IF(MEC!F27=Geral!$AT$21,MEC!$B$15,"")&amp;IF(MET!F27=Geral!$AT$21,MET!$B$15,"")&amp;IF(SEG!F27=Geral!$AT$21,SEG!$B$15,"")&amp;IF(TEL!F27=Geral!$AT$21,TEL!$B$15,"")&amp;IF(TUREVE!F27=Geral!$AT$21,TUREVE!$B$15,"")&amp;IF(ADM!F41=Geral!$AT$21,ADM!$B$29,"")&amp;IF(ED!F41=Geral!$AT$21,ED!$B$29,""))&amp;(IF(EST!F41=Geral!$AT$21,EST!$B$29,"")&amp;IF(EL!F41=Geral!$AT$21,EL!$B$29,"")&amp;IF(ELT!F41=Geral!$AT$21,ELT!$B$29,"")&amp;IF(INFO!F41=Geral!$AT$21,INFO!$B$29,"")&amp;IF(MEC!F41=Geral!$AT$21,MEC!$B$29,"")&amp;IF(MET!F41=Geral!$AT$21,MET!$B$29,"")&amp;IF(SEG!F41=Geral!$AT$21,SEG!$B$29,"")&amp;IF(TEL!F41=Geral!$AT$21,TEL!$B$29,"")&amp;IF(TUREVE!F41=Geral!$AT$21,TUREVE!$B$29,"")&amp;IF(ADM!F55=Geral!$AT$21,ADM!$B$43,"")&amp;IF(ED!F55=Geral!$AT$21,ED!$B$43,"")&amp;IF(EST!F55=Geral!$AT$21,EST!$B$43,"")&amp;IF(EL!F55=Geral!$AT$21,EL!$B$43,"")&amp;IF(ELT!F55=Geral!$AT$21,ELT!$B$43,"")&amp;IF(INFO!F55=Geral!$AT$21,INFO!$B$43,"")&amp;IF(MEC!F55=Geral!$AT$21,MEC!$B$43,"")&amp;IF(MET!F55=Geral!$AT$21,MET!$B$43,"")&amp;IF(SEG!F55=Geral!$AT$21,SEG!$B$43,"")&amp;IF(TEL!F55=Geral!$AT$21,TEL!$B$43,"")&amp;IF(TUREVE!F55=Geral!$AT$21,TUREVE!$B$43,""))</f>
        <v/>
      </c>
      <c r="AY33" s="27"/>
      <c r="AZ33" s="20"/>
      <c r="BA33" s="20"/>
      <c r="BB33" s="20"/>
      <c r="BC33" s="20"/>
      <c r="BD33" s="20"/>
      <c r="BE33" s="27"/>
      <c r="BF33" s="27"/>
      <c r="BG33" s="27"/>
      <c r="BH33" s="27"/>
      <c r="BI33" s="27"/>
      <c r="BJ33" s="27"/>
      <c r="BK33" s="27"/>
      <c r="BL33" s="27"/>
      <c r="BM33" s="27"/>
      <c r="BN33" s="27"/>
      <c r="BO33" s="27"/>
      <c r="BP33" s="27"/>
      <c r="BQ33" s="27"/>
      <c r="BR33" s="27"/>
      <c r="BS33" s="27"/>
      <c r="BT33" s="27"/>
      <c r="BU33" s="27"/>
      <c r="BV33" s="27"/>
      <c r="BW33" s="27"/>
    </row>
    <row r="34" spans="2:75" ht="48" customHeight="1" x14ac:dyDescent="0.25">
      <c r="B34" s="41">
        <v>26</v>
      </c>
      <c r="C34" s="42"/>
      <c r="D34" s="20" t="str">
        <f>IF(ADM!I14=Geral!$D$21,ADM!$I$1,"")&amp;IF(ED!I14=Geral!$D$21,ED!$I$1,"")&amp;IF(EST!I14=Geral!$D$21,EST!$I$1,"")&amp;IF(EL!I14=Geral!$D$21,EL!$I$1,"")&amp;IF(ELT!I14=Geral!$D$21,ELT!$I$1,"")&amp;IF(INFO!I14=Geral!$D$21,INFO!$I$1,"")&amp;IF(MEC!I14=Geral!$D$21,MEC!$I$1,"")&amp;IF(MET!I14=Geral!$D$21,MET!$I$1,"")&amp;IF(SEG!I14=Geral!$D$21,SEG!$I$1,"")&amp;(IF(TEL!I14=Geral!$D$21,TEL!$I$1,"")&amp;IF(TUREVE!I14=Geral!$D$21,TUREVE!$I$1,"")&amp;IF(ADM!I28=Geral!$D$21,ADM!$I$15,"")&amp;IF(ED!I28=Geral!$D$21,ED!$I$15,"")&amp;IF(EST!I28=Geral!$D$21,EST!$I$15,"")&amp;IF(EL!I28=Geral!$D$21,EL!$I$15,"")&amp;IF(ELT!I28=Geral!$D$21,ELT!$I$15,"")&amp;IF(INFO!I28=Geral!$D$21,INFO!$I$15,"")&amp;IF(MEC!I28=Geral!$D$21,MEC!$I$15,"")&amp;IF(MET!I28=Geral!$D$21,MET!$I$15,"")&amp;IF(SEG!I28=Geral!$D$21,SEG!$I$15,"")&amp;IF(TEL!I28=Geral!$D$21,TEL!$I$15,"")&amp;IF(TUREVE!I28=Geral!$D$21,TUREVE!$I$15,"")&amp;IF(ADM!I42=Geral!$D$21,ADM!$I$29,"")&amp;IF(ED!I42=Geral!$D$21,ED!$I$29,""))&amp;(IF(EST!I42=Geral!$D$21,EST!$I$29,"")&amp;IF(EL!I42=Geral!$D$21,EL!$I$29,"")&amp;IF(ELT!I42=Geral!$D$21,ELT!$I$29,"")&amp;IF(INFO!I42=Geral!$D$21,INFO!$I$29,"")&amp;IF(MEC!I42=Geral!$D$21,MEC!$I$29,"")&amp;IF(MET!I42=Geral!$D$21,MET!$I$29,"")&amp;IF(SEG!I42=Geral!$D$21,SEG!$I$29,"")&amp;IF(TEL!I42=Geral!$D$21,TEL!$I$29,"")&amp;IF(TUREVE!I42=Geral!$D$21,TUREVE!$I$29,"")&amp;IF(ADM!I56=Geral!$D$21,ADM!$I$43,"")&amp;IF(ED!I56=Geral!$D$21,ED!$I$43,"")&amp;IF(EST!I56=Geral!$D$21,EST!$I$43,"")&amp;IF(EL!I56=Geral!$D$21,EL!$I$43,"")&amp;IF(ELT!I56=Geral!$D$21,ELT!$I$43,"")&amp;IF(INFO!I56=Geral!$D$21,INFO!$I$43,"")&amp;IF(MEC!I56=Geral!$D$21,MEC!$I$43,"")&amp;IF(MET!I56=Geral!$D$21,MET!$I$43,"")&amp;IF(SEG!I56=Geral!$D$21,SEG!$I$43,"")&amp;IF(TEL!I56=Geral!$D$21,TEL!$I$43,"")&amp;IF(TUREVE!I56=Geral!$D$21,TUREVE!$I$43,""))&amp;IF(ADM!B14=Geral!$D$21,ADM!$B$1,"")&amp;IF(ED!B14=Geral!$D$21,ED!$B$1,"")&amp;IF(EST!B14=Geral!$D$21,EST!$B$1,"")&amp;IF(EL!B14=Geral!$D$21,EL!$B$1,"")&amp;IF(ELT!B14=Geral!$D$21,ELT!$B$1,"")&amp;IF(INFO!B14=Geral!$D$21,INFO!$B$1,"")&amp;IF(MEC!B14=Geral!$D$21,MEC!$B$1,"")&amp;IF(MET!B14=Geral!$D$21,MET!$B$1,"")&amp;IF(SEG!B14=Geral!$D$21,SEG!$B$1,"")&amp;(IF(TEL!B14=Geral!$D$21,TEL!$B$1,"")&amp;IF(TUREVE!B14=Geral!$D$21,TUREVE!$B$1,"")&amp;IF(ADM!B28=Geral!$D$21,ADM!$B$15,"")&amp;IF(ED!B28=Geral!$D$21,ED!$B$15,"")&amp;IF(EST!B28=Geral!$D$21,EST!$B$15,"")&amp;IF(EL!B28=Geral!$D$21,EL!$B$15,"")&amp;IF(ELT!B28=Geral!$D$21,ELT!$B$15,"")&amp;IF(INFO!B28=Geral!$D$21,INFO!$B$15,"")&amp;IF(MEC!B28=Geral!$D$21,MEC!$B$15,"")&amp;IF(MET!B28=Geral!$D$21,MET!$B$15,"")&amp;IF(SEG!B28=Geral!$D$21,SEG!$B$15,"")&amp;IF(TEL!B28=Geral!$D$21,TEL!$B$15,"")&amp;IF(TUREVE!B28=Geral!$D$21,TUREVE!$B$15,"")&amp;IF(ADM!B42=Geral!$D$21,ADM!$B$29,"")&amp;IF(ED!B42=Geral!$D$21,ED!$B$29,""))&amp;(IF(EST!B42=Geral!$D$21,EST!$B$29,"")&amp;IF(EL!B42=Geral!$D$21,EL!$B$29,"")&amp;IF(ELT!B42=Geral!$D$21,ELT!$B$29,"")&amp;IF(INFO!B42=Geral!$D$21,INFO!$B$29,"")&amp;IF(MEC!B42=Geral!$D$21,MEC!$B$29,"")&amp;IF(MET!B42=Geral!$D$21,MET!$B$29,"")&amp;IF(SEG!B42=Geral!$D$21,SEG!$B$29,"")&amp;IF(TEL!B42=Geral!$D$21,TEL!$B$29,"")&amp;IF(TUREVE!B42=Geral!$D$21,TUREVE!$B$29,"")&amp;IF(ADM!B56=Geral!$D$21,ADM!$B$43,"")&amp;IF(ED!B56=Geral!$D$21,ED!$B$43,"")&amp;IF(EST!B56=Geral!$D$21,EST!$B$43,"")&amp;IF(EL!B56=Geral!$D$21,EL!$B$43,"")&amp;IF(ELT!B56=Geral!$D$21,ELT!$B$43,"")&amp;IF(INFO!B56=Geral!$D$21,INFO!$B$43,"")&amp;IF(MEC!B56=Geral!$D$21,MEC!$B$43,"")&amp;IF(MET!B56=Geral!$D$21,MET!$B$43,"")&amp;IF(SEG!B56=Geral!$D$21,SEG!$B$43,"")&amp;IF(TEL!B56=Geral!$D$21,TEL!$B$43,"")&amp;IF(TUREVE!B56=Geral!$D$21,TUREVE!$B$43,""))</f>
        <v xml:space="preserve">    3BADM </v>
      </c>
      <c r="E34" s="20" t="str">
        <f>IF(ADM!J14=Geral!$D$21,ADM!$I$1,"")&amp;IF(ED!J14=Geral!$D$21,ED!$I$1,"")&amp;IF(EST!J14=Geral!$D$21,EST!$I$1,"")&amp;IF(EL!J14=Geral!$D$21,EL!$I$1,"")&amp;IF(ELT!J14=Geral!$D$21,ELT!$I$1,"")&amp;IF(INFO!J14=Geral!$D$21,INFO!$I$1,"")&amp;IF(MEC!J14=Geral!$D$21,MEC!$I$1,"")&amp;IF(MET!J14=Geral!$D$21,MET!$I$1,"")&amp;IF(SEG!J14=Geral!$D$21,SEG!$I$1,"")&amp;(IF(TEL!J14=Geral!$D$21,TEL!$I$1,"")&amp;IF(TUREVE!J14=Geral!$D$21,TUREVE!$I$1,"")&amp;IF(ADM!J28=Geral!$D$21,ADM!$I$15,"")&amp;IF(ED!J28=Geral!$D$21,ED!$I$15,"")&amp;IF(EST!J28=Geral!$D$21,EST!$I$15,"")&amp;IF(EL!J28=Geral!$D$21,EL!$I$15,"")&amp;IF(ELT!J28=Geral!$D$21,ELT!$I$15,"")&amp;IF(INFO!J28=Geral!$D$21,INFO!$I$15,"")&amp;IF(MEC!J28=Geral!$D$21,MEC!$I$15,"")&amp;IF(MET!J28=Geral!$D$21,MET!$I$15,"")&amp;IF(SEG!J28=Geral!$D$21,SEG!$I$15,"")&amp;IF(TEL!J28=Geral!$D$21,TEL!$I$15,"")&amp;IF(TUREVE!J28=Geral!$D$21,TUREVE!$I$15,"")&amp;IF(ADM!J42=Geral!$D$21,ADM!$I$29,"")&amp;IF(ED!J42=Geral!$D$21,ED!$I$29,""))&amp;(IF(EST!J42=Geral!$D$21,EST!$I$29,"")&amp;IF(EL!J42=Geral!$D$21,EL!$I$29,"")&amp;IF(ELT!J42=Geral!$D$21,ELT!$I$29,"")&amp;IF(INFO!J42=Geral!$D$21,INFO!$I$29,"")&amp;IF(MEC!J42=Geral!$D$21,MEC!$I$29,"")&amp;IF(MET!J42=Geral!$D$21,MET!$I$29,"")&amp;IF(SEG!J42=Geral!$D$21,SEG!$I$29,"")&amp;IF(TEL!J42=Geral!$D$21,TEL!$I$29,"")&amp;IF(TUREVE!J42=Geral!$D$21,TUREVE!$I$29,"")&amp;IF(ADM!J56=Geral!$D$21,ADM!$I$43,"")&amp;IF(ED!J56=Geral!$D$21,ED!$I$43,"")&amp;IF(EST!J56=Geral!$D$21,EST!$I$43,"")&amp;IF(EL!J56=Geral!$D$21,EL!$I$43,"")&amp;IF(ELT!J56=Geral!$D$21,ELT!$I$43,"")&amp;IF(INFO!J56=Geral!$D$21,INFO!$I$43,"")&amp;IF(MEC!J56=Geral!$D$21,MEC!$I$43,"")&amp;IF(MET!J56=Geral!$D$21,MET!$I$43,"")&amp;IF(SEG!J56=Geral!$D$21,SEG!$I$43,"")&amp;IF(TEL!J56=Geral!$D$21,TEL!$I$43,"")&amp;IF(TUREVE!J56=Geral!$D$21,TUREVE!$I$43,""))&amp;IF(ADM!C14=Geral!$D$21,ADM!$B$1,"")&amp;IF(ED!C14=Geral!$D$21,ED!$B$1,"")&amp;IF(EST!C14=Geral!$D$21,EST!$B$1,"")&amp;IF(EL!C14=Geral!$D$21,EL!$B$1,"")&amp;IF(ELT!C14=Geral!$D$21,ELT!$B$1,"")&amp;IF(INFO!C14=Geral!$D$21,INFO!$B$1,"")&amp;IF(MEC!C14=Geral!$D$21,MEC!$B$1,"")&amp;IF(MET!C14=Geral!$D$21,MET!$B$1,"")&amp;IF(SEG!C14=Geral!$D$21,SEG!$B$1,"")&amp;(IF(TEL!C14=Geral!$D$21,TEL!$B$1,"")&amp;IF(TUREVE!C14=Geral!$D$21,TUREVE!$B$1,"")&amp;IF(ADM!C28=Geral!$D$21,ADM!$B$15,"")&amp;IF(ED!C28=Geral!$D$21,ED!$B$15,"")&amp;IF(EST!C28=Geral!$D$21,EST!$B$15,"")&amp;IF(EL!C28=Geral!$D$21,EL!$B$15,"")&amp;IF(ELT!C28=Geral!$D$21,ELT!$B$15,"")&amp;IF(INFO!C28=Geral!$D$21,INFO!$B$15,"")&amp;IF(MEC!C28=Geral!$D$21,MEC!$B$15,"")&amp;IF(MET!C28=Geral!$D$21,MET!$B$15,"")&amp;IF(SEG!C28=Geral!$D$21,SEG!$B$15,"")&amp;IF(TEL!C28=Geral!$D$21,TEL!$B$15,"")&amp;IF(TUREVE!C28=Geral!$D$21,TUREVE!$B$15,"")&amp;IF(ADM!C42=Geral!$D$21,ADM!$B$29,"")&amp;IF(ED!C42=Geral!$D$21,ED!$B$29,""))&amp;(IF(EST!C42=Geral!$D$21,EST!$B$29,"")&amp;IF(EL!C42=Geral!$D$21,EL!$B$29,"")&amp;IF(ELT!C42=Geral!$D$21,ELT!$B$29,"")&amp;IF(INFO!C42=Geral!$D$21,INFO!$B$29,"")&amp;IF(MEC!C42=Geral!$D$21,MEC!$B$29,"")&amp;IF(MET!C42=Geral!$D$21,MET!$B$29,"")&amp;IF(SEG!C42=Geral!$D$21,SEG!$B$29,"")&amp;IF(TEL!C42=Geral!$D$21,TEL!$B$29,"")&amp;IF(TUREVE!C42=Geral!$D$21,TUREVE!$B$29,"")&amp;IF(ADM!C56=Geral!$D$21,ADM!$B$43,"")&amp;IF(ED!C56=Geral!$D$21,ED!$B$43,"")&amp;IF(EST!C56=Geral!$D$21,EST!$B$43,"")&amp;IF(EL!C56=Geral!$D$21,EL!$B$43,"")&amp;IF(ELT!C56=Geral!$D$21,ELT!$B$43,"")&amp;IF(INFO!C56=Geral!$D$21,INFO!$B$43,"")&amp;IF(MEC!C56=Geral!$D$21,MEC!$B$43,"")&amp;IF(MET!C56=Geral!$D$21,MET!$B$43,"")&amp;IF(SEG!C56=Geral!$D$21,SEG!$B$43,"")&amp;IF(TEL!C56=Geral!$D$21,TEL!$B$43,"")&amp;IF(TUREVE!C56=Geral!$D$21,TUREVE!$B$43,""))</f>
        <v/>
      </c>
      <c r="F34" s="20" t="str">
        <f>IF(ADM!K14=Geral!$D$21,ADM!$I$1,"")&amp;IF(ED!K14=Geral!$D$21,ED!$I$1,"")&amp;IF(EST!K14=Geral!$D$21,EST!$I$1,"")&amp;IF(EL!K14=Geral!$D$21,EL!$I$1,"")&amp;IF(ELT!K14=Geral!$D$21,ELT!$I$1,"")&amp;IF(INFO!K14=Geral!$D$21,INFO!$I$1,"")&amp;IF(MEC!K14=Geral!$D$21,MEC!$I$1,"")&amp;IF(MET!K14=Geral!$D$21,MET!$I$1,"")&amp;IF(SEG!K14=Geral!$D$21,SEG!$I$1,"")&amp;(IF(TEL!K14=Geral!$D$21,TEL!$I$1,"")&amp;IF(TUREVE!K14=Geral!$D$21,TUREVE!$I$1,"")&amp;IF(ADM!K28=Geral!$D$21,ADM!$I$15,"")&amp;IF(ED!K28=Geral!$D$21,ED!$I$15,"")&amp;IF(EST!K28=Geral!$D$21,EST!$I$15,"")&amp;IF(EL!K28=Geral!$D$21,EL!$I$15,"")&amp;IF(ELT!K28=Geral!$D$21,ELT!$I$15,"")&amp;IF(INFO!K28=Geral!$D$21,INFO!$I$15,"")&amp;IF(MEC!K28=Geral!$D$21,MEC!$I$15,"")&amp;IF(MET!K28=Geral!$D$21,MET!$I$15,"")&amp;IF(SEG!K28=Geral!$D$21,SEG!$I$15,"")&amp;IF(TEL!K28=Geral!$D$21,TEL!$I$15,"")&amp;IF(TUREVE!K28=Geral!$D$21,TUREVE!$I$15,"")&amp;IF(ADM!K42=Geral!$D$21,ADM!$I$29,"")&amp;IF(ED!K42=Geral!$D$21,ED!$I$29,""))&amp;(IF(EST!K42=Geral!$D$21,EST!$I$29,"")&amp;IF(EL!K42=Geral!$D$21,EL!$I$29,"")&amp;IF(ELT!K42=Geral!$D$21,ELT!$I$29,"")&amp;IF(INFO!K42=Geral!$D$21,INFO!$I$29,"")&amp;IF(MEC!K42=Geral!$D$21,MEC!$I$29,"")&amp;IF(MET!K42=Geral!$D$21,MET!$I$29,"")&amp;IF(SEG!K42=Geral!$D$21,SEG!$I$29,"")&amp;IF(TEL!K42=Geral!$D$21,TEL!$I$29,"")&amp;IF(TUREVE!K42=Geral!$D$21,TUREVE!$I$29,"")&amp;IF(ADM!K56=Geral!$D$21,ADM!$I$43,"")&amp;IF(ED!K56=Geral!$D$21,ED!$I$43,"")&amp;IF(EST!K56=Geral!$D$21,EST!$I$43,"")&amp;IF(EL!K56=Geral!$D$21,EL!$I$43,"")&amp;IF(ELT!K56=Geral!$D$21,ELT!$I$43,"")&amp;IF(INFO!K56=Geral!$D$21,INFO!$I$43,"")&amp;IF(MEC!K56=Geral!$D$21,MEC!$I$43,"")&amp;IF(MET!K56=Geral!$D$21,MET!$I$43,"")&amp;IF(SEG!K56=Geral!$D$21,SEG!$I$43,"")&amp;IF(TEL!K56=Geral!$D$21,TEL!$I$43,"")&amp;IF(TUREVE!K56=Geral!$D$21,TUREVE!$I$43,""))&amp;IF(ADM!D14=Geral!$D$21,ADM!$B$1,"")&amp;IF(ED!D14=Geral!$D$21,ED!$B$1,"")&amp;IF(EST!D14=Geral!$D$21,EST!$B$1,"")&amp;IF(EL!D14=Geral!$D$21,EL!$B$1,"")&amp;IF(ELT!D14=Geral!$D$21,ELT!$B$1,"")&amp;IF(INFO!D14=Geral!$D$21,INFO!$B$1,"")&amp;IF(MEC!D14=Geral!$D$21,MEC!$B$1,"")&amp;IF(MET!D14=Geral!$D$21,MET!$B$1,"")&amp;IF(SEG!D14=Geral!$D$21,SEG!$B$1,"")&amp;(IF(TEL!D14=Geral!$D$21,TEL!$B$1,"")&amp;IF(TUREVE!D14=Geral!$D$21,TUREVE!$B$1,"")&amp;IF(ADM!D28=Geral!$D$21,ADM!$B$15,"")&amp;IF(ED!D28=Geral!$D$21,ED!$B$15,"")&amp;IF(EST!D28=Geral!$D$21,EST!$B$15,"")&amp;IF(EL!D28=Geral!$D$21,EL!$B$15,"")&amp;IF(ELT!D28=Geral!$D$21,ELT!$B$15,"")&amp;IF(INFO!D28=Geral!$D$21,INFO!$B$15,"")&amp;IF(MEC!D28=Geral!$D$21,MEC!$B$15,"")&amp;IF(MET!D28=Geral!$D$21,MET!$B$15,"")&amp;IF(SEG!D28=Geral!$D$21,SEG!$B$15,"")&amp;IF(TEL!D28=Geral!$D$21,TEL!$B$15,"")&amp;IF(TUREVE!D28=Geral!$D$21,TUREVE!$B$15,"")&amp;IF(ADM!D42=Geral!$D$21,ADM!$B$29,"")&amp;IF(ED!D42=Geral!$D$21,ED!$B$29,""))&amp;(IF(EST!D42=Geral!$D$21,EST!$B$29,"")&amp;IF(EL!D42=Geral!$D$21,EL!$B$29,"")&amp;IF(ELT!D42=Geral!$D$21,ELT!$B$29,"")&amp;IF(INFO!D42=Geral!$D$21,INFO!$B$29,"")&amp;IF(MEC!D42=Geral!$D$21,MEC!$B$29,"")&amp;IF(MET!D42=Geral!$D$21,MET!$B$29,"")&amp;IF(SEG!D42=Geral!$D$21,SEG!$B$29,"")&amp;IF(TEL!D42=Geral!$D$21,TEL!$B$29,"")&amp;IF(TUREVE!D42=Geral!$D$21,TUREVE!$B$29,"")&amp;IF(ADM!D56=Geral!$D$21,ADM!$B$43,"")&amp;IF(ED!D56=Geral!$D$21,ED!$B$43,"")&amp;IF(EST!D56=Geral!$D$21,EST!$B$43,"")&amp;IF(EL!D56=Geral!$D$21,EL!$B$43,"")&amp;IF(ELT!D56=Geral!$D$21,ELT!$B$43,"")&amp;IF(INFO!D56=Geral!$D$21,INFO!$B$43,"")&amp;IF(MEC!D56=Geral!$D$21,MEC!$B$43,"")&amp;IF(MET!D56=Geral!$D$21,MET!$B$43,"")&amp;IF(SEG!D56=Geral!$D$21,SEG!$B$43,"")&amp;IF(TEL!D56=Geral!$D$21,TEL!$B$43,"")&amp;IF(TUREVE!D56=Geral!$D$21,TUREVE!$B$43,""))</f>
        <v xml:space="preserve"> 2BMEC </v>
      </c>
      <c r="G34" s="20" t="str">
        <f>IF(ADM!L14=Geral!$D$21,ADM!$I$1,"")&amp;IF(ED!L14=Geral!$D$21,ED!$I$1,"")&amp;IF(EST!L14=Geral!$D$21,EST!$I$1,"")&amp;IF(EL!L14=Geral!$D$21,EL!$I$1,"")&amp;IF(ELT!L14=Geral!$D$21,ELT!$I$1,"")&amp;IF(INFO!L14=Geral!$D$21,INFO!$I$1,"")&amp;IF(MEC!L14=Geral!$D$21,MEC!$I$1,"")&amp;IF(MET!L14=Geral!$D$21,MET!$I$1,"")&amp;IF(SEG!L14=Geral!$D$21,SEG!$I$1,"")&amp;(IF(TEL!L14=Geral!$D$21,TEL!$I$1,"")&amp;IF(TUREVE!L14=Geral!$D$21,TUREVE!$I$1,"")&amp;IF(ADM!L28=Geral!$D$21,ADM!$I$15,"")&amp;IF(ED!L28=Geral!$D$21,ED!$I$15,"")&amp;IF(EST!L28=Geral!$D$21,EST!$I$15,"")&amp;IF(EL!L28=Geral!$D$21,EL!$I$15,"")&amp;IF(ELT!L28=Geral!$D$21,ELT!$I$15,"")&amp;IF(INFO!L28=Geral!$D$21,INFO!$I$15,"")&amp;IF(MEC!L28=Geral!$D$21,MEC!$I$15,"")&amp;IF(MET!L28=Geral!$D$21,MET!$I$15,"")&amp;IF(SEG!L28=Geral!$D$21,SEG!$I$15,"")&amp;IF(TEL!L28=Geral!$D$21,TEL!$I$15,"")&amp;IF(TUREVE!L28=Geral!$D$21,TUREVE!$I$15,"")&amp;IF(ADM!L42=Geral!$D$21,ADM!$I$29,"")&amp;IF(ED!L42=Geral!$D$21,ED!$I$29,""))&amp;(IF(EST!L42=Geral!$D$21,EST!$I$29,"")&amp;IF(EL!L42=Geral!$D$21,EL!$I$29,"")&amp;IF(ELT!L42=Geral!$D$21,ELT!$I$29,"")&amp;IF(INFO!L42=Geral!$D$21,INFO!$I$29,"")&amp;IF(MEC!L42=Geral!$D$21,MEC!$I$29,"")&amp;IF(MET!L42=Geral!$D$21,MET!$I$29,"")&amp;IF(SEG!L42=Geral!$D$21,SEG!$I$29,"")&amp;IF(TEL!L42=Geral!$D$21,TEL!$I$29,"")&amp;IF(TUREVE!L42=Geral!$D$21,TUREVE!$I$29,"")&amp;IF(ADM!L56=Geral!$D$21,ADM!$I$43,"")&amp;IF(ED!L56=Geral!$D$21,ED!$I$43,"")&amp;IF(EST!L56=Geral!$D$21,EST!$I$43,"")&amp;IF(EL!L56=Geral!$D$21,EL!$I$43,"")&amp;IF(ELT!L56=Geral!$D$21,ELT!$I$43,"")&amp;IF(INFO!L56=Geral!$D$21,INFO!$I$43,"")&amp;IF(MEC!L56=Geral!$D$21,MEC!$I$43,"")&amp;IF(MET!L56=Geral!$D$21,MET!$I$43,"")&amp;IF(SEG!L56=Geral!$D$21,SEG!$I$43,"")&amp;IF(TEL!L56=Geral!$D$21,TEL!$I$43,"")&amp;IF(TUREVE!L56=Geral!$D$21,TUREVE!$I$43,""))&amp;IF(ADM!E14=Geral!$D$21,ADM!$B$1,"")&amp;IF(ED!E14=Geral!$D$21,ED!$B$1,"")&amp;IF(EST!E14=Geral!$D$21,EST!$B$1,"")&amp;IF(EL!E14=Geral!$D$21,EL!$B$1,"")&amp;IF(ELT!E14=Geral!$D$21,ELT!$B$1,"")&amp;IF(INFO!E14=Geral!$D$21,INFO!$B$1,"")&amp;IF(MEC!E14=Geral!$D$21,MEC!$B$1,"")&amp;IF(MET!E14=Geral!$D$21,MET!$B$1,"")&amp;IF(SEG!E14=Geral!$D$21,SEG!$B$1,"")&amp;(IF(TEL!E14=Geral!$D$21,TEL!$B$1,"")&amp;IF(TUREVE!E14=Geral!$D$21,TUREVE!$B$1,"")&amp;IF(ADM!E28=Geral!$D$21,ADM!$B$15,"")&amp;IF(ED!E28=Geral!$D$21,ED!$B$15,"")&amp;IF(EST!E28=Geral!$D$21,EST!$B$15,"")&amp;IF(EL!E28=Geral!$D$21,EL!$B$15,"")&amp;IF(ELT!E28=Geral!$D$21,ELT!$B$15,"")&amp;IF(INFO!E28=Geral!$D$21,INFO!$B$15,"")&amp;IF(MEC!E28=Geral!$D$21,MEC!$B$15,"")&amp;IF(MET!E28=Geral!$D$21,MET!$B$15,"")&amp;IF(SEG!E28=Geral!$D$21,SEG!$B$15,"")&amp;IF(TEL!E28=Geral!$D$21,TEL!$B$15,"")&amp;IF(TUREVE!E28=Geral!$D$21,TUREVE!$B$15,"")&amp;IF(ADM!E42=Geral!$D$21,ADM!$B$29,"")&amp;IF(ED!E42=Geral!$D$21,ED!$B$29,""))&amp;(IF(EST!E42=Geral!$D$21,EST!$B$29,"")&amp;IF(EL!E42=Geral!$D$21,EL!$B$29,"")&amp;IF(ELT!E42=Geral!$D$21,ELT!$B$29,"")&amp;IF(INFO!E42=Geral!$D$21,INFO!$B$29,"")&amp;IF(MEC!E42=Geral!$D$21,MEC!$B$29,"")&amp;IF(MET!E42=Geral!$D$21,MET!$B$29,"")&amp;IF(SEG!E42=Geral!$D$21,SEG!$B$29,"")&amp;IF(TEL!E42=Geral!$D$21,TEL!$B$29,"")&amp;IF(TUREVE!E42=Geral!$D$21,TUREVE!$B$29,"")&amp;IF(ADM!E56=Geral!$D$21,ADM!$B$43,"")&amp;IF(ED!E56=Geral!$D$21,ED!$B$43,"")&amp;IF(EST!E56=Geral!$D$21,EST!$B$43,"")&amp;IF(EL!E56=Geral!$D$21,EL!$B$43,"")&amp;IF(ELT!E56=Geral!$D$21,ELT!$B$43,"")&amp;IF(INFO!E56=Geral!$D$21,INFO!$B$43,"")&amp;IF(MEC!E56=Geral!$D$21,MEC!$B$43,"")&amp;IF(MET!E56=Geral!$D$21,MET!$B$43,"")&amp;IF(SEG!E56=Geral!$D$21,SEG!$B$43,"")&amp;IF(TEL!E56=Geral!$D$21,TEL!$B$43,"")&amp;IF(TUREVE!E56=Geral!$D$21,TUREVE!$B$43,""))</f>
        <v xml:space="preserve">    3BED    </v>
      </c>
      <c r="H34" s="20" t="str">
        <f>IF(ADM!M14=Geral!$D$21,ADM!$I$1,"")&amp;IF(ED!M14=Geral!$D$21,ED!$I$1,"")&amp;IF(EST!M14=Geral!$D$21,EST!$I$1,"")&amp;IF(EL!M14=Geral!$D$21,EL!$I$1,"")&amp;IF(ELT!M14=Geral!$D$21,ELT!$I$1,"")&amp;IF(INFO!M14=Geral!$D$21,INFO!$I$1,"")&amp;IF(MEC!M14=Geral!$D$21,MEC!$I$1,"")&amp;IF(MET!M14=Geral!$D$21,MET!$I$1,"")&amp;IF(SEG!M14=Geral!$D$21,SEG!$I$1,"")&amp;(IF(TEL!M14=Geral!$D$21,TEL!$I$1,"")&amp;IF(TUREVE!M14=Geral!$D$21,TUREVE!$I$1,"")&amp;IF(ADM!M28=Geral!$D$21,ADM!$I$15,"")&amp;IF(ED!M28=Geral!$D$21,ED!$I$15,"")&amp;IF(EST!M28=Geral!$D$21,EST!$I$15,"")&amp;IF(EL!M28=Geral!$D$21,EL!$I$15,"")&amp;IF(ELT!M28=Geral!$D$21,ELT!$I$15,"")&amp;IF(INFO!M28=Geral!$D$21,INFO!$I$15,"")&amp;IF(MEC!M28=Geral!$D$21,MEC!$I$15,"")&amp;IF(MET!M28=Geral!$D$21,MET!$I$15,"")&amp;IF(SEG!M28=Geral!$D$21,SEG!$I$15,"")&amp;IF(TEL!M28=Geral!$D$21,TEL!$I$15,"")&amp;IF(TUREVE!M28=Geral!$D$21,TUREVE!$I$15,"")&amp;IF(ADM!M42=Geral!$D$21,ADM!$I$29,"")&amp;IF(ED!M42=Geral!$D$21,ED!$I$29,""))&amp;(IF(EST!M42=Geral!$D$21,EST!$I$29,"")&amp;IF(EL!M42=Geral!$D$21,EL!$I$29,"")&amp;IF(ELT!M42=Geral!$D$21,ELT!$I$29,"")&amp;IF(INFO!M42=Geral!$D$21,INFO!$I$29,"")&amp;IF(MEC!M42=Geral!$D$21,MEC!$I$29,"")&amp;IF(MET!M42=Geral!$D$21,MET!$I$29,"")&amp;IF(SEG!M42=Geral!$D$21,SEG!$I$29,"")&amp;IF(TEL!M42=Geral!$D$21,TEL!$I$29,"")&amp;IF(TUREVE!M42=Geral!$D$21,TUREVE!$I$29,"")&amp;IF(ADM!M56=Geral!$D$21,ADM!$I$43,"")&amp;IF(ED!M56=Geral!$D$21,ED!$I$43,"")&amp;IF(EST!M56=Geral!$D$21,EST!$I$43,"")&amp;IF(EL!M56=Geral!$D$21,EL!$I$43,"")&amp;IF(ELT!M56=Geral!$D$21,ELT!$I$43,"")&amp;IF(INFO!M56=Geral!$D$21,INFO!$I$43,"")&amp;IF(MEC!M56=Geral!$D$21,MEC!$I$43,"")&amp;IF(MET!M56=Geral!$D$21,MET!$I$43,"")&amp;IF(SEG!M56=Geral!$D$21,SEG!$I$43,"")&amp;IF(TEL!M56=Geral!$D$21,TEL!$I$43,"")&amp;IF(TUREVE!M56=Geral!$D$21,TUREVE!$I$43,""))&amp;IF(ADM!F14=Geral!$D$21,ADM!$B$1,"")&amp;IF(ED!F14=Geral!$D$21,ED!$B$1,"")&amp;IF(EST!F14=Geral!$D$21,EST!$B$1,"")&amp;IF(EL!F14=Geral!$D$21,EL!$B$1,"")&amp;IF(ELT!F14=Geral!$D$21,ELT!$B$1,"")&amp;IF(INFO!F14=Geral!$D$21,INFO!$B$1,"")&amp;IF(MEC!F14=Geral!$D$21,MEC!$B$1,"")&amp;IF(MET!F14=Geral!$D$21,MET!$B$1,"")&amp;IF(SEG!F14=Geral!$D$21,SEG!$B$1,"")&amp;(IF(TEL!F14=Geral!$D$21,TEL!$B$1,"")&amp;IF(TUREVE!F14=Geral!$D$21,TUREVE!$B$1,"")&amp;IF(ADM!F28=Geral!$D$21,ADM!$B$15,"")&amp;IF(ED!F28=Geral!$D$21,ED!$B$15,"")&amp;IF(EST!F28=Geral!$D$21,EST!$B$15,"")&amp;IF(EL!F28=Geral!$D$21,EL!$B$15,"")&amp;IF(ELT!F28=Geral!$D$21,ELT!$B$15,"")&amp;IF(INFO!F28=Geral!$D$21,INFO!$B$15,"")&amp;IF(MEC!F28=Geral!$D$21,MEC!$B$15,"")&amp;IF(MET!F28=Geral!$D$21,MET!$B$15,"")&amp;IF(SEG!F28=Geral!$D$21,SEG!$B$15,"")&amp;IF(TEL!F28=Geral!$D$21,TEL!$B$15,"")&amp;IF(TUREVE!F28=Geral!$D$21,TUREVE!$B$15,"")&amp;IF(ADM!F42=Geral!$D$21,ADM!$B$29,"")&amp;IF(ED!F42=Geral!$D$21,ED!$B$29,""))&amp;(IF(EST!F42=Geral!$D$21,EST!$B$29,"")&amp;IF(EL!F42=Geral!$D$21,EL!$B$29,"")&amp;IF(ELT!F42=Geral!$D$21,ELT!$B$29,"")&amp;IF(INFO!F42=Geral!$D$21,INFO!$B$29,"")&amp;IF(MEC!F42=Geral!$D$21,MEC!$B$29,"")&amp;IF(MET!F42=Geral!$D$21,MET!$B$29,"")&amp;IF(SEG!F42=Geral!$D$21,SEG!$B$29,"")&amp;IF(TEL!F42=Geral!$D$21,TEL!$B$29,"")&amp;IF(TUREVE!F42=Geral!$D$21,TUREVE!$B$29,"")&amp;IF(ADM!F56=Geral!$D$21,ADM!$B$43,"")&amp;IF(ED!F56=Geral!$D$21,ED!$B$43,"")&amp;IF(EST!F56=Geral!$D$21,EST!$B$43,"")&amp;IF(EL!F56=Geral!$D$21,EL!$B$43,"")&amp;IF(ELT!F56=Geral!$D$21,ELT!$B$43,"")&amp;IF(INFO!F56=Geral!$D$21,INFO!$B$43,"")&amp;IF(MEC!F56=Geral!$D$21,MEC!$B$43,"")&amp;IF(MET!F56=Geral!$D$21,MET!$B$43,"")&amp;IF(SEG!F56=Geral!$D$21,SEG!$B$43,"")&amp;IF(TEL!F56=Geral!$D$21,TEL!$B$43,"")&amp;IF(TUREVE!F56=Geral!$D$21,TUREVE!$B$43,""))</f>
        <v xml:space="preserve">    3BEL    </v>
      </c>
      <c r="I34" s="148"/>
      <c r="J34" s="20" t="s">
        <v>378</v>
      </c>
      <c r="K34" s="20" t="str">
        <f>IF(ADM!J14=Geral!$J$21,ADM!$I$1,"")&amp;IF(ED!J14=Geral!$J$21,ED!$I$1,"")&amp;IF(EST!J14=Geral!$J$21,EST!$I$1,"")&amp;IF(EL!J14=Geral!$J$21,EL!$I$1,"")&amp;IF(ELT!J14=Geral!$J$21,ELT!$I$1,"")&amp;IF(INFO!J14=Geral!$J$21,INFO!$I$1,"")&amp;IF(MEC!J14=Geral!$J$21,MEC!$I$1,"")&amp;IF(MET!J14=Geral!$J$21,MET!$I$1,"")&amp;IF(SEG!J14=Geral!$J$21,SEG!$I$1,"")&amp;(IF(TEL!J14=Geral!$J$21,TEL!$I$1,"")&amp;IF(TUREVE!J14=Geral!$J$21,TUREVE!$I$1,"")&amp;IF(ADM!J28=Geral!$J$21,ADM!$I$15,"")&amp;IF(ED!J28=Geral!$J$21,ED!$I$15,"")&amp;IF(EST!J28=Geral!$J$21,EST!$I$15,"")&amp;IF(EL!J28=Geral!$J$21,EL!$I$15,"")&amp;IF(ELT!J28=Geral!$J$21,ELT!$I$15,"")&amp;IF(INFO!J28=Geral!$J$21,INFO!$I$15,"")&amp;IF(MEC!J28=Geral!$J$21,MEC!$I$15,"")&amp;IF(MET!J28=Geral!$J$21,MET!$I$15,"")&amp;IF(SEG!J28=Geral!$J$21,SEG!$I$15,"")&amp;IF(TEL!J28=Geral!$J$21,TEL!$I$15,"")&amp;IF(TUREVE!J28=Geral!$J$21,TUREVE!$I$15,"")&amp;IF(ADM!J42=Geral!$J$21,ADM!$I$29,"")&amp;IF(ED!J42=Geral!$J$21,ED!$I$29,""))&amp;(IF(EST!J42=Geral!$J$21,EST!$I$29,"")&amp;IF(EL!J42=Geral!$J$21,EL!$I$29,"")&amp;IF(ELT!J42=Geral!$J$21,ELT!$I$29,"")&amp;IF(INFO!J42=Geral!$J$21,INFO!$I$29,"")&amp;IF(MEC!J42=Geral!$J$21,MEC!$I$29,"")&amp;IF(MET!J42=Geral!$J$21,MET!$I$29,"")&amp;IF(SEG!J42=Geral!$J$21,SEG!$I$29,"")&amp;IF(TEL!J42=Geral!$J$21,TEL!$I$29,"")&amp;IF(TUREVE!J42=Geral!$J$21,TUREVE!$I$29,"")&amp;IF(ADM!J56=Geral!$J$21,ADM!$I$43,"")&amp;IF(ED!J56=Geral!$J$21,ED!$I$43,"")&amp;IF(EST!J56=Geral!$J$21,EST!$I$43,"")&amp;IF(EL!J56=Geral!$J$21,EL!$I$43,"")&amp;IF(ELT!J56=Geral!$J$21,ELT!$I$43,"")&amp;IF(INFO!J56=Geral!$J$21,INFO!$I$43,"")&amp;IF(MEC!J56=Geral!$J$21,MEC!$I$43,"")&amp;IF(MET!J56=Geral!$J$21,MET!$I$43,"")&amp;IF(SEG!J56=Geral!$J$21,SEG!$I$43,"")&amp;IF(TEL!J56=Geral!$J$21,TEL!$I$43,"")&amp;IF(TUREVE!J56=Geral!$J$21,TUREVE!$I$43,""))&amp;IF(ADM!C14=Geral!$J$21,ADM!$B$1,"")&amp;IF(ED!C14=Geral!$J$21,ED!$B$1,"")&amp;IF(EST!C14=Geral!$J$21,EST!$B$1,"")&amp;IF(EL!C14=Geral!$J$21,EL!$B$1,"")&amp;IF(ELT!C14=Geral!$J$21,ELT!$B$1,"")&amp;IF(INFO!C14=Geral!$J$21,INFO!$B$1,"")&amp;IF(MEC!C14=Geral!$J$21,MEC!$B$1,"")&amp;IF(MET!C14=Geral!$J$21,MET!$B$1,"")&amp;IF(SEG!C14=Geral!$J$21,SEG!$B$1,"")&amp;(IF(TEL!C14=Geral!$J$21,TEL!$B$1,"")&amp;IF(TUREVE!C14=Geral!$J$21,TUREVE!$B$1,"")&amp;IF(ADM!C28=Geral!$J$21,ADM!$B$15,"")&amp;IF(ED!C28=Geral!$J$21,ED!$B$15,"")&amp;IF(EST!C28=Geral!$J$21,EST!$B$15,"")&amp;IF(EL!C28=Geral!$J$21,EL!$B$15,"")&amp;IF(ELT!C28=Geral!$J$21,ELT!$B$15,"")&amp;IF(INFO!C28=Geral!$J$21,INFO!$B$15,"")&amp;IF(MEC!C28=Geral!$J$21,MEC!$B$15,"")&amp;IF(MET!C28=Geral!$J$21,MET!$B$15,"")&amp;IF(SEG!C28=Geral!$J$21,SEG!$B$15,"")&amp;IF(TEL!C28=Geral!$J$21,TEL!$B$15,"")&amp;IF(TUREVE!C28=Geral!$J$21,TUREVE!$B$15,"")&amp;IF(ADM!C42=Geral!$J$21,ADM!$B$29,"")&amp;IF(ED!C42=Geral!$J$21,ED!$B$29,""))&amp;(IF(EST!C42=Geral!$J$21,EST!$B$29,"")&amp;IF(EL!C42=Geral!$J$21,EL!$B$29,"")&amp;IF(ELT!C42=Geral!$J$21,ELT!$B$29,"")&amp;IF(INFO!C42=Geral!$J$21,INFO!$B$29,"")&amp;IF(MEC!C42=Geral!$J$21,MEC!$B$29,"")&amp;IF(MET!C42=Geral!$J$21,MET!$B$29,"")&amp;IF(SEG!C42=Geral!$J$21,SEG!$B$29,"")&amp;IF(TEL!C42=Geral!$J$21,TEL!$B$29,"")&amp;IF(TUREVE!C42=Geral!$J$21,TUREVE!$B$29,"")&amp;IF(ADM!C56=Geral!$J$21,ADM!$B$43,"")&amp;IF(ED!C56=Geral!$J$21,ED!$B$43,"")&amp;IF(EST!C56=Geral!$J$21,EST!$B$43,"")&amp;IF(EL!C56=Geral!$J$21,EL!$B$43,"")&amp;IF(ELT!C56=Geral!$J$21,ELT!$B$43,"")&amp;IF(INFO!C56=Geral!$J$21,INFO!$B$43,"")&amp;IF(MEC!C56=Geral!$J$21,MEC!$B$43,"")&amp;IF(MET!C56=Geral!$J$21,MET!$B$43,"")&amp;IF(SEG!C56=Geral!$J$21,SEG!$B$43,"")&amp;IF(TEL!C56=Geral!$J$21,TEL!$B$43,"")&amp;IF(TUREVE!C56=Geral!$J$21,TUREVE!$B$43,""))</f>
        <v xml:space="preserve">    1BED    </v>
      </c>
      <c r="L34" s="20" t="str">
        <f>IF(ADM!K14=Geral!$J$21,ADM!$I$1,"")&amp;IF(ED!K14=Geral!$J$21,ED!$I$1,"")&amp;IF(EST!K14=Geral!$J$21,EST!$I$1,"")&amp;IF(EL!K14=Geral!$J$21,EL!$I$1,"")&amp;IF(ELT!K14=Geral!$J$21,ELT!$I$1,"")&amp;IF(INFO!K14=Geral!$J$21,INFO!$I$1,"")&amp;IF(MEC!K14=Geral!$J$21,MEC!$I$1,"")&amp;IF(MET!K14=Geral!$J$21,MET!$I$1,"")&amp;IF(SEG!K14=Geral!$J$21,SEG!$I$1,"")&amp;(IF(TEL!K14=Geral!$J$21,TEL!$I$1,"")&amp;IF(TUREVE!K14=Geral!$J$21,TUREVE!$I$1,"")&amp;IF(ADM!K28=Geral!$J$21,ADM!$I$15,"")&amp;IF(ED!K28=Geral!$J$21,ED!$I$15,"")&amp;IF(EST!K28=Geral!$J$21,EST!$I$15,"")&amp;IF(EL!K28=Geral!$J$21,EL!$I$15,"")&amp;IF(ELT!K28=Geral!$J$21,ELT!$I$15,"")&amp;IF(INFO!K28=Geral!$J$21,INFO!$I$15,"")&amp;IF(MEC!K28=Geral!$J$21,MEC!$I$15,"")&amp;IF(MET!K28=Geral!$J$21,MET!$I$15,"")&amp;IF(SEG!K28=Geral!$J$21,SEG!$I$15,"")&amp;IF(TEL!K28=Geral!$J$21,TEL!$I$15,"")&amp;IF(TUREVE!K28=Geral!$J$21,TUREVE!$I$15,"")&amp;IF(ADM!K42=Geral!$J$21,ADM!$I$29,"")&amp;IF(ED!K42=Geral!$J$21,ED!$I$29,""))&amp;(IF(EST!K42=Geral!$J$21,EST!$I$29,"")&amp;IF(EL!K42=Geral!$J$21,EL!$I$29,"")&amp;IF(ELT!K42=Geral!$J$21,ELT!$I$29,"")&amp;IF(INFO!K42=Geral!$J$21,INFO!$I$29,"")&amp;IF(MEC!K42=Geral!$J$21,MEC!$I$29,"")&amp;IF(MET!K42=Geral!$J$21,MET!$I$29,"")&amp;IF(SEG!K42=Geral!$J$21,SEG!$I$29,"")&amp;IF(TEL!K42=Geral!$J$21,TEL!$I$29,"")&amp;IF(TUREVE!K42=Geral!$J$21,TUREVE!$I$29,"")&amp;IF(ADM!K56=Geral!$J$21,ADM!$I$43,"")&amp;IF(ED!K56=Geral!$J$21,ED!$I$43,"")&amp;IF(EST!K56=Geral!$J$21,EST!$I$43,"")&amp;IF(EL!K56=Geral!$J$21,EL!$I$43,"")&amp;IF(ELT!K56=Geral!$J$21,ELT!$I$43,"")&amp;IF(INFO!K56=Geral!$J$21,INFO!$I$43,"")&amp;IF(MEC!K56=Geral!$J$21,MEC!$I$43,"")&amp;IF(MET!K56=Geral!$J$21,MET!$I$43,"")&amp;IF(SEG!K56=Geral!$J$21,SEG!$I$43,"")&amp;IF(TEL!K56=Geral!$J$21,TEL!$I$43,"")&amp;IF(TUREVE!K56=Geral!$J$21,TUREVE!$I$43,""))&amp;IF(ADM!D14=Geral!$J$21,ADM!$B$1,"")&amp;IF(ED!D14=Geral!$J$21,ED!$B$1,"")&amp;IF(EST!D14=Geral!$J$21,EST!$B$1,"")&amp;IF(EL!D14=Geral!$J$21,EL!$B$1,"")&amp;IF(ELT!D14=Geral!$J$21,ELT!$B$1,"")&amp;IF(INFO!D14=Geral!$J$21,INFO!$B$1,"")&amp;IF(MEC!D14=Geral!$J$21,MEC!$B$1,"")&amp;IF(MET!D14=Geral!$J$21,MET!$B$1,"")&amp;IF(SEG!D14=Geral!$J$21,SEG!$B$1,"")&amp;(IF(TEL!D14=Geral!$J$21,TEL!$B$1,"")&amp;IF(TUREVE!D14=Geral!$J$21,TUREVE!$B$1,"")&amp;IF(ADM!D28=Geral!$J$21,ADM!$B$15,"")&amp;IF(ED!D28=Geral!$J$21,ED!$B$15,"")&amp;IF(EST!D28=Geral!$J$21,EST!$B$15,"")&amp;IF(EL!D28=Geral!$J$21,EL!$B$15,"")&amp;IF(ELT!D28=Geral!$J$21,ELT!$B$15,"")&amp;IF(INFO!D28=Geral!$J$21,INFO!$B$15,"")&amp;IF(MEC!D28=Geral!$J$21,MEC!$B$15,"")&amp;IF(MET!D28=Geral!$J$21,MET!$B$15,"")&amp;IF(SEG!D28=Geral!$J$21,SEG!$B$15,"")&amp;IF(TEL!D28=Geral!$J$21,TEL!$B$15,"")&amp;IF(TUREVE!D28=Geral!$J$21,TUREVE!$B$15,"")&amp;IF(ADM!D42=Geral!$J$21,ADM!$B$29,"")&amp;IF(ED!D42=Geral!$J$21,ED!$B$29,""))&amp;(IF(EST!D42=Geral!$J$21,EST!$B$29,"")&amp;IF(EL!D42=Geral!$J$21,EL!$B$29,"")&amp;IF(ELT!D42=Geral!$J$21,ELT!$B$29,"")&amp;IF(INFO!D42=Geral!$J$21,INFO!$B$29,"")&amp;IF(MEC!D42=Geral!$J$21,MEC!$B$29,"")&amp;IF(MET!D42=Geral!$J$21,MET!$B$29,"")&amp;IF(SEG!D42=Geral!$J$21,SEG!$B$29,"")&amp;IF(TEL!D42=Geral!$J$21,TEL!$B$29,"")&amp;IF(TUREVE!D42=Geral!$J$21,TUREVE!$B$29,"")&amp;IF(ADM!D56=Geral!$J$21,ADM!$B$43,"")&amp;IF(ED!D56=Geral!$J$21,ED!$B$43,"")&amp;IF(EST!D56=Geral!$J$21,EST!$B$43,"")&amp;IF(EL!D56=Geral!$J$21,EL!$B$43,"")&amp;IF(ELT!D56=Geral!$J$21,ELT!$B$43,"")&amp;IF(INFO!D56=Geral!$J$21,INFO!$B$43,"")&amp;IF(MEC!D56=Geral!$J$21,MEC!$B$43,"")&amp;IF(MET!D56=Geral!$J$21,MET!$B$43,"")&amp;IF(SEG!D56=Geral!$J$21,SEG!$B$43,"")&amp;IF(TEL!D56=Geral!$J$21,TEL!$B$43,"")&amp;IF(TUREVE!D56=Geral!$J$21,TUREVE!$B$43,""))</f>
        <v/>
      </c>
      <c r="M34" s="20" t="str">
        <f>IF(ADM!L14=Geral!$J$21,ADM!$I$1,"")&amp;IF(ED!L14=Geral!$J$21,ED!$I$1,"")&amp;IF(EST!L14=Geral!$J$21,EST!$I$1,"")&amp;IF(EL!L14=Geral!$J$21,EL!$I$1,"")&amp;IF(ELT!L14=Geral!$J$21,ELT!$I$1,"")&amp;IF(INFO!L14=Geral!$J$21,INFO!$I$1,"")&amp;IF(MEC!L14=Geral!$J$21,MEC!$I$1,"")&amp;IF(MET!L14=Geral!$J$21,MET!$I$1,"")&amp;IF(SEG!L14=Geral!$J$21,SEG!$I$1,"")&amp;(IF(TEL!L14=Geral!$J$21,TEL!$I$1,"")&amp;IF(TUREVE!L14=Geral!$J$21,TUREVE!$I$1,"")&amp;IF(ADM!L28=Geral!$J$21,ADM!$I$15,"")&amp;IF(ED!L28=Geral!$J$21,ED!$I$15,"")&amp;IF(EST!L28=Geral!$J$21,EST!$I$15,"")&amp;IF(EL!L28=Geral!$J$21,EL!$I$15,"")&amp;IF(ELT!L28=Geral!$J$21,ELT!$I$15,"")&amp;IF(INFO!L28=Geral!$J$21,INFO!$I$15,"")&amp;IF(MEC!L28=Geral!$J$21,MEC!$I$15,"")&amp;IF(MET!L28=Geral!$J$21,MET!$I$15,"")&amp;IF(SEG!L28=Geral!$J$21,SEG!$I$15,"")&amp;IF(TEL!L28=Geral!$J$21,TEL!$I$15,"")&amp;IF(TUREVE!L28=Geral!$J$21,TUREVE!$I$15,"")&amp;IF(ADM!L42=Geral!$J$21,ADM!$I$29,"")&amp;IF(ED!L42=Geral!$J$21,ED!$I$29,""))&amp;(IF(EST!L42=Geral!$J$21,EST!$I$29,"")&amp;IF(EL!L42=Geral!$J$21,EL!$I$29,"")&amp;IF(ELT!L42=Geral!$J$21,ELT!$I$29,"")&amp;IF(INFO!L42=Geral!$J$21,INFO!$I$29,"")&amp;IF(MEC!L42=Geral!$J$21,MEC!$I$29,"")&amp;IF(MET!L42=Geral!$J$21,MET!$I$29,"")&amp;IF(SEG!L42=Geral!$J$21,SEG!$I$29,"")&amp;IF(TEL!L42=Geral!$J$21,TEL!$I$29,"")&amp;IF(TUREVE!L42=Geral!$J$21,TUREVE!$I$29,"")&amp;IF(ADM!L56=Geral!$J$21,ADM!$I$43,"")&amp;IF(ED!L56=Geral!$J$21,ED!$I$43,"")&amp;IF(EST!L56=Geral!$J$21,EST!$I$43,"")&amp;IF(EL!L56=Geral!$J$21,EL!$I$43,"")&amp;IF(ELT!L56=Geral!$J$21,ELT!$I$43,"")&amp;IF(INFO!L56=Geral!$J$21,INFO!$I$43,"")&amp;IF(MEC!L56=Geral!$J$21,MEC!$I$43,"")&amp;IF(MET!L56=Geral!$J$21,MET!$I$43,"")&amp;IF(SEG!L56=Geral!$J$21,SEG!$I$43,"")&amp;IF(TEL!L56=Geral!$J$21,TEL!$I$43,"")&amp;IF(TUREVE!L56=Geral!$J$21,TUREVE!$I$43,""))&amp;IF(ADM!E14=Geral!$J$21,ADM!$B$1,"")&amp;IF(ED!E14=Geral!$J$21,ED!$B$1,"")&amp;IF(EST!E14=Geral!$J$21,EST!$B$1,"")&amp;IF(EL!E14=Geral!$J$21,EL!$B$1,"")&amp;IF(ELT!E14=Geral!$J$21,ELT!$B$1,"")&amp;IF(INFO!E14=Geral!$J$21,INFO!$B$1,"")&amp;IF(MEC!E14=Geral!$J$21,MEC!$B$1,"")&amp;IF(MET!E14=Geral!$J$21,MET!$B$1,"")&amp;IF(SEG!E14=Geral!$J$21,SEG!$B$1,"")&amp;(IF(TEL!E14=Geral!$J$21,TEL!$B$1,"")&amp;IF(TUREVE!E14=Geral!$J$21,TUREVE!$B$1,"")&amp;IF(ADM!E28=Geral!$J$21,ADM!$B$15,"")&amp;IF(ED!E28=Geral!$J$21,ED!$B$15,"")&amp;IF(EST!E28=Geral!$J$21,EST!$B$15,"")&amp;IF(EL!E28=Geral!$J$21,EL!$B$15,"")&amp;IF(ELT!E28=Geral!$J$21,ELT!$B$15,"")&amp;IF(INFO!E28=Geral!$J$21,INFO!$B$15,"")&amp;IF(MEC!E28=Geral!$J$21,MEC!$B$15,"")&amp;IF(MET!E28=Geral!$J$21,MET!$B$15,"")&amp;IF(SEG!E28=Geral!$J$21,SEG!$B$15,"")&amp;IF(TEL!E28=Geral!$J$21,TEL!$B$15,"")&amp;IF(TUREVE!E28=Geral!$J$21,TUREVE!$B$15,"")&amp;IF(ADM!E42=Geral!$J$21,ADM!$B$29,"")&amp;IF(ED!E42=Geral!$J$21,ED!$B$29,""))&amp;(IF(EST!E42=Geral!$J$21,EST!$B$29,"")&amp;IF(EL!E42=Geral!$J$21,EL!$B$29,"")&amp;IF(ELT!E42=Geral!$J$21,ELT!$B$29,"")&amp;IF(INFO!E42=Geral!$J$21,INFO!$B$29,"")&amp;IF(MEC!E42=Geral!$J$21,MEC!$B$29,"")&amp;IF(MET!E42=Geral!$J$21,MET!$B$29,"")&amp;IF(SEG!E42=Geral!$J$21,SEG!$B$29,"")&amp;IF(TEL!E42=Geral!$J$21,TEL!$B$29,"")&amp;IF(TUREVE!E42=Geral!$J$21,TUREVE!$B$29,"")&amp;IF(ADM!E56=Geral!$J$21,ADM!$B$43,"")&amp;IF(ED!E56=Geral!$J$21,ED!$B$43,"")&amp;IF(EST!E56=Geral!$J$21,EST!$B$43,"")&amp;IF(EL!E56=Geral!$J$21,EL!$B$43,"")&amp;IF(ELT!E56=Geral!$J$21,ELT!$B$43,"")&amp;IF(INFO!E56=Geral!$J$21,INFO!$B$43,"")&amp;IF(MEC!E56=Geral!$J$21,MEC!$B$43,"")&amp;IF(MET!E56=Geral!$J$21,MET!$B$43,"")&amp;IF(SEG!E56=Geral!$J$21,SEG!$B$43,"")&amp;IF(TEL!E56=Geral!$J$21,TEL!$B$43,"")&amp;IF(TUREVE!E56=Geral!$J$21,TUREVE!$B$43,""))</f>
        <v xml:space="preserve"> 1AEVE </v>
      </c>
      <c r="N34" s="20" t="str">
        <f>IF(ADM!M14=Geral!$J$21,ADM!$I$1,"")&amp;IF(ED!M14=Geral!$J$21,ED!$I$1,"")&amp;IF(EST!M14=Geral!$J$21,EST!$I$1,"")&amp;IF(EL!M14=Geral!$J$21,EL!$I$1,"")&amp;IF(ELT!M14=Geral!$J$21,ELT!$I$1,"")&amp;IF(INFO!M14=Geral!$J$21,INFO!$I$1,"")&amp;IF(MEC!M14=Geral!$J$21,MEC!$I$1,"")&amp;IF(MET!M14=Geral!$J$21,MET!$I$1,"")&amp;IF(SEG!M14=Geral!$J$21,SEG!$I$1,"")&amp;(IF(TEL!M14=Geral!$J$21,TEL!$I$1,"")&amp;IF(TUREVE!M14=Geral!$J$21,TUREVE!$I$1,"")&amp;IF(ADM!M28=Geral!$J$21,ADM!$I$15,"")&amp;IF(ED!M28=Geral!$J$21,ED!$I$15,"")&amp;IF(EST!M28=Geral!$J$21,EST!$I$15,"")&amp;IF(EL!M28=Geral!$J$21,EL!$I$15,"")&amp;IF(ELT!M28=Geral!$J$21,ELT!$I$15,"")&amp;IF(INFO!M28=Geral!$J$21,INFO!$I$15,"")&amp;IF(MEC!M28=Geral!$J$21,MEC!$I$15,"")&amp;IF(MET!M28=Geral!$J$21,MET!$I$15,"")&amp;IF(SEG!M28=Geral!$J$21,SEG!$I$15,"")&amp;IF(TEL!M28=Geral!$J$21,TEL!$I$15,"")&amp;IF(TUREVE!M28=Geral!$J$21,TUREVE!$I$15,"")&amp;IF(ADM!M42=Geral!$J$21,ADM!$I$29,"")&amp;IF(ED!M42=Geral!$J$21,ED!$I$29,""))&amp;(IF(EST!M42=Geral!$J$21,EST!$I$29,"")&amp;IF(EL!M42=Geral!$J$21,EL!$I$29,"")&amp;IF(ELT!M42=Geral!$J$21,ELT!$I$29,"")&amp;IF(INFO!M42=Geral!$J$21,INFO!$I$29,"")&amp;IF(MEC!M42=Geral!$J$21,MEC!$I$29,"")&amp;IF(MET!M42=Geral!$J$21,MET!$I$29,"")&amp;IF(SEG!M42=Geral!$J$21,SEG!$I$29,"")&amp;IF(TEL!M42=Geral!$J$21,TEL!$I$29,"")&amp;IF(TUREVE!M42=Geral!$J$21,TUREVE!$I$29,"")&amp;IF(ADM!M56=Geral!$J$21,ADM!$I$43,"")&amp;IF(ED!M56=Geral!$J$21,ED!$I$43,"")&amp;IF(EST!M56=Geral!$J$21,EST!$I$43,"")&amp;IF(EL!M56=Geral!$J$21,EL!$I$43,"")&amp;IF(ELT!M56=Geral!$J$21,ELT!$I$43,"")&amp;IF(INFO!M56=Geral!$J$21,INFO!$I$43,"")&amp;IF(MEC!M56=Geral!$J$21,MEC!$I$43,"")&amp;IF(MET!M56=Geral!$J$21,MET!$I$43,"")&amp;IF(SEG!M56=Geral!$J$21,SEG!$I$43,"")&amp;IF(TEL!M56=Geral!$J$21,TEL!$I$43,"")&amp;IF(TUREVE!M56=Geral!$J$21,TUREVE!$I$43,""))&amp;IF(ADM!F14=Geral!$J$21,ADM!$B$1,"")&amp;IF(ED!F14=Geral!$J$21,ED!$B$1,"")&amp;IF(EST!F14=Geral!$J$21,EST!$B$1,"")&amp;IF(EL!F14=Geral!$J$21,EL!$B$1,"")&amp;IF(ELT!F14=Geral!$J$21,ELT!$B$1,"")&amp;IF(INFO!F14=Geral!$J$21,INFO!$B$1,"")&amp;IF(MEC!F14=Geral!$J$21,MEC!$B$1,"")&amp;IF(MET!F14=Geral!$J$21,MET!$B$1,"")&amp;IF(SEG!F14=Geral!$J$21,SEG!$B$1,"")&amp;(IF(TEL!F14=Geral!$J$21,TEL!$B$1,"")&amp;IF(TUREVE!F14=Geral!$J$21,TUREVE!$B$1,"")&amp;IF(ADM!F28=Geral!$J$21,ADM!$B$15,"")&amp;IF(ED!F28=Geral!$J$21,ED!$B$15,"")&amp;IF(EST!F28=Geral!$J$21,EST!$B$15,"")&amp;IF(EL!F28=Geral!$J$21,EL!$B$15,"")&amp;IF(ELT!F28=Geral!$J$21,ELT!$B$15,"")&amp;IF(INFO!F28=Geral!$J$21,INFO!$B$15,"")&amp;IF(MEC!F28=Geral!$J$21,MEC!$B$15,"")&amp;IF(MET!F28=Geral!$J$21,MET!$B$15,"")&amp;IF(SEG!F28=Geral!$J$21,SEG!$B$15,"")&amp;IF(TEL!F28=Geral!$J$21,TEL!$B$15,"")&amp;IF(TUREVE!F28=Geral!$J$21,TUREVE!$B$15,"")&amp;IF(ADM!F42=Geral!$J$21,ADM!$B$29,"")&amp;IF(ED!F42=Geral!$J$21,ED!$B$29,""))&amp;(IF(EST!F42=Geral!$J$21,EST!$B$29,"")&amp;IF(EL!F42=Geral!$J$21,EL!$B$29,"")&amp;IF(ELT!F42=Geral!$J$21,ELT!$B$29,"")&amp;IF(INFO!F42=Geral!$J$21,INFO!$B$29,"")&amp;IF(MEC!F42=Geral!$J$21,MEC!$B$29,"")&amp;IF(MET!F42=Geral!$J$21,MET!$B$29,"")&amp;IF(SEG!F42=Geral!$J$21,SEG!$B$29,"")&amp;IF(TEL!F42=Geral!$J$21,TEL!$B$29,"")&amp;IF(TUREVE!F42=Geral!$J$21,TUREVE!$B$29,"")&amp;IF(ADM!F56=Geral!$J$21,ADM!$B$43,"")&amp;IF(ED!F56=Geral!$J$21,ED!$B$43,"")&amp;IF(EST!F56=Geral!$J$21,EST!$B$43,"")&amp;IF(EL!F56=Geral!$J$21,EL!$B$43,"")&amp;IF(ELT!F56=Geral!$J$21,ELT!$B$43,"")&amp;IF(INFO!F56=Geral!$J$21,INFO!$B$43,"")&amp;IF(MEC!F56=Geral!$J$21,MEC!$B$43,"")&amp;IF(MET!F56=Geral!$J$21,MET!$B$43,"")&amp;IF(SEG!F56=Geral!$J$21,SEG!$B$43,"")&amp;IF(TEL!F56=Geral!$J$21,TEL!$B$43,"")&amp;IF(TUREVE!F56=Geral!$J$21,TUREVE!$B$43,""))</f>
        <v xml:space="preserve">    1BADM 1BINFO</v>
      </c>
      <c r="O34" s="148"/>
      <c r="P34" s="20" t="str">
        <f>IF(ADM!I14=Geral!$P$21,ADM!$I$1,"")&amp;IF(ED!I14=Geral!$P$21,ED!$I$1,"")&amp;IF(EST!I14=Geral!$P$21,EST!$I$1,"")&amp;IF(EL!I14=Geral!$P$21,EL!$I$1,"")&amp;IF(ELT!I14=Geral!$P$21,ELT!$I$1,"")&amp;IF(INFO!I14=Geral!$P$21,INFO!$I$1,"")&amp;IF(MEC!I14=Geral!$P$21,MEC!$I$1,"")&amp;IF(MET!I14=Geral!$P$21,MET!$I$1,"")&amp;IF(SEG!I14=Geral!$P$21,SEG!$I$1,"")&amp;(IF(TEL!I14=Geral!$P$21,TEL!$I$1,"")&amp;IF(TUREVE!I14=Geral!$P$21,TUREVE!$I$1,"")&amp;IF(ADM!I28=Geral!$P$21,ADM!$I$15,"")&amp;IF(ED!I28=Geral!$P$21,ED!$I$15,"")&amp;IF(EST!I28=Geral!$P$21,EST!$I$15,"")&amp;IF(EL!I28=Geral!$P$21,EL!$I$15,"")&amp;IF(ELT!I28=Geral!$P$21,ELT!$I$15,"")&amp;IF(INFO!I28=Geral!$P$21,INFO!$I$15,"")&amp;IF(MEC!I28=Geral!$P$21,MEC!$I$15,"")&amp;IF(MET!I28=Geral!$P$21,MET!$I$15,"")&amp;IF(SEG!I28=Geral!$P$21,SEG!$I$15,"")&amp;IF(TEL!I28=Geral!$P$21,TEL!$I$15,"")&amp;IF(TUREVE!I28=Geral!$P$21,TUREVE!$I$15,"")&amp;IF(ADM!I42=Geral!$P$21,ADM!$I$29,"")&amp;IF(ED!I42=Geral!$P$21,ED!$I$29,""))&amp;(IF(EST!I42=Geral!$P$21,EST!$I$29,"")&amp;IF(EL!I42=Geral!$P$21,EL!$I$29,"")&amp;IF(ELT!I42=Geral!$P$21,ELT!$I$29,"")&amp;IF(INFO!I42=Geral!$P$21,INFO!$I$29,"")&amp;IF(MEC!I42=Geral!$P$21,MEC!$I$29,"")&amp;IF(MET!I42=Geral!$P$21,MET!$I$29,"")&amp;IF(SEG!I42=Geral!$P$21,SEG!$I$29,"")&amp;IF(TEL!I42=Geral!$P$21,TEL!$I$29,"")&amp;IF(TUREVE!I42=Geral!$P$21,TUREVE!$I$29,"")&amp;IF(ADM!I56=Geral!$P$21,ADM!$I$43,"")&amp;IF(ED!I56=Geral!$P$21,ED!$I$43,"")&amp;IF(EST!I56=Geral!$P$21,EST!$I$43,"")&amp;IF(EL!I56=Geral!$P$21,EL!$I$43,"")&amp;IF(ELT!I56=Geral!$P$21,ELT!$I$43,"")&amp;IF(INFO!I56=Geral!$P$21,INFO!$I$43,"")&amp;IF(MEC!I56=Geral!$P$21,MEC!$I$43,"")&amp;IF(MET!I56=Geral!$P$21,MET!$I$43,"")&amp;IF(SEG!I56=Geral!$P$21,SEG!$I$43,"")&amp;IF(TEL!I56=Geral!$P$21,TEL!$I$43,"")&amp;IF(TUREVE!I56=Geral!$P$21,TUREVE!$I$43,""))&amp;IF(ADM!B14=Geral!$P$21,ADM!$B$1,"")&amp;IF(ED!B14=Geral!$P$21,ED!$B$1,"")&amp;IF(EST!B14=Geral!$P$21,EST!$B$1,"")&amp;IF(EL!B14=Geral!$P$21,EL!$B$1,"")&amp;IF(ELT!B14=Geral!$P$21,ELT!$B$1,"")&amp;IF(INFO!B14=Geral!$P$21,INFO!$B$1,"")&amp;IF(MEC!B14=Geral!$P$21,MEC!$B$1,"")&amp;IF(MET!B14=Geral!$P$21,MET!$B$1,"")&amp;IF(SEG!B14=Geral!$P$21,SEG!$B$1,"")&amp;(IF(TEL!B14=Geral!$P$21,TEL!$B$1,"")&amp;IF(TUREVE!B14=Geral!$P$21,TUREVE!$B$1,"")&amp;IF(ADM!B28=Geral!$P$21,ADM!$B$15,"")&amp;IF(ED!B28=Geral!$P$21,ED!$B$15,"")&amp;IF(EST!B28=Geral!$P$21,EST!$B$15,"")&amp;IF(EL!B28=Geral!$P$21,EL!$B$15,"")&amp;IF(ELT!B28=Geral!$P$21,ELT!$B$15,"")&amp;IF(INFO!B28=Geral!$P$21,INFO!$B$15,"")&amp;IF(MEC!B28=Geral!$P$21,MEC!$B$15,"")&amp;IF(MET!B28=Geral!$P$21,MET!$B$15,"")&amp;IF(SEG!B28=Geral!$P$21,SEG!$B$15,"")&amp;IF(TEL!B28=Geral!$P$21,TEL!$B$15,"")&amp;IF(TUREVE!B28=Geral!$P$21,TUREVE!$B$15,"")&amp;IF(ADM!B42=Geral!$P$21,ADM!$B$29,"")&amp;IF(ED!B42=Geral!$P$21,ED!$B$29,""))&amp;(IF(EST!B42=Geral!$P$21,EST!$B$29,"")&amp;IF(EL!B42=Geral!$P$21,EL!$B$29,"")&amp;IF(ELT!B42=Geral!$P$21,ELT!$B$29,"")&amp;IF(INFO!B42=Geral!$P$21,INFO!$B$29,"")&amp;IF(MEC!B42=Geral!$P$21,MEC!$B$29,"")&amp;IF(MET!B42=Geral!$P$21,MET!$B$29,"")&amp;IF(SEG!B42=Geral!$P$21,SEG!$B$29,"")&amp;IF(TEL!B42=Geral!$P$21,TEL!$B$29,"")&amp;IF(TUREVE!B42=Geral!$P$21,TUREVE!$B$29,"")&amp;IF(ADM!B56=Geral!$P$21,ADM!$B$43,"")&amp;IF(ED!B56=Geral!$P$21,ED!$B$43,"")&amp;IF(EST!B56=Geral!$P$21,EST!$B$43,"")&amp;IF(EL!B56=Geral!$P$21,EL!$B$43,"")&amp;IF(ELT!B56=Geral!$P$21,ELT!$B$43,"")&amp;IF(INFO!B56=Geral!$P$21,INFO!$B$43,"")&amp;IF(MEC!B56=Geral!$P$21,MEC!$B$43,"")&amp;IF(MET!B56=Geral!$P$21,MET!$B$43,"")&amp;IF(SEG!B56=Geral!$P$21,SEG!$B$43,"")&amp;IF(TEL!B56=Geral!$P$21,TEL!$B$43,"")&amp;IF(TUREVE!B56=Geral!$P$21,TUREVE!$B$43,""))</f>
        <v xml:space="preserve">2BINFO 3BELT </v>
      </c>
      <c r="Q34" s="20" t="str">
        <f>IF(ADM!J14=Geral!$P$21,ADM!$I$1,"")&amp;IF(ED!J14=Geral!$P$21,ED!$I$1,"")&amp;IF(EST!J14=Geral!$P$21,EST!$I$1,"")&amp;IF(EL!J14=Geral!$P$21,EL!$I$1,"")&amp;IF(ELT!J14=Geral!$P$21,ELT!$I$1,"")&amp;IF(INFO!J14=Geral!$P$21,INFO!$I$1,"")&amp;IF(MEC!J14=Geral!$P$21,MEC!$I$1,"")&amp;IF(MET!J14=Geral!$P$21,MET!$I$1,"")&amp;IF(SEG!J14=Geral!$P$21,SEG!$I$1,"")&amp;(IF(TEL!J14=Geral!$P$21,TEL!$I$1,"")&amp;IF(TUREVE!J14=Geral!$P$21,TUREVE!$I$1,"")&amp;IF(ADM!J28=Geral!$P$21,ADM!$I$15,"")&amp;IF(ED!J28=Geral!$P$21,ED!$I$15,"")&amp;IF(EST!J28=Geral!$P$21,EST!$I$15,"")&amp;IF(EL!J28=Geral!$P$21,EL!$I$15,"")&amp;IF(ELT!J28=Geral!$P$21,ELT!$I$15,"")&amp;IF(INFO!J28=Geral!$P$21,INFO!$I$15,"")&amp;IF(MEC!J28=Geral!$P$21,MEC!$I$15,"")&amp;IF(MET!J28=Geral!$P$21,MET!$I$15,"")&amp;IF(SEG!J28=Geral!$P$21,SEG!$I$15,"")&amp;IF(TEL!J28=Geral!$P$21,TEL!$I$15,"")&amp;IF(TUREVE!J28=Geral!$P$21,TUREVE!$I$15,"")&amp;IF(ADM!J42=Geral!$P$21,ADM!$I$29,"")&amp;IF(ED!J42=Geral!$P$21,ED!$I$29,""))&amp;(IF(EST!J42=Geral!$P$21,EST!$I$29,"")&amp;IF(EL!J42=Geral!$P$21,EL!$I$29,"")&amp;IF(ELT!J42=Geral!$P$21,ELT!$I$29,"")&amp;IF(INFO!J42=Geral!$P$21,INFO!$I$29,"")&amp;IF(MEC!J42=Geral!$P$21,MEC!$I$29,"")&amp;IF(MET!J42=Geral!$P$21,MET!$I$29,"")&amp;IF(SEG!J42=Geral!$P$21,SEG!$I$29,"")&amp;IF(TEL!J42=Geral!$P$21,TEL!$I$29,"")&amp;IF(TUREVE!J42=Geral!$P$21,TUREVE!$I$29,"")&amp;IF(ADM!J56=Geral!$P$21,ADM!$I$43,"")&amp;IF(ED!J56=Geral!$P$21,ED!$I$43,"")&amp;IF(EST!J56=Geral!$P$21,EST!$I$43,"")&amp;IF(EL!J56=Geral!$P$21,EL!$I$43,"")&amp;IF(ELT!J56=Geral!$P$21,ELT!$I$43,"")&amp;IF(INFO!J56=Geral!$P$21,INFO!$I$43,"")&amp;IF(MEC!J56=Geral!$P$21,MEC!$I$43,"")&amp;IF(MET!J56=Geral!$P$21,MET!$I$43,"")&amp;IF(SEG!J56=Geral!$P$21,SEG!$I$43,"")&amp;IF(TEL!J56=Geral!$P$21,TEL!$I$43,"")&amp;IF(TUREVE!J56=Geral!$P$21,TUREVE!$I$43,""))&amp;IF(ADM!C14=Geral!$P$21,ADM!$B$1,"")&amp;IF(ED!C14=Geral!$P$21,ED!$B$1,"")&amp;IF(EST!C14=Geral!$P$21,EST!$B$1,"")&amp;IF(EL!C14=Geral!$P$21,EL!$B$1,"")&amp;IF(ELT!C14=Geral!$P$21,ELT!$B$1,"")&amp;IF(INFO!C14=Geral!$P$21,INFO!$B$1,"")&amp;IF(MEC!C14=Geral!$P$21,MEC!$B$1,"")&amp;IF(MET!C14=Geral!$P$21,MET!$B$1,"")&amp;IF(SEG!C14=Geral!$P$21,SEG!$B$1,"")&amp;(IF(TEL!C14=Geral!$P$21,TEL!$B$1,"")&amp;IF(TUREVE!C14=Geral!$P$21,TUREVE!$B$1,"")&amp;IF(ADM!C28=Geral!$P$21,ADM!$B$15,"")&amp;IF(ED!C28=Geral!$P$21,ED!$B$15,"")&amp;IF(EST!C28=Geral!$P$21,EST!$B$15,"")&amp;IF(EL!C28=Geral!$P$21,EL!$B$15,"")&amp;IF(ELT!C28=Geral!$P$21,ELT!$B$15,"")&amp;IF(INFO!C28=Geral!$P$21,INFO!$B$15,"")&amp;IF(MEC!C28=Geral!$P$21,MEC!$B$15,"")&amp;IF(MET!C28=Geral!$P$21,MET!$B$15,"")&amp;IF(SEG!C28=Geral!$P$21,SEG!$B$15,"")&amp;IF(TEL!C28=Geral!$P$21,TEL!$B$15,"")&amp;IF(TUREVE!C28=Geral!$P$21,TUREVE!$B$15,"")&amp;IF(ADM!C42=Geral!$P$21,ADM!$B$29,"")&amp;IF(ED!C42=Geral!$P$21,ED!$B$29,""))&amp;(IF(EST!C42=Geral!$P$21,EST!$B$29,"")&amp;IF(EL!C42=Geral!$P$21,EL!$B$29,"")&amp;IF(ELT!C42=Geral!$P$21,ELT!$B$29,"")&amp;IF(INFO!C42=Geral!$P$21,INFO!$B$29,"")&amp;IF(MEC!C42=Geral!$P$21,MEC!$B$29,"")&amp;IF(MET!C42=Geral!$P$21,MET!$B$29,"")&amp;IF(SEG!C42=Geral!$P$21,SEG!$B$29,"")&amp;IF(TEL!C42=Geral!$P$21,TEL!$B$29,"")&amp;IF(TUREVE!C42=Geral!$P$21,TUREVE!$B$29,"")&amp;IF(ADM!C56=Geral!$P$21,ADM!$B$43,"")&amp;IF(ED!C56=Geral!$P$21,ED!$B$43,"")&amp;IF(EST!C56=Geral!$P$21,EST!$B$43,"")&amp;IF(EL!C56=Geral!$P$21,EL!$B$43,"")&amp;IF(ELT!C56=Geral!$P$21,ELT!$B$43,"")&amp;IF(INFO!C56=Geral!$P$21,INFO!$B$43,"")&amp;IF(MEC!C56=Geral!$P$21,MEC!$B$43,"")&amp;IF(MET!C56=Geral!$P$21,MET!$B$43,"")&amp;IF(SEG!C56=Geral!$P$21,SEG!$B$43,"")&amp;IF(TEL!C56=Geral!$P$21,TEL!$B$43,"")&amp;IF(TUREVE!C56=Geral!$P$21,TUREVE!$B$43,""))</f>
        <v xml:space="preserve">    3BEL    </v>
      </c>
      <c r="R34" s="20" t="str">
        <f>IF(ADM!K14=Geral!$P$21,ADM!$I$1,"")&amp;IF(ED!K14=Geral!$P$21,ED!$I$1,"")&amp;IF(EST!K14=Geral!$P$21,EST!$I$1,"")&amp;IF(EL!K14=Geral!$P$21,EL!$I$1,"")&amp;IF(ELT!K14=Geral!$P$21,ELT!$I$1,"")&amp;IF(INFO!K14=Geral!$P$21,INFO!$I$1,"")&amp;IF(MEC!K14=Geral!$P$21,MEC!$I$1,"")&amp;IF(MET!K14=Geral!$P$21,MET!$I$1,"")&amp;IF(SEG!K14=Geral!$P$21,SEG!$I$1,"")&amp;(IF(TEL!K14=Geral!$P$21,TEL!$I$1,"")&amp;IF(TUREVE!K14=Geral!$P$21,TUREVE!$I$1,"")&amp;IF(ADM!K28=Geral!$P$21,ADM!$I$15,"")&amp;IF(ED!K28=Geral!$P$21,ED!$I$15,"")&amp;IF(EST!K28=Geral!$P$21,EST!$I$15,"")&amp;IF(EL!K28=Geral!$P$21,EL!$I$15,"")&amp;IF(ELT!K28=Geral!$P$21,ELT!$I$15,"")&amp;IF(INFO!K28=Geral!$P$21,INFO!$I$15,"")&amp;IF(MEC!K28=Geral!$P$21,MEC!$I$15,"")&amp;IF(MET!K28=Geral!$P$21,MET!$I$15,"")&amp;IF(SEG!K28=Geral!$P$21,SEG!$I$15,"")&amp;IF(TEL!K28=Geral!$P$21,TEL!$I$15,"")&amp;IF(TUREVE!K28=Geral!$P$21,TUREVE!$I$15,"")&amp;IF(ADM!K42=Geral!$P$21,ADM!$I$29,"")&amp;IF(ED!K42=Geral!$P$21,ED!$I$29,""))&amp;(IF(EST!K42=Geral!$P$21,EST!$I$29,"")&amp;IF(EL!K42=Geral!$P$21,EL!$I$29,"")&amp;IF(ELT!K42=Geral!$P$21,ELT!$I$29,"")&amp;IF(INFO!K42=Geral!$P$21,INFO!$I$29,"")&amp;IF(MEC!K42=Geral!$P$21,MEC!$I$29,"")&amp;IF(MET!K42=Geral!$P$21,MET!$I$29,"")&amp;IF(SEG!K42=Geral!$P$21,SEG!$I$29,"")&amp;IF(TEL!K42=Geral!$P$21,TEL!$I$29,"")&amp;IF(TUREVE!K42=Geral!$P$21,TUREVE!$I$29,"")&amp;IF(ADM!K56=Geral!$P$21,ADM!$I$43,"")&amp;IF(ED!K56=Geral!$P$21,ED!$I$43,"")&amp;IF(EST!K56=Geral!$P$21,EST!$I$43,"")&amp;IF(EL!K56=Geral!$P$21,EL!$I$43,"")&amp;IF(ELT!K56=Geral!$P$21,ELT!$I$43,"")&amp;IF(INFO!K56=Geral!$P$21,INFO!$I$43,"")&amp;IF(MEC!K56=Geral!$P$21,MEC!$I$43,"")&amp;IF(MET!K56=Geral!$P$21,MET!$I$43,"")&amp;IF(SEG!K56=Geral!$P$21,SEG!$I$43,"")&amp;IF(TEL!K56=Geral!$P$21,TEL!$I$43,"")&amp;IF(TUREVE!K56=Geral!$P$21,TUREVE!$I$43,""))&amp;IF(ADM!D14=Geral!$P$21,ADM!$B$1,"")&amp;IF(ED!D14=Geral!$P$21,ED!$B$1,"")&amp;IF(EST!D14=Geral!$P$21,EST!$B$1,"")&amp;IF(EL!D14=Geral!$P$21,EL!$B$1,"")&amp;IF(ELT!D14=Geral!$P$21,ELT!$B$1,"")&amp;IF(INFO!D14=Geral!$P$21,INFO!$B$1,"")&amp;IF(MEC!D14=Geral!$P$21,MEC!$B$1,"")&amp;IF(MET!D14=Geral!$P$21,MET!$B$1,"")&amp;IF(SEG!D14=Geral!$P$21,SEG!$B$1,"")&amp;(IF(TEL!D14=Geral!$P$21,TEL!$B$1,"")&amp;IF(TUREVE!D14=Geral!$P$21,TUREVE!$B$1,"")&amp;IF(ADM!D28=Geral!$P$21,ADM!$B$15,"")&amp;IF(ED!D28=Geral!$P$21,ED!$B$15,"")&amp;IF(EST!D28=Geral!$P$21,EST!$B$15,"")&amp;IF(EL!D28=Geral!$P$21,EL!$B$15,"")&amp;IF(ELT!D28=Geral!$P$21,ELT!$B$15,"")&amp;IF(INFO!D28=Geral!$P$21,INFO!$B$15,"")&amp;IF(MEC!D28=Geral!$P$21,MEC!$B$15,"")&amp;IF(MET!D28=Geral!$P$21,MET!$B$15,"")&amp;IF(SEG!D28=Geral!$P$21,SEG!$B$15,"")&amp;IF(TEL!D28=Geral!$P$21,TEL!$B$15,"")&amp;IF(TUREVE!D28=Geral!$P$21,TUREVE!$B$15,"")&amp;IF(ADM!D42=Geral!$P$21,ADM!$B$29,"")&amp;IF(ED!D42=Geral!$P$21,ED!$B$29,""))&amp;(IF(EST!D42=Geral!$P$21,EST!$B$29,"")&amp;IF(EL!D42=Geral!$P$21,EL!$B$29,"")&amp;IF(ELT!D42=Geral!$P$21,ELT!$B$29,"")&amp;IF(INFO!D42=Geral!$P$21,INFO!$B$29,"")&amp;IF(MEC!D42=Geral!$P$21,MEC!$B$29,"")&amp;IF(MET!D42=Geral!$P$21,MET!$B$29,"")&amp;IF(SEG!D42=Geral!$P$21,SEG!$B$29,"")&amp;IF(TEL!D42=Geral!$P$21,TEL!$B$29,"")&amp;IF(TUREVE!D42=Geral!$P$21,TUREVE!$B$29,"")&amp;IF(ADM!D56=Geral!$P$21,ADM!$B$43,"")&amp;IF(ED!D56=Geral!$P$21,ED!$B$43,"")&amp;IF(EST!D56=Geral!$P$21,EST!$B$43,"")&amp;IF(EL!D56=Geral!$P$21,EL!$B$43,"")&amp;IF(ELT!D56=Geral!$P$21,ELT!$B$43,"")&amp;IF(INFO!D56=Geral!$P$21,INFO!$B$43,"")&amp;IF(MEC!D56=Geral!$P$21,MEC!$B$43,"")&amp;IF(MET!D56=Geral!$P$21,MET!$B$43,"")&amp;IF(SEG!D56=Geral!$P$21,SEG!$B$43,"")&amp;IF(TEL!D56=Geral!$P$21,TEL!$B$43,"")&amp;IF(TUREVE!D56=Geral!$P$21,TUREVE!$B$43,""))</f>
        <v xml:space="preserve">    3BED    </v>
      </c>
      <c r="S34" s="20" t="str">
        <f>IF(ADM!L14=Geral!$P$21,ADM!$I$1,"")&amp;IF(ED!L14=Geral!$P$21,ED!$I$1,"")&amp;IF(EST!L14=Geral!$P$21,EST!$I$1,"")&amp;IF(EL!L14=Geral!$P$21,EL!$I$1,"")&amp;IF(ELT!L14=Geral!$P$21,ELT!$I$1,"")&amp;IF(INFO!L14=Geral!$P$21,INFO!$I$1,"")&amp;IF(MEC!L14=Geral!$P$21,MEC!$I$1,"")&amp;IF(MET!L14=Geral!$P$21,MET!$I$1,"")&amp;IF(SEG!L14=Geral!$P$21,SEG!$I$1,"")&amp;(IF(TEL!L14=Geral!$P$21,TEL!$I$1,"")&amp;IF(TUREVE!L14=Geral!$P$21,TUREVE!$I$1,"")&amp;IF(ADM!L28=Geral!$P$21,ADM!$I$15,"")&amp;IF(ED!L28=Geral!$P$21,ED!$I$15,"")&amp;IF(EST!L28=Geral!$P$21,EST!$I$15,"")&amp;IF(EL!L28=Geral!$P$21,EL!$I$15,"")&amp;IF(ELT!L28=Geral!$P$21,ELT!$I$15,"")&amp;IF(INFO!L28=Geral!$P$21,INFO!$I$15,"")&amp;IF(MEC!L28=Geral!$P$21,MEC!$I$15,"")&amp;IF(MET!L28=Geral!$P$21,MET!$I$15,"")&amp;IF(SEG!L28=Geral!$P$21,SEG!$I$15,"")&amp;IF(TEL!L28=Geral!$P$21,TEL!$I$15,"")&amp;IF(TUREVE!L28=Geral!$P$21,TUREVE!$I$15,"")&amp;IF(ADM!L42=Geral!$P$21,ADM!$I$29,"")&amp;IF(ED!L42=Geral!$P$21,ED!$I$29,""))&amp;(IF(EST!L42=Geral!$P$21,EST!$I$29,"")&amp;IF(EL!L42=Geral!$P$21,EL!$I$29,"")&amp;IF(ELT!L42=Geral!$P$21,ELT!$I$29,"")&amp;IF(INFO!L42=Geral!$P$21,INFO!$I$29,"")&amp;IF(MEC!L42=Geral!$P$21,MEC!$I$29,"")&amp;IF(MET!L42=Geral!$P$21,MET!$I$29,"")&amp;IF(SEG!L42=Geral!$P$21,SEG!$I$29,"")&amp;IF(TEL!L42=Geral!$P$21,TEL!$I$29,"")&amp;IF(TUREVE!L42=Geral!$P$21,TUREVE!$I$29,"")&amp;IF(ADM!L56=Geral!$P$21,ADM!$I$43,"")&amp;IF(ED!L56=Geral!$P$21,ED!$I$43,"")&amp;IF(EST!L56=Geral!$P$21,EST!$I$43,"")&amp;IF(EL!L56=Geral!$P$21,EL!$I$43,"")&amp;IF(ELT!L56=Geral!$P$21,ELT!$I$43,"")&amp;IF(INFO!L56=Geral!$P$21,INFO!$I$43,"")&amp;IF(MEC!L56=Geral!$P$21,MEC!$I$43,"")&amp;IF(MET!L56=Geral!$P$21,MET!$I$43,"")&amp;IF(SEG!L56=Geral!$P$21,SEG!$I$43,"")&amp;IF(TEL!L56=Geral!$P$21,TEL!$I$43,"")&amp;IF(TUREVE!L56=Geral!$P$21,TUREVE!$I$43,""))&amp;IF(ADM!E14=Geral!$P$21,ADM!$B$1,"")&amp;IF(ED!E14=Geral!$P$21,ED!$B$1,"")&amp;IF(EST!E14=Geral!$P$21,EST!$B$1,"")&amp;IF(EL!E14=Geral!$P$21,EL!$B$1,"")&amp;IF(ELT!E14=Geral!$P$21,ELT!$B$1,"")&amp;IF(INFO!E14=Geral!$P$21,INFO!$B$1,"")&amp;IF(MEC!E14=Geral!$P$21,MEC!$B$1,"")&amp;IF(MET!E14=Geral!$P$21,MET!$B$1,"")&amp;IF(SEG!E14=Geral!$P$21,SEG!$B$1,"")&amp;(IF(TEL!E14=Geral!$P$21,TEL!$B$1,"")&amp;IF(TUREVE!E14=Geral!$P$21,TUREVE!$B$1,"")&amp;IF(ADM!E28=Geral!$P$21,ADM!$B$15,"")&amp;IF(ED!E28=Geral!$P$21,ED!$B$15,"")&amp;IF(EST!E28=Geral!$P$21,EST!$B$15,"")&amp;IF(EL!E28=Geral!$P$21,EL!$B$15,"")&amp;IF(ELT!E28=Geral!$P$21,ELT!$B$15,"")&amp;IF(INFO!E28=Geral!$P$21,INFO!$B$15,"")&amp;IF(MEC!E28=Geral!$P$21,MEC!$B$15,"")&amp;IF(MET!E28=Geral!$P$21,MET!$B$15,"")&amp;IF(SEG!E28=Geral!$P$21,SEG!$B$15,"")&amp;IF(TEL!E28=Geral!$P$21,TEL!$B$15,"")&amp;IF(TUREVE!E28=Geral!$P$21,TUREVE!$B$15,"")&amp;IF(ADM!E42=Geral!$P$21,ADM!$B$29,"")&amp;IF(ED!E42=Geral!$P$21,ED!$B$29,""))&amp;(IF(EST!E42=Geral!$P$21,EST!$B$29,"")&amp;IF(EL!E42=Geral!$P$21,EL!$B$29,"")&amp;IF(ELT!E42=Geral!$P$21,ELT!$B$29,"")&amp;IF(INFO!E42=Geral!$P$21,INFO!$B$29,"")&amp;IF(MEC!E42=Geral!$P$21,MEC!$B$29,"")&amp;IF(MET!E42=Geral!$P$21,MET!$B$29,"")&amp;IF(SEG!E42=Geral!$P$21,SEG!$B$29,"")&amp;IF(TEL!E42=Geral!$P$21,TEL!$B$29,"")&amp;IF(TUREVE!E42=Geral!$P$21,TUREVE!$B$29,"")&amp;IF(ADM!E56=Geral!$P$21,ADM!$B$43,"")&amp;IF(ED!E56=Geral!$P$21,ED!$B$43,"")&amp;IF(EST!E56=Geral!$P$21,EST!$B$43,"")&amp;IF(EL!E56=Geral!$P$21,EL!$B$43,"")&amp;IF(ELT!E56=Geral!$P$21,ELT!$B$43,"")&amp;IF(INFO!E56=Geral!$P$21,INFO!$B$43,"")&amp;IF(MEC!E56=Geral!$P$21,MEC!$B$43,"")&amp;IF(MET!E56=Geral!$P$21,MET!$B$43,"")&amp;IF(SEG!E56=Geral!$P$21,SEG!$B$43,"")&amp;IF(TEL!E56=Geral!$P$21,TEL!$B$43,"")&amp;IF(TUREVE!E56=Geral!$P$21,TUREVE!$B$43,""))</f>
        <v/>
      </c>
      <c r="T34" s="20" t="str">
        <f>IF(ADM!M14=Geral!$P$21,ADM!$I$1,"")&amp;IF(ED!M14=Geral!$P$21,ED!$I$1,"")&amp;IF(EST!M14=Geral!$P$21,EST!$I$1,"")&amp;IF(EL!M14=Geral!$P$21,EL!$I$1,"")&amp;IF(ELT!M14=Geral!$P$21,ELT!$I$1,"")&amp;IF(INFO!M14=Geral!$P$21,INFO!$I$1,"")&amp;IF(MEC!M14=Geral!$P$21,MEC!$I$1,"")&amp;IF(MET!M14=Geral!$P$21,MET!$I$1,"")&amp;IF(SEG!M14=Geral!$P$21,SEG!$I$1,"")&amp;(IF(TEL!M14=Geral!$P$21,TEL!$I$1,"")&amp;IF(TUREVE!M14=Geral!$P$21,TUREVE!$I$1,"")&amp;IF(ADM!M28=Geral!$P$21,ADM!$I$15,"")&amp;IF(ED!M28=Geral!$P$21,ED!$I$15,"")&amp;IF(EST!M28=Geral!$P$21,EST!$I$15,"")&amp;IF(EL!M28=Geral!$P$21,EL!$I$15,"")&amp;IF(ELT!M28=Geral!$P$21,ELT!$I$15,"")&amp;IF(INFO!M28=Geral!$P$21,INFO!$I$15,"")&amp;IF(MEC!M28=Geral!$P$21,MEC!$I$15,"")&amp;IF(MET!M28=Geral!$P$21,MET!$I$15,"")&amp;IF(SEG!M28=Geral!$P$21,SEG!$I$15,"")&amp;IF(TEL!M28=Geral!$P$21,TEL!$I$15,"")&amp;IF(TUREVE!M28=Geral!$P$21,TUREVE!$I$15,"")&amp;IF(ADM!M42=Geral!$P$21,ADM!$I$29,"")&amp;IF(ED!M42=Geral!$P$21,ED!$I$29,""))&amp;(IF(EST!M42=Geral!$P$21,EST!$I$29,"")&amp;IF(EL!M42=Geral!$P$21,EL!$I$29,"")&amp;IF(ELT!M42=Geral!$P$21,ELT!$I$29,"")&amp;IF(INFO!M42=Geral!$P$21,INFO!$I$29,"")&amp;IF(MEC!M42=Geral!$P$21,MEC!$I$29,"")&amp;IF(MET!M42=Geral!$P$21,MET!$I$29,"")&amp;IF(SEG!M42=Geral!$P$21,SEG!$I$29,"")&amp;IF(TEL!M42=Geral!$P$21,TEL!$I$29,"")&amp;IF(TUREVE!M42=Geral!$P$21,TUREVE!$I$29,"")&amp;IF(ADM!M56=Geral!$P$21,ADM!$I$43,"")&amp;IF(ED!M56=Geral!$P$21,ED!$I$43,"")&amp;IF(EST!M56=Geral!$P$21,EST!$I$43,"")&amp;IF(EL!M56=Geral!$P$21,EL!$I$43,"")&amp;IF(ELT!M56=Geral!$P$21,ELT!$I$43,"")&amp;IF(INFO!M56=Geral!$P$21,INFO!$I$43,"")&amp;IF(MEC!M56=Geral!$P$21,MEC!$I$43,"")&amp;IF(MET!M56=Geral!$P$21,MET!$I$43,"")&amp;IF(SEG!M56=Geral!$P$21,SEG!$I$43,"")&amp;IF(TEL!M56=Geral!$P$21,TEL!$I$43,"")&amp;IF(TUREVE!M56=Geral!$P$21,TUREVE!$I$43,""))&amp;IF(ADM!F14=Geral!$P$21,ADM!$B$1,"")&amp;IF(ED!F14=Geral!$P$21,ED!$B$1,"")&amp;IF(EST!F14=Geral!$P$21,EST!$B$1,"")&amp;IF(EL!F14=Geral!$P$21,EL!$B$1,"")&amp;IF(ELT!F14=Geral!$P$21,ELT!$B$1,"")&amp;IF(INFO!F14=Geral!$P$21,INFO!$B$1,"")&amp;IF(MEC!F14=Geral!$P$21,MEC!$B$1,"")&amp;IF(MET!F14=Geral!$P$21,MET!$B$1,"")&amp;IF(SEG!F14=Geral!$P$21,SEG!$B$1,"")&amp;(IF(TEL!F14=Geral!$P$21,TEL!$B$1,"")&amp;IF(TUREVE!F14=Geral!$P$21,TUREVE!$B$1,"")&amp;IF(ADM!F28=Geral!$P$21,ADM!$B$15,"")&amp;IF(ED!F28=Geral!$P$21,ED!$B$15,"")&amp;IF(EST!F28=Geral!$P$21,EST!$B$15,"")&amp;IF(EL!F28=Geral!$P$21,EL!$B$15,"")&amp;IF(ELT!F28=Geral!$P$21,ELT!$B$15,"")&amp;IF(INFO!F28=Geral!$P$21,INFO!$B$15,"")&amp;IF(MEC!F28=Geral!$P$21,MEC!$B$15,"")&amp;IF(MET!F28=Geral!$P$21,MET!$B$15,"")&amp;IF(SEG!F28=Geral!$P$21,SEG!$B$15,"")&amp;IF(TEL!F28=Geral!$P$21,TEL!$B$15,"")&amp;IF(TUREVE!F28=Geral!$P$21,TUREVE!$B$15,"")&amp;IF(ADM!F42=Geral!$P$21,ADM!$B$29,"")&amp;IF(ED!F42=Geral!$P$21,ED!$B$29,""))&amp;(IF(EST!F42=Geral!$P$21,EST!$B$29,"")&amp;IF(EL!F42=Geral!$P$21,EL!$B$29,"")&amp;IF(ELT!F42=Geral!$P$21,ELT!$B$29,"")&amp;IF(INFO!F42=Geral!$P$21,INFO!$B$29,"")&amp;IF(MEC!F42=Geral!$P$21,MEC!$B$29,"")&amp;IF(MET!F42=Geral!$P$21,MET!$B$29,"")&amp;IF(SEG!F42=Geral!$P$21,SEG!$B$29,"")&amp;IF(TEL!F42=Geral!$P$21,TEL!$B$29,"")&amp;IF(TUREVE!F42=Geral!$P$21,TUREVE!$B$29,"")&amp;IF(ADM!F56=Geral!$P$21,ADM!$B$43,"")&amp;IF(ED!F56=Geral!$P$21,ED!$B$43,"")&amp;IF(EST!F56=Geral!$P$21,EST!$B$43,"")&amp;IF(EL!F56=Geral!$P$21,EL!$B$43,"")&amp;IF(ELT!F56=Geral!$P$21,ELT!$B$43,"")&amp;IF(INFO!F56=Geral!$P$21,INFO!$B$43,"")&amp;IF(MEC!F56=Geral!$P$21,MEC!$B$43,"")&amp;IF(MET!F56=Geral!$P$21,MET!$B$43,"")&amp;IF(SEG!F56=Geral!$P$21,SEG!$B$43,"")&amp;IF(TEL!F56=Geral!$P$21,TEL!$B$43,"")&amp;IF(TUREVE!F56=Geral!$P$21,TUREVE!$B$43,""))</f>
        <v xml:space="preserve"> 2BSEG </v>
      </c>
      <c r="U34" s="148"/>
      <c r="V34" s="20" t="str">
        <f>IF(ADM!I14=Geral!$V$21,ADM!$I$1,"")&amp;IF(ED!I14=Geral!$V$21,ED!$I$1,"")&amp;IF(EST!I14=Geral!$V$21,EST!$I$1,"")&amp;IF(EL!I14=Geral!$V$21,EL!$I$1,"")&amp;IF(ELT!I14=Geral!$V$21,ELT!$I$1,"")&amp;IF(INFO!I14=Geral!$V$21,INFO!$I$1,"")&amp;IF(MEC!I14=Geral!$V$21,MEC!$I$1,"")&amp;IF(MET!I14=Geral!$V$21,MET!$I$1,"")&amp;IF(SEG!I14=Geral!$V$21,SEG!$I$1,"")&amp;(IF(TEL!I14=Geral!$V$21,TEL!$I$1,"")&amp;IF(TUREVE!I14=Geral!$V$21,TUREVE!$I$1,"")&amp;IF(ADM!I28=Geral!$V$21,ADM!$I$15,"")&amp;IF(ED!I28=Geral!$V$21,ED!$I$15,"")&amp;IF(EST!I28=Geral!$V$21,EST!$I$15,"")&amp;IF(EL!I28=Geral!$V$21,EL!$I$15,"")&amp;IF(ELT!I28=Geral!$V$21,ELT!$I$15,"")&amp;IF(INFO!I28=Geral!$V$21,INFO!$I$15,"")&amp;IF(MEC!I28=Geral!$V$21,MEC!$I$15,"")&amp;IF(MET!I28=Geral!$V$21,MET!$I$15,"")&amp;IF(SEG!I28=Geral!$V$21,SEG!$I$15,"")&amp;IF(TEL!I28=Geral!$V$21,TEL!$I$15,"")&amp;IF(TUREVE!I28=Geral!$V$21,TUREVE!$I$15,"")&amp;IF(ADM!I42=Geral!$V$21,ADM!$I$29,"")&amp;IF(ED!I42=Geral!$V$21,ED!$I$29,""))&amp;(IF(EST!I42=Geral!$V$21,EST!$I$29,"")&amp;IF(EL!I42=Geral!$V$21,EL!$I$29,"")&amp;IF(ELT!I42=Geral!$V$21,ELT!$I$29,"")&amp;IF(INFO!I42=Geral!$V$21,INFO!$I$29,"")&amp;IF(MEC!I42=Geral!$V$21,MEC!$I$29,"")&amp;IF(MET!I42=Geral!$V$21,MET!$I$29,"")&amp;IF(SEG!I42=Geral!$V$21,SEG!$I$29,"")&amp;IF(TEL!I42=Geral!$V$21,TEL!$I$29,"")&amp;IF(TUREVE!I42=Geral!$V$21,TUREVE!$I$29,"")&amp;IF(ADM!I56=Geral!$V$21,ADM!$I$43,"")&amp;IF(ED!I56=Geral!$V$21,ED!$I$43,"")&amp;IF(EST!I56=Geral!$V$21,EST!$I$43,"")&amp;IF(EL!I56=Geral!$V$21,EL!$I$43,"")&amp;IF(ELT!I56=Geral!$V$21,ELT!$I$43,"")&amp;IF(INFO!I56=Geral!$V$21,INFO!$I$43,"")&amp;IF(MEC!I56=Geral!$V$21,MEC!$I$43,"")&amp;IF(MET!I56=Geral!$V$21,MET!$I$43,"")&amp;IF(SEG!I56=Geral!$V$21,SEG!$I$43,"")&amp;IF(TEL!I56=Geral!$V$21,TEL!$I$43,"")&amp;IF(TUREVE!I56=Geral!$V$21,TUREVE!$I$43,""))&amp;IF(ADM!B14=Geral!$V$21,ADM!$B$1,"")&amp;IF(ED!B14=Geral!$V$21,ED!$B$1,"")&amp;IF(EST!B14=Geral!$V$21,EST!$B$1,"")&amp;IF(EL!B14=Geral!$V$21,EL!$B$1,"")&amp;IF(ELT!B14=Geral!$V$21,ELT!$B$1,"")&amp;IF(INFO!B14=Geral!$V$21,INFO!$B$1,"")&amp;IF(MEC!B14=Geral!$V$21,MEC!$B$1,"")&amp;IF(MET!B14=Geral!$V$21,MET!$B$1,"")&amp;IF(SEG!B14=Geral!$V$21,SEG!$B$1,"")&amp;(IF(TEL!B14=Geral!$V$21,TEL!$B$1,"")&amp;IF(TUREVE!B14=Geral!$V$21,TUREVE!$B$1,"")&amp;IF(ADM!B28=Geral!$V$21,ADM!$B$15,"")&amp;IF(ED!B28=Geral!$V$21,ED!$B$15,"")&amp;IF(EST!B28=Geral!$V$21,EST!$B$15,"")&amp;IF(EL!B28=Geral!$V$21,EL!$B$15,"")&amp;IF(ELT!B28=Geral!$V$21,ELT!$B$15,"")&amp;IF(INFO!B28=Geral!$V$21,INFO!$B$15,"")&amp;IF(MEC!B28=Geral!$V$21,MEC!$B$15,"")&amp;IF(MET!B28=Geral!$V$21,MET!$B$15,"")&amp;IF(SEG!B28=Geral!$V$21,SEG!$B$15,"")&amp;IF(TEL!B28=Geral!$V$21,TEL!$B$15,"")&amp;IF(TUREVE!B28=Geral!$V$21,TUREVE!$B$15,"")&amp;IF(ADM!B42=Geral!$V$21,ADM!$B$29,"")&amp;IF(ED!B42=Geral!$V$21,ED!$B$29,""))&amp;(IF(EST!B42=Geral!$V$21,EST!$B$29,"")&amp;IF(EL!B42=Geral!$V$21,EL!$B$29,"")&amp;IF(ELT!B42=Geral!$V$21,ELT!$B$29,"")&amp;IF(INFO!B42=Geral!$V$21,INFO!$B$29,"")&amp;IF(MEC!B42=Geral!$V$21,MEC!$B$29,"")&amp;IF(MET!B42=Geral!$V$21,MET!$B$29,"")&amp;IF(SEG!B42=Geral!$V$21,SEG!$B$29,"")&amp;IF(TEL!B42=Geral!$V$21,TEL!$B$29,"")&amp;IF(TUREVE!B42=Geral!$V$21,TUREVE!$B$29,"")&amp;IF(ADM!B56=Geral!$V$21,ADM!$B$43,"")&amp;IF(ED!B56=Geral!$V$21,ED!$B$43,"")&amp;IF(EST!B56=Geral!$V$21,EST!$B$43,"")&amp;IF(EL!B56=Geral!$V$21,EL!$B$43,"")&amp;IF(ELT!B56=Geral!$V$21,ELT!$B$43,"")&amp;IF(INFO!B56=Geral!$V$21,INFO!$B$43,"")&amp;IF(MEC!B56=Geral!$V$21,MEC!$B$43,"")&amp;IF(MET!B56=Geral!$V$21,MET!$B$43,"")&amp;IF(SEG!B56=Geral!$V$21,SEG!$B$43,"")&amp;IF(TEL!B56=Geral!$V$21,TEL!$B$43,"")&amp;IF(TUREVE!B56=Geral!$V$21,TUREVE!$B$43,""))</f>
        <v/>
      </c>
      <c r="W34" s="20" t="str">
        <f>IF(ADM!J14=Geral!$V$21,ADM!$I$1,"")&amp;IF(ED!J14=Geral!$V$21,ED!$I$1,"")&amp;IF(EST!J14=Geral!$V$21,EST!$I$1,"")&amp;IF(EL!J14=Geral!$V$21,EL!$I$1,"")&amp;IF(ELT!J14=Geral!$V$21,ELT!$I$1,"")&amp;IF(INFO!J14=Geral!$V$21,INFO!$I$1,"")&amp;IF(MEC!J14=Geral!$V$21,MEC!$I$1,"")&amp;IF(MET!J14=Geral!$V$21,MET!$I$1,"")&amp;IF(SEG!J14=Geral!$V$21,SEG!$I$1,"")&amp;(IF(TEL!J14=Geral!$V$21,TEL!$I$1,"")&amp;IF(TUREVE!J14=Geral!$V$21,TUREVE!$I$1,"")&amp;IF(ADM!J28=Geral!$V$21,ADM!$I$15,"")&amp;IF(ED!J28=Geral!$V$21,ED!$I$15,"")&amp;IF(EST!J28=Geral!$V$21,EST!$I$15,"")&amp;IF(EL!J28=Geral!$V$21,EL!$I$15,"")&amp;IF(ELT!J28=Geral!$V$21,ELT!$I$15,"")&amp;IF(INFO!J28=Geral!$V$21,INFO!$I$15,"")&amp;IF(MEC!J28=Geral!$V$21,MEC!$I$15,"")&amp;IF(MET!J28=Geral!$V$21,MET!$I$15,"")&amp;IF(SEG!J28=Geral!$V$21,SEG!$I$15,"")&amp;IF(TEL!J28=Geral!$V$21,TEL!$I$15,"")&amp;IF(TUREVE!J28=Geral!$V$21,TUREVE!$I$15,"")&amp;IF(ADM!J42=Geral!$V$21,ADM!$I$29,"")&amp;IF(ED!J42=Geral!$V$21,ED!$I$29,""))&amp;(IF(EST!J42=Geral!$V$21,EST!$I$29,"")&amp;IF(EL!J42=Geral!$V$21,EL!$I$29,"")&amp;IF(ELT!J42=Geral!$V$21,ELT!$I$29,"")&amp;IF(INFO!J42=Geral!$V$21,INFO!$I$29,"")&amp;IF(MEC!J42=Geral!$V$21,MEC!$I$29,"")&amp;IF(MET!J42=Geral!$V$21,MET!$I$29,"")&amp;IF(SEG!J42=Geral!$V$21,SEG!$I$29,"")&amp;IF(TEL!J42=Geral!$V$21,TEL!$I$29,"")&amp;IF(TUREVE!J42=Geral!$V$21,TUREVE!$I$29,"")&amp;IF(ADM!J56=Geral!$V$21,ADM!$I$43,"")&amp;IF(ED!J56=Geral!$V$21,ED!$I$43,"")&amp;IF(EST!J56=Geral!$V$21,EST!$I$43,"")&amp;IF(EL!J56=Geral!$V$21,EL!$I$43,"")&amp;IF(ELT!J56=Geral!$V$21,ELT!$I$43,"")&amp;IF(INFO!J56=Geral!$V$21,INFO!$I$43,"")&amp;IF(MEC!J56=Geral!$V$21,MEC!$I$43,"")&amp;IF(MET!J56=Geral!$V$21,MET!$I$43,"")&amp;IF(SEG!J56=Geral!$V$21,SEG!$I$43,"")&amp;IF(TEL!J56=Geral!$V$21,TEL!$I$43,"")&amp;IF(TUREVE!J56=Geral!$V$21,TUREVE!$I$43,""))&amp;IF(ADM!C14=Geral!$V$21,ADM!$B$1,"")&amp;IF(ED!C14=Geral!$V$21,ED!$B$1,"")&amp;IF(EST!C14=Geral!$V$21,EST!$B$1,"")&amp;IF(EL!C14=Geral!$V$21,EL!$B$1,"")&amp;IF(ELT!C14=Geral!$V$21,ELT!$B$1,"")&amp;IF(INFO!C14=Geral!$V$21,INFO!$B$1,"")&amp;IF(MEC!C14=Geral!$V$21,MEC!$B$1,"")&amp;IF(MET!C14=Geral!$V$21,MET!$B$1,"")&amp;IF(SEG!C14=Geral!$V$21,SEG!$B$1,"")&amp;(IF(TEL!C14=Geral!$V$21,TEL!$B$1,"")&amp;IF(TUREVE!C14=Geral!$V$21,TUREVE!$B$1,"")&amp;IF(ADM!C28=Geral!$V$21,ADM!$B$15,"")&amp;IF(ED!C28=Geral!$V$21,ED!$B$15,"")&amp;IF(EST!C28=Geral!$V$21,EST!$B$15,"")&amp;IF(EL!C28=Geral!$V$21,EL!$B$15,"")&amp;IF(ELT!C28=Geral!$V$21,ELT!$B$15,"")&amp;IF(INFO!C28=Geral!$V$21,INFO!$B$15,"")&amp;IF(MEC!C28=Geral!$V$21,MEC!$B$15,"")&amp;IF(MET!C28=Geral!$V$21,MET!$B$15,"")&amp;IF(SEG!C28=Geral!$V$21,SEG!$B$15,"")&amp;IF(TEL!C28=Geral!$V$21,TEL!$B$15,"")&amp;IF(TUREVE!C28=Geral!$V$21,TUREVE!$B$15,"")&amp;IF(ADM!C42=Geral!$V$21,ADM!$B$29,"")&amp;IF(ED!C42=Geral!$V$21,ED!$B$29,""))&amp;(IF(EST!C42=Geral!$V$21,EST!$B$29,"")&amp;IF(EL!C42=Geral!$V$21,EL!$B$29,"")&amp;IF(ELT!C42=Geral!$V$21,ELT!$B$29,"")&amp;IF(INFO!C42=Geral!$V$21,INFO!$B$29,"")&amp;IF(MEC!C42=Geral!$V$21,MEC!$B$29,"")&amp;IF(MET!C42=Geral!$V$21,MET!$B$29,"")&amp;IF(SEG!C42=Geral!$V$21,SEG!$B$29,"")&amp;IF(TEL!C42=Geral!$V$21,TEL!$B$29,"")&amp;IF(TUREVE!C42=Geral!$V$21,TUREVE!$B$29,"")&amp;IF(ADM!C56=Geral!$V$21,ADM!$B$43,"")&amp;IF(ED!C56=Geral!$V$21,ED!$B$43,"")&amp;IF(EST!C56=Geral!$V$21,EST!$B$43,"")&amp;IF(EL!C56=Geral!$V$21,EL!$B$43,"")&amp;IF(ELT!C56=Geral!$V$21,ELT!$B$43,"")&amp;IF(INFO!C56=Geral!$V$21,INFO!$B$43,"")&amp;IF(MEC!C56=Geral!$V$21,MEC!$B$43,"")&amp;IF(MET!C56=Geral!$V$21,MET!$B$43,"")&amp;IF(SEG!C56=Geral!$V$21,SEG!$B$43,"")&amp;IF(TEL!C56=Geral!$V$21,TEL!$B$43,"")&amp;IF(TUREVE!C56=Geral!$V$21,TUREVE!$B$43,""))</f>
        <v xml:space="preserve"> 2BMEC </v>
      </c>
      <c r="X34" s="20" t="str">
        <f>IF(ADM!K14=Geral!$V$21,ADM!$I$1,"")&amp;IF(ED!K14=Geral!$V$21,ED!$I$1,"")&amp;IF(EST!K14=Geral!$V$21,EST!$I$1,"")&amp;IF(EL!K14=Geral!$V$21,EL!$I$1,"")&amp;IF(ELT!K14=Geral!$V$21,ELT!$I$1,"")&amp;IF(INFO!K14=Geral!$V$21,INFO!$I$1,"")&amp;IF(MEC!K14=Geral!$V$21,MEC!$I$1,"")&amp;IF(MET!K14=Geral!$V$21,MET!$I$1,"")&amp;IF(SEG!K14=Geral!$V$21,SEG!$I$1,"")&amp;(IF(TEL!K14=Geral!$V$21,TEL!$I$1,"")&amp;IF(TUREVE!K14=Geral!$V$21,TUREVE!$I$1,"")&amp;IF(ADM!K28=Geral!$V$21,ADM!$I$15,"")&amp;IF(ED!K28=Geral!$V$21,ED!$I$15,"")&amp;IF(EST!K28=Geral!$V$21,EST!$I$15,"")&amp;IF(EL!K28=Geral!$V$21,EL!$I$15,"")&amp;IF(ELT!K28=Geral!$V$21,ELT!$I$15,"")&amp;IF(INFO!K28=Geral!$V$21,INFO!$I$15,"")&amp;IF(MEC!K28=Geral!$V$21,MEC!$I$15,"")&amp;IF(MET!K28=Geral!$V$21,MET!$I$15,"")&amp;IF(SEG!K28=Geral!$V$21,SEG!$I$15,"")&amp;IF(TEL!K28=Geral!$V$21,TEL!$I$15,"")&amp;IF(TUREVE!K28=Geral!$V$21,TUREVE!$I$15,"")&amp;IF(ADM!K42=Geral!$V$21,ADM!$I$29,"")&amp;IF(ED!K42=Geral!$V$21,ED!$I$29,""))&amp;(IF(EST!K42=Geral!$V$21,EST!$I$29,"")&amp;IF(EL!K42=Geral!$V$21,EL!$I$29,"")&amp;IF(ELT!K42=Geral!$V$21,ELT!$I$29,"")&amp;IF(INFO!K42=Geral!$V$21,INFO!$I$29,"")&amp;IF(MEC!K42=Geral!$V$21,MEC!$I$29,"")&amp;IF(MET!K42=Geral!$V$21,MET!$I$29,"")&amp;IF(SEG!K42=Geral!$V$21,SEG!$I$29,"")&amp;IF(TEL!K42=Geral!$V$21,TEL!$I$29,"")&amp;IF(TUREVE!K42=Geral!$V$21,TUREVE!$I$29,"")&amp;IF(ADM!K56=Geral!$V$21,ADM!$I$43,"")&amp;IF(ED!K56=Geral!$V$21,ED!$I$43,"")&amp;IF(EST!K56=Geral!$V$21,EST!$I$43,"")&amp;IF(EL!K56=Geral!$V$21,EL!$I$43,"")&amp;IF(ELT!K56=Geral!$V$21,ELT!$I$43,"")&amp;IF(INFO!K56=Geral!$V$21,INFO!$I$43,"")&amp;IF(MEC!K56=Geral!$V$21,MEC!$I$43,"")&amp;IF(MET!K56=Geral!$V$21,MET!$I$43,"")&amp;IF(SEG!K56=Geral!$V$21,SEG!$I$43,"")&amp;IF(TEL!K56=Geral!$V$21,TEL!$I$43,"")&amp;IF(TUREVE!K56=Geral!$V$21,TUREVE!$I$43,""))&amp;IF(ADM!D14=Geral!$V$21,ADM!$B$1,"")&amp;IF(ED!D14=Geral!$V$21,ED!$B$1,"")&amp;IF(EST!D14=Geral!$V$21,EST!$B$1,"")&amp;IF(EL!D14=Geral!$V$21,EL!$B$1,"")&amp;IF(ELT!D14=Geral!$V$21,ELT!$B$1,"")&amp;IF(INFO!D14=Geral!$V$21,INFO!$B$1,"")&amp;IF(MEC!D14=Geral!$V$21,MEC!$B$1,"")&amp;IF(MET!D14=Geral!$V$21,MET!$B$1,"")&amp;IF(SEG!D14=Geral!$V$21,SEG!$B$1,"")&amp;(IF(TEL!D14=Geral!$V$21,TEL!$B$1,"")&amp;IF(TUREVE!D14=Geral!$V$21,TUREVE!$B$1,"")&amp;IF(ADM!D28=Geral!$V$21,ADM!$B$15,"")&amp;IF(ED!D28=Geral!$V$21,ED!$B$15,"")&amp;IF(EST!D28=Geral!$V$21,EST!$B$15,"")&amp;IF(EL!D28=Geral!$V$21,EL!$B$15,"")&amp;IF(ELT!D28=Geral!$V$21,ELT!$B$15,"")&amp;IF(INFO!D28=Geral!$V$21,INFO!$B$15,"")&amp;IF(MEC!D28=Geral!$V$21,MEC!$B$15,"")&amp;IF(MET!D28=Geral!$V$21,MET!$B$15,"")&amp;IF(SEG!D28=Geral!$V$21,SEG!$B$15,"")&amp;IF(TEL!D28=Geral!$V$21,TEL!$B$15,"")&amp;IF(TUREVE!D28=Geral!$V$21,TUREVE!$B$15,"")&amp;IF(ADM!D42=Geral!$V$21,ADM!$B$29,"")&amp;IF(ED!D42=Geral!$V$21,ED!$B$29,""))&amp;(IF(EST!D42=Geral!$V$21,EST!$B$29,"")&amp;IF(EL!D42=Geral!$V$21,EL!$B$29,"")&amp;IF(ELT!D42=Geral!$V$21,ELT!$B$29,"")&amp;IF(INFO!D42=Geral!$V$21,INFO!$B$29,"")&amp;IF(MEC!D42=Geral!$V$21,MEC!$B$29,"")&amp;IF(MET!D42=Geral!$V$21,MET!$B$29,"")&amp;IF(SEG!D42=Geral!$V$21,SEG!$B$29,"")&amp;IF(TEL!D42=Geral!$V$21,TEL!$B$29,"")&amp;IF(TUREVE!D42=Geral!$V$21,TUREVE!$B$29,"")&amp;IF(ADM!D56=Geral!$V$21,ADM!$B$43,"")&amp;IF(ED!D56=Geral!$V$21,ED!$B$43,"")&amp;IF(EST!D56=Geral!$V$21,EST!$B$43,"")&amp;IF(EL!D56=Geral!$V$21,EL!$B$43,"")&amp;IF(ELT!D56=Geral!$V$21,ELT!$B$43,"")&amp;IF(INFO!D56=Geral!$V$21,INFO!$B$43,"")&amp;IF(MEC!D56=Geral!$V$21,MEC!$B$43,"")&amp;IF(MET!D56=Geral!$V$21,MET!$B$43,"")&amp;IF(SEG!D56=Geral!$V$21,SEG!$B$43,"")&amp;IF(TEL!D56=Geral!$V$21,TEL!$B$43,"")&amp;IF(TUREVE!D56=Geral!$V$21,TUREVE!$B$43,""))</f>
        <v xml:space="preserve"> 3BELT 3BINFO</v>
      </c>
      <c r="Y34" s="20" t="str">
        <f>IF(ADM!L14=Geral!$V$21,ADM!$I$1,"")&amp;IF(ED!L14=Geral!$V$21,ED!$I$1,"")&amp;IF(EST!L14=Geral!$V$21,EST!$I$1,"")&amp;IF(EL!L14=Geral!$V$21,EL!$I$1,"")&amp;IF(ELT!L14=Geral!$V$21,ELT!$I$1,"")&amp;IF(INFO!L14=Geral!$V$21,INFO!$I$1,"")&amp;IF(MEC!L14=Geral!$V$21,MEC!$I$1,"")&amp;IF(MET!L14=Geral!$V$21,MET!$I$1,"")&amp;IF(SEG!L14=Geral!$V$21,SEG!$I$1,"")&amp;(IF(TEL!L14=Geral!$V$21,TEL!$I$1,"")&amp;IF(TUREVE!L14=Geral!$V$21,TUREVE!$I$1,"")&amp;IF(ADM!L28=Geral!$V$21,ADM!$I$15,"")&amp;IF(ED!L28=Geral!$V$21,ED!$I$15,"")&amp;IF(EST!L28=Geral!$V$21,EST!$I$15,"")&amp;IF(EL!L28=Geral!$V$21,EL!$I$15,"")&amp;IF(ELT!L28=Geral!$V$21,ELT!$I$15,"")&amp;IF(INFO!L28=Geral!$V$21,INFO!$I$15,"")&amp;IF(MEC!L28=Geral!$V$21,MEC!$I$15,"")&amp;IF(MET!L28=Geral!$V$21,MET!$I$15,"")&amp;IF(SEG!L28=Geral!$V$21,SEG!$I$15,"")&amp;IF(TEL!L28=Geral!$V$21,TEL!$I$15,"")&amp;IF(TUREVE!L28=Geral!$V$21,TUREVE!$I$15,"")&amp;IF(ADM!L42=Geral!$V$21,ADM!$I$29,"")&amp;IF(ED!L42=Geral!$V$21,ED!$I$29,""))&amp;(IF(EST!L42=Geral!$V$21,EST!$I$29,"")&amp;IF(EL!L42=Geral!$V$21,EL!$I$29,"")&amp;IF(ELT!L42=Geral!$V$21,ELT!$I$29,"")&amp;IF(INFO!L42=Geral!$V$21,INFO!$I$29,"")&amp;IF(MEC!L42=Geral!$V$21,MEC!$I$29,"")&amp;IF(MET!L42=Geral!$V$21,MET!$I$29,"")&amp;IF(SEG!L42=Geral!$V$21,SEG!$I$29,"")&amp;IF(TEL!L42=Geral!$V$21,TEL!$I$29,"")&amp;IF(TUREVE!L42=Geral!$V$21,TUREVE!$I$29,"")&amp;IF(ADM!L56=Geral!$V$21,ADM!$I$43,"")&amp;IF(ED!L56=Geral!$V$21,ED!$I$43,"")&amp;IF(EST!L56=Geral!$V$21,EST!$I$43,"")&amp;IF(EL!L56=Geral!$V$21,EL!$I$43,"")&amp;IF(ELT!L56=Geral!$V$21,ELT!$I$43,"")&amp;IF(INFO!L56=Geral!$V$21,INFO!$I$43,"")&amp;IF(MEC!L56=Geral!$V$21,MEC!$I$43,"")&amp;IF(MET!L56=Geral!$V$21,MET!$I$43,"")&amp;IF(SEG!L56=Geral!$V$21,SEG!$I$43,"")&amp;IF(TEL!L56=Geral!$V$21,TEL!$I$43,"")&amp;IF(TUREVE!L56=Geral!$V$21,TUREVE!$I$43,""))&amp;IF(ADM!E14=Geral!$V$21,ADM!$B$1,"")&amp;IF(ED!E14=Geral!$V$21,ED!$B$1,"")&amp;IF(EST!E14=Geral!$V$21,EST!$B$1,"")&amp;IF(EL!E14=Geral!$V$21,EL!$B$1,"")&amp;IF(ELT!E14=Geral!$V$21,ELT!$B$1,"")&amp;IF(INFO!E14=Geral!$V$21,INFO!$B$1,"")&amp;IF(MEC!E14=Geral!$V$21,MEC!$B$1,"")&amp;IF(MET!E14=Geral!$V$21,MET!$B$1,"")&amp;IF(SEG!E14=Geral!$V$21,SEG!$B$1,"")&amp;(IF(TEL!E14=Geral!$V$21,TEL!$B$1,"")&amp;IF(TUREVE!E14=Geral!$V$21,TUREVE!$B$1,"")&amp;IF(ADM!E28=Geral!$V$21,ADM!$B$15,"")&amp;IF(ED!E28=Geral!$V$21,ED!$B$15,"")&amp;IF(EST!E28=Geral!$V$21,EST!$B$15,"")&amp;IF(EL!E28=Geral!$V$21,EL!$B$15,"")&amp;IF(ELT!E28=Geral!$V$21,ELT!$B$15,"")&amp;IF(INFO!E28=Geral!$V$21,INFO!$B$15,"")&amp;IF(MEC!E28=Geral!$V$21,MEC!$B$15,"")&amp;IF(MET!E28=Geral!$V$21,MET!$B$15,"")&amp;IF(SEG!E28=Geral!$V$21,SEG!$B$15,"")&amp;IF(TEL!E28=Geral!$V$21,TEL!$B$15,"")&amp;IF(TUREVE!E28=Geral!$V$21,TUREVE!$B$15,"")&amp;IF(ADM!E42=Geral!$V$21,ADM!$B$29,"")&amp;IF(ED!E42=Geral!$V$21,ED!$B$29,""))&amp;(IF(EST!E42=Geral!$V$21,EST!$B$29,"")&amp;IF(EL!E42=Geral!$V$21,EL!$B$29,"")&amp;IF(ELT!E42=Geral!$V$21,ELT!$B$29,"")&amp;IF(INFO!E42=Geral!$V$21,INFO!$B$29,"")&amp;IF(MEC!E42=Geral!$V$21,MEC!$B$29,"")&amp;IF(MET!E42=Geral!$V$21,MET!$B$29,"")&amp;IF(SEG!E42=Geral!$V$21,SEG!$B$29,"")&amp;IF(TEL!E42=Geral!$V$21,TEL!$B$29,"")&amp;IF(TUREVE!E42=Geral!$V$21,TUREVE!$B$29,"")&amp;IF(ADM!E56=Geral!$V$21,ADM!$B$43,"")&amp;IF(ED!E56=Geral!$V$21,ED!$B$43,"")&amp;IF(EST!E56=Geral!$V$21,EST!$B$43,"")&amp;IF(EL!E56=Geral!$V$21,EL!$B$43,"")&amp;IF(ELT!E56=Geral!$V$21,ELT!$B$43,"")&amp;IF(INFO!E56=Geral!$V$21,INFO!$B$43,"")&amp;IF(MEC!E56=Geral!$V$21,MEC!$B$43,"")&amp;IF(MET!E56=Geral!$V$21,MET!$B$43,"")&amp;IF(SEG!E56=Geral!$V$21,SEG!$B$43,"")&amp;IF(TEL!E56=Geral!$V$21,TEL!$B$43,"")&amp;IF(TUREVE!E56=Geral!$V$21,TUREVE!$B$43,""))</f>
        <v/>
      </c>
      <c r="Z34" s="20" t="str">
        <f>IF(ADM!M14=Geral!$V$21,ADM!$I$1,"")&amp;IF(ED!M14=Geral!$V$21,ED!$I$1,"")&amp;IF(EST!M14=Geral!$V$21,EST!$I$1,"")&amp;IF(EL!M14=Geral!$V$21,EL!$I$1,"")&amp;IF(ELT!M14=Geral!$V$21,ELT!$I$1,"")&amp;IF(INFO!M14=Geral!$V$21,INFO!$I$1,"")&amp;IF(MEC!M14=Geral!$V$21,MEC!$I$1,"")&amp;IF(MET!M14=Geral!$V$21,MET!$I$1,"")&amp;IF(SEG!M14=Geral!$V$21,SEG!$I$1,"")&amp;(IF(TEL!M14=Geral!$V$21,TEL!$I$1,"")&amp;IF(TUREVE!M14=Geral!$V$21,TUREVE!$I$1,"")&amp;IF(ADM!M28=Geral!$V$21,ADM!$I$15,"")&amp;IF(ED!M28=Geral!$V$21,ED!$I$15,"")&amp;IF(EST!M28=Geral!$V$21,EST!$I$15,"")&amp;IF(EL!M28=Geral!$V$21,EL!$I$15,"")&amp;IF(ELT!M28=Geral!$V$21,ELT!$I$15,"")&amp;IF(INFO!M28=Geral!$V$21,INFO!$I$15,"")&amp;IF(MEC!M28=Geral!$V$21,MEC!$I$15,"")&amp;IF(MET!M28=Geral!$V$21,MET!$I$15,"")&amp;IF(SEG!M28=Geral!$V$21,SEG!$I$15,"")&amp;IF(TEL!M28=Geral!$V$21,TEL!$I$15,"")&amp;IF(TUREVE!M28=Geral!$V$21,TUREVE!$I$15,"")&amp;IF(ADM!M42=Geral!$V$21,ADM!$I$29,"")&amp;IF(ED!M42=Geral!$V$21,ED!$I$29,""))&amp;(IF(EST!M42=Geral!$V$21,EST!$I$29,"")&amp;IF(EL!M42=Geral!$V$21,EL!$I$29,"")&amp;IF(ELT!M42=Geral!$V$21,ELT!$I$29,"")&amp;IF(INFO!M42=Geral!$V$21,INFO!$I$29,"")&amp;IF(MEC!M42=Geral!$V$21,MEC!$I$29,"")&amp;IF(MET!M42=Geral!$V$21,MET!$I$29,"")&amp;IF(SEG!M42=Geral!$V$21,SEG!$I$29,"")&amp;IF(TEL!M42=Geral!$V$21,TEL!$I$29,"")&amp;IF(TUREVE!M42=Geral!$V$21,TUREVE!$I$29,"")&amp;IF(ADM!M56=Geral!$V$21,ADM!$I$43,"")&amp;IF(ED!M56=Geral!$V$21,ED!$I$43,"")&amp;IF(EST!M56=Geral!$V$21,EST!$I$43,"")&amp;IF(EL!M56=Geral!$V$21,EL!$I$43,"")&amp;IF(ELT!M56=Geral!$V$21,ELT!$I$43,"")&amp;IF(INFO!M56=Geral!$V$21,INFO!$I$43,"")&amp;IF(MEC!M56=Geral!$V$21,MEC!$I$43,"")&amp;IF(MET!M56=Geral!$V$21,MET!$I$43,"")&amp;IF(SEG!M56=Geral!$V$21,SEG!$I$43,"")&amp;IF(TEL!M56=Geral!$V$21,TEL!$I$43,"")&amp;IF(TUREVE!M56=Geral!$V$21,TUREVE!$I$43,""))&amp;IF(ADM!F14=Geral!$V$21,ADM!$B$1,"")&amp;IF(ED!F14=Geral!$V$21,ED!$B$1,"")&amp;IF(EST!F14=Geral!$V$21,EST!$B$1,"")&amp;IF(EL!F14=Geral!$V$21,EL!$B$1,"")&amp;IF(ELT!F14=Geral!$V$21,ELT!$B$1,"")&amp;IF(INFO!F14=Geral!$V$21,INFO!$B$1,"")&amp;IF(MEC!F14=Geral!$V$21,MEC!$B$1,"")&amp;IF(MET!F14=Geral!$V$21,MET!$B$1,"")&amp;IF(SEG!F14=Geral!$V$21,SEG!$B$1,"")&amp;(IF(TEL!F14=Geral!$V$21,TEL!$B$1,"")&amp;IF(TUREVE!F14=Geral!$V$21,TUREVE!$B$1,"")&amp;IF(ADM!F28=Geral!$V$21,ADM!$B$15,"")&amp;IF(ED!F28=Geral!$V$21,ED!$B$15,"")&amp;IF(EST!F28=Geral!$V$21,EST!$B$15,"")&amp;IF(EL!F28=Geral!$V$21,EL!$B$15,"")&amp;IF(ELT!F28=Geral!$V$21,ELT!$B$15,"")&amp;IF(INFO!F28=Geral!$V$21,INFO!$B$15,"")&amp;IF(MEC!F28=Geral!$V$21,MEC!$B$15,"")&amp;IF(MET!F28=Geral!$V$21,MET!$B$15,"")&amp;IF(SEG!F28=Geral!$V$21,SEG!$B$15,"")&amp;IF(TEL!F28=Geral!$V$21,TEL!$B$15,"")&amp;IF(TUREVE!F28=Geral!$V$21,TUREVE!$B$15,"")&amp;IF(ADM!F42=Geral!$V$21,ADM!$B$29,"")&amp;IF(ED!F42=Geral!$V$21,ED!$B$29,""))&amp;(IF(EST!F42=Geral!$V$21,EST!$B$29,"")&amp;IF(EL!F42=Geral!$V$21,EL!$B$29,"")&amp;IF(ELT!F42=Geral!$V$21,ELT!$B$29,"")&amp;IF(INFO!F42=Geral!$V$21,INFO!$B$29,"")&amp;IF(MEC!F42=Geral!$V$21,MEC!$B$29,"")&amp;IF(MET!F42=Geral!$V$21,MET!$B$29,"")&amp;IF(SEG!F42=Geral!$V$21,SEG!$B$29,"")&amp;IF(TEL!F42=Geral!$V$21,TEL!$B$29,"")&amp;IF(TUREVE!F42=Geral!$V$21,TUREVE!$B$29,"")&amp;IF(ADM!F56=Geral!$V$21,ADM!$B$43,"")&amp;IF(ED!F56=Geral!$V$21,ED!$B$43,"")&amp;IF(EST!F56=Geral!$V$21,EST!$B$43,"")&amp;IF(EL!F56=Geral!$V$21,EL!$B$43,"")&amp;IF(ELT!F56=Geral!$V$21,ELT!$B$43,"")&amp;IF(INFO!F56=Geral!$V$21,INFO!$B$43,"")&amp;IF(MEC!F56=Geral!$V$21,MEC!$B$43,"")&amp;IF(MET!F56=Geral!$V$21,MET!$B$43,"")&amp;IF(SEG!F56=Geral!$V$21,SEG!$B$43,"")&amp;IF(TEL!F56=Geral!$V$21,TEL!$B$43,"")&amp;IF(TUREVE!F56=Geral!$V$21,TUREVE!$B$43,""))</f>
        <v xml:space="preserve"> 3BSEG </v>
      </c>
      <c r="AA34" s="148"/>
      <c r="AB34" s="20" t="str">
        <f>IF(ADM!I14=Geral!$AB$21,ADM!$I$1,"")&amp;IF(ED!I14=Geral!$AB$21,ED!$I$1,"")&amp;IF(EST!I14=Geral!$AB$21,EST!$I$1,"")&amp;IF(EL!I14=Geral!$AB$21,EL!$I$1,"")&amp;IF(ELT!I14=Geral!$AB$21,ELT!$I$1,"")&amp;IF(INFO!I14=Geral!$AB$21,INFO!$I$1,"")&amp;IF(MEC!I14=Geral!$AB$21,MEC!$I$1,"")&amp;IF(MET!I14=Geral!$AB$21,MET!$I$1,"")&amp;IF(SEG!I14=Geral!$AB$21,SEG!$I$1,"")&amp;(IF(TEL!I14=Geral!$AB$21,TEL!$I$1,"")&amp;IF(TUREVE!I14=Geral!$AB$21,TUREVE!$I$1,"")&amp;IF(ADM!I28=Geral!$AB$21,ADM!$I$15,"")&amp;IF(ED!I28=Geral!$AB$21,ED!$I$15,"")&amp;IF(EST!I28=Geral!$AB$21,EST!$I$15,"")&amp;IF(EL!I28=Geral!$AB$21,EL!$I$15,"")&amp;IF(ELT!I28=Geral!$AB$21,ELT!$I$15,"")&amp;IF(INFO!I28=Geral!$AB$21,INFO!$I$15,"")&amp;IF(MEC!I28=Geral!$AB$21,MEC!$I$15,"")&amp;IF(MET!I28=Geral!$AB$21,MET!$I$15,"")&amp;IF(SEG!I28=Geral!$AB$21,SEG!$I$15,"")&amp;IF(TEL!I28=Geral!$AB$21,TEL!$I$15,"")&amp;IF(TUREVE!I28=Geral!$AB$21,TUREVE!$I$15,"")&amp;IF(ADM!I42=Geral!$AB$21,ADM!$I$29,"")&amp;IF(ED!I42=Geral!$AB$21,ED!$I$29,""))&amp;(IF(EST!I42=Geral!$AB$21,EST!$I$29,"")&amp;IF(EL!I42=Geral!$AB$21,EL!$I$29,"")&amp;IF(ELT!I42=Geral!$AB$21,ELT!$I$29,"")&amp;IF(INFO!I42=Geral!$AB$21,INFO!$I$29,"")&amp;IF(MEC!I42=Geral!$AB$21,MEC!$I$29,"")&amp;IF(MET!I42=Geral!$AB$21,MET!$I$29,"")&amp;IF(SEG!I42=Geral!$AB$21,SEG!$I$29,"")&amp;IF(TEL!I42=Geral!$AB$21,TEL!$I$29,"")&amp;IF(TUREVE!I42=Geral!$AB$21,TUREVE!$I$29,"")&amp;IF(ADM!I56=Geral!$AB$21,ADM!$I$43,"")&amp;IF(ED!I56=Geral!$AB$21,ED!$I$43,"")&amp;IF(EST!I56=Geral!$AB$21,EST!$I$43,"")&amp;IF(EL!I56=Geral!$AB$21,EL!$I$43,"")&amp;IF(ELT!I56=Geral!$AB$21,ELT!$I$43,"")&amp;IF(INFO!I56=Geral!$AB$21,INFO!$I$43,"")&amp;IF(MEC!I56=Geral!$AB$21,MEC!$I$43,"")&amp;IF(MET!I56=Geral!$AB$21,MET!$I$43,"")&amp;IF(SEG!I56=Geral!$AB$21,SEG!$I$43,"")&amp;IF(TEL!I56=Geral!$AB$21,TEL!$I$43,"")&amp;IF(TUREVE!I56=Geral!$AB$21,TUREVE!$I$43,""))&amp;IF(ADM!B14=Geral!$AB$21,ADM!$B$1,"")&amp;IF(ED!B14=Geral!$AB$21,ED!$B$1,"")&amp;IF(EST!B14=Geral!$AB$21,EST!$B$1,"")&amp;IF(EL!B14=Geral!$AB$21,EL!$B$1,"")&amp;IF(ELT!B14=Geral!$AB$21,ELT!$B$1,"")&amp;IF(INFO!B14=Geral!$AB$21,INFO!$B$1,"")&amp;IF(MEC!B14=Geral!$AB$21,MEC!$B$1,"")&amp;IF(MET!B14=Geral!$AB$21,MET!$B$1,"")&amp;IF(SEG!B14=Geral!$AB$21,SEG!$B$1,"")&amp;(IF(TEL!B14=Geral!$AB$21,TEL!$B$1,"")&amp;IF(TUREVE!B14=Geral!$AB$21,TUREVE!$B$1,"")&amp;IF(ADM!B28=Geral!$AB$21,ADM!$B$15,"")&amp;IF(ED!B28=Geral!$AB$21,ED!$B$15,"")&amp;IF(EST!B28=Geral!$AB$21,EST!$B$15,"")&amp;IF(EL!B28=Geral!$AB$21,EL!$B$15,"")&amp;IF(ELT!B28=Geral!$AB$21,ELT!$B$15,"")&amp;IF(INFO!B28=Geral!$AB$21,INFO!$B$15,"")&amp;IF(MEC!B28=Geral!$AB$21,MEC!$B$15,"")&amp;IF(MET!B28=Geral!$AB$21,MET!$B$15,"")&amp;IF(SEG!B28=Geral!$AB$21,SEG!$B$15,"")&amp;IF(TEL!B28=Geral!$AB$21,TEL!$B$15,"")&amp;IF(TUREVE!B28=Geral!$AB$21,TUREVE!$B$15,"")&amp;IF(ADM!B42=Geral!$AB$21,ADM!$B$29,"")&amp;IF(ED!B42=Geral!$AB$21,ED!$B$29,""))&amp;(IF(EST!B42=Geral!$AB$21,EST!$B$29,"")&amp;IF(EL!B42=Geral!$AB$21,EL!$B$29,"")&amp;IF(ELT!B42=Geral!$AB$21,ELT!$B$29,"")&amp;IF(INFO!B42=Geral!$AB$21,INFO!$B$29,"")&amp;IF(MEC!B42=Geral!$AB$21,MEC!$B$29,"")&amp;IF(MET!B42=Geral!$AB$21,MET!$B$29,"")&amp;IF(SEG!B42=Geral!$AB$21,SEG!$B$29,"")&amp;IF(TEL!B42=Geral!$AB$21,TEL!$B$29,"")&amp;IF(TUREVE!B42=Geral!$AB$21,TUREVE!$B$29,"")&amp;IF(ADM!B56=Geral!$AB$21,ADM!$B$43,"")&amp;IF(ED!B56=Geral!$AB$21,ED!$B$43,"")&amp;IF(EST!B56=Geral!$AB$21,EST!$B$43,"")&amp;IF(EL!B56=Geral!$AB$21,EL!$B$43,"")&amp;IF(ELT!B56=Geral!$AB$21,ELT!$B$43,"")&amp;IF(INFO!B56=Geral!$AB$21,INFO!$B$43,"")&amp;IF(MEC!B56=Geral!$AB$21,MEC!$B$43,"")&amp;IF(MET!B56=Geral!$AB$21,MET!$B$43,"")&amp;IF(SEG!B56=Geral!$AB$21,SEG!$B$43,"")&amp;IF(TEL!B56=Geral!$AB$21,TEL!$B$43,"")&amp;IF(TUREVE!B56=Geral!$AB$21,TUREVE!$B$43,""))</f>
        <v xml:space="preserve"> 1BELT </v>
      </c>
      <c r="AC34" s="20" t="str">
        <f>IF(ADM!J14=Geral!$AB$21,ADM!$I$1,"")&amp;IF(ED!J14=Geral!$AB$21,ED!$I$1,"")&amp;IF(EST!J14=Geral!$AB$21,EST!$I$1,"")&amp;IF(EL!J14=Geral!$AB$21,EL!$I$1,"")&amp;IF(ELT!J14=Geral!$AB$21,ELT!$I$1,"")&amp;IF(INFO!J14=Geral!$AB$21,INFO!$I$1,"")&amp;IF(MEC!J14=Geral!$AB$21,MEC!$I$1,"")&amp;IF(MET!J14=Geral!$AB$21,MET!$I$1,"")&amp;IF(SEG!J14=Geral!$AB$21,SEG!$I$1,"")&amp;(IF(TEL!J14=Geral!$AB$21,TEL!$I$1,"")&amp;IF(TUREVE!J14=Geral!$AB$21,TUREVE!$I$1,"")&amp;IF(ADM!J28=Geral!$AB$21,ADM!$I$15,"")&amp;IF(ED!J28=Geral!$AB$21,ED!$I$15,"")&amp;IF(EST!J28=Geral!$AB$21,EST!$I$15,"")&amp;IF(EL!J28=Geral!$AB$21,EL!$I$15,"")&amp;IF(ELT!J28=Geral!$AB$21,ELT!$I$15,"")&amp;IF(INFO!J28=Geral!$AB$21,INFO!$I$15,"")&amp;IF(MEC!J28=Geral!$AB$21,MEC!$I$15,"")&amp;IF(MET!J28=Geral!$AB$21,MET!$I$15,"")&amp;IF(SEG!J28=Geral!$AB$21,SEG!$I$15,"")&amp;IF(TEL!J28=Geral!$AB$21,TEL!$I$15,"")&amp;IF(TUREVE!J28=Geral!$AB$21,TUREVE!$I$15,"")&amp;IF(ADM!J42=Geral!$AB$21,ADM!$I$29,"")&amp;IF(ED!J42=Geral!$AB$21,ED!$I$29,""))&amp;(IF(EST!J42=Geral!$AB$21,EST!$I$29,"")&amp;IF(EL!J42=Geral!$AB$21,EL!$I$29,"")&amp;IF(ELT!J42=Geral!$AB$21,ELT!$I$29,"")&amp;IF(INFO!J42=Geral!$AB$21,INFO!$I$29,"")&amp;IF(MEC!J42=Geral!$AB$21,MEC!$I$29,"")&amp;IF(MET!J42=Geral!$AB$21,MET!$I$29,"")&amp;IF(SEG!J42=Geral!$AB$21,SEG!$I$29,"")&amp;IF(TEL!J42=Geral!$AB$21,TEL!$I$29,"")&amp;IF(TUREVE!J42=Geral!$AB$21,TUREVE!$I$29,"")&amp;IF(ADM!J56=Geral!$AB$21,ADM!$I$43,"")&amp;IF(ED!J56=Geral!$AB$21,ED!$I$43,"")&amp;IF(EST!J56=Geral!$AB$21,EST!$I$43,"")&amp;IF(EL!J56=Geral!$AB$21,EL!$I$43,"")&amp;IF(ELT!J56=Geral!$AB$21,ELT!$I$43,"")&amp;IF(INFO!J56=Geral!$AB$21,INFO!$I$43,"")&amp;IF(MEC!J56=Geral!$AB$21,MEC!$I$43,"")&amp;IF(MET!J56=Geral!$AB$21,MET!$I$43,"")&amp;IF(SEG!J56=Geral!$AB$21,SEG!$I$43,"")&amp;IF(TEL!J56=Geral!$AB$21,TEL!$I$43,"")&amp;IF(TUREVE!J56=Geral!$AB$21,TUREVE!$I$43,""))&amp;IF(ADM!C14=Geral!$AB$21,ADM!$B$1,"")&amp;IF(ED!C14=Geral!$AB$21,ED!$B$1,"")&amp;IF(EST!C14=Geral!$AB$21,EST!$B$1,"")&amp;IF(EL!C14=Geral!$AB$21,EL!$B$1,"")&amp;IF(ELT!C14=Geral!$AB$21,ELT!$B$1,"")&amp;IF(INFO!C14=Geral!$AB$21,INFO!$B$1,"")&amp;IF(MEC!C14=Geral!$AB$21,MEC!$B$1,"")&amp;IF(MET!C14=Geral!$AB$21,MET!$B$1,"")&amp;IF(SEG!C14=Geral!$AB$21,SEG!$B$1,"")&amp;(IF(TEL!C14=Geral!$AB$21,TEL!$B$1,"")&amp;IF(TUREVE!C14=Geral!$AB$21,TUREVE!$B$1,"")&amp;IF(ADM!C28=Geral!$AB$21,ADM!$B$15,"")&amp;IF(ED!C28=Geral!$AB$21,ED!$B$15,"")&amp;IF(EST!C28=Geral!$AB$21,EST!$B$15,"")&amp;IF(EL!C28=Geral!$AB$21,EL!$B$15,"")&amp;IF(ELT!C28=Geral!$AB$21,ELT!$B$15,"")&amp;IF(INFO!C28=Geral!$AB$21,INFO!$B$15,"")&amp;IF(MEC!C28=Geral!$AB$21,MEC!$B$15,"")&amp;IF(MET!C28=Geral!$AB$21,MET!$B$15,"")&amp;IF(SEG!C28=Geral!$AB$21,SEG!$B$15,"")&amp;IF(TEL!C28=Geral!$AB$21,TEL!$B$15,"")&amp;IF(TUREVE!C28=Geral!$AB$21,TUREVE!$B$15,"")&amp;IF(ADM!C42=Geral!$AB$21,ADM!$B$29,"")&amp;IF(ED!C42=Geral!$AB$21,ED!$B$29,""))&amp;(IF(EST!C42=Geral!$AB$21,EST!$B$29,"")&amp;IF(EL!C42=Geral!$AB$21,EL!$B$29,"")&amp;IF(ELT!C42=Geral!$AB$21,ELT!$B$29,"")&amp;IF(INFO!C42=Geral!$AB$21,INFO!$B$29,"")&amp;IF(MEC!C42=Geral!$AB$21,MEC!$B$29,"")&amp;IF(MET!C42=Geral!$AB$21,MET!$B$29,"")&amp;IF(SEG!C42=Geral!$AB$21,SEG!$B$29,"")&amp;IF(TEL!C42=Geral!$AB$21,TEL!$B$29,"")&amp;IF(TUREVE!C42=Geral!$AB$21,TUREVE!$B$29,"")&amp;IF(ADM!C56=Geral!$AB$21,ADM!$B$43,"")&amp;IF(ED!C56=Geral!$AB$21,ED!$B$43,"")&amp;IF(EST!C56=Geral!$AB$21,EST!$B$43,"")&amp;IF(EL!C56=Geral!$AB$21,EL!$B$43,"")&amp;IF(ELT!C56=Geral!$AB$21,ELT!$B$43,"")&amp;IF(INFO!C56=Geral!$AB$21,INFO!$B$43,"")&amp;IF(MEC!C56=Geral!$AB$21,MEC!$B$43,"")&amp;IF(MET!C56=Geral!$AB$21,MET!$B$43,"")&amp;IF(SEG!C56=Geral!$AB$21,SEG!$B$43,"")&amp;IF(TEL!C56=Geral!$AB$21,TEL!$B$43,"")&amp;IF(TUREVE!C56=Geral!$AB$21,TUREVE!$B$43,""))</f>
        <v xml:space="preserve"> 1BSEG </v>
      </c>
      <c r="AD34" s="20" t="str">
        <f>IF(ADM!K14=Geral!$AB$21,ADM!$I$1,"")&amp;IF(ED!K14=Geral!$AB$21,ED!$I$1,"")&amp;IF(EST!K14=Geral!$AB$21,EST!$I$1,"")&amp;IF(EL!K14=Geral!$AB$21,EL!$I$1,"")&amp;IF(ELT!K14=Geral!$AB$21,ELT!$I$1,"")&amp;IF(INFO!K14=Geral!$AB$21,INFO!$I$1,"")&amp;IF(MEC!K14=Geral!$AB$21,MEC!$I$1,"")&amp;IF(MET!K14=Geral!$AB$21,MET!$I$1,"")&amp;IF(SEG!K14=Geral!$AB$21,SEG!$I$1,"")&amp;(IF(TEL!K14=Geral!$AB$21,TEL!$I$1,"")&amp;IF(TUREVE!K14=Geral!$AB$21,TUREVE!$I$1,"")&amp;IF(ADM!K28=Geral!$AB$21,ADM!$I$15,"")&amp;IF(ED!K28=Geral!$AB$21,ED!$I$15,"")&amp;IF(EST!K28=Geral!$AB$21,EST!$I$15,"")&amp;IF(EL!K28=Geral!$AB$21,EL!$I$15,"")&amp;IF(ELT!K28=Geral!$AB$21,ELT!$I$15,"")&amp;IF(INFO!K28=Geral!$AB$21,INFO!$I$15,"")&amp;IF(MEC!K28=Geral!$AB$21,MEC!$I$15,"")&amp;IF(MET!K28=Geral!$AB$21,MET!$I$15,"")&amp;IF(SEG!K28=Geral!$AB$21,SEG!$I$15,"")&amp;IF(TEL!K28=Geral!$AB$21,TEL!$I$15,"")&amp;IF(TUREVE!K28=Geral!$AB$21,TUREVE!$I$15,"")&amp;IF(ADM!K42=Geral!$AB$21,ADM!$I$29,"")&amp;IF(ED!K42=Geral!$AB$21,ED!$I$29,""))&amp;(IF(EST!K42=Geral!$AB$21,EST!$I$29,"")&amp;IF(EL!K42=Geral!$AB$21,EL!$I$29,"")&amp;IF(ELT!K42=Geral!$AB$21,ELT!$I$29,"")&amp;IF(INFO!K42=Geral!$AB$21,INFO!$I$29,"")&amp;IF(MEC!K42=Geral!$AB$21,MEC!$I$29,"")&amp;IF(MET!K42=Geral!$AB$21,MET!$I$29,"")&amp;IF(SEG!K42=Geral!$AB$21,SEG!$I$29,"")&amp;IF(TEL!K42=Geral!$AB$21,TEL!$I$29,"")&amp;IF(TUREVE!K42=Geral!$AB$21,TUREVE!$I$29,"")&amp;IF(ADM!K56=Geral!$AB$21,ADM!$I$43,"")&amp;IF(ED!K56=Geral!$AB$21,ED!$I$43,"")&amp;IF(EST!K56=Geral!$AB$21,EST!$I$43,"")&amp;IF(EL!K56=Geral!$AB$21,EL!$I$43,"")&amp;IF(ELT!K56=Geral!$AB$21,ELT!$I$43,"")&amp;IF(INFO!K56=Geral!$AB$21,INFO!$I$43,"")&amp;IF(MEC!K56=Geral!$AB$21,MEC!$I$43,"")&amp;IF(MET!K56=Geral!$AB$21,MET!$I$43,"")&amp;IF(SEG!K56=Geral!$AB$21,SEG!$I$43,"")&amp;IF(TEL!K56=Geral!$AB$21,TEL!$I$43,"")&amp;IF(TUREVE!K56=Geral!$AB$21,TUREVE!$I$43,""))&amp;IF(ADM!D14=Geral!$AB$21,ADM!$B$1,"")&amp;IF(ED!D14=Geral!$AB$21,ED!$B$1,"")&amp;IF(EST!D14=Geral!$AB$21,EST!$B$1,"")&amp;IF(EL!D14=Geral!$AB$21,EL!$B$1,"")&amp;IF(ELT!D14=Geral!$AB$21,ELT!$B$1,"")&amp;IF(INFO!D14=Geral!$AB$21,INFO!$B$1,"")&amp;IF(MEC!D14=Geral!$AB$21,MEC!$B$1,"")&amp;IF(MET!D14=Geral!$AB$21,MET!$B$1,"")&amp;IF(SEG!D14=Geral!$AB$21,SEG!$B$1,"")&amp;(IF(TEL!D14=Geral!$AB$21,TEL!$B$1,"")&amp;IF(TUREVE!D14=Geral!$AB$21,TUREVE!$B$1,"")&amp;IF(ADM!D28=Geral!$AB$21,ADM!$B$15,"")&amp;IF(ED!D28=Geral!$AB$21,ED!$B$15,"")&amp;IF(EST!D28=Geral!$AB$21,EST!$B$15,"")&amp;IF(EL!D28=Geral!$AB$21,EL!$B$15,"")&amp;IF(ELT!D28=Geral!$AB$21,ELT!$B$15,"")&amp;IF(INFO!D28=Geral!$AB$21,INFO!$B$15,"")&amp;IF(MEC!D28=Geral!$AB$21,MEC!$B$15,"")&amp;IF(MET!D28=Geral!$AB$21,MET!$B$15,"")&amp;IF(SEG!D28=Geral!$AB$21,SEG!$B$15,"")&amp;IF(TEL!D28=Geral!$AB$21,TEL!$B$15,"")&amp;IF(TUREVE!D28=Geral!$AB$21,TUREVE!$B$15,"")&amp;IF(ADM!D42=Geral!$AB$21,ADM!$B$29,"")&amp;IF(ED!D42=Geral!$AB$21,ED!$B$29,""))&amp;(IF(EST!D42=Geral!$AB$21,EST!$B$29,"")&amp;IF(EL!D42=Geral!$AB$21,EL!$B$29,"")&amp;IF(ELT!D42=Geral!$AB$21,ELT!$B$29,"")&amp;IF(INFO!D42=Geral!$AB$21,INFO!$B$29,"")&amp;IF(MEC!D42=Geral!$AB$21,MEC!$B$29,"")&amp;IF(MET!D42=Geral!$AB$21,MET!$B$29,"")&amp;IF(SEG!D42=Geral!$AB$21,SEG!$B$29,"")&amp;IF(TEL!D42=Geral!$AB$21,TEL!$B$29,"")&amp;IF(TUREVE!D42=Geral!$AB$21,TUREVE!$B$29,"")&amp;IF(ADM!D56=Geral!$AB$21,ADM!$B$43,"")&amp;IF(ED!D56=Geral!$AB$21,ED!$B$43,"")&amp;IF(EST!D56=Geral!$AB$21,EST!$B$43,"")&amp;IF(EL!D56=Geral!$AB$21,EL!$B$43,"")&amp;IF(ELT!D56=Geral!$AB$21,ELT!$B$43,"")&amp;IF(INFO!D56=Geral!$AB$21,INFO!$B$43,"")&amp;IF(MEC!D56=Geral!$AB$21,MEC!$B$43,"")&amp;IF(MET!D56=Geral!$AB$21,MET!$B$43,"")&amp;IF(SEG!D56=Geral!$AB$21,SEG!$B$43,"")&amp;IF(TEL!D56=Geral!$AB$21,TEL!$B$43,"")&amp;IF(TUREVE!D56=Geral!$AB$21,TUREVE!$B$43,""))</f>
        <v xml:space="preserve"> 1BSEG 2BINFO</v>
      </c>
      <c r="AE34" s="20" t="str">
        <f>IF(ADM!L14=Geral!$AB$21,ADM!$I$1,"")&amp;IF(ED!L14=Geral!$AB$21,ED!$I$1,"")&amp;IF(EST!L14=Geral!$AB$21,EST!$I$1,"")&amp;IF(EL!L14=Geral!$AB$21,EL!$I$1,"")&amp;IF(ELT!L14=Geral!$AB$21,ELT!$I$1,"")&amp;IF(INFO!L14=Geral!$AB$21,INFO!$I$1,"")&amp;IF(MEC!L14=Geral!$AB$21,MEC!$I$1,"")&amp;IF(MET!L14=Geral!$AB$21,MET!$I$1,"")&amp;IF(SEG!L14=Geral!$AB$21,SEG!$I$1,"")&amp;(IF(TEL!L14=Geral!$AB$21,TEL!$I$1,"")&amp;IF(TUREVE!L14=Geral!$AB$21,TUREVE!$I$1,"")&amp;IF(ADM!L28=Geral!$AB$21,ADM!$I$15,"")&amp;IF(ED!L28=Geral!$AB$21,ED!$I$15,"")&amp;IF(EST!L28=Geral!$AB$21,EST!$I$15,"")&amp;IF(EL!L28=Geral!$AB$21,EL!$I$15,"")&amp;IF(ELT!L28=Geral!$AB$21,ELT!$I$15,"")&amp;IF(INFO!L28=Geral!$AB$21,INFO!$I$15,"")&amp;IF(MEC!L28=Geral!$AB$21,MEC!$I$15,"")&amp;IF(MET!L28=Geral!$AB$21,MET!$I$15,"")&amp;IF(SEG!L28=Geral!$AB$21,SEG!$I$15,"")&amp;IF(TEL!L28=Geral!$AB$21,TEL!$I$15,"")&amp;IF(TUREVE!L28=Geral!$AB$21,TUREVE!$I$15,"")&amp;IF(ADM!L42=Geral!$AB$21,ADM!$I$29,"")&amp;IF(ED!L42=Geral!$AB$21,ED!$I$29,""))&amp;(IF(EST!L42=Geral!$AB$21,EST!$I$29,"")&amp;IF(EL!L42=Geral!$AB$21,EL!$I$29,"")&amp;IF(ELT!L42=Geral!$AB$21,ELT!$I$29,"")&amp;IF(INFO!L42=Geral!$AB$21,INFO!$I$29,"")&amp;IF(MEC!L42=Geral!$AB$21,MEC!$I$29,"")&amp;IF(MET!L42=Geral!$AB$21,MET!$I$29,"")&amp;IF(SEG!L42=Geral!$AB$21,SEG!$I$29,"")&amp;IF(TEL!L42=Geral!$AB$21,TEL!$I$29,"")&amp;IF(TUREVE!L42=Geral!$AB$21,TUREVE!$I$29,"")&amp;IF(ADM!L56=Geral!$AB$21,ADM!$I$43,"")&amp;IF(ED!L56=Geral!$AB$21,ED!$I$43,"")&amp;IF(EST!L56=Geral!$AB$21,EST!$I$43,"")&amp;IF(EL!L56=Geral!$AB$21,EL!$I$43,"")&amp;IF(ELT!L56=Geral!$AB$21,ELT!$I$43,"")&amp;IF(INFO!L56=Geral!$AB$21,INFO!$I$43,"")&amp;IF(MEC!L56=Geral!$AB$21,MEC!$I$43,"")&amp;IF(MET!L56=Geral!$AB$21,MET!$I$43,"")&amp;IF(SEG!L56=Geral!$AB$21,SEG!$I$43,"")&amp;IF(TEL!L56=Geral!$AB$21,TEL!$I$43,"")&amp;IF(TUREVE!L56=Geral!$AB$21,TUREVE!$I$43,""))&amp;IF(ADM!E14=Geral!$AB$21,ADM!$B$1,"")&amp;IF(ED!E14=Geral!$AB$21,ED!$B$1,"")&amp;IF(EST!E14=Geral!$AB$21,EST!$B$1,"")&amp;IF(EL!E14=Geral!$AB$21,EL!$B$1,"")&amp;IF(ELT!E14=Geral!$AB$21,ELT!$B$1,"")&amp;IF(INFO!E14=Geral!$AB$21,INFO!$B$1,"")&amp;IF(MEC!E14=Geral!$AB$21,MEC!$B$1,"")&amp;IF(MET!E14=Geral!$AB$21,MET!$B$1,"")&amp;IF(SEG!E14=Geral!$AB$21,SEG!$B$1,"")&amp;(IF(TEL!E14=Geral!$AB$21,TEL!$B$1,"")&amp;IF(TUREVE!E14=Geral!$AB$21,TUREVE!$B$1,"")&amp;IF(ADM!E28=Geral!$AB$21,ADM!$B$15,"")&amp;IF(ED!E28=Geral!$AB$21,ED!$B$15,"")&amp;IF(EST!E28=Geral!$AB$21,EST!$B$15,"")&amp;IF(EL!E28=Geral!$AB$21,EL!$B$15,"")&amp;IF(ELT!E28=Geral!$AB$21,ELT!$B$15,"")&amp;IF(INFO!E28=Geral!$AB$21,INFO!$B$15,"")&amp;IF(MEC!E28=Geral!$AB$21,MEC!$B$15,"")&amp;IF(MET!E28=Geral!$AB$21,MET!$B$15,"")&amp;IF(SEG!E28=Geral!$AB$21,SEG!$B$15,"")&amp;IF(TEL!E28=Geral!$AB$21,TEL!$B$15,"")&amp;IF(TUREVE!E28=Geral!$AB$21,TUREVE!$B$15,"")&amp;IF(ADM!E42=Geral!$AB$21,ADM!$B$29,"")&amp;IF(ED!E42=Geral!$AB$21,ED!$B$29,""))&amp;(IF(EST!E42=Geral!$AB$21,EST!$B$29,"")&amp;IF(EL!E42=Geral!$AB$21,EL!$B$29,"")&amp;IF(ELT!E42=Geral!$AB$21,ELT!$B$29,"")&amp;IF(INFO!E42=Geral!$AB$21,INFO!$B$29,"")&amp;IF(MEC!E42=Geral!$AB$21,MEC!$B$29,"")&amp;IF(MET!E42=Geral!$AB$21,MET!$B$29,"")&amp;IF(SEG!E42=Geral!$AB$21,SEG!$B$29,"")&amp;IF(TEL!E42=Geral!$AB$21,TEL!$B$29,"")&amp;IF(TUREVE!E42=Geral!$AB$21,TUREVE!$B$29,"")&amp;IF(ADM!E56=Geral!$AB$21,ADM!$B$43,"")&amp;IF(ED!E56=Geral!$AB$21,ED!$B$43,"")&amp;IF(EST!E56=Geral!$AB$21,EST!$B$43,"")&amp;IF(EL!E56=Geral!$AB$21,EL!$B$43,"")&amp;IF(ELT!E56=Geral!$AB$21,ELT!$B$43,"")&amp;IF(INFO!E56=Geral!$AB$21,INFO!$B$43,"")&amp;IF(MEC!E56=Geral!$AB$21,MEC!$B$43,"")&amp;IF(MET!E56=Geral!$AB$21,MET!$B$43,"")&amp;IF(SEG!E56=Geral!$AB$21,SEG!$B$43,"")&amp;IF(TEL!E56=Geral!$AB$21,TEL!$B$43,"")&amp;IF(TUREVE!E56=Geral!$AB$21,TUREVE!$B$43,""))</f>
        <v xml:space="preserve">    3BEL    </v>
      </c>
      <c r="AF34" s="20" t="str">
        <f>IF(ADM!M14=Geral!$AB$21,ADM!$I$1,"")&amp;IF(ED!M14=Geral!$AB$21,ED!$I$1,"")&amp;IF(EST!M14=Geral!$AB$21,EST!$I$1,"")&amp;IF(EL!M14=Geral!$AB$21,EL!$I$1,"")&amp;IF(ELT!M14=Geral!$AB$21,ELT!$I$1,"")&amp;IF(INFO!M14=Geral!$AB$21,INFO!$I$1,"")&amp;IF(MEC!M14=Geral!$AB$21,MEC!$I$1,"")&amp;IF(MET!M14=Geral!$AB$21,MET!$I$1,"")&amp;IF(SEG!M14=Geral!$AB$21,SEG!$I$1,"")&amp;(IF(TEL!M14=Geral!$AB$21,TEL!$I$1,"")&amp;IF(TUREVE!M14=Geral!$AB$21,TUREVE!$I$1,"")&amp;IF(ADM!M28=Geral!$AB$21,ADM!$I$15,"")&amp;IF(ED!M28=Geral!$AB$21,ED!$I$15,"")&amp;IF(EST!M28=Geral!$AB$21,EST!$I$15,"")&amp;IF(EL!M28=Geral!$AB$21,EL!$I$15,"")&amp;IF(ELT!M28=Geral!$AB$21,ELT!$I$15,"")&amp;IF(INFO!M28=Geral!$AB$21,INFO!$I$15,"")&amp;IF(MEC!M28=Geral!$AB$21,MEC!$I$15,"")&amp;IF(MET!M28=Geral!$AB$21,MET!$I$15,"")&amp;IF(SEG!M28=Geral!$AB$21,SEG!$I$15,"")&amp;IF(TEL!M28=Geral!$AB$21,TEL!$I$15,"")&amp;IF(TUREVE!M28=Geral!$AB$21,TUREVE!$I$15,"")&amp;IF(ADM!M42=Geral!$AB$21,ADM!$I$29,"")&amp;IF(ED!M42=Geral!$AB$21,ED!$I$29,""))&amp;(IF(EST!M42=Geral!$AB$21,EST!$I$29,"")&amp;IF(EL!M42=Geral!$AB$21,EL!$I$29,"")&amp;IF(ELT!M42=Geral!$AB$21,ELT!$I$29,"")&amp;IF(INFO!M42=Geral!$AB$21,INFO!$I$29,"")&amp;IF(MEC!M42=Geral!$AB$21,MEC!$I$29,"")&amp;IF(MET!M42=Geral!$AB$21,MET!$I$29,"")&amp;IF(SEG!M42=Geral!$AB$21,SEG!$I$29,"")&amp;IF(TEL!M42=Geral!$AB$21,TEL!$I$29,"")&amp;IF(TUREVE!M42=Geral!$AB$21,TUREVE!$I$29,"")&amp;IF(ADM!M56=Geral!$AB$21,ADM!$I$43,"")&amp;IF(ED!M56=Geral!$AB$21,ED!$I$43,"")&amp;IF(EST!M56=Geral!$AB$21,EST!$I$43,"")&amp;IF(EL!M56=Geral!$AB$21,EL!$I$43,"")&amp;IF(ELT!M56=Geral!$AB$21,ELT!$I$43,"")&amp;IF(INFO!M56=Geral!$AB$21,INFO!$I$43,"")&amp;IF(MEC!M56=Geral!$AB$21,MEC!$I$43,"")&amp;IF(MET!M56=Geral!$AB$21,MET!$I$43,"")&amp;IF(SEG!M56=Geral!$AB$21,SEG!$I$43,"")&amp;IF(TEL!M56=Geral!$AB$21,TEL!$I$43,"")&amp;IF(TUREVE!M56=Geral!$AB$21,TUREVE!$I$43,""))&amp;IF(ADM!F14=Geral!$AB$21,ADM!$B$1,"")&amp;IF(ED!F14=Geral!$AB$21,ED!$B$1,"")&amp;IF(EST!F14=Geral!$AB$21,EST!$B$1,"")&amp;IF(EL!F14=Geral!$AB$21,EL!$B$1,"")&amp;IF(ELT!F14=Geral!$AB$21,ELT!$B$1,"")&amp;IF(INFO!F14=Geral!$AB$21,INFO!$B$1,"")&amp;IF(MEC!F14=Geral!$AB$21,MEC!$B$1,"")&amp;IF(MET!F14=Geral!$AB$21,MET!$B$1,"")&amp;IF(SEG!F14=Geral!$AB$21,SEG!$B$1,"")&amp;(IF(TEL!F14=Geral!$AB$21,TEL!$B$1,"")&amp;IF(TUREVE!F14=Geral!$AB$21,TUREVE!$B$1,"")&amp;IF(ADM!F28=Geral!$AB$21,ADM!$B$15,"")&amp;IF(ED!F28=Geral!$AB$21,ED!$B$15,"")&amp;IF(EST!F28=Geral!$AB$21,EST!$B$15,"")&amp;IF(EL!F28=Geral!$AB$21,EL!$B$15,"")&amp;IF(ELT!F28=Geral!$AB$21,ELT!$B$15,"")&amp;IF(INFO!F28=Geral!$AB$21,INFO!$B$15,"")&amp;IF(MEC!F28=Geral!$AB$21,MEC!$B$15,"")&amp;IF(MET!F28=Geral!$AB$21,MET!$B$15,"")&amp;IF(SEG!F28=Geral!$AB$21,SEG!$B$15,"")&amp;IF(TEL!F28=Geral!$AB$21,TEL!$B$15,"")&amp;IF(TUREVE!F28=Geral!$AB$21,TUREVE!$B$15,"")&amp;IF(ADM!F42=Geral!$AB$21,ADM!$B$29,"")&amp;IF(ED!F42=Geral!$AB$21,ED!$B$29,""))&amp;(IF(EST!F42=Geral!$AB$21,EST!$B$29,"")&amp;IF(EL!F42=Geral!$AB$21,EL!$B$29,"")&amp;IF(ELT!F42=Geral!$AB$21,ELT!$B$29,"")&amp;IF(INFO!F42=Geral!$AB$21,INFO!$B$29,"")&amp;IF(MEC!F42=Geral!$AB$21,MEC!$B$29,"")&amp;IF(MET!F42=Geral!$AB$21,MET!$B$29,"")&amp;IF(SEG!F42=Geral!$AB$21,SEG!$B$29,"")&amp;IF(TEL!F42=Geral!$AB$21,TEL!$B$29,"")&amp;IF(TUREVE!F42=Geral!$AB$21,TUREVE!$B$29,"")&amp;IF(ADM!F56=Geral!$AB$21,ADM!$B$43,"")&amp;IF(ED!F56=Geral!$AB$21,ED!$B$43,"")&amp;IF(EST!F56=Geral!$AB$21,EST!$B$43,"")&amp;IF(EL!F56=Geral!$AB$21,EL!$B$43,"")&amp;IF(ELT!F56=Geral!$AB$21,ELT!$B$43,"")&amp;IF(INFO!F56=Geral!$AB$21,INFO!$B$43,"")&amp;IF(MEC!F56=Geral!$AB$21,MEC!$B$43,"")&amp;IF(MET!F56=Geral!$AB$21,MET!$B$43,"")&amp;IF(SEG!F56=Geral!$AB$21,SEG!$B$43,"")&amp;IF(TEL!F56=Geral!$AB$21,TEL!$B$43,"")&amp;IF(TUREVE!F56=Geral!$AB$21,TUREVE!$B$43,""))</f>
        <v xml:space="preserve">    1BEL    </v>
      </c>
      <c r="AG34" s="148"/>
      <c r="AH34" s="20" t="str">
        <f>IF(ADM!I14=Geral!$AH$21,ADM!$I$1,"")&amp;IF(ED!I14=Geral!$AH$21,ED!$I$1,"")&amp;IF(EST!I14=Geral!$AH$21,EST!$I$1,"")&amp;IF(EL!I14=Geral!$AH$21,EL!$I$1,"")&amp;IF(ELT!I14=Geral!$AH$21,ELT!$I$1,"")&amp;IF(INFO!I14=Geral!$AH$21,INFO!$I$1,"")&amp;IF(MEC!I14=Geral!$AH$21,MEC!$I$1,"")&amp;IF(MET!I14=Geral!$AH$21,MET!$I$1,"")&amp;IF(SEG!I14=Geral!$AH$21,SEG!$I$1,"")&amp;(IF(TEL!I14=Geral!$AH$21,TEL!$I$1,"")&amp;IF(TUREVE!I14=Geral!$AH$21,TUREVE!$I$1,"")&amp;IF(ADM!I28=Geral!$AH$21,ADM!$I$15,"")&amp;IF(ED!I28=Geral!$AH$21,ED!$I$15,"")&amp;IF(EST!I28=Geral!$AH$21,EST!$I$15,"")&amp;IF(EL!I28=Geral!$AH$21,EL!$I$15,"")&amp;IF(ELT!I28=Geral!$AH$21,ELT!$I$15,"")&amp;IF(INFO!I28=Geral!$AH$21,INFO!$I$15,"")&amp;IF(MEC!I28=Geral!$AH$21,MEC!$I$15,"")&amp;IF(MET!I28=Geral!$AH$21,MET!$I$15,"")&amp;IF(SEG!I28=Geral!$AH$21,SEG!$I$15,"")&amp;IF(TEL!I28=Geral!$AH$21,TEL!$I$15,"")&amp;IF(TUREVE!I28=Geral!$AH$21,TUREVE!$I$15,"")&amp;IF(ADM!I42=Geral!$AH$21,ADM!$I$29,"")&amp;IF(ED!I42=Geral!$AH$21,ED!$I$29,""))&amp;(IF(EST!I42=Geral!$AH$21,EST!$I$29,"")&amp;IF(EL!I42=Geral!$AH$21,EL!$I$29,"")&amp;IF(ELT!I42=Geral!$AH$21,ELT!$I$29,"")&amp;IF(INFO!I42=Geral!$AH$21,INFO!$I$29,"")&amp;IF(MEC!I42=Geral!$AH$21,MEC!$I$29,"")&amp;IF(MET!I42=Geral!$AH$21,MET!$I$29,"")&amp;IF(SEG!I42=Geral!$AH$21,SEG!$I$29,"")&amp;IF(TEL!I42=Geral!$AH$21,TEL!$I$29,"")&amp;IF(TUREVE!I42=Geral!$AH$21,TUREVE!$I$29,"")&amp;IF(ADM!I56=Geral!$AH$21,ADM!$I$43,"")&amp;IF(ED!I56=Geral!$AH$21,ED!$I$43,"")&amp;IF(EST!I56=Geral!$AH$21,EST!$I$43,"")&amp;IF(EL!I56=Geral!$AH$21,EL!$I$43,"")&amp;IF(ELT!I56=Geral!$AH$21,ELT!$I$43,"")&amp;IF(INFO!I56=Geral!$AH$21,INFO!$I$43,"")&amp;IF(MEC!I56=Geral!$AH$21,MEC!$I$43,"")&amp;IF(MET!I56=Geral!$AH$21,MET!$I$43,"")&amp;IF(SEG!I56=Geral!$AH$21,SEG!$I$43,"")&amp;IF(TEL!I56=Geral!$AH$21,TEL!$I$43,"")&amp;IF(TUREVE!I56=Geral!$AH$21,TUREVE!$I$43,""))&amp;IF(ADM!B14=Geral!$AH$21,ADM!$B$1,"")&amp;IF(ED!B14=Geral!$AH$21,ED!$B$1,"")&amp;IF(EST!B14=Geral!$AH$21,EST!$B$1,"")&amp;IF(EL!B14=Geral!$AH$21,EL!$B$1,"")&amp;IF(ELT!B14=Geral!$AH$21,ELT!$B$1,"")&amp;IF(INFO!B14=Geral!$AH$21,INFO!$B$1,"")&amp;IF(MEC!B14=Geral!$AH$21,MEC!$B$1,"")&amp;IF(MET!B14=Geral!$AH$21,MET!$B$1,"")&amp;IF(SEG!B14=Geral!$AH$21,SEG!$B$1,"")&amp;(IF(TEL!B14=Geral!$AH$21,TEL!$B$1,"")&amp;IF(TUREVE!B14=Geral!$AH$21,TUREVE!$B$1,"")&amp;IF(ADM!B28=Geral!$AH$21,ADM!$B$15,"")&amp;IF(ED!B28=Geral!$AH$21,ED!$B$15,"")&amp;IF(EST!B28=Geral!$AH$21,EST!$B$15,"")&amp;IF(EL!B28=Geral!$AH$21,EL!$B$15,"")&amp;IF(ELT!B28=Geral!$AH$21,ELT!$B$15,"")&amp;IF(INFO!B28=Geral!$AH$21,INFO!$B$15,"")&amp;IF(MEC!B28=Geral!$AH$21,MEC!$B$15,"")&amp;IF(MET!B28=Geral!$AH$21,MET!$B$15,"")&amp;IF(SEG!B28=Geral!$AH$21,SEG!$B$15,"")&amp;IF(TEL!B28=Geral!$AH$21,TEL!$B$15,"")&amp;IF(TUREVE!B28=Geral!$AH$21,TUREVE!$B$15,"")&amp;IF(ADM!B42=Geral!$AH$21,ADM!$B$29,"")&amp;IF(ED!B42=Geral!$AH$21,ED!$B$29,""))&amp;(IF(EST!B42=Geral!$AH$21,EST!$B$29,"")&amp;IF(EL!B42=Geral!$AH$21,EL!$B$29,"")&amp;IF(ELT!B42=Geral!$AH$21,ELT!$B$29,"")&amp;IF(INFO!B42=Geral!$AH$21,INFO!$B$29,"")&amp;IF(MEC!B42=Geral!$AH$21,MEC!$B$29,"")&amp;IF(MET!B42=Geral!$AH$21,MET!$B$29,"")&amp;IF(SEG!B42=Geral!$AH$21,SEG!$B$29,"")&amp;IF(TEL!B42=Geral!$AH$21,TEL!$B$29,"")&amp;IF(TUREVE!B42=Geral!$AH$21,TUREVE!$B$29,"")&amp;IF(ADM!B56=Geral!$AH$21,ADM!$B$43,"")&amp;IF(ED!B56=Geral!$AH$21,ED!$B$43,"")&amp;IF(EST!B56=Geral!$AH$21,EST!$B$43,"")&amp;IF(EL!B56=Geral!$AH$21,EL!$B$43,"")&amp;IF(ELT!B56=Geral!$AH$21,ELT!$B$43,"")&amp;IF(INFO!B56=Geral!$AH$21,INFO!$B$43,"")&amp;IF(MEC!B56=Geral!$AH$21,MEC!$B$43,"")&amp;IF(MET!B56=Geral!$AH$21,MET!$B$43,"")&amp;IF(SEG!B56=Geral!$AH$21,SEG!$B$43,"")&amp;IF(TEL!B56=Geral!$AH$21,TEL!$B$43,"")&amp;IF(TUREVE!B56=Geral!$AH$21,TUREVE!$B$43,""))</f>
        <v/>
      </c>
      <c r="AI34" s="20" t="str">
        <f>IF(ADM!J14=Geral!$AH$21,ADM!$I$1,"")&amp;IF(ED!J14=Geral!$AH$21,ED!$I$1,"")&amp;IF(EST!J14=Geral!$AH$21,EST!$I$1,"")&amp;IF(EL!J14=Geral!$AH$21,EL!$I$1,"")&amp;IF(ELT!J14=Geral!$AH$21,ELT!$I$1,"")&amp;IF(INFO!J14=Geral!$AH$21,INFO!$I$1,"")&amp;IF(MEC!J14=Geral!$AH$21,MEC!$I$1,"")&amp;IF(MET!J14=Geral!$AH$21,MET!$I$1,"")&amp;IF(SEG!J14=Geral!$AH$21,SEG!$I$1,"")&amp;(IF(TEL!J14=Geral!$AH$21,TEL!$I$1,"")&amp;IF(TUREVE!J14=Geral!$AH$21,TUREVE!$I$1,"")&amp;IF(ADM!J28=Geral!$AH$21,ADM!$I$15,"")&amp;IF(ED!J28=Geral!$AH$21,ED!$I$15,"")&amp;IF(EST!J28=Geral!$AH$21,EST!$I$15,"")&amp;IF(EL!J28=Geral!$AH$21,EL!$I$15,"")&amp;IF(ELT!J28=Geral!$AH$21,ELT!$I$15,"")&amp;IF(INFO!J28=Geral!$AH$21,INFO!$I$15,"")&amp;IF(MEC!J28=Geral!$AH$21,MEC!$I$15,"")&amp;IF(MET!J28=Geral!$AH$21,MET!$I$15,"")&amp;IF(SEG!J28=Geral!$AH$21,SEG!$I$15,"")&amp;IF(TEL!J28=Geral!$AH$21,TEL!$I$15,"")&amp;IF(TUREVE!J28=Geral!$AH$21,TUREVE!$I$15,"")&amp;IF(ADM!J42=Geral!$AH$21,ADM!$I$29,"")&amp;IF(ED!J42=Geral!$AH$21,ED!$I$29,""))&amp;(IF(EST!J42=Geral!$AH$21,EST!$I$29,"")&amp;IF(EL!J42=Geral!$AH$21,EL!$I$29,"")&amp;IF(ELT!J42=Geral!$AH$21,ELT!$I$29,"")&amp;IF(INFO!J42=Geral!$AH$21,INFO!$I$29,"")&amp;IF(MEC!J42=Geral!$AH$21,MEC!$I$29,"")&amp;IF(MET!J42=Geral!$AH$21,MET!$I$29,"")&amp;IF(SEG!J42=Geral!$AH$21,SEG!$I$29,"")&amp;IF(TEL!J42=Geral!$AH$21,TEL!$I$29,"")&amp;IF(TUREVE!J42=Geral!$AH$21,TUREVE!$I$29,"")&amp;IF(ADM!J56=Geral!$AH$21,ADM!$I$43,"")&amp;IF(ED!J56=Geral!$AH$21,ED!$I$43,"")&amp;IF(EST!J56=Geral!$AH$21,EST!$I$43,"")&amp;IF(EL!J56=Geral!$AH$21,EL!$I$43,"")&amp;IF(ELT!J56=Geral!$AH$21,ELT!$I$43,"")&amp;IF(INFO!J56=Geral!$AH$21,INFO!$I$43,"")&amp;IF(MEC!J56=Geral!$AH$21,MEC!$I$43,"")&amp;IF(MET!J56=Geral!$AH$21,MET!$I$43,"")&amp;IF(SEG!J56=Geral!$AH$21,SEG!$I$43,"")&amp;IF(TEL!J56=Geral!$AH$21,TEL!$I$43,"")&amp;IF(TUREVE!J56=Geral!$AH$21,TUREVE!$I$43,""))&amp;IF(ADM!C14=Geral!$AH$21,ADM!$B$1,"")&amp;IF(ED!C14=Geral!$AH$21,ED!$B$1,"")&amp;IF(EST!C14=Geral!$AH$21,EST!$B$1,"")&amp;IF(EL!C14=Geral!$AH$21,EL!$B$1,"")&amp;IF(ELT!C14=Geral!$AH$21,ELT!$B$1,"")&amp;IF(INFO!C14=Geral!$AH$21,INFO!$B$1,"")&amp;IF(MEC!C14=Geral!$AH$21,MEC!$B$1,"")&amp;IF(MET!C14=Geral!$AH$21,MET!$B$1,"")&amp;IF(SEG!C14=Geral!$AH$21,SEG!$B$1,"")&amp;(IF(TEL!C14=Geral!$AH$21,TEL!$B$1,"")&amp;IF(TUREVE!C14=Geral!$AH$21,TUREVE!$B$1,"")&amp;IF(ADM!C28=Geral!$AH$21,ADM!$B$15,"")&amp;IF(ED!C28=Geral!$AH$21,ED!$B$15,"")&amp;IF(EST!C28=Geral!$AH$21,EST!$B$15,"")&amp;IF(EL!C28=Geral!$AH$21,EL!$B$15,"")&amp;IF(ELT!C28=Geral!$AH$21,ELT!$B$15,"")&amp;IF(INFO!C28=Geral!$AH$21,INFO!$B$15,"")&amp;IF(MEC!C28=Geral!$AH$21,MEC!$B$15,"")&amp;IF(MET!C28=Geral!$AH$21,MET!$B$15,"")&amp;IF(SEG!C28=Geral!$AH$21,SEG!$B$15,"")&amp;IF(TEL!C28=Geral!$AH$21,TEL!$B$15,"")&amp;IF(TUREVE!C28=Geral!$AH$21,TUREVE!$B$15,"")&amp;IF(ADM!C42=Geral!$AH$21,ADM!$B$29,"")&amp;IF(ED!C42=Geral!$AH$21,ED!$B$29,""))&amp;(IF(EST!C42=Geral!$AH$21,EST!$B$29,"")&amp;IF(EL!C42=Geral!$AH$21,EL!$B$29,"")&amp;IF(ELT!C42=Geral!$AH$21,ELT!$B$29,"")&amp;IF(INFO!C42=Geral!$AH$21,INFO!$B$29,"")&amp;IF(MEC!C42=Geral!$AH$21,MEC!$B$29,"")&amp;IF(MET!C42=Geral!$AH$21,MET!$B$29,"")&amp;IF(SEG!C42=Geral!$AH$21,SEG!$B$29,"")&amp;IF(TEL!C42=Geral!$AH$21,TEL!$B$29,"")&amp;IF(TUREVE!C42=Geral!$AH$21,TUREVE!$B$29,"")&amp;IF(ADM!C56=Geral!$AH$21,ADM!$B$43,"")&amp;IF(ED!C56=Geral!$AH$21,ED!$B$43,"")&amp;IF(EST!C56=Geral!$AH$21,EST!$B$43,"")&amp;IF(EL!C56=Geral!$AH$21,EL!$B$43,"")&amp;IF(ELT!C56=Geral!$AH$21,ELT!$B$43,"")&amp;IF(INFO!C56=Geral!$AH$21,INFO!$B$43,"")&amp;IF(MEC!C56=Geral!$AH$21,MEC!$B$43,"")&amp;IF(MET!C56=Geral!$AH$21,MET!$B$43,"")&amp;IF(SEG!C56=Geral!$AH$21,SEG!$B$43,"")&amp;IF(TEL!C56=Geral!$AH$21,TEL!$B$43,"")&amp;IF(TUREVE!C56=Geral!$AH$21,TUREVE!$B$43,""))</f>
        <v xml:space="preserve">   2AED    </v>
      </c>
      <c r="AJ34" s="20" t="str">
        <f>IF(ADM!K14=Geral!$AH$21,ADM!$I$1,"")&amp;IF(ED!K14=Geral!$AH$21,ED!$I$1,"")&amp;IF(EST!K14=Geral!$AH$21,EST!$I$1,"")&amp;IF(EL!K14=Geral!$AH$21,EL!$I$1,"")&amp;IF(ELT!K14=Geral!$AH$21,ELT!$I$1,"")&amp;IF(INFO!K14=Geral!$AH$21,INFO!$I$1,"")&amp;IF(MEC!K14=Geral!$AH$21,MEC!$I$1,"")&amp;IF(MET!K14=Geral!$AH$21,MET!$I$1,"")&amp;IF(SEG!K14=Geral!$AH$21,SEG!$I$1,"")&amp;(IF(TEL!K14=Geral!$AH$21,TEL!$I$1,"")&amp;IF(TUREVE!K14=Geral!$AH$21,TUREVE!$I$1,"")&amp;IF(ADM!K28=Geral!$AH$21,ADM!$I$15,"")&amp;IF(ED!K28=Geral!$AH$21,ED!$I$15,"")&amp;IF(EST!K28=Geral!$AH$21,EST!$I$15,"")&amp;IF(EL!K28=Geral!$AH$21,EL!$I$15,"")&amp;IF(ELT!K28=Geral!$AH$21,ELT!$I$15,"")&amp;IF(INFO!K28=Geral!$AH$21,INFO!$I$15,"")&amp;IF(MEC!K28=Geral!$AH$21,MEC!$I$15,"")&amp;IF(MET!K28=Geral!$AH$21,MET!$I$15,"")&amp;IF(SEG!K28=Geral!$AH$21,SEG!$I$15,"")&amp;IF(TEL!K28=Geral!$AH$21,TEL!$I$15,"")&amp;IF(TUREVE!K28=Geral!$AH$21,TUREVE!$I$15,"")&amp;IF(ADM!K42=Geral!$AH$21,ADM!$I$29,"")&amp;IF(ED!K42=Geral!$AH$21,ED!$I$29,""))&amp;(IF(EST!K42=Geral!$AH$21,EST!$I$29,"")&amp;IF(EL!K42=Geral!$AH$21,EL!$I$29,"")&amp;IF(ELT!K42=Geral!$AH$21,ELT!$I$29,"")&amp;IF(INFO!K42=Geral!$AH$21,INFO!$I$29,"")&amp;IF(MEC!K42=Geral!$AH$21,MEC!$I$29,"")&amp;IF(MET!K42=Geral!$AH$21,MET!$I$29,"")&amp;IF(SEG!K42=Geral!$AH$21,SEG!$I$29,"")&amp;IF(TEL!K42=Geral!$AH$21,TEL!$I$29,"")&amp;IF(TUREVE!K42=Geral!$AH$21,TUREVE!$I$29,"")&amp;IF(ADM!K56=Geral!$AH$21,ADM!$I$43,"")&amp;IF(ED!K56=Geral!$AH$21,ED!$I$43,"")&amp;IF(EST!K56=Geral!$AH$21,EST!$I$43,"")&amp;IF(EL!K56=Geral!$AH$21,EL!$I$43,"")&amp;IF(ELT!K56=Geral!$AH$21,ELT!$I$43,"")&amp;IF(INFO!K56=Geral!$AH$21,INFO!$I$43,"")&amp;IF(MEC!K56=Geral!$AH$21,MEC!$I$43,"")&amp;IF(MET!K56=Geral!$AH$21,MET!$I$43,"")&amp;IF(SEG!K56=Geral!$AH$21,SEG!$I$43,"")&amp;IF(TEL!K56=Geral!$AH$21,TEL!$I$43,"")&amp;IF(TUREVE!K56=Geral!$AH$21,TUREVE!$I$43,""))&amp;IF(ADM!D14=Geral!$AH$21,ADM!$B$1,"")&amp;IF(ED!D14=Geral!$AH$21,ED!$B$1,"")&amp;IF(EST!D14=Geral!$AH$21,EST!$B$1,"")&amp;IF(EL!D14=Geral!$AH$21,EL!$B$1,"")&amp;IF(ELT!D14=Geral!$AH$21,ELT!$B$1,"")&amp;IF(INFO!D14=Geral!$AH$21,INFO!$B$1,"")&amp;IF(MEC!D14=Geral!$AH$21,MEC!$B$1,"")&amp;IF(MET!D14=Geral!$AH$21,MET!$B$1,"")&amp;IF(SEG!D14=Geral!$AH$21,SEG!$B$1,"")&amp;(IF(TEL!D14=Geral!$AH$21,TEL!$B$1,"")&amp;IF(TUREVE!D14=Geral!$AH$21,TUREVE!$B$1,"")&amp;IF(ADM!D28=Geral!$AH$21,ADM!$B$15,"")&amp;IF(ED!D28=Geral!$AH$21,ED!$B$15,"")&amp;IF(EST!D28=Geral!$AH$21,EST!$B$15,"")&amp;IF(EL!D28=Geral!$AH$21,EL!$B$15,"")&amp;IF(ELT!D28=Geral!$AH$21,ELT!$B$15,"")&amp;IF(INFO!D28=Geral!$AH$21,INFO!$B$15,"")&amp;IF(MEC!D28=Geral!$AH$21,MEC!$B$15,"")&amp;IF(MET!D28=Geral!$AH$21,MET!$B$15,"")&amp;IF(SEG!D28=Geral!$AH$21,SEG!$B$15,"")&amp;IF(TEL!D28=Geral!$AH$21,TEL!$B$15,"")&amp;IF(TUREVE!D28=Geral!$AH$21,TUREVE!$B$15,"")&amp;IF(ADM!D42=Geral!$AH$21,ADM!$B$29,"")&amp;IF(ED!D42=Geral!$AH$21,ED!$B$29,""))&amp;(IF(EST!D42=Geral!$AH$21,EST!$B$29,"")&amp;IF(EL!D42=Geral!$AH$21,EL!$B$29,"")&amp;IF(ELT!D42=Geral!$AH$21,ELT!$B$29,"")&amp;IF(INFO!D42=Geral!$AH$21,INFO!$B$29,"")&amp;IF(MEC!D42=Geral!$AH$21,MEC!$B$29,"")&amp;IF(MET!D42=Geral!$AH$21,MET!$B$29,"")&amp;IF(SEG!D42=Geral!$AH$21,SEG!$B$29,"")&amp;IF(TEL!D42=Geral!$AH$21,TEL!$B$29,"")&amp;IF(TUREVE!D42=Geral!$AH$21,TUREVE!$B$29,"")&amp;IF(ADM!D56=Geral!$AH$21,ADM!$B$43,"")&amp;IF(ED!D56=Geral!$AH$21,ED!$B$43,"")&amp;IF(EST!D56=Geral!$AH$21,EST!$B$43,"")&amp;IF(EL!D56=Geral!$AH$21,EL!$B$43,"")&amp;IF(ELT!D56=Geral!$AH$21,ELT!$B$43,"")&amp;IF(INFO!D56=Geral!$AH$21,INFO!$B$43,"")&amp;IF(MEC!D56=Geral!$AH$21,MEC!$B$43,"")&amp;IF(MET!D56=Geral!$AH$21,MET!$B$43,"")&amp;IF(SEG!D56=Geral!$AH$21,SEG!$B$43,"")&amp;IF(TEL!D56=Geral!$AH$21,TEL!$B$43,"")&amp;IF(TUREVE!D56=Geral!$AH$21,TUREVE!$B$43,""))</f>
        <v/>
      </c>
      <c r="AK34" s="20" t="str">
        <f>IF(ADM!L14=Geral!$AH$21,ADM!$I$1,"")&amp;IF(ED!L14=Geral!$AH$21,ED!$I$1,"")&amp;IF(EST!L14=Geral!$AH$21,EST!$I$1,"")&amp;IF(EL!L14=Geral!$AH$21,EL!$I$1,"")&amp;IF(ELT!L14=Geral!$AH$21,ELT!$I$1,"")&amp;IF(INFO!L14=Geral!$AH$21,INFO!$I$1,"")&amp;IF(MEC!L14=Geral!$AH$21,MEC!$I$1,"")&amp;IF(MET!L14=Geral!$AH$21,MET!$I$1,"")&amp;IF(SEG!L14=Geral!$AH$21,SEG!$I$1,"")&amp;(IF(TEL!L14=Geral!$AH$21,TEL!$I$1,"")&amp;IF(TUREVE!L14=Geral!$AH$21,TUREVE!$I$1,"")&amp;IF(ADM!L28=Geral!$AH$21,ADM!$I$15,"")&amp;IF(ED!L28=Geral!$AH$21,ED!$I$15,"")&amp;IF(EST!L28=Geral!$AH$21,EST!$I$15,"")&amp;IF(EL!L28=Geral!$AH$21,EL!$I$15,"")&amp;IF(ELT!L28=Geral!$AH$21,ELT!$I$15,"")&amp;IF(INFO!L28=Geral!$AH$21,INFO!$I$15,"")&amp;IF(MEC!L28=Geral!$AH$21,MEC!$I$15,"")&amp;IF(MET!L28=Geral!$AH$21,MET!$I$15,"")&amp;IF(SEG!L28=Geral!$AH$21,SEG!$I$15,"")&amp;IF(TEL!L28=Geral!$AH$21,TEL!$I$15,"")&amp;IF(TUREVE!L28=Geral!$AH$21,TUREVE!$I$15,"")&amp;IF(ADM!L42=Geral!$AH$21,ADM!$I$29,"")&amp;IF(ED!L42=Geral!$AH$21,ED!$I$29,""))&amp;(IF(EST!L42=Geral!$AH$21,EST!$I$29,"")&amp;IF(EL!L42=Geral!$AH$21,EL!$I$29,"")&amp;IF(ELT!L42=Geral!$AH$21,ELT!$I$29,"")&amp;IF(INFO!L42=Geral!$AH$21,INFO!$I$29,"")&amp;IF(MEC!L42=Geral!$AH$21,MEC!$I$29,"")&amp;IF(MET!L42=Geral!$AH$21,MET!$I$29,"")&amp;IF(SEG!L42=Geral!$AH$21,SEG!$I$29,"")&amp;IF(TEL!L42=Geral!$AH$21,TEL!$I$29,"")&amp;IF(TUREVE!L42=Geral!$AH$21,TUREVE!$I$29,"")&amp;IF(ADM!L56=Geral!$AH$21,ADM!$I$43,"")&amp;IF(ED!L56=Geral!$AH$21,ED!$I$43,"")&amp;IF(EST!L56=Geral!$AH$21,EST!$I$43,"")&amp;IF(EL!L56=Geral!$AH$21,EL!$I$43,"")&amp;IF(ELT!L56=Geral!$AH$21,ELT!$I$43,"")&amp;IF(INFO!L56=Geral!$AH$21,INFO!$I$43,"")&amp;IF(MEC!L56=Geral!$AH$21,MEC!$I$43,"")&amp;IF(MET!L56=Geral!$AH$21,MET!$I$43,"")&amp;IF(SEG!L56=Geral!$AH$21,SEG!$I$43,"")&amp;IF(TEL!L56=Geral!$AH$21,TEL!$I$43,"")&amp;IF(TUREVE!L56=Geral!$AH$21,TUREVE!$I$43,""))&amp;IF(ADM!E14=Geral!$AH$21,ADM!$B$1,"")&amp;IF(ED!E14=Geral!$AH$21,ED!$B$1,"")&amp;IF(EST!E14=Geral!$AH$21,EST!$B$1,"")&amp;IF(EL!E14=Geral!$AH$21,EL!$B$1,"")&amp;IF(ELT!E14=Geral!$AH$21,ELT!$B$1,"")&amp;IF(INFO!E14=Geral!$AH$21,INFO!$B$1,"")&amp;IF(MEC!E14=Geral!$AH$21,MEC!$B$1,"")&amp;IF(MET!E14=Geral!$AH$21,MET!$B$1,"")&amp;IF(SEG!E14=Geral!$AH$21,SEG!$B$1,"")&amp;(IF(TEL!E14=Geral!$AH$21,TEL!$B$1,"")&amp;IF(TUREVE!E14=Geral!$AH$21,TUREVE!$B$1,"")&amp;IF(ADM!E28=Geral!$AH$21,ADM!$B$15,"")&amp;IF(ED!E28=Geral!$AH$21,ED!$B$15,"")&amp;IF(EST!E28=Geral!$AH$21,EST!$B$15,"")&amp;IF(EL!E28=Geral!$AH$21,EL!$B$15,"")&amp;IF(ELT!E28=Geral!$AH$21,ELT!$B$15,"")&amp;IF(INFO!E28=Geral!$AH$21,INFO!$B$15,"")&amp;IF(MEC!E28=Geral!$AH$21,MEC!$B$15,"")&amp;IF(MET!E28=Geral!$AH$21,MET!$B$15,"")&amp;IF(SEG!E28=Geral!$AH$21,SEG!$B$15,"")&amp;IF(TEL!E28=Geral!$AH$21,TEL!$B$15,"")&amp;IF(TUREVE!E28=Geral!$AH$21,TUREVE!$B$15,"")&amp;IF(ADM!E42=Geral!$AH$21,ADM!$B$29,"")&amp;IF(ED!E42=Geral!$AH$21,ED!$B$29,""))&amp;(IF(EST!E42=Geral!$AH$21,EST!$B$29,"")&amp;IF(EL!E42=Geral!$AH$21,EL!$B$29,"")&amp;IF(ELT!E42=Geral!$AH$21,ELT!$B$29,"")&amp;IF(INFO!E42=Geral!$AH$21,INFO!$B$29,"")&amp;IF(MEC!E42=Geral!$AH$21,MEC!$B$29,"")&amp;IF(MET!E42=Geral!$AH$21,MET!$B$29,"")&amp;IF(SEG!E42=Geral!$AH$21,SEG!$B$29,"")&amp;IF(TEL!E42=Geral!$AH$21,TEL!$B$29,"")&amp;IF(TUREVE!E42=Geral!$AH$21,TUREVE!$B$29,"")&amp;IF(ADM!E56=Geral!$AH$21,ADM!$B$43,"")&amp;IF(ED!E56=Geral!$AH$21,ED!$B$43,"")&amp;IF(EST!E56=Geral!$AH$21,EST!$B$43,"")&amp;IF(EL!E56=Geral!$AH$21,EL!$B$43,"")&amp;IF(ELT!E56=Geral!$AH$21,ELT!$B$43,"")&amp;IF(INFO!E56=Geral!$AH$21,INFO!$B$43,"")&amp;IF(MEC!E56=Geral!$AH$21,MEC!$B$43,"")&amp;IF(MET!E56=Geral!$AH$21,MET!$B$43,"")&amp;IF(SEG!E56=Geral!$AH$21,SEG!$B$43,"")&amp;IF(TEL!E56=Geral!$AH$21,TEL!$B$43,"")&amp;IF(TUREVE!E56=Geral!$AH$21,TUREVE!$B$43,""))</f>
        <v/>
      </c>
      <c r="AL34" s="20" t="str">
        <f>IF(ADM!M14=Geral!$AH$21,ADM!$I$1,"")&amp;IF(ED!M14=Geral!$AH$21,ED!$I$1,"")&amp;IF(EST!M14=Geral!$AH$21,EST!$I$1,"")&amp;IF(EL!M14=Geral!$AH$21,EL!$I$1,"")&amp;IF(ELT!M14=Geral!$AH$21,ELT!$I$1,"")&amp;IF(INFO!M14=Geral!$AH$21,INFO!$I$1,"")&amp;IF(MEC!M14=Geral!$AH$21,MEC!$I$1,"")&amp;IF(MET!M14=Geral!$AH$21,MET!$I$1,"")&amp;IF(SEG!M14=Geral!$AH$21,SEG!$I$1,"")&amp;(IF(TEL!M14=Geral!$AH$21,TEL!$I$1,"")&amp;IF(TUREVE!M14=Geral!$AH$21,TUREVE!$I$1,"")&amp;IF(ADM!M28=Geral!$AH$21,ADM!$I$15,"")&amp;IF(ED!M28=Geral!$AH$21,ED!$I$15,"")&amp;IF(EST!M28=Geral!$AH$21,EST!$I$15,"")&amp;IF(EL!M28=Geral!$AH$21,EL!$I$15,"")&amp;IF(ELT!M28=Geral!$AH$21,ELT!$I$15,"")&amp;IF(INFO!M28=Geral!$AH$21,INFO!$I$15,"")&amp;IF(MEC!M28=Geral!$AH$21,MEC!$I$15,"")&amp;IF(MET!M28=Geral!$AH$21,MET!$I$15,"")&amp;IF(SEG!M28=Geral!$AH$21,SEG!$I$15,"")&amp;IF(TEL!M28=Geral!$AH$21,TEL!$I$15,"")&amp;IF(TUREVE!M28=Geral!$AH$21,TUREVE!$I$15,"")&amp;IF(ADM!M42=Geral!$AH$21,ADM!$I$29,"")&amp;IF(ED!M42=Geral!$AH$21,ED!$I$29,""))&amp;(IF(EST!M42=Geral!$AH$21,EST!$I$29,"")&amp;IF(EL!M42=Geral!$AH$21,EL!$I$29,"")&amp;IF(ELT!M42=Geral!$AH$21,ELT!$I$29,"")&amp;IF(INFO!M42=Geral!$AH$21,INFO!$I$29,"")&amp;IF(MEC!M42=Geral!$AH$21,MEC!$I$29,"")&amp;IF(MET!M42=Geral!$AH$21,MET!$I$29,"")&amp;IF(SEG!M42=Geral!$AH$21,SEG!$I$29,"")&amp;IF(TEL!M42=Geral!$AH$21,TEL!$I$29,"")&amp;IF(TUREVE!M42=Geral!$AH$21,TUREVE!$I$29,"")&amp;IF(ADM!M56=Geral!$AH$21,ADM!$I$43,"")&amp;IF(ED!M56=Geral!$AH$21,ED!$I$43,"")&amp;IF(EST!M56=Geral!$AH$21,EST!$I$43,"")&amp;IF(EL!M56=Geral!$AH$21,EL!$I$43,"")&amp;IF(ELT!M56=Geral!$AH$21,ELT!$I$43,"")&amp;IF(INFO!M56=Geral!$AH$21,INFO!$I$43,"")&amp;IF(MEC!M56=Geral!$AH$21,MEC!$I$43,"")&amp;IF(MET!M56=Geral!$AH$21,MET!$I$43,"")&amp;IF(SEG!M56=Geral!$AH$21,SEG!$I$43,"")&amp;IF(TEL!M56=Geral!$AH$21,TEL!$I$43,"")&amp;IF(TUREVE!M56=Geral!$AH$21,TUREVE!$I$43,""))&amp;IF(ADM!F14=Geral!$AH$21,ADM!$B$1,"")&amp;IF(ED!F14=Geral!$AH$21,ED!$B$1,"")&amp;IF(EST!F14=Geral!$AH$21,EST!$B$1,"")&amp;IF(EL!F14=Geral!$AH$21,EL!$B$1,"")&amp;IF(ELT!F14=Geral!$AH$21,ELT!$B$1,"")&amp;IF(INFO!F14=Geral!$AH$21,INFO!$B$1,"")&amp;IF(MEC!F14=Geral!$AH$21,MEC!$B$1,"")&amp;IF(MET!F14=Geral!$AH$21,MET!$B$1,"")&amp;IF(SEG!F14=Geral!$AH$21,SEG!$B$1,"")&amp;(IF(TEL!F14=Geral!$AH$21,TEL!$B$1,"")&amp;IF(TUREVE!F14=Geral!$AH$21,TUREVE!$B$1,"")&amp;IF(ADM!F28=Geral!$AH$21,ADM!$B$15,"")&amp;IF(ED!F28=Geral!$AH$21,ED!$B$15,"")&amp;IF(EST!F28=Geral!$AH$21,EST!$B$15,"")&amp;IF(EL!F28=Geral!$AH$21,EL!$B$15,"")&amp;IF(ELT!F28=Geral!$AH$21,ELT!$B$15,"")&amp;IF(INFO!F28=Geral!$AH$21,INFO!$B$15,"")&amp;IF(MEC!F28=Geral!$AH$21,MEC!$B$15,"")&amp;IF(MET!F28=Geral!$AH$21,MET!$B$15,"")&amp;IF(SEG!F28=Geral!$AH$21,SEG!$B$15,"")&amp;IF(TEL!F28=Geral!$AH$21,TEL!$B$15,"")&amp;IF(TUREVE!F28=Geral!$AH$21,TUREVE!$B$15,"")&amp;IF(ADM!F42=Geral!$AH$21,ADM!$B$29,"")&amp;IF(ED!F42=Geral!$AH$21,ED!$B$29,""))&amp;(IF(EST!F42=Geral!$AH$21,EST!$B$29,"")&amp;IF(EL!F42=Geral!$AH$21,EL!$B$29,"")&amp;IF(ELT!F42=Geral!$AH$21,ELT!$B$29,"")&amp;IF(INFO!F42=Geral!$AH$21,INFO!$B$29,"")&amp;IF(MEC!F42=Geral!$AH$21,MEC!$B$29,"")&amp;IF(MET!F42=Geral!$AH$21,MET!$B$29,"")&amp;IF(SEG!F42=Geral!$AH$21,SEG!$B$29,"")&amp;IF(TEL!F42=Geral!$AH$21,TEL!$B$29,"")&amp;IF(TUREVE!F42=Geral!$AH$21,TUREVE!$B$29,"")&amp;IF(ADM!F56=Geral!$AH$21,ADM!$B$43,"")&amp;IF(ED!F56=Geral!$AH$21,ED!$B$43,"")&amp;IF(EST!F56=Geral!$AH$21,EST!$B$43,"")&amp;IF(EL!F56=Geral!$AH$21,EL!$B$43,"")&amp;IF(ELT!F56=Geral!$AH$21,ELT!$B$43,"")&amp;IF(INFO!F56=Geral!$AH$21,INFO!$B$43,"")&amp;IF(MEC!F56=Geral!$AH$21,MEC!$B$43,"")&amp;IF(MET!F56=Geral!$AH$21,MET!$B$43,"")&amp;IF(SEG!F56=Geral!$AH$21,SEG!$B$43,"")&amp;IF(TEL!F56=Geral!$AH$21,TEL!$B$43,"")&amp;IF(TUREVE!F56=Geral!$AH$21,TUREVE!$B$43,""))</f>
        <v/>
      </c>
      <c r="AM34" s="152"/>
      <c r="AN34" s="20" t="str">
        <f>IF(ADM!I14=Geral!$AN$21,ADM!$I$1,"")&amp;IF(ED!I14=Geral!$AN$21,ED!$I$1,"")&amp;IF(EST!I14=Geral!$AN$21,EST!$I$1,"")&amp;IF(EL!I14=Geral!$AN$21,EL!$I$1,"")&amp;IF(ELT!I14=Geral!$AN$21,ELT!$I$1,"")&amp;IF(INFO!I14=Geral!$AN$21,INFO!$I$1,"")&amp;IF(MEC!I14=Geral!$AN$21,MEC!$I$1,"")&amp;IF(MET!I14=Geral!$AN$21,MET!$I$1,"")&amp;IF(SEG!I14=Geral!$AN$21,SEG!$I$1,"")&amp;(IF(TEL!I14=Geral!$AN$21,TEL!$I$1,"")&amp;IF(TUREVE!I14=Geral!$AN$21,TUREVE!$I$1,"")&amp;IF(ADM!I28=Geral!$AN$21,ADM!$I$15,"")&amp;IF(ED!I28=Geral!$AN$21,ED!$I$15,"")&amp;IF(EST!I28=Geral!$AN$21,EST!$I$15,"")&amp;IF(EL!I28=Geral!$AN$21,EL!$I$15,"")&amp;IF(ELT!I28=Geral!$AN$21,ELT!$I$15,"")&amp;IF(INFO!I28=Geral!$AN$21,INFO!$I$15,"")&amp;IF(MEC!I28=Geral!$AN$21,MEC!$I$15,"")&amp;IF(MET!I28=Geral!$AN$21,MET!$I$15,"")&amp;IF(SEG!I28=Geral!$AN$21,SEG!$I$15,"")&amp;IF(TEL!I28=Geral!$AN$21,TEL!$I$15,"")&amp;IF(TUREVE!I28=Geral!$AN$21,TUREVE!$I$15,"")&amp;IF(ADM!I42=Geral!$AN$21,ADM!$I$29,"")&amp;IF(ED!I42=Geral!$AN$21,ED!$I$29,""))&amp;(IF(EST!I42=Geral!$AN$21,EST!$I$29,"")&amp;IF(EL!I42=Geral!$AN$21,EL!$I$29,"")&amp;IF(ELT!I42=Geral!$AN$21,ELT!$I$29,"")&amp;IF(INFO!I42=Geral!$AN$21,INFO!$I$29,"")&amp;IF(MEC!I42=Geral!$AN$21,MEC!$I$29,"")&amp;IF(MET!I42=Geral!$AN$21,MET!$I$29,"")&amp;IF(SEG!I42=Geral!$AN$21,SEG!$I$29,"")&amp;IF(TEL!I42=Geral!$AN$21,TEL!$I$29,"")&amp;IF(TUREVE!I42=Geral!$AN$21,TUREVE!$I$29,"")&amp;IF(ADM!I56=Geral!$AN$21,ADM!$I$43,"")&amp;IF(ED!I56=Geral!$AN$21,ED!$I$43,"")&amp;IF(EST!I56=Geral!$AN$21,EST!$I$43,"")&amp;IF(EL!I56=Geral!$AN$21,EL!$I$43,"")&amp;IF(ELT!I56=Geral!$AN$21,ELT!$I$43,"")&amp;IF(INFO!I56=Geral!$AN$21,INFO!$I$43,"")&amp;IF(MEC!I56=Geral!$AN$21,MEC!$I$43,"")&amp;IF(MET!I56=Geral!$AN$21,MET!$I$43,"")&amp;IF(SEG!I56=Geral!$AN$21,SEG!$I$43,"")&amp;IF(TEL!I56=Geral!$AN$21,TEL!$I$43,"")&amp;IF(TUREVE!I56=Geral!$AN$21,TUREVE!$I$43,""))&amp;IF(ADM!B14=Geral!$AN$21,ADM!$B$1,"")&amp;IF(ED!B14=Geral!$AN$21,ED!$B$1,"")&amp;IF(EST!B14=Geral!$AN$21,EST!$B$1,"")&amp;IF(EL!B14=Geral!$AN$21,EL!$B$1,"")&amp;IF(ELT!B14=Geral!$AN$21,ELT!$B$1,"")&amp;IF(INFO!B14=Geral!$AN$21,INFO!$B$1,"")&amp;IF(MEC!B14=Geral!$AN$21,MEC!$B$1,"")&amp;IF(MET!B14=Geral!$AN$21,MET!$B$1,"")&amp;IF(SEG!B14=Geral!$AN$21,SEG!$B$1,"")&amp;(IF(TEL!B14=Geral!$AN$21,TEL!$B$1,"")&amp;IF(TUREVE!B14=Geral!$AN$21,TUREVE!$B$1,"")&amp;IF(ADM!B28=Geral!$AN$21,ADM!$B$15,"")&amp;IF(ED!B28=Geral!$AN$21,ED!$B$15,"")&amp;IF(EST!B28=Geral!$AN$21,EST!$B$15,"")&amp;IF(EL!B28=Geral!$AN$21,EL!$B$15,"")&amp;IF(ELT!B28=Geral!$AN$21,ELT!$B$15,"")&amp;IF(INFO!B28=Geral!$AN$21,INFO!$B$15,"")&amp;IF(MEC!B28=Geral!$AN$21,MEC!$B$15,"")&amp;IF(MET!B28=Geral!$AN$21,MET!$B$15,"")&amp;IF(SEG!B28=Geral!$AN$21,SEG!$B$15,"")&amp;IF(TEL!B28=Geral!$AN$21,TEL!$B$15,"")&amp;IF(TUREVE!B28=Geral!$AN$21,TUREVE!$B$15,"")&amp;IF(ADM!B42=Geral!$AN$21,ADM!$B$29,"")&amp;IF(ED!B42=Geral!$AN$21,ED!$B$29,""))&amp;(IF(EST!B42=Geral!$AN$21,EST!$B$29,"")&amp;IF(EL!B42=Geral!$AN$21,EL!$B$29,"")&amp;IF(ELT!B42=Geral!$AN$21,ELT!$B$29,"")&amp;IF(INFO!B42=Geral!$AN$21,INFO!$B$29,"")&amp;IF(MEC!B42=Geral!$AN$21,MEC!$B$29,"")&amp;IF(MET!B42=Geral!$AN$21,MET!$B$29,"")&amp;IF(SEG!B42=Geral!$AN$21,SEG!$B$29,"")&amp;IF(TEL!B42=Geral!$AN$21,TEL!$B$29,"")&amp;IF(TUREVE!B42=Geral!$AN$21,TUREVE!$B$29,"")&amp;IF(ADM!B56=Geral!$AN$21,ADM!$B$43,"")&amp;IF(ED!B56=Geral!$AN$21,ED!$B$43,"")&amp;IF(EST!B56=Geral!$AN$21,EST!$B$43,"")&amp;IF(EL!B56=Geral!$AN$21,EL!$B$43,"")&amp;IF(ELT!B56=Geral!$AN$21,ELT!$B$43,"")&amp;IF(INFO!B56=Geral!$AN$21,INFO!$B$43,"")&amp;IF(MEC!B56=Geral!$AN$21,MEC!$B$43,"")&amp;IF(MET!B56=Geral!$AN$21,MET!$B$43,"")&amp;IF(SEG!B56=Geral!$AN$21,SEG!$B$43,"")&amp;IF(TEL!B56=Geral!$AN$21,TEL!$B$43,"")&amp;IF(TUREVE!B56=Geral!$AN$21,TUREVE!$B$43,""))</f>
        <v xml:space="preserve"> 1BTEL     2BADM  2BELT </v>
      </c>
      <c r="AO34" s="20" t="str">
        <f>IF(ADM!J14=Geral!$AN$21,ADM!$I$1,"")&amp;IF(ED!J14=Geral!$AN$21,ED!$I$1,"")&amp;IF(EST!J14=Geral!$AN$21,EST!$I$1,"")&amp;IF(EL!J14=Geral!$AN$21,EL!$I$1,"")&amp;IF(ELT!J14=Geral!$AN$21,ELT!$I$1,"")&amp;IF(INFO!J14=Geral!$AN$21,INFO!$I$1,"")&amp;IF(MEC!J14=Geral!$AN$21,MEC!$I$1,"")&amp;IF(MET!J14=Geral!$AN$21,MET!$I$1,"")&amp;IF(SEG!J14=Geral!$AN$21,SEG!$I$1,"")&amp;(IF(TEL!J14=Geral!$AN$21,TEL!$I$1,"")&amp;IF(TUREVE!J14=Geral!$AN$21,TUREVE!$I$1,"")&amp;IF(ADM!J28=Geral!$AN$21,ADM!$I$15,"")&amp;IF(ED!J28=Geral!$AN$21,ED!$I$15,"")&amp;IF(EST!J28=Geral!$AN$21,EST!$I$15,"")&amp;IF(EL!J28=Geral!$AN$21,EL!$I$15,"")&amp;IF(ELT!J28=Geral!$AN$21,ELT!$I$15,"")&amp;IF(INFO!J28=Geral!$AN$21,INFO!$I$15,"")&amp;IF(MEC!J28=Geral!$AN$21,MEC!$I$15,"")&amp;IF(MET!J28=Geral!$AN$21,MET!$I$15,"")&amp;IF(SEG!J28=Geral!$AN$21,SEG!$I$15,"")&amp;IF(TEL!J28=Geral!$AN$21,TEL!$I$15,"")&amp;IF(TUREVE!J28=Geral!$AN$21,TUREVE!$I$15,"")&amp;IF(ADM!J42=Geral!$AN$21,ADM!$I$29,"")&amp;IF(ED!J42=Geral!$AN$21,ED!$I$29,""))&amp;(IF(EST!J42=Geral!$AN$21,EST!$I$29,"")&amp;IF(EL!J42=Geral!$AN$21,EL!$I$29,"")&amp;IF(ELT!J42=Geral!$AN$21,ELT!$I$29,"")&amp;IF(INFO!J42=Geral!$AN$21,INFO!$I$29,"")&amp;IF(MEC!J42=Geral!$AN$21,MEC!$I$29,"")&amp;IF(MET!J42=Geral!$AN$21,MET!$I$29,"")&amp;IF(SEG!J42=Geral!$AN$21,SEG!$I$29,"")&amp;IF(TEL!J42=Geral!$AN$21,TEL!$I$29,"")&amp;IF(TUREVE!J42=Geral!$AN$21,TUREVE!$I$29,"")&amp;IF(ADM!J56=Geral!$AN$21,ADM!$I$43,"")&amp;IF(ED!J56=Geral!$AN$21,ED!$I$43,"")&amp;IF(EST!J56=Geral!$AN$21,EST!$I$43,"")&amp;IF(EL!J56=Geral!$AN$21,EL!$I$43,"")&amp;IF(ELT!J56=Geral!$AN$21,ELT!$I$43,"")&amp;IF(INFO!J56=Geral!$AN$21,INFO!$I$43,"")&amp;IF(MEC!J56=Geral!$AN$21,MEC!$I$43,"")&amp;IF(MET!J56=Geral!$AN$21,MET!$I$43,"")&amp;IF(SEG!J56=Geral!$AN$21,SEG!$I$43,"")&amp;IF(TEL!J56=Geral!$AN$21,TEL!$I$43,"")&amp;IF(TUREVE!J56=Geral!$AN$21,TUREVE!$I$43,""))&amp;IF(ADM!C14=Geral!$AN$21,ADM!$B$1,"")&amp;IF(ED!C14=Geral!$AN$21,ED!$B$1,"")&amp;IF(EST!C14=Geral!$AN$21,EST!$B$1,"")&amp;IF(EL!C14=Geral!$AN$21,EL!$B$1,"")&amp;IF(ELT!C14=Geral!$AN$21,ELT!$B$1,"")&amp;IF(INFO!C14=Geral!$AN$21,INFO!$B$1,"")&amp;IF(MEC!C14=Geral!$AN$21,MEC!$B$1,"")&amp;IF(MET!C14=Geral!$AN$21,MET!$B$1,"")&amp;IF(SEG!C14=Geral!$AN$21,SEG!$B$1,"")&amp;(IF(TEL!C14=Geral!$AN$21,TEL!$B$1,"")&amp;IF(TUREVE!C14=Geral!$AN$21,TUREVE!$B$1,"")&amp;IF(ADM!C28=Geral!$AN$21,ADM!$B$15,"")&amp;IF(ED!C28=Geral!$AN$21,ED!$B$15,"")&amp;IF(EST!C28=Geral!$AN$21,EST!$B$15,"")&amp;IF(EL!C28=Geral!$AN$21,EL!$B$15,"")&amp;IF(ELT!C28=Geral!$AN$21,ELT!$B$15,"")&amp;IF(INFO!C28=Geral!$AN$21,INFO!$B$15,"")&amp;IF(MEC!C28=Geral!$AN$21,MEC!$B$15,"")&amp;IF(MET!C28=Geral!$AN$21,MET!$B$15,"")&amp;IF(SEG!C28=Geral!$AN$21,SEG!$B$15,"")&amp;IF(TEL!C28=Geral!$AN$21,TEL!$B$15,"")&amp;IF(TUREVE!C28=Geral!$AN$21,TUREVE!$B$15,"")&amp;IF(ADM!C42=Geral!$AN$21,ADM!$B$29,"")&amp;IF(ED!C42=Geral!$AN$21,ED!$B$29,""))&amp;(IF(EST!C42=Geral!$AN$21,EST!$B$29,"")&amp;IF(EL!C42=Geral!$AN$21,EL!$B$29,"")&amp;IF(ELT!C42=Geral!$AN$21,ELT!$B$29,"")&amp;IF(INFO!C42=Geral!$AN$21,INFO!$B$29,"")&amp;IF(MEC!C42=Geral!$AN$21,MEC!$B$29,"")&amp;IF(MET!C42=Geral!$AN$21,MET!$B$29,"")&amp;IF(SEG!C42=Geral!$AN$21,SEG!$B$29,"")&amp;IF(TEL!C42=Geral!$AN$21,TEL!$B$29,"")&amp;IF(TUREVE!C42=Geral!$AN$21,TUREVE!$B$29,"")&amp;IF(ADM!C56=Geral!$AN$21,ADM!$B$43,"")&amp;IF(ED!C56=Geral!$AN$21,ED!$B$43,"")&amp;IF(EST!C56=Geral!$AN$21,EST!$B$43,"")&amp;IF(EL!C56=Geral!$AN$21,EL!$B$43,"")&amp;IF(ELT!C56=Geral!$AN$21,ELT!$B$43,"")&amp;IF(INFO!C56=Geral!$AN$21,INFO!$B$43,"")&amp;IF(MEC!C56=Geral!$AN$21,MEC!$B$43,"")&amp;IF(MET!C56=Geral!$AN$21,MET!$B$43,"")&amp;IF(SEG!C56=Geral!$AN$21,SEG!$B$43,"")&amp;IF(TEL!C56=Geral!$AN$21,TEL!$B$43,"")&amp;IF(TUREVE!C56=Geral!$AN$21,TUREVE!$B$43,""))</f>
        <v/>
      </c>
      <c r="AP34" s="20" t="str">
        <f>IF(ADM!K14=Geral!$AN$21,ADM!$I$1,"")&amp;IF(ED!K14=Geral!$AN$21,ED!$I$1,"")&amp;IF(EST!K14=Geral!$AN$21,EST!$I$1,"")&amp;IF(EL!K14=Geral!$AN$21,EL!$I$1,"")&amp;IF(ELT!K14=Geral!$AN$21,ELT!$I$1,"")&amp;IF(INFO!K14=Geral!$AN$21,INFO!$I$1,"")&amp;IF(MEC!K14=Geral!$AN$21,MEC!$I$1,"")&amp;IF(MET!K14=Geral!$AN$21,MET!$I$1,"")&amp;IF(SEG!K14=Geral!$AN$21,SEG!$I$1,"")&amp;(IF(TEL!K14=Geral!$AN$21,TEL!$I$1,"")&amp;IF(TUREVE!K14=Geral!$AN$21,TUREVE!$I$1,"")&amp;IF(ADM!K28=Geral!$AN$21,ADM!$I$15,"")&amp;IF(ED!K28=Geral!$AN$21,ED!$I$15,"")&amp;IF(EST!K28=Geral!$AN$21,EST!$I$15,"")&amp;IF(EL!K28=Geral!$AN$21,EL!$I$15,"")&amp;IF(ELT!K28=Geral!$AN$21,ELT!$I$15,"")&amp;IF(INFO!K28=Geral!$AN$21,INFO!$I$15,"")&amp;IF(MEC!K28=Geral!$AN$21,MEC!$I$15,"")&amp;IF(MET!K28=Geral!$AN$21,MET!$I$15,"")&amp;IF(SEG!K28=Geral!$AN$21,SEG!$I$15,"")&amp;IF(TEL!K28=Geral!$AN$21,TEL!$I$15,"")&amp;IF(TUREVE!K28=Geral!$AN$21,TUREVE!$I$15,"")&amp;IF(ADM!K42=Geral!$AN$21,ADM!$I$29,"")&amp;IF(ED!K42=Geral!$AN$21,ED!$I$29,""))&amp;(IF(EST!K42=Geral!$AN$21,EST!$I$29,"")&amp;IF(EL!K42=Geral!$AN$21,EL!$I$29,"")&amp;IF(ELT!K42=Geral!$AN$21,ELT!$I$29,"")&amp;IF(INFO!K42=Geral!$AN$21,INFO!$I$29,"")&amp;IF(MEC!K42=Geral!$AN$21,MEC!$I$29,"")&amp;IF(MET!K42=Geral!$AN$21,MET!$I$29,"")&amp;IF(SEG!K42=Geral!$AN$21,SEG!$I$29,"")&amp;IF(TEL!K42=Geral!$AN$21,TEL!$I$29,"")&amp;IF(TUREVE!K42=Geral!$AN$21,TUREVE!$I$29,"")&amp;IF(ADM!K56=Geral!$AN$21,ADM!$I$43,"")&amp;IF(ED!K56=Geral!$AN$21,ED!$I$43,"")&amp;IF(EST!K56=Geral!$AN$21,EST!$I$43,"")&amp;IF(EL!K56=Geral!$AN$21,EL!$I$43,"")&amp;IF(ELT!K56=Geral!$AN$21,ELT!$I$43,"")&amp;IF(INFO!K56=Geral!$AN$21,INFO!$I$43,"")&amp;IF(MEC!K56=Geral!$AN$21,MEC!$I$43,"")&amp;IF(MET!K56=Geral!$AN$21,MET!$I$43,"")&amp;IF(SEG!K56=Geral!$AN$21,SEG!$I$43,"")&amp;IF(TEL!K56=Geral!$AN$21,TEL!$I$43,"")&amp;IF(TUREVE!K56=Geral!$AN$21,TUREVE!$I$43,""))&amp;IF(ADM!D14=Geral!$AN$21,ADM!$B$1,"")&amp;IF(ED!D14=Geral!$AN$21,ED!$B$1,"")&amp;IF(EST!D14=Geral!$AN$21,EST!$B$1,"")&amp;IF(EL!D14=Geral!$AN$21,EL!$B$1,"")&amp;IF(ELT!D14=Geral!$AN$21,ELT!$B$1,"")&amp;IF(INFO!D14=Geral!$AN$21,INFO!$B$1,"")&amp;IF(MEC!D14=Geral!$AN$21,MEC!$B$1,"")&amp;IF(MET!D14=Geral!$AN$21,MET!$B$1,"")&amp;IF(SEG!D14=Geral!$AN$21,SEG!$B$1,"")&amp;(IF(TEL!D14=Geral!$AN$21,TEL!$B$1,"")&amp;IF(TUREVE!D14=Geral!$AN$21,TUREVE!$B$1,"")&amp;IF(ADM!D28=Geral!$AN$21,ADM!$B$15,"")&amp;IF(ED!D28=Geral!$AN$21,ED!$B$15,"")&amp;IF(EST!D28=Geral!$AN$21,EST!$B$15,"")&amp;IF(EL!D28=Geral!$AN$21,EL!$B$15,"")&amp;IF(ELT!D28=Geral!$AN$21,ELT!$B$15,"")&amp;IF(INFO!D28=Geral!$AN$21,INFO!$B$15,"")&amp;IF(MEC!D28=Geral!$AN$21,MEC!$B$15,"")&amp;IF(MET!D28=Geral!$AN$21,MET!$B$15,"")&amp;IF(SEG!D28=Geral!$AN$21,SEG!$B$15,"")&amp;IF(TEL!D28=Geral!$AN$21,TEL!$B$15,"")&amp;IF(TUREVE!D28=Geral!$AN$21,TUREVE!$B$15,"")&amp;IF(ADM!D42=Geral!$AN$21,ADM!$B$29,"")&amp;IF(ED!D42=Geral!$AN$21,ED!$B$29,""))&amp;(IF(EST!D42=Geral!$AN$21,EST!$B$29,"")&amp;IF(EL!D42=Geral!$AN$21,EL!$B$29,"")&amp;IF(ELT!D42=Geral!$AN$21,ELT!$B$29,"")&amp;IF(INFO!D42=Geral!$AN$21,INFO!$B$29,"")&amp;IF(MEC!D42=Geral!$AN$21,MEC!$B$29,"")&amp;IF(MET!D42=Geral!$AN$21,MET!$B$29,"")&amp;IF(SEG!D42=Geral!$AN$21,SEG!$B$29,"")&amp;IF(TEL!D42=Geral!$AN$21,TEL!$B$29,"")&amp;IF(TUREVE!D42=Geral!$AN$21,TUREVE!$B$29,"")&amp;IF(ADM!D56=Geral!$AN$21,ADM!$B$43,"")&amp;IF(ED!D56=Geral!$AN$21,ED!$B$43,"")&amp;IF(EST!D56=Geral!$AN$21,EST!$B$43,"")&amp;IF(EL!D56=Geral!$AN$21,EL!$B$43,"")&amp;IF(ELT!D56=Geral!$AN$21,ELT!$B$43,"")&amp;IF(INFO!D56=Geral!$AN$21,INFO!$B$43,"")&amp;IF(MEC!D56=Geral!$AN$21,MEC!$B$43,"")&amp;IF(MET!D56=Geral!$AN$21,MET!$B$43,"")&amp;IF(SEG!D56=Geral!$AN$21,SEG!$B$43,"")&amp;IF(TEL!D56=Geral!$AN$21,TEL!$B$43,"")&amp;IF(TUREVE!D56=Geral!$AN$21,TUREVE!$B$43,""))</f>
        <v xml:space="preserve">    2BADM  2BSEG </v>
      </c>
      <c r="AQ34" s="20" t="str">
        <f>IF(ADM!L14=Geral!$AN$21,ADM!$I$1,"")&amp;IF(ED!L14=Geral!$AN$21,ED!$I$1,"")&amp;IF(EST!L14=Geral!$AN$21,EST!$I$1,"")&amp;IF(EL!L14=Geral!$AN$21,EL!$I$1,"")&amp;IF(ELT!L14=Geral!$AN$21,ELT!$I$1,"")&amp;IF(INFO!L14=Geral!$AN$21,INFO!$I$1,"")&amp;IF(MEC!L14=Geral!$AN$21,MEC!$I$1,"")&amp;IF(MET!L14=Geral!$AN$21,MET!$I$1,"")&amp;IF(SEG!L14=Geral!$AN$21,SEG!$I$1,"")&amp;(IF(TEL!L14=Geral!$AN$21,TEL!$I$1,"")&amp;IF(TUREVE!L14=Geral!$AN$21,TUREVE!$I$1,"")&amp;IF(ADM!L28=Geral!$AN$21,ADM!$I$15,"")&amp;IF(ED!L28=Geral!$AN$21,ED!$I$15,"")&amp;IF(EST!L28=Geral!$AN$21,EST!$I$15,"")&amp;IF(EL!L28=Geral!$AN$21,EL!$I$15,"")&amp;IF(ELT!L28=Geral!$AN$21,ELT!$I$15,"")&amp;IF(INFO!L28=Geral!$AN$21,INFO!$I$15,"")&amp;IF(MEC!L28=Geral!$AN$21,MEC!$I$15,"")&amp;IF(MET!L28=Geral!$AN$21,MET!$I$15,"")&amp;IF(SEG!L28=Geral!$AN$21,SEG!$I$15,"")&amp;IF(TEL!L28=Geral!$AN$21,TEL!$I$15,"")&amp;IF(TUREVE!L28=Geral!$AN$21,TUREVE!$I$15,"")&amp;IF(ADM!L42=Geral!$AN$21,ADM!$I$29,"")&amp;IF(ED!L42=Geral!$AN$21,ED!$I$29,""))&amp;(IF(EST!L42=Geral!$AN$21,EST!$I$29,"")&amp;IF(EL!L42=Geral!$AN$21,EL!$I$29,"")&amp;IF(ELT!L42=Geral!$AN$21,ELT!$I$29,"")&amp;IF(INFO!L42=Geral!$AN$21,INFO!$I$29,"")&amp;IF(MEC!L42=Geral!$AN$21,MEC!$I$29,"")&amp;IF(MET!L42=Geral!$AN$21,MET!$I$29,"")&amp;IF(SEG!L42=Geral!$AN$21,SEG!$I$29,"")&amp;IF(TEL!L42=Geral!$AN$21,TEL!$I$29,"")&amp;IF(TUREVE!L42=Geral!$AN$21,TUREVE!$I$29,"")&amp;IF(ADM!L56=Geral!$AN$21,ADM!$I$43,"")&amp;IF(ED!L56=Geral!$AN$21,ED!$I$43,"")&amp;IF(EST!L56=Geral!$AN$21,EST!$I$43,"")&amp;IF(EL!L56=Geral!$AN$21,EL!$I$43,"")&amp;IF(ELT!L56=Geral!$AN$21,ELT!$I$43,"")&amp;IF(INFO!L56=Geral!$AN$21,INFO!$I$43,"")&amp;IF(MEC!L56=Geral!$AN$21,MEC!$I$43,"")&amp;IF(MET!L56=Geral!$AN$21,MET!$I$43,"")&amp;IF(SEG!L56=Geral!$AN$21,SEG!$I$43,"")&amp;IF(TEL!L56=Geral!$AN$21,TEL!$I$43,"")&amp;IF(TUREVE!L56=Geral!$AN$21,TUREVE!$I$43,""))&amp;IF(ADM!E14=Geral!$AN$21,ADM!$B$1,"")&amp;IF(ED!E14=Geral!$AN$21,ED!$B$1,"")&amp;IF(EST!E14=Geral!$AN$21,EST!$B$1,"")&amp;IF(EL!E14=Geral!$AN$21,EL!$B$1,"")&amp;IF(ELT!E14=Geral!$AN$21,ELT!$B$1,"")&amp;IF(INFO!E14=Geral!$AN$21,INFO!$B$1,"")&amp;IF(MEC!E14=Geral!$AN$21,MEC!$B$1,"")&amp;IF(MET!E14=Geral!$AN$21,MET!$B$1,"")&amp;IF(SEG!E14=Geral!$AN$21,SEG!$B$1,"")&amp;(IF(TEL!E14=Geral!$AN$21,TEL!$B$1,"")&amp;IF(TUREVE!E14=Geral!$AN$21,TUREVE!$B$1,"")&amp;IF(ADM!E28=Geral!$AN$21,ADM!$B$15,"")&amp;IF(ED!E28=Geral!$AN$21,ED!$B$15,"")&amp;IF(EST!E28=Geral!$AN$21,EST!$B$15,"")&amp;IF(EL!E28=Geral!$AN$21,EL!$B$15,"")&amp;IF(ELT!E28=Geral!$AN$21,ELT!$B$15,"")&amp;IF(INFO!E28=Geral!$AN$21,INFO!$B$15,"")&amp;IF(MEC!E28=Geral!$AN$21,MEC!$B$15,"")&amp;IF(MET!E28=Geral!$AN$21,MET!$B$15,"")&amp;IF(SEG!E28=Geral!$AN$21,SEG!$B$15,"")&amp;IF(TEL!E28=Geral!$AN$21,TEL!$B$15,"")&amp;IF(TUREVE!E28=Geral!$AN$21,TUREVE!$B$15,"")&amp;IF(ADM!E42=Geral!$AN$21,ADM!$B$29,"")&amp;IF(ED!E42=Geral!$AN$21,ED!$B$29,""))&amp;(IF(EST!E42=Geral!$AN$21,EST!$B$29,"")&amp;IF(EL!E42=Geral!$AN$21,EL!$B$29,"")&amp;IF(ELT!E42=Geral!$AN$21,ELT!$B$29,"")&amp;IF(INFO!E42=Geral!$AN$21,INFO!$B$29,"")&amp;IF(MEC!E42=Geral!$AN$21,MEC!$B$29,"")&amp;IF(MET!E42=Geral!$AN$21,MET!$B$29,"")&amp;IF(SEG!E42=Geral!$AN$21,SEG!$B$29,"")&amp;IF(TEL!E42=Geral!$AN$21,TEL!$B$29,"")&amp;IF(TUREVE!E42=Geral!$AN$21,TUREVE!$B$29,"")&amp;IF(ADM!E56=Geral!$AN$21,ADM!$B$43,"")&amp;IF(ED!E56=Geral!$AN$21,ED!$B$43,"")&amp;IF(EST!E56=Geral!$AN$21,EST!$B$43,"")&amp;IF(EL!E56=Geral!$AN$21,EL!$B$43,"")&amp;IF(ELT!E56=Geral!$AN$21,ELT!$B$43,"")&amp;IF(INFO!E56=Geral!$AN$21,INFO!$B$43,"")&amp;IF(MEC!E56=Geral!$AN$21,MEC!$B$43,"")&amp;IF(MET!E56=Geral!$AN$21,MET!$B$43,"")&amp;IF(SEG!E56=Geral!$AN$21,SEG!$B$43,"")&amp;IF(TEL!E56=Geral!$AN$21,TEL!$B$43,"")&amp;IF(TUREVE!E56=Geral!$AN$21,TUREVE!$B$43,""))</f>
        <v xml:space="preserve">    2BEL     2BELT </v>
      </c>
      <c r="AR34" s="20" t="str">
        <f>IF(ADM!M14=Geral!$AN$21,ADM!$I$1,"")&amp;IF(ED!M14=Geral!$AN$21,ED!$I$1,"")&amp;IF(EST!M14=Geral!$AN$21,EST!$I$1,"")&amp;IF(EL!M14=Geral!$AN$21,EL!$I$1,"")&amp;IF(ELT!M14=Geral!$AN$21,ELT!$I$1,"")&amp;IF(INFO!M14=Geral!$AN$21,INFO!$I$1,"")&amp;IF(MEC!M14=Geral!$AN$21,MEC!$I$1,"")&amp;IF(MET!M14=Geral!$AN$21,MET!$I$1,"")&amp;IF(SEG!M14=Geral!$AN$21,SEG!$I$1,"")&amp;(IF(TEL!M14=Geral!$AN$21,TEL!$I$1,"")&amp;IF(TUREVE!M14=Geral!$AN$21,TUREVE!$I$1,"")&amp;IF(ADM!M28=Geral!$AN$21,ADM!$I$15,"")&amp;IF(ED!M28=Geral!$AN$21,ED!$I$15,"")&amp;IF(EST!M28=Geral!$AN$21,EST!$I$15,"")&amp;IF(EL!M28=Geral!$AN$21,EL!$I$15,"")&amp;IF(ELT!M28=Geral!$AN$21,ELT!$I$15,"")&amp;IF(INFO!M28=Geral!$AN$21,INFO!$I$15,"")&amp;IF(MEC!M28=Geral!$AN$21,MEC!$I$15,"")&amp;IF(MET!M28=Geral!$AN$21,MET!$I$15,"")&amp;IF(SEG!M28=Geral!$AN$21,SEG!$I$15,"")&amp;IF(TEL!M28=Geral!$AN$21,TEL!$I$15,"")&amp;IF(TUREVE!M28=Geral!$AN$21,TUREVE!$I$15,"")&amp;IF(ADM!M42=Geral!$AN$21,ADM!$I$29,"")&amp;IF(ED!M42=Geral!$AN$21,ED!$I$29,""))&amp;(IF(EST!M42=Geral!$AN$21,EST!$I$29,"")&amp;IF(EL!M42=Geral!$AN$21,EL!$I$29,"")&amp;IF(ELT!M42=Geral!$AN$21,ELT!$I$29,"")&amp;IF(INFO!M42=Geral!$AN$21,INFO!$I$29,"")&amp;IF(MEC!M42=Geral!$AN$21,MEC!$I$29,"")&amp;IF(MET!M42=Geral!$AN$21,MET!$I$29,"")&amp;IF(SEG!M42=Geral!$AN$21,SEG!$I$29,"")&amp;IF(TEL!M42=Geral!$AN$21,TEL!$I$29,"")&amp;IF(TUREVE!M42=Geral!$AN$21,TUREVE!$I$29,"")&amp;IF(ADM!M56=Geral!$AN$21,ADM!$I$43,"")&amp;IF(ED!M56=Geral!$AN$21,ED!$I$43,"")&amp;IF(EST!M56=Geral!$AN$21,EST!$I$43,"")&amp;IF(EL!M56=Geral!$AN$21,EL!$I$43,"")&amp;IF(ELT!M56=Geral!$AN$21,ELT!$I$43,"")&amp;IF(INFO!M56=Geral!$AN$21,INFO!$I$43,"")&amp;IF(MEC!M56=Geral!$AN$21,MEC!$I$43,"")&amp;IF(MET!M56=Geral!$AN$21,MET!$I$43,"")&amp;IF(SEG!M56=Geral!$AN$21,SEG!$I$43,"")&amp;IF(TEL!M56=Geral!$AN$21,TEL!$I$43,"")&amp;IF(TUREVE!M56=Geral!$AN$21,TUREVE!$I$43,""))&amp;IF(ADM!F14=Geral!$AN$21,ADM!$B$1,"")&amp;IF(ED!F14=Geral!$AN$21,ED!$B$1,"")&amp;IF(EST!F14=Geral!$AN$21,EST!$B$1,"")&amp;IF(EL!F14=Geral!$AN$21,EL!$B$1,"")&amp;IF(ELT!F14=Geral!$AN$21,ELT!$B$1,"")&amp;IF(INFO!F14=Geral!$AN$21,INFO!$B$1,"")&amp;IF(MEC!F14=Geral!$AN$21,MEC!$B$1,"")&amp;IF(MET!F14=Geral!$AN$21,MET!$B$1,"")&amp;IF(SEG!F14=Geral!$AN$21,SEG!$B$1,"")&amp;(IF(TEL!F14=Geral!$AN$21,TEL!$B$1,"")&amp;IF(TUREVE!F14=Geral!$AN$21,TUREVE!$B$1,"")&amp;IF(ADM!F28=Geral!$AN$21,ADM!$B$15,"")&amp;IF(ED!F28=Geral!$AN$21,ED!$B$15,"")&amp;IF(EST!F28=Geral!$AN$21,EST!$B$15,"")&amp;IF(EL!F28=Geral!$AN$21,EL!$B$15,"")&amp;IF(ELT!F28=Geral!$AN$21,ELT!$B$15,"")&amp;IF(INFO!F28=Geral!$AN$21,INFO!$B$15,"")&amp;IF(MEC!F28=Geral!$AN$21,MEC!$B$15,"")&amp;IF(MET!F28=Geral!$AN$21,MET!$B$15,"")&amp;IF(SEG!F28=Geral!$AN$21,SEG!$B$15,"")&amp;IF(TEL!F28=Geral!$AN$21,TEL!$B$15,"")&amp;IF(TUREVE!F28=Geral!$AN$21,TUREVE!$B$15,"")&amp;IF(ADM!F42=Geral!$AN$21,ADM!$B$29,"")&amp;IF(ED!F42=Geral!$AN$21,ED!$B$29,""))&amp;(IF(EST!F42=Geral!$AN$21,EST!$B$29,"")&amp;IF(EL!F42=Geral!$AN$21,EL!$B$29,"")&amp;IF(ELT!F42=Geral!$AN$21,ELT!$B$29,"")&amp;IF(INFO!F42=Geral!$AN$21,INFO!$B$29,"")&amp;IF(MEC!F42=Geral!$AN$21,MEC!$B$29,"")&amp;IF(MET!F42=Geral!$AN$21,MET!$B$29,"")&amp;IF(SEG!F42=Geral!$AN$21,SEG!$B$29,"")&amp;IF(TEL!F42=Geral!$AN$21,TEL!$B$29,"")&amp;IF(TUREVE!F42=Geral!$AN$21,TUREVE!$B$29,"")&amp;IF(ADM!F56=Geral!$AN$21,ADM!$B$43,"")&amp;IF(ED!F56=Geral!$AN$21,ED!$B$43,"")&amp;IF(EST!F56=Geral!$AN$21,EST!$B$43,"")&amp;IF(EL!F56=Geral!$AN$21,EL!$B$43,"")&amp;IF(ELT!F56=Geral!$AN$21,ELT!$B$43,"")&amp;IF(INFO!F56=Geral!$AN$21,INFO!$B$43,"")&amp;IF(MEC!F56=Geral!$AN$21,MEC!$B$43,"")&amp;IF(MET!F56=Geral!$AN$21,MET!$B$43,"")&amp;IF(SEG!F56=Geral!$AN$21,SEG!$B$43,"")&amp;IF(TEL!F56=Geral!$AN$21,TEL!$B$43,"")&amp;IF(TUREVE!F56=Geral!$AN$21,TUREVE!$B$43,""))</f>
        <v/>
      </c>
      <c r="AS34" s="27"/>
      <c r="AT34" s="20" t="str">
        <f>IF(ADM!I14=Geral!$AT$21,ADM!$I$1,"")&amp;IF(ED!I14=Geral!$AT$21,ED!$I$1,"")&amp;IF(EST!I14=Geral!$AT$21,EST!$I$1,"")&amp;IF(EL!I14=Geral!$AT$21,EL!$I$1,"")&amp;IF(ELT!I14=Geral!$AT$21,ELT!$I$1,"")&amp;IF(INFO!I14=Geral!$AT$21,INFO!$I$1,"")&amp;IF(MEC!I14=Geral!$AT$21,MEC!$I$1,"")&amp;IF(MET!I14=Geral!$AT$21,MET!$I$1,"")&amp;IF(SEG!I14=Geral!$AT$21,SEG!$I$1,"")&amp;(IF(TEL!I14=Geral!$AT$21,TEL!$I$1,"")&amp;IF(TUREVE!I14=Geral!$AT$21,TUREVE!$I$1,"")&amp;IF(ADM!I28=Geral!$AT$21,ADM!$I$15,"")&amp;IF(ED!I28=Geral!$AT$21,ED!$I$15,"")&amp;IF(EST!I28=Geral!$AT$21,EST!$I$15,"")&amp;IF(EL!I28=Geral!$AT$21,EL!$I$15,"")&amp;IF(ELT!I28=Geral!$AT$21,ELT!$I$15,"")&amp;IF(INFO!I28=Geral!$AT$21,INFO!$I$15,"")&amp;IF(MEC!I28=Geral!$AT$21,MEC!$I$15,"")&amp;IF(MET!I28=Geral!$AT$21,MET!$I$15,"")&amp;IF(SEG!I28=Geral!$AT$21,SEG!$I$15,"")&amp;IF(TEL!I28=Geral!$AT$21,TEL!$I$15,"")&amp;IF(TUREVE!I28=Geral!$AT$21,TUREVE!$I$15,"")&amp;IF(ADM!I42=Geral!$AT$21,ADM!$I$29,"")&amp;IF(ED!I42=Geral!$AT$21,ED!$I$29,""))&amp;(IF(EST!I42=Geral!$AT$21,EST!$I$29,"")&amp;IF(EL!I42=Geral!$AT$21,EL!$I$29,"")&amp;IF(ELT!I42=Geral!$AT$21,ELT!$I$29,"")&amp;IF(INFO!I42=Geral!$AT$21,INFO!$I$29,"")&amp;IF(MEC!I42=Geral!$AT$21,MEC!$I$29,"")&amp;IF(MET!I42=Geral!$AT$21,MET!$I$29,"")&amp;IF(SEG!I42=Geral!$AT$21,SEG!$I$29,"")&amp;IF(TEL!I42=Geral!$AT$21,TEL!$I$29,"")&amp;IF(TUREVE!I42=Geral!$AT$21,TUREVE!$I$29,"")&amp;IF(ADM!I56=Geral!$AT$21,ADM!$I$43,"")&amp;IF(ED!I56=Geral!$AT$21,ED!$I$43,"")&amp;IF(EST!I56=Geral!$AT$21,EST!$I$43,"")&amp;IF(EL!I56=Geral!$AT$21,EL!$I$43,"")&amp;IF(ELT!I56=Geral!$AT$21,ELT!$I$43,"")&amp;IF(INFO!I56=Geral!$AT$21,INFO!$I$43,"")&amp;IF(MEC!I56=Geral!$AT$21,MEC!$I$43,"")&amp;IF(MET!I56=Geral!$AT$21,MET!$I$43,"")&amp;IF(SEG!I56=Geral!$AT$21,SEG!$I$43,"")&amp;IF(TEL!I56=Geral!$AT$21,TEL!$I$43,"")&amp;IF(TUREVE!I56=Geral!$AT$21,TUREVE!$I$43,""))&amp;IF(ADM!B14=Geral!$AT$21,ADM!$B$1,"")&amp;IF(ED!B14=Geral!$AT$21,ED!$B$1,"")&amp;IF(EST!B14=Geral!$AT$21,EST!$B$1,"")&amp;IF(EL!B14=Geral!$AT$21,EL!$B$1,"")&amp;IF(ELT!B14=Geral!$AT$21,ELT!$B$1,"")&amp;IF(INFO!B14=Geral!$AT$21,INFO!$B$1,"")&amp;IF(MEC!B14=Geral!$AT$21,MEC!$B$1,"")&amp;IF(MET!B14=Geral!$AT$21,MET!$B$1,"")&amp;IF(SEG!B14=Geral!$AT$21,SEG!$B$1,"")&amp;(IF(TEL!B14=Geral!$AT$21,TEL!$B$1,"")&amp;IF(TUREVE!B14=Geral!$AT$21,TUREVE!$B$1,"")&amp;IF(ADM!B28=Geral!$AT$21,ADM!$B$15,"")&amp;IF(ED!B28=Geral!$AT$21,ED!$B$15,"")&amp;IF(EST!B28=Geral!$AT$21,EST!$B$15,"")&amp;IF(EL!B28=Geral!$AT$21,EL!$B$15,"")&amp;IF(ELT!B28=Geral!$AT$21,ELT!$B$15,"")&amp;IF(INFO!B28=Geral!$AT$21,INFO!$B$15,"")&amp;IF(MEC!B28=Geral!$AT$21,MEC!$B$15,"")&amp;IF(MET!B28=Geral!$AT$21,MET!$B$15,"")&amp;IF(SEG!B28=Geral!$AT$21,SEG!$B$15,"")&amp;IF(TEL!B28=Geral!$AT$21,TEL!$B$15,"")&amp;IF(TUREVE!B28=Geral!$AT$21,TUREVE!$B$15,"")&amp;IF(ADM!B42=Geral!$AT$21,ADM!$B$29,"")&amp;IF(ED!B42=Geral!$AT$21,ED!$B$29,""))&amp;(IF(EST!B42=Geral!$AT$21,EST!$B$29,"")&amp;IF(EL!B42=Geral!$AT$21,EL!$B$29,"")&amp;IF(ELT!B42=Geral!$AT$21,ELT!$B$29,"")&amp;IF(INFO!B42=Geral!$AT$21,INFO!$B$29,"")&amp;IF(MEC!B42=Geral!$AT$21,MEC!$B$29,"")&amp;IF(MET!B42=Geral!$AT$21,MET!$B$29,"")&amp;IF(SEG!B42=Geral!$AT$21,SEG!$B$29,"")&amp;IF(TEL!B42=Geral!$AT$21,TEL!$B$29,"")&amp;IF(TUREVE!B42=Geral!$AT$21,TUREVE!$B$29,"")&amp;IF(ADM!B56=Geral!$AT$21,ADM!$B$43,"")&amp;IF(ED!B56=Geral!$AT$21,ED!$B$43,"")&amp;IF(EST!B56=Geral!$AT$21,EST!$B$43,"")&amp;IF(EL!B56=Geral!$AT$21,EL!$B$43,"")&amp;IF(ELT!B56=Geral!$AT$21,ELT!$B$43,"")&amp;IF(INFO!B56=Geral!$AT$21,INFO!$B$43,"")&amp;IF(MEC!B56=Geral!$AT$21,MEC!$B$43,"")&amp;IF(MET!B56=Geral!$AT$21,MET!$B$43,"")&amp;IF(SEG!B56=Geral!$AT$21,SEG!$B$43,"")&amp;IF(TEL!B56=Geral!$AT$21,TEL!$B$43,"")&amp;IF(TUREVE!B56=Geral!$AT$21,TUREVE!$B$43,""))</f>
        <v/>
      </c>
      <c r="AU34" s="20" t="str">
        <f>IF(ADM!J14=Geral!$AT$21,ADM!$I$1,"")&amp;IF(ED!J14=Geral!$AT$21,ED!$I$1,"")&amp;IF(EST!J14=Geral!$AT$21,EST!$I$1,"")&amp;IF(EL!J14=Geral!$AT$21,EL!$I$1,"")&amp;IF(ELT!J14=Geral!$AT$21,ELT!$I$1,"")&amp;IF(INFO!J14=Geral!$AT$21,INFO!$I$1,"")&amp;IF(MEC!J14=Geral!$AT$21,MEC!$I$1,"")&amp;IF(MET!J14=Geral!$AT$21,MET!$I$1,"")&amp;IF(SEG!J14=Geral!$AT$21,SEG!$I$1,"")&amp;(IF(TEL!J14=Geral!$AT$21,TEL!$I$1,"")&amp;IF(TUREVE!J14=Geral!$AT$21,TUREVE!$I$1,"")&amp;IF(ADM!J28=Geral!$AT$21,ADM!$I$15,"")&amp;IF(ED!J28=Geral!$AT$21,ED!$I$15,"")&amp;IF(EST!J28=Geral!$AT$21,EST!$I$15,"")&amp;IF(EL!J28=Geral!$AT$21,EL!$I$15,"")&amp;IF(ELT!J28=Geral!$AT$21,ELT!$I$15,"")&amp;IF(INFO!J28=Geral!$AT$21,INFO!$I$15,"")&amp;IF(MEC!J28=Geral!$AT$21,MEC!$I$15,"")&amp;IF(MET!J28=Geral!$AT$21,MET!$I$15,"")&amp;IF(SEG!J28=Geral!$AT$21,SEG!$I$15,"")&amp;IF(TEL!J28=Geral!$AT$21,TEL!$I$15,"")&amp;IF(TUREVE!J28=Geral!$AT$21,TUREVE!$I$15,"")&amp;IF(ADM!J42=Geral!$AT$21,ADM!$I$29,"")&amp;IF(ED!J42=Geral!$AT$21,ED!$I$29,""))&amp;(IF(EST!J42=Geral!$AT$21,EST!$I$29,"")&amp;IF(EL!J42=Geral!$AT$21,EL!$I$29,"")&amp;IF(ELT!J42=Geral!$AT$21,ELT!$I$29,"")&amp;IF(INFO!J42=Geral!$AT$21,INFO!$I$29,"")&amp;IF(MEC!J42=Geral!$AT$21,MEC!$I$29,"")&amp;IF(MET!J42=Geral!$AT$21,MET!$I$29,"")&amp;IF(SEG!J42=Geral!$AT$21,SEG!$I$29,"")&amp;IF(TEL!J42=Geral!$AT$21,TEL!$I$29,"")&amp;IF(TUREVE!J42=Geral!$AT$21,TUREVE!$I$29,"")&amp;IF(ADM!J56=Geral!$AT$21,ADM!$I$43,"")&amp;IF(ED!J56=Geral!$AT$21,ED!$I$43,"")&amp;IF(EST!J56=Geral!$AT$21,EST!$I$43,"")&amp;IF(EL!J56=Geral!$AT$21,EL!$I$43,"")&amp;IF(ELT!J56=Geral!$AT$21,ELT!$I$43,"")&amp;IF(INFO!J56=Geral!$AT$21,INFO!$I$43,"")&amp;IF(MEC!J56=Geral!$AT$21,MEC!$I$43,"")&amp;IF(MET!J56=Geral!$AT$21,MET!$I$43,"")&amp;IF(SEG!J56=Geral!$AT$21,SEG!$I$43,"")&amp;IF(TEL!J56=Geral!$AT$21,TEL!$I$43,"")&amp;IF(TUREVE!J56=Geral!$AT$21,TUREVE!$I$43,""))&amp;IF(ADM!C14=Geral!$AT$21,ADM!$B$1,"")&amp;IF(ED!C14=Geral!$AT$21,ED!$B$1,"")&amp;IF(EST!C14=Geral!$AT$21,EST!$B$1,"")&amp;IF(EL!C14=Geral!$AT$21,EL!$B$1,"")&amp;IF(ELT!C14=Geral!$AT$21,ELT!$B$1,"")&amp;IF(INFO!C14=Geral!$AT$21,INFO!$B$1,"")&amp;IF(MEC!C14=Geral!$AT$21,MEC!$B$1,"")&amp;IF(MET!C14=Geral!$AT$21,MET!$B$1,"")&amp;IF(SEG!C14=Geral!$AT$21,SEG!$B$1,"")&amp;(IF(TEL!C14=Geral!$AT$21,TEL!$B$1,"")&amp;IF(TUREVE!C14=Geral!$AT$21,TUREVE!$B$1,"")&amp;IF(ADM!C28=Geral!$AT$21,ADM!$B$15,"")&amp;IF(ED!C28=Geral!$AT$21,ED!$B$15,"")&amp;IF(EST!C28=Geral!$AT$21,EST!$B$15,"")&amp;IF(EL!C28=Geral!$AT$21,EL!$B$15,"")&amp;IF(ELT!C28=Geral!$AT$21,ELT!$B$15,"")&amp;IF(INFO!C28=Geral!$AT$21,INFO!$B$15,"")&amp;IF(MEC!C28=Geral!$AT$21,MEC!$B$15,"")&amp;IF(MET!C28=Geral!$AT$21,MET!$B$15,"")&amp;IF(SEG!C28=Geral!$AT$21,SEG!$B$15,"")&amp;IF(TEL!C28=Geral!$AT$21,TEL!$B$15,"")&amp;IF(TUREVE!C28=Geral!$AT$21,TUREVE!$B$15,"")&amp;IF(ADM!C42=Geral!$AT$21,ADM!$B$29,"")&amp;IF(ED!C42=Geral!$AT$21,ED!$B$29,""))&amp;(IF(EST!C42=Geral!$AT$21,EST!$B$29,"")&amp;IF(EL!C42=Geral!$AT$21,EL!$B$29,"")&amp;IF(ELT!C42=Geral!$AT$21,ELT!$B$29,"")&amp;IF(INFO!C42=Geral!$AT$21,INFO!$B$29,"")&amp;IF(MEC!C42=Geral!$AT$21,MEC!$B$29,"")&amp;IF(MET!C42=Geral!$AT$21,MET!$B$29,"")&amp;IF(SEG!C42=Geral!$AT$21,SEG!$B$29,"")&amp;IF(TEL!C42=Geral!$AT$21,TEL!$B$29,"")&amp;IF(TUREVE!C42=Geral!$AT$21,TUREVE!$B$29,"")&amp;IF(ADM!C56=Geral!$AT$21,ADM!$B$43,"")&amp;IF(ED!C56=Geral!$AT$21,ED!$B$43,"")&amp;IF(EST!C56=Geral!$AT$21,EST!$B$43,"")&amp;IF(EL!C56=Geral!$AT$21,EL!$B$43,"")&amp;IF(ELT!C56=Geral!$AT$21,ELT!$B$43,"")&amp;IF(INFO!C56=Geral!$AT$21,INFO!$B$43,"")&amp;IF(MEC!C56=Geral!$AT$21,MEC!$B$43,"")&amp;IF(MET!C56=Geral!$AT$21,MET!$B$43,"")&amp;IF(SEG!C56=Geral!$AT$21,SEG!$B$43,"")&amp;IF(TEL!C56=Geral!$AT$21,TEL!$B$43,"")&amp;IF(TUREVE!C56=Geral!$AT$21,TUREVE!$B$43,""))</f>
        <v/>
      </c>
      <c r="AV34" s="20" t="str">
        <f>IF(ADM!K14=Geral!$AT$21,ADM!$I$1,"")&amp;IF(ED!K14=Geral!$AT$21,ED!$I$1,"")&amp;IF(EST!K14=Geral!$AT$21,EST!$I$1,"")&amp;IF(EL!K14=Geral!$AT$21,EL!$I$1,"")&amp;IF(ELT!K14=Geral!$AT$21,ELT!$I$1,"")&amp;IF(INFO!K14=Geral!$AT$21,INFO!$I$1,"")&amp;IF(MEC!K14=Geral!$AT$21,MEC!$I$1,"")&amp;IF(MET!K14=Geral!$AT$21,MET!$I$1,"")&amp;IF(SEG!K14=Geral!$AT$21,SEG!$I$1,"")&amp;(IF(TEL!K14=Geral!$AT$21,TEL!$I$1,"")&amp;IF(TUREVE!K14=Geral!$AT$21,TUREVE!$I$1,"")&amp;IF(ADM!K28=Geral!$AT$21,ADM!$I$15,"")&amp;IF(ED!K28=Geral!$AT$21,ED!$I$15,"")&amp;IF(EST!K28=Geral!$AT$21,EST!$I$15,"")&amp;IF(EL!K28=Geral!$AT$21,EL!$I$15,"")&amp;IF(ELT!K28=Geral!$AT$21,ELT!$I$15,"")&amp;IF(INFO!K28=Geral!$AT$21,INFO!$I$15,"")&amp;IF(MEC!K28=Geral!$AT$21,MEC!$I$15,"")&amp;IF(MET!K28=Geral!$AT$21,MET!$I$15,"")&amp;IF(SEG!K28=Geral!$AT$21,SEG!$I$15,"")&amp;IF(TEL!K28=Geral!$AT$21,TEL!$I$15,"")&amp;IF(TUREVE!K28=Geral!$AT$21,TUREVE!$I$15,"")&amp;IF(ADM!K42=Geral!$AT$21,ADM!$I$29,"")&amp;IF(ED!K42=Geral!$AT$21,ED!$I$29,""))&amp;(IF(EST!K42=Geral!$AT$21,EST!$I$29,"")&amp;IF(EL!K42=Geral!$AT$21,EL!$I$29,"")&amp;IF(ELT!K42=Geral!$AT$21,ELT!$I$29,"")&amp;IF(INFO!K42=Geral!$AT$21,INFO!$I$29,"")&amp;IF(MEC!K42=Geral!$AT$21,MEC!$I$29,"")&amp;IF(MET!K42=Geral!$AT$21,MET!$I$29,"")&amp;IF(SEG!K42=Geral!$AT$21,SEG!$I$29,"")&amp;IF(TEL!K42=Geral!$AT$21,TEL!$I$29,"")&amp;IF(TUREVE!K42=Geral!$AT$21,TUREVE!$I$29,"")&amp;IF(ADM!K56=Geral!$AT$21,ADM!$I$43,"")&amp;IF(ED!K56=Geral!$AT$21,ED!$I$43,"")&amp;IF(EST!K56=Geral!$AT$21,EST!$I$43,"")&amp;IF(EL!K56=Geral!$AT$21,EL!$I$43,"")&amp;IF(ELT!K56=Geral!$AT$21,ELT!$I$43,"")&amp;IF(INFO!K56=Geral!$AT$21,INFO!$I$43,"")&amp;IF(MEC!K56=Geral!$AT$21,MEC!$I$43,"")&amp;IF(MET!K56=Geral!$AT$21,MET!$I$43,"")&amp;IF(SEG!K56=Geral!$AT$21,SEG!$I$43,"")&amp;IF(TEL!K56=Geral!$AT$21,TEL!$I$43,"")&amp;IF(TUREVE!K56=Geral!$AT$21,TUREVE!$I$43,""))&amp;IF(ADM!D14=Geral!$AT$21,ADM!$B$1,"")&amp;IF(ED!D14=Geral!$AT$21,ED!$B$1,"")&amp;IF(EST!D14=Geral!$AT$21,EST!$B$1,"")&amp;IF(EL!D14=Geral!$AT$21,EL!$B$1,"")&amp;IF(ELT!D14=Geral!$AT$21,ELT!$B$1,"")&amp;IF(INFO!D14=Geral!$AT$21,INFO!$B$1,"")&amp;IF(MEC!D14=Geral!$AT$21,MEC!$B$1,"")&amp;IF(MET!D14=Geral!$AT$21,MET!$B$1,"")&amp;IF(SEG!D14=Geral!$AT$21,SEG!$B$1,"")&amp;(IF(TEL!D14=Geral!$AT$21,TEL!$B$1,"")&amp;IF(TUREVE!D14=Geral!$AT$21,TUREVE!$B$1,"")&amp;IF(ADM!D28=Geral!$AT$21,ADM!$B$15,"")&amp;IF(ED!D28=Geral!$AT$21,ED!$B$15,"")&amp;IF(EST!D28=Geral!$AT$21,EST!$B$15,"")&amp;IF(EL!D28=Geral!$AT$21,EL!$B$15,"")&amp;IF(ELT!D28=Geral!$AT$21,ELT!$B$15,"")&amp;IF(INFO!D28=Geral!$AT$21,INFO!$B$15,"")&amp;IF(MEC!D28=Geral!$AT$21,MEC!$B$15,"")&amp;IF(MET!D28=Geral!$AT$21,MET!$B$15,"")&amp;IF(SEG!D28=Geral!$AT$21,SEG!$B$15,"")&amp;IF(TEL!D28=Geral!$AT$21,TEL!$B$15,"")&amp;IF(TUREVE!D28=Geral!$AT$21,TUREVE!$B$15,"")&amp;IF(ADM!D42=Geral!$AT$21,ADM!$B$29,"")&amp;IF(ED!D42=Geral!$AT$21,ED!$B$29,""))&amp;(IF(EST!D42=Geral!$AT$21,EST!$B$29,"")&amp;IF(EL!D42=Geral!$AT$21,EL!$B$29,"")&amp;IF(ELT!D42=Geral!$AT$21,ELT!$B$29,"")&amp;IF(INFO!D42=Geral!$AT$21,INFO!$B$29,"")&amp;IF(MEC!D42=Geral!$AT$21,MEC!$B$29,"")&amp;IF(MET!D42=Geral!$AT$21,MET!$B$29,"")&amp;IF(SEG!D42=Geral!$AT$21,SEG!$B$29,"")&amp;IF(TEL!D42=Geral!$AT$21,TEL!$B$29,"")&amp;IF(TUREVE!D42=Geral!$AT$21,TUREVE!$B$29,"")&amp;IF(ADM!D56=Geral!$AT$21,ADM!$B$43,"")&amp;IF(ED!D56=Geral!$AT$21,ED!$B$43,"")&amp;IF(EST!D56=Geral!$AT$21,EST!$B$43,"")&amp;IF(EL!D56=Geral!$AT$21,EL!$B$43,"")&amp;IF(ELT!D56=Geral!$AT$21,ELT!$B$43,"")&amp;IF(INFO!D56=Geral!$AT$21,INFO!$B$43,"")&amp;IF(MEC!D56=Geral!$AT$21,MEC!$B$43,"")&amp;IF(MET!D56=Geral!$AT$21,MET!$B$43,"")&amp;IF(SEG!D56=Geral!$AT$21,SEG!$B$43,"")&amp;IF(TEL!D56=Geral!$AT$21,TEL!$B$43,"")&amp;IF(TUREVE!D56=Geral!$AT$21,TUREVE!$B$43,""))</f>
        <v/>
      </c>
      <c r="AW34" s="20" t="str">
        <f>IF(ADM!L14=Geral!$AT$21,ADM!$I$1,"")&amp;IF(ED!L14=Geral!$AT$21,ED!$I$1,"")&amp;IF(EST!L14=Geral!$AT$21,EST!$I$1,"")&amp;IF(EL!L14=Geral!$AT$21,EL!$I$1,"")&amp;IF(ELT!L14=Geral!$AT$21,ELT!$I$1,"")&amp;IF(INFO!L14=Geral!$AT$21,INFO!$I$1,"")&amp;IF(MEC!L14=Geral!$AT$21,MEC!$I$1,"")&amp;IF(MET!L14=Geral!$AT$21,MET!$I$1,"")&amp;IF(SEG!L14=Geral!$AT$21,SEG!$I$1,"")&amp;(IF(TEL!L14=Geral!$AT$21,TEL!$I$1,"")&amp;IF(TUREVE!L14=Geral!$AT$21,TUREVE!$I$1,"")&amp;IF(ADM!L28=Geral!$AT$21,ADM!$I$15,"")&amp;IF(ED!L28=Geral!$AT$21,ED!$I$15,"")&amp;IF(EST!L28=Geral!$AT$21,EST!$I$15,"")&amp;IF(EL!L28=Geral!$AT$21,EL!$I$15,"")&amp;IF(ELT!L28=Geral!$AT$21,ELT!$I$15,"")&amp;IF(INFO!L28=Geral!$AT$21,INFO!$I$15,"")&amp;IF(MEC!L28=Geral!$AT$21,MEC!$I$15,"")&amp;IF(MET!L28=Geral!$AT$21,MET!$I$15,"")&amp;IF(SEG!L28=Geral!$AT$21,SEG!$I$15,"")&amp;IF(TEL!L28=Geral!$AT$21,TEL!$I$15,"")&amp;IF(TUREVE!L28=Geral!$AT$21,TUREVE!$I$15,"")&amp;IF(ADM!L42=Geral!$AT$21,ADM!$I$29,"")&amp;IF(ED!L42=Geral!$AT$21,ED!$I$29,""))&amp;(IF(EST!L42=Geral!$AT$21,EST!$I$29,"")&amp;IF(EL!L42=Geral!$AT$21,EL!$I$29,"")&amp;IF(ELT!L42=Geral!$AT$21,ELT!$I$29,"")&amp;IF(INFO!L42=Geral!$AT$21,INFO!$I$29,"")&amp;IF(MEC!L42=Geral!$AT$21,MEC!$I$29,"")&amp;IF(MET!L42=Geral!$AT$21,MET!$I$29,"")&amp;IF(SEG!L42=Geral!$AT$21,SEG!$I$29,"")&amp;IF(TEL!L42=Geral!$AT$21,TEL!$I$29,"")&amp;IF(TUREVE!L42=Geral!$AT$21,TUREVE!$I$29,"")&amp;IF(ADM!L56=Geral!$AT$21,ADM!$I$43,"")&amp;IF(ED!L56=Geral!$AT$21,ED!$I$43,"")&amp;IF(EST!L56=Geral!$AT$21,EST!$I$43,"")&amp;IF(EL!L56=Geral!$AT$21,EL!$I$43,"")&amp;IF(ELT!L56=Geral!$AT$21,ELT!$I$43,"")&amp;IF(INFO!L56=Geral!$AT$21,INFO!$I$43,"")&amp;IF(MEC!L56=Geral!$AT$21,MEC!$I$43,"")&amp;IF(MET!L56=Geral!$AT$21,MET!$I$43,"")&amp;IF(SEG!L56=Geral!$AT$21,SEG!$I$43,"")&amp;IF(TEL!L56=Geral!$AT$21,TEL!$I$43,"")&amp;IF(TUREVE!L56=Geral!$AT$21,TUREVE!$I$43,""))&amp;IF(ADM!E14=Geral!$AT$21,ADM!$B$1,"")&amp;IF(ED!E14=Geral!$AT$21,ED!$B$1,"")&amp;IF(EST!E14=Geral!$AT$21,EST!$B$1,"")&amp;IF(EL!E14=Geral!$AT$21,EL!$B$1,"")&amp;IF(ELT!E14=Geral!$AT$21,ELT!$B$1,"")&amp;IF(INFO!E14=Geral!$AT$21,INFO!$B$1,"")&amp;IF(MEC!E14=Geral!$AT$21,MEC!$B$1,"")&amp;IF(MET!E14=Geral!$AT$21,MET!$B$1,"")&amp;IF(SEG!E14=Geral!$AT$21,SEG!$B$1,"")&amp;(IF(TEL!E14=Geral!$AT$21,TEL!$B$1,"")&amp;IF(TUREVE!E14=Geral!$AT$21,TUREVE!$B$1,"")&amp;IF(ADM!E28=Geral!$AT$21,ADM!$B$15,"")&amp;IF(ED!E28=Geral!$AT$21,ED!$B$15,"")&amp;IF(EST!E28=Geral!$AT$21,EST!$B$15,"")&amp;IF(EL!E28=Geral!$AT$21,EL!$B$15,"")&amp;IF(ELT!E28=Geral!$AT$21,ELT!$B$15,"")&amp;IF(INFO!E28=Geral!$AT$21,INFO!$B$15,"")&amp;IF(MEC!E28=Geral!$AT$21,MEC!$B$15,"")&amp;IF(MET!E28=Geral!$AT$21,MET!$B$15,"")&amp;IF(SEG!E28=Geral!$AT$21,SEG!$B$15,"")&amp;IF(TEL!E28=Geral!$AT$21,TEL!$B$15,"")&amp;IF(TUREVE!E28=Geral!$AT$21,TUREVE!$B$15,"")&amp;IF(ADM!E42=Geral!$AT$21,ADM!$B$29,"")&amp;IF(ED!E42=Geral!$AT$21,ED!$B$29,""))&amp;(IF(EST!E42=Geral!$AT$21,EST!$B$29,"")&amp;IF(EL!E42=Geral!$AT$21,EL!$B$29,"")&amp;IF(ELT!E42=Geral!$AT$21,ELT!$B$29,"")&amp;IF(INFO!E42=Geral!$AT$21,INFO!$B$29,"")&amp;IF(MEC!E42=Geral!$AT$21,MEC!$B$29,"")&amp;IF(MET!E42=Geral!$AT$21,MET!$B$29,"")&amp;IF(SEG!E42=Geral!$AT$21,SEG!$B$29,"")&amp;IF(TEL!E42=Geral!$AT$21,TEL!$B$29,"")&amp;IF(TUREVE!E42=Geral!$AT$21,TUREVE!$B$29,"")&amp;IF(ADM!E56=Geral!$AT$21,ADM!$B$43,"")&amp;IF(ED!E56=Geral!$AT$21,ED!$B$43,"")&amp;IF(EST!E56=Geral!$AT$21,EST!$B$43,"")&amp;IF(EL!E56=Geral!$AT$21,EL!$B$43,"")&amp;IF(ELT!E56=Geral!$AT$21,ELT!$B$43,"")&amp;IF(INFO!E56=Geral!$AT$21,INFO!$B$43,"")&amp;IF(MEC!E56=Geral!$AT$21,MEC!$B$43,"")&amp;IF(MET!E56=Geral!$AT$21,MET!$B$43,"")&amp;IF(SEG!E56=Geral!$AT$21,SEG!$B$43,"")&amp;IF(TEL!E56=Geral!$AT$21,TEL!$B$43,"")&amp;IF(TUREVE!E56=Geral!$AT$21,TUREVE!$B$43,""))</f>
        <v/>
      </c>
      <c r="AX34" s="20" t="str">
        <f>IF(ADM!M14=Geral!$AT$21,ADM!$I$1,"")&amp;IF(ED!M14=Geral!$AT$21,ED!$I$1,"")&amp;IF(EST!M14=Geral!$AT$21,EST!$I$1,"")&amp;IF(EL!M14=Geral!$AT$21,EL!$I$1,"")&amp;IF(ELT!M14=Geral!$AT$21,ELT!$I$1,"")&amp;IF(INFO!M14=Geral!$AT$21,INFO!$I$1,"")&amp;IF(MEC!M14=Geral!$AT$21,MEC!$I$1,"")&amp;IF(MET!M14=Geral!$AT$21,MET!$I$1,"")&amp;IF(SEG!M14=Geral!$AT$21,SEG!$I$1,"")&amp;(IF(TEL!M14=Geral!$AT$21,TEL!$I$1,"")&amp;IF(TUREVE!M14=Geral!$AT$21,TUREVE!$I$1,"")&amp;IF(ADM!M28=Geral!$AT$21,ADM!$I$15,"")&amp;IF(ED!M28=Geral!$AT$21,ED!$I$15,"")&amp;IF(EST!M28=Geral!$AT$21,EST!$I$15,"")&amp;IF(EL!M28=Geral!$AT$21,EL!$I$15,"")&amp;IF(ELT!M28=Geral!$AT$21,ELT!$I$15,"")&amp;IF(INFO!M28=Geral!$AT$21,INFO!$I$15,"")&amp;IF(MEC!M28=Geral!$AT$21,MEC!$I$15,"")&amp;IF(MET!M28=Geral!$AT$21,MET!$I$15,"")&amp;IF(SEG!M28=Geral!$AT$21,SEG!$I$15,"")&amp;IF(TEL!M28=Geral!$AT$21,TEL!$I$15,"")&amp;IF(TUREVE!M28=Geral!$AT$21,TUREVE!$I$15,"")&amp;IF(ADM!M42=Geral!$AT$21,ADM!$I$29,"")&amp;IF(ED!M42=Geral!$AT$21,ED!$I$29,""))&amp;(IF(EST!M42=Geral!$AT$21,EST!$I$29,"")&amp;IF(EL!M42=Geral!$AT$21,EL!$I$29,"")&amp;IF(ELT!M42=Geral!$AT$21,ELT!$I$29,"")&amp;IF(INFO!M42=Geral!$AT$21,INFO!$I$29,"")&amp;IF(MEC!M42=Geral!$AT$21,MEC!$I$29,"")&amp;IF(MET!M42=Geral!$AT$21,MET!$I$29,"")&amp;IF(SEG!M42=Geral!$AT$21,SEG!$I$29,"")&amp;IF(TEL!M42=Geral!$AT$21,TEL!$I$29,"")&amp;IF(TUREVE!M42=Geral!$AT$21,TUREVE!$I$29,"")&amp;IF(ADM!M56=Geral!$AT$21,ADM!$I$43,"")&amp;IF(ED!M56=Geral!$AT$21,ED!$I$43,"")&amp;IF(EST!M56=Geral!$AT$21,EST!$I$43,"")&amp;IF(EL!M56=Geral!$AT$21,EL!$I$43,"")&amp;IF(ELT!M56=Geral!$AT$21,ELT!$I$43,"")&amp;IF(INFO!M56=Geral!$AT$21,INFO!$I$43,"")&amp;IF(MEC!M56=Geral!$AT$21,MEC!$I$43,"")&amp;IF(MET!M56=Geral!$AT$21,MET!$I$43,"")&amp;IF(SEG!M56=Geral!$AT$21,SEG!$I$43,"")&amp;IF(TEL!M56=Geral!$AT$21,TEL!$I$43,"")&amp;IF(TUREVE!M56=Geral!$AT$21,TUREVE!$I$43,""))&amp;IF(ADM!F14=Geral!$AT$21,ADM!$B$1,"")&amp;IF(ED!F14=Geral!$AT$21,ED!$B$1,"")&amp;IF(EST!F14=Geral!$AT$21,EST!$B$1,"")&amp;IF(EL!F14=Geral!$AT$21,EL!$B$1,"")&amp;IF(ELT!F14=Geral!$AT$21,ELT!$B$1,"")&amp;IF(INFO!F14=Geral!$AT$21,INFO!$B$1,"")&amp;IF(MEC!F14=Geral!$AT$21,MEC!$B$1,"")&amp;IF(MET!F14=Geral!$AT$21,MET!$B$1,"")&amp;IF(SEG!F14=Geral!$AT$21,SEG!$B$1,"")&amp;(IF(TEL!F14=Geral!$AT$21,TEL!$B$1,"")&amp;IF(TUREVE!F14=Geral!$AT$21,TUREVE!$B$1,"")&amp;IF(ADM!F28=Geral!$AT$21,ADM!$B$15,"")&amp;IF(ED!F28=Geral!$AT$21,ED!$B$15,"")&amp;IF(EST!F28=Geral!$AT$21,EST!$B$15,"")&amp;IF(EL!F28=Geral!$AT$21,EL!$B$15,"")&amp;IF(ELT!F28=Geral!$AT$21,ELT!$B$15,"")&amp;IF(INFO!F28=Geral!$AT$21,INFO!$B$15,"")&amp;IF(MEC!F28=Geral!$AT$21,MEC!$B$15,"")&amp;IF(MET!F28=Geral!$AT$21,MET!$B$15,"")&amp;IF(SEG!F28=Geral!$AT$21,SEG!$B$15,"")&amp;IF(TEL!F28=Geral!$AT$21,TEL!$B$15,"")&amp;IF(TUREVE!F28=Geral!$AT$21,TUREVE!$B$15,"")&amp;IF(ADM!F42=Geral!$AT$21,ADM!$B$29,"")&amp;IF(ED!F42=Geral!$AT$21,ED!$B$29,""))&amp;(IF(EST!F42=Geral!$AT$21,EST!$B$29,"")&amp;IF(EL!F42=Geral!$AT$21,EL!$B$29,"")&amp;IF(ELT!F42=Geral!$AT$21,ELT!$B$29,"")&amp;IF(INFO!F42=Geral!$AT$21,INFO!$B$29,"")&amp;IF(MEC!F42=Geral!$AT$21,MEC!$B$29,"")&amp;IF(MET!F42=Geral!$AT$21,MET!$B$29,"")&amp;IF(SEG!F42=Geral!$AT$21,SEG!$B$29,"")&amp;IF(TEL!F42=Geral!$AT$21,TEL!$B$29,"")&amp;IF(TUREVE!F42=Geral!$AT$21,TUREVE!$B$29,"")&amp;IF(ADM!F56=Geral!$AT$21,ADM!$B$43,"")&amp;IF(ED!F56=Geral!$AT$21,ED!$B$43,"")&amp;IF(EST!F56=Geral!$AT$21,EST!$B$43,"")&amp;IF(EL!F56=Geral!$AT$21,EL!$B$43,"")&amp;IF(ELT!F56=Geral!$AT$21,ELT!$B$43,"")&amp;IF(INFO!F56=Geral!$AT$21,INFO!$B$43,"")&amp;IF(MEC!F56=Geral!$AT$21,MEC!$B$43,"")&amp;IF(MET!F56=Geral!$AT$21,MET!$B$43,"")&amp;IF(SEG!F56=Geral!$AT$21,SEG!$B$43,"")&amp;IF(TEL!F56=Geral!$AT$21,TEL!$B$43,"")&amp;IF(TUREVE!F56=Geral!$AT$21,TUREVE!$B$43,""))</f>
        <v/>
      </c>
      <c r="AY34" s="27"/>
      <c r="AZ34" s="20"/>
      <c r="BA34" s="20"/>
      <c r="BB34" s="20"/>
      <c r="BC34" s="20"/>
      <c r="BD34" s="20"/>
      <c r="BE34" s="27"/>
      <c r="BF34" s="27"/>
      <c r="BG34" s="27"/>
      <c r="BH34" s="27"/>
      <c r="BI34" s="27"/>
      <c r="BJ34" s="27"/>
      <c r="BK34" s="27"/>
      <c r="BL34" s="27"/>
      <c r="BM34" s="27"/>
      <c r="BN34" s="27"/>
      <c r="BO34" s="27"/>
      <c r="BP34" s="27"/>
      <c r="BQ34" s="27"/>
      <c r="BR34" s="27"/>
      <c r="BS34" s="27"/>
      <c r="BT34" s="27"/>
      <c r="BU34" s="27"/>
      <c r="BV34" s="27"/>
      <c r="BW34" s="27"/>
    </row>
    <row r="35" spans="2:75" x14ac:dyDescent="0.2">
      <c r="B35" s="27"/>
      <c r="D35" s="27"/>
      <c r="E35" s="27"/>
      <c r="F35" s="27"/>
      <c r="G35" s="27"/>
      <c r="H35" s="27"/>
      <c r="J35" s="27" t="s">
        <v>379</v>
      </c>
      <c r="P35" s="27"/>
      <c r="Q35" s="27"/>
      <c r="R35" s="27"/>
      <c r="S35" s="27"/>
      <c r="T35" s="27"/>
      <c r="V35" s="27"/>
      <c r="W35" s="27"/>
      <c r="X35" s="27"/>
      <c r="Y35" s="27"/>
      <c r="Z35" s="27"/>
      <c r="AB35" s="27"/>
      <c r="AC35" s="27"/>
      <c r="AD35" s="27"/>
      <c r="AE35" s="27"/>
      <c r="AF35" s="27"/>
      <c r="AH35" s="27"/>
      <c r="AI35" s="27"/>
      <c r="AJ35" s="27"/>
      <c r="AK35" s="27"/>
      <c r="AL35" s="27"/>
      <c r="AN35" s="27"/>
      <c r="AO35" s="27"/>
      <c r="AP35" s="27"/>
      <c r="AQ35" s="27"/>
      <c r="AR35" s="27"/>
      <c r="AS35" s="27"/>
      <c r="AT35" s="27"/>
      <c r="AU35" s="27"/>
      <c r="AV35" s="27"/>
      <c r="AW35" s="27"/>
      <c r="AX35" s="27"/>
      <c r="AY35" s="27"/>
      <c r="AZ35" s="27"/>
      <c r="BA35" s="27"/>
      <c r="BB35" s="27"/>
      <c r="BC35" s="27"/>
      <c r="BD35" s="27"/>
      <c r="BE35" s="27"/>
      <c r="BF35" s="27"/>
      <c r="BG35" s="27"/>
      <c r="BH35" s="27"/>
      <c r="BI35" s="27"/>
      <c r="BJ35" s="27"/>
      <c r="BK35" s="27"/>
      <c r="BL35" s="27"/>
      <c r="BM35" s="27"/>
      <c r="BN35" s="27"/>
      <c r="BO35" s="27"/>
      <c r="BP35" s="27"/>
      <c r="BQ35" s="27"/>
      <c r="BR35" s="27"/>
      <c r="BS35" s="27"/>
      <c r="BT35" s="27"/>
      <c r="BU35" s="27"/>
      <c r="BV35" s="27"/>
      <c r="BW35" s="27"/>
    </row>
    <row r="36" spans="2:75" x14ac:dyDescent="0.2">
      <c r="B36" s="27"/>
      <c r="D36" s="27"/>
      <c r="E36" s="27"/>
      <c r="F36" s="27"/>
      <c r="G36" s="27"/>
      <c r="H36" s="27"/>
      <c r="P36" s="27"/>
      <c r="Q36" s="27"/>
      <c r="R36" s="27"/>
      <c r="S36" s="27"/>
      <c r="T36" s="27"/>
      <c r="V36" s="27"/>
      <c r="W36" s="27"/>
      <c r="X36" s="27"/>
      <c r="Y36" s="27"/>
      <c r="Z36" s="27"/>
      <c r="AB36" s="27"/>
      <c r="AC36" s="27"/>
      <c r="AD36" s="27"/>
      <c r="AE36" s="27"/>
      <c r="AF36" s="27"/>
      <c r="AH36" s="27"/>
      <c r="AI36" s="27"/>
      <c r="AJ36" s="27"/>
      <c r="AK36" s="27"/>
      <c r="AL36" s="27"/>
      <c r="AN36" s="27"/>
      <c r="AO36" s="27"/>
      <c r="AP36" s="27"/>
      <c r="AQ36" s="27"/>
      <c r="AR36" s="27"/>
      <c r="AS36" s="27"/>
      <c r="AT36" s="27"/>
      <c r="AU36" s="27"/>
      <c r="AV36" s="27"/>
      <c r="AW36" s="27"/>
      <c r="AX36" s="27"/>
      <c r="AY36" s="27"/>
      <c r="AZ36" s="27"/>
      <c r="BA36" s="27"/>
      <c r="BB36" s="27"/>
      <c r="BC36" s="27"/>
      <c r="BD36" s="27"/>
      <c r="BE36" s="27"/>
      <c r="BF36" s="27"/>
      <c r="BG36" s="27"/>
      <c r="BH36" s="27"/>
      <c r="BI36" s="27"/>
      <c r="BJ36" s="27"/>
      <c r="BK36" s="27"/>
      <c r="BL36" s="27"/>
      <c r="BM36" s="27"/>
      <c r="BN36" s="27"/>
      <c r="BO36" s="27"/>
      <c r="BP36" s="27"/>
      <c r="BQ36" s="27"/>
      <c r="BR36" s="27"/>
      <c r="BS36" s="27"/>
      <c r="BT36" s="27"/>
      <c r="BU36" s="27"/>
      <c r="BV36" s="27"/>
      <c r="BW36" s="27"/>
    </row>
    <row r="37" spans="2:75" ht="12.75" x14ac:dyDescent="0.2">
      <c r="B37" s="27"/>
      <c r="D37" s="496" t="s">
        <v>71</v>
      </c>
      <c r="E37" s="496"/>
      <c r="F37" s="496"/>
      <c r="G37" s="496"/>
      <c r="H37" s="496"/>
      <c r="J37" s="497" t="s">
        <v>112</v>
      </c>
      <c r="K37" s="497"/>
      <c r="L37" s="497"/>
      <c r="M37" s="497"/>
      <c r="N37" s="497"/>
      <c r="P37" s="498" t="s">
        <v>67</v>
      </c>
      <c r="Q37" s="498"/>
      <c r="R37" s="498"/>
      <c r="S37" s="498"/>
      <c r="T37" s="498"/>
      <c r="V37" s="499" t="s">
        <v>68</v>
      </c>
      <c r="W37" s="500"/>
      <c r="X37" s="500"/>
      <c r="Y37" s="500"/>
      <c r="Z37" s="500"/>
      <c r="AB37" s="500" t="s">
        <v>192</v>
      </c>
      <c r="AC37" s="500"/>
      <c r="AD37" s="500"/>
      <c r="AE37" s="500"/>
      <c r="AF37" s="500"/>
      <c r="AH37" s="494" t="s">
        <v>72</v>
      </c>
      <c r="AI37" s="494"/>
      <c r="AJ37" s="494"/>
      <c r="AK37" s="494"/>
      <c r="AL37" s="494"/>
      <c r="AN37" s="495" t="s">
        <v>217</v>
      </c>
      <c r="AO37" s="495"/>
      <c r="AP37" s="495"/>
      <c r="AQ37" s="495"/>
      <c r="AR37" s="495"/>
      <c r="AS37" s="27"/>
      <c r="AT37" s="496" t="s">
        <v>73</v>
      </c>
      <c r="AU37" s="496"/>
      <c r="AV37" s="496"/>
      <c r="AW37" s="496"/>
      <c r="AX37" s="496"/>
      <c r="AY37" s="27"/>
      <c r="AZ37" s="27"/>
      <c r="BA37" s="27"/>
      <c r="BB37" s="27"/>
      <c r="BC37" s="27"/>
      <c r="BD37" s="27"/>
      <c r="BE37" s="27"/>
      <c r="BF37" s="27"/>
      <c r="BG37" s="27"/>
      <c r="BH37" s="27"/>
      <c r="BI37" s="27"/>
      <c r="BJ37" s="27"/>
      <c r="BK37" s="27"/>
      <c r="BL37" s="27"/>
      <c r="BM37" s="27"/>
      <c r="BN37" s="27"/>
      <c r="BO37" s="27"/>
      <c r="BP37" s="27"/>
      <c r="BQ37" s="27"/>
      <c r="BR37" s="27"/>
      <c r="BS37" s="27"/>
      <c r="BT37" s="27"/>
      <c r="BU37" s="27"/>
      <c r="BV37" s="27"/>
      <c r="BW37" s="27"/>
    </row>
    <row r="38" spans="2:75" x14ac:dyDescent="0.2">
      <c r="B38" s="27"/>
      <c r="D38" s="27"/>
      <c r="E38" s="27"/>
      <c r="F38" s="27"/>
      <c r="G38" s="27"/>
      <c r="H38" s="27"/>
      <c r="P38" s="27"/>
      <c r="Q38" s="27"/>
      <c r="R38" s="27"/>
      <c r="S38" s="27"/>
      <c r="T38" s="27"/>
      <c r="V38" s="27"/>
      <c r="W38" s="27"/>
      <c r="X38" s="27"/>
      <c r="Y38" s="27"/>
      <c r="Z38" s="27"/>
      <c r="AB38" s="27"/>
      <c r="AC38" s="27"/>
      <c r="AD38" s="27"/>
      <c r="AE38" s="27"/>
      <c r="AF38" s="27"/>
      <c r="AH38" s="27"/>
      <c r="AI38" s="27"/>
      <c r="AJ38" s="27"/>
      <c r="AK38" s="27"/>
      <c r="AL38" s="27"/>
      <c r="AN38" s="27"/>
      <c r="AO38" s="27"/>
      <c r="AP38" s="27"/>
      <c r="AQ38" s="27"/>
      <c r="AR38" s="27"/>
      <c r="AS38" s="27"/>
      <c r="AT38" s="27"/>
      <c r="AU38" s="27"/>
      <c r="AV38" s="27"/>
      <c r="AW38" s="27"/>
      <c r="AX38" s="27"/>
      <c r="AY38" s="27"/>
      <c r="AZ38" s="27"/>
      <c r="BA38" s="27"/>
      <c r="BB38" s="27"/>
      <c r="BC38" s="27"/>
      <c r="BD38" s="27"/>
      <c r="BE38" s="27"/>
      <c r="BF38" s="27"/>
      <c r="BG38" s="27"/>
      <c r="BH38" s="27"/>
      <c r="BI38" s="27"/>
      <c r="BJ38" s="27"/>
      <c r="BK38" s="27"/>
      <c r="BL38" s="27"/>
      <c r="BM38" s="27"/>
      <c r="BN38" s="27"/>
      <c r="BO38" s="27"/>
      <c r="BP38" s="27"/>
      <c r="BQ38" s="27"/>
      <c r="BR38" s="27"/>
      <c r="BS38" s="27"/>
      <c r="BT38" s="27"/>
      <c r="BU38" s="27"/>
      <c r="BV38" s="27"/>
      <c r="BW38" s="27"/>
    </row>
    <row r="39" spans="2:75" x14ac:dyDescent="0.2">
      <c r="B39" s="27"/>
      <c r="D39" s="27"/>
      <c r="E39" s="27"/>
      <c r="F39" s="27"/>
      <c r="G39" s="27"/>
      <c r="H39" s="27"/>
      <c r="P39" s="27"/>
      <c r="Q39" s="27"/>
      <c r="R39" s="27"/>
      <c r="S39" s="27"/>
      <c r="T39" s="27"/>
      <c r="V39" s="27"/>
      <c r="W39" s="27"/>
      <c r="X39" s="27"/>
      <c r="Y39" s="27"/>
      <c r="Z39" s="27"/>
      <c r="AB39" s="27"/>
      <c r="AC39" s="27"/>
      <c r="AD39" s="27"/>
      <c r="AE39" s="27"/>
      <c r="AF39" s="27"/>
      <c r="AH39" s="27"/>
      <c r="AI39" s="27"/>
      <c r="AJ39" s="27"/>
      <c r="AK39" s="27"/>
      <c r="AL39" s="27"/>
      <c r="AN39" s="27"/>
      <c r="AO39" s="27"/>
      <c r="AP39" s="27"/>
      <c r="AQ39" s="27"/>
      <c r="AR39" s="27"/>
      <c r="AS39" s="27"/>
      <c r="AT39" s="27"/>
      <c r="AU39" s="27"/>
      <c r="AV39" s="27"/>
      <c r="AW39" s="27"/>
      <c r="AX39" s="27"/>
      <c r="AY39" s="27"/>
      <c r="AZ39" s="27"/>
      <c r="BA39" s="27"/>
      <c r="BB39" s="27"/>
      <c r="BC39" s="27"/>
      <c r="BD39" s="27"/>
      <c r="BE39" s="27"/>
      <c r="BF39" s="27"/>
      <c r="BG39" s="27"/>
      <c r="BH39" s="27"/>
      <c r="BI39" s="27"/>
      <c r="BJ39" s="27"/>
      <c r="BK39" s="27"/>
      <c r="BL39" s="27"/>
      <c r="BM39" s="27"/>
      <c r="BN39" s="27"/>
      <c r="BO39" s="27"/>
      <c r="BP39" s="27"/>
      <c r="BQ39" s="27"/>
      <c r="BR39" s="27"/>
      <c r="BS39" s="27"/>
      <c r="BT39" s="27"/>
      <c r="BU39" s="27"/>
      <c r="BV39" s="27"/>
      <c r="BW39" s="27"/>
    </row>
    <row r="40" spans="2:75" x14ac:dyDescent="0.2">
      <c r="B40" s="27"/>
      <c r="D40" s="27"/>
      <c r="E40" s="27"/>
      <c r="F40" s="27"/>
      <c r="G40" s="27"/>
      <c r="H40" s="27"/>
      <c r="P40" s="27"/>
      <c r="Q40" s="27"/>
      <c r="R40" s="27"/>
      <c r="S40" s="27"/>
      <c r="T40" s="27"/>
      <c r="V40" s="27"/>
      <c r="W40" s="27"/>
      <c r="X40" s="27"/>
      <c r="Y40" s="27"/>
      <c r="Z40" s="27"/>
      <c r="AB40" s="27"/>
      <c r="AC40" s="27"/>
      <c r="AD40" s="27"/>
      <c r="AE40" s="27"/>
      <c r="AF40" s="27"/>
      <c r="AH40" s="27"/>
      <c r="AI40" s="27"/>
      <c r="AJ40" s="27"/>
      <c r="AK40" s="27"/>
      <c r="AL40" s="27"/>
      <c r="AN40" s="27"/>
      <c r="AO40" s="27"/>
      <c r="AP40" s="27"/>
      <c r="AQ40" s="27"/>
      <c r="AR40" s="27"/>
      <c r="AS40" s="27"/>
      <c r="AT40" s="27"/>
      <c r="AU40" s="27"/>
      <c r="AV40" s="27"/>
      <c r="AW40" s="27"/>
      <c r="AX40" s="27"/>
      <c r="AY40" s="27"/>
      <c r="AZ40" s="27"/>
      <c r="BA40" s="27"/>
      <c r="BB40" s="27"/>
      <c r="BC40" s="27"/>
      <c r="BD40" s="27"/>
      <c r="BE40" s="27"/>
      <c r="BF40" s="27"/>
      <c r="BG40" s="27"/>
      <c r="BH40" s="27"/>
      <c r="BI40" s="27"/>
      <c r="BJ40" s="27"/>
      <c r="BK40" s="27"/>
      <c r="BL40" s="27"/>
      <c r="BM40" s="27"/>
      <c r="BN40" s="27"/>
      <c r="BO40" s="27"/>
      <c r="BP40" s="27"/>
      <c r="BQ40" s="27"/>
      <c r="BR40" s="27"/>
      <c r="BS40" s="27"/>
      <c r="BT40" s="27"/>
      <c r="BU40" s="27"/>
      <c r="BV40" s="27"/>
      <c r="BW40" s="27"/>
    </row>
    <row r="41" spans="2:75" x14ac:dyDescent="0.2">
      <c r="B41" s="27"/>
      <c r="D41" s="27"/>
      <c r="E41" s="27"/>
      <c r="F41" s="27"/>
      <c r="G41" s="27"/>
      <c r="H41" s="27"/>
      <c r="P41" s="27"/>
      <c r="Q41" s="27"/>
      <c r="R41" s="27"/>
      <c r="S41" s="27"/>
      <c r="T41" s="27"/>
      <c r="V41" s="27"/>
      <c r="W41" s="27"/>
      <c r="X41" s="27"/>
      <c r="Y41" s="27"/>
      <c r="Z41" s="27"/>
      <c r="AB41" s="27"/>
      <c r="AC41" s="27"/>
      <c r="AD41" s="27"/>
      <c r="AE41" s="27"/>
      <c r="AF41" s="27"/>
      <c r="AH41" s="27"/>
      <c r="AI41" s="27"/>
      <c r="AJ41" s="27"/>
      <c r="AK41" s="27"/>
      <c r="AL41" s="27"/>
      <c r="AN41" s="27"/>
      <c r="AO41" s="27"/>
      <c r="AP41" s="27"/>
      <c r="AQ41" s="27"/>
      <c r="AR41" s="27"/>
      <c r="AS41" s="27"/>
      <c r="AT41" s="27"/>
      <c r="AU41" s="27"/>
      <c r="AV41" s="27"/>
      <c r="AW41" s="27"/>
      <c r="AX41" s="27"/>
      <c r="AY41" s="27"/>
      <c r="AZ41" s="27"/>
      <c r="BA41" s="27"/>
      <c r="BB41" s="27"/>
      <c r="BC41" s="27"/>
      <c r="BD41" s="27"/>
      <c r="BE41" s="27"/>
      <c r="BF41" s="27"/>
      <c r="BG41" s="27"/>
      <c r="BH41" s="27"/>
      <c r="BI41" s="27"/>
      <c r="BJ41" s="27"/>
      <c r="BK41" s="27"/>
      <c r="BL41" s="27"/>
      <c r="BM41" s="27"/>
      <c r="BN41" s="27"/>
      <c r="BO41" s="27"/>
      <c r="BP41" s="27"/>
      <c r="BQ41" s="27"/>
      <c r="BR41" s="27"/>
      <c r="BS41" s="27"/>
      <c r="BT41" s="27"/>
      <c r="BU41" s="27"/>
      <c r="BV41" s="27"/>
      <c r="BW41" s="27"/>
    </row>
    <row r="42" spans="2:75" x14ac:dyDescent="0.2">
      <c r="B42" s="27"/>
      <c r="D42" s="27"/>
      <c r="E42" s="27"/>
      <c r="F42" s="27"/>
      <c r="G42" s="27"/>
      <c r="H42" s="27"/>
      <c r="P42" s="27"/>
      <c r="Q42" s="27"/>
      <c r="R42" s="27"/>
      <c r="S42" s="27"/>
      <c r="T42" s="27"/>
      <c r="V42" s="27"/>
      <c r="W42" s="27"/>
      <c r="X42" s="27"/>
      <c r="Y42" s="27"/>
      <c r="Z42" s="27"/>
      <c r="AB42" s="27"/>
      <c r="AC42" s="27"/>
      <c r="AD42" s="27"/>
      <c r="AE42" s="27"/>
      <c r="AF42" s="27"/>
      <c r="AH42" s="27"/>
      <c r="AI42" s="27"/>
      <c r="AJ42" s="27"/>
      <c r="AK42" s="27"/>
      <c r="AL42" s="27"/>
      <c r="AN42" s="27"/>
      <c r="AO42" s="27"/>
      <c r="AP42" s="27"/>
      <c r="AQ42" s="27"/>
      <c r="AR42" s="27"/>
      <c r="AS42" s="27"/>
      <c r="AT42" s="27"/>
      <c r="AU42" s="27"/>
      <c r="AV42" s="27"/>
      <c r="AW42" s="27"/>
      <c r="AX42" s="27"/>
      <c r="AY42" s="27"/>
      <c r="AZ42" s="27"/>
      <c r="BA42" s="27"/>
      <c r="BB42" s="27"/>
      <c r="BC42" s="27"/>
      <c r="BD42" s="27"/>
      <c r="BE42" s="27"/>
      <c r="BF42" s="27"/>
      <c r="BG42" s="27"/>
      <c r="BH42" s="27"/>
      <c r="BI42" s="27"/>
      <c r="BJ42" s="27"/>
      <c r="BK42" s="27"/>
      <c r="BL42" s="27"/>
      <c r="BM42" s="27"/>
      <c r="BN42" s="27"/>
      <c r="BO42" s="27"/>
      <c r="BP42" s="27"/>
      <c r="BQ42" s="27"/>
      <c r="BR42" s="27"/>
      <c r="BS42" s="27"/>
      <c r="BT42" s="27"/>
      <c r="BU42" s="27"/>
      <c r="BV42" s="27"/>
      <c r="BW42" s="27"/>
    </row>
    <row r="43" spans="2:75" x14ac:dyDescent="0.2">
      <c r="B43" s="27"/>
      <c r="D43" s="27"/>
      <c r="E43" s="27"/>
      <c r="F43" s="27"/>
      <c r="G43" s="27"/>
      <c r="H43" s="27"/>
      <c r="P43" s="27"/>
      <c r="Q43" s="27"/>
      <c r="R43" s="27"/>
      <c r="S43" s="27"/>
      <c r="T43" s="27"/>
      <c r="V43" s="27"/>
      <c r="W43" s="27"/>
      <c r="X43" s="27"/>
      <c r="Y43" s="27"/>
      <c r="Z43" s="27"/>
      <c r="AB43" s="27"/>
      <c r="AC43" s="27"/>
      <c r="AD43" s="27"/>
      <c r="AE43" s="27"/>
      <c r="AF43" s="27"/>
      <c r="AH43" s="27"/>
      <c r="AI43" s="27"/>
      <c r="AJ43" s="27"/>
      <c r="AK43" s="27"/>
      <c r="AL43" s="27"/>
      <c r="AN43" s="27"/>
      <c r="AO43" s="27"/>
      <c r="AP43" s="27"/>
      <c r="AQ43" s="27"/>
      <c r="AR43" s="27"/>
      <c r="AS43" s="27"/>
      <c r="AT43" s="27"/>
      <c r="AU43" s="27"/>
      <c r="AV43" s="27"/>
      <c r="AW43" s="27"/>
      <c r="AX43" s="27"/>
      <c r="AY43" s="27"/>
      <c r="AZ43" s="27"/>
      <c r="BA43" s="27"/>
      <c r="BB43" s="27"/>
      <c r="BC43" s="27"/>
      <c r="BD43" s="27"/>
      <c r="BE43" s="27"/>
      <c r="BF43" s="27"/>
      <c r="BG43" s="27"/>
      <c r="BH43" s="27"/>
      <c r="BI43" s="27"/>
      <c r="BJ43" s="27"/>
      <c r="BK43" s="27"/>
      <c r="BL43" s="27"/>
      <c r="BM43" s="27"/>
      <c r="BN43" s="27"/>
      <c r="BO43" s="27"/>
      <c r="BP43" s="27"/>
      <c r="BQ43" s="27"/>
      <c r="BR43" s="27"/>
      <c r="BS43" s="27"/>
      <c r="BT43" s="27"/>
      <c r="BU43" s="27"/>
      <c r="BV43" s="27"/>
      <c r="BW43" s="27"/>
    </row>
    <row r="44" spans="2:75" x14ac:dyDescent="0.2">
      <c r="B44" s="27"/>
      <c r="D44" s="27"/>
      <c r="E44" s="27"/>
      <c r="F44" s="27"/>
      <c r="G44" s="27"/>
      <c r="H44" s="27"/>
      <c r="P44" s="27"/>
      <c r="Q44" s="27"/>
      <c r="R44" s="27"/>
      <c r="S44" s="27"/>
      <c r="T44" s="27"/>
      <c r="V44" s="27"/>
      <c r="W44" s="27"/>
      <c r="X44" s="27"/>
      <c r="Y44" s="27"/>
      <c r="Z44" s="27"/>
      <c r="AB44" s="27"/>
      <c r="AC44" s="27"/>
      <c r="AD44" s="27"/>
      <c r="AE44" s="27"/>
      <c r="AF44" s="27"/>
      <c r="AH44" s="27"/>
      <c r="AI44" s="27"/>
      <c r="AJ44" s="27"/>
      <c r="AK44" s="27"/>
      <c r="AL44" s="27"/>
      <c r="AN44" s="27"/>
      <c r="AO44" s="27"/>
      <c r="AP44" s="27"/>
      <c r="AQ44" s="27"/>
      <c r="AR44" s="27"/>
      <c r="AS44" s="27"/>
      <c r="AT44" s="27"/>
      <c r="AU44" s="27"/>
      <c r="AV44" s="27"/>
      <c r="AW44" s="27"/>
      <c r="AX44" s="27"/>
      <c r="AY44" s="27"/>
      <c r="AZ44" s="27"/>
      <c r="BA44" s="27"/>
      <c r="BB44" s="27"/>
      <c r="BC44" s="27"/>
      <c r="BD44" s="27"/>
      <c r="BE44" s="27"/>
      <c r="BF44" s="27"/>
      <c r="BG44" s="27"/>
      <c r="BH44" s="27"/>
      <c r="BI44" s="27"/>
      <c r="BJ44" s="27"/>
      <c r="BK44" s="27"/>
      <c r="BL44" s="27"/>
      <c r="BM44" s="27"/>
      <c r="BN44" s="27"/>
      <c r="BO44" s="27"/>
      <c r="BP44" s="27"/>
      <c r="BQ44" s="27"/>
      <c r="BR44" s="27"/>
      <c r="BS44" s="27"/>
      <c r="BT44" s="27"/>
      <c r="BU44" s="27"/>
      <c r="BV44" s="27"/>
      <c r="BW44" s="27"/>
    </row>
    <row r="45" spans="2:75" x14ac:dyDescent="0.2">
      <c r="B45" s="27"/>
      <c r="D45" s="27"/>
      <c r="E45" s="27"/>
      <c r="F45" s="27"/>
      <c r="G45" s="27"/>
      <c r="H45" s="27"/>
      <c r="P45" s="27"/>
      <c r="Q45" s="27"/>
      <c r="R45" s="27"/>
      <c r="S45" s="27"/>
      <c r="T45" s="27"/>
      <c r="V45" s="27"/>
      <c r="W45" s="27"/>
      <c r="X45" s="27"/>
      <c r="Y45" s="27"/>
      <c r="Z45" s="27"/>
      <c r="AB45" s="27"/>
      <c r="AC45" s="27"/>
      <c r="AD45" s="27"/>
      <c r="AE45" s="27"/>
      <c r="AF45" s="27"/>
      <c r="AH45" s="27"/>
      <c r="AI45" s="27"/>
      <c r="AJ45" s="27"/>
      <c r="AK45" s="27"/>
      <c r="AL45" s="27"/>
      <c r="AN45" s="27"/>
      <c r="AO45" s="27"/>
      <c r="AP45" s="27"/>
      <c r="AQ45" s="27"/>
      <c r="AR45" s="27"/>
      <c r="AS45" s="27"/>
      <c r="AT45" s="27"/>
      <c r="AU45" s="27"/>
      <c r="AV45" s="27"/>
      <c r="AW45" s="27"/>
      <c r="AX45" s="27"/>
      <c r="AY45" s="27"/>
      <c r="AZ45" s="27"/>
      <c r="BA45" s="27"/>
      <c r="BB45" s="27"/>
      <c r="BC45" s="27"/>
      <c r="BD45" s="27"/>
      <c r="BE45" s="27"/>
      <c r="BF45" s="27"/>
      <c r="BG45" s="27"/>
      <c r="BH45" s="27"/>
      <c r="BI45" s="27"/>
      <c r="BJ45" s="27"/>
      <c r="BK45" s="27"/>
      <c r="BL45" s="27"/>
      <c r="BM45" s="27"/>
      <c r="BN45" s="27"/>
      <c r="BO45" s="27"/>
      <c r="BP45" s="27"/>
      <c r="BQ45" s="27"/>
      <c r="BR45" s="27"/>
      <c r="BS45" s="27"/>
      <c r="BT45" s="27"/>
      <c r="BU45" s="27"/>
      <c r="BV45" s="27"/>
      <c r="BW45" s="27"/>
    </row>
    <row r="46" spans="2:75" x14ac:dyDescent="0.2">
      <c r="B46" s="27"/>
      <c r="D46" s="27"/>
      <c r="E46" s="27"/>
      <c r="F46" s="27"/>
      <c r="G46" s="27"/>
      <c r="H46" s="27"/>
      <c r="P46" s="27"/>
      <c r="Q46" s="27"/>
      <c r="R46" s="27"/>
      <c r="S46" s="27"/>
      <c r="T46" s="27"/>
      <c r="V46" s="27"/>
      <c r="W46" s="27"/>
      <c r="X46" s="27"/>
      <c r="Y46" s="27"/>
      <c r="Z46" s="27"/>
      <c r="AB46" s="27"/>
      <c r="AC46" s="27"/>
      <c r="AD46" s="27"/>
      <c r="AE46" s="27"/>
      <c r="AF46" s="27"/>
      <c r="AH46" s="27"/>
      <c r="AI46" s="27"/>
      <c r="AJ46" s="27"/>
      <c r="AK46" s="27"/>
      <c r="AL46" s="27"/>
      <c r="AN46" s="27"/>
      <c r="AO46" s="27"/>
      <c r="AP46" s="27"/>
      <c r="AQ46" s="27"/>
      <c r="AR46" s="27"/>
      <c r="AS46" s="27"/>
      <c r="AT46" s="27"/>
      <c r="AU46" s="27"/>
      <c r="AV46" s="27"/>
      <c r="AW46" s="27"/>
      <c r="AX46" s="27"/>
      <c r="AY46" s="27"/>
      <c r="AZ46" s="27"/>
      <c r="BA46" s="27"/>
      <c r="BB46" s="27"/>
      <c r="BC46" s="27"/>
      <c r="BD46" s="27"/>
      <c r="BE46" s="27"/>
      <c r="BF46" s="27"/>
      <c r="BG46" s="27"/>
      <c r="BH46" s="27"/>
      <c r="BI46" s="27"/>
      <c r="BJ46" s="27"/>
      <c r="BK46" s="27"/>
      <c r="BL46" s="27"/>
      <c r="BM46" s="27"/>
      <c r="BN46" s="27"/>
      <c r="BO46" s="27"/>
      <c r="BP46" s="27"/>
      <c r="BQ46" s="27"/>
      <c r="BR46" s="27"/>
      <c r="BS46" s="27"/>
      <c r="BT46" s="27"/>
      <c r="BU46" s="27"/>
      <c r="BV46" s="27"/>
      <c r="BW46" s="27"/>
    </row>
    <row r="47" spans="2:75" x14ac:dyDescent="0.2">
      <c r="B47" s="27"/>
      <c r="D47" s="27"/>
      <c r="E47" s="27"/>
      <c r="F47" s="27"/>
      <c r="G47" s="27"/>
      <c r="H47" s="27"/>
      <c r="P47" s="27"/>
      <c r="Q47" s="27"/>
      <c r="R47" s="27"/>
      <c r="S47" s="27"/>
      <c r="T47" s="27"/>
      <c r="V47" s="27"/>
      <c r="W47" s="27"/>
      <c r="X47" s="27"/>
      <c r="Y47" s="27"/>
      <c r="Z47" s="27"/>
      <c r="AB47" s="27"/>
      <c r="AC47" s="27"/>
      <c r="AD47" s="27"/>
      <c r="AE47" s="27"/>
      <c r="AF47" s="27"/>
      <c r="AH47" s="27"/>
      <c r="AI47" s="27"/>
      <c r="AJ47" s="27"/>
      <c r="AK47" s="27"/>
      <c r="AL47" s="27"/>
      <c r="AN47" s="27"/>
      <c r="AO47" s="27"/>
      <c r="AP47" s="27"/>
      <c r="AQ47" s="27"/>
      <c r="AR47" s="27"/>
      <c r="AS47" s="27"/>
      <c r="AT47" s="27"/>
      <c r="AU47" s="27"/>
      <c r="AV47" s="27"/>
      <c r="AW47" s="27"/>
      <c r="AX47" s="27"/>
      <c r="AY47" s="27"/>
      <c r="AZ47" s="27"/>
      <c r="BA47" s="27"/>
      <c r="BB47" s="27"/>
      <c r="BC47" s="27"/>
      <c r="BD47" s="27"/>
      <c r="BE47" s="27"/>
      <c r="BF47" s="27"/>
      <c r="BG47" s="27"/>
      <c r="BH47" s="27"/>
      <c r="BI47" s="27"/>
      <c r="BJ47" s="27"/>
      <c r="BK47" s="27"/>
      <c r="BL47" s="27"/>
      <c r="BM47" s="27"/>
      <c r="BN47" s="27"/>
      <c r="BO47" s="27"/>
      <c r="BP47" s="27"/>
      <c r="BQ47" s="27"/>
      <c r="BR47" s="27"/>
      <c r="BS47" s="27"/>
      <c r="BT47" s="27"/>
      <c r="BU47" s="27"/>
      <c r="BV47" s="27"/>
      <c r="BW47" s="27"/>
    </row>
    <row r="48" spans="2:75" x14ac:dyDescent="0.2">
      <c r="B48" s="27"/>
      <c r="D48" s="27"/>
      <c r="E48" s="27"/>
      <c r="F48" s="27"/>
      <c r="G48" s="27"/>
      <c r="H48" s="27"/>
      <c r="P48" s="27"/>
      <c r="Q48" s="27"/>
      <c r="R48" s="27"/>
      <c r="S48" s="27"/>
      <c r="T48" s="27"/>
      <c r="V48" s="27"/>
      <c r="W48" s="27"/>
      <c r="X48" s="27"/>
      <c r="Y48" s="27"/>
      <c r="Z48" s="27"/>
      <c r="AB48" s="27"/>
      <c r="AC48" s="27"/>
      <c r="AD48" s="27"/>
      <c r="AE48" s="27"/>
      <c r="AF48" s="27"/>
      <c r="AH48" s="27"/>
      <c r="AI48" s="27"/>
      <c r="AJ48" s="27"/>
      <c r="AK48" s="27"/>
      <c r="AL48" s="27"/>
      <c r="AN48" s="27"/>
      <c r="AO48" s="27"/>
      <c r="AP48" s="27"/>
      <c r="AQ48" s="27"/>
      <c r="AR48" s="27"/>
      <c r="AS48" s="27"/>
      <c r="AT48" s="27"/>
      <c r="AU48" s="27"/>
      <c r="AV48" s="27"/>
      <c r="AW48" s="27"/>
      <c r="AX48" s="27"/>
      <c r="AY48" s="27"/>
      <c r="AZ48" s="27"/>
      <c r="BA48" s="27"/>
      <c r="BB48" s="27"/>
      <c r="BC48" s="27"/>
      <c r="BD48" s="27"/>
      <c r="BE48" s="27"/>
      <c r="BF48" s="27"/>
      <c r="BG48" s="27"/>
      <c r="BH48" s="27"/>
      <c r="BI48" s="27"/>
      <c r="BJ48" s="27"/>
      <c r="BK48" s="27"/>
      <c r="BL48" s="27"/>
      <c r="BM48" s="27"/>
      <c r="BN48" s="27"/>
      <c r="BO48" s="27"/>
      <c r="BP48" s="27"/>
      <c r="BQ48" s="27"/>
      <c r="BR48" s="27"/>
      <c r="BS48" s="27"/>
      <c r="BT48" s="27"/>
      <c r="BU48" s="27"/>
      <c r="BV48" s="27"/>
      <c r="BW48" s="27"/>
    </row>
    <row r="49" spans="2:75" x14ac:dyDescent="0.2">
      <c r="B49" s="27"/>
      <c r="D49" s="27"/>
      <c r="E49" s="27"/>
      <c r="F49" s="27"/>
      <c r="G49" s="27"/>
      <c r="H49" s="27"/>
      <c r="P49" s="27"/>
      <c r="Q49" s="27"/>
      <c r="R49" s="27"/>
      <c r="S49" s="27"/>
      <c r="T49" s="27"/>
      <c r="V49" s="27"/>
      <c r="W49" s="27"/>
      <c r="X49" s="27"/>
      <c r="Y49" s="27"/>
      <c r="Z49" s="27"/>
      <c r="AB49" s="27"/>
      <c r="AC49" s="27"/>
      <c r="AD49" s="27"/>
      <c r="AE49" s="27"/>
      <c r="AF49" s="27"/>
      <c r="AH49" s="27"/>
      <c r="AI49" s="27"/>
      <c r="AJ49" s="27"/>
      <c r="AK49" s="27"/>
      <c r="AL49" s="27"/>
      <c r="AN49" s="27"/>
      <c r="AO49" s="27"/>
      <c r="AP49" s="27"/>
      <c r="AQ49" s="27"/>
      <c r="AR49" s="27"/>
      <c r="AS49" s="27"/>
      <c r="AT49" s="27"/>
      <c r="AU49" s="27"/>
      <c r="AV49" s="27"/>
      <c r="AW49" s="27"/>
      <c r="AX49" s="27"/>
      <c r="AY49" s="27"/>
      <c r="AZ49" s="27"/>
      <c r="BA49" s="27"/>
      <c r="BB49" s="27"/>
      <c r="BC49" s="27"/>
      <c r="BD49" s="27"/>
      <c r="BE49" s="27"/>
      <c r="BF49" s="27"/>
      <c r="BG49" s="27"/>
      <c r="BH49" s="27"/>
      <c r="BI49" s="27"/>
      <c r="BJ49" s="27"/>
      <c r="BK49" s="27"/>
      <c r="BL49" s="27"/>
      <c r="BM49" s="27"/>
      <c r="BN49" s="27"/>
      <c r="BO49" s="27"/>
      <c r="BP49" s="27"/>
      <c r="BQ49" s="27"/>
      <c r="BR49" s="27"/>
      <c r="BS49" s="27"/>
      <c r="BT49" s="27"/>
      <c r="BU49" s="27"/>
      <c r="BV49" s="27"/>
      <c r="BW49" s="27"/>
    </row>
    <row r="50" spans="2:75" x14ac:dyDescent="0.2">
      <c r="B50" s="27"/>
      <c r="D50" s="27"/>
      <c r="E50" s="27"/>
      <c r="F50" s="27"/>
      <c r="G50" s="27"/>
      <c r="H50" s="27"/>
      <c r="P50" s="27"/>
      <c r="Q50" s="27"/>
      <c r="R50" s="27"/>
      <c r="S50" s="27"/>
      <c r="T50" s="27"/>
      <c r="V50" s="27"/>
      <c r="W50" s="27"/>
      <c r="X50" s="27"/>
      <c r="Y50" s="27"/>
      <c r="Z50" s="27"/>
      <c r="AB50" s="27"/>
      <c r="AC50" s="27"/>
      <c r="AD50" s="27"/>
      <c r="AE50" s="27"/>
      <c r="AF50" s="27"/>
      <c r="AH50" s="27"/>
      <c r="AI50" s="27"/>
      <c r="AJ50" s="27"/>
      <c r="AK50" s="27"/>
      <c r="AL50" s="27"/>
      <c r="AN50" s="27"/>
      <c r="AO50" s="27"/>
      <c r="AP50" s="27"/>
      <c r="AQ50" s="27"/>
      <c r="AR50" s="27"/>
      <c r="AS50" s="27"/>
      <c r="AT50" s="27"/>
      <c r="AU50" s="27"/>
      <c r="AV50" s="27"/>
      <c r="AW50" s="27"/>
      <c r="AX50" s="27"/>
      <c r="AY50" s="27"/>
      <c r="AZ50" s="27"/>
      <c r="BA50" s="27"/>
      <c r="BB50" s="27"/>
      <c r="BC50" s="27"/>
      <c r="BD50" s="27"/>
      <c r="BE50" s="27"/>
      <c r="BF50" s="27"/>
      <c r="BG50" s="27"/>
      <c r="BH50" s="27"/>
      <c r="BI50" s="27"/>
      <c r="BJ50" s="27"/>
      <c r="BK50" s="27"/>
      <c r="BL50" s="27"/>
      <c r="BM50" s="27"/>
      <c r="BN50" s="27"/>
      <c r="BO50" s="27"/>
      <c r="BP50" s="27"/>
      <c r="BQ50" s="27"/>
      <c r="BR50" s="27"/>
      <c r="BS50" s="27"/>
      <c r="BT50" s="27"/>
      <c r="BU50" s="27"/>
      <c r="BV50" s="27"/>
      <c r="BW50" s="27"/>
    </row>
    <row r="51" spans="2:75" x14ac:dyDescent="0.2">
      <c r="B51" s="27"/>
      <c r="D51" s="27"/>
      <c r="E51" s="27"/>
      <c r="F51" s="27"/>
      <c r="G51" s="27"/>
      <c r="H51" s="27"/>
      <c r="P51" s="27"/>
      <c r="Q51" s="27"/>
      <c r="R51" s="27"/>
      <c r="S51" s="27"/>
      <c r="T51" s="27"/>
      <c r="V51" s="27"/>
      <c r="W51" s="27"/>
      <c r="X51" s="27"/>
      <c r="Y51" s="27"/>
      <c r="Z51" s="27"/>
      <c r="AB51" s="27"/>
      <c r="AC51" s="27"/>
      <c r="AD51" s="27"/>
      <c r="AE51" s="27"/>
      <c r="AF51" s="27"/>
      <c r="AH51" s="27"/>
      <c r="AI51" s="27"/>
      <c r="AJ51" s="27"/>
      <c r="AK51" s="27"/>
      <c r="AL51" s="27"/>
      <c r="AN51" s="27"/>
      <c r="AO51" s="27"/>
      <c r="AP51" s="27"/>
      <c r="AQ51" s="27"/>
      <c r="AR51" s="27"/>
      <c r="AS51" s="27"/>
      <c r="AT51" s="27"/>
      <c r="AU51" s="27"/>
      <c r="AV51" s="27"/>
      <c r="AW51" s="27"/>
      <c r="AX51" s="27"/>
      <c r="AY51" s="27"/>
      <c r="AZ51" s="27"/>
      <c r="BA51" s="27"/>
      <c r="BB51" s="27"/>
      <c r="BC51" s="27"/>
      <c r="BD51" s="27"/>
      <c r="BE51" s="27"/>
      <c r="BF51" s="27"/>
      <c r="BG51" s="27"/>
      <c r="BH51" s="27"/>
      <c r="BI51" s="27"/>
      <c r="BJ51" s="27"/>
      <c r="BK51" s="27"/>
      <c r="BL51" s="27"/>
      <c r="BM51" s="27"/>
      <c r="BN51" s="27"/>
      <c r="BO51" s="27"/>
      <c r="BP51" s="27"/>
      <c r="BQ51" s="27"/>
      <c r="BR51" s="27"/>
      <c r="BS51" s="27"/>
      <c r="BT51" s="27"/>
      <c r="BU51" s="27"/>
      <c r="BV51" s="27"/>
      <c r="BW51" s="27"/>
    </row>
    <row r="52" spans="2:75" x14ac:dyDescent="0.2">
      <c r="B52" s="27"/>
      <c r="D52" s="27"/>
      <c r="E52" s="27"/>
      <c r="F52" s="27"/>
      <c r="G52" s="27"/>
      <c r="H52" s="27"/>
      <c r="P52" s="27"/>
      <c r="Q52" s="27"/>
      <c r="R52" s="27"/>
      <c r="S52" s="27"/>
      <c r="T52" s="27"/>
      <c r="V52" s="27"/>
      <c r="W52" s="27"/>
      <c r="X52" s="27"/>
      <c r="Y52" s="27"/>
      <c r="Z52" s="27"/>
      <c r="AB52" s="27"/>
      <c r="AC52" s="27"/>
      <c r="AD52" s="27"/>
      <c r="AE52" s="27"/>
      <c r="AF52" s="27"/>
      <c r="AH52" s="27"/>
      <c r="AI52" s="27"/>
      <c r="AJ52" s="27"/>
      <c r="AK52" s="27"/>
      <c r="AL52" s="27"/>
      <c r="AN52" s="27"/>
      <c r="AO52" s="27"/>
      <c r="AP52" s="27"/>
      <c r="AQ52" s="27"/>
      <c r="AR52" s="27"/>
      <c r="AS52" s="27"/>
      <c r="AT52" s="27"/>
      <c r="AU52" s="27"/>
      <c r="AV52" s="27"/>
      <c r="AW52" s="27"/>
      <c r="AX52" s="27"/>
      <c r="AY52" s="27"/>
      <c r="AZ52" s="27"/>
      <c r="BA52" s="27"/>
      <c r="BB52" s="27"/>
      <c r="BC52" s="27"/>
      <c r="BD52" s="27"/>
      <c r="BE52" s="27"/>
      <c r="BF52" s="27"/>
      <c r="BG52" s="27"/>
      <c r="BH52" s="27"/>
      <c r="BI52" s="27"/>
      <c r="BJ52" s="27"/>
      <c r="BK52" s="27"/>
      <c r="BL52" s="27"/>
      <c r="BM52" s="27"/>
      <c r="BN52" s="27"/>
      <c r="BO52" s="27"/>
      <c r="BP52" s="27"/>
      <c r="BQ52" s="27"/>
      <c r="BR52" s="27"/>
      <c r="BS52" s="27"/>
      <c r="BT52" s="27"/>
      <c r="BU52" s="27"/>
      <c r="BV52" s="27"/>
      <c r="BW52" s="27"/>
    </row>
    <row r="53" spans="2:75" x14ac:dyDescent="0.2">
      <c r="B53" s="27"/>
      <c r="D53" s="27"/>
      <c r="E53" s="27"/>
      <c r="F53" s="27"/>
      <c r="G53" s="27"/>
      <c r="H53" s="27"/>
      <c r="P53" s="27"/>
      <c r="Q53" s="27"/>
      <c r="R53" s="27"/>
      <c r="S53" s="27"/>
      <c r="T53" s="27"/>
      <c r="V53" s="27"/>
      <c r="W53" s="27"/>
      <c r="X53" s="27"/>
      <c r="Y53" s="27"/>
      <c r="Z53" s="27"/>
      <c r="AB53" s="27"/>
      <c r="AC53" s="27"/>
      <c r="AD53" s="27"/>
      <c r="AE53" s="27"/>
      <c r="AF53" s="27"/>
      <c r="AH53" s="27"/>
      <c r="AI53" s="27"/>
      <c r="AJ53" s="27"/>
      <c r="AK53" s="27"/>
      <c r="AL53" s="27"/>
      <c r="AN53" s="27"/>
      <c r="AO53" s="27"/>
      <c r="AP53" s="27"/>
      <c r="AQ53" s="27"/>
      <c r="AR53" s="27"/>
      <c r="AS53" s="27"/>
      <c r="AT53" s="27"/>
      <c r="AU53" s="27"/>
      <c r="AV53" s="27"/>
      <c r="AW53" s="27"/>
      <c r="AX53" s="27"/>
      <c r="AY53" s="27"/>
      <c r="AZ53" s="27"/>
      <c r="BA53" s="27"/>
      <c r="BB53" s="27"/>
      <c r="BC53" s="27"/>
      <c r="BD53" s="27"/>
      <c r="BE53" s="27"/>
      <c r="BF53" s="27"/>
      <c r="BG53" s="27"/>
      <c r="BH53" s="27"/>
      <c r="BI53" s="27"/>
      <c r="BJ53" s="27"/>
      <c r="BK53" s="27"/>
      <c r="BL53" s="27"/>
      <c r="BM53" s="27"/>
      <c r="BN53" s="27"/>
      <c r="BO53" s="27"/>
      <c r="BP53" s="27"/>
      <c r="BQ53" s="27"/>
      <c r="BR53" s="27"/>
      <c r="BS53" s="27"/>
      <c r="BT53" s="27"/>
      <c r="BU53" s="27"/>
      <c r="BV53" s="27"/>
      <c r="BW53" s="27"/>
    </row>
    <row r="54" spans="2:75" x14ac:dyDescent="0.2">
      <c r="B54" s="27"/>
      <c r="D54" s="27"/>
      <c r="E54" s="27"/>
      <c r="F54" s="27"/>
      <c r="G54" s="27"/>
      <c r="H54" s="27"/>
      <c r="P54" s="27"/>
      <c r="Q54" s="27"/>
      <c r="R54" s="27"/>
      <c r="S54" s="27"/>
      <c r="T54" s="27"/>
      <c r="V54" s="27"/>
      <c r="W54" s="27"/>
      <c r="X54" s="27"/>
      <c r="Y54" s="27"/>
      <c r="Z54" s="27"/>
      <c r="AB54" s="27"/>
      <c r="AC54" s="27"/>
      <c r="AD54" s="27"/>
      <c r="AE54" s="27"/>
      <c r="AF54" s="27"/>
      <c r="AH54" s="27"/>
      <c r="AI54" s="27"/>
      <c r="AJ54" s="27"/>
      <c r="AK54" s="27"/>
      <c r="AL54" s="27"/>
      <c r="AN54" s="27"/>
      <c r="AO54" s="27"/>
      <c r="AP54" s="27"/>
      <c r="AQ54" s="27"/>
      <c r="AR54" s="27"/>
      <c r="AS54" s="27"/>
      <c r="AT54" s="27"/>
      <c r="AU54" s="27"/>
      <c r="AV54" s="27"/>
      <c r="AW54" s="27"/>
      <c r="AX54" s="27"/>
      <c r="AY54" s="27"/>
      <c r="AZ54" s="27"/>
      <c r="BA54" s="27"/>
      <c r="BB54" s="27"/>
      <c r="BC54" s="27"/>
      <c r="BD54" s="27"/>
      <c r="BE54" s="27"/>
      <c r="BF54" s="27"/>
      <c r="BG54" s="27"/>
      <c r="BH54" s="27"/>
      <c r="BI54" s="27"/>
      <c r="BJ54" s="27"/>
      <c r="BK54" s="27"/>
      <c r="BL54" s="27"/>
      <c r="BM54" s="27"/>
      <c r="BN54" s="27"/>
      <c r="BO54" s="27"/>
      <c r="BP54" s="27"/>
      <c r="BQ54" s="27"/>
      <c r="BR54" s="27"/>
      <c r="BS54" s="27"/>
      <c r="BT54" s="27"/>
      <c r="BU54" s="27"/>
      <c r="BV54" s="27"/>
      <c r="BW54" s="27"/>
    </row>
    <row r="55" spans="2:75" x14ac:dyDescent="0.2">
      <c r="B55" s="27"/>
      <c r="D55" s="27"/>
      <c r="E55" s="27"/>
      <c r="F55" s="27"/>
      <c r="G55" s="27"/>
      <c r="H55" s="27"/>
      <c r="P55" s="27"/>
      <c r="Q55" s="27"/>
      <c r="R55" s="27"/>
      <c r="S55" s="27"/>
      <c r="T55" s="27"/>
      <c r="V55" s="27"/>
      <c r="W55" s="27"/>
      <c r="X55" s="27"/>
      <c r="Y55" s="27"/>
      <c r="Z55" s="27"/>
      <c r="AB55" s="27"/>
      <c r="AC55" s="27"/>
      <c r="AD55" s="27"/>
      <c r="AE55" s="27"/>
      <c r="AF55" s="27"/>
      <c r="AH55" s="27"/>
      <c r="AI55" s="27"/>
      <c r="AJ55" s="27"/>
      <c r="AK55" s="27"/>
      <c r="AL55" s="27"/>
      <c r="AN55" s="27"/>
      <c r="AO55" s="27"/>
      <c r="AP55" s="27"/>
      <c r="AQ55" s="27"/>
      <c r="AR55" s="27"/>
      <c r="AS55" s="27"/>
      <c r="AT55" s="27"/>
      <c r="AU55" s="27"/>
      <c r="AV55" s="27"/>
      <c r="AW55" s="27"/>
      <c r="AX55" s="27"/>
      <c r="AY55" s="27"/>
      <c r="AZ55" s="27"/>
      <c r="BA55" s="27"/>
      <c r="BB55" s="27"/>
      <c r="BC55" s="27"/>
      <c r="BD55" s="27"/>
      <c r="BE55" s="27"/>
      <c r="BF55" s="27"/>
      <c r="BG55" s="27"/>
      <c r="BH55" s="27"/>
      <c r="BI55" s="27"/>
      <c r="BJ55" s="27"/>
      <c r="BK55" s="27"/>
      <c r="BL55" s="27"/>
      <c r="BM55" s="27"/>
      <c r="BN55" s="27"/>
      <c r="BO55" s="27"/>
      <c r="BP55" s="27"/>
      <c r="BQ55" s="27"/>
      <c r="BR55" s="27"/>
      <c r="BS55" s="27"/>
      <c r="BT55" s="27"/>
      <c r="BU55" s="27"/>
      <c r="BV55" s="27"/>
      <c r="BW55" s="27"/>
    </row>
    <row r="56" spans="2:75" x14ac:dyDescent="0.2">
      <c r="B56" s="27"/>
      <c r="D56" s="27"/>
      <c r="E56" s="27"/>
      <c r="F56" s="27"/>
      <c r="G56" s="27"/>
      <c r="H56" s="27"/>
      <c r="P56" s="27"/>
      <c r="Q56" s="27"/>
      <c r="R56" s="27"/>
      <c r="S56" s="27"/>
      <c r="T56" s="27"/>
      <c r="V56" s="27"/>
      <c r="W56" s="27"/>
      <c r="X56" s="27"/>
      <c r="Y56" s="27"/>
      <c r="Z56" s="27"/>
      <c r="AB56" s="27"/>
      <c r="AC56" s="27"/>
      <c r="AD56" s="27"/>
      <c r="AE56" s="27"/>
      <c r="AF56" s="27"/>
      <c r="AH56" s="27"/>
      <c r="AI56" s="27"/>
      <c r="AJ56" s="27"/>
      <c r="AK56" s="27"/>
      <c r="AL56" s="27"/>
      <c r="AN56" s="27"/>
      <c r="AO56" s="27"/>
      <c r="AP56" s="27"/>
      <c r="AQ56" s="27"/>
      <c r="AR56" s="27"/>
      <c r="AS56" s="27"/>
      <c r="AT56" s="27"/>
      <c r="AU56" s="27"/>
      <c r="AV56" s="27"/>
      <c r="AW56" s="27"/>
      <c r="AX56" s="27"/>
      <c r="AY56" s="27"/>
      <c r="AZ56" s="27"/>
      <c r="BA56" s="27"/>
      <c r="BB56" s="27"/>
      <c r="BC56" s="27"/>
      <c r="BD56" s="27"/>
      <c r="BE56" s="27"/>
      <c r="BF56" s="27"/>
      <c r="BG56" s="27"/>
      <c r="BH56" s="27"/>
      <c r="BI56" s="27"/>
      <c r="BJ56" s="27"/>
      <c r="BK56" s="27"/>
      <c r="BL56" s="27"/>
      <c r="BM56" s="27"/>
      <c r="BN56" s="27"/>
      <c r="BO56" s="27"/>
      <c r="BP56" s="27"/>
      <c r="BQ56" s="27"/>
      <c r="BR56" s="27"/>
      <c r="BS56" s="27"/>
      <c r="BT56" s="27"/>
      <c r="BU56" s="27"/>
      <c r="BV56" s="27"/>
      <c r="BW56" s="27"/>
    </row>
    <row r="57" spans="2:75" x14ac:dyDescent="0.2">
      <c r="B57" s="27"/>
      <c r="D57" s="27"/>
      <c r="E57" s="27"/>
      <c r="F57" s="27"/>
      <c r="G57" s="27"/>
      <c r="H57" s="27"/>
      <c r="P57" s="27"/>
      <c r="Q57" s="27"/>
      <c r="R57" s="27"/>
      <c r="S57" s="27"/>
      <c r="T57" s="27"/>
      <c r="V57" s="27"/>
      <c r="W57" s="27"/>
      <c r="X57" s="27"/>
      <c r="Y57" s="27"/>
      <c r="Z57" s="27"/>
      <c r="AB57" s="27"/>
      <c r="AC57" s="27"/>
      <c r="AD57" s="27"/>
      <c r="AE57" s="27"/>
      <c r="AF57" s="27"/>
      <c r="AH57" s="27"/>
      <c r="AI57" s="27"/>
      <c r="AJ57" s="27"/>
      <c r="AK57" s="27"/>
      <c r="AL57" s="27"/>
      <c r="AN57" s="27"/>
      <c r="AO57" s="27"/>
      <c r="AP57" s="27"/>
      <c r="AQ57" s="27"/>
      <c r="AR57" s="27"/>
      <c r="AS57" s="27"/>
      <c r="AT57" s="27"/>
      <c r="AU57" s="27"/>
      <c r="AV57" s="27"/>
      <c r="AW57" s="27"/>
      <c r="AX57" s="27"/>
      <c r="AY57" s="27"/>
      <c r="AZ57" s="27"/>
      <c r="BA57" s="27"/>
      <c r="BB57" s="27"/>
      <c r="BC57" s="27"/>
      <c r="BD57" s="27"/>
      <c r="BE57" s="27"/>
      <c r="BF57" s="27"/>
      <c r="BG57" s="27"/>
      <c r="BH57" s="27"/>
      <c r="BI57" s="27"/>
      <c r="BJ57" s="27"/>
      <c r="BK57" s="27"/>
      <c r="BL57" s="27"/>
      <c r="BM57" s="27"/>
      <c r="BN57" s="27"/>
      <c r="BO57" s="27"/>
      <c r="BP57" s="27"/>
      <c r="BQ57" s="27"/>
      <c r="BR57" s="27"/>
      <c r="BS57" s="27"/>
      <c r="BT57" s="27"/>
      <c r="BU57" s="27"/>
      <c r="BV57" s="27"/>
      <c r="BW57" s="27"/>
    </row>
    <row r="58" spans="2:75" x14ac:dyDescent="0.2">
      <c r="B58" s="27"/>
      <c r="D58" s="27"/>
      <c r="E58" s="27"/>
      <c r="F58" s="27"/>
      <c r="G58" s="27"/>
      <c r="H58" s="27"/>
      <c r="P58" s="27"/>
      <c r="Q58" s="27"/>
      <c r="R58" s="27"/>
      <c r="S58" s="27"/>
      <c r="T58" s="27"/>
      <c r="V58" s="27"/>
      <c r="W58" s="27"/>
      <c r="X58" s="27"/>
      <c r="Y58" s="27"/>
      <c r="Z58" s="27"/>
      <c r="AB58" s="27"/>
      <c r="AC58" s="27"/>
      <c r="AD58" s="27"/>
      <c r="AE58" s="27"/>
      <c r="AF58" s="27"/>
      <c r="AH58" s="27"/>
      <c r="AI58" s="27"/>
      <c r="AJ58" s="27"/>
      <c r="AK58" s="27"/>
      <c r="AL58" s="27"/>
      <c r="AN58" s="27"/>
      <c r="AO58" s="27"/>
      <c r="AP58" s="27"/>
      <c r="AQ58" s="27"/>
      <c r="AR58" s="27"/>
      <c r="AS58" s="27"/>
      <c r="AT58" s="27"/>
      <c r="AU58" s="27"/>
      <c r="AV58" s="27"/>
      <c r="AW58" s="27"/>
      <c r="AX58" s="27"/>
      <c r="AY58" s="27"/>
      <c r="AZ58" s="27"/>
      <c r="BA58" s="27"/>
      <c r="BB58" s="27"/>
      <c r="BC58" s="27"/>
      <c r="BD58" s="27"/>
      <c r="BE58" s="27"/>
      <c r="BF58" s="27"/>
      <c r="BG58" s="27"/>
      <c r="BH58" s="27"/>
      <c r="BI58" s="27"/>
      <c r="BJ58" s="27"/>
      <c r="BK58" s="27"/>
      <c r="BL58" s="27"/>
      <c r="BM58" s="27"/>
      <c r="BN58" s="27"/>
      <c r="BO58" s="27"/>
      <c r="BP58" s="27"/>
      <c r="BQ58" s="27"/>
      <c r="BR58" s="27"/>
      <c r="BS58" s="27"/>
      <c r="BT58" s="27"/>
      <c r="BU58" s="27"/>
      <c r="BV58" s="27"/>
      <c r="BW58" s="27"/>
    </row>
    <row r="59" spans="2:75" x14ac:dyDescent="0.2">
      <c r="B59" s="27"/>
      <c r="D59" s="27"/>
      <c r="E59" s="142"/>
      <c r="F59" s="27"/>
      <c r="G59" s="27"/>
      <c r="H59" s="27"/>
      <c r="P59" s="27"/>
      <c r="Q59" s="27"/>
      <c r="R59" s="27"/>
      <c r="S59" s="27"/>
      <c r="T59" s="27"/>
      <c r="V59" s="27"/>
      <c r="W59" s="27"/>
      <c r="X59" s="27"/>
      <c r="Y59" s="27"/>
      <c r="Z59" s="27"/>
      <c r="AB59" s="27"/>
      <c r="AC59" s="27"/>
      <c r="AD59" s="27"/>
      <c r="AE59" s="27"/>
      <c r="AF59" s="27"/>
      <c r="AH59" s="27"/>
      <c r="AI59" s="27"/>
      <c r="AJ59" s="27"/>
      <c r="AK59" s="27"/>
      <c r="AL59" s="27"/>
      <c r="AN59" s="27"/>
      <c r="AO59" s="27"/>
      <c r="AP59" s="27"/>
      <c r="AQ59" s="27"/>
      <c r="AR59" s="27"/>
      <c r="AS59" s="27"/>
      <c r="AT59" s="27"/>
      <c r="AU59" s="27"/>
      <c r="AV59" s="27"/>
      <c r="AW59" s="27"/>
      <c r="AX59" s="27"/>
      <c r="AY59" s="27"/>
      <c r="AZ59" s="27"/>
      <c r="BA59" s="27"/>
      <c r="BB59" s="27"/>
      <c r="BC59" s="27"/>
      <c r="BD59" s="27"/>
      <c r="BE59" s="27"/>
      <c r="BF59" s="27"/>
      <c r="BG59" s="27"/>
      <c r="BH59" s="27"/>
      <c r="BI59" s="27"/>
      <c r="BJ59" s="27"/>
      <c r="BK59" s="27"/>
      <c r="BL59" s="27"/>
      <c r="BM59" s="27"/>
      <c r="BN59" s="27"/>
      <c r="BO59" s="27"/>
      <c r="BP59" s="27"/>
      <c r="BQ59" s="27"/>
      <c r="BR59" s="27"/>
      <c r="BS59" s="27"/>
      <c r="BT59" s="27"/>
      <c r="BU59" s="27"/>
      <c r="BV59" s="27"/>
      <c r="BW59" s="27"/>
    </row>
    <row r="60" spans="2:75" x14ac:dyDescent="0.2">
      <c r="B60" s="27"/>
      <c r="D60" s="27"/>
      <c r="E60" s="27"/>
      <c r="F60" s="27"/>
      <c r="G60" s="27"/>
      <c r="H60" s="27"/>
      <c r="P60" s="27"/>
      <c r="Q60" s="27"/>
      <c r="R60" s="27"/>
      <c r="S60" s="27"/>
      <c r="T60" s="27"/>
      <c r="V60" s="27"/>
      <c r="W60" s="27"/>
      <c r="X60" s="27"/>
      <c r="Y60" s="27"/>
      <c r="Z60" s="27"/>
      <c r="AB60" s="27"/>
      <c r="AC60" s="27"/>
      <c r="AD60" s="27"/>
      <c r="AE60" s="27"/>
      <c r="AF60" s="27"/>
      <c r="AH60" s="27"/>
      <c r="AI60" s="27"/>
      <c r="AJ60" s="27"/>
      <c r="AK60" s="27"/>
      <c r="AL60" s="27"/>
      <c r="AN60" s="27"/>
      <c r="AO60" s="27"/>
      <c r="AP60" s="27"/>
      <c r="AQ60" s="27"/>
      <c r="AR60" s="27"/>
      <c r="AS60" s="27"/>
      <c r="AT60" s="27"/>
      <c r="AU60" s="27"/>
      <c r="AV60" s="27"/>
      <c r="AW60" s="27"/>
      <c r="AX60" s="27"/>
      <c r="AY60" s="27"/>
      <c r="AZ60" s="27"/>
      <c r="BA60" s="27"/>
      <c r="BB60" s="27"/>
      <c r="BC60" s="27"/>
      <c r="BD60" s="27"/>
      <c r="BE60" s="27"/>
      <c r="BF60" s="27"/>
      <c r="BG60" s="27"/>
      <c r="BH60" s="27"/>
      <c r="BI60" s="27"/>
      <c r="BJ60" s="27"/>
      <c r="BK60" s="27"/>
      <c r="BL60" s="27"/>
      <c r="BM60" s="27"/>
      <c r="BN60" s="27"/>
      <c r="BO60" s="27"/>
      <c r="BP60" s="27"/>
      <c r="BQ60" s="27"/>
      <c r="BR60" s="27"/>
      <c r="BS60" s="27"/>
      <c r="BT60" s="27"/>
      <c r="BU60" s="27"/>
      <c r="BV60" s="27"/>
      <c r="BW60" s="27"/>
    </row>
    <row r="61" spans="2:75" x14ac:dyDescent="0.2">
      <c r="B61" s="27"/>
      <c r="D61" s="27"/>
      <c r="E61" s="27"/>
      <c r="F61" s="27"/>
      <c r="G61" s="27"/>
      <c r="H61" s="27"/>
      <c r="P61" s="27"/>
      <c r="Q61" s="27"/>
      <c r="R61" s="27"/>
      <c r="S61" s="27"/>
      <c r="T61" s="27"/>
      <c r="V61" s="27"/>
      <c r="W61" s="27"/>
      <c r="X61" s="27"/>
      <c r="Y61" s="27"/>
      <c r="Z61" s="27"/>
      <c r="AB61" s="27"/>
      <c r="AC61" s="27"/>
      <c r="AD61" s="27"/>
      <c r="AE61" s="27"/>
      <c r="AF61" s="27"/>
      <c r="AH61" s="27"/>
      <c r="AI61" s="27"/>
      <c r="AJ61" s="27"/>
      <c r="AK61" s="27"/>
      <c r="AL61" s="27"/>
      <c r="AN61" s="27"/>
      <c r="AO61" s="27"/>
      <c r="AP61" s="27"/>
      <c r="AQ61" s="27"/>
      <c r="AR61" s="27"/>
      <c r="AS61" s="27"/>
      <c r="AT61" s="27"/>
      <c r="AU61" s="27"/>
      <c r="AV61" s="27"/>
      <c r="AW61" s="27"/>
      <c r="AX61" s="27"/>
      <c r="AY61" s="27"/>
      <c r="AZ61" s="27"/>
      <c r="BA61" s="27"/>
      <c r="BB61" s="27"/>
      <c r="BC61" s="27"/>
      <c r="BD61" s="27"/>
      <c r="BE61" s="27"/>
      <c r="BF61" s="27"/>
      <c r="BG61" s="27"/>
      <c r="BH61" s="27"/>
      <c r="BI61" s="27"/>
      <c r="BJ61" s="27"/>
      <c r="BK61" s="27"/>
      <c r="BL61" s="27"/>
      <c r="BM61" s="27"/>
      <c r="BN61" s="27"/>
      <c r="BO61" s="27"/>
      <c r="BP61" s="27"/>
      <c r="BQ61" s="27"/>
      <c r="BR61" s="27"/>
      <c r="BS61" s="27"/>
      <c r="BT61" s="27"/>
      <c r="BU61" s="27"/>
      <c r="BV61" s="27"/>
      <c r="BW61" s="27"/>
    </row>
    <row r="62" spans="2:75" x14ac:dyDescent="0.2">
      <c r="B62" s="27"/>
      <c r="D62" s="27"/>
      <c r="E62" s="27"/>
      <c r="F62" s="27"/>
      <c r="G62" s="27"/>
      <c r="H62" s="27"/>
      <c r="P62" s="27"/>
      <c r="Q62" s="27"/>
      <c r="R62" s="27"/>
      <c r="S62" s="27"/>
      <c r="T62" s="27"/>
      <c r="V62" s="27"/>
      <c r="W62" s="27"/>
      <c r="X62" s="27"/>
      <c r="Y62" s="27"/>
      <c r="Z62" s="27"/>
      <c r="AB62" s="27"/>
      <c r="AC62" s="27"/>
      <c r="AD62" s="27"/>
      <c r="AE62" s="27"/>
      <c r="AF62" s="27"/>
      <c r="AH62" s="27"/>
      <c r="AI62" s="27"/>
      <c r="AJ62" s="27"/>
      <c r="AK62" s="27"/>
      <c r="AL62" s="27"/>
      <c r="AN62" s="27"/>
      <c r="AO62" s="27"/>
      <c r="AP62" s="27"/>
      <c r="AQ62" s="27"/>
      <c r="AR62" s="27"/>
      <c r="AS62" s="27"/>
      <c r="AT62" s="27"/>
      <c r="AU62" s="27"/>
      <c r="AV62" s="27"/>
      <c r="AW62" s="27"/>
      <c r="AX62" s="27"/>
      <c r="AY62" s="27"/>
      <c r="AZ62" s="27"/>
      <c r="BA62" s="27"/>
      <c r="BB62" s="27"/>
      <c r="BC62" s="27"/>
      <c r="BD62" s="27"/>
      <c r="BE62" s="27"/>
      <c r="BF62" s="27"/>
      <c r="BG62" s="27"/>
      <c r="BH62" s="27"/>
      <c r="BI62" s="27"/>
      <c r="BJ62" s="27"/>
      <c r="BK62" s="27"/>
      <c r="BL62" s="27"/>
      <c r="BM62" s="27"/>
      <c r="BN62" s="27"/>
      <c r="BO62" s="27"/>
      <c r="BP62" s="27"/>
      <c r="BQ62" s="27"/>
      <c r="BR62" s="27"/>
      <c r="BS62" s="27"/>
      <c r="BT62" s="27"/>
      <c r="BU62" s="27"/>
      <c r="BV62" s="27"/>
      <c r="BW62" s="27"/>
    </row>
    <row r="63" spans="2:75" x14ac:dyDescent="0.2">
      <c r="B63" s="27"/>
      <c r="D63" s="27"/>
      <c r="E63" s="27"/>
      <c r="F63" s="27"/>
      <c r="G63" s="27"/>
      <c r="H63" s="27"/>
      <c r="P63" s="27"/>
      <c r="Q63" s="27"/>
      <c r="R63" s="27"/>
      <c r="S63" s="27"/>
      <c r="T63" s="27"/>
      <c r="V63" s="27"/>
      <c r="W63" s="27"/>
      <c r="X63" s="27"/>
      <c r="Y63" s="27"/>
      <c r="Z63" s="27"/>
      <c r="AB63" s="27"/>
      <c r="AC63" s="27"/>
      <c r="AD63" s="27"/>
      <c r="AE63" s="27"/>
      <c r="AF63" s="27"/>
      <c r="AH63" s="27"/>
      <c r="AI63" s="27"/>
      <c r="AJ63" s="27"/>
      <c r="AK63" s="27"/>
      <c r="AL63" s="27"/>
      <c r="AN63" s="27"/>
      <c r="AO63" s="27"/>
      <c r="AP63" s="27"/>
      <c r="AQ63" s="27"/>
      <c r="AR63" s="27"/>
      <c r="AS63" s="27"/>
      <c r="AT63" s="27"/>
      <c r="AU63" s="27"/>
      <c r="AV63" s="27"/>
      <c r="AW63" s="27"/>
      <c r="AX63" s="27"/>
      <c r="AY63" s="27"/>
      <c r="AZ63" s="27"/>
      <c r="BA63" s="27"/>
      <c r="BB63" s="27"/>
      <c r="BC63" s="27"/>
      <c r="BD63" s="27"/>
      <c r="BE63" s="27"/>
      <c r="BF63" s="27"/>
      <c r="BG63" s="27"/>
      <c r="BH63" s="27"/>
      <c r="BI63" s="27"/>
      <c r="BJ63" s="27"/>
      <c r="BK63" s="27"/>
      <c r="BL63" s="27"/>
      <c r="BM63" s="27"/>
      <c r="BN63" s="27"/>
      <c r="BO63" s="27"/>
      <c r="BP63" s="27"/>
      <c r="BQ63" s="27"/>
      <c r="BR63" s="27"/>
      <c r="BS63" s="27"/>
      <c r="BT63" s="27"/>
      <c r="BU63" s="27"/>
      <c r="BV63" s="27"/>
      <c r="BW63" s="27"/>
    </row>
    <row r="64" spans="2:75" x14ac:dyDescent="0.2">
      <c r="B64" s="27"/>
      <c r="D64" s="27"/>
      <c r="E64" s="27"/>
      <c r="F64" s="27"/>
      <c r="G64" s="27"/>
      <c r="H64" s="27"/>
      <c r="P64" s="27"/>
      <c r="Q64" s="27"/>
      <c r="R64" s="27"/>
      <c r="S64" s="27"/>
      <c r="T64" s="27"/>
      <c r="V64" s="27"/>
      <c r="W64" s="27"/>
      <c r="X64" s="27"/>
      <c r="Y64" s="27"/>
      <c r="Z64" s="27"/>
      <c r="AB64" s="27"/>
      <c r="AC64" s="27"/>
      <c r="AD64" s="27"/>
      <c r="AE64" s="27"/>
      <c r="AF64" s="27"/>
      <c r="AH64" s="27"/>
      <c r="AI64" s="27"/>
      <c r="AJ64" s="27"/>
      <c r="AK64" s="27"/>
      <c r="AL64" s="27"/>
      <c r="AN64" s="27"/>
      <c r="AO64" s="27"/>
      <c r="AP64" s="27"/>
      <c r="AQ64" s="27"/>
      <c r="AR64" s="27"/>
      <c r="AS64" s="27"/>
      <c r="AT64" s="27"/>
      <c r="AU64" s="27"/>
      <c r="AV64" s="27"/>
      <c r="AW64" s="27"/>
      <c r="AX64" s="27"/>
      <c r="AY64" s="27"/>
      <c r="AZ64" s="27"/>
      <c r="BA64" s="27"/>
      <c r="BB64" s="27"/>
      <c r="BC64" s="27"/>
      <c r="BD64" s="27"/>
      <c r="BE64" s="27"/>
      <c r="BF64" s="27"/>
      <c r="BG64" s="27"/>
      <c r="BH64" s="27"/>
      <c r="BI64" s="27"/>
      <c r="BJ64" s="27"/>
      <c r="BK64" s="27"/>
      <c r="BL64" s="27"/>
      <c r="BM64" s="27"/>
      <c r="BN64" s="27"/>
      <c r="BO64" s="27"/>
      <c r="BP64" s="27"/>
      <c r="BQ64" s="27"/>
      <c r="BR64" s="27"/>
      <c r="BS64" s="27"/>
      <c r="BT64" s="27"/>
      <c r="BU64" s="27"/>
      <c r="BV64" s="27"/>
      <c r="BW64" s="27"/>
    </row>
    <row r="65" spans="2:75" x14ac:dyDescent="0.2">
      <c r="B65" s="27"/>
      <c r="D65" s="27"/>
      <c r="E65" s="27"/>
      <c r="F65" s="27"/>
      <c r="G65" s="27"/>
      <c r="H65" s="27"/>
      <c r="P65" s="27"/>
      <c r="Q65" s="27"/>
      <c r="R65" s="27"/>
      <c r="S65" s="27"/>
      <c r="T65" s="27"/>
      <c r="V65" s="27"/>
      <c r="W65" s="27"/>
      <c r="X65" s="27"/>
      <c r="Y65" s="27"/>
      <c r="Z65" s="27"/>
      <c r="AB65" s="27"/>
      <c r="AC65" s="27"/>
      <c r="AD65" s="27"/>
      <c r="AE65" s="27"/>
      <c r="AF65" s="27"/>
      <c r="AH65" s="27"/>
      <c r="AI65" s="27"/>
      <c r="AJ65" s="27"/>
      <c r="AK65" s="27"/>
      <c r="AL65" s="27"/>
      <c r="AN65" s="27"/>
      <c r="AO65" s="27"/>
      <c r="AP65" s="27"/>
      <c r="AQ65" s="27"/>
      <c r="AR65" s="27"/>
      <c r="AS65" s="27"/>
      <c r="AT65" s="27"/>
      <c r="AU65" s="27"/>
      <c r="AV65" s="27"/>
      <c r="AW65" s="27"/>
      <c r="AX65" s="27"/>
      <c r="AY65" s="27"/>
      <c r="AZ65" s="27"/>
      <c r="BA65" s="27"/>
      <c r="BB65" s="27"/>
      <c r="BC65" s="27"/>
      <c r="BD65" s="27"/>
      <c r="BE65" s="27"/>
      <c r="BF65" s="27"/>
      <c r="BG65" s="27"/>
      <c r="BH65" s="27"/>
      <c r="BI65" s="27"/>
      <c r="BJ65" s="27"/>
      <c r="BK65" s="27"/>
      <c r="BL65" s="27"/>
      <c r="BM65" s="27"/>
      <c r="BN65" s="27"/>
      <c r="BO65" s="27"/>
      <c r="BP65" s="27"/>
      <c r="BQ65" s="27"/>
      <c r="BR65" s="27"/>
      <c r="BS65" s="27"/>
      <c r="BT65" s="27"/>
      <c r="BU65" s="27"/>
      <c r="BV65" s="27"/>
      <c r="BW65" s="27"/>
    </row>
    <row r="66" spans="2:75" x14ac:dyDescent="0.2">
      <c r="B66" s="27"/>
      <c r="D66" s="27"/>
      <c r="E66" s="27"/>
      <c r="F66" s="27"/>
      <c r="G66" s="27"/>
      <c r="H66" s="27"/>
      <c r="P66" s="27"/>
      <c r="Q66" s="27"/>
      <c r="R66" s="27"/>
      <c r="S66" s="27"/>
      <c r="T66" s="27"/>
      <c r="V66" s="27"/>
      <c r="W66" s="27"/>
      <c r="X66" s="27"/>
      <c r="Y66" s="27"/>
      <c r="Z66" s="27"/>
      <c r="AB66" s="27"/>
      <c r="AC66" s="27"/>
      <c r="AD66" s="27"/>
      <c r="AE66" s="27"/>
      <c r="AF66" s="27"/>
      <c r="AH66" s="27"/>
      <c r="AI66" s="27"/>
      <c r="AJ66" s="27"/>
      <c r="AK66" s="27"/>
      <c r="AL66" s="27"/>
      <c r="AN66" s="27"/>
      <c r="AO66" s="27"/>
      <c r="AP66" s="27"/>
      <c r="AQ66" s="27"/>
      <c r="AR66" s="27"/>
      <c r="AS66" s="27"/>
      <c r="AT66" s="27"/>
      <c r="AU66" s="27"/>
      <c r="AV66" s="27"/>
      <c r="AW66" s="27"/>
      <c r="AX66" s="27"/>
      <c r="AY66" s="27"/>
      <c r="AZ66" s="27"/>
      <c r="BA66" s="27"/>
      <c r="BB66" s="27"/>
      <c r="BC66" s="27"/>
      <c r="BD66" s="27"/>
      <c r="BE66" s="27"/>
      <c r="BF66" s="27"/>
      <c r="BG66" s="27"/>
      <c r="BH66" s="27"/>
      <c r="BI66" s="27"/>
      <c r="BJ66" s="27"/>
      <c r="BK66" s="27"/>
      <c r="BL66" s="27"/>
      <c r="BM66" s="27"/>
      <c r="BN66" s="27"/>
      <c r="BO66" s="27"/>
      <c r="BP66" s="27"/>
      <c r="BQ66" s="27"/>
      <c r="BR66" s="27"/>
      <c r="BS66" s="27"/>
      <c r="BT66" s="27"/>
      <c r="BU66" s="27"/>
      <c r="BV66" s="27"/>
      <c r="BW66" s="27"/>
    </row>
    <row r="67" spans="2:75" x14ac:dyDescent="0.2">
      <c r="B67" s="27"/>
      <c r="D67" s="27"/>
      <c r="E67" s="27"/>
      <c r="F67" s="27"/>
      <c r="G67" s="27"/>
      <c r="H67" s="27"/>
      <c r="P67" s="27"/>
      <c r="Q67" s="27"/>
      <c r="R67" s="27"/>
      <c r="S67" s="27"/>
      <c r="T67" s="27"/>
      <c r="V67" s="27"/>
      <c r="W67" s="27"/>
      <c r="X67" s="27"/>
      <c r="Y67" s="27"/>
      <c r="Z67" s="27"/>
      <c r="AB67" s="27"/>
      <c r="AC67" s="27"/>
      <c r="AD67" s="27"/>
      <c r="AE67" s="27"/>
      <c r="AF67" s="27"/>
      <c r="AH67" s="27"/>
      <c r="AI67" s="27"/>
      <c r="AJ67" s="27"/>
      <c r="AK67" s="27"/>
      <c r="AL67" s="27"/>
      <c r="AN67" s="27"/>
      <c r="AO67" s="27"/>
      <c r="AP67" s="27"/>
      <c r="AQ67" s="27"/>
      <c r="AR67" s="27"/>
      <c r="AS67" s="27"/>
      <c r="AT67" s="27"/>
      <c r="AU67" s="27"/>
      <c r="AV67" s="27"/>
      <c r="AW67" s="27"/>
      <c r="AX67" s="27"/>
      <c r="AY67" s="27"/>
      <c r="AZ67" s="27"/>
      <c r="BA67" s="27"/>
      <c r="BB67" s="27"/>
      <c r="BC67" s="27"/>
      <c r="BD67" s="27"/>
      <c r="BE67" s="27"/>
      <c r="BF67" s="27"/>
      <c r="BG67" s="27"/>
      <c r="BH67" s="27"/>
      <c r="BI67" s="27"/>
      <c r="BJ67" s="27"/>
      <c r="BK67" s="27"/>
      <c r="BL67" s="27"/>
      <c r="BM67" s="27"/>
      <c r="BN67" s="27"/>
      <c r="BO67" s="27"/>
      <c r="BP67" s="27"/>
      <c r="BQ67" s="27"/>
      <c r="BR67" s="27"/>
      <c r="BS67" s="27"/>
      <c r="BT67" s="27"/>
      <c r="BU67" s="27"/>
      <c r="BV67" s="27"/>
      <c r="BW67" s="27"/>
    </row>
    <row r="68" spans="2:75" x14ac:dyDescent="0.2">
      <c r="B68" s="27"/>
      <c r="D68" s="27"/>
      <c r="E68" s="27"/>
      <c r="F68" s="27"/>
      <c r="G68" s="27"/>
      <c r="H68" s="27"/>
      <c r="P68" s="27"/>
      <c r="Q68" s="27"/>
      <c r="R68" s="27"/>
      <c r="S68" s="27"/>
      <c r="T68" s="27"/>
      <c r="V68" s="27"/>
      <c r="W68" s="27"/>
      <c r="X68" s="27"/>
      <c r="Y68" s="27"/>
      <c r="Z68" s="27"/>
      <c r="AB68" s="27"/>
      <c r="AC68" s="27"/>
      <c r="AD68" s="27"/>
      <c r="AE68" s="27"/>
      <c r="AF68" s="27"/>
      <c r="AH68" s="27"/>
      <c r="AI68" s="27"/>
      <c r="AJ68" s="27"/>
      <c r="AK68" s="27"/>
      <c r="AL68" s="27"/>
      <c r="AN68" s="27"/>
      <c r="AO68" s="27"/>
      <c r="AP68" s="27"/>
      <c r="AQ68" s="27"/>
      <c r="AR68" s="27"/>
      <c r="AS68" s="27"/>
      <c r="AT68" s="27"/>
      <c r="AU68" s="27"/>
      <c r="AV68" s="27"/>
      <c r="AW68" s="27"/>
      <c r="AX68" s="27"/>
      <c r="AY68" s="27"/>
      <c r="AZ68" s="27"/>
      <c r="BA68" s="27"/>
      <c r="BB68" s="27"/>
      <c r="BC68" s="27"/>
      <c r="BD68" s="27"/>
      <c r="BE68" s="27"/>
      <c r="BF68" s="27"/>
      <c r="BG68" s="27"/>
      <c r="BH68" s="27"/>
      <c r="BI68" s="27"/>
      <c r="BJ68" s="27"/>
      <c r="BK68" s="27"/>
      <c r="BL68" s="27"/>
      <c r="BM68" s="27"/>
      <c r="BN68" s="27"/>
      <c r="BO68" s="27"/>
      <c r="BP68" s="27"/>
      <c r="BQ68" s="27"/>
      <c r="BR68" s="27"/>
      <c r="BS68" s="27"/>
      <c r="BT68" s="27"/>
      <c r="BU68" s="27"/>
      <c r="BV68" s="27"/>
      <c r="BW68" s="27"/>
    </row>
    <row r="69" spans="2:75" x14ac:dyDescent="0.2">
      <c r="B69" s="27"/>
      <c r="D69" s="27"/>
      <c r="E69" s="27"/>
      <c r="F69" s="27"/>
      <c r="G69" s="27"/>
      <c r="H69" s="27"/>
      <c r="P69" s="27"/>
      <c r="Q69" s="27"/>
      <c r="R69" s="27"/>
      <c r="S69" s="27"/>
      <c r="T69" s="27"/>
      <c r="V69" s="27"/>
      <c r="W69" s="27"/>
      <c r="X69" s="27"/>
      <c r="Y69" s="27"/>
      <c r="Z69" s="27"/>
      <c r="AB69" s="27"/>
      <c r="AC69" s="27"/>
      <c r="AD69" s="27"/>
      <c r="AE69" s="27"/>
      <c r="AF69" s="27"/>
      <c r="AH69" s="27"/>
      <c r="AI69" s="27"/>
      <c r="AJ69" s="27"/>
      <c r="AK69" s="27"/>
      <c r="AL69" s="27"/>
      <c r="AN69" s="27"/>
      <c r="AO69" s="27"/>
      <c r="AP69" s="27"/>
      <c r="AQ69" s="27"/>
      <c r="AR69" s="27"/>
      <c r="AS69" s="27"/>
      <c r="AT69" s="27"/>
      <c r="AU69" s="27"/>
      <c r="AV69" s="27"/>
      <c r="AW69" s="27"/>
      <c r="AX69" s="27"/>
      <c r="AY69" s="27"/>
      <c r="AZ69" s="27"/>
      <c r="BA69" s="27"/>
      <c r="BB69" s="27"/>
      <c r="BC69" s="27"/>
      <c r="BD69" s="27"/>
      <c r="BE69" s="27"/>
      <c r="BF69" s="27"/>
      <c r="BG69" s="27"/>
      <c r="BH69" s="27"/>
      <c r="BI69" s="27"/>
      <c r="BJ69" s="27"/>
      <c r="BK69" s="27"/>
      <c r="BL69" s="27"/>
      <c r="BM69" s="27"/>
      <c r="BN69" s="27"/>
      <c r="BO69" s="27"/>
      <c r="BP69" s="27"/>
      <c r="BQ69" s="27"/>
      <c r="BR69" s="27"/>
      <c r="BS69" s="27"/>
      <c r="BT69" s="27"/>
      <c r="BU69" s="27"/>
      <c r="BV69" s="27"/>
      <c r="BW69" s="27"/>
    </row>
    <row r="70" spans="2:75" x14ac:dyDescent="0.2">
      <c r="B70" s="27"/>
      <c r="D70" s="27"/>
      <c r="E70" s="27"/>
      <c r="F70" s="27"/>
      <c r="G70" s="27"/>
      <c r="H70" s="27"/>
      <c r="P70" s="27"/>
      <c r="Q70" s="27"/>
      <c r="R70" s="27"/>
      <c r="S70" s="27"/>
      <c r="T70" s="27"/>
      <c r="V70" s="27"/>
      <c r="W70" s="27"/>
      <c r="X70" s="27"/>
      <c r="Y70" s="27"/>
      <c r="Z70" s="27"/>
      <c r="AB70" s="27"/>
      <c r="AC70" s="27"/>
      <c r="AD70" s="27"/>
      <c r="AE70" s="27"/>
      <c r="AF70" s="27"/>
      <c r="AH70" s="27"/>
      <c r="AI70" s="27"/>
      <c r="AJ70" s="27"/>
      <c r="AK70" s="27"/>
      <c r="AL70" s="27"/>
      <c r="AN70" s="27"/>
      <c r="AO70" s="27"/>
      <c r="AP70" s="27"/>
      <c r="AQ70" s="27"/>
      <c r="AR70" s="27"/>
      <c r="AS70" s="27"/>
      <c r="AT70" s="27"/>
      <c r="AU70" s="27"/>
      <c r="AV70" s="27"/>
      <c r="AW70" s="27"/>
      <c r="AX70" s="27"/>
      <c r="AY70" s="27"/>
      <c r="AZ70" s="27"/>
      <c r="BA70" s="27"/>
      <c r="BB70" s="27"/>
      <c r="BC70" s="27"/>
      <c r="BD70" s="27"/>
      <c r="BE70" s="27"/>
      <c r="BF70" s="27"/>
      <c r="BG70" s="27"/>
      <c r="BH70" s="27"/>
      <c r="BI70" s="27"/>
      <c r="BJ70" s="27"/>
      <c r="BK70" s="27"/>
      <c r="BL70" s="27"/>
      <c r="BM70" s="27"/>
      <c r="BN70" s="27"/>
      <c r="BO70" s="27"/>
      <c r="BP70" s="27"/>
      <c r="BQ70" s="27"/>
      <c r="BR70" s="27"/>
      <c r="BS70" s="27"/>
      <c r="BT70" s="27"/>
      <c r="BU70" s="27"/>
      <c r="BV70" s="27"/>
      <c r="BW70" s="27"/>
    </row>
    <row r="71" spans="2:75" x14ac:dyDescent="0.2">
      <c r="B71" s="27"/>
      <c r="D71" s="27"/>
      <c r="E71" s="27"/>
      <c r="F71" s="27"/>
      <c r="G71" s="27"/>
      <c r="H71" s="27"/>
      <c r="P71" s="27"/>
      <c r="Q71" s="27"/>
      <c r="R71" s="27"/>
      <c r="S71" s="27"/>
      <c r="T71" s="27"/>
      <c r="V71" s="27"/>
      <c r="W71" s="27"/>
      <c r="X71" s="27"/>
      <c r="Y71" s="27"/>
      <c r="Z71" s="27"/>
      <c r="AB71" s="27"/>
      <c r="AC71" s="27"/>
      <c r="AD71" s="27"/>
      <c r="AE71" s="27"/>
      <c r="AF71" s="27"/>
      <c r="AH71" s="27"/>
      <c r="AI71" s="27"/>
      <c r="AJ71" s="27"/>
      <c r="AK71" s="27"/>
      <c r="AL71" s="27"/>
      <c r="AN71" s="27"/>
      <c r="AO71" s="27"/>
      <c r="AP71" s="27"/>
      <c r="AQ71" s="27"/>
      <c r="AR71" s="27"/>
      <c r="AS71" s="27"/>
      <c r="AT71" s="27"/>
      <c r="AU71" s="27"/>
      <c r="AV71" s="27"/>
      <c r="AW71" s="27"/>
      <c r="AX71" s="27"/>
      <c r="AY71" s="27"/>
      <c r="AZ71" s="27"/>
      <c r="BA71" s="27"/>
      <c r="BB71" s="27"/>
      <c r="BC71" s="27"/>
      <c r="BD71" s="27"/>
      <c r="BE71" s="27"/>
      <c r="BF71" s="27"/>
      <c r="BG71" s="27"/>
      <c r="BH71" s="27"/>
      <c r="BI71" s="27"/>
      <c r="BJ71" s="27"/>
      <c r="BK71" s="27"/>
      <c r="BL71" s="27"/>
      <c r="BM71" s="27"/>
      <c r="BN71" s="27"/>
      <c r="BO71" s="27"/>
      <c r="BP71" s="27"/>
      <c r="BQ71" s="27"/>
      <c r="BR71" s="27"/>
      <c r="BS71" s="27"/>
      <c r="BT71" s="27"/>
      <c r="BU71" s="27"/>
      <c r="BV71" s="27"/>
      <c r="BW71" s="27"/>
    </row>
    <row r="72" spans="2:75" x14ac:dyDescent="0.2">
      <c r="B72" s="27"/>
      <c r="D72" s="27"/>
      <c r="E72" s="27"/>
      <c r="F72" s="27"/>
      <c r="G72" s="27"/>
      <c r="H72" s="27"/>
      <c r="P72" s="27"/>
      <c r="Q72" s="27"/>
      <c r="R72" s="27"/>
      <c r="S72" s="27"/>
      <c r="T72" s="27"/>
      <c r="V72" s="27"/>
      <c r="W72" s="27"/>
      <c r="X72" s="27"/>
      <c r="Y72" s="27"/>
      <c r="Z72" s="27"/>
      <c r="AB72" s="27"/>
      <c r="AC72" s="27"/>
      <c r="AD72" s="27"/>
      <c r="AE72" s="27"/>
      <c r="AF72" s="27"/>
      <c r="AH72" s="27"/>
      <c r="AI72" s="27"/>
      <c r="AJ72" s="27"/>
      <c r="AK72" s="27"/>
      <c r="AL72" s="27"/>
      <c r="AN72" s="27"/>
      <c r="AO72" s="27"/>
      <c r="AP72" s="27"/>
      <c r="AQ72" s="27"/>
      <c r="AR72" s="27"/>
      <c r="AS72" s="27"/>
      <c r="AT72" s="27"/>
      <c r="AU72" s="27"/>
      <c r="AV72" s="27"/>
      <c r="AW72" s="27"/>
      <c r="AX72" s="27"/>
      <c r="AY72" s="27"/>
      <c r="AZ72" s="27"/>
      <c r="BA72" s="27"/>
      <c r="BB72" s="27"/>
      <c r="BC72" s="27"/>
      <c r="BD72" s="27"/>
      <c r="BE72" s="27"/>
      <c r="BF72" s="27"/>
      <c r="BG72" s="27"/>
      <c r="BH72" s="27"/>
      <c r="BI72" s="27"/>
      <c r="BJ72" s="27"/>
      <c r="BK72" s="27"/>
      <c r="BL72" s="27"/>
      <c r="BM72" s="27"/>
      <c r="BN72" s="27"/>
      <c r="BO72" s="27"/>
      <c r="BP72" s="27"/>
      <c r="BQ72" s="27"/>
      <c r="BR72" s="27"/>
      <c r="BS72" s="27"/>
      <c r="BT72" s="27"/>
      <c r="BU72" s="27"/>
      <c r="BV72" s="27"/>
      <c r="BW72" s="27"/>
    </row>
    <row r="73" spans="2:75" x14ac:dyDescent="0.2">
      <c r="B73" s="27"/>
      <c r="D73" s="27"/>
      <c r="E73" s="27"/>
      <c r="F73" s="27"/>
      <c r="G73" s="27"/>
      <c r="H73" s="27"/>
      <c r="P73" s="27"/>
      <c r="Q73" s="27"/>
      <c r="R73" s="27"/>
      <c r="S73" s="27"/>
      <c r="T73" s="27"/>
      <c r="V73" s="27"/>
      <c r="W73" s="27"/>
      <c r="X73" s="27"/>
      <c r="Y73" s="27"/>
      <c r="Z73" s="27"/>
      <c r="AB73" s="27"/>
      <c r="AC73" s="27"/>
      <c r="AD73" s="27"/>
      <c r="AE73" s="27"/>
      <c r="AF73" s="27"/>
      <c r="AH73" s="27"/>
      <c r="AI73" s="27"/>
      <c r="AJ73" s="27"/>
      <c r="AK73" s="27"/>
      <c r="AL73" s="27"/>
      <c r="AN73" s="27"/>
      <c r="AO73" s="27"/>
      <c r="AP73" s="27"/>
      <c r="AQ73" s="27"/>
      <c r="AR73" s="27"/>
      <c r="AS73" s="27"/>
      <c r="AT73" s="27"/>
      <c r="AU73" s="27"/>
      <c r="AV73" s="27"/>
      <c r="AW73" s="27"/>
      <c r="AX73" s="27"/>
      <c r="AY73" s="27"/>
      <c r="AZ73" s="27"/>
      <c r="BA73" s="27"/>
      <c r="BB73" s="27"/>
      <c r="BC73" s="27"/>
      <c r="BD73" s="27"/>
      <c r="BE73" s="27"/>
      <c r="BF73" s="27"/>
      <c r="BG73" s="27"/>
      <c r="BH73" s="27"/>
      <c r="BI73" s="27"/>
      <c r="BJ73" s="27"/>
      <c r="BK73" s="27"/>
      <c r="BL73" s="27"/>
      <c r="BM73" s="27"/>
      <c r="BN73" s="27"/>
      <c r="BO73" s="27"/>
      <c r="BP73" s="27"/>
      <c r="BQ73" s="27"/>
      <c r="BR73" s="27"/>
      <c r="BS73" s="27"/>
      <c r="BT73" s="27"/>
      <c r="BU73" s="27"/>
      <c r="BV73" s="27"/>
      <c r="BW73" s="27"/>
    </row>
    <row r="74" spans="2:75" x14ac:dyDescent="0.2">
      <c r="B74" s="27"/>
      <c r="D74" s="27"/>
      <c r="E74" s="27"/>
      <c r="F74" s="27"/>
      <c r="G74" s="27"/>
      <c r="H74" s="27"/>
      <c r="P74" s="27"/>
      <c r="Q74" s="27"/>
      <c r="R74" s="27"/>
      <c r="S74" s="27"/>
      <c r="T74" s="27"/>
      <c r="V74" s="27"/>
      <c r="W74" s="27"/>
      <c r="X74" s="27"/>
      <c r="Y74" s="27"/>
      <c r="Z74" s="27"/>
      <c r="AB74" s="27"/>
      <c r="AC74" s="27"/>
      <c r="AD74" s="27"/>
      <c r="AE74" s="27"/>
      <c r="AF74" s="27"/>
      <c r="AH74" s="27"/>
      <c r="AI74" s="27"/>
      <c r="AJ74" s="27"/>
      <c r="AK74" s="27"/>
      <c r="AL74" s="27"/>
      <c r="AN74" s="27"/>
      <c r="AO74" s="27"/>
      <c r="AP74" s="27"/>
      <c r="AQ74" s="27"/>
      <c r="AR74" s="27"/>
      <c r="AS74" s="27"/>
      <c r="AT74" s="27"/>
      <c r="AU74" s="27"/>
      <c r="AV74" s="27"/>
      <c r="AW74" s="27"/>
      <c r="AX74" s="27"/>
      <c r="AY74" s="27"/>
      <c r="AZ74" s="27"/>
      <c r="BA74" s="27"/>
      <c r="BB74" s="27"/>
      <c r="BC74" s="27"/>
      <c r="BD74" s="27"/>
      <c r="BE74" s="27"/>
      <c r="BF74" s="27"/>
      <c r="BG74" s="27"/>
      <c r="BH74" s="27"/>
      <c r="BI74" s="27"/>
      <c r="BJ74" s="27"/>
      <c r="BK74" s="27"/>
      <c r="BL74" s="27"/>
      <c r="BM74" s="27"/>
      <c r="BN74" s="27"/>
      <c r="BO74" s="27"/>
      <c r="BP74" s="27"/>
      <c r="BQ74" s="27"/>
      <c r="BR74" s="27"/>
      <c r="BS74" s="27"/>
      <c r="BT74" s="27"/>
      <c r="BU74" s="27"/>
      <c r="BV74" s="27"/>
      <c r="BW74" s="27"/>
    </row>
    <row r="75" spans="2:75" x14ac:dyDescent="0.2">
      <c r="B75" s="27"/>
      <c r="D75" s="27"/>
      <c r="E75" s="27"/>
      <c r="F75" s="27"/>
      <c r="G75" s="27"/>
      <c r="H75" s="27"/>
      <c r="P75" s="27"/>
      <c r="Q75" s="27"/>
      <c r="R75" s="27"/>
      <c r="S75" s="27"/>
      <c r="T75" s="27"/>
      <c r="V75" s="27"/>
      <c r="W75" s="27"/>
      <c r="X75" s="27"/>
      <c r="Y75" s="27"/>
      <c r="Z75" s="27"/>
      <c r="AB75" s="27"/>
      <c r="AC75" s="27"/>
      <c r="AD75" s="27"/>
      <c r="AE75" s="27"/>
      <c r="AF75" s="27"/>
      <c r="AH75" s="27"/>
      <c r="AI75" s="27"/>
      <c r="AJ75" s="27"/>
      <c r="AK75" s="27"/>
      <c r="AL75" s="27"/>
      <c r="AN75" s="27"/>
      <c r="AO75" s="27"/>
      <c r="AP75" s="27"/>
      <c r="AQ75" s="27"/>
      <c r="AR75" s="27"/>
      <c r="AS75" s="27"/>
      <c r="AT75" s="27"/>
      <c r="AU75" s="27"/>
      <c r="AV75" s="27"/>
      <c r="AW75" s="27"/>
      <c r="AX75" s="27"/>
      <c r="AY75" s="27"/>
      <c r="AZ75" s="27"/>
      <c r="BA75" s="27"/>
      <c r="BB75" s="27"/>
      <c r="BC75" s="27"/>
      <c r="BD75" s="27"/>
      <c r="BE75" s="27"/>
      <c r="BF75" s="27"/>
      <c r="BG75" s="27"/>
      <c r="BH75" s="27"/>
      <c r="BI75" s="27"/>
      <c r="BJ75" s="27"/>
      <c r="BK75" s="27"/>
      <c r="BL75" s="27"/>
      <c r="BM75" s="27"/>
      <c r="BN75" s="27"/>
      <c r="BO75" s="27"/>
      <c r="BP75" s="27"/>
      <c r="BQ75" s="27"/>
      <c r="BR75" s="27"/>
      <c r="BS75" s="27"/>
      <c r="BT75" s="27"/>
      <c r="BU75" s="27"/>
      <c r="BV75" s="27"/>
      <c r="BW75" s="27"/>
    </row>
    <row r="76" spans="2:75" x14ac:dyDescent="0.2">
      <c r="B76" s="27"/>
      <c r="D76" s="27"/>
      <c r="E76" s="27"/>
      <c r="F76" s="27"/>
      <c r="G76" s="27"/>
      <c r="H76" s="27"/>
      <c r="P76" s="27"/>
      <c r="Q76" s="27"/>
      <c r="R76" s="27"/>
      <c r="S76" s="27"/>
      <c r="T76" s="27"/>
      <c r="V76" s="27"/>
      <c r="W76" s="27"/>
      <c r="X76" s="27"/>
      <c r="Y76" s="27"/>
      <c r="Z76" s="27"/>
      <c r="AB76" s="27"/>
      <c r="AC76" s="27"/>
      <c r="AD76" s="27"/>
      <c r="AE76" s="27"/>
      <c r="AF76" s="27"/>
      <c r="AH76" s="27"/>
      <c r="AI76" s="27"/>
      <c r="AJ76" s="27"/>
      <c r="AK76" s="27"/>
      <c r="AL76" s="27"/>
      <c r="AN76" s="27"/>
      <c r="AO76" s="27"/>
      <c r="AP76" s="27"/>
      <c r="AQ76" s="27"/>
      <c r="AR76" s="27"/>
      <c r="AS76" s="27"/>
      <c r="AT76" s="27"/>
      <c r="AU76" s="27"/>
      <c r="AV76" s="27"/>
      <c r="AW76" s="27"/>
      <c r="AX76" s="27"/>
      <c r="AY76" s="27"/>
      <c r="AZ76" s="27"/>
      <c r="BA76" s="27"/>
      <c r="BB76" s="27"/>
      <c r="BC76" s="27"/>
      <c r="BD76" s="27"/>
      <c r="BE76" s="27"/>
      <c r="BF76" s="27"/>
      <c r="BG76" s="27"/>
      <c r="BH76" s="27"/>
      <c r="BI76" s="27"/>
      <c r="BJ76" s="27"/>
      <c r="BK76" s="27"/>
      <c r="BL76" s="27"/>
      <c r="BM76" s="27"/>
      <c r="BN76" s="27"/>
      <c r="BO76" s="27"/>
      <c r="BP76" s="27"/>
      <c r="BQ76" s="27"/>
      <c r="BR76" s="27"/>
      <c r="BS76" s="27"/>
      <c r="BT76" s="27"/>
      <c r="BU76" s="27"/>
      <c r="BV76" s="27"/>
      <c r="BW76" s="27"/>
    </row>
    <row r="77" spans="2:75" x14ac:dyDescent="0.2">
      <c r="B77" s="27"/>
      <c r="D77" s="27"/>
      <c r="E77" s="27"/>
      <c r="F77" s="27"/>
      <c r="G77" s="27"/>
      <c r="H77" s="27"/>
      <c r="P77" s="27"/>
      <c r="Q77" s="27"/>
      <c r="R77" s="27"/>
      <c r="S77" s="27"/>
      <c r="T77" s="27"/>
      <c r="V77" s="27"/>
      <c r="W77" s="27"/>
      <c r="X77" s="27"/>
      <c r="Y77" s="27"/>
      <c r="Z77" s="27"/>
      <c r="AB77" s="27"/>
      <c r="AC77" s="27"/>
      <c r="AD77" s="27"/>
      <c r="AE77" s="27"/>
      <c r="AF77" s="27"/>
      <c r="AH77" s="27"/>
      <c r="AI77" s="27"/>
      <c r="AJ77" s="27"/>
      <c r="AK77" s="27"/>
      <c r="AL77" s="27"/>
      <c r="AN77" s="27"/>
      <c r="AO77" s="27"/>
      <c r="AP77" s="27"/>
      <c r="AQ77" s="27"/>
      <c r="AR77" s="27"/>
      <c r="AS77" s="27"/>
      <c r="AT77" s="27"/>
      <c r="AU77" s="27"/>
      <c r="AV77" s="27"/>
      <c r="AW77" s="27"/>
      <c r="AX77" s="27"/>
      <c r="AY77" s="27"/>
      <c r="AZ77" s="27"/>
      <c r="BA77" s="27"/>
      <c r="BB77" s="27"/>
      <c r="BC77" s="27"/>
      <c r="BD77" s="27"/>
      <c r="BE77" s="27"/>
      <c r="BF77" s="27"/>
      <c r="BG77" s="27"/>
      <c r="BH77" s="27"/>
      <c r="BI77" s="27"/>
      <c r="BJ77" s="27"/>
      <c r="BK77" s="27"/>
      <c r="BL77" s="27"/>
      <c r="BM77" s="27"/>
      <c r="BN77" s="27"/>
      <c r="BO77" s="27"/>
      <c r="BP77" s="27"/>
      <c r="BQ77" s="27"/>
      <c r="BR77" s="27"/>
      <c r="BS77" s="27"/>
      <c r="BT77" s="27"/>
      <c r="BU77" s="27"/>
      <c r="BV77" s="27"/>
      <c r="BW77" s="27"/>
    </row>
    <row r="78" spans="2:75" x14ac:dyDescent="0.2">
      <c r="B78" s="27"/>
      <c r="D78" s="27"/>
      <c r="E78" s="27"/>
      <c r="F78" s="27"/>
      <c r="G78" s="27"/>
      <c r="H78" s="27"/>
      <c r="P78" s="27"/>
      <c r="Q78" s="27"/>
      <c r="R78" s="27"/>
      <c r="S78" s="27"/>
      <c r="T78" s="27"/>
      <c r="V78" s="27"/>
      <c r="W78" s="27"/>
      <c r="X78" s="27"/>
      <c r="Y78" s="27"/>
      <c r="Z78" s="27"/>
      <c r="AB78" s="27"/>
      <c r="AC78" s="27"/>
      <c r="AD78" s="27"/>
      <c r="AE78" s="27"/>
      <c r="AF78" s="27"/>
      <c r="AH78" s="27"/>
      <c r="AI78" s="27"/>
      <c r="AJ78" s="27"/>
      <c r="AK78" s="27"/>
      <c r="AL78" s="27"/>
      <c r="AN78" s="27"/>
      <c r="AO78" s="27"/>
      <c r="AP78" s="27"/>
      <c r="AQ78" s="27"/>
      <c r="AR78" s="27"/>
      <c r="AS78" s="27"/>
      <c r="AT78" s="27"/>
      <c r="AU78" s="27"/>
      <c r="AV78" s="27"/>
      <c r="AW78" s="27"/>
      <c r="AX78" s="27"/>
      <c r="AY78" s="27"/>
      <c r="AZ78" s="27"/>
      <c r="BA78" s="27"/>
      <c r="BB78" s="27"/>
      <c r="BC78" s="27"/>
      <c r="BD78" s="27"/>
      <c r="BE78" s="27"/>
      <c r="BF78" s="27"/>
      <c r="BG78" s="27"/>
      <c r="BH78" s="27"/>
      <c r="BI78" s="27"/>
      <c r="BJ78" s="27"/>
      <c r="BK78" s="27"/>
      <c r="BL78" s="27"/>
      <c r="BM78" s="27"/>
      <c r="BN78" s="27"/>
      <c r="BO78" s="27"/>
      <c r="BP78" s="27"/>
      <c r="BQ78" s="27"/>
      <c r="BR78" s="27"/>
      <c r="BS78" s="27"/>
      <c r="BT78" s="27"/>
      <c r="BU78" s="27"/>
      <c r="BV78" s="27"/>
      <c r="BW78" s="27"/>
    </row>
    <row r="79" spans="2:75" x14ac:dyDescent="0.2">
      <c r="B79" s="27"/>
      <c r="D79" s="27"/>
      <c r="E79" s="27"/>
      <c r="F79" s="27"/>
      <c r="G79" s="27"/>
      <c r="H79" s="27"/>
      <c r="P79" s="27"/>
      <c r="Q79" s="27"/>
      <c r="R79" s="27"/>
      <c r="S79" s="27"/>
      <c r="T79" s="27"/>
      <c r="V79" s="27"/>
      <c r="W79" s="27"/>
      <c r="X79" s="27"/>
      <c r="Y79" s="27"/>
      <c r="Z79" s="27"/>
      <c r="AB79" s="27"/>
      <c r="AC79" s="27"/>
      <c r="AD79" s="27"/>
      <c r="AE79" s="27"/>
      <c r="AF79" s="27"/>
      <c r="AH79" s="27"/>
      <c r="AI79" s="27"/>
      <c r="AJ79" s="27"/>
      <c r="AK79" s="27"/>
      <c r="AL79" s="27"/>
      <c r="AN79" s="27"/>
      <c r="AO79" s="27"/>
      <c r="AP79" s="27"/>
      <c r="AQ79" s="27"/>
      <c r="AR79" s="27"/>
      <c r="AS79" s="27"/>
      <c r="AT79" s="27"/>
      <c r="AU79" s="27"/>
      <c r="AV79" s="27"/>
      <c r="AW79" s="27"/>
      <c r="AX79" s="27"/>
      <c r="AY79" s="27"/>
      <c r="AZ79" s="27"/>
      <c r="BA79" s="27"/>
      <c r="BB79" s="27"/>
      <c r="BC79" s="27"/>
      <c r="BD79" s="27"/>
      <c r="BE79" s="27"/>
      <c r="BF79" s="27"/>
      <c r="BG79" s="27"/>
      <c r="BH79" s="27"/>
      <c r="BI79" s="27"/>
      <c r="BJ79" s="27"/>
      <c r="BK79" s="27"/>
      <c r="BL79" s="27"/>
      <c r="BM79" s="27"/>
      <c r="BN79" s="27"/>
      <c r="BO79" s="27"/>
      <c r="BP79" s="27"/>
      <c r="BQ79" s="27"/>
      <c r="BR79" s="27"/>
      <c r="BS79" s="27"/>
      <c r="BT79" s="27"/>
      <c r="BU79" s="27"/>
      <c r="BV79" s="27"/>
      <c r="BW79" s="27"/>
    </row>
    <row r="80" spans="2:75" x14ac:dyDescent="0.2">
      <c r="B80" s="27"/>
      <c r="D80" s="27"/>
      <c r="E80" s="27"/>
      <c r="F80" s="27"/>
      <c r="G80" s="27"/>
      <c r="H80" s="27"/>
      <c r="P80" s="27"/>
      <c r="Q80" s="27"/>
      <c r="R80" s="27"/>
      <c r="S80" s="27"/>
      <c r="T80" s="27"/>
      <c r="V80" s="27"/>
      <c r="W80" s="27"/>
      <c r="X80" s="27"/>
      <c r="Y80" s="27"/>
      <c r="Z80" s="27"/>
      <c r="AB80" s="27"/>
      <c r="AC80" s="27"/>
      <c r="AD80" s="27"/>
      <c r="AE80" s="27"/>
      <c r="AF80" s="27"/>
      <c r="AH80" s="27"/>
      <c r="AI80" s="27"/>
      <c r="AJ80" s="27"/>
      <c r="AK80" s="27"/>
      <c r="AL80" s="27"/>
      <c r="AN80" s="27"/>
      <c r="AO80" s="27"/>
      <c r="AP80" s="27"/>
      <c r="AQ80" s="27"/>
      <c r="AR80" s="27"/>
      <c r="AS80" s="27"/>
      <c r="AT80" s="27"/>
      <c r="AU80" s="27"/>
      <c r="AV80" s="27"/>
      <c r="AW80" s="27"/>
      <c r="AX80" s="27"/>
      <c r="AY80" s="27"/>
      <c r="AZ80" s="27"/>
      <c r="BA80" s="27"/>
      <c r="BB80" s="27"/>
      <c r="BC80" s="27"/>
      <c r="BD80" s="27"/>
      <c r="BE80" s="27"/>
      <c r="BF80" s="27"/>
      <c r="BG80" s="27"/>
      <c r="BH80" s="27"/>
      <c r="BI80" s="27"/>
      <c r="BJ80" s="27"/>
      <c r="BK80" s="27"/>
      <c r="BL80" s="27"/>
      <c r="BM80" s="27"/>
      <c r="BN80" s="27"/>
      <c r="BO80" s="27"/>
      <c r="BP80" s="27"/>
      <c r="BQ80" s="27"/>
      <c r="BR80" s="27"/>
      <c r="BS80" s="27"/>
      <c r="BT80" s="27"/>
      <c r="BU80" s="27"/>
      <c r="BV80" s="27"/>
      <c r="BW80" s="27"/>
    </row>
    <row r="81" spans="2:75" x14ac:dyDescent="0.2">
      <c r="B81" s="27"/>
      <c r="D81" s="27"/>
      <c r="E81" s="27"/>
      <c r="F81" s="27"/>
      <c r="G81" s="27"/>
      <c r="H81" s="27"/>
      <c r="P81" s="27"/>
      <c r="Q81" s="27"/>
      <c r="R81" s="27"/>
      <c r="S81" s="27"/>
      <c r="T81" s="27"/>
      <c r="V81" s="27"/>
      <c r="W81" s="27"/>
      <c r="X81" s="27"/>
      <c r="Y81" s="27"/>
      <c r="Z81" s="27"/>
      <c r="AB81" s="27"/>
      <c r="AC81" s="27"/>
      <c r="AD81" s="27"/>
      <c r="AE81" s="27"/>
      <c r="AF81" s="27"/>
      <c r="AH81" s="27"/>
      <c r="AI81" s="27"/>
      <c r="AJ81" s="27"/>
      <c r="AK81" s="27"/>
      <c r="AL81" s="27"/>
      <c r="AN81" s="27"/>
      <c r="AO81" s="27"/>
      <c r="AP81" s="27"/>
      <c r="AQ81" s="27"/>
      <c r="AR81" s="27"/>
      <c r="AS81" s="27"/>
      <c r="AT81" s="27"/>
      <c r="AU81" s="27"/>
      <c r="AV81" s="27"/>
      <c r="AW81" s="27"/>
      <c r="AX81" s="27"/>
      <c r="AY81" s="27"/>
      <c r="AZ81" s="27"/>
      <c r="BA81" s="27"/>
      <c r="BB81" s="27"/>
      <c r="BC81" s="27"/>
      <c r="BD81" s="27"/>
      <c r="BE81" s="27"/>
      <c r="BF81" s="27"/>
      <c r="BG81" s="27"/>
      <c r="BH81" s="27"/>
      <c r="BI81" s="27"/>
      <c r="BJ81" s="27"/>
      <c r="BK81" s="27"/>
      <c r="BL81" s="27"/>
      <c r="BM81" s="27"/>
      <c r="BN81" s="27"/>
      <c r="BO81" s="27"/>
      <c r="BP81" s="27"/>
      <c r="BQ81" s="27"/>
      <c r="BR81" s="27"/>
      <c r="BS81" s="27"/>
      <c r="BT81" s="27"/>
      <c r="BU81" s="27"/>
      <c r="BV81" s="27"/>
      <c r="BW81" s="27"/>
    </row>
    <row r="82" spans="2:75" x14ac:dyDescent="0.2">
      <c r="B82" s="27"/>
      <c r="D82" s="27"/>
      <c r="E82" s="27"/>
      <c r="F82" s="27"/>
      <c r="G82" s="27"/>
      <c r="H82" s="27"/>
      <c r="P82" s="27"/>
      <c r="Q82" s="27"/>
      <c r="R82" s="27"/>
      <c r="S82" s="27"/>
      <c r="T82" s="27"/>
      <c r="V82" s="27"/>
      <c r="W82" s="27"/>
      <c r="X82" s="27"/>
      <c r="Y82" s="27"/>
      <c r="Z82" s="27"/>
      <c r="AB82" s="27"/>
      <c r="AC82" s="27"/>
      <c r="AD82" s="27"/>
      <c r="AE82" s="27"/>
      <c r="AF82" s="27"/>
      <c r="AH82" s="27"/>
      <c r="AI82" s="27"/>
      <c r="AJ82" s="27"/>
      <c r="AK82" s="27"/>
      <c r="AL82" s="27"/>
      <c r="AN82" s="27"/>
      <c r="AO82" s="27"/>
      <c r="AP82" s="27"/>
      <c r="AQ82" s="27"/>
      <c r="AR82" s="27"/>
      <c r="AS82" s="27"/>
      <c r="AT82" s="27"/>
      <c r="AU82" s="27"/>
      <c r="AV82" s="27"/>
      <c r="AW82" s="27"/>
      <c r="AX82" s="27"/>
      <c r="AY82" s="27"/>
      <c r="AZ82" s="27"/>
      <c r="BA82" s="27"/>
      <c r="BB82" s="27"/>
      <c r="BC82" s="27"/>
      <c r="BD82" s="27"/>
      <c r="BE82" s="27"/>
      <c r="BF82" s="27"/>
      <c r="BG82" s="27"/>
      <c r="BH82" s="27"/>
      <c r="BI82" s="27"/>
      <c r="BJ82" s="27"/>
      <c r="BK82" s="27"/>
      <c r="BL82" s="27"/>
      <c r="BM82" s="27"/>
      <c r="BN82" s="27"/>
      <c r="BO82" s="27"/>
      <c r="BP82" s="27"/>
      <c r="BQ82" s="27"/>
      <c r="BR82" s="27"/>
      <c r="BS82" s="27"/>
      <c r="BT82" s="27"/>
      <c r="BU82" s="27"/>
      <c r="BV82" s="27"/>
      <c r="BW82" s="27"/>
    </row>
    <row r="83" spans="2:75" x14ac:dyDescent="0.2">
      <c r="B83" s="27"/>
      <c r="D83" s="27"/>
      <c r="E83" s="27"/>
      <c r="F83" s="27"/>
      <c r="G83" s="27"/>
      <c r="H83" s="27"/>
      <c r="P83" s="27"/>
      <c r="Q83" s="27"/>
      <c r="R83" s="27"/>
      <c r="S83" s="27"/>
      <c r="T83" s="27"/>
      <c r="V83" s="27"/>
      <c r="W83" s="27"/>
      <c r="X83" s="27"/>
      <c r="Y83" s="27"/>
      <c r="Z83" s="27"/>
      <c r="AB83" s="27"/>
      <c r="AC83" s="27"/>
      <c r="AD83" s="27"/>
      <c r="AE83" s="27"/>
      <c r="AF83" s="27"/>
      <c r="AH83" s="27"/>
      <c r="AI83" s="27"/>
      <c r="AJ83" s="27"/>
      <c r="AK83" s="27"/>
      <c r="AL83" s="27"/>
      <c r="AN83" s="27"/>
      <c r="AO83" s="27"/>
      <c r="AP83" s="27"/>
      <c r="AQ83" s="27"/>
      <c r="AR83" s="27"/>
      <c r="AS83" s="27"/>
      <c r="AT83" s="27"/>
      <c r="AU83" s="27"/>
      <c r="AV83" s="27"/>
      <c r="AW83" s="27"/>
      <c r="AX83" s="27"/>
      <c r="AY83" s="27"/>
      <c r="AZ83" s="27"/>
      <c r="BA83" s="27"/>
      <c r="BB83" s="27"/>
      <c r="BC83" s="27"/>
      <c r="BD83" s="27"/>
      <c r="BE83" s="27"/>
      <c r="BF83" s="27"/>
      <c r="BG83" s="27"/>
      <c r="BH83" s="27"/>
      <c r="BI83" s="27"/>
      <c r="BJ83" s="27"/>
      <c r="BK83" s="27"/>
      <c r="BL83" s="27"/>
      <c r="BM83" s="27"/>
      <c r="BN83" s="27"/>
      <c r="BO83" s="27"/>
      <c r="BP83" s="27"/>
      <c r="BQ83" s="27"/>
      <c r="BR83" s="27"/>
      <c r="BS83" s="27"/>
      <c r="BT83" s="27"/>
      <c r="BU83" s="27"/>
      <c r="BV83" s="27"/>
      <c r="BW83" s="27"/>
    </row>
    <row r="84" spans="2:75" x14ac:dyDescent="0.2">
      <c r="B84" s="27"/>
      <c r="D84" s="27"/>
      <c r="E84" s="27"/>
      <c r="F84" s="27"/>
      <c r="G84" s="27"/>
      <c r="H84" s="27"/>
      <c r="P84" s="27"/>
      <c r="Q84" s="27"/>
      <c r="R84" s="27"/>
      <c r="S84" s="27"/>
      <c r="T84" s="27"/>
      <c r="V84" s="27"/>
      <c r="W84" s="27"/>
      <c r="X84" s="27"/>
      <c r="Y84" s="27"/>
      <c r="Z84" s="27"/>
      <c r="AB84" s="27"/>
      <c r="AC84" s="27"/>
      <c r="AD84" s="27"/>
      <c r="AE84" s="27"/>
      <c r="AF84" s="27"/>
      <c r="AH84" s="27"/>
      <c r="AI84" s="27"/>
      <c r="AJ84" s="27"/>
      <c r="AK84" s="27"/>
      <c r="AL84" s="27"/>
      <c r="AN84" s="27"/>
      <c r="AO84" s="27"/>
      <c r="AP84" s="27"/>
      <c r="AQ84" s="27"/>
      <c r="AR84" s="27"/>
      <c r="AS84" s="27"/>
      <c r="AT84" s="27"/>
      <c r="AU84" s="27"/>
      <c r="AV84" s="27"/>
      <c r="AW84" s="27"/>
      <c r="AX84" s="27"/>
      <c r="AY84" s="27"/>
      <c r="AZ84" s="27"/>
      <c r="BA84" s="27"/>
      <c r="BB84" s="27"/>
      <c r="BC84" s="27"/>
      <c r="BD84" s="27"/>
      <c r="BE84" s="27"/>
      <c r="BF84" s="27"/>
      <c r="BG84" s="27"/>
      <c r="BH84" s="27"/>
      <c r="BI84" s="27"/>
      <c r="BJ84" s="27"/>
      <c r="BK84" s="27"/>
      <c r="BL84" s="27"/>
      <c r="BM84" s="27"/>
      <c r="BN84" s="27"/>
      <c r="BO84" s="27"/>
      <c r="BP84" s="27"/>
      <c r="BQ84" s="27"/>
      <c r="BR84" s="27"/>
      <c r="BS84" s="27"/>
      <c r="BT84" s="27"/>
      <c r="BU84" s="27"/>
      <c r="BV84" s="27"/>
      <c r="BW84" s="27"/>
    </row>
    <row r="85" spans="2:75" x14ac:dyDescent="0.2">
      <c r="B85" s="27"/>
      <c r="D85" s="27"/>
      <c r="E85" s="27"/>
      <c r="F85" s="27"/>
      <c r="G85" s="27"/>
      <c r="H85" s="27"/>
      <c r="P85" s="27"/>
      <c r="Q85" s="27"/>
      <c r="R85" s="27"/>
      <c r="S85" s="27"/>
      <c r="T85" s="27"/>
      <c r="V85" s="27"/>
      <c r="W85" s="27"/>
      <c r="X85" s="27"/>
      <c r="Y85" s="27"/>
      <c r="Z85" s="27"/>
      <c r="AB85" s="27"/>
      <c r="AC85" s="27"/>
      <c r="AD85" s="27"/>
      <c r="AE85" s="27"/>
      <c r="AF85" s="27"/>
      <c r="AH85" s="27"/>
      <c r="AI85" s="27"/>
      <c r="AJ85" s="27"/>
      <c r="AK85" s="27"/>
      <c r="AL85" s="27"/>
      <c r="AN85" s="27"/>
      <c r="AO85" s="27"/>
      <c r="AP85" s="27"/>
      <c r="AQ85" s="27"/>
      <c r="AR85" s="27"/>
      <c r="AS85" s="27"/>
      <c r="AT85" s="27"/>
      <c r="AU85" s="27"/>
      <c r="AV85" s="27"/>
      <c r="AW85" s="27"/>
      <c r="AX85" s="27"/>
      <c r="AY85" s="27"/>
      <c r="AZ85" s="27"/>
      <c r="BA85" s="27"/>
      <c r="BB85" s="27"/>
      <c r="BC85" s="27"/>
      <c r="BD85" s="27"/>
      <c r="BE85" s="27"/>
      <c r="BF85" s="27"/>
      <c r="BG85" s="27"/>
      <c r="BH85" s="27"/>
      <c r="BI85" s="27"/>
      <c r="BJ85" s="27"/>
      <c r="BK85" s="27"/>
      <c r="BL85" s="27"/>
      <c r="BM85" s="27"/>
      <c r="BN85" s="27"/>
      <c r="BO85" s="27"/>
      <c r="BP85" s="27"/>
      <c r="BQ85" s="27"/>
      <c r="BR85" s="27"/>
      <c r="BS85" s="27"/>
      <c r="BT85" s="27"/>
      <c r="BU85" s="27"/>
      <c r="BV85" s="27"/>
      <c r="BW85" s="27"/>
    </row>
    <row r="86" spans="2:75" x14ac:dyDescent="0.2">
      <c r="B86" s="27"/>
      <c r="D86" s="27"/>
      <c r="E86" s="27"/>
      <c r="F86" s="27"/>
      <c r="G86" s="27"/>
      <c r="H86" s="27"/>
      <c r="P86" s="27"/>
      <c r="Q86" s="27"/>
      <c r="R86" s="27"/>
      <c r="S86" s="27"/>
      <c r="T86" s="27"/>
      <c r="V86" s="27"/>
      <c r="W86" s="27"/>
      <c r="X86" s="27"/>
      <c r="Y86" s="27"/>
      <c r="Z86" s="27"/>
      <c r="AB86" s="27"/>
      <c r="AC86" s="27"/>
      <c r="AD86" s="27"/>
      <c r="AE86" s="27"/>
      <c r="AF86" s="27"/>
      <c r="AH86" s="27"/>
      <c r="AI86" s="27"/>
      <c r="AJ86" s="27"/>
      <c r="AK86" s="27"/>
      <c r="AL86" s="27"/>
      <c r="AN86" s="27"/>
      <c r="AO86" s="27"/>
      <c r="AP86" s="27"/>
      <c r="AQ86" s="27"/>
      <c r="AR86" s="27"/>
      <c r="AS86" s="27"/>
      <c r="AT86" s="27"/>
      <c r="AU86" s="27"/>
      <c r="AV86" s="27"/>
      <c r="AW86" s="27"/>
      <c r="AX86" s="27"/>
      <c r="AY86" s="27"/>
      <c r="AZ86" s="27"/>
      <c r="BA86" s="27"/>
      <c r="BB86" s="27"/>
      <c r="BC86" s="27"/>
      <c r="BD86" s="27"/>
      <c r="BE86" s="27"/>
      <c r="BF86" s="27"/>
      <c r="BG86" s="27"/>
      <c r="BH86" s="27"/>
      <c r="BI86" s="27"/>
      <c r="BJ86" s="27"/>
      <c r="BK86" s="27"/>
      <c r="BL86" s="27"/>
      <c r="BM86" s="27"/>
      <c r="BN86" s="27"/>
      <c r="BO86" s="27"/>
      <c r="BP86" s="27"/>
      <c r="BQ86" s="27"/>
      <c r="BR86" s="27"/>
      <c r="BS86" s="27"/>
      <c r="BT86" s="27"/>
      <c r="BU86" s="27"/>
      <c r="BV86" s="27"/>
      <c r="BW86" s="27"/>
    </row>
    <row r="87" spans="2:75" x14ac:dyDescent="0.2">
      <c r="B87" s="27"/>
      <c r="D87" s="27"/>
      <c r="E87" s="27"/>
      <c r="F87" s="27"/>
      <c r="G87" s="27"/>
      <c r="H87" s="27"/>
      <c r="P87" s="27"/>
      <c r="Q87" s="27"/>
      <c r="R87" s="27"/>
      <c r="S87" s="27"/>
      <c r="T87" s="27"/>
      <c r="V87" s="27"/>
      <c r="W87" s="27"/>
      <c r="X87" s="27"/>
      <c r="Y87" s="27"/>
      <c r="Z87" s="27"/>
      <c r="AB87" s="27"/>
      <c r="AC87" s="27"/>
      <c r="AD87" s="27"/>
      <c r="AE87" s="27"/>
      <c r="AF87" s="27"/>
      <c r="AH87" s="27"/>
      <c r="AI87" s="27"/>
      <c r="AJ87" s="27"/>
      <c r="AK87" s="27"/>
      <c r="AL87" s="27"/>
      <c r="AN87" s="27"/>
      <c r="AO87" s="27"/>
      <c r="AP87" s="27"/>
      <c r="AQ87" s="27"/>
      <c r="AR87" s="27"/>
      <c r="AS87" s="27"/>
      <c r="AT87" s="27"/>
      <c r="AU87" s="27"/>
      <c r="AV87" s="27"/>
      <c r="AW87" s="27"/>
      <c r="AX87" s="27"/>
      <c r="AY87" s="27"/>
      <c r="AZ87" s="27"/>
      <c r="BA87" s="27"/>
      <c r="BB87" s="27"/>
      <c r="BC87" s="27"/>
      <c r="BD87" s="27"/>
      <c r="BE87" s="27"/>
      <c r="BF87" s="27"/>
      <c r="BG87" s="27"/>
      <c r="BH87" s="27"/>
      <c r="BI87" s="27"/>
      <c r="BJ87" s="27"/>
      <c r="BK87" s="27"/>
      <c r="BL87" s="27"/>
      <c r="BM87" s="27"/>
      <c r="BN87" s="27"/>
      <c r="BO87" s="27"/>
      <c r="BP87" s="27"/>
      <c r="BQ87" s="27"/>
      <c r="BR87" s="27"/>
      <c r="BS87" s="27"/>
      <c r="BT87" s="27"/>
      <c r="BU87" s="27"/>
      <c r="BV87" s="27"/>
      <c r="BW87" s="27"/>
    </row>
    <row r="88" spans="2:75" x14ac:dyDescent="0.2">
      <c r="B88" s="27"/>
      <c r="D88" s="27"/>
      <c r="E88" s="27"/>
      <c r="F88" s="27"/>
      <c r="G88" s="27"/>
      <c r="H88" s="27"/>
      <c r="P88" s="27"/>
      <c r="Q88" s="27"/>
      <c r="R88" s="27"/>
      <c r="S88" s="27"/>
      <c r="T88" s="27"/>
      <c r="V88" s="27"/>
      <c r="W88" s="27"/>
      <c r="X88" s="27"/>
      <c r="Y88" s="27"/>
      <c r="Z88" s="27"/>
      <c r="AB88" s="27"/>
      <c r="AC88" s="27"/>
      <c r="AD88" s="27"/>
      <c r="AE88" s="27"/>
      <c r="AF88" s="27"/>
      <c r="AH88" s="27"/>
      <c r="AI88" s="27"/>
      <c r="AJ88" s="27"/>
      <c r="AK88" s="27"/>
      <c r="AL88" s="27"/>
      <c r="AN88" s="27"/>
      <c r="AO88" s="27"/>
      <c r="AP88" s="27"/>
      <c r="AQ88" s="27"/>
      <c r="AR88" s="27"/>
      <c r="AS88" s="27"/>
      <c r="AT88" s="27"/>
      <c r="AU88" s="27"/>
      <c r="AV88" s="27"/>
      <c r="AW88" s="27"/>
      <c r="AX88" s="27"/>
      <c r="AY88" s="27"/>
      <c r="AZ88" s="27"/>
      <c r="BA88" s="27"/>
      <c r="BB88" s="27"/>
      <c r="BC88" s="27"/>
      <c r="BD88" s="27"/>
      <c r="BE88" s="27"/>
      <c r="BF88" s="27"/>
      <c r="BG88" s="27"/>
      <c r="BH88" s="27"/>
      <c r="BI88" s="27"/>
      <c r="BJ88" s="27"/>
      <c r="BK88" s="27"/>
      <c r="BL88" s="27"/>
      <c r="BM88" s="27"/>
      <c r="BN88" s="27"/>
      <c r="BO88" s="27"/>
      <c r="BP88" s="27"/>
      <c r="BQ88" s="27"/>
      <c r="BR88" s="27"/>
      <c r="BS88" s="27"/>
      <c r="BT88" s="27"/>
      <c r="BU88" s="27"/>
      <c r="BV88" s="27"/>
      <c r="BW88" s="27"/>
    </row>
    <row r="89" spans="2:75" x14ac:dyDescent="0.2">
      <c r="B89" s="27"/>
      <c r="D89" s="27"/>
      <c r="E89" s="27"/>
      <c r="F89" s="27"/>
      <c r="G89" s="27"/>
      <c r="H89" s="27"/>
      <c r="P89" s="27"/>
      <c r="Q89" s="27"/>
      <c r="R89" s="27"/>
      <c r="S89" s="27"/>
      <c r="T89" s="27"/>
      <c r="V89" s="27"/>
      <c r="W89" s="27"/>
      <c r="X89" s="27"/>
      <c r="Y89" s="27"/>
      <c r="Z89" s="27"/>
      <c r="AB89" s="27"/>
      <c r="AC89" s="27"/>
      <c r="AD89" s="27"/>
      <c r="AE89" s="27"/>
      <c r="AF89" s="27"/>
      <c r="AH89" s="27"/>
      <c r="AI89" s="27"/>
      <c r="AJ89" s="27"/>
      <c r="AK89" s="27"/>
      <c r="AL89" s="27"/>
      <c r="AN89" s="27"/>
      <c r="AO89" s="27"/>
      <c r="AP89" s="27"/>
      <c r="AQ89" s="27"/>
      <c r="AR89" s="27"/>
      <c r="AS89" s="27"/>
      <c r="AT89" s="27"/>
      <c r="AU89" s="27"/>
      <c r="AV89" s="27"/>
      <c r="AW89" s="27"/>
      <c r="AX89" s="27"/>
      <c r="AY89" s="27"/>
      <c r="AZ89" s="27"/>
      <c r="BA89" s="27"/>
      <c r="BB89" s="27"/>
      <c r="BC89" s="27"/>
      <c r="BD89" s="27"/>
      <c r="BE89" s="27"/>
      <c r="BF89" s="27"/>
      <c r="BG89" s="27"/>
      <c r="BH89" s="27"/>
      <c r="BI89" s="27"/>
      <c r="BJ89" s="27"/>
      <c r="BK89" s="27"/>
      <c r="BL89" s="27"/>
      <c r="BM89" s="27"/>
      <c r="BN89" s="27"/>
      <c r="BO89" s="27"/>
      <c r="BP89" s="27"/>
      <c r="BQ89" s="27"/>
      <c r="BR89" s="27"/>
      <c r="BS89" s="27"/>
      <c r="BT89" s="27"/>
      <c r="BU89" s="27"/>
      <c r="BV89" s="27"/>
      <c r="BW89" s="27"/>
    </row>
    <row r="90" spans="2:75" x14ac:dyDescent="0.2">
      <c r="B90" s="27"/>
      <c r="D90" s="27"/>
      <c r="E90" s="27"/>
      <c r="F90" s="27"/>
      <c r="G90" s="27"/>
      <c r="H90" s="27"/>
      <c r="P90" s="27"/>
      <c r="Q90" s="27"/>
      <c r="R90" s="27"/>
      <c r="S90" s="27"/>
      <c r="T90" s="27"/>
      <c r="V90" s="27"/>
      <c r="W90" s="27"/>
      <c r="X90" s="27"/>
      <c r="Y90" s="27"/>
      <c r="Z90" s="27"/>
      <c r="AB90" s="27"/>
      <c r="AC90" s="27"/>
      <c r="AD90" s="27"/>
      <c r="AE90" s="27"/>
      <c r="AF90" s="27"/>
      <c r="AH90" s="27"/>
      <c r="AI90" s="27"/>
      <c r="AJ90" s="27"/>
      <c r="AK90" s="27"/>
      <c r="AL90" s="27"/>
      <c r="AN90" s="27"/>
      <c r="AO90" s="27"/>
      <c r="AP90" s="27"/>
      <c r="AQ90" s="27"/>
      <c r="AR90" s="27"/>
      <c r="AS90" s="27"/>
      <c r="AT90" s="27"/>
      <c r="AU90" s="27"/>
      <c r="AV90" s="27"/>
      <c r="AW90" s="27"/>
      <c r="AX90" s="27"/>
      <c r="AY90" s="27"/>
      <c r="AZ90" s="27"/>
      <c r="BA90" s="27"/>
      <c r="BB90" s="27"/>
      <c r="BC90" s="27"/>
      <c r="BD90" s="27"/>
      <c r="BE90" s="27"/>
      <c r="BF90" s="27"/>
      <c r="BG90" s="27"/>
      <c r="BH90" s="27"/>
      <c r="BI90" s="27"/>
      <c r="BJ90" s="27"/>
      <c r="BK90" s="27"/>
      <c r="BL90" s="27"/>
      <c r="BM90" s="27"/>
      <c r="BN90" s="27"/>
      <c r="BO90" s="27"/>
      <c r="BP90" s="27"/>
      <c r="BQ90" s="27"/>
      <c r="BR90" s="27"/>
      <c r="BS90" s="27"/>
      <c r="BT90" s="27"/>
      <c r="BU90" s="27"/>
      <c r="BV90" s="27"/>
      <c r="BW90" s="27"/>
    </row>
    <row r="91" spans="2:75" x14ac:dyDescent="0.2">
      <c r="B91" s="27"/>
      <c r="D91" s="27"/>
      <c r="E91" s="27"/>
      <c r="F91" s="27"/>
      <c r="G91" s="27"/>
      <c r="H91" s="27"/>
      <c r="P91" s="27"/>
      <c r="Q91" s="27"/>
      <c r="R91" s="27"/>
      <c r="S91" s="27"/>
      <c r="T91" s="27"/>
      <c r="V91" s="27"/>
      <c r="W91" s="27"/>
      <c r="X91" s="27"/>
      <c r="Y91" s="27"/>
      <c r="Z91" s="27"/>
      <c r="AB91" s="27"/>
      <c r="AC91" s="27"/>
      <c r="AD91" s="27"/>
      <c r="AE91" s="27"/>
      <c r="AF91" s="27"/>
      <c r="AH91" s="27"/>
      <c r="AI91" s="27"/>
      <c r="AJ91" s="27"/>
      <c r="AK91" s="27"/>
      <c r="AL91" s="27"/>
      <c r="AN91" s="27"/>
      <c r="AO91" s="27"/>
      <c r="AP91" s="27"/>
      <c r="AQ91" s="27"/>
      <c r="AR91" s="27"/>
      <c r="AS91" s="27"/>
      <c r="AT91" s="27"/>
      <c r="AU91" s="27"/>
      <c r="AV91" s="27"/>
      <c r="AW91" s="27"/>
      <c r="AX91" s="27"/>
      <c r="AY91" s="27"/>
      <c r="AZ91" s="27"/>
      <c r="BA91" s="27"/>
      <c r="BB91" s="27"/>
      <c r="BC91" s="27"/>
      <c r="BD91" s="27"/>
      <c r="BE91" s="27"/>
      <c r="BF91" s="27"/>
      <c r="BG91" s="27"/>
      <c r="BH91" s="27"/>
      <c r="BI91" s="27"/>
      <c r="BJ91" s="27"/>
      <c r="BK91" s="27"/>
      <c r="BL91" s="27"/>
      <c r="BM91" s="27"/>
      <c r="BN91" s="27"/>
      <c r="BO91" s="27"/>
      <c r="BP91" s="27"/>
      <c r="BQ91" s="27"/>
      <c r="BR91" s="27"/>
      <c r="BS91" s="27"/>
      <c r="BT91" s="27"/>
      <c r="BU91" s="27"/>
      <c r="BV91" s="27"/>
      <c r="BW91" s="27"/>
    </row>
    <row r="92" spans="2:75" x14ac:dyDescent="0.2">
      <c r="B92" s="27"/>
      <c r="D92" s="27"/>
      <c r="E92" s="27"/>
      <c r="F92" s="27"/>
      <c r="G92" s="27"/>
      <c r="H92" s="27"/>
      <c r="P92" s="27"/>
      <c r="Q92" s="27"/>
      <c r="R92" s="27"/>
      <c r="S92" s="27"/>
      <c r="T92" s="27"/>
      <c r="V92" s="27"/>
      <c r="W92" s="27"/>
      <c r="X92" s="27"/>
      <c r="Y92" s="27"/>
      <c r="Z92" s="27"/>
      <c r="AB92" s="27"/>
      <c r="AC92" s="27"/>
      <c r="AD92" s="27"/>
      <c r="AE92" s="27"/>
      <c r="AF92" s="27"/>
      <c r="AH92" s="27"/>
      <c r="AI92" s="27"/>
      <c r="AJ92" s="27"/>
      <c r="AK92" s="27"/>
      <c r="AL92" s="27"/>
      <c r="AN92" s="27"/>
      <c r="AO92" s="27"/>
      <c r="AP92" s="27"/>
      <c r="AQ92" s="27"/>
      <c r="AR92" s="27"/>
      <c r="AS92" s="27"/>
      <c r="AT92" s="27"/>
      <c r="AU92" s="27"/>
      <c r="AV92" s="27"/>
      <c r="AW92" s="27"/>
      <c r="AX92" s="27"/>
      <c r="AY92" s="27"/>
      <c r="AZ92" s="27"/>
      <c r="BA92" s="27"/>
      <c r="BB92" s="27"/>
      <c r="BC92" s="27"/>
      <c r="BD92" s="27"/>
      <c r="BE92" s="27"/>
      <c r="BF92" s="27"/>
      <c r="BG92" s="27"/>
      <c r="BH92" s="27"/>
      <c r="BI92" s="27"/>
      <c r="BJ92" s="27"/>
      <c r="BK92" s="27"/>
      <c r="BL92" s="27"/>
      <c r="BM92" s="27"/>
      <c r="BN92" s="27"/>
      <c r="BO92" s="27"/>
      <c r="BP92" s="27"/>
      <c r="BQ92" s="27"/>
      <c r="BR92" s="27"/>
      <c r="BS92" s="27"/>
      <c r="BT92" s="27"/>
      <c r="BU92" s="27"/>
      <c r="BV92" s="27"/>
      <c r="BW92" s="27"/>
    </row>
    <row r="93" spans="2:75" x14ac:dyDescent="0.2">
      <c r="B93" s="27"/>
      <c r="D93" s="27"/>
      <c r="E93" s="27"/>
      <c r="F93" s="27"/>
      <c r="G93" s="27"/>
      <c r="H93" s="27"/>
      <c r="P93" s="27"/>
      <c r="Q93" s="27"/>
      <c r="R93" s="27"/>
      <c r="S93" s="27"/>
      <c r="T93" s="27"/>
      <c r="V93" s="27"/>
      <c r="W93" s="27"/>
      <c r="X93" s="27"/>
      <c r="Y93" s="27"/>
      <c r="Z93" s="27"/>
      <c r="AB93" s="27"/>
      <c r="AC93" s="27"/>
      <c r="AD93" s="27"/>
      <c r="AE93" s="27"/>
      <c r="AF93" s="27"/>
      <c r="AH93" s="27"/>
      <c r="AI93" s="27"/>
      <c r="AJ93" s="27"/>
      <c r="AK93" s="27"/>
      <c r="AL93" s="27"/>
      <c r="AN93" s="27"/>
      <c r="AO93" s="27"/>
      <c r="AP93" s="27"/>
      <c r="AQ93" s="27"/>
      <c r="AR93" s="27"/>
      <c r="AS93" s="27"/>
      <c r="AT93" s="27"/>
      <c r="AU93" s="27"/>
      <c r="AV93" s="27"/>
      <c r="AW93" s="27"/>
      <c r="AX93" s="27"/>
      <c r="AY93" s="27"/>
      <c r="AZ93" s="27"/>
      <c r="BA93" s="27"/>
      <c r="BB93" s="27"/>
      <c r="BC93" s="27"/>
      <c r="BD93" s="27"/>
      <c r="BE93" s="27"/>
      <c r="BF93" s="27"/>
      <c r="BG93" s="27"/>
      <c r="BH93" s="27"/>
      <c r="BI93" s="27"/>
      <c r="BJ93" s="27"/>
      <c r="BK93" s="27"/>
      <c r="BL93" s="27"/>
      <c r="BM93" s="27"/>
      <c r="BN93" s="27"/>
      <c r="BO93" s="27"/>
      <c r="BP93" s="27"/>
      <c r="BQ93" s="27"/>
      <c r="BR93" s="27"/>
      <c r="BS93" s="27"/>
      <c r="BT93" s="27"/>
      <c r="BU93" s="27"/>
      <c r="BV93" s="27"/>
      <c r="BW93" s="27"/>
    </row>
    <row r="94" spans="2:75" x14ac:dyDescent="0.2">
      <c r="B94" s="27"/>
      <c r="D94" s="27"/>
      <c r="E94" s="27"/>
      <c r="F94" s="27"/>
      <c r="G94" s="27"/>
      <c r="H94" s="27"/>
      <c r="P94" s="27"/>
      <c r="Q94" s="27"/>
      <c r="R94" s="27"/>
      <c r="S94" s="27"/>
      <c r="T94" s="27"/>
      <c r="V94" s="27"/>
      <c r="W94" s="27"/>
      <c r="X94" s="27"/>
      <c r="Y94" s="27"/>
      <c r="Z94" s="27"/>
      <c r="AB94" s="27"/>
      <c r="AC94" s="27"/>
      <c r="AD94" s="27"/>
      <c r="AE94" s="27"/>
      <c r="AF94" s="27"/>
      <c r="AH94" s="27"/>
      <c r="AI94" s="27"/>
      <c r="AJ94" s="27"/>
      <c r="AK94" s="27"/>
      <c r="AL94" s="27"/>
      <c r="AN94" s="27"/>
      <c r="AO94" s="27"/>
      <c r="AP94" s="27"/>
      <c r="AQ94" s="27"/>
      <c r="AR94" s="27"/>
      <c r="AS94" s="27"/>
      <c r="AT94" s="27"/>
      <c r="AU94" s="27"/>
      <c r="AV94" s="27"/>
      <c r="AW94" s="27"/>
      <c r="AX94" s="27"/>
      <c r="AY94" s="27"/>
      <c r="AZ94" s="27"/>
      <c r="BA94" s="27"/>
      <c r="BB94" s="27"/>
      <c r="BC94" s="27"/>
      <c r="BD94" s="27"/>
      <c r="BE94" s="27"/>
      <c r="BF94" s="27"/>
      <c r="BG94" s="27"/>
      <c r="BH94" s="27"/>
      <c r="BI94" s="27"/>
      <c r="BJ94" s="27"/>
      <c r="BK94" s="27"/>
      <c r="BL94" s="27"/>
      <c r="BM94" s="27"/>
      <c r="BN94" s="27"/>
      <c r="BO94" s="27"/>
      <c r="BP94" s="27"/>
      <c r="BQ94" s="27"/>
      <c r="BR94" s="27"/>
      <c r="BS94" s="27"/>
      <c r="BT94" s="27"/>
      <c r="BU94" s="27"/>
      <c r="BV94" s="27"/>
      <c r="BW94" s="27"/>
    </row>
    <row r="95" spans="2:75" x14ac:dyDescent="0.2">
      <c r="B95" s="27"/>
      <c r="D95" s="27"/>
      <c r="E95" s="27"/>
      <c r="F95" s="27"/>
      <c r="G95" s="27"/>
      <c r="H95" s="27"/>
      <c r="P95" s="27"/>
      <c r="Q95" s="27"/>
      <c r="R95" s="27"/>
      <c r="S95" s="27"/>
      <c r="T95" s="27"/>
      <c r="V95" s="27"/>
      <c r="W95" s="27"/>
      <c r="X95" s="27"/>
      <c r="Y95" s="27"/>
      <c r="Z95" s="27"/>
      <c r="AB95" s="27"/>
      <c r="AC95" s="27"/>
      <c r="AD95" s="27"/>
      <c r="AE95" s="27"/>
      <c r="AF95" s="27"/>
      <c r="AH95" s="27"/>
      <c r="AI95" s="27"/>
      <c r="AJ95" s="27"/>
      <c r="AK95" s="27"/>
      <c r="AL95" s="27"/>
      <c r="AN95" s="27"/>
      <c r="AO95" s="27"/>
      <c r="AP95" s="27"/>
      <c r="AQ95" s="27"/>
      <c r="AR95" s="27"/>
      <c r="AS95" s="27"/>
      <c r="AT95" s="27"/>
      <c r="AU95" s="27"/>
      <c r="AV95" s="27"/>
      <c r="AW95" s="27"/>
      <c r="AX95" s="27"/>
      <c r="AY95" s="27"/>
      <c r="AZ95" s="27"/>
      <c r="BA95" s="27"/>
      <c r="BB95" s="27"/>
      <c r="BC95" s="27"/>
      <c r="BD95" s="27"/>
      <c r="BE95" s="27"/>
      <c r="BF95" s="27"/>
      <c r="BG95" s="27"/>
      <c r="BH95" s="27"/>
      <c r="BI95" s="27"/>
      <c r="BJ95" s="27"/>
      <c r="BK95" s="27"/>
      <c r="BL95" s="27"/>
      <c r="BM95" s="27"/>
      <c r="BN95" s="27"/>
      <c r="BO95" s="27"/>
      <c r="BP95" s="27"/>
      <c r="BQ95" s="27"/>
      <c r="BR95" s="27"/>
      <c r="BS95" s="27"/>
      <c r="BT95" s="27"/>
      <c r="BU95" s="27"/>
      <c r="BV95" s="27"/>
      <c r="BW95" s="27"/>
    </row>
    <row r="96" spans="2:75" x14ac:dyDescent="0.2">
      <c r="B96" s="27"/>
      <c r="D96" s="27"/>
      <c r="E96" s="27"/>
      <c r="F96" s="27"/>
      <c r="G96" s="27"/>
      <c r="H96" s="27"/>
      <c r="P96" s="27"/>
      <c r="Q96" s="27"/>
      <c r="R96" s="27"/>
      <c r="S96" s="27"/>
      <c r="T96" s="27"/>
      <c r="V96" s="27"/>
      <c r="W96" s="27"/>
      <c r="X96" s="27"/>
      <c r="Y96" s="27"/>
      <c r="Z96" s="27"/>
      <c r="AB96" s="27"/>
      <c r="AC96" s="27"/>
      <c r="AD96" s="27"/>
      <c r="AE96" s="27"/>
      <c r="AF96" s="27"/>
      <c r="AH96" s="27"/>
      <c r="AI96" s="27"/>
      <c r="AJ96" s="27"/>
      <c r="AK96" s="27"/>
      <c r="AL96" s="27"/>
      <c r="AN96" s="27"/>
      <c r="AO96" s="27"/>
      <c r="AP96" s="27"/>
      <c r="AQ96" s="27"/>
      <c r="AR96" s="27"/>
      <c r="AS96" s="27"/>
      <c r="AT96" s="27"/>
      <c r="AU96" s="27"/>
      <c r="AV96" s="27"/>
      <c r="AW96" s="27"/>
      <c r="AX96" s="27"/>
      <c r="AY96" s="27"/>
      <c r="AZ96" s="27"/>
      <c r="BA96" s="27"/>
      <c r="BB96" s="27"/>
      <c r="BC96" s="27"/>
      <c r="BD96" s="27"/>
      <c r="BE96" s="27"/>
      <c r="BF96" s="27"/>
      <c r="BG96" s="27"/>
      <c r="BH96" s="27"/>
      <c r="BI96" s="27"/>
      <c r="BJ96" s="27"/>
      <c r="BK96" s="27"/>
      <c r="BL96" s="27"/>
      <c r="BM96" s="27"/>
      <c r="BN96" s="27"/>
      <c r="BO96" s="27"/>
      <c r="BP96" s="27"/>
      <c r="BQ96" s="27"/>
      <c r="BR96" s="27"/>
      <c r="BS96" s="27"/>
      <c r="BT96" s="27"/>
      <c r="BU96" s="27"/>
      <c r="BV96" s="27"/>
      <c r="BW96" s="27"/>
    </row>
    <row r="97" spans="2:75" x14ac:dyDescent="0.2">
      <c r="B97" s="27"/>
      <c r="D97" s="27"/>
      <c r="E97" s="27"/>
      <c r="F97" s="27"/>
      <c r="G97" s="27"/>
      <c r="H97" s="27"/>
      <c r="P97" s="27"/>
      <c r="Q97" s="27"/>
      <c r="R97" s="27"/>
      <c r="S97" s="27"/>
      <c r="T97" s="27"/>
      <c r="V97" s="27"/>
      <c r="W97" s="27"/>
      <c r="X97" s="27"/>
      <c r="Y97" s="27"/>
      <c r="Z97" s="27"/>
      <c r="AB97" s="27"/>
      <c r="AC97" s="27"/>
      <c r="AD97" s="27"/>
      <c r="AE97" s="27"/>
      <c r="AF97" s="27"/>
      <c r="AH97" s="27"/>
      <c r="AI97" s="27"/>
      <c r="AJ97" s="27"/>
      <c r="AK97" s="27"/>
      <c r="AL97" s="27"/>
      <c r="AN97" s="27"/>
      <c r="AO97" s="27"/>
      <c r="AP97" s="27"/>
      <c r="AQ97" s="27"/>
      <c r="AR97" s="27"/>
      <c r="AS97" s="27"/>
      <c r="AT97" s="27"/>
      <c r="AU97" s="27"/>
      <c r="AV97" s="27"/>
      <c r="AW97" s="27"/>
      <c r="AX97" s="27"/>
      <c r="AY97" s="27"/>
      <c r="AZ97" s="27"/>
      <c r="BA97" s="27"/>
      <c r="BB97" s="27"/>
      <c r="BC97" s="27"/>
      <c r="BD97" s="27"/>
      <c r="BE97" s="27"/>
      <c r="BF97" s="27"/>
      <c r="BG97" s="27"/>
      <c r="BH97" s="27"/>
      <c r="BI97" s="27"/>
      <c r="BJ97" s="27"/>
      <c r="BK97" s="27"/>
      <c r="BL97" s="27"/>
      <c r="BM97" s="27"/>
      <c r="BN97" s="27"/>
      <c r="BO97" s="27"/>
      <c r="BP97" s="27"/>
      <c r="BQ97" s="27"/>
      <c r="BR97" s="27"/>
      <c r="BS97" s="27"/>
      <c r="BT97" s="27"/>
      <c r="BU97" s="27"/>
      <c r="BV97" s="27"/>
      <c r="BW97" s="27"/>
    </row>
    <row r="98" spans="2:75" x14ac:dyDescent="0.2">
      <c r="B98" s="27"/>
      <c r="D98" s="27"/>
      <c r="E98" s="27"/>
      <c r="F98" s="27"/>
      <c r="G98" s="27"/>
      <c r="H98" s="27"/>
      <c r="P98" s="27"/>
      <c r="Q98" s="27"/>
      <c r="R98" s="27"/>
      <c r="S98" s="27"/>
      <c r="T98" s="27"/>
      <c r="V98" s="27"/>
      <c r="W98" s="27"/>
      <c r="X98" s="27"/>
      <c r="Y98" s="27"/>
      <c r="Z98" s="27"/>
      <c r="AB98" s="27"/>
      <c r="AC98" s="27"/>
      <c r="AD98" s="27"/>
      <c r="AE98" s="27"/>
      <c r="AF98" s="27"/>
      <c r="AH98" s="27"/>
      <c r="AI98" s="27"/>
      <c r="AJ98" s="27"/>
      <c r="AK98" s="27"/>
      <c r="AL98" s="27"/>
      <c r="AN98" s="27"/>
      <c r="AO98" s="27"/>
      <c r="AP98" s="27"/>
      <c r="AQ98" s="27"/>
      <c r="AR98" s="27"/>
      <c r="AS98" s="27"/>
      <c r="AT98" s="27"/>
      <c r="AU98" s="27"/>
      <c r="AV98" s="27"/>
      <c r="AW98" s="27"/>
      <c r="AX98" s="27"/>
      <c r="AY98" s="27"/>
      <c r="AZ98" s="27"/>
      <c r="BA98" s="27"/>
      <c r="BB98" s="27"/>
      <c r="BC98" s="27"/>
      <c r="BD98" s="27"/>
      <c r="BE98" s="27"/>
      <c r="BF98" s="27"/>
      <c r="BG98" s="27"/>
      <c r="BH98" s="27"/>
      <c r="BI98" s="27"/>
      <c r="BJ98" s="27"/>
      <c r="BK98" s="27"/>
      <c r="BL98" s="27"/>
      <c r="BM98" s="27"/>
      <c r="BN98" s="27"/>
      <c r="BO98" s="27"/>
      <c r="BP98" s="27"/>
      <c r="BQ98" s="27"/>
      <c r="BR98" s="27"/>
      <c r="BS98" s="27"/>
      <c r="BT98" s="27"/>
      <c r="BU98" s="27"/>
      <c r="BV98" s="27"/>
      <c r="BW98" s="27"/>
    </row>
    <row r="99" spans="2:75" x14ac:dyDescent="0.2">
      <c r="B99" s="27"/>
      <c r="D99" s="27"/>
      <c r="E99" s="27"/>
      <c r="F99" s="27"/>
      <c r="G99" s="27"/>
      <c r="H99" s="27"/>
      <c r="P99" s="27"/>
      <c r="Q99" s="27"/>
      <c r="R99" s="27"/>
      <c r="S99" s="27"/>
      <c r="T99" s="27"/>
      <c r="V99" s="27"/>
      <c r="W99" s="27"/>
      <c r="X99" s="27"/>
      <c r="Y99" s="27"/>
      <c r="Z99" s="27"/>
      <c r="AB99" s="27"/>
      <c r="AC99" s="27"/>
      <c r="AD99" s="27"/>
      <c r="AE99" s="27"/>
      <c r="AF99" s="27"/>
      <c r="AH99" s="27"/>
      <c r="AI99" s="27"/>
      <c r="AJ99" s="27"/>
      <c r="AK99" s="27"/>
      <c r="AL99" s="27"/>
      <c r="AN99" s="27"/>
      <c r="AO99" s="27"/>
      <c r="AP99" s="27"/>
      <c r="AQ99" s="27"/>
      <c r="AR99" s="27"/>
      <c r="AS99" s="27"/>
      <c r="AT99" s="27"/>
      <c r="AU99" s="27"/>
      <c r="AV99" s="27"/>
      <c r="AW99" s="27"/>
      <c r="AX99" s="27"/>
      <c r="AY99" s="27"/>
      <c r="AZ99" s="27"/>
      <c r="BA99" s="27"/>
      <c r="BB99" s="27"/>
      <c r="BC99" s="27"/>
      <c r="BD99" s="27"/>
      <c r="BE99" s="27"/>
      <c r="BF99" s="27"/>
      <c r="BG99" s="27"/>
      <c r="BH99" s="27"/>
      <c r="BI99" s="27"/>
      <c r="BJ99" s="27"/>
      <c r="BK99" s="27"/>
      <c r="BL99" s="27"/>
      <c r="BM99" s="27"/>
      <c r="BN99" s="27"/>
      <c r="BO99" s="27"/>
      <c r="BP99" s="27"/>
      <c r="BQ99" s="27"/>
      <c r="BR99" s="27"/>
      <c r="BS99" s="27"/>
      <c r="BT99" s="27"/>
      <c r="BU99" s="27"/>
      <c r="BV99" s="27"/>
      <c r="BW99" s="27"/>
    </row>
    <row r="100" spans="2:75" x14ac:dyDescent="0.2">
      <c r="B100" s="27"/>
      <c r="D100" s="27"/>
      <c r="E100" s="27"/>
      <c r="F100" s="27"/>
      <c r="G100" s="27"/>
      <c r="H100" s="27"/>
      <c r="P100" s="27"/>
      <c r="Q100" s="27"/>
      <c r="R100" s="27"/>
      <c r="S100" s="27"/>
      <c r="T100" s="27"/>
      <c r="V100" s="27"/>
      <c r="W100" s="27"/>
      <c r="X100" s="27"/>
      <c r="Y100" s="27"/>
      <c r="Z100" s="27"/>
      <c r="AB100" s="27"/>
      <c r="AC100" s="27"/>
      <c r="AD100" s="27"/>
      <c r="AE100" s="27"/>
      <c r="AF100" s="27"/>
      <c r="AH100" s="27"/>
      <c r="AI100" s="27"/>
      <c r="AJ100" s="27"/>
      <c r="AK100" s="27"/>
      <c r="AL100" s="27"/>
      <c r="AN100" s="27"/>
      <c r="AO100" s="27"/>
      <c r="AP100" s="27"/>
      <c r="AQ100" s="27"/>
      <c r="AR100" s="27"/>
      <c r="AS100" s="27"/>
      <c r="AT100" s="27"/>
      <c r="AU100" s="27"/>
      <c r="AV100" s="27"/>
      <c r="AW100" s="27"/>
      <c r="AX100" s="27"/>
      <c r="AY100" s="27"/>
      <c r="AZ100" s="27"/>
      <c r="BA100" s="27"/>
      <c r="BB100" s="27"/>
      <c r="BC100" s="27"/>
      <c r="BD100" s="27"/>
      <c r="BE100" s="27"/>
      <c r="BF100" s="27"/>
      <c r="BG100" s="27"/>
      <c r="BH100" s="27"/>
      <c r="BI100" s="27"/>
      <c r="BJ100" s="27"/>
      <c r="BK100" s="27"/>
      <c r="BL100" s="27"/>
      <c r="BM100" s="27"/>
      <c r="BN100" s="27"/>
      <c r="BO100" s="27"/>
      <c r="BP100" s="27"/>
      <c r="BQ100" s="27"/>
      <c r="BR100" s="27"/>
      <c r="BS100" s="27"/>
      <c r="BT100" s="27"/>
      <c r="BU100" s="27"/>
      <c r="BV100" s="27"/>
      <c r="BW100" s="27"/>
    </row>
    <row r="101" spans="2:75" x14ac:dyDescent="0.2">
      <c r="B101" s="27"/>
      <c r="D101" s="27"/>
      <c r="E101" s="27"/>
      <c r="F101" s="27"/>
      <c r="G101" s="27"/>
      <c r="H101" s="27"/>
      <c r="P101" s="27"/>
      <c r="Q101" s="27"/>
      <c r="R101" s="27"/>
      <c r="S101" s="27"/>
      <c r="T101" s="27"/>
      <c r="V101" s="27"/>
      <c r="W101" s="27"/>
      <c r="X101" s="27"/>
      <c r="Y101" s="27"/>
      <c r="Z101" s="27"/>
      <c r="AB101" s="27"/>
      <c r="AC101" s="27"/>
      <c r="AD101" s="27"/>
      <c r="AE101" s="27"/>
      <c r="AF101" s="27"/>
      <c r="AH101" s="27"/>
      <c r="AI101" s="27"/>
      <c r="AJ101" s="27"/>
      <c r="AK101" s="27"/>
      <c r="AL101" s="27"/>
      <c r="AN101" s="27"/>
      <c r="AO101" s="27"/>
      <c r="AP101" s="27"/>
      <c r="AQ101" s="27"/>
      <c r="AR101" s="27"/>
      <c r="AS101" s="27"/>
      <c r="AT101" s="27"/>
      <c r="AU101" s="27"/>
      <c r="AV101" s="27"/>
      <c r="AW101" s="27"/>
      <c r="AX101" s="27"/>
      <c r="AY101" s="27"/>
      <c r="AZ101" s="27"/>
      <c r="BA101" s="27"/>
      <c r="BB101" s="27"/>
      <c r="BC101" s="27"/>
      <c r="BD101" s="27"/>
      <c r="BE101" s="27"/>
      <c r="BF101" s="27"/>
      <c r="BG101" s="27"/>
      <c r="BH101" s="27"/>
      <c r="BI101" s="27"/>
      <c r="BJ101" s="27"/>
      <c r="BK101" s="27"/>
      <c r="BL101" s="27"/>
      <c r="BM101" s="27"/>
      <c r="BN101" s="27"/>
      <c r="BO101" s="27"/>
      <c r="BP101" s="27"/>
      <c r="BQ101" s="27"/>
      <c r="BR101" s="27"/>
      <c r="BS101" s="27"/>
      <c r="BT101" s="27"/>
      <c r="BU101" s="27"/>
      <c r="BV101" s="27"/>
      <c r="BW101" s="27"/>
    </row>
    <row r="102" spans="2:75" x14ac:dyDescent="0.2">
      <c r="B102" s="27"/>
      <c r="D102" s="27"/>
      <c r="E102" s="27"/>
      <c r="F102" s="27"/>
      <c r="G102" s="27"/>
      <c r="H102" s="27"/>
      <c r="P102" s="27"/>
      <c r="Q102" s="27"/>
      <c r="R102" s="27"/>
      <c r="S102" s="27"/>
      <c r="T102" s="27"/>
      <c r="V102" s="27"/>
      <c r="W102" s="27"/>
      <c r="X102" s="27"/>
      <c r="Y102" s="27"/>
      <c r="Z102" s="27"/>
      <c r="AB102" s="27"/>
      <c r="AC102" s="27"/>
      <c r="AD102" s="27"/>
      <c r="AE102" s="27"/>
      <c r="AF102" s="27"/>
      <c r="AH102" s="27"/>
      <c r="AI102" s="27"/>
      <c r="AJ102" s="27"/>
      <c r="AK102" s="27"/>
      <c r="AL102" s="27"/>
      <c r="AN102" s="27"/>
      <c r="AO102" s="27"/>
      <c r="AP102" s="27"/>
      <c r="AQ102" s="27"/>
      <c r="AR102" s="27"/>
      <c r="AS102" s="27"/>
      <c r="AT102" s="27"/>
      <c r="AU102" s="27"/>
      <c r="AV102" s="27"/>
      <c r="AW102" s="27"/>
      <c r="AX102" s="27"/>
      <c r="AY102" s="27"/>
      <c r="AZ102" s="27"/>
      <c r="BA102" s="27"/>
      <c r="BB102" s="27"/>
      <c r="BC102" s="27"/>
      <c r="BD102" s="27"/>
      <c r="BE102" s="27"/>
      <c r="BF102" s="27"/>
      <c r="BG102" s="27"/>
      <c r="BH102" s="27"/>
      <c r="BI102" s="27"/>
      <c r="BJ102" s="27"/>
      <c r="BK102" s="27"/>
      <c r="BL102" s="27"/>
      <c r="BM102" s="27"/>
      <c r="BN102" s="27"/>
      <c r="BO102" s="27"/>
      <c r="BP102" s="27"/>
      <c r="BQ102" s="27"/>
      <c r="BR102" s="27"/>
      <c r="BS102" s="27"/>
      <c r="BT102" s="27"/>
      <c r="BU102" s="27"/>
      <c r="BV102" s="27"/>
      <c r="BW102" s="27"/>
    </row>
    <row r="103" spans="2:75" x14ac:dyDescent="0.2">
      <c r="B103" s="27"/>
      <c r="D103" s="27"/>
      <c r="E103" s="27"/>
      <c r="F103" s="27"/>
      <c r="G103" s="27"/>
      <c r="H103" s="27"/>
      <c r="P103" s="27"/>
      <c r="Q103" s="27"/>
      <c r="R103" s="27"/>
      <c r="S103" s="27"/>
      <c r="T103" s="27"/>
      <c r="V103" s="27"/>
      <c r="W103" s="27"/>
      <c r="X103" s="27"/>
      <c r="Y103" s="27"/>
      <c r="Z103" s="27"/>
      <c r="AB103" s="27"/>
      <c r="AC103" s="27"/>
      <c r="AD103" s="27"/>
      <c r="AE103" s="27"/>
      <c r="AF103" s="27"/>
      <c r="AH103" s="27"/>
      <c r="AI103" s="27"/>
      <c r="AJ103" s="27"/>
      <c r="AK103" s="27"/>
      <c r="AL103" s="27"/>
      <c r="AN103" s="27"/>
      <c r="AO103" s="27"/>
      <c r="AP103" s="27"/>
      <c r="AQ103" s="27"/>
      <c r="AR103" s="27"/>
      <c r="AS103" s="27"/>
      <c r="AT103" s="27"/>
      <c r="AU103" s="27"/>
      <c r="AV103" s="27"/>
      <c r="AW103" s="27"/>
      <c r="AX103" s="27"/>
      <c r="AY103" s="27"/>
      <c r="AZ103" s="27"/>
      <c r="BA103" s="27"/>
      <c r="BB103" s="27"/>
      <c r="BC103" s="27"/>
      <c r="BD103" s="27"/>
      <c r="BE103" s="27"/>
      <c r="BF103" s="27"/>
      <c r="BG103" s="27"/>
      <c r="BH103" s="27"/>
      <c r="BI103" s="27"/>
      <c r="BJ103" s="27"/>
      <c r="BK103" s="27"/>
      <c r="BL103" s="27"/>
      <c r="BM103" s="27"/>
      <c r="BN103" s="27"/>
      <c r="BO103" s="27"/>
      <c r="BP103" s="27"/>
      <c r="BQ103" s="27"/>
      <c r="BR103" s="27"/>
      <c r="BS103" s="27"/>
      <c r="BT103" s="27"/>
      <c r="BU103" s="27"/>
      <c r="BV103" s="27"/>
      <c r="BW103" s="27"/>
    </row>
    <row r="104" spans="2:75" x14ac:dyDescent="0.2">
      <c r="B104" s="27"/>
      <c r="D104" s="27"/>
      <c r="E104" s="27"/>
      <c r="F104" s="27"/>
      <c r="G104" s="27"/>
      <c r="H104" s="27"/>
      <c r="P104" s="27"/>
      <c r="Q104" s="27"/>
      <c r="R104" s="27"/>
      <c r="S104" s="27"/>
      <c r="T104" s="27"/>
      <c r="V104" s="27"/>
      <c r="W104" s="27"/>
      <c r="X104" s="27"/>
      <c r="Y104" s="27"/>
      <c r="Z104" s="27"/>
      <c r="AB104" s="27"/>
      <c r="AC104" s="27"/>
      <c r="AD104" s="27"/>
      <c r="AE104" s="27"/>
      <c r="AF104" s="27"/>
      <c r="AH104" s="27"/>
      <c r="AI104" s="27"/>
      <c r="AJ104" s="27"/>
      <c r="AK104" s="27"/>
      <c r="AL104" s="27"/>
      <c r="AN104" s="27"/>
      <c r="AO104" s="27"/>
      <c r="AP104" s="27"/>
      <c r="AQ104" s="27"/>
      <c r="AR104" s="27"/>
      <c r="AS104" s="27"/>
      <c r="AT104" s="27"/>
      <c r="AU104" s="27"/>
      <c r="AV104" s="27"/>
      <c r="AW104" s="27"/>
      <c r="AX104" s="27"/>
      <c r="AY104" s="27"/>
      <c r="AZ104" s="27"/>
      <c r="BA104" s="27"/>
      <c r="BB104" s="27"/>
      <c r="BC104" s="27"/>
      <c r="BD104" s="27"/>
      <c r="BE104" s="27"/>
      <c r="BF104" s="27"/>
      <c r="BG104" s="27"/>
      <c r="BH104" s="27"/>
      <c r="BI104" s="27"/>
      <c r="BJ104" s="27"/>
      <c r="BK104" s="27"/>
      <c r="BL104" s="27"/>
      <c r="BM104" s="27"/>
      <c r="BN104" s="27"/>
      <c r="BO104" s="27"/>
      <c r="BP104" s="27"/>
      <c r="BQ104" s="27"/>
      <c r="BR104" s="27"/>
      <c r="BS104" s="27"/>
      <c r="BT104" s="27"/>
      <c r="BU104" s="27"/>
      <c r="BV104" s="27"/>
      <c r="BW104" s="27"/>
    </row>
    <row r="105" spans="2:75" x14ac:dyDescent="0.2">
      <c r="B105" s="27"/>
      <c r="D105" s="27"/>
      <c r="E105" s="27"/>
      <c r="F105" s="27"/>
      <c r="G105" s="27"/>
      <c r="H105" s="27"/>
      <c r="P105" s="27"/>
      <c r="Q105" s="27"/>
      <c r="R105" s="27"/>
      <c r="S105" s="27"/>
      <c r="T105" s="27"/>
      <c r="V105" s="27"/>
      <c r="W105" s="27"/>
      <c r="X105" s="27"/>
      <c r="Y105" s="27"/>
      <c r="Z105" s="27"/>
      <c r="AB105" s="27"/>
      <c r="AC105" s="27"/>
      <c r="AD105" s="27"/>
      <c r="AE105" s="27"/>
      <c r="AF105" s="27"/>
      <c r="AH105" s="27"/>
      <c r="AI105" s="27"/>
      <c r="AJ105" s="27"/>
      <c r="AK105" s="27"/>
      <c r="AL105" s="27"/>
      <c r="AN105" s="27"/>
      <c r="AO105" s="27"/>
      <c r="AP105" s="27"/>
      <c r="AQ105" s="27"/>
      <c r="AR105" s="27"/>
      <c r="AS105" s="27"/>
      <c r="AT105" s="27"/>
      <c r="AU105" s="27"/>
      <c r="AV105" s="27"/>
      <c r="AW105" s="27"/>
      <c r="AX105" s="27"/>
      <c r="AY105" s="27"/>
      <c r="AZ105" s="27"/>
      <c r="BA105" s="27"/>
      <c r="BB105" s="27"/>
      <c r="BC105" s="27"/>
      <c r="BD105" s="27"/>
      <c r="BE105" s="27"/>
      <c r="BF105" s="27"/>
      <c r="BG105" s="27"/>
      <c r="BH105" s="27"/>
      <c r="BI105" s="27"/>
      <c r="BJ105" s="27"/>
      <c r="BK105" s="27"/>
      <c r="BL105" s="27"/>
      <c r="BM105" s="27"/>
      <c r="BN105" s="27"/>
      <c r="BO105" s="27"/>
      <c r="BP105" s="27"/>
      <c r="BQ105" s="27"/>
      <c r="BR105" s="27"/>
      <c r="BS105" s="27"/>
      <c r="BT105" s="27"/>
      <c r="BU105" s="27"/>
      <c r="BV105" s="27"/>
      <c r="BW105" s="27"/>
    </row>
    <row r="106" spans="2:75" x14ac:dyDescent="0.2">
      <c r="B106" s="27"/>
      <c r="D106" s="27"/>
      <c r="E106" s="27"/>
      <c r="F106" s="27"/>
      <c r="G106" s="27"/>
      <c r="H106" s="27"/>
      <c r="P106" s="27"/>
      <c r="Q106" s="27"/>
      <c r="R106" s="27"/>
      <c r="S106" s="27"/>
      <c r="T106" s="27"/>
      <c r="V106" s="27"/>
      <c r="W106" s="27"/>
      <c r="X106" s="27"/>
      <c r="Y106" s="27"/>
      <c r="Z106" s="27"/>
      <c r="AB106" s="27"/>
      <c r="AC106" s="27"/>
      <c r="AD106" s="27"/>
      <c r="AE106" s="27"/>
      <c r="AF106" s="27"/>
      <c r="AH106" s="27"/>
      <c r="AI106" s="27"/>
      <c r="AJ106" s="27"/>
      <c r="AK106" s="27"/>
      <c r="AL106" s="27"/>
      <c r="AN106" s="27"/>
      <c r="AO106" s="27"/>
      <c r="AP106" s="27"/>
      <c r="AQ106" s="27"/>
      <c r="AR106" s="27"/>
      <c r="AS106" s="27"/>
      <c r="AT106" s="27"/>
      <c r="AU106" s="27"/>
      <c r="AV106" s="27"/>
      <c r="AW106" s="27"/>
      <c r="AX106" s="27"/>
      <c r="AY106" s="27"/>
      <c r="AZ106" s="27"/>
      <c r="BA106" s="27"/>
      <c r="BB106" s="27"/>
      <c r="BC106" s="27"/>
      <c r="BD106" s="27"/>
      <c r="BE106" s="27"/>
      <c r="BF106" s="27"/>
      <c r="BG106" s="27"/>
      <c r="BH106" s="27"/>
      <c r="BI106" s="27"/>
      <c r="BJ106" s="27"/>
      <c r="BK106" s="27"/>
      <c r="BL106" s="27"/>
      <c r="BM106" s="27"/>
      <c r="BN106" s="27"/>
      <c r="BO106" s="27"/>
      <c r="BP106" s="27"/>
      <c r="BQ106" s="27"/>
      <c r="BR106" s="27"/>
      <c r="BS106" s="27"/>
      <c r="BT106" s="27"/>
      <c r="BU106" s="27"/>
      <c r="BV106" s="27"/>
      <c r="BW106" s="27"/>
    </row>
    <row r="107" spans="2:75" x14ac:dyDescent="0.2">
      <c r="B107" s="27"/>
      <c r="D107" s="27"/>
      <c r="E107" s="27"/>
      <c r="F107" s="27"/>
      <c r="G107" s="27"/>
      <c r="H107" s="27"/>
      <c r="P107" s="27"/>
      <c r="Q107" s="27"/>
      <c r="R107" s="27"/>
      <c r="S107" s="27"/>
      <c r="T107" s="27"/>
      <c r="V107" s="27"/>
      <c r="W107" s="27"/>
      <c r="X107" s="27"/>
      <c r="Y107" s="27"/>
      <c r="Z107" s="27"/>
      <c r="AB107" s="27"/>
      <c r="AC107" s="27"/>
      <c r="AD107" s="27"/>
      <c r="AE107" s="27"/>
      <c r="AF107" s="27"/>
      <c r="AH107" s="27"/>
      <c r="AI107" s="27"/>
      <c r="AJ107" s="27"/>
      <c r="AK107" s="27"/>
      <c r="AL107" s="27"/>
      <c r="AN107" s="27"/>
      <c r="AO107" s="27"/>
      <c r="AP107" s="27"/>
      <c r="AQ107" s="27"/>
      <c r="AR107" s="27"/>
      <c r="AS107" s="27"/>
      <c r="AT107" s="27"/>
      <c r="AU107" s="27"/>
      <c r="AV107" s="27"/>
      <c r="AW107" s="27"/>
      <c r="AX107" s="27"/>
      <c r="AY107" s="27"/>
      <c r="AZ107" s="27"/>
      <c r="BA107" s="27"/>
      <c r="BB107" s="27"/>
      <c r="BC107" s="27"/>
      <c r="BD107" s="27"/>
      <c r="BE107" s="27"/>
      <c r="BF107" s="27"/>
      <c r="BG107" s="27"/>
      <c r="BH107" s="27"/>
      <c r="BI107" s="27"/>
      <c r="BJ107" s="27"/>
      <c r="BK107" s="27"/>
      <c r="BL107" s="27"/>
      <c r="BM107" s="27"/>
      <c r="BN107" s="27"/>
      <c r="BO107" s="27"/>
      <c r="BP107" s="27"/>
      <c r="BQ107" s="27"/>
      <c r="BR107" s="27"/>
      <c r="BS107" s="27"/>
      <c r="BT107" s="27"/>
      <c r="BU107" s="27"/>
      <c r="BV107" s="27"/>
      <c r="BW107" s="27"/>
    </row>
    <row r="108" spans="2:75" x14ac:dyDescent="0.2">
      <c r="B108" s="27"/>
      <c r="D108" s="27"/>
      <c r="E108" s="27"/>
      <c r="F108" s="27"/>
      <c r="G108" s="27"/>
      <c r="H108" s="27"/>
      <c r="P108" s="27"/>
      <c r="Q108" s="27"/>
      <c r="R108" s="27"/>
      <c r="S108" s="27"/>
      <c r="T108" s="27"/>
      <c r="V108" s="27"/>
      <c r="W108" s="27"/>
      <c r="X108" s="27"/>
      <c r="Y108" s="27"/>
      <c r="Z108" s="27"/>
      <c r="AB108" s="27"/>
      <c r="AC108" s="27"/>
      <c r="AD108" s="27"/>
      <c r="AE108" s="27"/>
      <c r="AF108" s="27"/>
      <c r="AH108" s="27"/>
      <c r="AI108" s="27"/>
      <c r="AJ108" s="27"/>
      <c r="AK108" s="27"/>
      <c r="AL108" s="27"/>
      <c r="AN108" s="27"/>
      <c r="AO108" s="27"/>
      <c r="AP108" s="27"/>
      <c r="AQ108" s="27"/>
      <c r="AR108" s="27"/>
      <c r="AS108" s="27"/>
      <c r="AT108" s="27"/>
      <c r="AU108" s="27"/>
      <c r="AV108" s="27"/>
      <c r="AW108" s="27"/>
      <c r="AX108" s="27"/>
      <c r="AY108" s="27"/>
      <c r="AZ108" s="27"/>
      <c r="BA108" s="27"/>
      <c r="BB108" s="27"/>
      <c r="BC108" s="27"/>
      <c r="BD108" s="27"/>
      <c r="BE108" s="27"/>
      <c r="BF108" s="27"/>
      <c r="BG108" s="27"/>
      <c r="BH108" s="27"/>
      <c r="BI108" s="27"/>
      <c r="BJ108" s="27"/>
      <c r="BK108" s="27"/>
      <c r="BL108" s="27"/>
      <c r="BM108" s="27"/>
      <c r="BN108" s="27"/>
      <c r="BO108" s="27"/>
      <c r="BP108" s="27"/>
      <c r="BQ108" s="27"/>
      <c r="BR108" s="27"/>
      <c r="BS108" s="27"/>
      <c r="BT108" s="27"/>
      <c r="BU108" s="27"/>
      <c r="BV108" s="27"/>
      <c r="BW108" s="27"/>
    </row>
    <row r="109" spans="2:75" x14ac:dyDescent="0.2">
      <c r="B109" s="27"/>
      <c r="D109" s="27"/>
      <c r="E109" s="27"/>
      <c r="F109" s="27"/>
      <c r="G109" s="27"/>
      <c r="H109" s="27"/>
      <c r="P109" s="27"/>
      <c r="Q109" s="27"/>
      <c r="R109" s="27"/>
      <c r="S109" s="27"/>
      <c r="T109" s="27"/>
      <c r="V109" s="27"/>
      <c r="W109" s="27"/>
      <c r="X109" s="27"/>
      <c r="Y109" s="27"/>
      <c r="Z109" s="27"/>
      <c r="AB109" s="27"/>
      <c r="AC109" s="27"/>
      <c r="AD109" s="27"/>
      <c r="AE109" s="27"/>
      <c r="AF109" s="27"/>
      <c r="AH109" s="27"/>
      <c r="AI109" s="27"/>
      <c r="AJ109" s="27"/>
      <c r="AK109" s="27"/>
      <c r="AL109" s="27"/>
      <c r="AN109" s="27"/>
      <c r="AO109" s="27"/>
      <c r="AP109" s="27"/>
      <c r="AQ109" s="27"/>
      <c r="AR109" s="27"/>
      <c r="AS109" s="27"/>
      <c r="AT109" s="27"/>
      <c r="AU109" s="27"/>
      <c r="AV109" s="27"/>
      <c r="AW109" s="27"/>
      <c r="AX109" s="27"/>
      <c r="AY109" s="27"/>
      <c r="AZ109" s="27"/>
      <c r="BA109" s="27"/>
      <c r="BB109" s="27"/>
      <c r="BC109" s="27"/>
      <c r="BD109" s="27"/>
      <c r="BE109" s="27"/>
      <c r="BF109" s="27"/>
      <c r="BG109" s="27"/>
      <c r="BH109" s="27"/>
      <c r="BI109" s="27"/>
      <c r="BJ109" s="27"/>
      <c r="BK109" s="27"/>
      <c r="BL109" s="27"/>
      <c r="BM109" s="27"/>
      <c r="BN109" s="27"/>
      <c r="BO109" s="27"/>
      <c r="BP109" s="27"/>
      <c r="BQ109" s="27"/>
      <c r="BR109" s="27"/>
      <c r="BS109" s="27"/>
      <c r="BT109" s="27"/>
      <c r="BU109" s="27"/>
      <c r="BV109" s="27"/>
      <c r="BW109" s="27"/>
    </row>
    <row r="110" spans="2:75" x14ac:dyDescent="0.2">
      <c r="B110" s="27"/>
      <c r="D110" s="27"/>
      <c r="E110" s="27"/>
      <c r="F110" s="27"/>
      <c r="G110" s="27"/>
      <c r="H110" s="27"/>
      <c r="P110" s="27"/>
      <c r="Q110" s="27"/>
      <c r="R110" s="27"/>
      <c r="S110" s="27"/>
      <c r="T110" s="27"/>
      <c r="V110" s="27"/>
      <c r="W110" s="27"/>
      <c r="X110" s="27"/>
      <c r="Y110" s="27"/>
      <c r="Z110" s="27"/>
      <c r="AB110" s="27"/>
      <c r="AC110" s="27"/>
      <c r="AD110" s="27"/>
      <c r="AE110" s="27"/>
      <c r="AF110" s="27"/>
      <c r="AH110" s="27"/>
      <c r="AI110" s="27"/>
      <c r="AJ110" s="27"/>
      <c r="AK110" s="27"/>
      <c r="AL110" s="27"/>
      <c r="AN110" s="27"/>
      <c r="AO110" s="27"/>
      <c r="AP110" s="27"/>
      <c r="AQ110" s="27"/>
      <c r="AR110" s="27"/>
      <c r="AS110" s="27"/>
      <c r="AT110" s="27"/>
      <c r="AU110" s="27"/>
      <c r="AV110" s="27"/>
      <c r="AW110" s="27"/>
      <c r="AX110" s="27"/>
      <c r="AY110" s="27"/>
      <c r="AZ110" s="27"/>
      <c r="BA110" s="27"/>
      <c r="BB110" s="27"/>
      <c r="BC110" s="27"/>
      <c r="BD110" s="27"/>
      <c r="BE110" s="27"/>
      <c r="BF110" s="27"/>
      <c r="BG110" s="27"/>
      <c r="BH110" s="27"/>
      <c r="BI110" s="27"/>
      <c r="BJ110" s="27"/>
      <c r="BK110" s="27"/>
      <c r="BL110" s="27"/>
      <c r="BM110" s="27"/>
      <c r="BN110" s="27"/>
      <c r="BO110" s="27"/>
      <c r="BP110" s="27"/>
      <c r="BQ110" s="27"/>
      <c r="BR110" s="27"/>
      <c r="BS110" s="27"/>
      <c r="BT110" s="27"/>
      <c r="BU110" s="27"/>
      <c r="BV110" s="27"/>
      <c r="BW110" s="27"/>
    </row>
    <row r="111" spans="2:75" x14ac:dyDescent="0.2">
      <c r="B111" s="27"/>
      <c r="D111" s="27"/>
      <c r="E111" s="27"/>
      <c r="F111" s="27"/>
      <c r="G111" s="27"/>
      <c r="H111" s="27"/>
      <c r="P111" s="27"/>
      <c r="Q111" s="27"/>
      <c r="R111" s="27"/>
      <c r="S111" s="27"/>
      <c r="T111" s="27"/>
      <c r="V111" s="27"/>
      <c r="W111" s="27"/>
      <c r="X111" s="27"/>
      <c r="Y111" s="27"/>
      <c r="Z111" s="27"/>
      <c r="AB111" s="27"/>
      <c r="AC111" s="27"/>
      <c r="AD111" s="27"/>
      <c r="AE111" s="27"/>
      <c r="AF111" s="27"/>
      <c r="AH111" s="27"/>
      <c r="AI111" s="27"/>
      <c r="AJ111" s="27"/>
      <c r="AK111" s="27"/>
      <c r="AL111" s="27"/>
      <c r="AN111" s="27"/>
      <c r="AO111" s="27"/>
      <c r="AP111" s="27"/>
      <c r="AQ111" s="27"/>
      <c r="AR111" s="27"/>
      <c r="AS111" s="27"/>
      <c r="AT111" s="27"/>
      <c r="AU111" s="27"/>
      <c r="AV111" s="27"/>
      <c r="AW111" s="27"/>
      <c r="AX111" s="27"/>
      <c r="AY111" s="27"/>
      <c r="AZ111" s="27"/>
      <c r="BA111" s="27"/>
      <c r="BB111" s="27"/>
      <c r="BC111" s="27"/>
      <c r="BD111" s="27"/>
      <c r="BE111" s="27"/>
      <c r="BF111" s="27"/>
      <c r="BG111" s="27"/>
      <c r="BH111" s="27"/>
      <c r="BI111" s="27"/>
      <c r="BJ111" s="27"/>
      <c r="BK111" s="27"/>
      <c r="BL111" s="27"/>
      <c r="BM111" s="27"/>
      <c r="BN111" s="27"/>
      <c r="BO111" s="27"/>
      <c r="BP111" s="27"/>
      <c r="BQ111" s="27"/>
      <c r="BR111" s="27"/>
      <c r="BS111" s="27"/>
      <c r="BT111" s="27"/>
      <c r="BU111" s="27"/>
      <c r="BV111" s="27"/>
      <c r="BW111" s="27"/>
    </row>
    <row r="112" spans="2:75" x14ac:dyDescent="0.2">
      <c r="B112" s="27"/>
      <c r="D112" s="27"/>
      <c r="E112" s="27"/>
      <c r="F112" s="27"/>
      <c r="G112" s="27"/>
      <c r="H112" s="27"/>
      <c r="P112" s="27"/>
      <c r="Q112" s="27"/>
      <c r="R112" s="27"/>
      <c r="S112" s="27"/>
      <c r="T112" s="27"/>
      <c r="V112" s="27"/>
      <c r="W112" s="27"/>
      <c r="X112" s="27"/>
      <c r="Y112" s="27"/>
      <c r="Z112" s="27"/>
      <c r="AB112" s="27"/>
      <c r="AC112" s="27"/>
      <c r="AD112" s="27"/>
      <c r="AE112" s="27"/>
      <c r="AF112" s="27"/>
      <c r="AH112" s="27"/>
      <c r="AI112" s="27"/>
      <c r="AJ112" s="27"/>
      <c r="AK112" s="27"/>
      <c r="AL112" s="27"/>
      <c r="AN112" s="27"/>
      <c r="AO112" s="27"/>
      <c r="AP112" s="27"/>
      <c r="AQ112" s="27"/>
      <c r="AR112" s="27"/>
      <c r="AS112" s="27"/>
      <c r="AT112" s="27"/>
      <c r="AU112" s="27"/>
      <c r="AV112" s="27"/>
      <c r="AW112" s="27"/>
      <c r="AX112" s="27"/>
      <c r="AY112" s="27"/>
      <c r="AZ112" s="27"/>
      <c r="BA112" s="27"/>
      <c r="BB112" s="27"/>
      <c r="BC112" s="27"/>
      <c r="BD112" s="27"/>
      <c r="BE112" s="27"/>
      <c r="BF112" s="27"/>
      <c r="BG112" s="27"/>
      <c r="BH112" s="27"/>
      <c r="BI112" s="27"/>
      <c r="BJ112" s="27"/>
      <c r="BK112" s="27"/>
      <c r="BL112" s="27"/>
      <c r="BM112" s="27"/>
      <c r="BN112" s="27"/>
      <c r="BO112" s="27"/>
      <c r="BP112" s="27"/>
      <c r="BQ112" s="27"/>
      <c r="BR112" s="27"/>
      <c r="BS112" s="27"/>
      <c r="BT112" s="27"/>
      <c r="BU112" s="27"/>
      <c r="BV112" s="27"/>
      <c r="BW112" s="27"/>
    </row>
    <row r="113" spans="2:75" x14ac:dyDescent="0.2">
      <c r="B113" s="27"/>
      <c r="D113" s="27"/>
      <c r="E113" s="27"/>
      <c r="F113" s="27"/>
      <c r="G113" s="27"/>
      <c r="H113" s="27"/>
      <c r="P113" s="27"/>
      <c r="Q113" s="27"/>
      <c r="R113" s="27"/>
      <c r="S113" s="27"/>
      <c r="T113" s="27"/>
      <c r="V113" s="27"/>
      <c r="W113" s="27"/>
      <c r="X113" s="27"/>
      <c r="Y113" s="27"/>
      <c r="Z113" s="27"/>
      <c r="AB113" s="27"/>
      <c r="AC113" s="27"/>
      <c r="AD113" s="27"/>
      <c r="AE113" s="27"/>
      <c r="AF113" s="27"/>
      <c r="AH113" s="27"/>
      <c r="AI113" s="27"/>
      <c r="AJ113" s="27"/>
      <c r="AK113" s="27"/>
      <c r="AL113" s="27"/>
      <c r="AN113" s="27"/>
      <c r="AO113" s="27"/>
      <c r="AP113" s="27"/>
      <c r="AQ113" s="27"/>
      <c r="AR113" s="27"/>
      <c r="AS113" s="27"/>
      <c r="AT113" s="27"/>
      <c r="AU113" s="27"/>
      <c r="AV113" s="27"/>
      <c r="AW113" s="27"/>
      <c r="AX113" s="27"/>
      <c r="AY113" s="27"/>
      <c r="AZ113" s="27"/>
      <c r="BA113" s="27"/>
      <c r="BB113" s="27"/>
      <c r="BC113" s="27"/>
      <c r="BD113" s="27"/>
      <c r="BE113" s="27"/>
      <c r="BF113" s="27"/>
      <c r="BG113" s="27"/>
      <c r="BH113" s="27"/>
      <c r="BI113" s="27"/>
      <c r="BJ113" s="27"/>
      <c r="BK113" s="27"/>
      <c r="BL113" s="27"/>
      <c r="BM113" s="27"/>
      <c r="BN113" s="27"/>
      <c r="BO113" s="27"/>
      <c r="BP113" s="27"/>
      <c r="BQ113" s="27"/>
      <c r="BR113" s="27"/>
      <c r="BS113" s="27"/>
      <c r="BT113" s="27"/>
      <c r="BU113" s="27"/>
      <c r="BV113" s="27"/>
      <c r="BW113" s="27"/>
    </row>
    <row r="114" spans="2:75" x14ac:dyDescent="0.2">
      <c r="B114" s="27"/>
      <c r="D114" s="27"/>
      <c r="E114" s="27"/>
      <c r="F114" s="27"/>
      <c r="G114" s="27"/>
      <c r="H114" s="27"/>
      <c r="P114" s="27"/>
      <c r="Q114" s="27"/>
      <c r="R114" s="27"/>
      <c r="S114" s="27"/>
      <c r="T114" s="27"/>
      <c r="V114" s="27"/>
      <c r="W114" s="27"/>
      <c r="X114" s="27"/>
      <c r="Y114" s="27"/>
      <c r="Z114" s="27"/>
      <c r="AB114" s="27"/>
      <c r="AC114" s="27"/>
      <c r="AD114" s="27"/>
      <c r="AE114" s="27"/>
      <c r="AF114" s="27"/>
      <c r="AH114" s="27"/>
      <c r="AI114" s="27"/>
      <c r="AJ114" s="27"/>
      <c r="AK114" s="27"/>
      <c r="AL114" s="27"/>
      <c r="AN114" s="27"/>
      <c r="AO114" s="27"/>
      <c r="AP114" s="27"/>
      <c r="AQ114" s="27"/>
      <c r="AR114" s="27"/>
      <c r="AS114" s="27"/>
      <c r="AT114" s="27"/>
      <c r="AU114" s="27"/>
      <c r="AV114" s="27"/>
      <c r="AW114" s="27"/>
      <c r="AX114" s="27"/>
      <c r="AY114" s="27"/>
      <c r="AZ114" s="27"/>
      <c r="BA114" s="27"/>
      <c r="BB114" s="27"/>
      <c r="BC114" s="27"/>
      <c r="BD114" s="27"/>
      <c r="BE114" s="27"/>
      <c r="BF114" s="27"/>
      <c r="BG114" s="27"/>
      <c r="BH114" s="27"/>
      <c r="BI114" s="27"/>
      <c r="BJ114" s="27"/>
      <c r="BK114" s="27"/>
      <c r="BL114" s="27"/>
      <c r="BM114" s="27"/>
      <c r="BN114" s="27"/>
      <c r="BO114" s="27"/>
      <c r="BP114" s="27"/>
      <c r="BQ114" s="27"/>
      <c r="BR114" s="27"/>
      <c r="BS114" s="27"/>
      <c r="BT114" s="27"/>
      <c r="BU114" s="27"/>
      <c r="BV114" s="27"/>
      <c r="BW114" s="27"/>
    </row>
    <row r="115" spans="2:75" x14ac:dyDescent="0.2">
      <c r="B115" s="27"/>
      <c r="D115" s="27"/>
      <c r="E115" s="27"/>
      <c r="F115" s="27"/>
      <c r="G115" s="27"/>
      <c r="H115" s="27"/>
      <c r="P115" s="27"/>
      <c r="Q115" s="27"/>
      <c r="R115" s="27"/>
      <c r="S115" s="27"/>
      <c r="T115" s="27"/>
      <c r="V115" s="27"/>
      <c r="W115" s="27"/>
      <c r="X115" s="27"/>
      <c r="Y115" s="27"/>
      <c r="Z115" s="27"/>
      <c r="AB115" s="27"/>
      <c r="AC115" s="27"/>
      <c r="AD115" s="27"/>
      <c r="AE115" s="27"/>
      <c r="AF115" s="27"/>
      <c r="AH115" s="27"/>
      <c r="AI115" s="27"/>
      <c r="AJ115" s="27"/>
      <c r="AK115" s="27"/>
      <c r="AL115" s="27"/>
      <c r="AN115" s="27"/>
      <c r="AO115" s="27"/>
      <c r="AP115" s="27"/>
      <c r="AQ115" s="27"/>
      <c r="AR115" s="27"/>
      <c r="AS115" s="27"/>
      <c r="AT115" s="27"/>
      <c r="AU115" s="27"/>
      <c r="AV115" s="27"/>
      <c r="AW115" s="27"/>
      <c r="AX115" s="27"/>
      <c r="AY115" s="27"/>
      <c r="AZ115" s="27"/>
      <c r="BA115" s="27"/>
      <c r="BB115" s="27"/>
      <c r="BC115" s="27"/>
      <c r="BD115" s="27"/>
      <c r="BE115" s="27"/>
      <c r="BF115" s="27"/>
      <c r="BG115" s="27"/>
      <c r="BH115" s="27"/>
      <c r="BI115" s="27"/>
      <c r="BJ115" s="27"/>
      <c r="BK115" s="27"/>
      <c r="BL115" s="27"/>
      <c r="BM115" s="27"/>
      <c r="BN115" s="27"/>
      <c r="BO115" s="27"/>
      <c r="BP115" s="27"/>
      <c r="BQ115" s="27"/>
      <c r="BR115" s="27"/>
      <c r="BS115" s="27"/>
      <c r="BT115" s="27"/>
      <c r="BU115" s="27"/>
      <c r="BV115" s="27"/>
      <c r="BW115" s="27"/>
    </row>
    <row r="116" spans="2:75" x14ac:dyDescent="0.2">
      <c r="B116" s="27"/>
      <c r="D116" s="27"/>
      <c r="E116" s="27"/>
      <c r="F116" s="27"/>
      <c r="G116" s="27"/>
      <c r="H116" s="27"/>
      <c r="P116" s="27"/>
      <c r="Q116" s="27"/>
      <c r="R116" s="27"/>
      <c r="S116" s="27"/>
      <c r="T116" s="27"/>
      <c r="V116" s="27"/>
      <c r="W116" s="27"/>
      <c r="X116" s="27"/>
      <c r="Y116" s="27"/>
      <c r="Z116" s="27"/>
      <c r="AB116" s="27"/>
      <c r="AC116" s="27"/>
      <c r="AD116" s="27"/>
      <c r="AE116" s="27"/>
      <c r="AF116" s="27"/>
      <c r="AH116" s="27"/>
      <c r="AI116" s="27"/>
      <c r="AJ116" s="27"/>
      <c r="AK116" s="27"/>
      <c r="AL116" s="27"/>
      <c r="AN116" s="27"/>
      <c r="AO116" s="27"/>
      <c r="AP116" s="27"/>
      <c r="AQ116" s="27"/>
      <c r="AR116" s="27"/>
      <c r="AS116" s="27"/>
      <c r="AT116" s="27"/>
      <c r="AU116" s="27"/>
      <c r="AV116" s="27"/>
      <c r="AW116" s="27"/>
      <c r="AX116" s="27"/>
      <c r="AY116" s="27"/>
      <c r="AZ116" s="27"/>
      <c r="BA116" s="27"/>
      <c r="BB116" s="27"/>
      <c r="BC116" s="27"/>
      <c r="BD116" s="27"/>
      <c r="BE116" s="27"/>
      <c r="BF116" s="27"/>
      <c r="BG116" s="27"/>
      <c r="BH116" s="27"/>
      <c r="BI116" s="27"/>
      <c r="BJ116" s="27"/>
      <c r="BK116" s="27"/>
      <c r="BL116" s="27"/>
      <c r="BM116" s="27"/>
      <c r="BN116" s="27"/>
      <c r="BO116" s="27"/>
      <c r="BP116" s="27"/>
      <c r="BQ116" s="27"/>
      <c r="BR116" s="27"/>
      <c r="BS116" s="27"/>
      <c r="BT116" s="27"/>
      <c r="BU116" s="27"/>
      <c r="BV116" s="27"/>
      <c r="BW116" s="27"/>
    </row>
    <row r="117" spans="2:75" x14ac:dyDescent="0.2">
      <c r="B117" s="27"/>
      <c r="D117" s="27"/>
      <c r="E117" s="27"/>
      <c r="F117" s="27"/>
      <c r="G117" s="27"/>
      <c r="H117" s="27"/>
      <c r="P117" s="27"/>
      <c r="Q117" s="27"/>
      <c r="R117" s="27"/>
      <c r="S117" s="27"/>
      <c r="T117" s="27"/>
      <c r="V117" s="27"/>
      <c r="W117" s="27"/>
      <c r="X117" s="27"/>
      <c r="Y117" s="27"/>
      <c r="Z117" s="27"/>
      <c r="AB117" s="27"/>
      <c r="AC117" s="27"/>
      <c r="AD117" s="27"/>
      <c r="AE117" s="27"/>
      <c r="AF117" s="27"/>
      <c r="AH117" s="27"/>
      <c r="AI117" s="27"/>
      <c r="AJ117" s="27"/>
      <c r="AK117" s="27"/>
      <c r="AL117" s="27"/>
      <c r="AN117" s="27"/>
      <c r="AO117" s="27"/>
      <c r="AP117" s="27"/>
      <c r="AQ117" s="27"/>
      <c r="AR117" s="27"/>
      <c r="AS117" s="27"/>
      <c r="AT117" s="27"/>
      <c r="AU117" s="27"/>
      <c r="AV117" s="27"/>
      <c r="AW117" s="27"/>
      <c r="AX117" s="27"/>
      <c r="AY117" s="27"/>
      <c r="AZ117" s="27"/>
      <c r="BA117" s="27"/>
      <c r="BB117" s="27"/>
      <c r="BC117" s="27"/>
      <c r="BD117" s="27"/>
      <c r="BE117" s="27"/>
      <c r="BF117" s="27"/>
      <c r="BG117" s="27"/>
      <c r="BH117" s="27"/>
      <c r="BI117" s="27"/>
      <c r="BJ117" s="27"/>
      <c r="BK117" s="27"/>
      <c r="BL117" s="27"/>
      <c r="BM117" s="27"/>
      <c r="BN117" s="27"/>
      <c r="BO117" s="27"/>
      <c r="BP117" s="27"/>
      <c r="BQ117" s="27"/>
      <c r="BR117" s="27"/>
      <c r="BS117" s="27"/>
      <c r="BT117" s="27"/>
      <c r="BU117" s="27"/>
      <c r="BV117" s="27"/>
      <c r="BW117" s="27"/>
    </row>
    <row r="118" spans="2:75" x14ac:dyDescent="0.2">
      <c r="B118" s="27"/>
      <c r="D118" s="27"/>
      <c r="E118" s="27"/>
      <c r="F118" s="27"/>
      <c r="G118" s="27"/>
      <c r="H118" s="27"/>
      <c r="P118" s="27"/>
      <c r="Q118" s="27"/>
      <c r="R118" s="27"/>
      <c r="S118" s="27"/>
      <c r="T118" s="27"/>
      <c r="V118" s="27"/>
      <c r="W118" s="27"/>
      <c r="X118" s="27"/>
      <c r="Y118" s="27"/>
      <c r="Z118" s="27"/>
      <c r="AB118" s="27"/>
      <c r="AC118" s="27"/>
      <c r="AD118" s="27"/>
      <c r="AE118" s="27"/>
      <c r="AF118" s="27"/>
      <c r="AH118" s="27"/>
      <c r="AI118" s="27"/>
      <c r="AJ118" s="27"/>
      <c r="AK118" s="27"/>
      <c r="AL118" s="27"/>
      <c r="AN118" s="27"/>
      <c r="AO118" s="27"/>
      <c r="AP118" s="27"/>
      <c r="AQ118" s="27"/>
      <c r="AR118" s="27"/>
      <c r="AS118" s="27"/>
      <c r="AT118" s="27"/>
      <c r="AU118" s="27"/>
      <c r="AV118" s="27"/>
      <c r="AW118" s="27"/>
      <c r="AX118" s="27"/>
      <c r="AY118" s="27"/>
      <c r="AZ118" s="27"/>
      <c r="BA118" s="27"/>
      <c r="BB118" s="27"/>
      <c r="BC118" s="27"/>
      <c r="BD118" s="27"/>
      <c r="BE118" s="27"/>
      <c r="BF118" s="27"/>
      <c r="BG118" s="27"/>
      <c r="BH118" s="27"/>
      <c r="BI118" s="27"/>
      <c r="BJ118" s="27"/>
      <c r="BK118" s="27"/>
      <c r="BL118" s="27"/>
      <c r="BM118" s="27"/>
      <c r="BN118" s="27"/>
      <c r="BO118" s="27"/>
      <c r="BP118" s="27"/>
      <c r="BQ118" s="27"/>
      <c r="BR118" s="27"/>
      <c r="BS118" s="27"/>
      <c r="BT118" s="27"/>
      <c r="BU118" s="27"/>
      <c r="BV118" s="27"/>
      <c r="BW118" s="27"/>
    </row>
    <row r="119" spans="2:75" x14ac:dyDescent="0.2">
      <c r="B119" s="27"/>
      <c r="D119" s="27"/>
      <c r="E119" s="27"/>
      <c r="F119" s="27"/>
      <c r="G119" s="27"/>
      <c r="H119" s="27"/>
      <c r="P119" s="27"/>
      <c r="Q119" s="27"/>
      <c r="R119" s="27"/>
      <c r="S119" s="27"/>
      <c r="T119" s="27"/>
      <c r="V119" s="27"/>
      <c r="W119" s="27"/>
      <c r="X119" s="27"/>
      <c r="Y119" s="27"/>
      <c r="Z119" s="27"/>
      <c r="AB119" s="27"/>
      <c r="AC119" s="27"/>
      <c r="AD119" s="27"/>
      <c r="AE119" s="27"/>
      <c r="AF119" s="27"/>
      <c r="AH119" s="27"/>
      <c r="AI119" s="27"/>
      <c r="AJ119" s="27"/>
      <c r="AK119" s="27"/>
      <c r="AL119" s="27"/>
      <c r="AN119" s="27"/>
      <c r="AO119" s="27"/>
      <c r="AP119" s="27"/>
      <c r="AQ119" s="27"/>
      <c r="AR119" s="27"/>
      <c r="AS119" s="27"/>
      <c r="AT119" s="27"/>
      <c r="AU119" s="27"/>
      <c r="AV119" s="27"/>
      <c r="AW119" s="27"/>
      <c r="AX119" s="27"/>
      <c r="AY119" s="27"/>
      <c r="AZ119" s="27"/>
      <c r="BA119" s="27"/>
      <c r="BB119" s="27"/>
      <c r="BC119" s="27"/>
      <c r="BD119" s="27"/>
      <c r="BE119" s="27"/>
      <c r="BF119" s="27"/>
      <c r="BG119" s="27"/>
      <c r="BH119" s="27"/>
      <c r="BI119" s="27"/>
      <c r="BJ119" s="27"/>
      <c r="BK119" s="27"/>
      <c r="BL119" s="27"/>
      <c r="BM119" s="27"/>
      <c r="BN119" s="27"/>
      <c r="BO119" s="27"/>
      <c r="BP119" s="27"/>
      <c r="BQ119" s="27"/>
      <c r="BR119" s="27"/>
      <c r="BS119" s="27"/>
      <c r="BT119" s="27"/>
      <c r="BU119" s="27"/>
      <c r="BV119" s="27"/>
      <c r="BW119" s="27"/>
    </row>
    <row r="120" spans="2:75" x14ac:dyDescent="0.2">
      <c r="B120" s="27"/>
      <c r="D120" s="27"/>
      <c r="E120" s="27"/>
      <c r="F120" s="27"/>
      <c r="G120" s="27"/>
      <c r="H120" s="27"/>
      <c r="P120" s="27"/>
      <c r="Q120" s="27"/>
      <c r="R120" s="27"/>
      <c r="S120" s="27"/>
      <c r="T120" s="27"/>
      <c r="V120" s="27"/>
      <c r="W120" s="27"/>
      <c r="X120" s="27"/>
      <c r="Y120" s="27"/>
      <c r="Z120" s="27"/>
      <c r="AB120" s="27"/>
      <c r="AC120" s="27"/>
      <c r="AD120" s="27"/>
      <c r="AE120" s="27"/>
      <c r="AF120" s="27"/>
      <c r="AH120" s="27"/>
      <c r="AI120" s="27"/>
      <c r="AJ120" s="27"/>
      <c r="AK120" s="27"/>
      <c r="AL120" s="27"/>
      <c r="AN120" s="27"/>
      <c r="AO120" s="27"/>
      <c r="AP120" s="27"/>
      <c r="AQ120" s="27"/>
      <c r="AR120" s="27"/>
      <c r="AS120" s="27"/>
      <c r="AT120" s="27"/>
      <c r="AU120" s="27"/>
      <c r="AV120" s="27"/>
      <c r="AW120" s="27"/>
      <c r="AX120" s="27"/>
      <c r="AY120" s="27"/>
      <c r="AZ120" s="27"/>
      <c r="BA120" s="27"/>
      <c r="BB120" s="27"/>
      <c r="BC120" s="27"/>
      <c r="BD120" s="27"/>
      <c r="BE120" s="27"/>
      <c r="BF120" s="27"/>
      <c r="BG120" s="27"/>
      <c r="BH120" s="27"/>
      <c r="BI120" s="27"/>
      <c r="BJ120" s="27"/>
      <c r="BK120" s="27"/>
      <c r="BL120" s="27"/>
      <c r="BM120" s="27"/>
      <c r="BN120" s="27"/>
      <c r="BO120" s="27"/>
      <c r="BP120" s="27"/>
      <c r="BQ120" s="27"/>
      <c r="BR120" s="27"/>
      <c r="BS120" s="27"/>
      <c r="BT120" s="27"/>
      <c r="BU120" s="27"/>
      <c r="BV120" s="27"/>
      <c r="BW120" s="27"/>
    </row>
    <row r="121" spans="2:75" x14ac:dyDescent="0.2">
      <c r="B121" s="27"/>
      <c r="D121" s="27"/>
      <c r="E121" s="27"/>
      <c r="F121" s="27"/>
      <c r="G121" s="27"/>
      <c r="H121" s="27"/>
      <c r="P121" s="27"/>
      <c r="Q121" s="27"/>
      <c r="R121" s="27"/>
      <c r="S121" s="27"/>
      <c r="T121" s="27"/>
      <c r="V121" s="27"/>
      <c r="W121" s="27"/>
      <c r="X121" s="27"/>
      <c r="Y121" s="27"/>
      <c r="Z121" s="27"/>
      <c r="AB121" s="27"/>
      <c r="AC121" s="27"/>
      <c r="AD121" s="27"/>
      <c r="AE121" s="27"/>
      <c r="AF121" s="27"/>
      <c r="AH121" s="27"/>
      <c r="AI121" s="27"/>
      <c r="AJ121" s="27"/>
      <c r="AK121" s="27"/>
      <c r="AL121" s="27"/>
      <c r="AN121" s="27"/>
      <c r="AO121" s="27"/>
      <c r="AP121" s="27"/>
      <c r="AQ121" s="27"/>
      <c r="AR121" s="27"/>
      <c r="AS121" s="27"/>
      <c r="AT121" s="27"/>
      <c r="AU121" s="27"/>
      <c r="AV121" s="27"/>
      <c r="AW121" s="27"/>
      <c r="AX121" s="27"/>
      <c r="AY121" s="27"/>
      <c r="AZ121" s="27"/>
      <c r="BA121" s="27"/>
      <c r="BB121" s="27"/>
      <c r="BC121" s="27"/>
      <c r="BD121" s="27"/>
      <c r="BE121" s="27"/>
      <c r="BF121" s="27"/>
      <c r="BG121" s="27"/>
      <c r="BH121" s="27"/>
      <c r="BI121" s="27"/>
      <c r="BJ121" s="27"/>
      <c r="BK121" s="27"/>
      <c r="BL121" s="27"/>
      <c r="BM121" s="27"/>
      <c r="BN121" s="27"/>
      <c r="BO121" s="27"/>
      <c r="BP121" s="27"/>
      <c r="BQ121" s="27"/>
      <c r="BR121" s="27"/>
      <c r="BS121" s="27"/>
      <c r="BT121" s="27"/>
      <c r="BU121" s="27"/>
      <c r="BV121" s="27"/>
      <c r="BW121" s="27"/>
    </row>
    <row r="122" spans="2:75" x14ac:dyDescent="0.2">
      <c r="B122" s="27"/>
      <c r="D122" s="27"/>
      <c r="E122" s="27"/>
      <c r="F122" s="27"/>
      <c r="G122" s="27"/>
      <c r="H122" s="27"/>
      <c r="P122" s="27"/>
      <c r="Q122" s="27"/>
      <c r="R122" s="27"/>
      <c r="S122" s="27"/>
      <c r="T122" s="27"/>
      <c r="V122" s="27"/>
      <c r="W122" s="27"/>
      <c r="X122" s="27"/>
      <c r="Y122" s="27"/>
      <c r="Z122" s="27"/>
      <c r="AB122" s="27"/>
      <c r="AC122" s="27"/>
      <c r="AD122" s="27"/>
      <c r="AE122" s="27"/>
      <c r="AF122" s="27"/>
      <c r="AH122" s="27"/>
      <c r="AI122" s="27"/>
      <c r="AJ122" s="27"/>
      <c r="AK122" s="27"/>
      <c r="AL122" s="27"/>
      <c r="AN122" s="27"/>
      <c r="AO122" s="27"/>
      <c r="AP122" s="27"/>
      <c r="AQ122" s="27"/>
      <c r="AR122" s="27"/>
      <c r="AS122" s="27"/>
      <c r="AT122" s="27"/>
      <c r="AU122" s="27"/>
      <c r="AV122" s="27"/>
      <c r="AW122" s="27"/>
      <c r="AX122" s="27"/>
      <c r="AY122" s="27"/>
      <c r="AZ122" s="27"/>
      <c r="BA122" s="27"/>
      <c r="BB122" s="27"/>
      <c r="BC122" s="27"/>
      <c r="BD122" s="27"/>
      <c r="BE122" s="27"/>
      <c r="BF122" s="27"/>
      <c r="BG122" s="27"/>
      <c r="BH122" s="27"/>
      <c r="BI122" s="27"/>
      <c r="BJ122" s="27"/>
      <c r="BK122" s="27"/>
      <c r="BL122" s="27"/>
      <c r="BM122" s="27"/>
      <c r="BN122" s="27"/>
      <c r="BO122" s="27"/>
      <c r="BP122" s="27"/>
      <c r="BQ122" s="27"/>
      <c r="BR122" s="27"/>
      <c r="BS122" s="27"/>
      <c r="BT122" s="27"/>
      <c r="BU122" s="27"/>
      <c r="BV122" s="27"/>
      <c r="BW122" s="27"/>
    </row>
    <row r="123" spans="2:75" x14ac:dyDescent="0.2">
      <c r="B123" s="27"/>
      <c r="D123" s="27"/>
      <c r="E123" s="27"/>
      <c r="F123" s="27"/>
      <c r="G123" s="27"/>
      <c r="H123" s="27"/>
      <c r="P123" s="27"/>
      <c r="Q123" s="27"/>
      <c r="R123" s="27"/>
      <c r="S123" s="27"/>
      <c r="T123" s="27"/>
      <c r="V123" s="27"/>
      <c r="W123" s="27"/>
      <c r="X123" s="27"/>
      <c r="Y123" s="27"/>
      <c r="Z123" s="27"/>
      <c r="AB123" s="27"/>
      <c r="AC123" s="27"/>
      <c r="AD123" s="27"/>
      <c r="AE123" s="27"/>
      <c r="AF123" s="27"/>
      <c r="AH123" s="27"/>
      <c r="AI123" s="27"/>
      <c r="AJ123" s="27"/>
      <c r="AK123" s="27"/>
      <c r="AL123" s="27"/>
      <c r="AN123" s="27"/>
      <c r="AO123" s="27"/>
      <c r="AP123" s="27"/>
      <c r="AQ123" s="27"/>
      <c r="AR123" s="27"/>
      <c r="AS123" s="27"/>
      <c r="AT123" s="27"/>
      <c r="AU123" s="27"/>
      <c r="AV123" s="27"/>
      <c r="AW123" s="27"/>
      <c r="AX123" s="27"/>
      <c r="AY123" s="27"/>
      <c r="AZ123" s="27"/>
      <c r="BA123" s="27"/>
      <c r="BB123" s="27"/>
      <c r="BC123" s="27"/>
      <c r="BD123" s="27"/>
      <c r="BE123" s="27"/>
      <c r="BF123" s="27"/>
      <c r="BG123" s="27"/>
      <c r="BH123" s="27"/>
      <c r="BI123" s="27"/>
      <c r="BJ123" s="27"/>
      <c r="BK123" s="27"/>
      <c r="BL123" s="27"/>
      <c r="BM123" s="27"/>
      <c r="BN123" s="27"/>
      <c r="BO123" s="27"/>
      <c r="BP123" s="27"/>
      <c r="BQ123" s="27"/>
      <c r="BR123" s="27"/>
      <c r="BS123" s="27"/>
      <c r="BT123" s="27"/>
      <c r="BU123" s="27"/>
      <c r="BV123" s="27"/>
      <c r="BW123" s="27"/>
    </row>
    <row r="124" spans="2:75" x14ac:dyDescent="0.2">
      <c r="B124" s="27"/>
      <c r="D124" s="27"/>
      <c r="E124" s="27"/>
      <c r="F124" s="27"/>
      <c r="G124" s="27"/>
      <c r="H124" s="27"/>
      <c r="P124" s="27"/>
      <c r="Q124" s="27"/>
      <c r="R124" s="27"/>
      <c r="S124" s="27"/>
      <c r="T124" s="27"/>
      <c r="V124" s="27"/>
      <c r="W124" s="27"/>
      <c r="X124" s="27"/>
      <c r="Y124" s="27"/>
      <c r="Z124" s="27"/>
      <c r="AB124" s="27"/>
      <c r="AC124" s="27"/>
      <c r="AD124" s="27"/>
      <c r="AE124" s="27"/>
      <c r="AF124" s="27"/>
      <c r="AH124" s="27"/>
      <c r="AI124" s="27"/>
      <c r="AJ124" s="27"/>
      <c r="AK124" s="27"/>
      <c r="AL124" s="27"/>
      <c r="AN124" s="27"/>
      <c r="AO124" s="27"/>
      <c r="AP124" s="27"/>
      <c r="AQ124" s="27"/>
      <c r="AR124" s="27"/>
      <c r="AS124" s="27"/>
      <c r="AT124" s="27"/>
      <c r="AU124" s="27"/>
      <c r="AV124" s="27"/>
      <c r="AW124" s="27"/>
      <c r="AX124" s="27"/>
      <c r="AY124" s="27"/>
      <c r="AZ124" s="27"/>
      <c r="BA124" s="27"/>
      <c r="BB124" s="27"/>
      <c r="BC124" s="27"/>
      <c r="BD124" s="27"/>
      <c r="BE124" s="27"/>
      <c r="BF124" s="27"/>
      <c r="BG124" s="27"/>
      <c r="BH124" s="27"/>
      <c r="BI124" s="27"/>
      <c r="BJ124" s="27"/>
      <c r="BK124" s="27"/>
      <c r="BL124" s="27"/>
      <c r="BM124" s="27"/>
      <c r="BN124" s="27"/>
      <c r="BO124" s="27"/>
      <c r="BP124" s="27"/>
      <c r="BQ124" s="27"/>
      <c r="BR124" s="27"/>
      <c r="BS124" s="27"/>
      <c r="BT124" s="27"/>
      <c r="BU124" s="27"/>
      <c r="BV124" s="27"/>
      <c r="BW124" s="27"/>
    </row>
    <row r="125" spans="2:75" x14ac:dyDescent="0.2">
      <c r="B125" s="27"/>
      <c r="D125" s="27"/>
      <c r="E125" s="27"/>
      <c r="F125" s="27"/>
      <c r="G125" s="27"/>
      <c r="H125" s="27"/>
      <c r="P125" s="27"/>
      <c r="Q125" s="27"/>
      <c r="R125" s="27"/>
      <c r="S125" s="27"/>
      <c r="T125" s="27"/>
      <c r="V125" s="27"/>
      <c r="W125" s="27"/>
      <c r="X125" s="27"/>
      <c r="Y125" s="27"/>
      <c r="Z125" s="27"/>
      <c r="AB125" s="27"/>
      <c r="AC125" s="27"/>
      <c r="AD125" s="27"/>
      <c r="AE125" s="27"/>
      <c r="AF125" s="27"/>
      <c r="AH125" s="27"/>
      <c r="AI125" s="27"/>
      <c r="AJ125" s="27"/>
      <c r="AK125" s="27"/>
      <c r="AL125" s="27"/>
      <c r="AN125" s="27"/>
      <c r="AO125" s="27"/>
      <c r="AP125" s="27"/>
      <c r="AQ125" s="27"/>
      <c r="AR125" s="27"/>
      <c r="AS125" s="27"/>
      <c r="AT125" s="27"/>
      <c r="AU125" s="27"/>
      <c r="AV125" s="27"/>
      <c r="AW125" s="27"/>
      <c r="AX125" s="27"/>
      <c r="AY125" s="27"/>
      <c r="AZ125" s="27"/>
      <c r="BA125" s="27"/>
      <c r="BB125" s="27"/>
      <c r="BC125" s="27"/>
      <c r="BD125" s="27"/>
      <c r="BE125" s="27"/>
      <c r="BF125" s="27"/>
      <c r="BG125" s="27"/>
      <c r="BH125" s="27"/>
      <c r="BI125" s="27"/>
      <c r="BJ125" s="27"/>
      <c r="BK125" s="27"/>
      <c r="BL125" s="27"/>
      <c r="BM125" s="27"/>
      <c r="BN125" s="27"/>
      <c r="BO125" s="27"/>
      <c r="BP125" s="27"/>
      <c r="BQ125" s="27"/>
      <c r="BR125" s="27"/>
      <c r="BS125" s="27"/>
      <c r="BT125" s="27"/>
      <c r="BU125" s="27"/>
      <c r="BV125" s="27"/>
      <c r="BW125" s="27"/>
    </row>
    <row r="126" spans="2:75" x14ac:dyDescent="0.2">
      <c r="B126" s="27"/>
      <c r="D126" s="27"/>
      <c r="E126" s="27"/>
      <c r="F126" s="27"/>
      <c r="G126" s="27"/>
      <c r="H126" s="27"/>
      <c r="P126" s="27"/>
      <c r="Q126" s="27"/>
      <c r="R126" s="27"/>
      <c r="S126" s="27"/>
      <c r="T126" s="27"/>
      <c r="V126" s="27"/>
      <c r="W126" s="27"/>
      <c r="X126" s="27"/>
      <c r="Y126" s="27"/>
      <c r="Z126" s="27"/>
      <c r="AB126" s="27"/>
      <c r="AC126" s="27"/>
      <c r="AD126" s="27"/>
      <c r="AE126" s="27"/>
      <c r="AF126" s="27"/>
      <c r="AH126" s="27"/>
      <c r="AI126" s="27"/>
      <c r="AJ126" s="27"/>
      <c r="AK126" s="27"/>
      <c r="AL126" s="27"/>
      <c r="AN126" s="27"/>
      <c r="AO126" s="27"/>
      <c r="AP126" s="27"/>
      <c r="AQ126" s="27"/>
      <c r="AR126" s="27"/>
      <c r="AS126" s="27"/>
      <c r="AT126" s="27"/>
      <c r="AU126" s="27"/>
      <c r="AV126" s="27"/>
      <c r="AW126" s="27"/>
      <c r="AX126" s="27"/>
      <c r="AY126" s="27"/>
      <c r="AZ126" s="27"/>
      <c r="BA126" s="27"/>
      <c r="BB126" s="27"/>
      <c r="BC126" s="27"/>
      <c r="BD126" s="27"/>
      <c r="BE126" s="27"/>
      <c r="BF126" s="27"/>
      <c r="BG126" s="27"/>
      <c r="BH126" s="27"/>
      <c r="BI126" s="27"/>
      <c r="BJ126" s="27"/>
      <c r="BK126" s="27"/>
    </row>
    <row r="127" spans="2:75" x14ac:dyDescent="0.2">
      <c r="B127" s="27"/>
      <c r="D127" s="27"/>
      <c r="E127" s="27"/>
      <c r="F127" s="27"/>
      <c r="G127" s="27"/>
      <c r="H127" s="27"/>
      <c r="P127" s="27"/>
      <c r="Q127" s="27"/>
      <c r="R127" s="27"/>
      <c r="S127" s="27"/>
      <c r="T127" s="27"/>
      <c r="V127" s="27"/>
      <c r="W127" s="27"/>
      <c r="X127" s="27"/>
      <c r="Y127" s="27"/>
      <c r="Z127" s="27"/>
      <c r="AB127" s="27"/>
      <c r="AC127" s="27"/>
      <c r="AD127" s="27"/>
      <c r="AE127" s="27"/>
      <c r="AF127" s="27"/>
      <c r="AH127" s="27"/>
      <c r="AI127" s="27"/>
      <c r="AJ127" s="27"/>
      <c r="AK127" s="27"/>
      <c r="AL127" s="27"/>
      <c r="AN127" s="27"/>
      <c r="AO127" s="27"/>
      <c r="AP127" s="27"/>
      <c r="AQ127" s="27"/>
      <c r="AR127" s="27"/>
      <c r="AS127" s="27"/>
      <c r="AT127" s="27"/>
      <c r="AU127" s="27"/>
      <c r="AV127" s="27"/>
      <c r="AW127" s="27"/>
      <c r="AX127" s="27"/>
      <c r="AY127" s="27"/>
      <c r="AZ127" s="27"/>
      <c r="BA127" s="27"/>
      <c r="BB127" s="27"/>
      <c r="BC127" s="27"/>
      <c r="BD127" s="27"/>
      <c r="BE127" s="27"/>
      <c r="BF127" s="27"/>
      <c r="BG127" s="27"/>
      <c r="BH127" s="27"/>
      <c r="BI127" s="27"/>
      <c r="BJ127" s="27"/>
      <c r="BK127" s="27"/>
    </row>
    <row r="128" spans="2:75" x14ac:dyDescent="0.2">
      <c r="B128" s="27"/>
      <c r="D128" s="27"/>
      <c r="E128" s="27"/>
      <c r="F128" s="27"/>
      <c r="G128" s="27"/>
      <c r="H128" s="27"/>
      <c r="P128" s="27"/>
      <c r="Q128" s="27"/>
      <c r="R128" s="27"/>
      <c r="S128" s="27"/>
      <c r="T128" s="27"/>
      <c r="V128" s="27"/>
      <c r="W128" s="27"/>
      <c r="X128" s="27"/>
      <c r="Y128" s="27"/>
      <c r="Z128" s="27"/>
      <c r="AB128" s="27"/>
      <c r="AC128" s="27"/>
      <c r="AD128" s="27"/>
      <c r="AE128" s="27"/>
      <c r="AF128" s="27"/>
      <c r="AH128" s="27"/>
      <c r="AI128" s="27"/>
      <c r="AJ128" s="27"/>
      <c r="AK128" s="27"/>
      <c r="AL128" s="27"/>
      <c r="AN128" s="27"/>
      <c r="AO128" s="27"/>
      <c r="AP128" s="27"/>
      <c r="AQ128" s="27"/>
      <c r="AR128" s="27"/>
      <c r="AS128" s="27"/>
      <c r="AT128" s="27"/>
      <c r="AU128" s="27"/>
      <c r="AV128" s="27"/>
      <c r="AW128" s="27"/>
      <c r="AX128" s="27"/>
      <c r="AY128" s="27"/>
      <c r="AZ128" s="27"/>
      <c r="BA128" s="27"/>
      <c r="BB128" s="27"/>
      <c r="BC128" s="27"/>
      <c r="BD128" s="27"/>
      <c r="BE128" s="27"/>
      <c r="BF128" s="27"/>
      <c r="BG128" s="27"/>
      <c r="BH128" s="27"/>
      <c r="BI128" s="27"/>
      <c r="BJ128" s="27"/>
      <c r="BK128" s="27"/>
    </row>
    <row r="129" spans="45:63" x14ac:dyDescent="0.2">
      <c r="AS129" s="27"/>
      <c r="AT129" s="27"/>
      <c r="AU129" s="27"/>
      <c r="AV129" s="27"/>
      <c r="AW129" s="27"/>
      <c r="AX129" s="27"/>
      <c r="AY129" s="27"/>
      <c r="AZ129" s="27"/>
      <c r="BA129" s="27"/>
      <c r="BB129" s="27"/>
      <c r="BC129" s="27"/>
      <c r="BD129" s="27"/>
      <c r="BE129" s="27"/>
      <c r="BF129" s="27"/>
      <c r="BG129" s="27"/>
      <c r="BH129" s="27"/>
      <c r="BI129" s="27"/>
      <c r="BJ129" s="27"/>
      <c r="BK129" s="27"/>
    </row>
  </sheetData>
  <mergeCells count="27">
    <mergeCell ref="D4:H4"/>
    <mergeCell ref="P4:T4"/>
    <mergeCell ref="V4:Z4"/>
    <mergeCell ref="AZ21:BD21"/>
    <mergeCell ref="D21:H21"/>
    <mergeCell ref="J21:N21"/>
    <mergeCell ref="P21:T21"/>
    <mergeCell ref="AB21:AF21"/>
    <mergeCell ref="AN21:AR21"/>
    <mergeCell ref="AT4:AX4"/>
    <mergeCell ref="J4:N4"/>
    <mergeCell ref="AT21:AX21"/>
    <mergeCell ref="AA1:AM1"/>
    <mergeCell ref="AH21:AL21"/>
    <mergeCell ref="AN4:AR4"/>
    <mergeCell ref="V1:Z1"/>
    <mergeCell ref="AH4:AL4"/>
    <mergeCell ref="AB4:AF4"/>
    <mergeCell ref="V21:Z21"/>
    <mergeCell ref="AH37:AL37"/>
    <mergeCell ref="AN37:AR37"/>
    <mergeCell ref="AT37:AX37"/>
    <mergeCell ref="D37:H37"/>
    <mergeCell ref="J37:N37"/>
    <mergeCell ref="P37:T37"/>
    <mergeCell ref="V37:Z37"/>
    <mergeCell ref="AB37:AF37"/>
  </mergeCells>
  <pageMargins left="0.51181102362204722" right="0.51181102362204722" top="0.78740157480314965" bottom="0.78740157480314965" header="0.31496062992125984" footer="0.31496062992125984"/>
  <pageSetup paperSize="9" scale="98" fitToHeight="9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G51"/>
  <sheetViews>
    <sheetView workbookViewId="0"/>
  </sheetViews>
  <sheetFormatPr defaultRowHeight="12.75" x14ac:dyDescent="0.2"/>
  <cols>
    <col min="1" max="1" width="9.140625" style="17"/>
    <col min="2" max="2" width="10.42578125" customWidth="1"/>
    <col min="3" max="3" width="15.7109375" customWidth="1"/>
    <col min="4" max="5" width="20.28515625" customWidth="1"/>
  </cols>
  <sheetData>
    <row r="1" spans="2:33" s="17" customFormat="1" x14ac:dyDescent="0.2"/>
    <row r="2" spans="2:33" ht="18.75" customHeight="1" x14ac:dyDescent="0.25">
      <c r="B2" s="197" t="s">
        <v>256</v>
      </c>
      <c r="C2" s="468" t="s">
        <v>255</v>
      </c>
      <c r="D2" s="469"/>
      <c r="E2" s="363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</row>
    <row r="3" spans="2:33" ht="15" customHeight="1" x14ac:dyDescent="0.2">
      <c r="B3" s="356">
        <v>11</v>
      </c>
      <c r="C3" s="357" t="s">
        <v>238</v>
      </c>
      <c r="D3" s="356" t="s">
        <v>254</v>
      </c>
      <c r="E3" s="196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</row>
    <row r="4" spans="2:33" ht="15" customHeight="1" x14ac:dyDescent="0.2">
      <c r="B4" s="356">
        <v>12</v>
      </c>
      <c r="C4" s="357" t="s">
        <v>237</v>
      </c>
      <c r="D4" s="356" t="s">
        <v>253</v>
      </c>
      <c r="E4" s="196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</row>
    <row r="5" spans="2:33" ht="15" customHeight="1" x14ac:dyDescent="0.2">
      <c r="B5" s="472" t="s">
        <v>244</v>
      </c>
      <c r="C5" s="473"/>
      <c r="D5" s="474"/>
      <c r="E5" s="196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</row>
    <row r="6" spans="2:33" ht="15" customHeight="1" x14ac:dyDescent="0.2">
      <c r="B6" s="356">
        <v>13</v>
      </c>
      <c r="C6" s="357" t="s">
        <v>236</v>
      </c>
      <c r="D6" s="356" t="s">
        <v>252</v>
      </c>
      <c r="E6" s="196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</row>
    <row r="7" spans="2:33" ht="15" customHeight="1" x14ac:dyDescent="0.2">
      <c r="B7" s="356">
        <v>14</v>
      </c>
      <c r="C7" s="357" t="s">
        <v>235</v>
      </c>
      <c r="D7" s="356" t="s">
        <v>251</v>
      </c>
      <c r="E7" s="196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</row>
    <row r="8" spans="2:33" ht="15" customHeight="1" x14ac:dyDescent="0.2">
      <c r="B8" s="356">
        <v>15</v>
      </c>
      <c r="C8" s="357" t="s">
        <v>243</v>
      </c>
      <c r="D8" s="356" t="s">
        <v>250</v>
      </c>
      <c r="E8" s="196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</row>
    <row r="9" spans="2:33" ht="15" customHeight="1" x14ac:dyDescent="0.2">
      <c r="B9" s="356">
        <v>16</v>
      </c>
      <c r="C9" s="357" t="s">
        <v>241</v>
      </c>
      <c r="D9" s="356" t="s">
        <v>249</v>
      </c>
      <c r="E9" s="196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</row>
    <row r="10" spans="2:33" ht="15" x14ac:dyDescent="0.25">
      <c r="B10" s="358"/>
      <c r="C10" s="358"/>
      <c r="D10" s="359"/>
      <c r="E10" s="195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</row>
    <row r="11" spans="2:33" ht="15.75" x14ac:dyDescent="0.25">
      <c r="B11" s="197" t="s">
        <v>256</v>
      </c>
      <c r="C11" s="470" t="s">
        <v>248</v>
      </c>
      <c r="D11" s="470"/>
      <c r="E11" s="195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</row>
    <row r="12" spans="2:33" ht="15" customHeight="1" x14ac:dyDescent="0.2">
      <c r="B12" s="356">
        <v>21</v>
      </c>
      <c r="C12" s="357" t="s">
        <v>238</v>
      </c>
      <c r="D12" s="356" t="s">
        <v>403</v>
      </c>
      <c r="E12" s="196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</row>
    <row r="13" spans="2:33" ht="15" customHeight="1" x14ac:dyDescent="0.2">
      <c r="B13" s="356">
        <v>22</v>
      </c>
      <c r="C13" s="357" t="s">
        <v>237</v>
      </c>
      <c r="D13" s="356" t="s">
        <v>247</v>
      </c>
      <c r="E13" s="196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</row>
    <row r="14" spans="2:33" ht="15" customHeight="1" x14ac:dyDescent="0.2">
      <c r="B14" s="356">
        <v>23</v>
      </c>
      <c r="C14" s="357" t="s">
        <v>236</v>
      </c>
      <c r="D14" s="356" t="s">
        <v>246</v>
      </c>
      <c r="E14" s="196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</row>
    <row r="15" spans="2:33" ht="15" customHeight="1" x14ac:dyDescent="0.2">
      <c r="B15" s="356">
        <v>24</v>
      </c>
      <c r="C15" s="357" t="s">
        <v>235</v>
      </c>
      <c r="D15" s="356" t="s">
        <v>245</v>
      </c>
      <c r="E15" s="196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</row>
    <row r="16" spans="2:33" ht="15" customHeight="1" x14ac:dyDescent="0.2">
      <c r="B16" s="472" t="s">
        <v>244</v>
      </c>
      <c r="C16" s="473"/>
      <c r="D16" s="474"/>
      <c r="E16" s="196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</row>
    <row r="17" spans="2:33" ht="15" customHeight="1" x14ac:dyDescent="0.2">
      <c r="B17" s="356">
        <v>25</v>
      </c>
      <c r="C17" s="357" t="s">
        <v>243</v>
      </c>
      <c r="D17" s="356" t="s">
        <v>242</v>
      </c>
      <c r="E17" s="196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</row>
    <row r="18" spans="2:33" ht="15" x14ac:dyDescent="0.2">
      <c r="B18" s="356">
        <v>26</v>
      </c>
      <c r="C18" s="357" t="s">
        <v>241</v>
      </c>
      <c r="D18" s="356" t="s">
        <v>240</v>
      </c>
      <c r="E18" s="196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</row>
    <row r="19" spans="2:33" ht="15" x14ac:dyDescent="0.25">
      <c r="B19" s="360"/>
      <c r="C19" s="358"/>
      <c r="D19" s="358"/>
      <c r="E19" s="195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</row>
    <row r="20" spans="2:33" ht="15.75" x14ac:dyDescent="0.25">
      <c r="B20" s="197" t="s">
        <v>256</v>
      </c>
      <c r="C20" s="471" t="s">
        <v>239</v>
      </c>
      <c r="D20" s="471"/>
      <c r="E20" s="195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</row>
    <row r="21" spans="2:33" ht="32.25" customHeight="1" x14ac:dyDescent="0.2">
      <c r="B21" s="356">
        <v>31</v>
      </c>
      <c r="C21" s="466" t="s">
        <v>288</v>
      </c>
      <c r="D21" s="467"/>
      <c r="E21" s="196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</row>
    <row r="22" spans="2:33" ht="15" customHeight="1" x14ac:dyDescent="0.2">
      <c r="B22" s="356">
        <v>32</v>
      </c>
      <c r="C22" s="356" t="s">
        <v>238</v>
      </c>
      <c r="D22" s="356" t="s">
        <v>365</v>
      </c>
      <c r="E22" s="196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</row>
    <row r="23" spans="2:33" ht="15" customHeight="1" x14ac:dyDescent="0.2">
      <c r="B23" s="356">
        <v>33</v>
      </c>
      <c r="C23" s="356" t="s">
        <v>237</v>
      </c>
      <c r="D23" s="356" t="s">
        <v>366</v>
      </c>
      <c r="E23" s="196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</row>
    <row r="24" spans="2:33" ht="15" customHeight="1" x14ac:dyDescent="0.2">
      <c r="B24" s="356">
        <v>34</v>
      </c>
      <c r="C24" s="356" t="s">
        <v>236</v>
      </c>
      <c r="D24" s="356" t="s">
        <v>367</v>
      </c>
      <c r="E24" s="196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</row>
    <row r="25" spans="2:33" ht="15" customHeight="1" x14ac:dyDescent="0.2">
      <c r="B25" s="356">
        <v>35</v>
      </c>
      <c r="C25" s="356" t="s">
        <v>235</v>
      </c>
      <c r="D25" s="356" t="s">
        <v>368</v>
      </c>
      <c r="E25" s="196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</row>
    <row r="26" spans="2:33" x14ac:dyDescent="0.2"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</row>
    <row r="27" spans="2:33" x14ac:dyDescent="0.2"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</row>
    <row r="28" spans="2:33" x14ac:dyDescent="0.2"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</row>
    <row r="29" spans="2:33" x14ac:dyDescent="0.2"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</row>
    <row r="30" spans="2:33" x14ac:dyDescent="0.2"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</row>
    <row r="31" spans="2:33" x14ac:dyDescent="0.2"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</row>
    <row r="32" spans="2:33" x14ac:dyDescent="0.2"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</row>
    <row r="33" spans="2:31" x14ac:dyDescent="0.2"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</row>
    <row r="34" spans="2:31" x14ac:dyDescent="0.2"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</row>
    <row r="35" spans="2:31" x14ac:dyDescent="0.2"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</row>
    <row r="36" spans="2:31" x14ac:dyDescent="0.2"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</row>
    <row r="37" spans="2:31" x14ac:dyDescent="0.2"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</row>
    <row r="38" spans="2:31" x14ac:dyDescent="0.2"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</row>
    <row r="39" spans="2:31" x14ac:dyDescent="0.2"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</row>
    <row r="40" spans="2:31" x14ac:dyDescent="0.2"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</row>
    <row r="41" spans="2:31" x14ac:dyDescent="0.2"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</row>
    <row r="42" spans="2:31" x14ac:dyDescent="0.2"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</row>
    <row r="43" spans="2:31" x14ac:dyDescent="0.2"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</row>
    <row r="44" spans="2:31" x14ac:dyDescent="0.2"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</row>
    <row r="45" spans="2:31" x14ac:dyDescent="0.2"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</row>
    <row r="46" spans="2:31" x14ac:dyDescent="0.2"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</row>
    <row r="47" spans="2:31" x14ac:dyDescent="0.2"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</row>
    <row r="48" spans="2:31" x14ac:dyDescent="0.2"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</row>
    <row r="49" spans="2:31" x14ac:dyDescent="0.2"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</row>
    <row r="50" spans="2:31" x14ac:dyDescent="0.2"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</row>
    <row r="51" spans="2:31" x14ac:dyDescent="0.2"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</row>
  </sheetData>
  <mergeCells count="6">
    <mergeCell ref="C21:D21"/>
    <mergeCell ref="C2:D2"/>
    <mergeCell ref="C11:D11"/>
    <mergeCell ref="C20:D20"/>
    <mergeCell ref="B5:D5"/>
    <mergeCell ref="B16:D16"/>
  </mergeCells>
  <pageMargins left="0.511811024" right="0.511811024" top="0.78740157499999996" bottom="0.78740157499999996" header="0.31496062000000002" footer="0.31496062000000002"/>
  <pageSetup paperSize="9" orientation="portrait" verticalDpi="0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 tint="0.39997558519241921"/>
    <pageSetUpPr fitToPage="1"/>
  </sheetPr>
  <dimension ref="A1:BC129"/>
  <sheetViews>
    <sheetView zoomScale="140" zoomScaleNormal="140" workbookViewId="0">
      <selection activeCell="D7" sqref="D7"/>
    </sheetView>
  </sheetViews>
  <sheetFormatPr defaultRowHeight="11.25" x14ac:dyDescent="0.2"/>
  <cols>
    <col min="1" max="1" width="3.140625" style="27" customWidth="1"/>
    <col min="2" max="2" width="3.7109375" style="12" bestFit="1" customWidth="1"/>
    <col min="3" max="3" width="2.140625" style="27" customWidth="1"/>
    <col min="4" max="4" width="11" style="12" customWidth="1"/>
    <col min="5" max="5" width="8.7109375" style="12" bestFit="1" customWidth="1"/>
    <col min="6" max="6" width="10.28515625" style="12" customWidth="1"/>
    <col min="7" max="7" width="8.7109375" style="12" bestFit="1" customWidth="1"/>
    <col min="8" max="8" width="8.5703125" style="12" bestFit="1" customWidth="1"/>
    <col min="9" max="9" width="7" style="27" customWidth="1"/>
    <col min="10" max="16384" width="9.140625" style="12"/>
  </cols>
  <sheetData>
    <row r="1" spans="1:33" ht="44.25" customHeight="1" x14ac:dyDescent="0.2">
      <c r="B1" s="27"/>
      <c r="D1" s="27"/>
      <c r="E1" s="27"/>
      <c r="F1" s="27"/>
      <c r="G1" s="27"/>
      <c r="H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  <c r="AG1" s="27"/>
    </row>
    <row r="2" spans="1:33" ht="41.25" customHeight="1" x14ac:dyDescent="0.2">
      <c r="B2" s="27"/>
      <c r="D2" s="27"/>
      <c r="E2" s="27"/>
      <c r="F2" s="27"/>
      <c r="G2" s="27"/>
      <c r="H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7"/>
    </row>
    <row r="3" spans="1:33" s="13" customFormat="1" x14ac:dyDescent="0.2">
      <c r="A3" s="28"/>
      <c r="B3" s="28"/>
      <c r="C3" s="28"/>
      <c r="D3" s="144" t="s">
        <v>63</v>
      </c>
      <c r="E3" s="144" t="s">
        <v>64</v>
      </c>
      <c r="F3" s="144" t="s">
        <v>65</v>
      </c>
      <c r="G3" s="144" t="s">
        <v>62</v>
      </c>
      <c r="H3" s="144" t="s">
        <v>66</v>
      </c>
      <c r="I3" s="145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</row>
    <row r="4" spans="1:33" s="14" customFormat="1" ht="18" customHeight="1" x14ac:dyDescent="0.2">
      <c r="A4" s="29"/>
      <c r="C4" s="29"/>
      <c r="D4" s="504" t="s">
        <v>102</v>
      </c>
      <c r="E4" s="505"/>
      <c r="F4" s="505"/>
      <c r="G4" s="505"/>
      <c r="H4" s="506"/>
      <c r="I4" s="146">
        <f>COUNTIF(D5:H17,"=*1AADM*")+COUNTIF(D5:H17,"=*1AED*")+COUNTIF(D5:H17,"=*1AEST*")+COUNTIF(D5:H17,"=*1AEL *")+COUNTIF(D5:H17,"=*1AELT*")+COUNTIF(D5:H17,"=*1AINFO*")+COUNTIF(D5:H17,"=*1AMEC*")+COUNTIF(D5:H17,"=*1AMET*")+COUNTIF(D5:H17,"=*1ASEG*")+COUNTIF(D5:H17,"=*1ATEL*")+COUNTIF(D5:H17,"=*1ATUR*")+COUNTIF(D5:H17,"=*1BADM*")+COUNTIF(D5:H17,"=*1BED*")+COUNTIF(D5:H17,"=*1BEST*")+COUNTIF(D5:H17,"=*1BEL *")+COUNTIF(D5:H17,"=*1BELT*")+COUNTIF(D5:H17,"=*1BINFO*")+COUNTIF(D5:H17,"=*1BMEC*")+COUNTIF(D5:H17,"=*1BMET*")+COUNTIF(D5:H17,"=*1BSEG*")+COUNTIF(D5:H17,"=*1BTEL*")+COUNTIF(D5:H17,"=*1BTUR*")+COUNTIF(D5:H17,"=*2AADM*")+COUNTIF(D5:H17,"=*2AED*")+COUNTIF(D5:H17,"=*2AEST*")+COUNTIF(D5:H17,"=*2AEL *")+COUNTIF(D5:H17,"=*2AELT*")+COUNTIF(D5:H17,"=*2AINFO*")+COUNTIF(D5:H17,"=*2AMEC*")+COUNTIF(D5:H17,"=*2AMET*")+COUNTIF(D5:H17,"=*2ASEG*")+COUNTIF(D5:H17,"=*2ATEL*")+COUNTIF(D5:H17,"=*2ATUR*")+COUNTIF(D5:H17,"=*2BADM*")+COUNTIF(D5:H17,"=*2BED*")+COUNTIF(D5:H17,"=*2BEST*")+COUNTIF(D5:H17,"=*2BEL *")+COUNTIF(D5:H17,"=*2BELT*")+COUNTIF(D5:H17,"=*2BINFO*")+COUNTIF(D5:H17,"=*2BMEC*")+COUNTIF(D5:H17,"=*2BMET*")+COUNTIF(D5:H17,"=*2BSEG*")+COUNTIF(D5:H17,"=*2BTEL*")+COUNTIF(D5:H17,"=*2BTUR*")+COUNTIF(D5:H17,"=*3AADM*")+COUNTIF(D5:H17,"=*3AED*")+COUNTIF(D5:H17,"=*3AEST*")+COUNTIF(D5:H17,"=*3AEL *")+COUNTIF(D5:H17,"=*3AELT*")+COUNTIF(D5:H17,"=*3AINFO*")+COUNTIF(D5:H17,"=*3AMEC*")+COUNTIF(D5:H17,"=*3AMET*")+COUNTIF(D5:H17,"=*3ASEG*")+COUNTIF(D5:H17,"=*3ATEL*")+COUNTIF(D5:H17,"=*3ATUR*")+COUNTIF(D5:H17,"=*3BADM*")+COUNTIF(D5:H17,"=*3BED*")+COUNTIF(D5:H17,"=*3BEST*")+COUNTIF(D5:H17,"=*3BEL *")+COUNTIF(D5:H17,"=*3BELT*")+COUNTIF(D5:H17,"=*3BINFO*")+COUNTIF(D5:H17,"=*3BMEC*")+COUNTIF(D5:H17,"=*3BMET*")+COUNTIF(D5:H17,"=*3BSEG*")+COUNTIF(D5:H17,"=*3BTEL*")+COUNTIF(D5:H17,"=*3BTUR*")+COUNTIF(D5:H17,"=*4AADM*")+COUNTIF(D5:H17,"=*4AED*")+COUNTIF(D5:H17,"=*4AEST*")+COUNTIF(D5:H17,"=*4AEL *")+COUNTIF(D5:H17,"=*4AELT*")+COUNTIF(D5:H17,"=*4AINFO*")+COUNTIF(D5:H17,"=*4AMEC*")+COUNTIF(D5:H17,"=*4AMET*")+COUNTIF(D5:H17,"=*4ASEG*")+COUNTIF(D5:H17,"=*4ATEL*")+COUNTIF(D5:H17,"=*4ATUR*")+COUNTIF(D5:H17,"=*4BADM*")+COUNTIF(D5:H17,"=*4BED*")+COUNTIF(D5:H17,"=*4BEST*")+COUNTIF(D5:H17,"=*4BEL *")+COUNTIF(D5:H17,"=*4BELT*")+COUNTIF(D5:H17,"=*4BINFO*")+COUNTIF(D5:H17,"=*4BMEC*")+COUNTIF(D5:H17,"=*4BMET*")+COUNTIF(D5:H17,"=*4BSEG*")+COUNTIF(D5:H17,"=*4BTEL*")+COUNTIF(D5:H17,"=*4BTUR*")+COUNTIF(D5:H17,"=*1AEVE*")+COUNTIF(D5:H17,"=*2AEVE*")+COUNTIF(D5:H17,"=*3AEVE*")+COUNTIF(D5:H17,"=*4AEVE*")</f>
        <v>62</v>
      </c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</row>
    <row r="5" spans="1:33" ht="48" customHeight="1" x14ac:dyDescent="0.25">
      <c r="B5" s="41">
        <v>11</v>
      </c>
      <c r="C5" s="42"/>
      <c r="D5" s="147" t="str">
        <f>IF(ADM!B3='Ed. Física'!$D$4,ADM!$B$1,"")&amp;IF(ED!B3='Ed. Física'!$D$4,ED!$B$1,"")&amp;IF(EST!B3='Ed. Física'!$D$4,EST!$B$1,"")&amp;IF(EL!B3='Ed. Física'!$D$4,EL!$B$1,"")&amp;IF(ELT!B3='Ed. Física'!$D$4,ELT!$B$1,"")&amp;IF(INFO!B3='Ed. Física'!$D$4,INFO!$B$1,"")&amp;IF(MEC!B3='Ed. Física'!$D$4,MEC!$B$1,"")&amp;IF(MET!B3='Ed. Física'!$D$4,MET!$B$1,"")&amp;IF(SEG!B3='Ed. Física'!$D$4,SEG!$B$1,"")&amp;(IF(TEL!B3='Ed. Física'!$D$4,TEL!$B$1,"")&amp;IF(TUREVE!B3='Ed. Física'!$D$4,TUREVE!$B$1,"")&amp;IF(ADM!B17='Ed. Física'!$D$4,ADM!$B$15,"")&amp;IF(ED!B17='Ed. Física'!$D$4,ED!$B$15,"")&amp;IF(EST!B17='Ed. Física'!$D$4,EST!$B$15,"")&amp;IF(EL!B17='Ed. Física'!$D$4,EL!$B$15,"")&amp;IF(ELT!B17='Ed. Física'!$D$4,ELT!$B$15,"")&amp;IF(INFO!B17='Ed. Física'!$D$4,INFO!$B$15,"")&amp;IF(MEC!B17='Ed. Física'!$D$4,MEC!$B$15,"")&amp;IF(MET!B17='Ed. Física'!$D$4,MET!$B$15,"")&amp;IF(SEG!B17='Ed. Física'!$D$4,SEG!$B$15,"")&amp;IF(TEL!B17='Ed. Física'!$D$4,TEL!$B$15,"")&amp;IF(TUREVE!B17='Ed. Física'!$D$4,TUREVE!$B$15,"")&amp;IF(ADM!B31='Ed. Física'!$D$4,ADM!$B$29,"")&amp;IF(ED!B31='Ed. Física'!$D$4,ED!$B$29,""))&amp;(IF(EST!B31='Ed. Física'!$D$4,EST!$B$29,"")&amp;IF(EL!B31='Ed. Física'!$D$4,EL!$B$29,"")&amp;IF(ELT!B31='Ed. Física'!$D$4,ELT!$B$29,"")&amp;IF(INFO!B31='Ed. Física'!$D$4,INFO!$B$29,"")&amp;IF(MEC!B31='Ed. Física'!$D$4,MEC!$B$29,"")&amp;IF(MET!B31='Ed. Física'!$D$4,MET!$B$29,"")&amp;IF(SEG!B31='Ed. Física'!$D$4,SEG!$B$29,"")&amp;IF(TEL!B31='Ed. Física'!$D$4,TEL!$B$29,"")&amp;IF(TUREVE!B31='Ed. Física'!$D$4,TUREVE!$B$29,"")&amp;IF(ADM!B45='Ed. Física'!$D$4,ADM!$B$43,"")&amp;IF(ED!B45='Ed. Física'!$D$4,ED!$B$43,"")&amp;IF(EST!B45='Ed. Física'!$D$4,EST!$B$43,"")&amp;IF(EL!B45='Ed. Física'!$D$4,EL!$B$43,"")&amp;IF(ELT!B45='Ed. Física'!$D$4,ELT!$B$43,"")&amp;IF(INFO!B45='Ed. Física'!$D$4,INFO!$B$43,"")&amp;IF(MEC!B45='Ed. Física'!$D$4,MEC!$B$43,"")&amp;IF(MET!B45='Ed. Física'!$D$4,MET!$B$43,"")&amp;IF(SEG!B45='Ed. Física'!$D$4,SEG!$B$43,"")&amp;IF(TEL!B45='Ed. Física'!$D$4,TEL!$B$43,"")&amp;IF(TUREVE!B45='Ed. Física'!$D$4,TUREVE!$B$43,""))&amp;IF(ADM!I3='Ed. Física'!$D$4,ADM!$I$1,"")&amp;IF(ED!I3='Ed. Física'!$D$4,ED!$I$1,"")&amp;IF(EST!I3='Ed. Física'!$D$4,EST!$I$1,"")&amp;IF(EL!I3='Ed. Física'!$D$4,EL!$I$1,"")&amp;IF(ELT!I3='Ed. Física'!$D$4,ELT!$I$1,"")&amp;IF(INFO!I3='Ed. Física'!$D$4,INFO!$I$1,"")&amp;IF(MEC!I3='Ed. Física'!$D$4,MEC!$I$1,"")&amp;IF(MET!I3='Ed. Física'!$D$4,MET!$I$1,"")&amp;IF(SEG!I3='Ed. Física'!$D$4,SEG!$I$1,"")&amp;(IF(TEL!I3='Ed. Física'!$D$4,TEL!$I$1,"")&amp;IF(TUREVE!I3='Ed. Física'!$D$4,TUREVE!$I$1,"")&amp;IF(ADM!I17='Ed. Física'!$D$4,ADM!$I$15,"")&amp;IF(ED!I17='Ed. Física'!$D$4,ED!$I$15,"")&amp;IF(EST!I17='Ed. Física'!$D$4,EST!$I$15,"")&amp;IF(EL!I17='Ed. Física'!$D$4,EL!$I$15,"")&amp;IF(ELT!I17='Ed. Física'!$D$4,ELT!$I$15,"")&amp;IF(INFO!I17='Ed. Física'!$D$4,INFO!$I$15,"")&amp;IF(MEC!I17='Ed. Física'!$D$4,MEC!$I$15,"")&amp;IF(MET!I17='Ed. Física'!$D$4,MET!$I$15,"")&amp;IF(SEG!I17='Ed. Física'!$D$4,SEG!$I$15,"")&amp;IF(TEL!I17='Ed. Física'!$D$4,TEL!$I$15,"")&amp;IF(TUREVE!I17='Ed. Física'!$D$4,TUREVE!$I$15,"")&amp;IF(ADM!I31='Ed. Física'!$D$4,ADM!$I$29,"")&amp;IF(ED!I31='Ed. Física'!$D$4,ED!$I$29,""))&amp;(IF(EST!I31='Ed. Física'!$D$4,EST!$I$29,"")&amp;IF(EL!I31='Ed. Física'!$D$4,EL!$I$29,"")&amp;IF(ELT!I31='Ed. Física'!$D$4,ELT!$I$29,"")&amp;IF(INFO!I31='Ed. Física'!$D$4,INFO!$I$29,"")&amp;IF(MEC!I31='Ed. Física'!$D$4,MEC!$I$29,"")&amp;IF(MET!I31='Ed. Física'!$D$4,MET!$I$29,"")&amp;IF(SEG!I31='Ed. Física'!$D$4,SEG!$I$29,"")&amp;IF(TEL!I31='Ed. Física'!$D$4,TEL!$I$29,"")&amp;IF(TUREVE!I31='Ed. Física'!$D$4,TUREVE!$I$29,"")&amp;IF(ADM!I45='Ed. Física'!$D$4,ADM!$I$43,"")&amp;IF(ED!I45='Ed. Física'!$D$4,ED!$I$43,"")&amp;IF(EST!I45='Ed. Física'!$D$4,EST!$I$43,"")&amp;IF(EL!I45='Ed. Física'!$D$4,EL!$I$43,"")&amp;IF(ELT!I45='Ed. Física'!$D$4,ELT!$I$43,"")&amp;IF(INFO!I45='Ed. Física'!$D$4,INFO!$I$43,"")&amp;IF(MEC!I45='Ed. Física'!$D$4,MEC!$I$43,"")&amp;IF(MET!I45='Ed. Física'!$D$4,MET!$I$43,"")&amp;IF(SEG!I45='Ed. Física'!$D$4,SEG!$I$43,"")&amp;IF(TEL!I45='Ed. Física'!$D$4,TEL!$I$43,"")&amp;IF(TUREVE!I45='Ed. Física'!$D$4,TUREVE!$I$43,""))</f>
        <v xml:space="preserve"> 1BELT  1BMEC </v>
      </c>
      <c r="E5" s="147" t="str">
        <f>IF(ADM!C3='Ed. Física'!$D$4,ADM!$B$1,"")&amp;IF(ED!C3='Ed. Física'!$D$4,ED!$B$1,"")&amp;IF(EST!C3='Ed. Física'!$D$4,EST!$B$1,"")&amp;IF(EL!C3='Ed. Física'!$D$4,EL!$B$1,"")&amp;IF(ELT!C3='Ed. Física'!$D$4,ELT!$B$1,"")&amp;IF(INFO!C3='Ed. Física'!$D$4,INFO!$B$1,"")&amp;IF(MEC!C3='Ed. Física'!$D$4,MEC!$B$1,"")&amp;IF(MET!C3='Ed. Física'!$D$4,MET!$B$1,"")&amp;IF(SEG!C3='Ed. Física'!$D$4,SEG!$B$1,"")&amp;(IF(TEL!C3='Ed. Física'!$D$4,TEL!$B$1,"")&amp;IF(TUREVE!C3='Ed. Física'!$D$4,TUREVE!$B$1,"")&amp;IF(ADM!C17='Ed. Física'!$D$4,ADM!$B$15,"")&amp;IF(ED!C17='Ed. Física'!$D$4,ED!$B$15,"")&amp;IF(EST!C17='Ed. Física'!$D$4,EST!$B$15,"")&amp;IF(EL!C17='Ed. Física'!$D$4,EL!$B$15,"")&amp;IF(ELT!C17='Ed. Física'!$D$4,ELT!$B$15,"")&amp;IF(INFO!C17='Ed. Física'!$D$4,INFO!$B$15,"")&amp;IF(MEC!C17='Ed. Física'!$D$4,MEC!$B$15,"")&amp;IF(MET!C17='Ed. Física'!$D$4,MET!$B$15,"")&amp;IF(SEG!C17='Ed. Física'!$D$4,SEG!$B$15,"")&amp;IF(TEL!C17='Ed. Física'!$D$4,TEL!$B$15,"")&amp;IF(TUREVE!C17='Ed. Física'!$D$4,TUREVE!$B$15,"")&amp;IF(ADM!C31='Ed. Física'!$D$4,ADM!$B$29,"")&amp;IF(ED!C31='Ed. Física'!$D$4,ED!$B$29,""))&amp;(IF(EST!C31='Ed. Física'!$D$4,EST!$B$29,"")&amp;IF(EL!C31='Ed. Física'!$D$4,EL!$B$29,"")&amp;IF(ELT!C31='Ed. Física'!$D$4,ELT!$B$29,"")&amp;IF(INFO!C31='Ed. Física'!$D$4,INFO!$B$29,"")&amp;IF(MEC!C31='Ed. Física'!$D$4,MEC!$B$29,"")&amp;IF(MET!C31='Ed. Física'!$D$4,MET!$B$29,"")&amp;IF(SEG!C31='Ed. Física'!$D$4,SEG!$B$29,"")&amp;IF(TEL!C31='Ed. Física'!$D$4,TEL!$B$29,"")&amp;IF(TUREVE!C31='Ed. Física'!$D$4,TUREVE!$B$29,"")&amp;IF(ADM!C45='Ed. Física'!$D$4,ADM!$B$43,"")&amp;IF(ED!C45='Ed. Física'!$D$4,ED!$B$43,"")&amp;IF(EST!C45='Ed. Física'!$D$4,EST!$B$43,"")&amp;IF(EL!C45='Ed. Física'!$D$4,EL!$B$43,"")&amp;IF(ELT!C45='Ed. Física'!$D$4,ELT!$B$43,"")&amp;IF(INFO!C45='Ed. Física'!$D$4,INFO!$B$43,"")&amp;IF(MEC!C45='Ed. Física'!$D$4,MEC!$B$43,"")&amp;IF(MET!C45='Ed. Física'!$D$4,MET!$B$43,"")&amp;IF(SEG!C45='Ed. Física'!$D$4,SEG!$B$43,"")&amp;IF(TEL!C45='Ed. Física'!$D$4,TEL!$B$43,"")&amp;IF(TUREVE!C45='Ed. Física'!$D$4,TUREVE!$B$43,""))&amp;IF(ADM!J3='Ed. Física'!$D$4,ADM!$I$1,"")&amp;IF(ED!J3='Ed. Física'!$D$4,ED!$I$1,"")&amp;IF(EST!J3='Ed. Física'!$D$4,EST!$I$1,"")&amp;IF(EL!J3='Ed. Física'!$D$4,EL!$I$1,"")&amp;IF(ELT!J3='Ed. Física'!$D$4,ELT!$I$1,"")&amp;IF(INFO!J3='Ed. Física'!$D$4,INFO!$I$1,"")&amp;IF(MEC!J3='Ed. Física'!$D$4,MEC!$I$1,"")&amp;IF(MET!J3='Ed. Física'!$D$4,MET!$I$1,"")&amp;IF(SEG!J3='Ed. Física'!$D$4,SEG!$I$1,"")&amp;(IF(TEL!J3='Ed. Física'!$D$4,TEL!$I$1,"")&amp;IF(TUREVE!J3='Ed. Física'!$D$4,TUREVE!$I$1,"")&amp;IF(ADM!J17='Ed. Física'!$D$4,ADM!$I$15,"")&amp;IF(ED!J17='Ed. Física'!$D$4,ED!$I$15,"")&amp;IF(EST!J17='Ed. Física'!$D$4,EST!$I$15,"")&amp;IF(EL!J17='Ed. Física'!$D$4,EL!$I$15,"")&amp;IF(ELT!J17='Ed. Física'!$D$4,ELT!$I$15,"")&amp;IF(INFO!J17='Ed. Física'!$D$4,INFO!$I$15,"")&amp;IF(MEC!J17='Ed. Física'!$D$4,MEC!$I$15,"")&amp;IF(MET!J17='Ed. Física'!$D$4,MET!$I$15,"")&amp;IF(SEG!J17='Ed. Física'!$D$4,SEG!$I$15,"")&amp;IF(TEL!J17='Ed. Física'!$D$4,TEL!$I$15,"")&amp;IF(TUREVE!J17='Ed. Física'!$D$4,TUREVE!$I$15,"")&amp;IF(ADM!J31='Ed. Física'!$D$4,ADM!$I$29,"")&amp;IF(ED!J31='Ed. Física'!$D$4,ED!$I$29,""))&amp;(IF(EST!J31='Ed. Física'!$D$4,EST!$I$29,"")&amp;IF(EL!J31='Ed. Física'!$D$4,EL!$I$29,"")&amp;IF(ELT!J31='Ed. Física'!$D$4,ELT!$I$29,"")&amp;IF(INFO!J31='Ed. Física'!$D$4,INFO!$I$29,"")&amp;IF(MEC!J31='Ed. Física'!$D$4,MEC!$I$29,"")&amp;IF(MET!J31='Ed. Física'!$D$4,MET!$I$29,"")&amp;IF(SEG!J31='Ed. Física'!$D$4,SEG!$I$29,"")&amp;IF(TEL!J31='Ed. Física'!$D$4,TEL!$I$29,"")&amp;IF(TUREVE!J31='Ed. Física'!$D$4,TUREVE!$I$29,"")&amp;IF(ADM!J45='Ed. Física'!$D$4,ADM!$I$43,"")&amp;IF(ED!J45='Ed. Física'!$D$4,ED!$I$43,"")&amp;IF(EST!J45='Ed. Física'!$D$4,EST!$I$43,"")&amp;IF(EL!J45='Ed. Física'!$D$4,EL!$I$43,"")&amp;IF(ELT!J45='Ed. Física'!$D$4,ELT!$I$43,"")&amp;IF(INFO!J45='Ed. Física'!$D$4,INFO!$I$43,"")&amp;IF(MEC!J45='Ed. Física'!$D$4,MEC!$I$43,"")&amp;IF(MET!J45='Ed. Física'!$D$4,MET!$I$43,"")&amp;IF(SEG!J45='Ed. Física'!$D$4,SEG!$I$43,"")&amp;IF(TEL!J45='Ed. Física'!$D$4,TEL!$I$43,"")&amp;IF(TUREVE!J45='Ed. Física'!$D$4,TUREVE!$I$43,""))</f>
        <v/>
      </c>
      <c r="F5" s="147" t="str">
        <f>IF(ADM!D3='Ed. Física'!$D$4,ADM!$B$1,"")&amp;IF(ED!D3='Ed. Física'!$D$4,ED!$B$1,"")&amp;IF(EST!D3='Ed. Física'!$D$4,EST!$B$1,"")&amp;IF(EL!D3='Ed. Física'!$D$4,EL!$B$1,"")&amp;IF(ELT!D3='Ed. Física'!$D$4,ELT!$B$1,"")&amp;IF(INFO!D3='Ed. Física'!$D$4,INFO!$B$1,"")&amp;IF(MEC!D3='Ed. Física'!$D$4,MEC!$B$1,"")&amp;IF(MET!D3='Ed. Física'!$D$4,MET!$B$1,"")&amp;IF(SEG!D3='Ed. Física'!$D$4,SEG!$B$1,"")&amp;(IF(TEL!D3='Ed. Física'!$D$4,TEL!$B$1,"")&amp;IF(TUREVE!D3='Ed. Física'!$D$4,TUREVE!$B$1,"")&amp;IF(ADM!D17='Ed. Física'!$D$4,ADM!$B$15,"")&amp;IF(ED!D17='Ed. Física'!$D$4,ED!$B$15,"")&amp;IF(EST!D17='Ed. Física'!$D$4,EST!$B$15,"")&amp;IF(EL!D17='Ed. Física'!$D$4,EL!$B$15,"")&amp;IF(ELT!D17='Ed. Física'!$D$4,ELT!$B$15,"")&amp;IF(INFO!D17='Ed. Física'!$D$4,INFO!$B$15,"")&amp;IF(MEC!D17='Ed. Física'!$D$4,MEC!$B$15,"")&amp;IF(MET!D17='Ed. Física'!$D$4,MET!$B$15,"")&amp;IF(SEG!D17='Ed. Física'!$D$4,SEG!$B$15,"")&amp;IF(TEL!D17='Ed. Física'!$D$4,TEL!$B$15,"")&amp;IF(TUREVE!D17='Ed. Física'!$D$4,TUREVE!$B$15,"")&amp;IF(ADM!D31='Ed. Física'!$D$4,ADM!$B$29,"")&amp;IF(ED!D31='Ed. Física'!$D$4,ED!$B$29,""))&amp;(IF(EST!D31='Ed. Física'!$D$4,EST!$B$29,"")&amp;IF(EL!D31='Ed. Física'!$D$4,EL!$B$29,"")&amp;IF(ELT!D31='Ed. Física'!$D$4,ELT!$B$29,"")&amp;IF(INFO!D31='Ed. Física'!$D$4,INFO!$B$29,"")&amp;IF(MEC!D31='Ed. Física'!$D$4,MEC!$B$29,"")&amp;IF(MET!D31='Ed. Física'!$D$4,MET!$B$29,"")&amp;IF(SEG!D31='Ed. Física'!$D$4,SEG!$B$29,"")&amp;IF(TEL!D31='Ed. Física'!$D$4,TEL!$B$29,"")&amp;IF(TUREVE!D31='Ed. Física'!$D$4,TUREVE!$B$29,"")&amp;IF(ADM!D45='Ed. Física'!$D$4,ADM!$B$43,"")&amp;IF(ED!D45='Ed. Física'!$D$4,ED!$B$43,"")&amp;IF(EST!D45='Ed. Física'!$D$4,EST!$B$43,"")&amp;IF(EL!D45='Ed. Física'!$D$4,EL!$B$43,"")&amp;IF(ELT!D45='Ed. Física'!$D$4,ELT!$B$43,"")&amp;IF(INFO!D45='Ed. Física'!$D$4,INFO!$B$43,"")&amp;IF(MEC!D45='Ed. Física'!$D$4,MEC!$B$43,"")&amp;IF(MET!D45='Ed. Física'!$D$4,MET!$B$43,"")&amp;IF(SEG!D45='Ed. Física'!$D$4,SEG!$B$43,"")&amp;IF(TEL!D45='Ed. Física'!$D$4,TEL!$B$43,"")&amp;IF(TUREVE!D45='Ed. Física'!$D$4,TUREVE!$B$43,""))&amp;IF(ADM!K3='Ed. Física'!$D$4,ADM!$I$1,"")&amp;IF(ED!K3='Ed. Física'!$D$4,ED!$I$1,"")&amp;IF(EST!K3='Ed. Física'!$D$4,EST!$I$1,"")&amp;IF(EL!K3='Ed. Física'!$D$4,EL!$I$1,"")&amp;IF(ELT!K3='Ed. Física'!$D$4,ELT!$I$1,"")&amp;IF(INFO!K3='Ed. Física'!$D$4,INFO!$I$1,"")&amp;IF(MEC!K3='Ed. Física'!$D$4,MEC!$I$1,"")&amp;IF(MET!K3='Ed. Física'!$D$4,MET!$I$1,"")&amp;IF(SEG!K3='Ed. Física'!$D$4,SEG!$I$1,"")&amp;(IF(TEL!K3='Ed. Física'!$D$4,TEL!$I$1,"")&amp;IF(TUREVE!K3='Ed. Física'!$D$4,TUREVE!$I$1,"")&amp;IF(ADM!K17='Ed. Física'!$D$4,ADM!$I$15,"")&amp;IF(ED!K17='Ed. Física'!$D$4,ED!$I$15,"")&amp;IF(EST!K17='Ed. Física'!$D$4,EST!$I$15,"")&amp;IF(EL!K17='Ed. Física'!$D$4,EL!$I$15,"")&amp;IF(ELT!K17='Ed. Física'!$D$4,ELT!$I$15,"")&amp;IF(INFO!K17='Ed. Física'!$D$4,INFO!$I$15,"")&amp;IF(MEC!K17='Ed. Física'!$D$4,MEC!$I$15,"")&amp;IF(MET!K17='Ed. Física'!$D$4,MET!$I$15,"")&amp;IF(SEG!K17='Ed. Física'!$D$4,SEG!$I$15,"")&amp;IF(TEL!K17='Ed. Física'!$D$4,TEL!$I$15,"")&amp;IF(TUREVE!K17='Ed. Física'!$D$4,TUREVE!$I$15,"")&amp;IF(ADM!K31='Ed. Física'!$D$4,ADM!$I$29,"")&amp;IF(ED!K31='Ed. Física'!$D$4,ED!$I$29,""))&amp;(IF(EST!K31='Ed. Física'!$D$4,EST!$I$29,"")&amp;IF(EL!K31='Ed. Física'!$D$4,EL!$I$29,"")&amp;IF(ELT!K31='Ed. Física'!$D$4,ELT!$I$29,"")&amp;IF(INFO!K31='Ed. Física'!$D$4,INFO!$I$29,"")&amp;IF(MEC!K31='Ed. Física'!$D$4,MEC!$I$29,"")&amp;IF(MET!K31='Ed. Física'!$D$4,MET!$I$29,"")&amp;IF(SEG!K31='Ed. Física'!$D$4,SEG!$I$29,"")&amp;IF(TEL!K31='Ed. Física'!$D$4,TEL!$I$29,"")&amp;IF(TUREVE!K31='Ed. Física'!$D$4,TUREVE!$I$29,"")&amp;IF(ADM!K45='Ed. Física'!$D$4,ADM!$I$43,"")&amp;IF(ED!K45='Ed. Física'!$D$4,ED!$I$43,"")&amp;IF(EST!K45='Ed. Física'!$D$4,EST!$I$43,"")&amp;IF(EL!K45='Ed. Física'!$D$4,EL!$I$43,"")&amp;IF(ELT!K45='Ed. Física'!$D$4,ELT!$I$43,"")&amp;IF(INFO!K45='Ed. Física'!$D$4,INFO!$I$43,"")&amp;IF(MEC!K45='Ed. Física'!$D$4,MEC!$I$43,"")&amp;IF(MET!K45='Ed. Física'!$D$4,MET!$I$43,"")&amp;IF(SEG!K45='Ed. Física'!$D$4,SEG!$I$43,"")&amp;IF(TEL!K45='Ed. Física'!$D$4,TEL!$I$43,"")&amp;IF(TUREVE!K45='Ed. Física'!$D$4,TUREVE!$I$43,""))</f>
        <v xml:space="preserve">    1BEL    1BINFO 1BSEG </v>
      </c>
      <c r="G5" s="147" t="str">
        <f>IF(ADM!E3='Ed. Física'!$D$4,ADM!$B$1,"")&amp;IF(ED!E3='Ed. Física'!$D$4,ED!$B$1,"")&amp;IF(EST!E3='Ed. Física'!$D$4,EST!$B$1,"")&amp;IF(EL!E3='Ed. Física'!$D$4,EL!$B$1,"")&amp;IF(ELT!E3='Ed. Física'!$D$4,ELT!$B$1,"")&amp;IF(INFO!E3='Ed. Física'!$D$4,INFO!$B$1,"")&amp;IF(MEC!E3='Ed. Física'!$D$4,MEC!$B$1,"")&amp;IF(MET!E3='Ed. Física'!$D$4,MET!$B$1,"")&amp;IF(SEG!E3='Ed. Física'!$D$4,SEG!$B$1,"")&amp;(IF(TEL!E3='Ed. Física'!$D$4,TEL!$B$1,"")&amp;IF(TUREVE!E3='Ed. Física'!$D$4,TUREVE!$B$1,"")&amp;IF(ADM!E17='Ed. Física'!$D$4,ADM!$B$15,"")&amp;IF(ED!E17='Ed. Física'!$D$4,ED!$B$15,"")&amp;IF(EST!E17='Ed. Física'!$D$4,EST!$B$15,"")&amp;IF(EL!E17='Ed. Física'!$D$4,EL!$B$15,"")&amp;IF(ELT!E17='Ed. Física'!$D$4,ELT!$B$15,"")&amp;IF(INFO!E17='Ed. Física'!$D$4,INFO!$B$15,"")&amp;IF(MEC!E17='Ed. Física'!$D$4,MEC!$B$15,"")&amp;IF(MET!E17='Ed. Física'!$D$4,MET!$B$15,"")&amp;IF(SEG!E17='Ed. Física'!$D$4,SEG!$B$15,"")&amp;IF(TEL!E17='Ed. Física'!$D$4,TEL!$B$15,"")&amp;IF(TUREVE!E17='Ed. Física'!$D$4,TUREVE!$B$15,"")&amp;IF(ADM!E31='Ed. Física'!$D$4,ADM!$B$29,"")&amp;IF(ED!E31='Ed. Física'!$D$4,ED!$B$29,""))&amp;(IF(EST!E31='Ed. Física'!$D$4,EST!$B$29,"")&amp;IF(EL!E31='Ed. Física'!$D$4,EL!$B$29,"")&amp;IF(ELT!E31='Ed. Física'!$D$4,ELT!$B$29,"")&amp;IF(INFO!E31='Ed. Física'!$D$4,INFO!$B$29,"")&amp;IF(MEC!E31='Ed. Física'!$D$4,MEC!$B$29,"")&amp;IF(MET!E31='Ed. Física'!$D$4,MET!$B$29,"")&amp;IF(SEG!E31='Ed. Física'!$D$4,SEG!$B$29,"")&amp;IF(TEL!E31='Ed. Física'!$D$4,TEL!$B$29,"")&amp;IF(TUREVE!E31='Ed. Física'!$D$4,TUREVE!$B$29,"")&amp;IF(ADM!E45='Ed. Física'!$D$4,ADM!$B$43,"")&amp;IF(ED!E45='Ed. Física'!$D$4,ED!$B$43,"")&amp;IF(EST!E45='Ed. Física'!$D$4,EST!$B$43,"")&amp;IF(EL!E45='Ed. Física'!$D$4,EL!$B$43,"")&amp;IF(ELT!E45='Ed. Física'!$D$4,ELT!$B$43,"")&amp;IF(INFO!E45='Ed. Física'!$D$4,INFO!$B$43,"")&amp;IF(MEC!E45='Ed. Física'!$D$4,MEC!$B$43,"")&amp;IF(MET!E45='Ed. Física'!$D$4,MET!$B$43,"")&amp;IF(SEG!E45='Ed. Física'!$D$4,SEG!$B$43,"")&amp;IF(TEL!E45='Ed. Física'!$D$4,TEL!$B$43,"")&amp;IF(TUREVE!E45='Ed. Física'!$D$4,TUREVE!$B$43,""))&amp;IF(ADM!L3='Ed. Física'!$D$4,ADM!$I$1,"")&amp;IF(ED!L3='Ed. Física'!$D$4,ED!$I$1,"")&amp;IF(EST!L3='Ed. Física'!$D$4,EST!$I$1,"")&amp;IF(EL!L3='Ed. Física'!$D$4,EL!$I$1,"")&amp;IF(ELT!L3='Ed. Física'!$D$4,ELT!$I$1,"")&amp;IF(INFO!L3='Ed. Física'!$D$4,INFO!$I$1,"")&amp;IF(MEC!L3='Ed. Física'!$D$4,MEC!$I$1,"")&amp;IF(MET!L3='Ed. Física'!$D$4,MET!$I$1,"")&amp;IF(SEG!L3='Ed. Física'!$D$4,SEG!$I$1,"")&amp;(IF(TEL!L3='Ed. Física'!$D$4,TEL!$I$1,"")&amp;IF(TUREVE!L3='Ed. Física'!$D$4,TUREVE!$I$1,"")&amp;IF(ADM!L17='Ed. Física'!$D$4,ADM!$I$15,"")&amp;IF(ED!L17='Ed. Física'!$D$4,ED!$I$15,"")&amp;IF(EST!L17='Ed. Física'!$D$4,EST!$I$15,"")&amp;IF(EL!L17='Ed. Física'!$D$4,EL!$I$15,"")&amp;IF(ELT!L17='Ed. Física'!$D$4,ELT!$I$15,"")&amp;IF(INFO!L17='Ed. Física'!$D$4,INFO!$I$15,"")&amp;IF(MEC!L17='Ed. Física'!$D$4,MEC!$I$15,"")&amp;IF(MET!L17='Ed. Física'!$D$4,MET!$I$15,"")&amp;IF(SEG!L17='Ed. Física'!$D$4,SEG!$I$15,"")&amp;IF(TEL!L17='Ed. Física'!$D$4,TEL!$I$15,"")&amp;IF(TUREVE!L17='Ed. Física'!$D$4,TUREVE!$I$15,"")&amp;IF(ADM!L31='Ed. Física'!$D$4,ADM!$I$29,"")&amp;IF(ED!L31='Ed. Física'!$D$4,ED!$I$29,""))&amp;(IF(EST!L31='Ed. Física'!$D$4,EST!$I$29,"")&amp;IF(EL!L31='Ed. Física'!$D$4,EL!$I$29,"")&amp;IF(ELT!L31='Ed. Física'!$D$4,ELT!$I$29,"")&amp;IF(INFO!L31='Ed. Física'!$D$4,INFO!$I$29,"")&amp;IF(MEC!L31='Ed. Física'!$D$4,MEC!$I$29,"")&amp;IF(MET!L31='Ed. Física'!$D$4,MET!$I$29,"")&amp;IF(SEG!L31='Ed. Física'!$D$4,SEG!$I$29,"")&amp;IF(TEL!L31='Ed. Física'!$D$4,TEL!$I$29,"")&amp;IF(TUREVE!L31='Ed. Física'!$D$4,TUREVE!$I$29,"")&amp;IF(ADM!L45='Ed. Física'!$D$4,ADM!$I$43,"")&amp;IF(ED!L45='Ed. Física'!$D$4,ED!$I$43,"")&amp;IF(EST!L45='Ed. Física'!$D$4,EST!$I$43,"")&amp;IF(EL!L45='Ed. Física'!$D$4,EL!$I$43,"")&amp;IF(ELT!L45='Ed. Física'!$D$4,ELT!$I$43,"")&amp;IF(INFO!L45='Ed. Física'!$D$4,INFO!$I$43,"")&amp;IF(MEC!L45='Ed. Física'!$D$4,MEC!$I$43,"")&amp;IF(MET!L45='Ed. Física'!$D$4,MET!$I$43,"")&amp;IF(SEG!L45='Ed. Física'!$D$4,SEG!$I$43,"")&amp;IF(TEL!L45='Ed. Física'!$D$4,TEL!$I$43,"")&amp;IF(TUREVE!L45='Ed. Física'!$D$4,TUREVE!$I$43,""))</f>
        <v xml:space="preserve">    1BED     1BTEL </v>
      </c>
      <c r="H5" s="147" t="str">
        <f>IF(ADM!F3='Ed. Física'!$D$4,ADM!$B$1,"")&amp;IF(ED!F3='Ed. Física'!$D$4,ED!$B$1,"")&amp;IF(EST!F3='Ed. Física'!$D$4,EST!$B$1,"")&amp;IF(EL!F3='Ed. Física'!$D$4,EL!$B$1,"")&amp;IF(ELT!F3='Ed. Física'!$D$4,ELT!$B$1,"")&amp;IF(INFO!F3='Ed. Física'!$D$4,INFO!$B$1,"")&amp;IF(MEC!F3='Ed. Física'!$D$4,MEC!$B$1,"")&amp;IF(MET!F3='Ed. Física'!$D$4,MET!$B$1,"")&amp;IF(SEG!F3='Ed. Física'!$D$4,SEG!$B$1,"")&amp;(IF(TEL!F3='Ed. Física'!$D$4,TEL!$B$1,"")&amp;IF(TUREVE!F3='Ed. Física'!$D$4,TUREVE!$B$1,"")&amp;IF(ADM!F17='Ed. Física'!$D$4,ADM!$B$15,"")&amp;IF(ED!F17='Ed. Física'!$D$4,ED!$B$15,"")&amp;IF(EST!F17='Ed. Física'!$D$4,EST!$B$15,"")&amp;IF(EL!F17='Ed. Física'!$D$4,EL!$B$15,"")&amp;IF(ELT!F17='Ed. Física'!$D$4,ELT!$B$15,"")&amp;IF(INFO!F17='Ed. Física'!$D$4,INFO!$B$15,"")&amp;IF(MEC!F17='Ed. Física'!$D$4,MEC!$B$15,"")&amp;IF(MET!F17='Ed. Física'!$D$4,MET!$B$15,"")&amp;IF(SEG!F17='Ed. Física'!$D$4,SEG!$B$15,"")&amp;IF(TEL!F17='Ed. Física'!$D$4,TEL!$B$15,"")&amp;IF(TUREVE!F17='Ed. Física'!$D$4,TUREVE!$B$15,"")&amp;IF(ADM!F31='Ed. Física'!$D$4,ADM!$B$29,"")&amp;IF(ED!F31='Ed. Física'!$D$4,ED!$B$29,""))&amp;(IF(EST!F31='Ed. Física'!$D$4,EST!$B$29,"")&amp;IF(EL!F31='Ed. Física'!$D$4,EL!$B$29,"")&amp;IF(ELT!F31='Ed. Física'!$D$4,ELT!$B$29,"")&amp;IF(INFO!F31='Ed. Física'!$D$4,INFO!$B$29,"")&amp;IF(MEC!F31='Ed. Física'!$D$4,MEC!$B$29,"")&amp;IF(MET!F31='Ed. Física'!$D$4,MET!$B$29,"")&amp;IF(SEG!F31='Ed. Física'!$D$4,SEG!$B$29,"")&amp;IF(TEL!F31='Ed. Física'!$D$4,TEL!$B$29,"")&amp;IF(TUREVE!F31='Ed. Física'!$D$4,TUREVE!$B$29,"")&amp;IF(ADM!F45='Ed. Física'!$D$4,ADM!$B$43,"")&amp;IF(ED!F45='Ed. Física'!$D$4,ED!$B$43,"")&amp;IF(EST!F45='Ed. Física'!$D$4,EST!$B$43,"")&amp;IF(EL!F45='Ed. Física'!$D$4,EL!$B$43,"")&amp;IF(ELT!F45='Ed. Física'!$D$4,ELT!$B$43,"")&amp;IF(INFO!F45='Ed. Física'!$D$4,INFO!$B$43,"")&amp;IF(MEC!F45='Ed. Física'!$D$4,MEC!$B$43,"")&amp;IF(MET!F45='Ed. Física'!$D$4,MET!$B$43,"")&amp;IF(SEG!F45='Ed. Física'!$D$4,SEG!$B$43,"")&amp;IF(TEL!F45='Ed. Física'!$D$4,TEL!$B$43,"")&amp;IF(TUREVE!F45='Ed. Física'!$D$4,TUREVE!$B$43,""))&amp;IF(ADM!M3='Ed. Física'!$D$4,ADM!$I$1,"")&amp;IF(ED!M3='Ed. Física'!$D$4,ED!$I$1,"")&amp;IF(EST!M3='Ed. Física'!$D$4,EST!$I$1,"")&amp;IF(EL!M3='Ed. Física'!$D$4,EL!$I$1,"")&amp;IF(ELT!M3='Ed. Física'!$D$4,ELT!$I$1,"")&amp;IF(INFO!M3='Ed. Física'!$D$4,INFO!$I$1,"")&amp;IF(MEC!M3='Ed. Física'!$D$4,MEC!$I$1,"")&amp;IF(MET!M3='Ed. Física'!$D$4,MET!$I$1,"")&amp;IF(SEG!M3='Ed. Física'!$D$4,SEG!$I$1,"")&amp;(IF(TEL!M3='Ed. Física'!$D$4,TEL!$I$1,"")&amp;IF(TUREVE!M3='Ed. Física'!$D$4,TUREVE!$I$1,"")&amp;IF(ADM!M17='Ed. Física'!$D$4,ADM!$I$15,"")&amp;IF(ED!M17='Ed. Física'!$D$4,ED!$I$15,"")&amp;IF(EST!M17='Ed. Física'!$D$4,EST!$I$15,"")&amp;IF(EL!M17='Ed. Física'!$D$4,EL!$I$15,"")&amp;IF(ELT!M17='Ed. Física'!$D$4,ELT!$I$15,"")&amp;IF(INFO!M17='Ed. Física'!$D$4,INFO!$I$15,"")&amp;IF(MEC!M17='Ed. Física'!$D$4,MEC!$I$15,"")&amp;IF(MET!M17='Ed. Física'!$D$4,MET!$I$15,"")&amp;IF(SEG!M17='Ed. Física'!$D$4,SEG!$I$15,"")&amp;IF(TEL!M17='Ed. Física'!$D$4,TEL!$I$15,"")&amp;IF(TUREVE!M17='Ed. Física'!$D$4,TUREVE!$I$15,"")&amp;IF(ADM!M31='Ed. Física'!$D$4,ADM!$I$29,"")&amp;IF(ED!M31='Ed. Física'!$D$4,ED!$I$29,""))&amp;(IF(EST!M31='Ed. Física'!$D$4,EST!$I$29,"")&amp;IF(EL!M31='Ed. Física'!$D$4,EL!$I$29,"")&amp;IF(ELT!M31='Ed. Física'!$D$4,ELT!$I$29,"")&amp;IF(INFO!M31='Ed. Física'!$D$4,INFO!$I$29,"")&amp;IF(MEC!M31='Ed. Física'!$D$4,MEC!$I$29,"")&amp;IF(MET!M31='Ed. Física'!$D$4,MET!$I$29,"")&amp;IF(SEG!M31='Ed. Física'!$D$4,SEG!$I$29,"")&amp;IF(TEL!M31='Ed. Física'!$D$4,TEL!$I$29,"")&amp;IF(TUREVE!M31='Ed. Física'!$D$4,TUREVE!$I$29,"")&amp;IF(ADM!M45='Ed. Física'!$D$4,ADM!$I$43,"")&amp;IF(ED!M45='Ed. Física'!$D$4,ED!$I$43,"")&amp;IF(EST!M45='Ed. Física'!$D$4,EST!$I$43,"")&amp;IF(EL!M45='Ed. Física'!$D$4,EL!$I$43,"")&amp;IF(ELT!M45='Ed. Física'!$D$4,ELT!$I$43,"")&amp;IF(INFO!M45='Ed. Física'!$D$4,INFO!$I$43,"")&amp;IF(MEC!M45='Ed. Física'!$D$4,MEC!$I$43,"")&amp;IF(MET!M45='Ed. Física'!$D$4,MET!$I$43,"")&amp;IF(SEG!M45='Ed. Física'!$D$4,SEG!$I$43,"")&amp;IF(TEL!M45='Ed. Física'!$D$4,TEL!$I$43,"")&amp;IF(TUREVE!M45='Ed. Física'!$D$4,TUREVE!$I$43,""))</f>
        <v xml:space="preserve"> 1AEVE     1BADM  2BTEL </v>
      </c>
      <c r="I5" s="148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</row>
    <row r="6" spans="1:33" ht="48" customHeight="1" x14ac:dyDescent="0.25">
      <c r="B6" s="41">
        <v>12</v>
      </c>
      <c r="C6" s="42"/>
      <c r="D6" s="147" t="str">
        <f>IF(ADM!B4='Ed. Física'!$D$4,ADM!$B$1,"")&amp;IF(ED!B4='Ed. Física'!$D$4,ED!$B$1,"")&amp;IF(EST!B4='Ed. Física'!$D$4,EST!$B$1,"")&amp;IF(EL!B4='Ed. Física'!$D$4,EL!$B$1,"")&amp;IF(ELT!B4='Ed. Física'!$D$4,ELT!$B$1,"")&amp;IF(INFO!B4='Ed. Física'!$D$4,INFO!$B$1,"")&amp;IF(MEC!B4='Ed. Física'!$D$4,MEC!$B$1,"")&amp;IF(MET!B4='Ed. Física'!$D$4,MET!$B$1,"")&amp;IF(SEG!B4='Ed. Física'!$D$4,SEG!$B$1,"")&amp;(IF(TEL!B4='Ed. Física'!$D$4,TEL!$B$1,"")&amp;IF(TUREVE!B4='Ed. Física'!$D$4,TUREVE!$B$1,"")&amp;IF(ADM!B18='Ed. Física'!$D$4,ADM!$B$15,"")&amp;IF(ED!B18='Ed. Física'!$D$4,ED!$B$15,"")&amp;IF(EST!B18='Ed. Física'!$D$4,EST!$B$15,"")&amp;IF(EL!B18='Ed. Física'!$D$4,EL!$B$15,"")&amp;IF(ELT!B18='Ed. Física'!$D$4,ELT!$B$15,"")&amp;IF(INFO!B18='Ed. Física'!$D$4,INFO!$B$15,"")&amp;IF(MEC!B18='Ed. Física'!$D$4,MEC!$B$15,"")&amp;IF(MET!B18='Ed. Física'!$D$4,MET!$B$15,"")&amp;IF(SEG!B18='Ed. Física'!$D$4,SEG!$B$15,"")&amp;IF(TEL!B18='Ed. Física'!$D$4,TEL!$B$15,"")&amp;IF(TUREVE!B18='Ed. Física'!$D$4,TUREVE!$B$15,"")&amp;IF(ADM!B32='Ed. Física'!$D$4,ADM!$B$29,"")&amp;IF(ED!B32='Ed. Física'!$D$4,ED!$B$29,""))&amp;(IF(EST!B32='Ed. Física'!$D$4,EST!$B$29,"")&amp;IF(EL!B32='Ed. Física'!$D$4,EL!$B$29,"")&amp;IF(ELT!B32='Ed. Física'!$D$4,ELT!$B$29,"")&amp;IF(INFO!B32='Ed. Física'!$D$4,INFO!$B$29,"")&amp;IF(MEC!B32='Ed. Física'!$D$4,MEC!$B$29,"")&amp;IF(MET!B32='Ed. Física'!$D$4,MET!$B$29,"")&amp;IF(SEG!B32='Ed. Física'!$D$4,SEG!$B$29,"")&amp;IF(TEL!B32='Ed. Física'!$D$4,TEL!$B$29,"")&amp;IF(TUREVE!B32='Ed. Física'!$D$4,TUREVE!$B$29,"")&amp;IF(ADM!B46='Ed. Física'!$D$4,ADM!$B$43,"")&amp;IF(ED!B46='Ed. Física'!$D$4,ED!$B$43,"")&amp;IF(EST!B46='Ed. Física'!$D$4,EST!$B$43,"")&amp;IF(EL!B46='Ed. Física'!$D$4,EL!$B$43,"")&amp;IF(ELT!B46='Ed. Física'!$D$4,ELT!$B$43,"")&amp;IF(INFO!B46='Ed. Física'!$D$4,INFO!$B$43,"")&amp;IF(MEC!B46='Ed. Física'!$D$4,MEC!$B$43,"")&amp;IF(MET!B46='Ed. Física'!$D$4,MET!$B$43,"")&amp;IF(SEG!B46='Ed. Física'!$D$4,SEG!$B$43,"")&amp;IF(TEL!B46='Ed. Física'!$D$4,TEL!$B$43,"")&amp;IF(TUREVE!B46='Ed. Física'!$D$4,TUREVE!$B$43,""))&amp;IF(ADM!I4='Ed. Física'!$D$4,ADM!$I$1,"")&amp;IF(ED!I4='Ed. Física'!$D$4,ED!$I$1,"")&amp;IF(EST!I4='Ed. Física'!$D$4,EST!$I$1,"")&amp;IF(EL!I4='Ed. Física'!$D$4,EL!$I$1,"")&amp;IF(ELT!I4='Ed. Física'!$D$4,ELT!$I$1,"")&amp;IF(INFO!I4='Ed. Física'!$D$4,INFO!$I$1,"")&amp;IF(MEC!I4='Ed. Física'!$D$4,MEC!$I$1,"")&amp;IF(MET!I4='Ed. Física'!$D$4,MET!$I$1,"")&amp;IF(SEG!I4='Ed. Física'!$D$4,SEG!$I$1,"")&amp;(IF(TEL!I4='Ed. Física'!$D$4,TEL!$I$1,"")&amp;IF(TUREVE!I4='Ed. Física'!$D$4,TUREVE!$I$1,"")&amp;IF(ADM!I18='Ed. Física'!$D$4,ADM!$I$15,"")&amp;IF(ED!I18='Ed. Física'!$D$4,ED!$I$15,"")&amp;IF(EST!I18='Ed. Física'!$D$4,EST!$I$15,"")&amp;IF(EL!I18='Ed. Física'!$D$4,EL!$I$15,"")&amp;IF(ELT!I18='Ed. Física'!$D$4,ELT!$I$15,"")&amp;IF(INFO!I18='Ed. Física'!$D$4,INFO!$I$15,"")&amp;IF(MEC!I18='Ed. Física'!$D$4,MEC!$I$15,"")&amp;IF(MET!I18='Ed. Física'!$D$4,MET!$I$15,"")&amp;IF(SEG!I18='Ed. Física'!$D$4,SEG!$I$15,"")&amp;IF(TEL!I18='Ed. Física'!$D$4,TEL!$I$15,"")&amp;IF(TUREVE!I18='Ed. Física'!$D$4,TUREVE!$I$15,"")&amp;IF(ADM!I32='Ed. Física'!$D$4,ADM!$I$29,"")&amp;IF(ED!I32='Ed. Física'!$D$4,ED!$I$29,""))&amp;(IF(EST!I32='Ed. Física'!$D$4,EST!$I$29,"")&amp;IF(EL!I32='Ed. Física'!$D$4,EL!$I$29,"")&amp;IF(ELT!I32='Ed. Física'!$D$4,ELT!$I$29,"")&amp;IF(INFO!I32='Ed. Física'!$D$4,INFO!$I$29,"")&amp;IF(MEC!I32='Ed. Física'!$D$4,MEC!$I$29,"")&amp;IF(MET!I32='Ed. Física'!$D$4,MET!$I$29,"")&amp;IF(SEG!I32='Ed. Física'!$D$4,SEG!$I$29,"")&amp;IF(TEL!I32='Ed. Física'!$D$4,TEL!$I$29,"")&amp;IF(TUREVE!I32='Ed. Física'!$D$4,TUREVE!$I$29,"")&amp;IF(ADM!I46='Ed. Física'!$D$4,ADM!$I$43,"")&amp;IF(ED!I46='Ed. Física'!$D$4,ED!$I$43,"")&amp;IF(EST!I46='Ed. Física'!$D$4,EST!$I$43,"")&amp;IF(EL!I46='Ed. Física'!$D$4,EL!$I$43,"")&amp;IF(ELT!I46='Ed. Física'!$D$4,ELT!$I$43,"")&amp;IF(INFO!I46='Ed. Física'!$D$4,INFO!$I$43,"")&amp;IF(MEC!I46='Ed. Física'!$D$4,MEC!$I$43,"")&amp;IF(MET!I46='Ed. Física'!$D$4,MET!$I$43,"")&amp;IF(SEG!I46='Ed. Física'!$D$4,SEG!$I$43,"")&amp;IF(TEL!I46='Ed. Física'!$D$4,TEL!$I$43,"")&amp;IF(TUREVE!I46='Ed. Física'!$D$4,TUREVE!$I$43,""))</f>
        <v xml:space="preserve"> 1BELT  1BMEC </v>
      </c>
      <c r="E6" s="147" t="str">
        <f>IF(ADM!C4='Ed. Física'!$D$4,ADM!$B$1,"")&amp;IF(ED!C4='Ed. Física'!$D$4,ED!$B$1,"")&amp;IF(EST!C4='Ed. Física'!$D$4,EST!$B$1,"")&amp;IF(EL!C4='Ed. Física'!$D$4,EL!$B$1,"")&amp;IF(ELT!C4='Ed. Física'!$D$4,ELT!$B$1,"")&amp;IF(INFO!C4='Ed. Física'!$D$4,INFO!$B$1,"")&amp;IF(MEC!C4='Ed. Física'!$D$4,MEC!$B$1,"")&amp;IF(MET!C4='Ed. Física'!$D$4,MET!$B$1,"")&amp;IF(SEG!C4='Ed. Física'!$D$4,SEG!$B$1,"")&amp;(IF(TEL!C4='Ed. Física'!$D$4,TEL!$B$1,"")&amp;IF(TUREVE!C4='Ed. Física'!$D$4,TUREVE!$B$1,"")&amp;IF(ADM!C18='Ed. Física'!$D$4,ADM!$B$15,"")&amp;IF(ED!C18='Ed. Física'!$D$4,ED!$B$15,"")&amp;IF(EST!C18='Ed. Física'!$D$4,EST!$B$15,"")&amp;IF(EL!C18='Ed. Física'!$D$4,EL!$B$15,"")&amp;IF(ELT!C18='Ed. Física'!$D$4,ELT!$B$15,"")&amp;IF(INFO!C18='Ed. Física'!$D$4,INFO!$B$15,"")&amp;IF(MEC!C18='Ed. Física'!$D$4,MEC!$B$15,"")&amp;IF(MET!C18='Ed. Física'!$D$4,MET!$B$15,"")&amp;IF(SEG!C18='Ed. Física'!$D$4,SEG!$B$15,"")&amp;IF(TEL!C18='Ed. Física'!$D$4,TEL!$B$15,"")&amp;IF(TUREVE!C18='Ed. Física'!$D$4,TUREVE!$B$15,"")&amp;IF(ADM!C32='Ed. Física'!$D$4,ADM!$B$29,"")&amp;IF(ED!C32='Ed. Física'!$D$4,ED!$B$29,""))&amp;(IF(EST!C32='Ed. Física'!$D$4,EST!$B$29,"")&amp;IF(EL!C32='Ed. Física'!$D$4,EL!$B$29,"")&amp;IF(ELT!C32='Ed. Física'!$D$4,ELT!$B$29,"")&amp;IF(INFO!C32='Ed. Física'!$D$4,INFO!$B$29,"")&amp;IF(MEC!C32='Ed. Física'!$D$4,MEC!$B$29,"")&amp;IF(MET!C32='Ed. Física'!$D$4,MET!$B$29,"")&amp;IF(SEG!C32='Ed. Física'!$D$4,SEG!$B$29,"")&amp;IF(TEL!C32='Ed. Física'!$D$4,TEL!$B$29,"")&amp;IF(TUREVE!C32='Ed. Física'!$D$4,TUREVE!$B$29,"")&amp;IF(ADM!C46='Ed. Física'!$D$4,ADM!$B$43,"")&amp;IF(ED!C46='Ed. Física'!$D$4,ED!$B$43,"")&amp;IF(EST!C46='Ed. Física'!$D$4,EST!$B$43,"")&amp;IF(EL!C46='Ed. Física'!$D$4,EL!$B$43,"")&amp;IF(ELT!C46='Ed. Física'!$D$4,ELT!$B$43,"")&amp;IF(INFO!C46='Ed. Física'!$D$4,INFO!$B$43,"")&amp;IF(MEC!C46='Ed. Física'!$D$4,MEC!$B$43,"")&amp;IF(MET!C46='Ed. Física'!$D$4,MET!$B$43,"")&amp;IF(SEG!C46='Ed. Física'!$D$4,SEG!$B$43,"")&amp;IF(TEL!C46='Ed. Física'!$D$4,TEL!$B$43,"")&amp;IF(TUREVE!C46='Ed. Física'!$D$4,TUREVE!$B$43,""))&amp;IF(ADM!J4='Ed. Física'!$D$4,ADM!$I$1,"")&amp;IF(ED!J4='Ed. Física'!$D$4,ED!$I$1,"")&amp;IF(EST!J4='Ed. Física'!$D$4,EST!$I$1,"")&amp;IF(EL!J4='Ed. Física'!$D$4,EL!$I$1,"")&amp;IF(ELT!J4='Ed. Física'!$D$4,ELT!$I$1,"")&amp;IF(INFO!J4='Ed. Física'!$D$4,INFO!$I$1,"")&amp;IF(MEC!J4='Ed. Física'!$D$4,MEC!$I$1,"")&amp;IF(MET!J4='Ed. Física'!$D$4,MET!$I$1,"")&amp;IF(SEG!J4='Ed. Física'!$D$4,SEG!$I$1,"")&amp;(IF(TEL!J4='Ed. Física'!$D$4,TEL!$I$1,"")&amp;IF(TUREVE!J4='Ed. Física'!$D$4,TUREVE!$I$1,"")&amp;IF(ADM!J18='Ed. Física'!$D$4,ADM!$I$15,"")&amp;IF(ED!J18='Ed. Física'!$D$4,ED!$I$15,"")&amp;IF(EST!J18='Ed. Física'!$D$4,EST!$I$15,"")&amp;IF(EL!J18='Ed. Física'!$D$4,EL!$I$15,"")&amp;IF(ELT!J18='Ed. Física'!$D$4,ELT!$I$15,"")&amp;IF(INFO!J18='Ed. Física'!$D$4,INFO!$I$15,"")&amp;IF(MEC!J18='Ed. Física'!$D$4,MEC!$I$15,"")&amp;IF(MET!J18='Ed. Física'!$D$4,MET!$I$15,"")&amp;IF(SEG!J18='Ed. Física'!$D$4,SEG!$I$15,"")&amp;IF(TEL!J18='Ed. Física'!$D$4,TEL!$I$15,"")&amp;IF(TUREVE!J18='Ed. Física'!$D$4,TUREVE!$I$15,"")&amp;IF(ADM!J32='Ed. Física'!$D$4,ADM!$I$29,"")&amp;IF(ED!J32='Ed. Física'!$D$4,ED!$I$29,""))&amp;(IF(EST!J32='Ed. Física'!$D$4,EST!$I$29,"")&amp;IF(EL!J32='Ed. Física'!$D$4,EL!$I$29,"")&amp;IF(ELT!J32='Ed. Física'!$D$4,ELT!$I$29,"")&amp;IF(INFO!J32='Ed. Física'!$D$4,INFO!$I$29,"")&amp;IF(MEC!J32='Ed. Física'!$D$4,MEC!$I$29,"")&amp;IF(MET!J32='Ed. Física'!$D$4,MET!$I$29,"")&amp;IF(SEG!J32='Ed. Física'!$D$4,SEG!$I$29,"")&amp;IF(TEL!J32='Ed. Física'!$D$4,TEL!$I$29,"")&amp;IF(TUREVE!J32='Ed. Física'!$D$4,TUREVE!$I$29,"")&amp;IF(ADM!J46='Ed. Física'!$D$4,ADM!$I$43,"")&amp;IF(ED!J46='Ed. Física'!$D$4,ED!$I$43,"")&amp;IF(EST!J46='Ed. Física'!$D$4,EST!$I$43,"")&amp;IF(EL!J46='Ed. Física'!$D$4,EL!$I$43,"")&amp;IF(ELT!J46='Ed. Física'!$D$4,ELT!$I$43,"")&amp;IF(INFO!J46='Ed. Física'!$D$4,INFO!$I$43,"")&amp;IF(MEC!J46='Ed. Física'!$D$4,MEC!$I$43,"")&amp;IF(MET!J46='Ed. Física'!$D$4,MET!$I$43,"")&amp;IF(SEG!J46='Ed. Física'!$D$4,SEG!$I$43,"")&amp;IF(TEL!J46='Ed. Física'!$D$4,TEL!$I$43,"")&amp;IF(TUREVE!J46='Ed. Física'!$D$4,TUREVE!$I$43,""))</f>
        <v/>
      </c>
      <c r="F6" s="147" t="str">
        <f>IF(ADM!D4='Ed. Física'!$D$4,ADM!$B$1,"")&amp;IF(ED!D4='Ed. Física'!$D$4,ED!$B$1,"")&amp;IF(EST!D4='Ed. Física'!$D$4,EST!$B$1,"")&amp;IF(EL!D4='Ed. Física'!$D$4,EL!$B$1,"")&amp;IF(ELT!D4='Ed. Física'!$D$4,ELT!$B$1,"")&amp;IF(INFO!D4='Ed. Física'!$D$4,INFO!$B$1,"")&amp;IF(MEC!D4='Ed. Física'!$D$4,MEC!$B$1,"")&amp;IF(MET!D4='Ed. Física'!$D$4,MET!$B$1,"")&amp;IF(SEG!D4='Ed. Física'!$D$4,SEG!$B$1,"")&amp;(IF(TEL!D4='Ed. Física'!$D$4,TEL!$B$1,"")&amp;IF(TUREVE!D4='Ed. Física'!$D$4,TUREVE!$B$1,"")&amp;IF(ADM!D18='Ed. Física'!$D$4,ADM!$B$15,"")&amp;IF(ED!D18='Ed. Física'!$D$4,ED!$B$15,"")&amp;IF(EST!D18='Ed. Física'!$D$4,EST!$B$15,"")&amp;IF(EL!D18='Ed. Física'!$D$4,EL!$B$15,"")&amp;IF(ELT!D18='Ed. Física'!$D$4,ELT!$B$15,"")&amp;IF(INFO!D18='Ed. Física'!$D$4,INFO!$B$15,"")&amp;IF(MEC!D18='Ed. Física'!$D$4,MEC!$B$15,"")&amp;IF(MET!D18='Ed. Física'!$D$4,MET!$B$15,"")&amp;IF(SEG!D18='Ed. Física'!$D$4,SEG!$B$15,"")&amp;IF(TEL!D18='Ed. Física'!$D$4,TEL!$B$15,"")&amp;IF(TUREVE!D18='Ed. Física'!$D$4,TUREVE!$B$15,"")&amp;IF(ADM!D32='Ed. Física'!$D$4,ADM!$B$29,"")&amp;IF(ED!D32='Ed. Física'!$D$4,ED!$B$29,""))&amp;(IF(EST!D32='Ed. Física'!$D$4,EST!$B$29,"")&amp;IF(EL!D32='Ed. Física'!$D$4,EL!$B$29,"")&amp;IF(ELT!D32='Ed. Física'!$D$4,ELT!$B$29,"")&amp;IF(INFO!D32='Ed. Física'!$D$4,INFO!$B$29,"")&amp;IF(MEC!D32='Ed. Física'!$D$4,MEC!$B$29,"")&amp;IF(MET!D32='Ed. Física'!$D$4,MET!$B$29,"")&amp;IF(SEG!D32='Ed. Física'!$D$4,SEG!$B$29,"")&amp;IF(TEL!D32='Ed. Física'!$D$4,TEL!$B$29,"")&amp;IF(TUREVE!D32='Ed. Física'!$D$4,TUREVE!$B$29,"")&amp;IF(ADM!D46='Ed. Física'!$D$4,ADM!$B$43,"")&amp;IF(ED!D46='Ed. Física'!$D$4,ED!$B$43,"")&amp;IF(EST!D46='Ed. Física'!$D$4,EST!$B$43,"")&amp;IF(EL!D46='Ed. Física'!$D$4,EL!$B$43,"")&amp;IF(ELT!D46='Ed. Física'!$D$4,ELT!$B$43,"")&amp;IF(INFO!D46='Ed. Física'!$D$4,INFO!$B$43,"")&amp;IF(MEC!D46='Ed. Física'!$D$4,MEC!$B$43,"")&amp;IF(MET!D46='Ed. Física'!$D$4,MET!$B$43,"")&amp;IF(SEG!D46='Ed. Física'!$D$4,SEG!$B$43,"")&amp;IF(TEL!D46='Ed. Física'!$D$4,TEL!$B$43,"")&amp;IF(TUREVE!D46='Ed. Física'!$D$4,TUREVE!$B$43,""))&amp;IF(ADM!K4='Ed. Física'!$D$4,ADM!$I$1,"")&amp;IF(ED!K4='Ed. Física'!$D$4,ED!$I$1,"")&amp;IF(EST!K4='Ed. Física'!$D$4,EST!$I$1,"")&amp;IF(EL!K4='Ed. Física'!$D$4,EL!$I$1,"")&amp;IF(ELT!K4='Ed. Física'!$D$4,ELT!$I$1,"")&amp;IF(INFO!K4='Ed. Física'!$D$4,INFO!$I$1,"")&amp;IF(MEC!K4='Ed. Física'!$D$4,MEC!$I$1,"")&amp;IF(MET!K4='Ed. Física'!$D$4,MET!$I$1,"")&amp;IF(SEG!K4='Ed. Física'!$D$4,SEG!$I$1,"")&amp;(IF(TEL!K4='Ed. Física'!$D$4,TEL!$I$1,"")&amp;IF(TUREVE!K4='Ed. Física'!$D$4,TUREVE!$I$1,"")&amp;IF(ADM!K18='Ed. Física'!$D$4,ADM!$I$15,"")&amp;IF(ED!K18='Ed. Física'!$D$4,ED!$I$15,"")&amp;IF(EST!K18='Ed. Física'!$D$4,EST!$I$15,"")&amp;IF(EL!K18='Ed. Física'!$D$4,EL!$I$15,"")&amp;IF(ELT!K18='Ed. Física'!$D$4,ELT!$I$15,"")&amp;IF(INFO!K18='Ed. Física'!$D$4,INFO!$I$15,"")&amp;IF(MEC!K18='Ed. Física'!$D$4,MEC!$I$15,"")&amp;IF(MET!K18='Ed. Física'!$D$4,MET!$I$15,"")&amp;IF(SEG!K18='Ed. Física'!$D$4,SEG!$I$15,"")&amp;IF(TEL!K18='Ed. Física'!$D$4,TEL!$I$15,"")&amp;IF(TUREVE!K18='Ed. Física'!$D$4,TUREVE!$I$15,"")&amp;IF(ADM!K32='Ed. Física'!$D$4,ADM!$I$29,"")&amp;IF(ED!K32='Ed. Física'!$D$4,ED!$I$29,""))&amp;(IF(EST!K32='Ed. Física'!$D$4,EST!$I$29,"")&amp;IF(EL!K32='Ed. Física'!$D$4,EL!$I$29,"")&amp;IF(ELT!K32='Ed. Física'!$D$4,ELT!$I$29,"")&amp;IF(INFO!K32='Ed. Física'!$D$4,INFO!$I$29,"")&amp;IF(MEC!K32='Ed. Física'!$D$4,MEC!$I$29,"")&amp;IF(MET!K32='Ed. Física'!$D$4,MET!$I$29,"")&amp;IF(SEG!K32='Ed. Física'!$D$4,SEG!$I$29,"")&amp;IF(TEL!K32='Ed. Física'!$D$4,TEL!$I$29,"")&amp;IF(TUREVE!K32='Ed. Física'!$D$4,TUREVE!$I$29,"")&amp;IF(ADM!K46='Ed. Física'!$D$4,ADM!$I$43,"")&amp;IF(ED!K46='Ed. Física'!$D$4,ED!$I$43,"")&amp;IF(EST!K46='Ed. Física'!$D$4,EST!$I$43,"")&amp;IF(EL!K46='Ed. Física'!$D$4,EL!$I$43,"")&amp;IF(ELT!K46='Ed. Física'!$D$4,ELT!$I$43,"")&amp;IF(INFO!K46='Ed. Física'!$D$4,INFO!$I$43,"")&amp;IF(MEC!K46='Ed. Física'!$D$4,MEC!$I$43,"")&amp;IF(MET!K46='Ed. Física'!$D$4,MET!$I$43,"")&amp;IF(SEG!K46='Ed. Física'!$D$4,SEG!$I$43,"")&amp;IF(TEL!K46='Ed. Física'!$D$4,TEL!$I$43,"")&amp;IF(TUREVE!K46='Ed. Física'!$D$4,TUREVE!$I$43,""))</f>
        <v xml:space="preserve">    1BEL    1BINFO 1BSEG </v>
      </c>
      <c r="G6" s="147" t="str">
        <f>IF(ADM!E4='Ed. Física'!$D$4,ADM!$B$1,"")&amp;IF(ED!E4='Ed. Física'!$D$4,ED!$B$1,"")&amp;IF(EST!E4='Ed. Física'!$D$4,EST!$B$1,"")&amp;IF(EL!E4='Ed. Física'!$D$4,EL!$B$1,"")&amp;IF(ELT!E4='Ed. Física'!$D$4,ELT!$B$1,"")&amp;IF(INFO!E4='Ed. Física'!$D$4,INFO!$B$1,"")&amp;IF(MEC!E4='Ed. Física'!$D$4,MEC!$B$1,"")&amp;IF(MET!E4='Ed. Física'!$D$4,MET!$B$1,"")&amp;IF(SEG!E4='Ed. Física'!$D$4,SEG!$B$1,"")&amp;(IF(TEL!E4='Ed. Física'!$D$4,TEL!$B$1,"")&amp;IF(TUREVE!E4='Ed. Física'!$D$4,TUREVE!$B$1,"")&amp;IF(ADM!E18='Ed. Física'!$D$4,ADM!$B$15,"")&amp;IF(ED!E18='Ed. Física'!$D$4,ED!$B$15,"")&amp;IF(EST!E18='Ed. Física'!$D$4,EST!$B$15,"")&amp;IF(EL!E18='Ed. Física'!$D$4,EL!$B$15,"")&amp;IF(ELT!E18='Ed. Física'!$D$4,ELT!$B$15,"")&amp;IF(INFO!E18='Ed. Física'!$D$4,INFO!$B$15,"")&amp;IF(MEC!E18='Ed. Física'!$D$4,MEC!$B$15,"")&amp;IF(MET!E18='Ed. Física'!$D$4,MET!$B$15,"")&amp;IF(SEG!E18='Ed. Física'!$D$4,SEG!$B$15,"")&amp;IF(TEL!E18='Ed. Física'!$D$4,TEL!$B$15,"")&amp;IF(TUREVE!E18='Ed. Física'!$D$4,TUREVE!$B$15,"")&amp;IF(ADM!E32='Ed. Física'!$D$4,ADM!$B$29,"")&amp;IF(ED!E32='Ed. Física'!$D$4,ED!$B$29,""))&amp;(IF(EST!E32='Ed. Física'!$D$4,EST!$B$29,"")&amp;IF(EL!E32='Ed. Física'!$D$4,EL!$B$29,"")&amp;IF(ELT!E32='Ed. Física'!$D$4,ELT!$B$29,"")&amp;IF(INFO!E32='Ed. Física'!$D$4,INFO!$B$29,"")&amp;IF(MEC!E32='Ed. Física'!$D$4,MEC!$B$29,"")&amp;IF(MET!E32='Ed. Física'!$D$4,MET!$B$29,"")&amp;IF(SEG!E32='Ed. Física'!$D$4,SEG!$B$29,"")&amp;IF(TEL!E32='Ed. Física'!$D$4,TEL!$B$29,"")&amp;IF(TUREVE!E32='Ed. Física'!$D$4,TUREVE!$B$29,"")&amp;IF(ADM!E46='Ed. Física'!$D$4,ADM!$B$43,"")&amp;IF(ED!E46='Ed. Física'!$D$4,ED!$B$43,"")&amp;IF(EST!E46='Ed. Física'!$D$4,EST!$B$43,"")&amp;IF(EL!E46='Ed. Física'!$D$4,EL!$B$43,"")&amp;IF(ELT!E46='Ed. Física'!$D$4,ELT!$B$43,"")&amp;IF(INFO!E46='Ed. Física'!$D$4,INFO!$B$43,"")&amp;IF(MEC!E46='Ed. Física'!$D$4,MEC!$B$43,"")&amp;IF(MET!E46='Ed. Física'!$D$4,MET!$B$43,"")&amp;IF(SEG!E46='Ed. Física'!$D$4,SEG!$B$43,"")&amp;IF(TEL!E46='Ed. Física'!$D$4,TEL!$B$43,"")&amp;IF(TUREVE!E46='Ed. Física'!$D$4,TUREVE!$B$43,""))&amp;IF(ADM!L4='Ed. Física'!$D$4,ADM!$I$1,"")&amp;IF(ED!L4='Ed. Física'!$D$4,ED!$I$1,"")&amp;IF(EST!L4='Ed. Física'!$D$4,EST!$I$1,"")&amp;IF(EL!L4='Ed. Física'!$D$4,EL!$I$1,"")&amp;IF(ELT!L4='Ed. Física'!$D$4,ELT!$I$1,"")&amp;IF(INFO!L4='Ed. Física'!$D$4,INFO!$I$1,"")&amp;IF(MEC!L4='Ed. Física'!$D$4,MEC!$I$1,"")&amp;IF(MET!L4='Ed. Física'!$D$4,MET!$I$1,"")&amp;IF(SEG!L4='Ed. Física'!$D$4,SEG!$I$1,"")&amp;(IF(TEL!L4='Ed. Física'!$D$4,TEL!$I$1,"")&amp;IF(TUREVE!L4='Ed. Física'!$D$4,TUREVE!$I$1,"")&amp;IF(ADM!L18='Ed. Física'!$D$4,ADM!$I$15,"")&amp;IF(ED!L18='Ed. Física'!$D$4,ED!$I$15,"")&amp;IF(EST!L18='Ed. Física'!$D$4,EST!$I$15,"")&amp;IF(EL!L18='Ed. Física'!$D$4,EL!$I$15,"")&amp;IF(ELT!L18='Ed. Física'!$D$4,ELT!$I$15,"")&amp;IF(INFO!L18='Ed. Física'!$D$4,INFO!$I$15,"")&amp;IF(MEC!L18='Ed. Física'!$D$4,MEC!$I$15,"")&amp;IF(MET!L18='Ed. Física'!$D$4,MET!$I$15,"")&amp;IF(SEG!L18='Ed. Física'!$D$4,SEG!$I$15,"")&amp;IF(TEL!L18='Ed. Física'!$D$4,TEL!$I$15,"")&amp;IF(TUREVE!L18='Ed. Física'!$D$4,TUREVE!$I$15,"")&amp;IF(ADM!L32='Ed. Física'!$D$4,ADM!$I$29,"")&amp;IF(ED!L32='Ed. Física'!$D$4,ED!$I$29,""))&amp;(IF(EST!L32='Ed. Física'!$D$4,EST!$I$29,"")&amp;IF(EL!L32='Ed. Física'!$D$4,EL!$I$29,"")&amp;IF(ELT!L32='Ed. Física'!$D$4,ELT!$I$29,"")&amp;IF(INFO!L32='Ed. Física'!$D$4,INFO!$I$29,"")&amp;IF(MEC!L32='Ed. Física'!$D$4,MEC!$I$29,"")&amp;IF(MET!L32='Ed. Física'!$D$4,MET!$I$29,"")&amp;IF(SEG!L32='Ed. Física'!$D$4,SEG!$I$29,"")&amp;IF(TEL!L32='Ed. Física'!$D$4,TEL!$I$29,"")&amp;IF(TUREVE!L32='Ed. Física'!$D$4,TUREVE!$I$29,"")&amp;IF(ADM!L46='Ed. Física'!$D$4,ADM!$I$43,"")&amp;IF(ED!L46='Ed. Física'!$D$4,ED!$I$43,"")&amp;IF(EST!L46='Ed. Física'!$D$4,EST!$I$43,"")&amp;IF(EL!L46='Ed. Física'!$D$4,EL!$I$43,"")&amp;IF(ELT!L46='Ed. Física'!$D$4,ELT!$I$43,"")&amp;IF(INFO!L46='Ed. Física'!$D$4,INFO!$I$43,"")&amp;IF(MEC!L46='Ed. Física'!$D$4,MEC!$I$43,"")&amp;IF(MET!L46='Ed. Física'!$D$4,MET!$I$43,"")&amp;IF(SEG!L46='Ed. Física'!$D$4,SEG!$I$43,"")&amp;IF(TEL!L46='Ed. Física'!$D$4,TEL!$I$43,"")&amp;IF(TUREVE!L46='Ed. Física'!$D$4,TUREVE!$I$43,""))</f>
        <v xml:space="preserve">    1BED     1BTEL </v>
      </c>
      <c r="H6" s="147" t="str">
        <f>IF(ADM!F4='Ed. Física'!$D$4,ADM!$B$1,"")&amp;IF(ED!F4='Ed. Física'!$D$4,ED!$B$1,"")&amp;IF(EST!F4='Ed. Física'!$D$4,EST!$B$1,"")&amp;IF(EL!F4='Ed. Física'!$D$4,EL!$B$1,"")&amp;IF(ELT!F4='Ed. Física'!$D$4,ELT!$B$1,"")&amp;IF(INFO!F4='Ed. Física'!$D$4,INFO!$B$1,"")&amp;IF(MEC!F4='Ed. Física'!$D$4,MEC!$B$1,"")&amp;IF(MET!F4='Ed. Física'!$D$4,MET!$B$1,"")&amp;IF(SEG!F4='Ed. Física'!$D$4,SEG!$B$1,"")&amp;(IF(TEL!F4='Ed. Física'!$D$4,TEL!$B$1,"")&amp;IF(TUREVE!F4='Ed. Física'!$D$4,TUREVE!$B$1,"")&amp;IF(ADM!F18='Ed. Física'!$D$4,ADM!$B$15,"")&amp;IF(ED!F18='Ed. Física'!$D$4,ED!$B$15,"")&amp;IF(EST!F18='Ed. Física'!$D$4,EST!$B$15,"")&amp;IF(EL!F18='Ed. Física'!$D$4,EL!$B$15,"")&amp;IF(ELT!F18='Ed. Física'!$D$4,ELT!$B$15,"")&amp;IF(INFO!F18='Ed. Física'!$D$4,INFO!$B$15,"")&amp;IF(MEC!F18='Ed. Física'!$D$4,MEC!$B$15,"")&amp;IF(MET!F18='Ed. Física'!$D$4,MET!$B$15,"")&amp;IF(SEG!F18='Ed. Física'!$D$4,SEG!$B$15,"")&amp;IF(TEL!F18='Ed. Física'!$D$4,TEL!$B$15,"")&amp;IF(TUREVE!F18='Ed. Física'!$D$4,TUREVE!$B$15,"")&amp;IF(ADM!F32='Ed. Física'!$D$4,ADM!$B$29,"")&amp;IF(ED!F32='Ed. Física'!$D$4,ED!$B$29,""))&amp;(IF(EST!F32='Ed. Física'!$D$4,EST!$B$29,"")&amp;IF(EL!F32='Ed. Física'!$D$4,EL!$B$29,"")&amp;IF(ELT!F32='Ed. Física'!$D$4,ELT!$B$29,"")&amp;IF(INFO!F32='Ed. Física'!$D$4,INFO!$B$29,"")&amp;IF(MEC!F32='Ed. Física'!$D$4,MEC!$B$29,"")&amp;IF(MET!F32='Ed. Física'!$D$4,MET!$B$29,"")&amp;IF(SEG!F32='Ed. Física'!$D$4,SEG!$B$29,"")&amp;IF(TEL!F32='Ed. Física'!$D$4,TEL!$B$29,"")&amp;IF(TUREVE!F32='Ed. Física'!$D$4,TUREVE!$B$29,"")&amp;IF(ADM!F46='Ed. Física'!$D$4,ADM!$B$43,"")&amp;IF(ED!F46='Ed. Física'!$D$4,ED!$B$43,"")&amp;IF(EST!F46='Ed. Física'!$D$4,EST!$B$43,"")&amp;IF(EL!F46='Ed. Física'!$D$4,EL!$B$43,"")&amp;IF(ELT!F46='Ed. Física'!$D$4,ELT!$B$43,"")&amp;IF(INFO!F46='Ed. Física'!$D$4,INFO!$B$43,"")&amp;IF(MEC!F46='Ed. Física'!$D$4,MEC!$B$43,"")&amp;IF(MET!F46='Ed. Física'!$D$4,MET!$B$43,"")&amp;IF(SEG!F46='Ed. Física'!$D$4,SEG!$B$43,"")&amp;IF(TEL!F46='Ed. Física'!$D$4,TEL!$B$43,"")&amp;IF(TUREVE!F46='Ed. Física'!$D$4,TUREVE!$B$43,""))&amp;IF(ADM!M4='Ed. Física'!$D$4,ADM!$I$1,"")&amp;IF(ED!M4='Ed. Física'!$D$4,ED!$I$1,"")&amp;IF(EST!M4='Ed. Física'!$D$4,EST!$I$1,"")&amp;IF(EL!M4='Ed. Física'!$D$4,EL!$I$1,"")&amp;IF(ELT!M4='Ed. Física'!$D$4,ELT!$I$1,"")&amp;IF(INFO!M4='Ed. Física'!$D$4,INFO!$I$1,"")&amp;IF(MEC!M4='Ed. Física'!$D$4,MEC!$I$1,"")&amp;IF(MET!M4='Ed. Física'!$D$4,MET!$I$1,"")&amp;IF(SEG!M4='Ed. Física'!$D$4,SEG!$I$1,"")&amp;(IF(TEL!M4='Ed. Física'!$D$4,TEL!$I$1,"")&amp;IF(TUREVE!M4='Ed. Física'!$D$4,TUREVE!$I$1,"")&amp;IF(ADM!M18='Ed. Física'!$D$4,ADM!$I$15,"")&amp;IF(ED!M18='Ed. Física'!$D$4,ED!$I$15,"")&amp;IF(EST!M18='Ed. Física'!$D$4,EST!$I$15,"")&amp;IF(EL!M18='Ed. Física'!$D$4,EL!$I$15,"")&amp;IF(ELT!M18='Ed. Física'!$D$4,ELT!$I$15,"")&amp;IF(INFO!M18='Ed. Física'!$D$4,INFO!$I$15,"")&amp;IF(MEC!M18='Ed. Física'!$D$4,MEC!$I$15,"")&amp;IF(MET!M18='Ed. Física'!$D$4,MET!$I$15,"")&amp;IF(SEG!M18='Ed. Física'!$D$4,SEG!$I$15,"")&amp;IF(TEL!M18='Ed. Física'!$D$4,TEL!$I$15,"")&amp;IF(TUREVE!M18='Ed. Física'!$D$4,TUREVE!$I$15,"")&amp;IF(ADM!M32='Ed. Física'!$D$4,ADM!$I$29,"")&amp;IF(ED!M32='Ed. Física'!$D$4,ED!$I$29,""))&amp;(IF(EST!M32='Ed. Física'!$D$4,EST!$I$29,"")&amp;IF(EL!M32='Ed. Física'!$D$4,EL!$I$29,"")&amp;IF(ELT!M32='Ed. Física'!$D$4,ELT!$I$29,"")&amp;IF(INFO!M32='Ed. Física'!$D$4,INFO!$I$29,"")&amp;IF(MEC!M32='Ed. Física'!$D$4,MEC!$I$29,"")&amp;IF(MET!M32='Ed. Física'!$D$4,MET!$I$29,"")&amp;IF(SEG!M32='Ed. Física'!$D$4,SEG!$I$29,"")&amp;IF(TEL!M32='Ed. Física'!$D$4,TEL!$I$29,"")&amp;IF(TUREVE!M32='Ed. Física'!$D$4,TUREVE!$I$29,"")&amp;IF(ADM!M46='Ed. Física'!$D$4,ADM!$I$43,"")&amp;IF(ED!M46='Ed. Física'!$D$4,ED!$I$43,"")&amp;IF(EST!M46='Ed. Física'!$D$4,EST!$I$43,"")&amp;IF(EL!M46='Ed. Física'!$D$4,EL!$I$43,"")&amp;IF(ELT!M46='Ed. Física'!$D$4,ELT!$I$43,"")&amp;IF(INFO!M46='Ed. Física'!$D$4,INFO!$I$43,"")&amp;IF(MEC!M46='Ed. Física'!$D$4,MEC!$I$43,"")&amp;IF(MET!M46='Ed. Física'!$D$4,MET!$I$43,"")&amp;IF(SEG!M46='Ed. Física'!$D$4,SEG!$I$43,"")&amp;IF(TEL!M46='Ed. Física'!$D$4,TEL!$I$43,"")&amp;IF(TUREVE!M46='Ed. Física'!$D$4,TUREVE!$I$43,""))</f>
        <v xml:space="preserve"> 1AEVE     1BADM  2BTEL </v>
      </c>
      <c r="I6" s="148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</row>
    <row r="7" spans="1:33" ht="48" customHeight="1" x14ac:dyDescent="0.25">
      <c r="B7" s="41">
        <v>13</v>
      </c>
      <c r="C7" s="42"/>
      <c r="D7" s="151" t="e">
        <f>IF(ADM!B5='Ed. Física'!$D$4,ADM!$B$1,"")&amp;IF(ED!B5='Ed. Física'!$D$4,ED!$B$1,"")&amp;IF(EST!B5='Ed. Física'!$D$4,EST!$B$1,"")&amp;IF(EL!B5='Ed. Física'!$D$4,EL!$B$1,"")&amp;IF(ELT!B5='Ed. Física'!$D$4,ELT!$B$1,"")&amp;IF(INFO!B5='Ed. Física'!$D$4,INFO!$B$1,"")&amp;IF(MEC!B5='Ed. Física'!$D$4,MEC!$B$1,"")&amp;IF(MET!B5='Ed. Física'!$D$4,MET!$B$1,"")&amp;IF(SEG!B5='Ed. Física'!$D$4,SEG!$B$1,"")&amp;(IF(TEL!B5='Ed. Física'!$D$4,TEL!$B$1,"")&amp;IF(TUREVE!B5='Ed. Física'!$D$4,TUREVE!$B$1,"")&amp;IF(ADM!B19='Ed. Física'!$D$4,ADM!$B$15,"")&amp;IF(ED!B19='Ed. Física'!$D$4,ED!$B$15,"")&amp;IF(EST!B19='Ed. Física'!$D$4,EST!$B$15,"")&amp;IF(EL!B19='Ed. Física'!$D$4,EL!$B$15,"")&amp;IF(ELT!B19='Ed. Física'!$D$4,ELT!$B$15,"")&amp;IF(INFO!B19='Ed. Física'!$D$4,INFO!$B$15,"")&amp;IF(MEC!B19='Ed. Física'!$D$4,MEC!$B$15,"")&amp;IF(MET!B19='Ed. Física'!$D$4,MET!$B$15,"")&amp;IF(SEG!B19='Ed. Física'!$D$4,SEG!$B$15,"")&amp;IF(TEL!B19='Ed. Física'!$D$4,TEL!$B$15,"")&amp;IF(TUREVE!B19='Ed. Física'!$D$4,TUREVE!$B$15,"")&amp;IF(ADM!B33='Ed. Física'!$D$4,ADM!$B$29,"")&amp;IF(ED!B33='Ed. Física'!$D$4,ED!$B$29,""))&amp;(IF(EST!B33='Ed. Física'!$D$4,EST!$B$29,"")&amp;IF(EL!B33='Ed. Física'!$D$4,EL!$B$29,"")&amp;IF(ELT!B33='Ed. Física'!$D$4,ELT!$B$29,"")&amp;IF(INFO!B33='Ed. Física'!$D$4,INFO!$B$29,"")&amp;IF(MEC!B33='Ed. Física'!$D$4,MEC!$B$29,"")&amp;IF(MET!B33='Ed. Física'!$D$4,MET!$B$29,"")&amp;IF(SEG!B33='Ed. Física'!$D$4,SEG!$B$29,"")&amp;IF(TEL!B33='Ed. Física'!$D$4,TEL!$B$29,"")&amp;IF(TUREVE!B33='Ed. Física'!$D$4,TUREVE!$B$29,"")&amp;IF(ADM!B47='Ed. Física'!$D$4,ADM!$B$43,"")&amp;IF(ED!B47='Ed. Física'!$D$4,ED!$B$43,"")&amp;IF(EST!B47='Ed. Física'!$D$4,EST!$B$43,"")&amp;IF(EL!B47='Ed. Física'!$D$4,EL!$B$43,"")&amp;IF(ELT!B47='Ed. Física'!$D$4,ELT!$B$43,"")&amp;IF(INFO!B47='Ed. Física'!$D$4,INFO!$B$43,"")&amp;IF(MEC!B47='Ed. Física'!$D$4,MEC!$B$43,"")&amp;IF(MET!B47='Ed. Física'!$D$4,MET!$B$43,"")&amp;IF(SEG!B47='Ed. Física'!$D$4,SEG!$B$43,"")&amp;IF(TEL!B47='Ed. Física'!$D$4,TEL!$B$43,"")&amp;IF(TUREVE!B47='Ed. Física'!$D$4,TUREVE!$B$43,""))&amp;IF(ADM!I5='Ed. Física'!$D$4,ADM!$I$1,"")&amp;IF(ED!I5='Ed. Física'!$D$4,ED!$I$1,"")&amp;IF(EST!I5='Ed. Física'!$D$4,EST!$I$1,"")&amp;IF(EL!I5='Ed. Física'!$D$4,EL!$I$1,"")&amp;IF(ELT!I5='Ed. Física'!$D$4,ELT!$I$1,"")&amp;IF(INFO!I5='Ed. Física'!$D$4,INFO!$I$1,"")&amp;IF(MEC!I5='Ed. Física'!$D$4,MEC!$I$1,"")&amp;IF(MET!I5='Ed. Física'!$D$4,MET!$I$1,"")&amp;IF(SEG!#REF!='Ed. Física'!$D$4,SEG!$I$1,"")&amp;(IF(TEL!I5='Ed. Física'!$D$4,TEL!$I$1,"")&amp;IF(TUREVE!I5='Ed. Física'!$D$4,TUREVE!$I$1,"")&amp;IF(ADM!I19='Ed. Física'!$D$4,ADM!$I$15,"")&amp;IF(ED!I19='Ed. Física'!$D$4,ED!$I$15,"")&amp;IF(EST!I19='Ed. Física'!$D$4,EST!$I$15,"")&amp;IF(EL!I19='Ed. Física'!$D$4,EL!$I$15,"")&amp;IF(ELT!I19='Ed. Física'!$D$4,ELT!$I$15,"")&amp;IF(INFO!I19='Ed. Física'!$D$4,INFO!$I$15,"")&amp;IF(MEC!I19='Ed. Física'!$D$4,MEC!$I$15,"")&amp;IF(MET!I19='Ed. Física'!$D$4,MET!$I$15,"")&amp;IF(SEG!I19='Ed. Física'!$D$4,SEG!$I$15,"")&amp;IF(TEL!I19='Ed. Física'!$D$4,TEL!$I$15,"")&amp;IF(TUREVE!I19='Ed. Física'!$D$4,TUREVE!$I$15,"")&amp;IF(ADM!I33='Ed. Física'!$D$4,ADM!$I$29,"")&amp;IF(ED!I33='Ed. Física'!$D$4,ED!$I$29,""))&amp;(IF(EST!I33='Ed. Física'!$D$4,EST!$I$29,"")&amp;IF(EL!I33='Ed. Física'!$D$4,EL!$I$29,"")&amp;IF(ELT!I33='Ed. Física'!$D$4,ELT!$I$29,"")&amp;IF(INFO!I33='Ed. Física'!$D$4,INFO!$I$29,"")&amp;IF(MEC!I33='Ed. Física'!$D$4,MEC!$I$29,"")&amp;IF(MET!I33='Ed. Física'!$D$4,MET!$I$29,"")&amp;IF(SEG!I33='Ed. Física'!$D$4,SEG!$I$29,"")&amp;IF(TEL!I33='Ed. Física'!$D$4,TEL!$I$29,"")&amp;IF(TUREVE!I33='Ed. Física'!$D$4,TUREVE!$I$29,"")&amp;IF(ADM!I47='Ed. Física'!$D$4,ADM!$I$43,"")&amp;IF(ED!I47='Ed. Física'!$D$4,ED!$I$43,"")&amp;IF(EST!I47='Ed. Física'!$D$4,EST!$I$43,"")&amp;IF(EL!I47='Ed. Física'!$D$4,EL!$I$43,"")&amp;IF(ELT!I47='Ed. Física'!$D$4,ELT!$I$43,"")&amp;IF(INFO!I47='Ed. Física'!$D$4,INFO!$I$43,"")&amp;IF(MEC!I47='Ed. Física'!$D$4,MEC!$I$43,"")&amp;IF(MET!I47='Ed. Física'!$D$4,MET!$I$43,"")&amp;IF(SEG!I47='Ed. Física'!$D$4,SEG!$I$43,"")&amp;IF(TEL!I47='Ed. Física'!$D$4,TEL!$I$43,"")&amp;IF(TUREVE!I47='Ed. Física'!$D$4,TUREVE!$I$43,""))</f>
        <v>#REF!</v>
      </c>
      <c r="E7" s="151" t="str">
        <f>IF(ADM!C5='Ed. Física'!$D$4,ADM!$B$1,"")&amp;IF(ED!C5='Ed. Física'!$D$4,ED!$B$1,"")&amp;IF(EST!C5='Ed. Física'!$D$4,EST!$B$1,"")&amp;IF(EL!C5='Ed. Física'!$D$4,EL!$B$1,"")&amp;IF(ELT!C5='Ed. Física'!$D$4,ELT!$B$1,"")&amp;IF(INFO!C5='Ed. Física'!$D$4,INFO!$B$1,"")&amp;IF(MEC!C5='Ed. Física'!$D$4,MEC!$B$1,"")&amp;IF(MET!C5='Ed. Física'!$D$4,MET!$B$1,"")&amp;IF(SEG!C5='Ed. Física'!$D$4,SEG!$B$1,"")&amp;(IF(TEL!C5='Ed. Física'!$D$4,TEL!$B$1,"")&amp;IF(TUREVE!C5='Ed. Física'!$D$4,TUREVE!$B$1,"")&amp;IF(ADM!C19='Ed. Física'!$D$4,ADM!$B$15,"")&amp;IF(ED!C19='Ed. Física'!$D$4,ED!$B$15,"")&amp;IF(EST!C19='Ed. Física'!$D$4,EST!$B$15,"")&amp;IF(EL!C19='Ed. Física'!$D$4,EL!$B$15,"")&amp;IF(ELT!C19='Ed. Física'!$D$4,ELT!$B$15,"")&amp;IF(INFO!C19='Ed. Física'!$D$4,INFO!$B$15,"")&amp;IF(MEC!C19='Ed. Física'!$D$4,MEC!$B$15,"")&amp;IF(MET!C19='Ed. Física'!$D$4,MET!$B$15,"")&amp;IF(SEG!C19='Ed. Física'!$D$4,SEG!$B$15,"")&amp;IF(TEL!C19='Ed. Física'!$D$4,TEL!$B$15,"")&amp;IF(TUREVE!C19='Ed. Física'!$D$4,TUREVE!$B$15,"")&amp;IF(ADM!C33='Ed. Física'!$D$4,ADM!$B$29,"")&amp;IF(ED!C33='Ed. Física'!$D$4,ED!$B$29,""))&amp;(IF(EST!C33='Ed. Física'!$D$4,EST!$B$29,"")&amp;IF(EL!C33='Ed. Física'!$D$4,EL!$B$29,"")&amp;IF(ELT!C33='Ed. Física'!$D$4,ELT!$B$29,"")&amp;IF(INFO!C33='Ed. Física'!$D$4,INFO!$B$29,"")&amp;IF(MEC!C33='Ed. Física'!$D$4,MEC!$B$29,"")&amp;IF(MET!C33='Ed. Física'!$D$4,MET!$B$29,"")&amp;IF(SEG!C33='Ed. Física'!$D$4,SEG!$B$29,"")&amp;IF(TEL!C33='Ed. Física'!$D$4,TEL!$B$29,"")&amp;IF(TUREVE!C33='Ed. Física'!$D$4,TUREVE!$B$29,"")&amp;IF(ADM!C47='Ed. Física'!$D$4,ADM!$B$43,"")&amp;IF(ED!C47='Ed. Física'!$D$4,ED!$B$43,"")&amp;IF(EST!C47='Ed. Física'!$D$4,EST!$B$43,"")&amp;IF(EL!C47='Ed. Física'!$D$4,EL!$B$43,"")&amp;IF(ELT!C47='Ed. Física'!$D$4,ELT!$B$43,"")&amp;IF(INFO!C47='Ed. Física'!$D$4,INFO!$B$43,"")&amp;IF(MEC!C47='Ed. Física'!$D$4,MEC!$B$43,"")&amp;IF(MET!C47='Ed. Física'!$D$4,MET!$B$43,"")&amp;IF(SEG!C47='Ed. Física'!$D$4,SEG!$B$43,"")&amp;IF(TEL!C47='Ed. Física'!$D$4,TEL!$B$43,"")&amp;IF(TUREVE!C47='Ed. Física'!$D$4,TUREVE!$B$43,""))&amp;IF(ADM!J5='Ed. Física'!$D$4,ADM!$I$1,"")&amp;IF(ED!J5='Ed. Física'!$D$4,ED!$I$1,"")&amp;IF(EST!J5='Ed. Física'!$D$4,EST!$I$1,"")&amp;IF(EL!J5='Ed. Física'!$D$4,EL!$I$1,"")&amp;IF(ELT!J5='Ed. Física'!$D$4,ELT!$I$1,"")&amp;IF(INFO!J5='Ed. Física'!$D$4,INFO!$I$1,"")&amp;IF(MEC!J5='Ed. Física'!$D$4,MEC!$I$1,"")&amp;IF(MET!J5='Ed. Física'!$D$4,MET!$I$1,"")&amp;IF(SEG!J5='Ed. Física'!$D$4,SEG!$I$1,"")&amp;(IF(TEL!J5='Ed. Física'!$D$4,TEL!$I$1,"")&amp;IF(TUREVE!J5='Ed. Física'!$D$4,TUREVE!$I$1,"")&amp;IF(ADM!J19='Ed. Física'!$D$4,ADM!$I$15,"")&amp;IF(ED!J19='Ed. Física'!$D$4,ED!$I$15,"")&amp;IF(EST!J19='Ed. Física'!$D$4,EST!$I$15,"")&amp;IF(EL!J19='Ed. Física'!$D$4,EL!$I$15,"")&amp;IF(ELT!J19='Ed. Física'!$D$4,ELT!$I$15,"")&amp;IF(INFO!J19='Ed. Física'!$D$4,INFO!$I$15,"")&amp;IF(MEC!J19='Ed. Física'!$D$4,MEC!$I$15,"")&amp;IF(MET!J19='Ed. Física'!$D$4,MET!$I$15,"")&amp;IF(SEG!J19='Ed. Física'!$D$4,SEG!$I$15,"")&amp;IF(TEL!J19='Ed. Física'!$D$4,TEL!$I$15,"")&amp;IF(TUREVE!J19='Ed. Física'!$D$4,TUREVE!$I$15,"")&amp;IF(ADM!J33='Ed. Física'!$D$4,ADM!$I$29,"")&amp;IF(ED!J33='Ed. Física'!$D$4,ED!$I$29,""))&amp;(IF(EST!J33='Ed. Física'!$D$4,EST!$I$29,"")&amp;IF(EL!J33='Ed. Física'!$D$4,EL!$I$29,"")&amp;IF(ELT!J33='Ed. Física'!$D$4,ELT!$I$29,"")&amp;IF(INFO!J33='Ed. Física'!$D$4,INFO!$I$29,"")&amp;IF(MEC!J33='Ed. Física'!$D$4,MEC!$I$29,"")&amp;IF(MET!J33='Ed. Física'!$D$4,MET!$I$29,"")&amp;IF(SEG!J33='Ed. Física'!$D$4,SEG!$I$29,"")&amp;IF(TEL!J33='Ed. Física'!$D$4,TEL!$I$29,"")&amp;IF(TUREVE!J33='Ed. Física'!$D$4,TUREVE!$I$29,"")&amp;IF(ADM!J47='Ed. Física'!$D$4,ADM!$I$43,"")&amp;IF(ED!J47='Ed. Física'!$D$4,ED!$I$43,"")&amp;IF(EST!J47='Ed. Física'!$D$4,EST!$I$43,"")&amp;IF(EL!J47='Ed. Física'!$D$4,EL!$I$43,"")&amp;IF(ELT!J47='Ed. Física'!$D$4,ELT!$I$43,"")&amp;IF(INFO!J47='Ed. Física'!$D$4,INFO!$I$43,"")&amp;IF(MEC!J47='Ed. Física'!$D$4,MEC!$I$43,"")&amp;IF(MET!J47='Ed. Física'!$D$4,MET!$I$43,"")&amp;IF(SEG!J47='Ed. Física'!$D$4,SEG!$I$43,"")&amp;IF(TEL!J47='Ed. Física'!$D$4,TEL!$I$43,"")&amp;IF(TUREVE!J47='Ed. Física'!$D$4,TUREVE!$I$43,""))</f>
        <v xml:space="preserve">    2BEL    </v>
      </c>
      <c r="F7" s="151" t="str">
        <f>IF(ADM!D5='Ed. Física'!$D$4,ADM!$B$1,"")&amp;IF(ED!D5='Ed. Física'!$D$4,ED!$B$1,"")&amp;IF(EST!D5='Ed. Física'!$D$4,EST!$B$1,"")&amp;IF(EL!D5='Ed. Física'!$D$4,EL!$B$1,"")&amp;IF(ELT!D5='Ed. Física'!$D$4,ELT!$B$1,"")&amp;IF(INFO!D5='Ed. Física'!$D$4,INFO!$B$1,"")&amp;IF(MEC!D5='Ed. Física'!$D$4,MEC!$B$1,"")&amp;IF(MET!D5='Ed. Física'!$D$4,MET!$B$1,"")&amp;IF(SEG!D5='Ed. Física'!$D$4,SEG!$B$1,"")&amp;(IF(TEL!D5='Ed. Física'!$D$4,TEL!$B$1,"")&amp;IF(TUREVE!D5='Ed. Física'!$D$4,TUREVE!$B$1,"")&amp;IF(ADM!D19='Ed. Física'!$D$4,ADM!$B$15,"")&amp;IF(ED!D19='Ed. Física'!$D$4,ED!$B$15,"")&amp;IF(EST!D19='Ed. Física'!$D$4,EST!$B$15,"")&amp;IF(EL!D19='Ed. Física'!$D$4,EL!$B$15,"")&amp;IF(ELT!D19='Ed. Física'!$D$4,ELT!$B$15,"")&amp;IF(INFO!D19='Ed. Física'!$D$4,INFO!$B$15,"")&amp;IF(MEC!D19='Ed. Física'!$D$4,MEC!$B$15,"")&amp;IF(MET!D19='Ed. Física'!$D$4,MET!$B$15,"")&amp;IF(SEG!D19='Ed. Física'!$D$4,SEG!$B$15,"")&amp;IF(TEL!D19='Ed. Física'!$D$4,TEL!$B$15,"")&amp;IF(TUREVE!D19='Ed. Física'!$D$4,TUREVE!$B$15,"")&amp;IF(ADM!D33='Ed. Física'!$D$4,ADM!$B$29,"")&amp;IF(ED!D33='Ed. Física'!$D$4,ED!$B$29,""))&amp;(IF(EST!D33='Ed. Física'!$D$4,EST!$B$29,"")&amp;IF(EL!D33='Ed. Física'!$D$4,EL!$B$29,"")&amp;IF(ELT!D33='Ed. Física'!$D$4,ELT!$B$29,"")&amp;IF(INFO!D33='Ed. Física'!$D$4,INFO!$B$29,"")&amp;IF(MEC!D33='Ed. Física'!$D$4,MEC!$B$29,"")&amp;IF(MET!F31='Ed. Física'!$D$4,MET!$B$29,"")&amp;IF(SEG!D33='Ed. Física'!$D$4,SEG!$B$29,"")&amp;IF(TEL!D33='Ed. Física'!$D$4,TEL!$B$29,"")&amp;IF(TUREVE!D33='Ed. Física'!$D$4,TUREVE!$B$29,"")&amp;IF(ADM!D47='Ed. Física'!$D$4,ADM!$B$43,"")&amp;IF(ED!D47='Ed. Física'!$D$4,ED!$B$43,"")&amp;IF(EST!D47='Ed. Física'!$D$4,EST!$B$43,"")&amp;IF(EL!D47='Ed. Física'!$D$4,EL!$B$43,"")&amp;IF(ELT!D47='Ed. Física'!$D$4,ELT!$B$43,"")&amp;IF(INFO!D47='Ed. Física'!$D$4,INFO!$B$43,"")&amp;IF(MEC!D47='Ed. Física'!$D$4,MEC!$B$43,"")&amp;IF(MET!D47='Ed. Física'!$D$4,MET!$B$43,"")&amp;IF(SEG!D47='Ed. Física'!$D$4,SEG!$B$43,"")&amp;IF(TEL!D47='Ed. Física'!$D$4,TEL!$B$43,"")&amp;IF(TUREVE!D47='Ed. Física'!$D$4,TUREVE!$B$43,""))&amp;IF(ADM!K5='Ed. Física'!$D$4,ADM!$I$1,"")&amp;IF(ED!K5='Ed. Física'!$D$4,ED!$I$1,"")&amp;IF(EST!K5='Ed. Física'!$D$4,EST!$I$1,"")&amp;IF(EL!K5='Ed. Física'!$D$4,EL!$I$1,"")&amp;IF(ELT!K5='Ed. Física'!$D$4,ELT!$I$1,"")&amp;IF(INFO!K5='Ed. Física'!$D$4,INFO!$I$1,"")&amp;IF(MEC!K5='Ed. Física'!$D$4,MEC!$I$1,"")&amp;IF(MET!K5='Ed. Física'!$D$4,MET!$I$1,"")&amp;IF(SEG!K5='Ed. Física'!$D$4,SEG!$I$1,"")&amp;(IF(TEL!K5='Ed. Física'!$D$4,TEL!$I$1,"")&amp;IF(TUREVE!K5='Ed. Física'!$D$4,TUREVE!$I$1,"")&amp;IF(ADM!K19='Ed. Física'!$D$4,ADM!$I$15,"")&amp;IF(ED!K19='Ed. Física'!$D$4,ED!$I$15,"")&amp;IF(EST!K19='Ed. Física'!$D$4,EST!$I$15,"")&amp;IF(EL!K19='Ed. Física'!$D$4,EL!$I$15,"")&amp;IF(ELT!K19='Ed. Física'!$D$4,ELT!$I$15,"")&amp;IF(INFO!K19='Ed. Física'!$D$4,INFO!$I$15,"")&amp;IF(MEC!K19='Ed. Física'!$D$4,MEC!$I$15,"")&amp;IF(MET!K19='Ed. Física'!$D$4,MET!$I$15,"")&amp;IF(SEG!K19='Ed. Física'!$D$4,SEG!$I$15,"")&amp;IF(TEL!K19='Ed. Física'!$D$4,TEL!$I$15,"")&amp;IF(TUREVE!K19='Ed. Física'!$D$4,TUREVE!$I$15,"")&amp;IF(ADM!K33='Ed. Física'!$D$4,ADM!$I$29,"")&amp;IF(ED!K33='Ed. Física'!$D$4,ED!$I$29,""))&amp;(IF(EST!K33='Ed. Física'!$D$4,EST!$I$29,"")&amp;IF(EL!K33='Ed. Física'!$D$4,EL!$I$29,"")&amp;IF(ELT!K33='Ed. Física'!$D$4,ELT!$I$29,"")&amp;IF(INFO!K33='Ed. Física'!$D$4,INFO!$I$29,"")&amp;IF(MEC!K33='Ed. Física'!$D$4,MEC!$I$29,"")&amp;IF(MET!K33='Ed. Física'!$D$4,MET!$I$29,"")&amp;IF(SEG!K33='Ed. Física'!$D$4,SEG!$I$29,"")&amp;IF(TEL!K33='Ed. Física'!$D$4,TEL!$I$29,"")&amp;IF(TUREVE!K33='Ed. Física'!$D$4,TUREVE!$I$29,"")&amp;IF(ADM!K47='Ed. Física'!$D$4,ADM!$I$43,"")&amp;IF(ED!K47='Ed. Física'!$D$4,ED!$I$43,"")&amp;IF(EST!K47='Ed. Física'!$D$4,EST!$I$43,"")&amp;IF(EL!K47='Ed. Física'!$D$4,EL!$I$43,"")&amp;IF(ELT!K47='Ed. Física'!$D$4,ELT!$I$43,"")&amp;IF(INFO!K47='Ed. Física'!$D$4,INFO!$I$43,"")&amp;IF(MEC!K47='Ed. Física'!$D$4,MEC!$I$43,"")&amp;IF(MET!K47='Ed. Física'!$D$4,MET!$I$43,"")&amp;IF(SEG!K47='Ed. Física'!$D$4,SEG!$I$43,"")&amp;IF(TEL!K47='Ed. Física'!$D$4,TEL!$I$43,"")&amp;IF(TUREVE!K47='Ed. Física'!$D$4,TUREVE!$I$43,""))</f>
        <v xml:space="preserve"> 2BMEC </v>
      </c>
      <c r="G7" s="151" t="str">
        <f>IF(ADM!E5='Ed. Física'!$D$4,ADM!$B$1,"")&amp;IF(ED!E5='Ed. Física'!$D$4,ED!$B$1,"")&amp;IF(EST!E5='Ed. Física'!$D$4,EST!$B$1,"")&amp;IF(EL!E5='Ed. Física'!$D$4,EL!$B$1,"")&amp;IF(ELT!E5='Ed. Física'!$D$4,ELT!$B$1,"")&amp;IF(INFO!E5='Ed. Física'!$D$4,INFO!$B$1,"")&amp;IF(MEC!E5='Ed. Física'!$D$4,MEC!$B$1,"")&amp;IF(MET!E5='Ed. Física'!$D$4,MET!$B$1,"")&amp;IF(SEG!E5='Ed. Física'!$D$4,SEG!$B$1,"")&amp;(IF(TEL!E5='Ed. Física'!$D$4,TEL!$B$1,"")&amp;IF(TUREVE!E5='Ed. Física'!$D$4,TUREVE!$B$1,"")&amp;IF(ADM!E19='Ed. Física'!$D$4,ADM!$B$15,"")&amp;IF(ED!E19='Ed. Física'!$D$4,ED!$B$15,"")&amp;IF(EST!E19='Ed. Física'!$D$4,EST!$B$15,"")&amp;IF(EL!E19='Ed. Física'!$D$4,EL!$B$15,"")&amp;IF(ELT!E19='Ed. Física'!$D$4,ELT!$B$15,"")&amp;IF(INFO!E19='Ed. Física'!$D$4,INFO!$B$15,"")&amp;IF(MEC!E19='Ed. Física'!$D$4,MEC!$B$15,"")&amp;IF(MET!E19='Ed. Física'!$D$4,MET!$B$15,"")&amp;IF(SEG!E19='Ed. Física'!$D$4,SEG!$B$15,"")&amp;IF(TEL!E19='Ed. Física'!$D$4,TEL!$B$15,"")&amp;IF(TUREVE!E19='Ed. Física'!$D$4,TUREVE!$B$15,"")&amp;IF(ADM!E33='Ed. Física'!$D$4,ADM!$B$29,"")&amp;IF(ED!E33='Ed. Física'!$D$4,ED!$B$29,""))&amp;(IF(EST!E33='Ed. Física'!$D$4,EST!$B$29,"")&amp;IF(EL!E33='Ed. Física'!$D$4,EL!$B$29,"")&amp;IF(ELT!E33='Ed. Física'!$D$4,ELT!$B$29,"")&amp;IF(INFO!E33='Ed. Física'!$D$4,INFO!$B$29,"")&amp;IF(MEC!E35='Ed. Física'!$D$4,MEC!$B$29,"")&amp;IF(MET!E33='Ed. Física'!$D$4,MET!$B$29,"")&amp;IF(SEG!E33='Ed. Física'!$D$4,SEG!$B$29,"")&amp;IF(TEL!E33='Ed. Física'!$D$4,TEL!$B$29,"")&amp;IF(TUREVE!E33='Ed. Física'!$D$4,TUREVE!$B$29,"")&amp;IF(ADM!E47='Ed. Física'!$D$4,ADM!$B$43,"")&amp;IF(ED!E47='Ed. Física'!$D$4,ED!$B$43,"")&amp;IF(EST!E47='Ed. Física'!$D$4,EST!$B$43,"")&amp;IF(EL!E47='Ed. Física'!$D$4,EL!$B$43,"")&amp;IF(ELT!E47='Ed. Física'!$D$4,ELT!$B$43,"")&amp;IF(INFO!E47='Ed. Física'!$D$4,INFO!$B$43,"")&amp;IF(MEC!E47='Ed. Física'!$D$4,MEC!$B$43,"")&amp;IF(MET!E47='Ed. Física'!$D$4,MET!$B$43,"")&amp;IF(SEG!E47='Ed. Física'!$D$4,SEG!$B$43,"")&amp;IF(TEL!E47='Ed. Física'!$D$4,TEL!$B$43,"")&amp;IF(TUREVE!E47='Ed. Física'!$D$4,TUREVE!$B$43,""))&amp;IF(ADM!L5='Ed. Física'!$D$4,ADM!$I$1,"")&amp;IF(ED!L5='Ed. Física'!$D$4,ED!$I$1,"")&amp;IF(EST!L5='Ed. Física'!$D$4,EST!$I$1,"")&amp;IF(EL!L5='Ed. Física'!$D$4,EL!$I$1,"")&amp;IF(ELT!L5='Ed. Física'!$D$4,ELT!$I$1,"")&amp;IF(INFO!L5='Ed. Física'!$D$4,INFO!$I$1,"")&amp;IF(MEC!L5='Ed. Física'!$D$4,MEC!$I$1,"")&amp;IF(MET!L5='Ed. Física'!$D$4,MET!$I$1,"")&amp;IF(SEG!L5='Ed. Física'!$D$4,SEG!$I$1,"")&amp;(IF(TEL!L5='Ed. Física'!$D$4,TEL!$I$1,"")&amp;IF(TUREVE!L5='Ed. Física'!$D$4,TUREVE!$I$1,"")&amp;IF(ADM!L19='Ed. Física'!$D$4,ADM!$I$15,"")&amp;IF(ED!L19='Ed. Física'!$D$4,ED!$I$15,"")&amp;IF(EST!L19='Ed. Física'!$D$4,EST!$I$15,"")&amp;IF(EL!L19='Ed. Física'!$D$4,EL!$I$15,"")&amp;IF(ELT!L19='Ed. Física'!$D$4,ELT!$I$15,"")&amp;IF(INFO!L19='Ed. Física'!$D$4,INFO!$I$15,"")&amp;IF(MEC!L19='Ed. Física'!$D$4,MEC!$I$15,"")&amp;IF(MET!L19='Ed. Física'!$D$4,MET!$I$15,"")&amp;IF(SEG!L19='Ed. Física'!$D$4,SEG!$I$15,"")&amp;IF(TEL!L19='Ed. Física'!$D$4,TEL!$I$15,"")&amp;IF(TUREVE!L19='Ed. Física'!$D$4,TUREVE!$I$15,"")&amp;IF(ADM!L33='Ed. Física'!$D$4,ADM!$I$29,"")&amp;IF(ED!L33='Ed. Física'!$D$4,ED!$I$29,""))&amp;(IF(EST!L33='Ed. Física'!$D$4,EST!$I$29,"")&amp;IF(EL!L33='Ed. Física'!$D$4,EL!$I$29,"")&amp;IF(ELT!L33='Ed. Física'!$D$4,ELT!$I$29,"")&amp;IF(INFO!L33='Ed. Física'!$D$4,INFO!$I$29,"")&amp;IF(MEC!L33='Ed. Física'!$D$4,MEC!$I$29,"")&amp;IF(MET!L33='Ed. Física'!$D$4,MET!$I$29,"")&amp;IF(SEG!L33='Ed. Física'!$D$4,SEG!$I$29,"")&amp;IF(TEL!L33='Ed. Física'!$D$4,TEL!$I$29,"")&amp;IF(TUREVE!L33='Ed. Física'!$D$4,TUREVE!$I$29,"")&amp;IF(ADM!L47='Ed. Física'!$D$4,ADM!$I$43,"")&amp;IF(ED!L47='Ed. Física'!$D$4,ED!$I$43,"")&amp;IF(EST!L47='Ed. Física'!$D$4,EST!$I$43,"")&amp;IF(EL!L47='Ed. Física'!$D$4,EL!$I$43,"")&amp;IF(ELT!L47='Ed. Física'!$D$4,ELT!$I$43,"")&amp;IF(INFO!L47='Ed. Física'!$D$4,INFO!$I$43,"")&amp;IF(MEC!L47='Ed. Física'!$D$4,MEC!$I$43,"")&amp;IF(MET!L47='Ed. Física'!$D$4,MET!$I$43,"")&amp;IF(SEG!L47='Ed. Física'!$D$4,SEG!$I$43,"")&amp;IF(TEL!L47='Ed. Física'!$D$4,TEL!$I$43,"")&amp;IF(TUREVE!L47='Ed. Física'!$D$4,TUREVE!$I$43,""))</f>
        <v xml:space="preserve">    2BADM </v>
      </c>
      <c r="H7" s="151" t="str">
        <f>IF(ADM!F5='Ed. Física'!$D$4,ADM!$B$1,"")&amp;IF(ED!F5='Ed. Física'!$D$4,ED!$B$1,"")&amp;IF(EST!F5='Ed. Física'!$D$4,EST!$B$1,"")&amp;IF(EL!F5='Ed. Física'!$D$4,EL!$B$1,"")&amp;IF(ELT!F5='Ed. Física'!$D$4,ELT!$B$1,"")&amp;IF(INFO!F5='Ed. Física'!$D$4,INFO!$B$1,"")&amp;IF(MEC!F5='Ed. Física'!$D$4,MEC!$B$1,"")&amp;IF(MET!F5='Ed. Física'!$D$4,MET!$B$1,"")&amp;IF(SEG!F5='Ed. Física'!$D$4,SEG!$B$1,"")&amp;(IF(TEL!F5='Ed. Física'!$D$4,TEL!$B$1,"")&amp;IF(TUREVE!F5='Ed. Física'!$D$4,TUREVE!$B$1,"")&amp;IF(ADM!F19='Ed. Física'!$D$4,ADM!$B$15,"")&amp;IF(ED!F19='Ed. Física'!$D$4,ED!$B$15,"")&amp;IF(EST!F19='Ed. Física'!$D$4,EST!$B$15,"")&amp;IF(EL!F19='Ed. Física'!$D$4,EL!$B$15,"")&amp;IF(ELT!F19='Ed. Física'!$D$4,ELT!$B$15,"")&amp;IF(INFO!F19='Ed. Física'!$D$4,INFO!$B$15,"")&amp;IF(MEC!F19='Ed. Física'!$D$4,MEC!$B$15,"")&amp;IF(MET!F19='Ed. Física'!$D$4,MET!$B$15,"")&amp;IF(SEG!F19='Ed. Física'!$D$4,SEG!$B$15,"")&amp;IF(TEL!F19='Ed. Física'!$D$4,TEL!$B$15,"")&amp;IF(TUREVE!F19='Ed. Física'!$D$4,TUREVE!$B$15,"")&amp;IF(ADM!F33='Ed. Física'!$D$4,ADM!$B$29,"")&amp;IF(ED!F33='Ed. Física'!$D$4,ED!$B$29,""))&amp;(IF(EST!F33='Ed. Física'!$D$4,EST!$B$29,"")&amp;IF(EL!F33='Ed. Física'!$D$4,EL!$B$29,"")&amp;IF(ELT!F33='Ed. Física'!$D$4,ELT!$B$29,"")&amp;IF(INFO!F33='Ed. Física'!$D$4,INFO!$B$29,"")&amp;IF(MEC!F33='Ed. Física'!$D$4,MEC!$B$29,"")&amp;IF(MET!F33='Ed. Física'!$D$4,MET!$B$29,"")&amp;IF(SEG!F33='Ed. Física'!$D$4,SEG!$B$29,"")&amp;IF(TEL!F33='Ed. Física'!$D$4,TEL!$B$29,"")&amp;IF(TUREVE!F33='Ed. Física'!$D$4,TUREVE!$B$29,"")&amp;IF(ADM!F47='Ed. Física'!$D$4,ADM!$B$43,"")&amp;IF(ED!F47='Ed. Física'!$D$4,ED!$B$43,"")&amp;IF(EST!F47='Ed. Física'!$D$4,EST!$B$43,"")&amp;IF(EL!F47='Ed. Física'!$D$4,EL!$B$43,"")&amp;IF(ELT!F47='Ed. Física'!$D$4,ELT!$B$43,"")&amp;IF(INFO!F47='Ed. Física'!$D$4,INFO!$B$43,"")&amp;IF(MEC!F47='Ed. Física'!$D$4,MEC!$B$43,"")&amp;IF(MET!F47='Ed. Física'!$D$4,MET!$B$43,"")&amp;IF(SEG!F47='Ed. Física'!$D$4,SEG!$B$43,"")&amp;IF(TEL!F47='Ed. Física'!$D$4,TEL!$B$43,"")&amp;IF(TUREVE!F47='Ed. Física'!$D$4,TUREVE!$B$43,""))&amp;IF(ADM!M5='Ed. Física'!$D$4,ADM!$I$1,"")&amp;IF(ED!M5='Ed. Física'!$D$4,ED!$I$1,"")&amp;IF(EST!M5='Ed. Física'!$D$4,EST!$I$1,"")&amp;IF(EL!M5='Ed. Física'!$D$4,EL!$I$1,"")&amp;IF(ELT!M5='Ed. Física'!$D$4,ELT!$I$1,"")&amp;IF(INFO!M5='Ed. Física'!$D$4,INFO!$I$1,"")&amp;IF(MEC!M5='Ed. Física'!$D$4,MEC!$I$1,"")&amp;IF(MET!M5='Ed. Física'!$D$4,MET!$I$1,"")&amp;IF(SEG!M5='Ed. Física'!$D$4,SEG!$I$1,"")&amp;(IF(TEL!M5='Ed. Física'!$D$4,TEL!$I$1,"")&amp;IF(TUREVE!M5='Ed. Física'!$D$4,TUREVE!$I$1,"")&amp;IF(ADM!M19='Ed. Física'!$D$4,ADM!$I$15,"")&amp;IF(ED!M19='Ed. Física'!$D$4,ED!$I$15,"")&amp;IF(EST!M19='Ed. Física'!$D$4,EST!$I$15,"")&amp;IF(EL!M19='Ed. Física'!$D$4,EL!$I$15,"")&amp;IF(ELT!M19='Ed. Física'!$D$4,ELT!$I$15,"")&amp;IF(INFO!M19='Ed. Física'!$D$4,INFO!$I$15,"")&amp;IF(MEC!M19='Ed. Física'!$D$4,MEC!$I$15,"")&amp;IF(MET!M19='Ed. Física'!$D$4,MET!$I$15,"")&amp;IF(SEG!M19='Ed. Física'!$D$4,SEG!$I$15,"")&amp;IF(TEL!M19='Ed. Física'!$D$4,TEL!$I$15,"")&amp;IF(TUREVE!M19='Ed. Física'!$D$4,TUREVE!$I$15,"")&amp;IF(ADM!M33='Ed. Física'!$D$4,ADM!$I$29,"")&amp;IF(ED!M33='Ed. Física'!$D$4,ED!$I$29,""))&amp;(IF(EST!M33='Ed. Física'!$D$4,EST!$I$29,"")&amp;IF(EL!M33='Ed. Física'!$D$4,EL!$I$29,"")&amp;IF(ELT!M33='Ed. Física'!$D$4,ELT!$I$29,"")&amp;IF(INFO!M33='Ed. Física'!$D$4,INFO!$I$29,"")&amp;IF(MEC!M33='Ed. Física'!$D$4,MEC!$I$29,"")&amp;IF(MET!M33='Ed. Física'!$D$4,MET!$I$29,"")&amp;IF(SEG!M33='Ed. Física'!$D$4,SEG!$I$29,"")&amp;IF(TEL!M33='Ed. Física'!$D$4,TEL!$I$29,"")&amp;IF(TUREVE!M33='Ed. Física'!$D$4,TUREVE!$I$29,"")&amp;IF(ADM!M47='Ed. Física'!$D$4,ADM!$I$43,"")&amp;IF(ED!M47='Ed. Física'!$D$4,ED!$I$43,"")&amp;IF(EST!M47='Ed. Física'!$D$4,EST!$I$43,"")&amp;IF(EL!M47='Ed. Física'!$D$4,EL!$I$43,"")&amp;IF(ELT!M47='Ed. Física'!$D$4,ELT!$I$43,"")&amp;IF(INFO!M47='Ed. Física'!$D$4,INFO!$I$43,"")&amp;IF(MEC!M47='Ed. Física'!$D$4,MEC!$I$43,"")&amp;IF(MET!M47='Ed. Física'!$D$4,MET!$I$43,"")&amp;IF(SEG!M47='Ed. Física'!$D$4,SEG!$I$43,"")&amp;IF(TEL!M47='Ed. Física'!$D$4,TEL!$I$43,"")&amp;IF(TUREVE!M47='Ed. Física'!$D$4,TUREVE!$I$43,""))</f>
        <v xml:space="preserve"> 2BELT 2BINFO 2BSEG </v>
      </c>
      <c r="I7" s="148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</row>
    <row r="8" spans="1:33" ht="48" customHeight="1" x14ac:dyDescent="0.25">
      <c r="B8" s="41">
        <v>14</v>
      </c>
      <c r="C8" s="42"/>
      <c r="D8" s="151" t="e">
        <f>IF(ADM!B6='Ed. Física'!$D$4,ADM!$B$1,"")&amp;IF(ED!B6='Ed. Física'!$D$4,ED!$B$1,"")&amp;IF(EST!B6='Ed. Física'!$D$4,EST!$B$1,"")&amp;IF(EL!B6='Ed. Física'!$D$4,EL!$B$1,"")&amp;IF(ELT!B6='Ed. Física'!$D$4,ELT!$B$1,"")&amp;IF(INFO!B6='Ed. Física'!$D$4,INFO!$B$1,"")&amp;IF(MEC!B6='Ed. Física'!$D$4,MEC!$B$1,"")&amp;IF(MET!B6='Ed. Física'!$D$4,MET!$B$1,"")&amp;IF(SEG!B6='Ed. Física'!$D$4,SEG!$B$1,"")&amp;(IF(TEL!B6='Ed. Física'!$D$4,TEL!$B$1,"")&amp;IF(TUREVE!B6='Ed. Física'!$D$4,TUREVE!$B$1,"")&amp;IF(ADM!B20='Ed. Física'!$D$4,ADM!$B$15,"")&amp;IF(ED!B20='Ed. Física'!$D$4,ED!$B$15,"")&amp;IF(EST!B20='Ed. Física'!$D$4,EST!$B$15,"")&amp;IF(EL!B20='Ed. Física'!$D$4,EL!$B$15,"")&amp;IF(ELT!B20='Ed. Física'!$D$4,ELT!$B$15,"")&amp;IF(INFO!B20='Ed. Física'!$D$4,INFO!$B$15,"")&amp;IF(MEC!B20='Ed. Física'!$D$4,MEC!$B$15,"")&amp;IF(MET!B20='Ed. Física'!$D$4,MET!$B$15,"")&amp;IF(SEG!B20='Ed. Física'!$D$4,SEG!$B$15,"")&amp;IF(TEL!B20='Ed. Física'!$D$4,TEL!$B$15,"")&amp;IF(TUREVE!B20='Ed. Física'!$D$4,TUREVE!$B$15,"")&amp;IF(ADM!B34='Ed. Física'!$D$4,ADM!$B$29,"")&amp;IF(ED!B34='Ed. Física'!$D$4,ED!$B$29,""))&amp;(IF(EST!B34='Ed. Física'!$D$4,EST!$B$29,"")&amp;IF(EL!B34='Ed. Física'!$D$4,EL!$B$29,"")&amp;IF(ELT!B34='Ed. Física'!$D$4,ELT!$B$29,"")&amp;IF(INFO!B34='Ed. Física'!$D$4,INFO!$B$29,"")&amp;IF(MEC!B34='Ed. Física'!$D$4,MEC!$B$29,"")&amp;IF(MET!B34='Ed. Física'!$D$4,MET!$B$29,"")&amp;IF(SEG!B34='Ed. Física'!$D$4,SEG!$B$29,"")&amp;IF(TEL!B34='Ed. Física'!$D$4,TEL!$B$29,"")&amp;IF(TUREVE!B34='Ed. Física'!$D$4,TUREVE!$B$29,"")&amp;IF(ADM!B48='Ed. Física'!$D$4,ADM!$B$43,"")&amp;IF(ED!B48='Ed. Física'!$D$4,ED!$B$43,"")&amp;IF(EST!B48='Ed. Física'!$D$4,EST!$B$43,"")&amp;IF(EL!B48='Ed. Física'!$D$4,EL!$B$43,"")&amp;IF(ELT!B48='Ed. Física'!$D$4,ELT!$B$43,"")&amp;IF(INFO!B48='Ed. Física'!$D$4,INFO!$B$43,"")&amp;IF(MEC!B48='Ed. Física'!$D$4,MEC!$B$43,"")&amp;IF(MET!B48='Ed. Física'!$D$4,MET!$B$43,"")&amp;IF(SEG!B48='Ed. Física'!$D$4,SEG!$B$43,"")&amp;IF(TEL!B48='Ed. Física'!$D$4,TEL!$B$43,"")&amp;IF(TUREVE!B48='Ed. Física'!$D$4,TUREVE!$B$43,""))&amp;IF(ADM!I6='Ed. Física'!$D$4,ADM!$I$1,"")&amp;IF(ED!I6='Ed. Física'!$D$4,ED!$I$1,"")&amp;IF(EST!I6='Ed. Física'!$D$4,EST!$I$1,"")&amp;IF(EL!I6='Ed. Física'!$D$4,EL!$I$1,"")&amp;IF(ELT!I6='Ed. Física'!$D$4,ELT!$I$1,"")&amp;IF(INFO!I6='Ed. Física'!$D$4,INFO!$I$1,"")&amp;IF(MEC!I6='Ed. Física'!$D$4,MEC!$I$1,"")&amp;IF(MET!I6='Ed. Física'!$D$4,MET!$I$1,"")&amp;IF(SEG!#REF!='Ed. Física'!$D$4,SEG!$I$1,"")&amp;(IF(TEL!I6='Ed. Física'!$D$4,TEL!$I$1,"")&amp;IF(TUREVE!I6='Ed. Física'!$D$4,TUREVE!$I$1,"")&amp;IF(ADM!I20='Ed. Física'!$D$4,ADM!$I$15,"")&amp;IF(ED!I20='Ed. Física'!$D$4,ED!$I$15,"")&amp;IF(EST!I20='Ed. Física'!$D$4,EST!$I$15,"")&amp;IF(EL!I20='Ed. Física'!$D$4,EL!$I$15,"")&amp;IF(ELT!I20='Ed. Física'!$D$4,ELT!$I$15,"")&amp;IF(INFO!I20='Ed. Física'!$D$4,INFO!$I$15,"")&amp;IF(MEC!I20='Ed. Física'!$D$4,MEC!$I$15,"")&amp;IF(MET!I20='Ed. Física'!$D$4,MET!$I$15,"")&amp;IF(SEG!I20='Ed. Física'!$D$4,SEG!$I$15,"")&amp;IF(TEL!I20='Ed. Física'!$D$4,TEL!$I$15,"")&amp;IF(TUREVE!I20='Ed. Física'!$D$4,TUREVE!$I$15,"")&amp;IF(ADM!I34='Ed. Física'!$D$4,ADM!$I$29,"")&amp;IF(ED!I34='Ed. Física'!$D$4,ED!$I$29,""))&amp;(IF(EST!I34='Ed. Física'!$D$4,EST!$I$29,"")&amp;IF(EL!I34='Ed. Física'!$D$4,EL!$I$29,"")&amp;IF(ELT!I34='Ed. Física'!$D$4,ELT!$I$29,"")&amp;IF(INFO!I34='Ed. Física'!$D$4,INFO!$I$29,"")&amp;IF(MEC!I34='Ed. Física'!$D$4,MEC!$I$29,"")&amp;IF(MET!I34='Ed. Física'!$D$4,MET!$I$29,"")&amp;IF(SEG!I34='Ed. Física'!$D$4,SEG!$I$29,"")&amp;IF(TEL!I34='Ed. Física'!$D$4,TEL!$I$29,"")&amp;IF(TUREVE!I34='Ed. Física'!$D$4,TUREVE!$I$29,"")&amp;IF(ADM!I48='Ed. Física'!$D$4,ADM!$I$43,"")&amp;IF(ED!I48='Ed. Física'!$D$4,ED!$I$43,"")&amp;IF(EST!I48='Ed. Física'!$D$4,EST!$I$43,"")&amp;IF(EL!I48='Ed. Física'!$D$4,EL!$I$43,"")&amp;IF(ELT!I48='Ed. Física'!$D$4,ELT!$I$43,"")&amp;IF(INFO!I48='Ed. Física'!$D$4,INFO!$I$43,"")&amp;IF(MEC!I48='Ed. Física'!$D$4,MEC!$I$43,"")&amp;IF(MET!I48='Ed. Física'!$D$4,MET!$I$43,"")&amp;IF(SEG!I48='Ed. Física'!$D$4,SEG!$I$43,"")&amp;IF(TEL!I48='Ed. Física'!$D$4,TEL!$I$43,"")&amp;IF(TUREVE!I48='Ed. Física'!$D$4,TUREVE!$I$43,""))</f>
        <v>#REF!</v>
      </c>
      <c r="E8" s="151" t="str">
        <f>IF(ADM!C6='Ed. Física'!$D$4,ADM!$B$1,"")&amp;IF(ED!C6='Ed. Física'!$D$4,ED!$B$1,"")&amp;IF(EST!C6='Ed. Física'!$D$4,EST!$B$1,"")&amp;IF(EL!C6='Ed. Física'!$D$4,EL!$B$1,"")&amp;IF(ELT!C6='Ed. Física'!$D$4,ELT!$B$1,"")&amp;IF(INFO!C6='Ed. Física'!$D$4,INFO!$B$1,"")&amp;IF(MEC!C6='Ed. Física'!$D$4,MEC!$B$1,"")&amp;IF(MET!C6='Ed. Física'!$D$4,MET!$B$1,"")&amp;IF(SEG!C6='Ed. Física'!$D$4,SEG!$B$1,"")&amp;(IF(TEL!C6='Ed. Física'!$D$4,TEL!$B$1,"")&amp;IF(TUREVE!C6='Ed. Física'!$D$4,TUREVE!$B$1,"")&amp;IF(ADM!C20='Ed. Física'!$D$4,ADM!$B$15,"")&amp;IF(ED!C20='Ed. Física'!$D$4,ED!$B$15,"")&amp;IF(EST!C20='Ed. Física'!$D$4,EST!$B$15,"")&amp;IF(EL!C20='Ed. Física'!$D$4,EL!$B$15,"")&amp;IF(ELT!C20='Ed. Física'!$D$4,ELT!$B$15,"")&amp;IF(INFO!C20='Ed. Física'!$D$4,INFO!$B$15,"")&amp;IF(MEC!C20='Ed. Física'!$D$4,MEC!$B$15,"")&amp;IF(MET!C20='Ed. Física'!$D$4,MET!$B$15,"")&amp;IF(SEG!C20='Ed. Física'!$D$4,SEG!$B$15,"")&amp;IF(TEL!C20='Ed. Física'!$D$4,TEL!$B$15,"")&amp;IF(TUREVE!C20='Ed. Física'!$D$4,TUREVE!$B$15,"")&amp;IF(ADM!C34='Ed. Física'!$D$4,ADM!$B$29,"")&amp;IF(ED!C34='Ed. Física'!$D$4,ED!$B$29,""))&amp;(IF(EST!C34='Ed. Física'!$D$4,EST!$B$29,"")&amp;IF(EL!C34='Ed. Física'!$D$4,EL!$B$29,"")&amp;IF(ELT!C34='Ed. Física'!$D$4,ELT!$B$29,"")&amp;IF(INFO!C34='Ed. Física'!$D$4,INFO!$B$29,"")&amp;IF(MEC!C34='Ed. Física'!$D$4,MEC!$B$29,"")&amp;IF(MET!C34='Ed. Física'!$D$4,MET!$B$29,"")&amp;IF(SEG!C34='Ed. Física'!$D$4,SEG!$B$29,"")&amp;IF(TEL!C34='Ed. Física'!$D$4,TEL!$B$29,"")&amp;IF(TUREVE!C34='Ed. Física'!$D$4,TUREVE!$B$29,"")&amp;IF(ADM!C48='Ed. Física'!$D$4,ADM!$B$43,"")&amp;IF(ED!C48='Ed. Física'!$D$4,ED!$B$43,"")&amp;IF(EST!C48='Ed. Física'!$D$4,EST!$B$43,"")&amp;IF(EL!C48='Ed. Física'!$D$4,EL!$B$43,"")&amp;IF(ELT!C48='Ed. Física'!$D$4,ELT!$B$43,"")&amp;IF(INFO!C48='Ed. Física'!$D$4,INFO!$B$43,"")&amp;IF(MEC!C48='Ed. Física'!$D$4,MEC!$B$43,"")&amp;IF(MET!C48='Ed. Física'!$D$4,MET!$B$43,"")&amp;IF(SEG!C48='Ed. Física'!$D$4,SEG!$B$43,"")&amp;IF(TEL!C48='Ed. Física'!$D$4,TEL!$B$43,"")&amp;IF(TUREVE!C48='Ed. Física'!$D$4,TUREVE!$B$43,""))&amp;IF(ADM!J6='Ed. Física'!$D$4,ADM!$I$1,"")&amp;IF(ED!J6='Ed. Física'!$D$4,ED!$I$1,"")&amp;IF(EST!J6='Ed. Física'!$D$4,EST!$I$1,"")&amp;IF(EL!J6='Ed. Física'!$D$4,EL!$I$1,"")&amp;IF(ELT!J6='Ed. Física'!$D$4,ELT!$I$1,"")&amp;IF(INFO!J6='Ed. Física'!$D$4,INFO!$I$1,"")&amp;IF(MEC!J6='Ed. Física'!$D$4,MEC!$I$1,"")&amp;IF(MET!J6='Ed. Física'!$D$4,MET!$I$1,"")&amp;IF(SEG!J6='Ed. Física'!$D$4,SEG!$I$1,"")&amp;(IF(TEL!J6='Ed. Física'!$D$4,TEL!$I$1,"")&amp;IF(TUREVE!J6='Ed. Física'!$D$4,TUREVE!$I$1,"")&amp;IF(ADM!J20='Ed. Física'!$D$4,ADM!$I$15,"")&amp;IF(ED!J20='Ed. Física'!$D$4,ED!$I$15,"")&amp;IF(EST!J20='Ed. Física'!$D$4,EST!$I$15,"")&amp;IF(EL!J20='Ed. Física'!$D$4,EL!$I$15,"")&amp;IF(ELT!J20='Ed. Física'!$D$4,ELT!$I$15,"")&amp;IF(INFO!J20='Ed. Física'!$D$4,INFO!$I$15,"")&amp;IF(MEC!J20='Ed. Física'!$D$4,MEC!$I$15,"")&amp;IF(MET!J20='Ed. Física'!$D$4,MET!$I$15,"")&amp;IF(SEG!J20='Ed. Física'!$D$4,SEG!$I$15,"")&amp;IF(TEL!J20='Ed. Física'!$D$4,TEL!$I$15,"")&amp;IF(TUREVE!J20='Ed. Física'!$D$4,TUREVE!$I$15,"")&amp;IF(ADM!J34='Ed. Física'!$D$4,ADM!$I$29,"")&amp;IF(ED!J34='Ed. Física'!$D$4,ED!$I$29,""))&amp;(IF(EST!J34='Ed. Física'!$D$4,EST!$I$29,"")&amp;IF(EL!J34='Ed. Física'!$D$4,EL!$I$29,"")&amp;IF(ELT!J34='Ed. Física'!$D$4,ELT!$I$29,"")&amp;IF(INFO!J34='Ed. Física'!$D$4,INFO!$I$29,"")&amp;IF(MEC!J34='Ed. Física'!$D$4,MEC!$I$29,"")&amp;IF(MET!J34='Ed. Física'!$D$4,MET!$I$29,"")&amp;IF(SEG!J34='Ed. Física'!$D$4,SEG!$I$29,"")&amp;IF(TEL!J34='Ed. Física'!$D$4,TEL!$I$29,"")&amp;IF(TUREVE!J34='Ed. Física'!$D$4,TUREVE!$I$29,"")&amp;IF(ADM!J48='Ed. Física'!$D$4,ADM!$I$43,"")&amp;IF(ED!J48='Ed. Física'!$D$4,ED!$I$43,"")&amp;IF(EST!J48='Ed. Física'!$D$4,EST!$I$43,"")&amp;IF(EL!J48='Ed. Física'!$D$4,EL!$I$43,"")&amp;IF(ELT!J48='Ed. Física'!$D$4,ELT!$I$43,"")&amp;IF(INFO!J48='Ed. Física'!$D$4,INFO!$I$43,"")&amp;IF(MEC!J48='Ed. Física'!$D$4,MEC!$I$43,"")&amp;IF(MET!J48='Ed. Física'!$D$4,MET!$I$43,"")&amp;IF(SEG!J48='Ed. Física'!$D$4,SEG!$I$43,"")&amp;IF(TEL!J48='Ed. Física'!$D$4,TEL!$I$43,"")&amp;IF(TUREVE!J48='Ed. Física'!$D$4,TUREVE!$I$43,""))</f>
        <v xml:space="preserve">    2BEL    </v>
      </c>
      <c r="F8" s="151" t="str">
        <f>IF(ADM!D6='Ed. Física'!$D$4,ADM!$B$1,"")&amp;IF(ED!D6='Ed. Física'!$D$4,ED!$B$1,"")&amp;IF(EST!D6='Ed. Física'!$D$4,EST!$B$1,"")&amp;IF(EL!D6='Ed. Física'!$D$4,EL!$B$1,"")&amp;IF(ELT!D6='Ed. Física'!$D$4,ELT!$B$1,"")&amp;IF(INFO!D6='Ed. Física'!$D$4,INFO!$B$1,"")&amp;IF(MEC!D6='Ed. Física'!$D$4,MEC!$B$1,"")&amp;IF(MET!D6='Ed. Física'!$D$4,MET!$B$1,"")&amp;IF(SEG!D6='Ed. Física'!$D$4,SEG!$B$1,"")&amp;(IF(TEL!D6='Ed. Física'!$D$4,TEL!$B$1,"")&amp;IF(TUREVE!D6='Ed. Física'!$D$4,TUREVE!$B$1,"")&amp;IF(ADM!D20='Ed. Física'!$D$4,ADM!$B$15,"")&amp;IF(ED!D20='Ed. Física'!$D$4,ED!$B$15,"")&amp;IF(EST!D20='Ed. Física'!$D$4,EST!$B$15,"")&amp;IF(EL!D20='Ed. Física'!$D$4,EL!$B$15,"")&amp;IF(ELT!D20='Ed. Física'!$D$4,ELT!$B$15,"")&amp;IF(INFO!D20='Ed. Física'!$D$4,INFO!$B$15,"")&amp;IF(MEC!D20='Ed. Física'!$D$4,MEC!$B$15,"")&amp;IF(MET!D20='Ed. Física'!$D$4,MET!$B$15,"")&amp;IF(SEG!D20='Ed. Física'!$D$4,SEG!$B$15,"")&amp;IF(TEL!D20='Ed. Física'!$D$4,TEL!$B$15,"")&amp;IF(TUREVE!D20='Ed. Física'!$D$4,TUREVE!$B$15,"")&amp;IF(ADM!D34='Ed. Física'!$D$4,ADM!$B$29,"")&amp;IF(ED!D34='Ed. Física'!$D$4,ED!$B$29,""))&amp;(IF(EST!D34='Ed. Física'!$D$4,EST!$B$29,"")&amp;IF(EL!D34='Ed. Física'!$D$4,EL!$B$29,"")&amp;IF(ELT!D34='Ed. Física'!$D$4,ELT!$B$29,"")&amp;IF(INFO!D34='Ed. Física'!$D$4,INFO!$B$29,"")&amp;IF(MEC!D34='Ed. Física'!$D$4,MEC!$B$29,"")&amp;IF(MET!F32='Ed. Física'!$D$4,MET!$B$29,"")&amp;IF(SEG!D34='Ed. Física'!$D$4,SEG!$B$29,"")&amp;IF(TEL!D34='Ed. Física'!$D$4,TEL!$B$29,"")&amp;IF(TUREVE!D34='Ed. Física'!$D$4,TUREVE!$B$29,"")&amp;IF(ADM!D48='Ed. Física'!$D$4,ADM!$B$43,"")&amp;IF(ED!D48='Ed. Física'!$D$4,ED!$B$43,"")&amp;IF(EST!D48='Ed. Física'!$D$4,EST!$B$43,"")&amp;IF(EL!D48='Ed. Física'!$D$4,EL!$B$43,"")&amp;IF(ELT!D48='Ed. Física'!$D$4,ELT!$B$43,"")&amp;IF(INFO!D48='Ed. Física'!$D$4,INFO!$B$43,"")&amp;IF(MEC!D48='Ed. Física'!$D$4,MEC!$B$43,"")&amp;IF(MET!D48='Ed. Física'!$D$4,MET!$B$43,"")&amp;IF(SEG!D48='Ed. Física'!$D$4,SEG!$B$43,"")&amp;IF(TEL!D48='Ed. Física'!$D$4,TEL!$B$43,"")&amp;IF(TUREVE!D48='Ed. Física'!$D$4,TUREVE!$B$43,""))&amp;IF(ADM!K6='Ed. Física'!$D$4,ADM!$I$1,"")&amp;IF(ED!K6='Ed. Física'!$D$4,ED!$I$1,"")&amp;IF(EST!K6='Ed. Física'!$D$4,EST!$I$1,"")&amp;IF(EL!K6='Ed. Física'!$D$4,EL!$I$1,"")&amp;IF(ELT!K6='Ed. Física'!$D$4,ELT!$I$1,"")&amp;IF(INFO!K6='Ed. Física'!$D$4,INFO!$I$1,"")&amp;IF(MEC!K6='Ed. Física'!$D$4,MEC!$I$1,"")&amp;IF(MET!K6='Ed. Física'!$D$4,MET!$I$1,"")&amp;IF(SEG!K6='Ed. Física'!$D$4,SEG!$I$1,"")&amp;(IF(TEL!K6='Ed. Física'!$D$4,TEL!$I$1,"")&amp;IF(TUREVE!K6='Ed. Física'!$D$4,TUREVE!$I$1,"")&amp;IF(ADM!K20='Ed. Física'!$D$4,ADM!$I$15,"")&amp;IF(ED!K20='Ed. Física'!$D$4,ED!$I$15,"")&amp;IF(EST!K20='Ed. Física'!$D$4,EST!$I$15,"")&amp;IF(EL!K20='Ed. Física'!$D$4,EL!$I$15,"")&amp;IF(ELT!K20='Ed. Física'!$D$4,ELT!$I$15,"")&amp;IF(INFO!K20='Ed. Física'!$D$4,INFO!$I$15,"")&amp;IF(MEC!K20='Ed. Física'!$D$4,MEC!$I$15,"")&amp;IF(MET!K20='Ed. Física'!$D$4,MET!$I$15,"")&amp;IF(SEG!K20='Ed. Física'!$D$4,SEG!$I$15,"")&amp;IF(TEL!K20='Ed. Física'!$D$4,TEL!$I$15,"")&amp;IF(TUREVE!K20='Ed. Física'!$D$4,TUREVE!$I$15,"")&amp;IF(ADM!K34='Ed. Física'!$D$4,ADM!$I$29,"")&amp;IF(ED!K34='Ed. Física'!$D$4,ED!$I$29,""))&amp;(IF(EST!K34='Ed. Física'!$D$4,EST!$I$29,"")&amp;IF(EL!K34='Ed. Física'!$D$4,EL!$I$29,"")&amp;IF(ELT!K34='Ed. Física'!$D$4,ELT!$I$29,"")&amp;IF(INFO!K34='Ed. Física'!$D$4,INFO!$I$29,"")&amp;IF(MEC!K34='Ed. Física'!$D$4,MEC!$I$29,"")&amp;IF(MET!K34='Ed. Física'!$D$4,MET!$I$29,"")&amp;IF(SEG!K34='Ed. Física'!$D$4,SEG!$I$29,"")&amp;IF(TEL!K34='Ed. Física'!$D$4,TEL!$I$29,"")&amp;IF(TUREVE!K34='Ed. Física'!$D$4,TUREVE!$I$29,"")&amp;IF(ADM!K48='Ed. Física'!$D$4,ADM!$I$43,"")&amp;IF(ED!K48='Ed. Física'!$D$4,ED!$I$43,"")&amp;IF(EST!K48='Ed. Física'!$D$4,EST!$I$43,"")&amp;IF(EL!K48='Ed. Física'!$D$4,EL!$I$43,"")&amp;IF(ELT!K48='Ed. Física'!$D$4,ELT!$I$43,"")&amp;IF(INFO!K48='Ed. Física'!$D$4,INFO!$I$43,"")&amp;IF(MEC!K48='Ed. Física'!$D$4,MEC!$I$43,"")&amp;IF(MET!K48='Ed. Física'!$D$4,MET!$I$43,"")&amp;IF(SEG!K48='Ed. Física'!$D$4,SEG!$I$43,"")&amp;IF(TEL!K48='Ed. Física'!$D$4,TEL!$I$43,"")&amp;IF(TUREVE!K48='Ed. Física'!$D$4,TUREVE!$I$43,""))</f>
        <v xml:space="preserve"> 2BMEC </v>
      </c>
      <c r="G8" s="151" t="str">
        <f>IF(ADM!E6='Ed. Física'!$D$4,ADM!$B$1,"")&amp;IF(ED!E6='Ed. Física'!$D$4,ED!$B$1,"")&amp;IF(EST!E6='Ed. Física'!$D$4,EST!$B$1,"")&amp;IF(EL!E6='Ed. Física'!$D$4,EL!$B$1,"")&amp;IF(ELT!E6='Ed. Física'!$D$4,ELT!$B$1,"")&amp;IF(INFO!E6='Ed. Física'!$D$4,INFO!$B$1,"")&amp;IF(MEC!E6='Ed. Física'!$D$4,MEC!$B$1,"")&amp;IF(MET!E6='Ed. Física'!$D$4,MET!$B$1,"")&amp;IF(SEG!E6='Ed. Física'!$D$4,SEG!$B$1,"")&amp;(IF(TEL!E6='Ed. Física'!$D$4,TEL!$B$1,"")&amp;IF(TUREVE!E6='Ed. Física'!$D$4,TUREVE!$B$1,"")&amp;IF(ADM!E20='Ed. Física'!$D$4,ADM!$B$15,"")&amp;IF(ED!E20='Ed. Física'!$D$4,ED!$B$15,"")&amp;IF(EST!E20='Ed. Física'!$D$4,EST!$B$15,"")&amp;IF(EL!E20='Ed. Física'!$D$4,EL!$B$15,"")&amp;IF(ELT!E20='Ed. Física'!$D$4,ELT!$B$15,"")&amp;IF(INFO!E20='Ed. Física'!$D$4,INFO!$B$15,"")&amp;IF(MEC!E20='Ed. Física'!$D$4,MEC!$B$15,"")&amp;IF(MET!E20='Ed. Física'!$D$4,MET!$B$15,"")&amp;IF(SEG!E20='Ed. Física'!$D$4,SEG!$B$15,"")&amp;IF(TEL!E20='Ed. Física'!$D$4,TEL!$B$15,"")&amp;IF(TUREVE!E20='Ed. Física'!$D$4,TUREVE!$B$15,"")&amp;IF(ADM!E34='Ed. Física'!$D$4,ADM!$B$29,"")&amp;IF(ED!E34='Ed. Física'!$D$4,ED!$B$29,""))&amp;(IF(EST!E34='Ed. Física'!$D$4,EST!$B$29,"")&amp;IF(EL!E34='Ed. Física'!$D$4,EL!$B$29,"")&amp;IF(ELT!E34='Ed. Física'!$D$4,ELT!$B$29,"")&amp;IF(INFO!E34='Ed. Física'!$D$4,INFO!$B$29,"")&amp;IF(MEC!E34='Ed. Física'!$D$4,MEC!$B$29,"")&amp;IF(MET!E34='Ed. Física'!$D$4,MET!$B$29,"")&amp;IF(SEG!E34='Ed. Física'!$D$4,SEG!$B$29,"")&amp;IF(TEL!E34='Ed. Física'!$D$4,TEL!$B$29,"")&amp;IF(TUREVE!E34='Ed. Física'!$D$4,TUREVE!$B$29,"")&amp;IF(ADM!E48='Ed. Física'!$D$4,ADM!$B$43,"")&amp;IF(ED!E48='Ed. Física'!$D$4,ED!$B$43,"")&amp;IF(EST!E48='Ed. Física'!$D$4,EST!$B$43,"")&amp;IF(EL!E48='Ed. Física'!$D$4,EL!$B$43,"")&amp;IF(ELT!E48='Ed. Física'!$D$4,ELT!$B$43,"")&amp;IF(INFO!E48='Ed. Física'!$D$4,INFO!$B$43,"")&amp;IF(MEC!E48='Ed. Física'!$D$4,MEC!$B$43,"")&amp;IF(MET!E48='Ed. Física'!$D$4,MET!$B$43,"")&amp;IF(SEG!E48='Ed. Física'!$D$4,SEG!$B$43,"")&amp;IF(TEL!E48='Ed. Física'!$D$4,TEL!$B$43,"")&amp;IF(TUREVE!E48='Ed. Física'!$D$4,TUREVE!$B$43,""))&amp;IF(ADM!L6='Ed. Física'!$D$4,ADM!$I$1,"")&amp;IF(ED!L6='Ed. Física'!$D$4,ED!$I$1,"")&amp;IF(EST!L6='Ed. Física'!$D$4,EST!$I$1,"")&amp;IF(EL!L6='Ed. Física'!$D$4,EL!$I$1,"")&amp;IF(ELT!L6='Ed. Física'!$D$4,ELT!$I$1,"")&amp;IF(INFO!L6='Ed. Física'!$D$4,INFO!$I$1,"")&amp;IF(MEC!L6='Ed. Física'!$D$4,MEC!$I$1,"")&amp;IF(MET!L6='Ed. Física'!$D$4,MET!$I$1,"")&amp;IF(SEG!L6='Ed. Física'!$D$4,SEG!$I$1,"")&amp;(IF(TEL!L6='Ed. Física'!$D$4,TEL!$I$1,"")&amp;IF(TUREVE!L6='Ed. Física'!$D$4,TUREVE!$I$1,"")&amp;IF(ADM!L20='Ed. Física'!$D$4,ADM!$I$15,"")&amp;IF(ED!L20='Ed. Física'!$D$4,ED!$I$15,"")&amp;IF(EST!L20='Ed. Física'!$D$4,EST!$I$15,"")&amp;IF(EL!L20='Ed. Física'!$D$4,EL!$I$15,"")&amp;IF(ELT!L20='Ed. Física'!$D$4,ELT!$I$15,"")&amp;IF(INFO!L20='Ed. Física'!$D$4,INFO!$I$15,"")&amp;IF(MEC!L20='Ed. Física'!$D$4,MEC!$I$15,"")&amp;IF(MET!L20='Ed. Física'!$D$4,MET!$I$15,"")&amp;IF(SEG!L20='Ed. Física'!$D$4,SEG!$I$15,"")&amp;IF(TEL!L20='Ed. Física'!$D$4,TEL!$I$15,"")&amp;IF(TUREVE!L20='Ed. Física'!$D$4,TUREVE!$I$15,"")&amp;IF(ADM!L34='Ed. Física'!$D$4,ADM!$I$29,"")&amp;IF(ED!L34='Ed. Física'!$D$4,ED!$I$29,""))&amp;(IF(EST!L34='Ed. Física'!$D$4,EST!$I$29,"")&amp;IF(EL!L34='Ed. Física'!$D$4,EL!$I$29,"")&amp;IF(ELT!L34='Ed. Física'!$D$4,ELT!$I$29,"")&amp;IF(INFO!L34='Ed. Física'!$D$4,INFO!$I$29,"")&amp;IF(MEC!L34='Ed. Física'!$D$4,MEC!$I$29,"")&amp;IF(MET!L34='Ed. Física'!$D$4,MET!$I$29,"")&amp;IF(SEG!L34='Ed. Física'!$D$4,SEG!$I$29,"")&amp;IF(TEL!L34='Ed. Física'!$D$4,TEL!$I$29,"")&amp;IF(TUREVE!L34='Ed. Física'!$D$4,TUREVE!$I$29,"")&amp;IF(ADM!L48='Ed. Física'!$D$4,ADM!$I$43,"")&amp;IF(ED!L48='Ed. Física'!$D$4,ED!$I$43,"")&amp;IF(EST!L48='Ed. Física'!$D$4,EST!$I$43,"")&amp;IF(EL!L48='Ed. Física'!$D$4,EL!$I$43,"")&amp;IF(ELT!L48='Ed. Física'!$D$4,ELT!$I$43,"")&amp;IF(INFO!L48='Ed. Física'!$D$4,INFO!$I$43,"")&amp;IF(MEC!L48='Ed. Física'!$D$4,MEC!$I$43,"")&amp;IF(MET!L48='Ed. Física'!$D$4,MET!$I$43,"")&amp;IF(SEG!L48='Ed. Física'!$D$4,SEG!$I$43,"")&amp;IF(TEL!L48='Ed. Física'!$D$4,TEL!$I$43,"")&amp;IF(TUREVE!L48='Ed. Física'!$D$4,TUREVE!$I$43,""))</f>
        <v xml:space="preserve">    2BADM </v>
      </c>
      <c r="H8" s="151" t="str">
        <f>IF(ADM!F6='Ed. Física'!$D$4,ADM!$B$1,"")&amp;IF(ED!F6='Ed. Física'!$D$4,ED!$B$1,"")&amp;IF(EST!F6='Ed. Física'!$D$4,EST!$B$1,"")&amp;IF(EL!F6='Ed. Física'!$D$4,EL!$B$1,"")&amp;IF(ELT!F6='Ed. Física'!$D$4,ELT!$B$1,"")&amp;IF(INFO!F6='Ed. Física'!$D$4,INFO!$B$1,"")&amp;IF(MEC!F6='Ed. Física'!$D$4,MEC!$B$1,"")&amp;IF(MET!F6='Ed. Física'!$D$4,MET!$B$1,"")&amp;IF(SEG!F6='Ed. Física'!$D$4,SEG!$B$1,"")&amp;(IF(TEL!F6='Ed. Física'!$D$4,TEL!$B$1,"")&amp;IF(TUREVE!F6='Ed. Física'!$D$4,TUREVE!$B$1,"")&amp;IF(ADM!F20='Ed. Física'!$D$4,ADM!$B$15,"")&amp;IF(ED!F20='Ed. Física'!$D$4,ED!$B$15,"")&amp;IF(EST!F20='Ed. Física'!$D$4,EST!$B$15,"")&amp;IF(EL!F20='Ed. Física'!$D$4,EL!$B$15,"")&amp;IF(ELT!F20='Ed. Física'!$D$4,ELT!$B$15,"")&amp;IF(INFO!F20='Ed. Física'!$D$4,INFO!$B$15,"")&amp;IF(MEC!F20='Ed. Física'!$D$4,MEC!$B$15,"")&amp;IF(MET!F20='Ed. Física'!$D$4,MET!$B$15,"")&amp;IF(SEG!F20='Ed. Física'!$D$4,SEG!$B$15,"")&amp;IF(TEL!F20='Ed. Física'!$D$4,TEL!$B$15,"")&amp;IF(TUREVE!F20='Ed. Física'!$D$4,TUREVE!$B$15,"")&amp;IF(ADM!F34='Ed. Física'!$D$4,ADM!$B$29,"")&amp;IF(ED!F34='Ed. Física'!$D$4,ED!$B$29,""))&amp;(IF(EST!F34='Ed. Física'!$D$4,EST!$B$29,"")&amp;IF(EL!F34='Ed. Física'!$D$4,EL!$B$29,"")&amp;IF(ELT!F34='Ed. Física'!$D$4,ELT!$B$29,"")&amp;IF(INFO!F34='Ed. Física'!$D$4,INFO!$B$29,"")&amp;IF(MEC!F34='Ed. Física'!$D$4,MEC!$B$29,"")&amp;IF(MET!F34='Ed. Física'!$D$4,MET!$B$29,"")&amp;IF(SEG!F34='Ed. Física'!$D$4,SEG!$B$29,"")&amp;IF(TEL!F34='Ed. Física'!$D$4,TEL!$B$29,"")&amp;IF(TUREVE!F34='Ed. Física'!$D$4,TUREVE!$B$29,"")&amp;IF(ADM!F48='Ed. Física'!$D$4,ADM!$B$43,"")&amp;IF(ED!F48='Ed. Física'!$D$4,ED!$B$43,"")&amp;IF(EST!F48='Ed. Física'!$D$4,EST!$B$43,"")&amp;IF(EL!F48='Ed. Física'!$D$4,EL!$B$43,"")&amp;IF(ELT!F48='Ed. Física'!$D$4,ELT!$B$43,"")&amp;IF(INFO!F48='Ed. Física'!$D$4,INFO!$B$43,"")&amp;IF(MEC!F48='Ed. Física'!$D$4,MEC!$B$43,"")&amp;IF(MET!F48='Ed. Física'!$D$4,MET!$B$43,"")&amp;IF(SEG!F48='Ed. Física'!$D$4,SEG!$B$43,"")&amp;IF(TEL!F48='Ed. Física'!$D$4,TEL!$B$43,"")&amp;IF(TUREVE!F48='Ed. Física'!$D$4,TUREVE!$B$43,""))&amp;IF(ADM!M6='Ed. Física'!$D$4,ADM!$I$1,"")&amp;IF(ED!M6='Ed. Física'!$D$4,ED!$I$1,"")&amp;IF(EST!M6='Ed. Física'!$D$4,EST!$I$1,"")&amp;IF(EL!M6='Ed. Física'!$D$4,EL!$I$1,"")&amp;IF(ELT!M6='Ed. Física'!$D$4,ELT!$I$1,"")&amp;IF(INFO!M6='Ed. Física'!$D$4,INFO!$I$1,"")&amp;IF(MEC!M6='Ed. Física'!$D$4,MEC!$I$1,"")&amp;IF(MET!M6='Ed. Física'!$D$4,MET!$I$1,"")&amp;IF(SEG!M6='Ed. Física'!$D$4,SEG!$I$1,"")&amp;(IF(TEL!M6='Ed. Física'!$D$4,TEL!$I$1,"")&amp;IF(TUREVE!M6='Ed. Física'!$D$4,TUREVE!$I$1,"")&amp;IF(ADM!M20='Ed. Física'!$D$4,ADM!$I$15,"")&amp;IF(ED!M20='Ed. Física'!$D$4,ED!$I$15,"")&amp;IF(EST!M20='Ed. Física'!$D$4,EST!$I$15,"")&amp;IF(EL!M20='Ed. Física'!$D$4,EL!$I$15,"")&amp;IF(ELT!M20='Ed. Física'!$D$4,ELT!$I$15,"")&amp;IF(INFO!M20='Ed. Física'!$D$4,INFO!$I$15,"")&amp;IF(MEC!M20='Ed. Física'!$D$4,MEC!$I$15,"")&amp;IF(MET!M20='Ed. Física'!$D$4,MET!$I$15,"")&amp;IF(SEG!M20='Ed. Física'!$D$4,SEG!$I$15,"")&amp;IF(TEL!M20='Ed. Física'!$D$4,TEL!$I$15,"")&amp;IF(TUREVE!M20='Ed. Física'!$D$4,TUREVE!$I$15,"")&amp;IF(ADM!M34='Ed. Física'!$D$4,ADM!$I$29,"")&amp;IF(ED!M34='Ed. Física'!$D$4,ED!$I$29,""))&amp;(IF(EST!M34='Ed. Física'!$D$4,EST!$I$29,"")&amp;IF(EL!M34='Ed. Física'!$D$4,EL!$I$29,"")&amp;IF(ELT!M34='Ed. Física'!$D$4,ELT!$I$29,"")&amp;IF(INFO!M34='Ed. Física'!$D$4,INFO!$I$29,"")&amp;IF(MEC!M34='Ed. Física'!$D$4,MEC!$I$29,"")&amp;IF(MET!M34='Ed. Física'!$D$4,MET!$I$29,"")&amp;IF(SEG!M34='Ed. Física'!$D$4,SEG!$I$29,"")&amp;IF(TEL!M34='Ed. Física'!$D$4,TEL!$I$29,"")&amp;IF(TUREVE!M34='Ed. Física'!$D$4,TUREVE!$I$29,"")&amp;IF(ADM!M48='Ed. Física'!$D$4,ADM!$I$43,"")&amp;IF(ED!M48='Ed. Física'!$D$4,ED!$I$43,"")&amp;IF(EST!M48='Ed. Física'!$D$4,EST!$I$43,"")&amp;IF(EL!M48='Ed. Física'!$D$4,EL!$I$43,"")&amp;IF(ELT!M48='Ed. Física'!$D$4,ELT!$I$43,"")&amp;IF(INFO!M48='Ed. Física'!$D$4,INFO!$I$43,"")&amp;IF(MEC!M48='Ed. Física'!$D$4,MEC!$I$43,"")&amp;IF(MET!M48='Ed. Física'!$D$4,MET!$I$43,"")&amp;IF(SEG!M48='Ed. Física'!$D$4,SEG!$I$43,"")&amp;IF(TEL!M48='Ed. Física'!$D$4,TEL!$I$43,"")&amp;IF(TUREVE!M48='Ed. Física'!$D$4,TUREVE!$I$43,""))</f>
        <v xml:space="preserve"> 2BELT 2BINFO 2BSEG </v>
      </c>
      <c r="I8" s="148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27"/>
    </row>
    <row r="9" spans="1:33" ht="48" customHeight="1" x14ac:dyDescent="0.2">
      <c r="B9" s="41">
        <v>15</v>
      </c>
      <c r="C9" s="42"/>
      <c r="D9" s="147" t="str">
        <f>IF(ADM!B7='Ed. Física'!$D$4,ADM!$B$1,"")&amp;IF(ED!B7='Ed. Física'!$D$4,ED!$B$1,"")&amp;IF(EST!B7='Ed. Física'!$D$4,EST!$B$1,"")&amp;IF(EL!B7='Ed. Física'!$D$4,EL!$B$1,"")&amp;IF(ELT!B7='Ed. Física'!$D$4,ELT!$B$1,"")&amp;IF(INFO!B7='Ed. Física'!$D$4,INFO!$B$1,"")&amp;IF(MEC!B7='Ed. Física'!$D$4,MEC!$B$1,"")&amp;IF(MET!B7='Ed. Física'!$D$4,MET!$B$1,"")&amp;IF(SEG!B7='Ed. Física'!$D$4,SEG!$B$1,"")&amp;(IF(TEL!B7='Ed. Física'!$D$4,TEL!$B$1,"")&amp;IF(TUREVE!B7='Ed. Física'!$D$4,TUREVE!$B$1,"")&amp;IF(ADM!B21='Ed. Física'!$D$4,ADM!$B$15,"")&amp;IF(ED!B21='Ed. Física'!$D$4,ED!$B$15,"")&amp;IF(EST!B21='Ed. Física'!$D$4,EST!$B$15,"")&amp;IF(EL!B21='Ed. Física'!$D$4,EL!$B$15,"")&amp;IF(ELT!B21='Ed. Física'!$D$4,ELT!$B$15,"")&amp;IF(INFO!B21='Ed. Física'!$D$4,INFO!$B$15,"")&amp;IF(MEC!B21='Ed. Física'!$D$4,MEC!$B$15,"")&amp;IF(MET!B21='Ed. Física'!$D$4,MET!$B$15,"")&amp;IF(SEG!B21='Ed. Física'!$D$4,SEG!$B$15,"")&amp;IF(TEL!B21='Ed. Física'!$D$4,TEL!$B$15,"")&amp;IF(TUREVE!B21='Ed. Física'!$D$4,TUREVE!$B$15,"")&amp;IF(ADM!B35='Ed. Física'!$D$4,ADM!$B$29,"")&amp;IF(ED!B35='Ed. Física'!$D$4,ED!$B$29,""))&amp;(IF(EST!B35='Ed. Física'!$D$4,EST!$B$29,"")&amp;IF(EL!B35='Ed. Física'!$D$4,EL!$B$29,"")&amp;IF(ELT!B35='Ed. Física'!$D$4,ELT!$B$29,"")&amp;IF(INFO!B35='Ed. Física'!$D$4,INFO!$B$29,"")&amp;IF(MEC!B35='Ed. Física'!$D$4,MEC!$B$29,"")&amp;IF(MET!B35='Ed. Física'!$D$4,MET!$B$29,"")&amp;IF(SEG!B35='Ed. Física'!$D$4,SEG!$B$29,"")&amp;IF(TEL!B35='Ed. Física'!$D$4,TEL!$B$29,"")&amp;IF(TUREVE!B35='Ed. Física'!$D$4,TUREVE!$B$29,"")&amp;IF(ADM!B49='Ed. Física'!$D$4,ADM!$B$43,"")&amp;IF(ED!B49='Ed. Física'!$D$4,ED!$B$43,"")&amp;IF(EST!B49='Ed. Física'!$D$4,EST!$B$43,"")&amp;IF(EL!B49='Ed. Física'!$D$4,EL!$B$43,"")&amp;IF(ELT!B49='Ed. Física'!$D$4,ELT!$B$43,"")&amp;IF(INFO!B49='Ed. Física'!$D$4,INFO!$B$43,"")&amp;IF(MEC!B49='Ed. Física'!$D$4,MEC!$B$43,"")&amp;IF(MET!B49='Ed. Física'!$D$4,MET!$B$43,"")&amp;IF(SEG!B49='Ed. Física'!$D$4,SEG!$B$43,"")&amp;IF(TEL!B49='Ed. Física'!$D$4,TEL!$B$43,"")&amp;IF(TUREVE!B49='Ed. Física'!$D$4,TUREVE!$B$43,""))&amp;IF(ADM!I7='Ed. Física'!$D$4,ADM!$I$1,"")&amp;IF(ED!I7='Ed. Física'!$D$4,ED!$I$1,"")&amp;IF(EST!I7='Ed. Física'!$D$4,EST!$I$1,"")&amp;IF(EL!I7='Ed. Física'!$D$4,EL!$I$1,"")&amp;IF(ELT!I7='Ed. Física'!$D$4,ELT!$I$1,"")&amp;IF(INFO!I7='Ed. Física'!$D$4,INFO!$I$1,"")&amp;IF(MEC!I7='Ed. Física'!$D$4,MEC!$I$1,"")&amp;IF(MET!I7='Ed. Física'!$D$4,MET!$I$1,"")&amp;IF(SEG!I7='Ed. Física'!$D$4,SEG!$I$1,"")&amp;(IF(TEL!I7='Ed. Física'!$D$4,TEL!$I$1,"")&amp;IF(TUREVE!I7='Ed. Física'!$D$4,TUREVE!$I$1,"")&amp;IF(ADM!I21='Ed. Física'!$D$4,ADM!$I$15,"")&amp;IF(ED!I21='Ed. Física'!$D$4,ED!$I$15,"")&amp;IF(EST!I21='Ed. Física'!$D$4,EST!$I$15,"")&amp;IF(EL!I21='Ed. Física'!$D$4,EL!$I$15,"")&amp;IF(ELT!I21='Ed. Física'!$D$4,ELT!$I$15,"")&amp;IF(INFO!I21='Ed. Física'!$D$4,INFO!$I$15,"")&amp;IF(MEC!I21='Ed. Física'!$D$4,MEC!$I$15,"")&amp;IF(MET!I21='Ed. Física'!$D$4,MET!$I$15,"")&amp;IF(SEG!I21='Ed. Física'!$D$4,SEG!$I$15,"")&amp;IF(TEL!I21='Ed. Física'!$D$4,TEL!$I$15,"")&amp;IF(TUREVE!I21='Ed. Física'!$D$4,TUREVE!$I$15,"")&amp;IF(ADM!I35='Ed. Física'!$D$4,ADM!$I$29,"")&amp;IF(ED!I35='Ed. Física'!$D$4,ED!$I$29,""))&amp;(IF(EST!I35='Ed. Física'!$D$4,EST!$I$29,"")&amp;IF(EL!I35='Ed. Física'!$D$4,EL!$I$29,"")&amp;IF(ELT!I35='Ed. Física'!$D$4,ELT!$I$29,"")&amp;IF(INFO!I35='Ed. Física'!$D$4,INFO!$I$29,"")&amp;IF(MEC!I35='Ed. Física'!$D$4,MEC!$I$29,"")&amp;IF(MET!I35='Ed. Física'!$D$4,MET!$I$29,"")&amp;IF(SEG!I35='Ed. Física'!$D$4,SEG!$I$29,"")&amp;IF(TEL!I35='Ed. Física'!$D$4,TEL!$I$29,"")&amp;IF(TUREVE!I35='Ed. Física'!$D$4,TUREVE!$I$29,"")&amp;IF(ADM!I49='Ed. Física'!$D$4,ADM!$I$43,"")&amp;IF(ED!I49='Ed. Física'!$D$4,ED!$I$43,"")&amp;IF(EST!I49='Ed. Física'!$D$4,EST!$I$43,"")&amp;IF(EL!I49='Ed. Física'!$D$4,EL!$I$43,"")&amp;IF(ELT!I49='Ed. Física'!$D$4,ELT!$I$43,"")&amp;IF(INFO!I49='Ed. Física'!$D$4,INFO!$I$43,"")&amp;IF(MEC!I49='Ed. Física'!$D$4,MEC!$I$43,"")&amp;IF(MET!I49='Ed. Física'!$D$4,MET!$I$43,"")&amp;IF(SEG!I49='Ed. Física'!$D$4,SEG!$I$43,"")&amp;IF(TEL!I49='Ed. Física'!$D$4,TEL!$I$43,"")&amp;IF(TUREVE!I49='Ed. Física'!$D$4,TUREVE!$I$43,""))</f>
        <v/>
      </c>
      <c r="E9" s="147" t="str">
        <f>IF(ADM!C7='Ed. Física'!$D$4,ADM!$B$1,"")&amp;IF(ED!C7='Ed. Física'!$D$4,ED!$B$1,"")&amp;IF(EST!C7='Ed. Física'!$D$4,EST!$B$1,"")&amp;IF(EL!C7='Ed. Física'!$D$4,EL!$B$1,"")&amp;IF(ELT!C7='Ed. Física'!$D$4,ELT!$B$1,"")&amp;IF(INFO!C7='Ed. Física'!$D$4,INFO!$B$1,"")&amp;IF(MEC!C7='Ed. Física'!$D$4,MEC!$B$1,"")&amp;IF(MET!C7='Ed. Física'!$D$4,MET!$B$1,"")&amp;IF(SEG!C7='Ed. Física'!$D$4,SEG!$B$1,"")&amp;(IF(TEL!C7='Ed. Física'!$D$4,TEL!$B$1,"")&amp;IF(TUREVE!C7='Ed. Física'!$D$4,TUREVE!$B$1,"")&amp;IF(ADM!C21='Ed. Física'!$D$4,ADM!$B$15,"")&amp;IF(ED!C21='Ed. Física'!$D$4,ED!$B$15,"")&amp;IF(EST!C21='Ed. Física'!$D$4,EST!$B$15,"")&amp;IF(EL!C21='Ed. Física'!$D$4,EL!$B$15,"")&amp;IF(ELT!C21='Ed. Física'!$D$4,ELT!$B$15,"")&amp;IF(INFO!C21='Ed. Física'!$D$4,INFO!$B$15,"")&amp;IF(MEC!C21='Ed. Física'!$D$4,MEC!$B$15,"")&amp;IF(MET!C21='Ed. Física'!$D$4,MET!$B$15,"")&amp;IF(SEG!C21='Ed. Física'!$D$4,SEG!$B$15,"")&amp;IF(TEL!C21='Ed. Física'!$D$4,TEL!$B$15,"")&amp;IF(TUREVE!C21='Ed. Física'!$D$4,TUREVE!$B$15,"")&amp;IF(ADM!C35='Ed. Física'!$D$4,ADM!$B$29,"")&amp;IF(ED!C35='Ed. Física'!$D$4,ED!$B$29,""))&amp;(IF(EST!C35='Ed. Física'!$D$4,EST!$B$29,"")&amp;IF(EL!C35='Ed. Física'!$D$4,EL!$B$29,"")&amp;IF(ELT!C35='Ed. Física'!$D$4,ELT!$B$29,"")&amp;IF(INFO!C35='Ed. Física'!$D$4,INFO!$B$29,"")&amp;IF(MEC!C35='Ed. Física'!$D$4,MEC!$B$29,"")&amp;IF(MET!C35='Ed. Física'!$D$4,MET!$B$29,"")&amp;IF(SEG!C35='Ed. Física'!$D$4,SEG!$B$29,"")&amp;IF(TEL!C35='Ed. Física'!$D$4,TEL!$B$29,"")&amp;IF(TUREVE!C35='Ed. Física'!$D$4,TUREVE!$B$29,"")&amp;IF(ADM!C49='Ed. Física'!$D$4,ADM!$B$43,"")&amp;IF(ED!C49='Ed. Física'!$D$4,ED!$B$43,"")&amp;IF(EST!C49='Ed. Física'!$D$4,EST!$B$43,"")&amp;IF(EL!C49='Ed. Física'!$D$4,EL!$B$43,"")&amp;IF(ELT!C49='Ed. Física'!$D$4,ELT!$B$43,"")&amp;IF(INFO!C49='Ed. Física'!$D$4,INFO!$B$43,"")&amp;IF(MEC!C49='Ed. Física'!$D$4,MEC!$B$43,"")&amp;IF(MET!C49='Ed. Física'!$D$4,MET!$B$43,"")&amp;IF(SEG!C49='Ed. Física'!$D$4,SEG!$B$43,"")&amp;IF(TEL!C49='Ed. Física'!$D$4,TEL!$B$43,"")&amp;IF(TUREVE!C49='Ed. Física'!$D$4,TUREVE!$B$43,""))&amp;IF(ADM!J7='Ed. Física'!$D$4,ADM!$I$1,"")&amp;IF(ED!J7='Ed. Física'!$D$4,ED!$I$1,"")&amp;IF(EST!J7='Ed. Física'!$D$4,EST!$I$1,"")&amp;IF(EL!J7='Ed. Física'!$D$4,EL!$I$1,"")&amp;IF(ELT!J7='Ed. Física'!$D$4,ELT!$I$1,"")&amp;IF(INFO!J7='Ed. Física'!$D$4,INFO!$I$1,"")&amp;IF(MEC!J7='Ed. Física'!$D$4,MEC!$I$1,"")&amp;IF(MET!J7='Ed. Física'!$D$4,MET!$I$1,"")&amp;IF(SEG!J7='Ed. Física'!$D$4,SEG!$I$1,"")&amp;(IF(TEL!J7='Ed. Física'!$D$4,TEL!$I$1,"")&amp;IF(TUREVE!J7='Ed. Física'!$D$4,TUREVE!$I$1,"")&amp;IF(ADM!J21='Ed. Física'!$D$4,ADM!$I$15,"")&amp;IF(ED!J21='Ed. Física'!$D$4,ED!$I$15,"")&amp;IF(EST!J21='Ed. Física'!$D$4,EST!$I$15,"")&amp;IF(EL!J21='Ed. Física'!$D$4,EL!$I$15,"")&amp;IF(ELT!J21='Ed. Física'!$D$4,ELT!$I$15,"")&amp;IF(INFO!J21='Ed. Física'!$D$4,INFO!$I$15,"")&amp;IF(MEC!J21='Ed. Física'!$D$4,MEC!$I$15,"")&amp;IF(MET!J21='Ed. Física'!$D$4,MET!$I$15,"")&amp;IF(SEG!J21='Ed. Física'!$D$4,SEG!$I$15,"")&amp;IF(TEL!J21='Ed. Física'!$D$4,TEL!$I$15,"")&amp;IF(TUREVE!J21='Ed. Física'!$D$4,TUREVE!$I$15,"")&amp;IF(ADM!J35='Ed. Física'!$D$4,ADM!$I$29,"")&amp;IF(ED!J35='Ed. Física'!$D$4,ED!$I$29,""))&amp;(IF(EST!J35='Ed. Física'!$D$4,EST!$I$29,"")&amp;IF(EL!J35='Ed. Física'!$D$4,EL!$I$29,"")&amp;IF(ELT!J35='Ed. Física'!$D$4,ELT!$I$29,"")&amp;IF(INFO!J35='Ed. Física'!$D$4,INFO!$I$29,"")&amp;IF(MEC!J35='Ed. Física'!$D$4,MEC!$I$29,"")&amp;IF(MET!J35='Ed. Física'!$D$4,MET!$I$29,"")&amp;IF(SEG!J35='Ed. Física'!$D$4,SEG!$I$29,"")&amp;IF(TEL!J35='Ed. Física'!$D$4,TEL!$I$29,"")&amp;IF(TUREVE!J35='Ed. Física'!$D$4,TUREVE!$I$29,"")&amp;IF(ADM!J49='Ed. Física'!$D$4,ADM!$I$43,"")&amp;IF(ED!J49='Ed. Física'!$D$4,ED!$I$43,"")&amp;IF(EST!J49='Ed. Física'!$D$4,EST!$I$43,"")&amp;IF(EL!J49='Ed. Física'!$D$4,EL!$I$43,"")&amp;IF(ELT!J49='Ed. Física'!$D$4,ELT!$I$43,"")&amp;IF(INFO!J49='Ed. Física'!$D$4,INFO!$I$43,"")&amp;IF(MEC!J49='Ed. Física'!$D$4,MEC!$I$43,"")&amp;IF(MET!J49='Ed. Física'!$D$4,MET!$I$43,"")&amp;IF(SEG!J49='Ed. Física'!$D$4,SEG!$I$43,"")&amp;IF(TEL!J49='Ed. Física'!$D$4,TEL!$I$43,"")&amp;IF(TUREVE!J49='Ed. Física'!$D$4,TUREVE!$I$43,""))</f>
        <v/>
      </c>
      <c r="F9" s="147" t="str">
        <f>IF(ADM!D7='Ed. Física'!$D$4,ADM!$B$1,"")&amp;IF(ED!D7='Ed. Física'!$D$4,ED!$B$1,"")&amp;IF(EST!D7='Ed. Física'!$D$4,EST!$B$1,"")&amp;IF(EL!D7='Ed. Física'!$D$4,EL!$B$1,"")&amp;IF(ELT!D7='Ed. Física'!$D$4,ELT!$B$1,"")&amp;IF(INFO!D7='Ed. Física'!$D$4,INFO!$B$1,"")&amp;IF(MEC!D7='Ed. Física'!$D$4,MEC!$B$1,"")&amp;IF(MET!D7='Ed. Física'!$D$4,MET!$B$1,"")&amp;IF(SEG!D7='Ed. Física'!$D$4,SEG!$B$1,"")&amp;(IF(TEL!D7='Ed. Física'!$D$4,TEL!$B$1,"")&amp;IF(TUREVE!D7='Ed. Física'!$D$4,TUREVE!$B$1,"")&amp;IF(ADM!D21='Ed. Física'!$D$4,ADM!$B$15,"")&amp;IF(ED!D21='Ed. Física'!$D$4,ED!$B$15,"")&amp;IF(EST!D21='Ed. Física'!$D$4,EST!$B$15,"")&amp;IF(EL!D21='Ed. Física'!$D$4,EL!$B$15,"")&amp;IF(ELT!D21='Ed. Física'!$D$4,ELT!$B$15,"")&amp;IF(INFO!D21='Ed. Física'!$D$4,INFO!$B$15,"")&amp;IF(MEC!D21='Ed. Física'!$D$4,MEC!$B$15,"")&amp;IF(MET!D21='Ed. Física'!$D$4,MET!$B$15,"")&amp;IF(SEG!D21='Ed. Física'!$D$4,SEG!$B$15,"")&amp;IF(TEL!D21='Ed. Física'!$D$4,TEL!$B$15,"")&amp;IF(TUREVE!D21='Ed. Física'!$D$4,TUREVE!$B$15,"")&amp;IF(ADM!D35='Ed. Física'!$D$4,ADM!$B$29,"")&amp;IF(ED!D35='Ed. Física'!$D$4,ED!$B$29,""))&amp;(IF(EST!D35='Ed. Física'!$D$4,EST!$B$29,"")&amp;IF(EL!D35='Ed. Física'!$D$4,EL!$B$29,"")&amp;IF(ELT!D35='Ed. Física'!$D$4,ELT!$B$29,"")&amp;IF(INFO!D35='Ed. Física'!$D$4,INFO!$B$29,"")&amp;IF(MEC!D35='Ed. Física'!$D$4,MEC!$B$29,"")&amp;IF(MET!D35='Ed. Física'!$D$4,MET!$B$29,"")&amp;IF(SEG!D35='Ed. Física'!$D$4,SEG!$B$29,"")&amp;IF(TEL!D35='Ed. Física'!$D$4,TEL!$B$29,"")&amp;IF(TUREVE!D35='Ed. Física'!$D$4,TUREVE!$B$29,"")&amp;IF(ADM!D49='Ed. Física'!$D$4,ADM!$B$43,"")&amp;IF(ED!D49='Ed. Física'!$D$4,ED!$B$43,"")&amp;IF(EST!D49='Ed. Física'!$D$4,EST!$B$43,"")&amp;IF(EL!D49='Ed. Física'!$D$4,EL!$B$43,"")&amp;IF(ELT!D49='Ed. Física'!$D$4,ELT!$B$43,"")&amp;IF(INFO!D49='Ed. Física'!$D$4,INFO!$B$43,"")&amp;IF(MEC!D49='Ed. Física'!$D$4,MEC!$B$43,"")&amp;IF(MET!D49='Ed. Física'!$D$4,MET!$B$43,"")&amp;IF(SEG!D49='Ed. Física'!$D$4,SEG!$B$43,"")&amp;IF(TEL!D49='Ed. Física'!$D$4,TEL!$B$43,"")&amp;IF(TUREVE!D49='Ed. Física'!$D$4,TUREVE!$B$43,""))&amp;IF(ADM!K7='Ed. Física'!$D$4,ADM!$I$1,"")&amp;IF(ED!K7='Ed. Física'!$D$4,ED!$I$1,"")&amp;IF(EST!K7='Ed. Física'!$D$4,EST!$I$1,"")&amp;IF(EL!K7='Ed. Física'!$D$4,EL!$I$1,"")&amp;IF(ELT!K7='Ed. Física'!$D$4,ELT!$I$1,"")&amp;IF(INFO!K7='Ed. Física'!$D$4,INFO!$I$1,"")&amp;IF(MEC!K7='Ed. Física'!$D$4,MEC!$I$1,"")&amp;IF(MET!K7='Ed. Física'!$D$4,MET!$I$1,"")&amp;IF(SEG!K7='Ed. Física'!$D$4,SEG!$I$1,"")&amp;(IF(TEL!K7='Ed. Física'!$D$4,TEL!$I$1,"")&amp;IF(TUREVE!K7='Ed. Física'!$D$4,TUREVE!$I$1,"")&amp;IF(ADM!K21='Ed. Física'!$D$4,ADM!$I$15,"")&amp;IF(ED!K21='Ed. Física'!$D$4,ED!$I$15,"")&amp;IF(EST!K21='Ed. Física'!$D$4,EST!$I$15,"")&amp;IF(EL!K21='Ed. Física'!$D$4,EL!$I$15,"")&amp;IF(ELT!K21='Ed. Física'!$D$4,ELT!$I$15,"")&amp;IF(INFO!K21='Ed. Física'!$D$4,INFO!$I$15,"")&amp;IF(MEC!K21='Ed. Física'!$D$4,MEC!$I$15,"")&amp;IF(MET!K21='Ed. Física'!$D$4,MET!$I$15,"")&amp;IF(SEG!K21='Ed. Física'!$D$4,SEG!$I$15,"")&amp;IF(TEL!K21='Ed. Física'!$D$4,TEL!$I$15,"")&amp;IF(TUREVE!K21='Ed. Física'!$D$4,TUREVE!$I$15,"")&amp;IF(ADM!K35='Ed. Física'!$D$4,ADM!$I$29,"")&amp;IF(ED!K35='Ed. Física'!$D$4,ED!$I$29,""))&amp;(IF(EST!K35='Ed. Física'!$D$4,EST!$I$29,"")&amp;IF(EL!K35='Ed. Física'!$D$4,EL!$I$29,"")&amp;IF(ELT!K35='Ed. Física'!$D$4,ELT!$I$29,"")&amp;IF(INFO!K35='Ed. Física'!$D$4,INFO!$I$29,"")&amp;IF(MEC!K35='Ed. Física'!$D$4,MEC!$I$29,"")&amp;IF(MET!K35='Ed. Física'!$D$4,MET!$I$29,"")&amp;IF(SEG!K35='Ed. Física'!$D$4,SEG!$I$29,"")&amp;IF(TEL!K35='Ed. Física'!$D$4,TEL!$I$29,"")&amp;IF(TUREVE!I31='Ed. Física'!$D$4,TUREVE!$I$29,"")&amp;IF(ADM!K49='Ed. Física'!$D$4,ADM!$I$43,"")&amp;IF(ED!K49='Ed. Física'!$D$4,ED!$I$43,"")&amp;IF(EST!K49='Ed. Física'!$D$4,EST!$I$43,"")&amp;IF(EL!K49='Ed. Física'!$D$4,EL!$I$43,"")&amp;IF(ELT!K49='Ed. Física'!$D$4,ELT!$I$43,"")&amp;IF(INFO!K49='Ed. Física'!$D$4,INFO!$I$43,"")&amp;IF(MEC!K49='Ed. Física'!$D$4,MEC!$I$43,"")&amp;IF(MET!K49='Ed. Física'!$D$4,MET!$I$43,"")&amp;IF(SEG!K49='Ed. Física'!$D$4,SEG!$I$43,"")&amp;IF(TEL!K49='Ed. Física'!$D$4,TEL!$I$43,"")&amp;IF(TUREVE!K49='Ed. Física'!$D$4,TUREVE!$I$43,""))</f>
        <v/>
      </c>
      <c r="G9" s="147" t="str">
        <f>IF(ADM!E7='Ed. Física'!$D$4,ADM!$B$1,"")&amp;IF(ED!E7='Ed. Física'!$D$4,ED!$B$1,"")&amp;IF(EST!E7='Ed. Física'!$D$4,EST!$B$1,"")&amp;IF(EL!E7='Ed. Física'!$D$4,EL!$B$1,"")&amp;IF(ELT!E7='Ed. Física'!$D$4,ELT!$B$1,"")&amp;IF(INFO!E7='Ed. Física'!$D$4,INFO!$B$1,"")&amp;IF(MEC!E7='Ed. Física'!$D$4,MEC!$B$1,"")&amp;IF(MET!E7='Ed. Física'!$D$4,MET!$B$1,"")&amp;IF(SEG!E7='Ed. Física'!$D$4,SEG!$B$1,"")&amp;(IF(TEL!E7='Ed. Física'!$D$4,TEL!$B$1,"")&amp;IF(TUREVE!E7='Ed. Física'!$D$4,TUREVE!$B$1,"")&amp;IF(ADM!E21='Ed. Física'!$D$4,ADM!$B$15,"")&amp;IF(ED!E21='Ed. Física'!$D$4,ED!$B$15,"")&amp;IF(EST!E21='Ed. Física'!$D$4,EST!$B$15,"")&amp;IF(EL!E21='Ed. Física'!$D$4,EL!$B$15,"")&amp;IF(ELT!E21='Ed. Física'!$D$4,ELT!$B$15,"")&amp;IF(INFO!E21='Ed. Física'!$D$4,INFO!$B$15,"")&amp;IF(MEC!E21='Ed. Física'!$D$4,MEC!$B$15,"")&amp;IF(MET!E21='Ed. Física'!$D$4,MET!$B$15,"")&amp;IF(SEG!E21='Ed. Física'!$D$4,SEG!$B$15,"")&amp;IF(TEL!E21='Ed. Física'!$D$4,TEL!$B$15,"")&amp;IF(TUREVE!E21='Ed. Física'!$D$4,TUREVE!$B$15,"")&amp;IF(ADM!E35='Ed. Física'!$D$4,ADM!$B$29,"")&amp;IF(ED!E35='Ed. Física'!$D$4,ED!$B$29,""))&amp;(IF(EST!E35='Ed. Física'!$D$4,EST!$B$29,"")&amp;IF(EL!E35='Ed. Física'!$D$4,EL!$B$29,"")&amp;IF(ELT!E35='Ed. Física'!$D$4,ELT!$B$29,"")&amp;IF(INFO!E35='Ed. Física'!$D$4,INFO!$B$29,"")&amp;IF(MEC!E35='Ed. Física'!$D$4,MEC!$B$29,"")&amp;IF(MET!E35='Ed. Física'!$D$4,MET!$B$29,"")&amp;IF(SEG!E35='Ed. Física'!$D$4,SEG!$B$29,"")&amp;IF(TEL!E35='Ed. Física'!$D$4,TEL!$B$29,"")&amp;IF(TUREVE!E35='Ed. Física'!$D$4,TUREVE!$B$29,"")&amp;IF(ADM!E49='Ed. Física'!$D$4,ADM!$B$43,"")&amp;IF(ED!E49='Ed. Física'!$D$4,ED!$B$43,"")&amp;IF(EST!E49='Ed. Física'!$D$4,EST!$B$43,"")&amp;IF(EL!E49='Ed. Física'!$D$4,EL!$B$43,"")&amp;IF(ELT!E49='Ed. Física'!$D$4,ELT!$B$43,"")&amp;IF(INFO!E49='Ed. Física'!$D$4,INFO!$B$43,"")&amp;IF(MEC!E49='Ed. Física'!$D$4,MEC!$B$43,"")&amp;IF(MET!E49='Ed. Física'!$D$4,MET!$B$43,"")&amp;IF(SEG!E49='Ed. Física'!$D$4,SEG!$B$43,"")&amp;IF(TEL!E49='Ed. Física'!$D$4,TEL!$B$43,"")&amp;IF(TUREVE!E49='Ed. Física'!$D$4,TUREVE!$B$43,""))&amp;IF(ADM!L7='Ed. Física'!$D$4,ADM!$I$1,"")&amp;IF(ED!L7='Ed. Física'!$D$4,ED!$I$1,"")&amp;IF(EST!L7='Ed. Física'!$D$4,EST!$I$1,"")&amp;IF(EL!L7='Ed. Física'!$D$4,EL!$I$1,"")&amp;IF(ELT!L7='Ed. Física'!$D$4,ELT!$I$1,"")&amp;IF(INFO!L7='Ed. Física'!$D$4,INFO!$I$1,"")&amp;IF(MEC!L7='Ed. Física'!$D$4,MEC!$I$1,"")&amp;IF(MET!L7='Ed. Física'!$D$4,MET!$I$1,"")&amp;IF(SEG!L7='Ed. Física'!$D$4,SEG!$I$1,"")&amp;(IF(TEL!L7='Ed. Física'!$D$4,TEL!$I$1,"")&amp;IF(TUREVE!L7='Ed. Física'!$D$4,TUREVE!$I$1,"")&amp;IF(ADM!L21='Ed. Física'!$D$4,ADM!$I$15,"")&amp;IF(ED!L21='Ed. Física'!$D$4,ED!$I$15,"")&amp;IF(EST!L21='Ed. Física'!$D$4,EST!$I$15,"")&amp;IF(EL!L21='Ed. Física'!$D$4,EL!$I$15,"")&amp;IF(ELT!L21='Ed. Física'!$D$4,ELT!$I$15,"")&amp;IF(INFO!L21='Ed. Física'!$D$4,INFO!$I$15,"")&amp;IF(MEC!L21='Ed. Física'!$D$4,MEC!$I$15,"")&amp;IF(MET!L21='Ed. Física'!$D$4,MET!$I$15,"")&amp;IF(SEG!L21='Ed. Física'!$D$4,SEG!$I$15,"")&amp;IF(TEL!L21='Ed. Física'!$D$4,TEL!$I$15,"")&amp;IF(TUREVE!L21='Ed. Física'!$D$4,TUREVE!$I$15,"")&amp;IF(ADM!L35='Ed. Física'!$D$4,ADM!$I$29,"")&amp;IF(ED!L35='Ed. Física'!$D$4,ED!$I$29,""))&amp;(IF(EST!L35='Ed. Física'!$D$4,EST!$I$29,"")&amp;IF(EL!L35='Ed. Física'!$D$4,EL!$I$29,"")&amp;IF(ELT!L35='Ed. Física'!$D$4,ELT!$I$29,"")&amp;IF(INFO!L35='Ed. Física'!$D$4,INFO!$I$29,"")&amp;IF(MEC!L35='Ed. Física'!$D$4,MEC!$I$29,"")&amp;IF(MET!L35='Ed. Física'!$D$4,MET!$I$29,"")&amp;IF(SEG!L35='Ed. Física'!$D$4,SEG!$I$29,"")&amp;IF(TEL!L35='Ed. Física'!$D$4,TEL!$I$29,"")&amp;IF(TUREVE!L35='Ed. Física'!$D$4,TUREVE!$I$29,"")&amp;IF(ADM!L49='Ed. Física'!$D$4,ADM!$I$43,"")&amp;IF(ED!L49='Ed. Física'!$D$4,ED!$I$43,"")&amp;IF(EST!L49='Ed. Física'!$D$4,EST!$I$43,"")&amp;IF(EL!L49='Ed. Física'!$D$4,EL!$I$43,"")&amp;IF(ELT!L49='Ed. Física'!$D$4,ELT!$I$43,"")&amp;IF(INFO!L49='Ed. Física'!$D$4,INFO!$I$43,"")&amp;IF(MEC!L49='Ed. Física'!$D$4,MEC!$I$43,"")&amp;IF(MET!L49='Ed. Física'!$D$4,MET!$I$43,"")&amp;IF(SEG!L49='Ed. Física'!$D$4,SEG!$I$43,"")&amp;IF(TEL!L49='Ed. Física'!$D$4,TEL!$I$43,"")&amp;IF(TUREVE!L49='Ed. Física'!$D$4,TUREVE!$I$43,""))</f>
        <v/>
      </c>
      <c r="H9" s="147" t="str">
        <f>IF(ADM!F7='Ed. Física'!$D$4,ADM!$B$1,"")&amp;IF(ED!F7='Ed. Física'!$D$4,ED!$B$1,"")&amp;IF(EST!F7='Ed. Física'!$D$4,EST!$B$1,"")&amp;IF(EL!F7='Ed. Física'!$D$4,EL!$B$1,"")&amp;IF(ELT!F7='Ed. Física'!$D$4,ELT!$B$1,"")&amp;IF(INFO!F7='Ed. Física'!$D$4,INFO!$B$1,"")&amp;IF(MEC!F7='Ed. Física'!$D$4,MEC!$B$1,"")&amp;IF(MET!F7='Ed. Física'!$D$4,MET!$B$1,"")&amp;IF(SEG!F7='Ed. Física'!$D$4,SEG!$B$1,"")&amp;(IF(TEL!F7='Ed. Física'!$D$4,TEL!$B$1,"")&amp;IF(TUREVE!F7='Ed. Física'!$D$4,TUREVE!$B$1,"")&amp;IF(ADM!F21='Ed. Física'!$D$4,ADM!$B$15,"")&amp;IF(ED!F21='Ed. Física'!$D$4,ED!$B$15,"")&amp;IF(EST!F21='Ed. Física'!$D$4,EST!$B$15,"")&amp;IF(EL!F21='Ed. Física'!$D$4,EL!$B$15,"")&amp;IF(ELT!F21='Ed. Física'!$D$4,ELT!$B$15,"")&amp;IF(INFO!F21='Ed. Física'!$D$4,INFO!$B$15,"")&amp;IF(MEC!F21='Ed. Física'!$D$4,MEC!$B$15,"")&amp;IF(MET!F21='Ed. Física'!$D$4,MET!$B$15,"")&amp;IF(SEG!F21='Ed. Física'!$D$4,SEG!$B$15,"")&amp;IF(TEL!F21='Ed. Física'!$D$4,TEL!$B$15,"")&amp;IF(TUREVE!F21='Ed. Física'!$D$4,TUREVE!$B$15,"")&amp;IF(ADM!F35='Ed. Física'!$D$4,ADM!$B$29,"")&amp;IF(ED!F35='Ed. Física'!$D$4,ED!$B$29,""))&amp;(IF(EST!F35='Ed. Física'!$D$4,EST!$B$29,"")&amp;IF(EL!F35='Ed. Física'!$D$4,EL!$B$29,"")&amp;IF(ELT!F35='Ed. Física'!$D$4,ELT!$B$29,"")&amp;IF(INFO!F35='Ed. Física'!$D$4,INFO!$B$29,"")&amp;IF(MEC!F35='Ed. Física'!$D$4,MEC!$B$29,"")&amp;IF(MET!F35='Ed. Física'!$D$4,MET!$B$29,"")&amp;IF(SEG!F35='Ed. Física'!$D$4,SEG!$B$29,"")&amp;IF(TEL!F35='Ed. Física'!$D$4,TEL!$B$29,"")&amp;IF(TUREVE!F35='Ed. Física'!$D$4,TUREVE!$B$29,"")&amp;IF(ADM!F49='Ed. Física'!$D$4,ADM!$B$43,"")&amp;IF(ED!F49='Ed. Física'!$D$4,ED!$B$43,"")&amp;IF(EST!F49='Ed. Física'!$D$4,EST!$B$43,"")&amp;IF(EL!F49='Ed. Física'!$D$4,EL!$B$43,"")&amp;IF(ELT!F49='Ed. Física'!$D$4,ELT!$B$43,"")&amp;IF(INFO!F49='Ed. Física'!$D$4,INFO!$B$43,"")&amp;IF(MEC!F49='Ed. Física'!$D$4,MEC!$B$43,"")&amp;IF(MET!F49='Ed. Física'!$D$4,MET!$B$43,"")&amp;IF(SEG!F49='Ed. Física'!$D$4,SEG!$B$43,"")&amp;IF(TEL!F49='Ed. Física'!$D$4,TEL!$B$43,"")&amp;IF(TUREVE!F49='Ed. Física'!$D$4,TUREVE!$B$43,""))&amp;IF(ADM!M7='Ed. Física'!$D$4,ADM!$I$1,"")&amp;IF(ED!M7='Ed. Física'!$D$4,ED!$I$1,"")&amp;IF(EST!M7='Ed. Física'!$D$4,EST!$I$1,"")&amp;IF(EL!M7='Ed. Física'!$D$4,EL!$I$1,"")&amp;IF(ELT!M7='Ed. Física'!$D$4,ELT!$I$1,"")&amp;IF(INFO!M7='Ed. Física'!$D$4,INFO!$I$1,"")&amp;IF(MEC!M7='Ed. Física'!$D$4,MEC!$I$1,"")&amp;IF(MET!M7='Ed. Física'!$D$4,MET!$I$1,"")&amp;IF(SEG!M7='Ed. Física'!$D$4,SEG!$I$1,"")&amp;(IF(TEL!M7='Ed. Física'!$D$4,TEL!$I$1,"")&amp;IF(TUREVE!M7='Ed. Física'!$D$4,TUREVE!$I$1,"")&amp;IF(ADM!M21='Ed. Física'!$D$4,ADM!$I$15,"")&amp;IF(ED!M21='Ed. Física'!$D$4,ED!$I$15,"")&amp;IF(EST!M21='Ed. Física'!$D$4,EST!$I$15,"")&amp;IF(EL!M21='Ed. Física'!$D$4,EL!$I$15,"")&amp;IF(ELT!M21='Ed. Física'!$D$4,ELT!$I$15,"")&amp;IF(INFO!M21='Ed. Física'!$D$4,INFO!$I$15,"")&amp;IF(MEC!M21='Ed. Física'!$D$4,MEC!$I$15,"")&amp;IF(MET!M21='Ed. Física'!$D$4,MET!$I$15,"")&amp;IF(SEG!M21='Ed. Física'!$D$4,SEG!$I$15,"")&amp;IF(TEL!M21='Ed. Física'!$D$4,TEL!$I$15,"")&amp;IF(TUREVE!M21='Ed. Física'!$D$4,TUREVE!$I$15,"")&amp;IF(ADM!M35='Ed. Física'!$D$4,ADM!$I$29,"")&amp;IF(ED!M35='Ed. Física'!$D$4,ED!$I$29,""))&amp;(IF(EST!M35='Ed. Física'!$D$4,EST!$I$29,"")&amp;IF(EL!M35='Ed. Física'!$D$4,EL!$I$29,"")&amp;IF(ELT!M35='Ed. Física'!$D$4,ELT!$I$29,"")&amp;IF(INFO!M35='Ed. Física'!$D$4,INFO!$I$29,"")&amp;IF(MEC!M35='Ed. Física'!$D$4,MEC!$I$29,"")&amp;IF(MET!M35='Ed. Física'!$D$4,MET!$I$29,"")&amp;IF(SEG!M35='Ed. Física'!$D$4,SEG!$I$29,"")&amp;IF(TEL!M35='Ed. Física'!$D$4,TEL!$I$29,"")&amp;IF(TUREVE!M35='Ed. Física'!$D$4,TUREVE!$I$29,"")&amp;IF(ADM!M49='Ed. Física'!$D$4,ADM!$I$43,"")&amp;IF(ED!M49='Ed. Física'!$D$4,ED!$I$43,"")&amp;IF(EST!M49='Ed. Física'!$D$4,EST!$I$43,"")&amp;IF(EL!M49='Ed. Física'!$D$4,EL!$I$43,"")&amp;IF(ELT!M49='Ed. Física'!$D$4,ELT!$I$43,"")&amp;IF(INFO!M49='Ed. Física'!$D$4,INFO!$I$43,"")&amp;IF(MEC!M49='Ed. Física'!$D$4,MEC!$I$43,"")&amp;IF(MET!M49='Ed. Física'!$D$4,MET!$I$43,"")&amp;IF(SEG!M49='Ed. Física'!$D$4,SEG!$I$43,"")&amp;IF(TEL!M49='Ed. Física'!$D$4,TEL!$I$43,"")&amp;IF(TUREVE!M49='Ed. Física'!$D$4,TUREVE!$I$43,""))</f>
        <v/>
      </c>
      <c r="I9" s="33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</row>
    <row r="10" spans="1:33" ht="48" customHeight="1" x14ac:dyDescent="0.2">
      <c r="B10" s="41">
        <v>16</v>
      </c>
      <c r="C10" s="42"/>
      <c r="D10" s="147" t="str">
        <f>IF(ADM!B8='Ed. Física'!$D$4,ADM!$B$1,"")&amp;IF(ED!B8='Ed. Física'!$D$4,ED!$B$1,"")&amp;IF(EST!B8='Ed. Física'!$D$4,EST!$B$1,"")&amp;IF(EL!B8='Ed. Física'!$D$4,EL!$B$1,"")&amp;IF(ELT!B8='Ed. Física'!$D$4,ELT!$B$1,"")&amp;IF(INFO!B8='Ed. Física'!$D$4,INFO!$B$1,"")&amp;IF(MEC!B8='Ed. Física'!$D$4,MEC!$B$1,"")&amp;IF(MET!B8='Ed. Física'!$D$4,MET!$B$1,"")&amp;IF(SEG!B8='Ed. Física'!$D$4,SEG!$B$1,"")&amp;(IF(TEL!B8='Ed. Física'!$D$4,TEL!$B$1,"")&amp;IF(TUREVE!B8='Ed. Física'!$D$4,TUREVE!$B$1,"")&amp;IF(ADM!B22='Ed. Física'!$D$4,ADM!$B$15,"")&amp;IF(ED!B22='Ed. Física'!$D$4,ED!$B$15,"")&amp;IF(EST!B22='Ed. Física'!$D$4,EST!$B$15,"")&amp;IF(EL!B22='Ed. Física'!$D$4,EL!$B$15,"")&amp;IF(ELT!B22='Ed. Física'!$D$4,ELT!$B$15,"")&amp;IF(INFO!B22='Ed. Física'!$D$4,INFO!$B$15,"")&amp;IF(MEC!B22='Ed. Física'!$D$4,MEC!$B$15,"")&amp;IF(MET!B22='Ed. Física'!$D$4,MET!$B$15,"")&amp;IF(SEG!B22='Ed. Física'!$D$4,SEG!$B$15,"")&amp;IF(TEL!B22='Ed. Física'!$D$4,TEL!$B$15,"")&amp;IF(TUREVE!B22='Ed. Física'!$D$4,TUREVE!$B$15,"")&amp;IF(ADM!B36='Ed. Física'!$D$4,ADM!$B$29,"")&amp;IF(ED!B36='Ed. Física'!$D$4,ED!$B$29,""))&amp;(IF(EST!B36='Ed. Física'!$D$4,EST!$B$29,"")&amp;IF(EL!B36='Ed. Física'!$D$4,EL!$B$29,"")&amp;IF(ELT!B36='Ed. Física'!$D$4,ELT!$B$29,"")&amp;IF(INFO!B36='Ed. Física'!$D$4,INFO!$B$29,"")&amp;IF(MEC!B36='Ed. Física'!$D$4,MEC!$B$29,"")&amp;IF(MET!B36='Ed. Física'!$D$4,MET!$B$29,"")&amp;IF(SEG!B36='Ed. Física'!$D$4,SEG!$B$29,"")&amp;IF(TEL!B36='Ed. Física'!$D$4,TEL!$B$29,"")&amp;IF(TUREVE!B36='Ed. Física'!$D$4,TUREVE!$B$29,"")&amp;IF(ADM!B50='Ed. Física'!$D$4,ADM!$B$43,"")&amp;IF(ED!B50='Ed. Física'!$D$4,ED!$B$43,"")&amp;IF(EST!B50='Ed. Física'!$D$4,EST!$B$43,"")&amp;IF(EL!B50='Ed. Física'!$D$4,EL!$B$43,"")&amp;IF(ELT!B50='Ed. Física'!$D$4,ELT!$B$43,"")&amp;IF(INFO!B50='Ed. Física'!$D$4,INFO!$B$43,"")&amp;IF(MEC!B50='Ed. Física'!$D$4,MEC!$B$43,"")&amp;IF(MET!B50='Ed. Física'!$D$4,MET!$B$43,"")&amp;IF(SEG!B50='Ed. Física'!$D$4,SEG!$B$43,"")&amp;IF(TEL!B50='Ed. Física'!$D$4,TEL!$B$43,"")&amp;IF(TUREVE!B50='Ed. Física'!$D$4,TUREVE!$B$43,""))&amp;IF(ADM!I8='Ed. Física'!$D$4,ADM!$I$1,"")&amp;IF(ED!I8='Ed. Física'!$D$4,ED!$I$1,"")&amp;IF(EST!I8='Ed. Física'!$D$4,EST!$I$1,"")&amp;IF(EL!I8='Ed. Física'!$D$4,EL!$I$1,"")&amp;IF(ELT!I8='Ed. Física'!$D$4,ELT!$I$1,"")&amp;IF(INFO!I8='Ed. Física'!$D$4,INFO!$I$1,"")&amp;IF(MEC!I8='Ed. Física'!$D$4,MEC!$I$1,"")&amp;IF(MET!I8='Ed. Física'!$D$4,MET!$I$1,"")&amp;IF(SEG!I8='Ed. Física'!$D$4,SEG!$I$1,"")&amp;(IF(TEL!I8='Ed. Física'!$D$4,TEL!$I$1,"")&amp;IF(TUREVE!I8='Ed. Física'!$D$4,TUREVE!$I$1,"")&amp;IF(ADM!I22='Ed. Física'!$D$4,ADM!$I$15,"")&amp;IF(ED!I22='Ed. Física'!$D$4,ED!$I$15,"")&amp;IF(EST!I22='Ed. Física'!$D$4,EST!$I$15,"")&amp;IF(EL!I22='Ed. Física'!$D$4,EL!$I$15,"")&amp;IF(ELT!I22='Ed. Física'!$D$4,ELT!$I$15,"")&amp;IF(INFO!I22='Ed. Física'!$D$4,INFO!$I$15,"")&amp;IF(MEC!I22='Ed. Física'!$D$4,MEC!$I$15,"")&amp;IF(MET!I22='Ed. Física'!$D$4,MET!$I$15,"")&amp;IF(SEG!I22='Ed. Física'!$D$4,SEG!$I$15,"")&amp;IF(TEL!I22='Ed. Física'!$D$4,TEL!$I$15,"")&amp;IF(TUREVE!I22='Ed. Física'!$D$4,TUREVE!$I$15,"")&amp;IF(ADM!I36='Ed. Física'!$D$4,ADM!$I$29,"")&amp;IF(ED!I36='Ed. Física'!$D$4,ED!$I$29,""))&amp;(IF(EST!I36='Ed. Física'!$D$4,EST!$I$29,"")&amp;IF(EL!I36='Ed. Física'!$D$4,EL!$I$29,"")&amp;IF(ELT!I36='Ed. Física'!$D$4,ELT!$I$29,"")&amp;IF(INFO!I36='Ed. Física'!$D$4,INFO!$I$29,"")&amp;IF(MEC!I36='Ed. Física'!$D$4,MEC!$I$29,"")&amp;IF(MET!I36='Ed. Física'!$D$4,MET!$I$29,"")&amp;IF(SEG!I36='Ed. Física'!$D$4,SEG!$I$29,"")&amp;IF(TEL!I36='Ed. Física'!$D$4,TEL!$I$29,"")&amp;IF(TUREVE!I36='Ed. Física'!$D$4,TUREVE!$I$29,"")&amp;IF(ADM!I50='Ed. Física'!$D$4,ADM!$I$43,"")&amp;IF(ED!I50='Ed. Física'!$D$4,ED!$I$43,"")&amp;IF(EST!I50='Ed. Física'!$D$4,EST!$I$43,"")&amp;IF(EL!I50='Ed. Física'!$D$4,EL!$I$43,"")&amp;IF(ELT!I50='Ed. Física'!$D$4,ELT!$I$43,"")&amp;IF(INFO!I50='Ed. Física'!$D$4,INFO!$I$43,"")&amp;IF(MEC!I50='Ed. Física'!$D$4,MEC!$I$43,"")&amp;IF(MET!I50='Ed. Física'!$D$4,MET!$I$43,"")&amp;IF(SEG!I50='Ed. Física'!$D$4,SEG!$I$43,"")&amp;IF(TEL!I50='Ed. Física'!$D$4,TEL!$I$43,"")&amp;IF(TUREVE!I50='Ed. Física'!$D$4,TUREVE!$I$43,""))</f>
        <v/>
      </c>
      <c r="E10" s="147" t="str">
        <f>IF(ADM!C8='Ed. Física'!$D$4,ADM!$B$1,"")&amp;IF(ED!C8='Ed. Física'!$D$4,ED!$B$1,"")&amp;IF(EST!C8='Ed. Física'!$D$4,EST!$B$1,"")&amp;IF(EL!C8='Ed. Física'!$D$4,EL!$B$1,"")&amp;IF(ELT!C8='Ed. Física'!$D$4,ELT!$B$1,"")&amp;IF(INFO!C8='Ed. Física'!$D$4,INFO!$B$1,"")&amp;IF(MEC!C8='Ed. Física'!$D$4,MEC!$B$1,"")&amp;IF(MET!C8='Ed. Física'!$D$4,MET!$B$1,"")&amp;IF(SEG!C8='Ed. Física'!$D$4,SEG!$B$1,"")&amp;(IF(TEL!C8='Ed. Física'!$D$4,TEL!$B$1,"")&amp;IF(TUREVE!C8='Ed. Física'!$D$4,TUREVE!$B$1,"")&amp;IF(ADM!C22='Ed. Física'!$D$4,ADM!$B$15,"")&amp;IF(ED!C22='Ed. Física'!$D$4,ED!$B$15,"")&amp;IF(EST!C22='Ed. Física'!$D$4,EST!$B$15,"")&amp;IF(EL!C22='Ed. Física'!$D$4,EL!$B$15,"")&amp;IF(ELT!C22='Ed. Física'!$D$4,ELT!$B$15,"")&amp;IF(INFO!C22='Ed. Física'!$D$4,INFO!$B$15,"")&amp;IF(MEC!C22='Ed. Física'!$D$4,MEC!$B$15,"")&amp;IF(MET!C22='Ed. Física'!$D$4,MET!$B$15,"")&amp;IF(SEG!C22='Ed. Física'!$D$4,SEG!$B$15,"")&amp;IF(TEL!C22='Ed. Física'!$D$4,TEL!$B$15,"")&amp;IF(TUREVE!C22='Ed. Física'!$D$4,TUREVE!$B$15,"")&amp;IF(ADM!C36='Ed. Física'!$D$4,ADM!$B$29,"")&amp;IF(ED!C36='Ed. Física'!$D$4,ED!$B$29,""))&amp;(IF(EST!C36='Ed. Física'!$D$4,EST!$B$29,"")&amp;IF(EL!C36='Ed. Física'!$D$4,EL!$B$29,"")&amp;IF(ELT!C36='Ed. Física'!$D$4,ELT!$B$29,"")&amp;IF(INFO!C36='Ed. Física'!$D$4,INFO!$B$29,"")&amp;IF(MEC!C36='Ed. Física'!$D$4,MEC!$B$29,"")&amp;IF(MET!C36='Ed. Física'!$D$4,MET!$B$29,"")&amp;IF(SEG!C36='Ed. Física'!$D$4,SEG!$B$29,"")&amp;IF(TEL!C36='Ed. Física'!$D$4,TEL!$B$29,"")&amp;IF(TUREVE!C36='Ed. Física'!$D$4,TUREVE!$B$29,"")&amp;IF(ADM!C50='Ed. Física'!$D$4,ADM!$B$43,"")&amp;IF(ED!C50='Ed. Física'!$D$4,ED!$B$43,"")&amp;IF(EST!C50='Ed. Física'!$D$4,EST!$B$43,"")&amp;IF(EL!C50='Ed. Física'!$D$4,EL!$B$43,"")&amp;IF(ELT!C50='Ed. Física'!$D$4,ELT!$B$43,"")&amp;IF(INFO!C50='Ed. Física'!$D$4,INFO!$B$43,"")&amp;IF(MEC!C50='Ed. Física'!$D$4,MEC!$B$43,"")&amp;IF(MET!C50='Ed. Física'!$D$4,MET!$B$43,"")&amp;IF(SEG!C50='Ed. Física'!$D$4,SEG!$B$43,"")&amp;IF(TEL!C50='Ed. Física'!$D$4,TEL!$B$43,"")&amp;IF(TUREVE!C50='Ed. Física'!$D$4,TUREVE!$B$43,""))&amp;IF(ADM!J8='Ed. Física'!$D$4,ADM!$I$1,"")&amp;IF(ED!J8='Ed. Física'!$D$4,ED!$I$1,"")&amp;IF(EST!J8='Ed. Física'!$D$4,EST!$I$1,"")&amp;IF(EL!J8='Ed. Física'!$D$4,EL!$I$1,"")&amp;IF(ELT!J8='Ed. Física'!$D$4,ELT!$I$1,"")&amp;IF(INFO!J8='Ed. Física'!$D$4,INFO!$I$1,"")&amp;IF(MEC!J8='Ed. Física'!$D$4,MEC!$I$1,"")&amp;IF(MET!J8='Ed. Física'!$D$4,MET!$I$1,"")&amp;IF(SEG!J8='Ed. Física'!$D$4,SEG!$I$1,"")&amp;(IF(TEL!J8='Ed. Física'!$D$4,TEL!$I$1,"")&amp;IF(TUREVE!J8='Ed. Física'!$D$4,TUREVE!$I$1,"")&amp;IF(ADM!J22='Ed. Física'!$D$4,ADM!$I$15,"")&amp;IF(ED!J22='Ed. Física'!$D$4,ED!$I$15,"")&amp;IF(EST!J22='Ed. Física'!$D$4,EST!$I$15,"")&amp;IF(EL!J22='Ed. Física'!$D$4,EL!$I$15,"")&amp;IF(ELT!J22='Ed. Física'!$D$4,ELT!$I$15,"")&amp;IF(INFO!J22='Ed. Física'!$D$4,INFO!$I$15,"")&amp;IF(MEC!J22='Ed. Física'!$D$4,MEC!$I$15,"")&amp;IF(MET!J22='Ed. Física'!$D$4,MET!$I$15,"")&amp;IF(SEG!J22='Ed. Física'!$D$4,SEG!$I$15,"")&amp;IF(TEL!J22='Ed. Física'!$D$4,TEL!$I$15,"")&amp;IF(TUREVE!J22='Ed. Física'!$D$4,TUREVE!$I$15,"")&amp;IF(ADM!J36='Ed. Física'!$D$4,ADM!$I$29,"")&amp;IF(ED!J36='Ed. Física'!$D$4,ED!$I$29,""))&amp;(IF(EST!J36='Ed. Física'!$D$4,EST!$I$29,"")&amp;IF(EL!J36='Ed. Física'!$D$4,EL!$I$29,"")&amp;IF(ELT!J36='Ed. Física'!$D$4,ELT!$I$29,"")&amp;IF(INFO!J36='Ed. Física'!$D$4,INFO!$I$29,"")&amp;IF(MEC!J36='Ed. Física'!$D$4,MEC!$I$29,"")&amp;IF(MET!J36='Ed. Física'!$D$4,MET!$I$29,"")&amp;IF(SEG!J36='Ed. Física'!$D$4,SEG!$I$29,"")&amp;IF(TEL!J36='Ed. Física'!$D$4,TEL!$I$29,"")&amp;IF(TUREVE!J36='Ed. Física'!$D$4,TUREVE!$I$29,"")&amp;IF(ADM!J50='Ed. Física'!$D$4,ADM!$I$43,"")&amp;IF(ED!J50='Ed. Física'!$D$4,ED!$I$43,"")&amp;IF(EST!J50='Ed. Física'!$D$4,EST!$I$43,"")&amp;IF(EL!J50='Ed. Física'!$D$4,EL!$I$43,"")&amp;IF(ELT!J50='Ed. Física'!$D$4,ELT!$I$43,"")&amp;IF(INFO!J50='Ed. Física'!$D$4,INFO!$I$43,"")&amp;IF(MEC!J50='Ed. Física'!$D$4,MEC!$I$43,"")&amp;IF(MET!J50='Ed. Física'!$D$4,MET!$I$43,"")&amp;IF(SEG!J50='Ed. Física'!$D$4,SEG!$I$43,"")&amp;IF(TEL!J50='Ed. Física'!$D$4,TEL!$I$43,"")&amp;IF(TUREVE!J50='Ed. Física'!$D$4,TUREVE!$I$43,""))</f>
        <v/>
      </c>
      <c r="F10" s="147" t="str">
        <f>IF(ADM!D8='Ed. Física'!$D$4,ADM!$B$1,"")&amp;IF(ED!D8='Ed. Física'!$D$4,ED!$B$1,"")&amp;IF(EST!D8='Ed. Física'!$D$4,EST!$B$1,"")&amp;IF(EL!D8='Ed. Física'!$D$4,EL!$B$1,"")&amp;IF(ELT!D8='Ed. Física'!$D$4,ELT!$B$1,"")&amp;IF(INFO!D8='Ed. Física'!$D$4,INFO!$B$1,"")&amp;IF(MEC!D8='Ed. Física'!$D$4,MEC!$B$1,"")&amp;IF(MET!D8='Ed. Física'!$D$4,MET!$B$1,"")&amp;IF(SEG!D8='Ed. Física'!$D$4,SEG!$B$1,"")&amp;(IF(TEL!D8='Ed. Física'!$D$4,TEL!$B$1,"")&amp;IF(TUREVE!D8='Ed. Física'!$D$4,TUREVE!$B$1,"")&amp;IF(ADM!D22='Ed. Física'!$D$4,ADM!$B$15,"")&amp;IF(ED!D22='Ed. Física'!$D$4,ED!$B$15,"")&amp;IF(EST!D22='Ed. Física'!$D$4,EST!$B$15,"")&amp;IF(EL!D22='Ed. Física'!$D$4,EL!$B$15,"")&amp;IF(ELT!D22='Ed. Física'!$D$4,ELT!$B$15,"")&amp;IF(INFO!D22='Ed. Física'!$D$4,INFO!$B$15,"")&amp;IF(MEC!D22='Ed. Física'!$D$4,MEC!$B$15,"")&amp;IF(MET!D22='Ed. Física'!$D$4,MET!$B$15,"")&amp;IF(SEG!D22='Ed. Física'!$D$4,SEG!$B$15,"")&amp;IF(TEL!D22='Ed. Física'!$D$4,TEL!$B$15,"")&amp;IF(TUREVE!D22='Ed. Física'!$D$4,TUREVE!$B$15,"")&amp;IF(ADM!D36='Ed. Física'!$D$4,ADM!$B$29,"")&amp;IF(ED!D36='Ed. Física'!$D$4,ED!$B$29,""))&amp;(IF(EST!D36='Ed. Física'!$D$4,EST!$B$29,"")&amp;IF(EL!D36='Ed. Física'!$D$4,EL!$B$29,"")&amp;IF(ELT!D36='Ed. Física'!$D$4,ELT!$B$29,"")&amp;IF(INFO!D36='Ed. Física'!$D$4,INFO!$B$29,"")&amp;IF(MEC!D36='Ed. Física'!$D$4,MEC!$B$29,"")&amp;IF(MET!D36='Ed. Física'!$D$4,MET!$B$29,"")&amp;IF(SEG!D36='Ed. Física'!$D$4,SEG!$B$29,"")&amp;IF(TEL!D36='Ed. Física'!$D$4,TEL!$B$29,"")&amp;IF(TUREVE!D36='Ed. Física'!$D$4,TUREVE!$B$29,"")&amp;IF(ADM!D50='Ed. Física'!$D$4,ADM!$B$43,"")&amp;IF(ED!D50='Ed. Física'!$D$4,ED!$B$43,"")&amp;IF(EST!D50='Ed. Física'!$D$4,EST!$B$43,"")&amp;IF(EL!D50='Ed. Física'!$D$4,EL!$B$43,"")&amp;IF(ELT!D50='Ed. Física'!$D$4,ELT!$B$43,"")&amp;IF(INFO!D50='Ed. Física'!$D$4,INFO!$B$43,"")&amp;IF(MEC!D50='Ed. Física'!$D$4,MEC!$B$43,"")&amp;IF(MET!D50='Ed. Física'!$D$4,MET!$B$43,"")&amp;IF(SEG!D50='Ed. Física'!$D$4,SEG!$B$43,"")&amp;IF(TEL!D50='Ed. Física'!$D$4,TEL!$B$43,"")&amp;IF(TUREVE!D50='Ed. Física'!$D$4,TUREVE!$B$43,""))&amp;IF(ADM!K8='Ed. Física'!$D$4,ADM!$I$1,"")&amp;IF(ED!K8='Ed. Física'!$D$4,ED!$I$1,"")&amp;IF(EST!K8='Ed. Física'!$D$4,EST!$I$1,"")&amp;IF(EL!K8='Ed. Física'!$D$4,EL!$I$1,"")&amp;IF(ELT!K8='Ed. Física'!$D$4,ELT!$I$1,"")&amp;IF(INFO!K8='Ed. Física'!$D$4,INFO!$I$1,"")&amp;IF(MEC!K8='Ed. Física'!$D$4,MEC!$I$1,"")&amp;IF(MET!K8='Ed. Física'!$D$4,MET!$I$1,"")&amp;IF(SEG!K8='Ed. Física'!$D$4,SEG!$I$1,"")&amp;(IF(TEL!K8='Ed. Física'!$D$4,TEL!$I$1,"")&amp;IF(TUREVE!K8='Ed. Física'!$D$4,TUREVE!$I$1,"")&amp;IF(ADM!K22='Ed. Física'!$D$4,ADM!$I$15,"")&amp;IF(ED!K22='Ed. Física'!$D$4,ED!$I$15,"")&amp;IF(EST!K22='Ed. Física'!$D$4,EST!$I$15,"")&amp;IF(EL!K22='Ed. Física'!$D$4,EL!$I$15,"")&amp;IF(ELT!K22='Ed. Física'!$D$4,ELT!$I$15,"")&amp;IF(INFO!K22='Ed. Física'!$D$4,INFO!$I$15,"")&amp;IF(MEC!K22='Ed. Física'!$D$4,MEC!$I$15,"")&amp;IF(MET!K22='Ed. Física'!$D$4,MET!$I$15,"")&amp;IF(SEG!K22='Ed. Física'!$D$4,SEG!$I$15,"")&amp;IF(TEL!K22='Ed. Física'!$D$4,TEL!$I$15,"")&amp;IF(TUREVE!K22='Ed. Física'!$D$4,TUREVE!$I$15,"")&amp;IF(ADM!K36='Ed. Física'!$D$4,ADM!$I$29,"")&amp;IF(ED!K36='Ed. Física'!$D$4,ED!$I$29,""))&amp;(IF(EST!K36='Ed. Física'!$D$4,EST!$I$29,"")&amp;IF(EL!K36='Ed. Física'!$D$4,EL!$I$29,"")&amp;IF(ELT!K36='Ed. Física'!$D$4,ELT!$I$29,"")&amp;IF(INFO!K36='Ed. Física'!$D$4,INFO!$I$29,"")&amp;IF(MEC!K36='Ed. Física'!$D$4,MEC!$I$29,"")&amp;IF(MET!K36='Ed. Física'!$D$4,MET!$I$29,"")&amp;IF(SEG!K36='Ed. Física'!$D$4,SEG!$I$29,"")&amp;IF(TEL!K36='Ed. Física'!$D$4,TEL!$I$29,"")&amp;IF(TUREVE!I32='Ed. Física'!$D$4,TUREVE!$I$29,"")&amp;IF(ADM!K50='Ed. Física'!$D$4,ADM!$I$43,"")&amp;IF(ED!K50='Ed. Física'!$D$4,ED!$I$43,"")&amp;IF(EST!K50='Ed. Física'!$D$4,EST!$I$43,"")&amp;IF(EL!K50='Ed. Física'!$D$4,EL!$I$43,"")&amp;IF(ELT!K50='Ed. Física'!$D$4,ELT!$I$43,"")&amp;IF(INFO!K50='Ed. Física'!$D$4,INFO!$I$43,"")&amp;IF(MEC!K50='Ed. Física'!$D$4,MEC!$I$43,"")&amp;IF(MET!K50='Ed. Física'!$D$4,MET!$I$43,"")&amp;IF(SEG!K50='Ed. Física'!$D$4,SEG!$I$43,"")&amp;IF(TEL!K50='Ed. Física'!$D$4,TEL!$I$43,"")&amp;IF(TUREVE!K50='Ed. Física'!$D$4,TUREVE!$I$43,""))</f>
        <v/>
      </c>
      <c r="G10" s="147" t="str">
        <f>IF(ADM!E8='Ed. Física'!$D$4,ADM!$B$1,"")&amp;IF(ED!E8='Ed. Física'!$D$4,ED!$B$1,"")&amp;IF(EST!E8='Ed. Física'!$D$4,EST!$B$1,"")&amp;IF(EL!E8='Ed. Física'!$D$4,EL!$B$1,"")&amp;IF(ELT!E8='Ed. Física'!$D$4,ELT!$B$1,"")&amp;IF(INFO!E8='Ed. Física'!$D$4,INFO!$B$1,"")&amp;IF(MEC!E8='Ed. Física'!$D$4,MEC!$B$1,"")&amp;IF(MET!E8='Ed. Física'!$D$4,MET!$B$1,"")&amp;IF(SEG!E8='Ed. Física'!$D$4,SEG!$B$1,"")&amp;(IF(TEL!E8='Ed. Física'!$D$4,TEL!$B$1,"")&amp;IF(TUREVE!E8='Ed. Física'!$D$4,TUREVE!$B$1,"")&amp;IF(ADM!E22='Ed. Física'!$D$4,ADM!$B$15,"")&amp;IF(ED!E22='Ed. Física'!$D$4,ED!$B$15,"")&amp;IF(EST!E22='Ed. Física'!$D$4,EST!$B$15,"")&amp;IF(EL!E22='Ed. Física'!$D$4,EL!$B$15,"")&amp;IF(ELT!E22='Ed. Física'!$D$4,ELT!$B$15,"")&amp;IF(INFO!E22='Ed. Física'!$D$4,INFO!$B$15,"")&amp;IF(MEC!E22='Ed. Física'!$D$4,MEC!$B$15,"")&amp;IF(MET!E22='Ed. Física'!$D$4,MET!$B$15,"")&amp;IF(SEG!E22='Ed. Física'!$D$4,SEG!$B$15,"")&amp;IF(TEL!E22='Ed. Física'!$D$4,TEL!$B$15,"")&amp;IF(TUREVE!E22='Ed. Física'!$D$4,TUREVE!$B$15,"")&amp;IF(ADM!E36='Ed. Física'!$D$4,ADM!$B$29,"")&amp;IF(ED!E36='Ed. Física'!$D$4,ED!$B$29,""))&amp;(IF(EST!E36='Ed. Física'!$D$4,EST!$B$29,"")&amp;IF(EL!E36='Ed. Física'!$D$4,EL!$B$29,"")&amp;IF(ELT!E36='Ed. Física'!$D$4,ELT!$B$29,"")&amp;IF(INFO!E36='Ed. Física'!$D$4,INFO!$B$29,"")&amp;IF(MEC!E33='Ed. Física'!$D$4,MEC!$B$29,"")&amp;IF(MET!E36='Ed. Física'!$D$4,MET!$B$29,"")&amp;IF(SEG!E36='Ed. Física'!$D$4,SEG!$B$29,"")&amp;IF(TEL!E36='Ed. Física'!$D$4,TEL!$B$29,"")&amp;IF(TUREVE!E36='Ed. Física'!$D$4,TUREVE!$B$29,"")&amp;IF(ADM!E50='Ed. Física'!$D$4,ADM!$B$43,"")&amp;IF(ED!E50='Ed. Física'!$D$4,ED!$B$43,"")&amp;IF(EST!E50='Ed. Física'!$D$4,EST!$B$43,"")&amp;IF(EL!E50='Ed. Física'!$D$4,EL!$B$43,"")&amp;IF(ELT!E50='Ed. Física'!$D$4,ELT!$B$43,"")&amp;IF(INFO!E50='Ed. Física'!$D$4,INFO!$B$43,"")&amp;IF(MEC!E50='Ed. Física'!$D$4,MEC!$B$43,"")&amp;IF(MET!E50='Ed. Física'!$D$4,MET!$B$43,"")&amp;IF(SEG!E50='Ed. Física'!$D$4,SEG!$B$43,"")&amp;IF(TEL!E50='Ed. Física'!$D$4,TEL!$B$43,"")&amp;IF(TUREVE!E50='Ed. Física'!$D$4,TUREVE!$B$43,""))&amp;IF(ADM!L8='Ed. Física'!$D$4,ADM!$I$1,"")&amp;IF(ED!L8='Ed. Física'!$D$4,ED!$I$1,"")&amp;IF(EST!L8='Ed. Física'!$D$4,EST!$I$1,"")&amp;IF(EL!L8='Ed. Física'!$D$4,EL!$I$1,"")&amp;IF(ELT!L8='Ed. Física'!$D$4,ELT!$I$1,"")&amp;IF(INFO!L8='Ed. Física'!$D$4,INFO!$I$1,"")&amp;IF(MEC!L8='Ed. Física'!$D$4,MEC!$I$1,"")&amp;IF(MET!L8='Ed. Física'!$D$4,MET!$I$1,"")&amp;IF(SEG!L8='Ed. Física'!$D$4,SEG!$I$1,"")&amp;(IF(TEL!L8='Ed. Física'!$D$4,TEL!$I$1,"")&amp;IF(TUREVE!L8='Ed. Física'!$D$4,TUREVE!$I$1,"")&amp;IF(ADM!L22='Ed. Física'!$D$4,ADM!$I$15,"")&amp;IF(ED!L22='Ed. Física'!$D$4,ED!$I$15,"")&amp;IF(EST!L22='Ed. Física'!$D$4,EST!$I$15,"")&amp;IF(EL!L22='Ed. Física'!$D$4,EL!$I$15,"")&amp;IF(ELT!L22='Ed. Física'!$D$4,ELT!$I$15,"")&amp;IF(INFO!L22='Ed. Física'!$D$4,INFO!$I$15,"")&amp;IF(MEC!L22='Ed. Física'!$D$4,MEC!$I$15,"")&amp;IF(MET!L22='Ed. Física'!$D$4,MET!$I$15,"")&amp;IF(SEG!L22='Ed. Física'!$D$4,SEG!$I$15,"")&amp;IF(TEL!L22='Ed. Física'!$D$4,TEL!$I$15,"")&amp;IF(TUREVE!L22='Ed. Física'!$D$4,TUREVE!$I$15,"")&amp;IF(ADM!L36='Ed. Física'!$D$4,ADM!$I$29,"")&amp;IF(ED!L36='Ed. Física'!$D$4,ED!$I$29,""))&amp;(IF(EST!L36='Ed. Física'!$D$4,EST!$I$29,"")&amp;IF(EL!L36='Ed. Física'!$D$4,EL!$I$29,"")&amp;IF(ELT!L36='Ed. Física'!$D$4,ELT!$I$29,"")&amp;IF(INFO!L36='Ed. Física'!$D$4,INFO!$I$29,"")&amp;IF(MEC!L36='Ed. Física'!$D$4,MEC!$I$29,"")&amp;IF(MET!L36='Ed. Física'!$D$4,MET!$I$29,"")&amp;IF(SEG!L36='Ed. Física'!$D$4,SEG!$I$29,"")&amp;IF(TEL!L36='Ed. Física'!$D$4,TEL!$I$29,"")&amp;IF(TUREVE!L36='Ed. Física'!$D$4,TUREVE!$I$29,"")&amp;IF(ADM!L50='Ed. Física'!$D$4,ADM!$I$43,"")&amp;IF(ED!L50='Ed. Física'!$D$4,ED!$I$43,"")&amp;IF(EST!L50='Ed. Física'!$D$4,EST!$I$43,"")&amp;IF(EL!L50='Ed. Física'!$D$4,EL!$I$43,"")&amp;IF(ELT!L50='Ed. Física'!$D$4,ELT!$I$43,"")&amp;IF(INFO!L50='Ed. Física'!$D$4,INFO!$I$43,"")&amp;IF(MEC!L50='Ed. Física'!$D$4,MEC!$I$43,"")&amp;IF(MET!L50='Ed. Física'!$D$4,MET!$I$43,"")&amp;IF(SEG!L50='Ed. Física'!$D$4,SEG!$I$43,"")&amp;IF(TEL!L50='Ed. Física'!$D$4,TEL!$I$43,"")&amp;IF(TUREVE!L50='Ed. Física'!$D$4,TUREVE!$I$43,""))</f>
        <v/>
      </c>
      <c r="H10" s="147" t="str">
        <f>IF(ADM!F8='Ed. Física'!$D$4,ADM!$B$1,"")&amp;IF(ED!F8='Ed. Física'!$D$4,ED!$B$1,"")&amp;IF(EST!F8='Ed. Física'!$D$4,EST!$B$1,"")&amp;IF(EL!F8='Ed. Física'!$D$4,EL!$B$1,"")&amp;IF(ELT!F8='Ed. Física'!$D$4,ELT!$B$1,"")&amp;IF(INFO!F8='Ed. Física'!$D$4,INFO!$B$1,"")&amp;IF(MEC!F8='Ed. Física'!$D$4,MEC!$B$1,"")&amp;IF(MET!F8='Ed. Física'!$D$4,MET!$B$1,"")&amp;IF(SEG!F8='Ed. Física'!$D$4,SEG!$B$1,"")&amp;(IF(TEL!F8='Ed. Física'!$D$4,TEL!$B$1,"")&amp;IF(TUREVE!F8='Ed. Física'!$D$4,TUREVE!$B$1,"")&amp;IF(ADM!F22='Ed. Física'!$D$4,ADM!$B$15,"")&amp;IF(ED!F22='Ed. Física'!$D$4,ED!$B$15,"")&amp;IF(EST!F22='Ed. Física'!$D$4,EST!$B$15,"")&amp;IF(EL!F22='Ed. Física'!$D$4,EL!$B$15,"")&amp;IF(ELT!F22='Ed. Física'!$D$4,ELT!$B$15,"")&amp;IF(INFO!F22='Ed. Física'!$D$4,INFO!$B$15,"")&amp;IF(MEC!F22='Ed. Física'!$D$4,MEC!$B$15,"")&amp;IF(MET!F22='Ed. Física'!$D$4,MET!$B$15,"")&amp;IF(SEG!F22='Ed. Física'!$D$4,SEG!$B$15,"")&amp;IF(TEL!F22='Ed. Física'!$D$4,TEL!$B$15,"")&amp;IF(TUREVE!F22='Ed. Física'!$D$4,TUREVE!$B$15,"")&amp;IF(ADM!F36='Ed. Física'!$D$4,ADM!$B$29,"")&amp;IF(ED!F36='Ed. Física'!$D$4,ED!$B$29,""))&amp;(IF(EST!F36='Ed. Física'!$D$4,EST!$B$29,"")&amp;IF(EL!F36='Ed. Física'!$D$4,EL!$B$29,"")&amp;IF(ELT!F36='Ed. Física'!$D$4,ELT!$B$29,"")&amp;IF(INFO!F36='Ed. Física'!$D$4,INFO!$B$29,"")&amp;IF(MEC!F36='Ed. Física'!$D$4,MEC!$B$29,"")&amp;IF(MET!F36='Ed. Física'!$D$4,MET!$B$29,"")&amp;IF(SEG!F36='Ed. Física'!$D$4,SEG!$B$29,"")&amp;IF(TEL!F36='Ed. Física'!$D$4,TEL!$B$29,"")&amp;IF(TUREVE!F36='Ed. Física'!$D$4,TUREVE!$B$29,"")&amp;IF(ADM!F50='Ed. Física'!$D$4,ADM!$B$43,"")&amp;IF(ED!F50='Ed. Física'!$D$4,ED!$B$43,"")&amp;IF(EST!F50='Ed. Física'!$D$4,EST!$B$43,"")&amp;IF(EL!F50='Ed. Física'!$D$4,EL!$B$43,"")&amp;IF(ELT!F50='Ed. Física'!$D$4,ELT!$B$43,"")&amp;IF(INFO!F50='Ed. Física'!$D$4,INFO!$B$43,"")&amp;IF(MEC!F50='Ed. Física'!$D$4,MEC!$B$43,"")&amp;IF(MET!F50='Ed. Física'!$D$4,MET!$B$43,"")&amp;IF(SEG!F50='Ed. Física'!$D$4,SEG!$B$43,"")&amp;IF(TEL!F50='Ed. Física'!$D$4,TEL!$B$43,"")&amp;IF(TUREVE!F50='Ed. Física'!$D$4,TUREVE!$B$43,""))&amp;IF(ADM!M8='Ed. Física'!$D$4,ADM!$I$1,"")&amp;IF(ED!M8='Ed. Física'!$D$4,ED!$I$1,"")&amp;IF(EST!M8='Ed. Física'!$D$4,EST!$I$1,"")&amp;IF(EL!M8='Ed. Física'!$D$4,EL!$I$1,"")&amp;IF(ELT!M8='Ed. Física'!$D$4,ELT!$I$1,"")&amp;IF(INFO!M8='Ed. Física'!$D$4,INFO!$I$1,"")&amp;IF(MEC!M8='Ed. Física'!$D$4,MEC!$I$1,"")&amp;IF(MET!M8='Ed. Física'!$D$4,MET!$I$1,"")&amp;IF(SEG!M8='Ed. Física'!$D$4,SEG!$I$1,"")&amp;(IF(TEL!M8='Ed. Física'!$D$4,TEL!$I$1,"")&amp;IF(TUREVE!M8='Ed. Física'!$D$4,TUREVE!$I$1,"")&amp;IF(ADM!M22='Ed. Física'!$D$4,ADM!$I$15,"")&amp;IF(ED!M22='Ed. Física'!$D$4,ED!$I$15,"")&amp;IF(EST!M22='Ed. Física'!$D$4,EST!$I$15,"")&amp;IF(EL!M22='Ed. Física'!$D$4,EL!$I$15,"")&amp;IF(ELT!M22='Ed. Física'!$D$4,ELT!$I$15,"")&amp;IF(INFO!M22='Ed. Física'!$D$4,INFO!$I$15,"")&amp;IF(MEC!M22='Ed. Física'!$D$4,MEC!$I$15,"")&amp;IF(MET!M22='Ed. Física'!$D$4,MET!$I$15,"")&amp;IF(SEG!M22='Ed. Física'!$D$4,SEG!$I$15,"")&amp;IF(TEL!M22='Ed. Física'!$D$4,TEL!$I$15,"")&amp;IF(TUREVE!M22='Ed. Física'!$D$4,TUREVE!$I$15,"")&amp;IF(ADM!M36='Ed. Física'!$D$4,ADM!$I$29,"")&amp;IF(ED!M36='Ed. Física'!$D$4,ED!$I$29,""))&amp;(IF(EST!M36='Ed. Física'!$D$4,EST!$I$29,"")&amp;IF(EL!M36='Ed. Física'!$D$4,EL!$I$29,"")&amp;IF(ELT!M36='Ed. Física'!$D$4,ELT!$I$29,"")&amp;IF(INFO!M36='Ed. Física'!$D$4,INFO!$I$29,"")&amp;IF(MEC!M36='Ed. Física'!$D$4,MEC!$I$29,"")&amp;IF(MET!M36='Ed. Física'!$D$4,MET!$I$29,"")&amp;IF(SEG!M36='Ed. Física'!$D$4,SEG!$I$29,"")&amp;IF(TEL!M36='Ed. Física'!$D$4,TEL!$I$29,"")&amp;IF(TUREVE!M36='Ed. Física'!$D$4,TUREVE!$I$29,"")&amp;IF(ADM!M50='Ed. Física'!$D$4,ADM!$I$43,"")&amp;IF(ED!M50='Ed. Física'!$D$4,ED!$I$43,"")&amp;IF(EST!M50='Ed. Física'!$D$4,EST!$I$43,"")&amp;IF(EL!M50='Ed. Física'!$D$4,EL!$I$43,"")&amp;IF(ELT!M50='Ed. Física'!$D$4,ELT!$I$43,"")&amp;IF(INFO!M50='Ed. Física'!$D$4,INFO!$I$43,"")&amp;IF(MEC!M50='Ed. Física'!$D$4,MEC!$I$43,"")&amp;IF(MET!M50='Ed. Física'!$D$4,MET!$I$43,"")&amp;IF(SEG!M50='Ed. Física'!$D$4,SEG!$I$43,"")&amp;IF(TEL!M50='Ed. Física'!$D$4,TEL!$I$43,"")&amp;IF(TUREVE!M50='Ed. Física'!$D$4,TUREVE!$I$43,""))</f>
        <v/>
      </c>
      <c r="I10" s="33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27"/>
    </row>
    <row r="11" spans="1:33" s="27" customFormat="1" ht="28.5" customHeight="1" x14ac:dyDescent="0.25">
      <c r="B11" s="40"/>
      <c r="C11" s="40"/>
      <c r="D11" s="33"/>
      <c r="E11" s="33"/>
      <c r="F11" s="33"/>
      <c r="G11" s="33"/>
      <c r="H11" s="33"/>
      <c r="I11" s="148"/>
    </row>
    <row r="12" spans="1:33" ht="48" customHeight="1" x14ac:dyDescent="0.25">
      <c r="B12" s="41">
        <v>21</v>
      </c>
      <c r="C12" s="42"/>
      <c r="D12" s="30" t="str">
        <f>IF(ADM!I9='Ed. Física'!$D$4,ADM!$I$1,"")&amp;IF(ED!I9='Ed. Física'!$D$4,ED!$I$1,"")&amp;IF(EST!I9='Ed. Física'!$D$4,EST!$I$1,"")&amp;IF(EL!I9='Ed. Física'!$D$4,EL!$I$1,"")&amp;IF(ELT!I9='Ed. Física'!$D$4,ELT!$I$1,"")&amp;IF(INFO!I9='Ed. Física'!$D$4,INFO!$I$1,"")&amp;IF(MEC!I9='Ed. Física'!$D$4,MEC!$I$1,"")&amp;IF(MET!I9='Ed. Física'!$D$4,MET!$I$1,"")&amp;IF(SEG!I9='Ed. Física'!$D$4,SEG!$I$1,"")&amp;(IF(TEL!I9='Ed. Física'!$D$4,TEL!$I$1,"")&amp;IF(TUREVE!I9='Ed. Física'!$D$4,TUREVE!$I$1,"")&amp;IF(ADM!I23='Ed. Física'!$D$4,ADM!$I$15,"")&amp;IF(ED!I23='Ed. Física'!$D$4,ED!$I$15,"")&amp;IF(EST!I23='Ed. Física'!$D$4,EST!$I$15,"")&amp;IF(EL!I23='Ed. Física'!$D$4,EL!$I$15,"")&amp;IF(ELT!I23='Ed. Física'!$D$4,ELT!$I$15,"")&amp;IF(INFO!I23='Ed. Física'!$D$4,INFO!$I$15,"")&amp;IF(MEC!I23='Ed. Física'!$D$4,MEC!$I$15,"")&amp;IF(MET!I23='Ed. Física'!$D$4,MET!$I$15,"")&amp;IF(SEG!I23='Ed. Física'!$D$4,SEG!$I$15,"")&amp;IF(TEL!I23='Ed. Física'!$D$4,TEL!$I$15,"")&amp;IF(TUREVE!I23='Ed. Física'!$D$4,TUREVE!$I$15,"")&amp;IF(ADM!I37='Ed. Física'!$D$4,ADM!$I$29,"")&amp;IF(ED!I37='Ed. Física'!$D$4,ED!$I$29,""))&amp;(IF(EST!I37='Ed. Física'!$D$4,EST!$I$29,"")&amp;IF(EL!I37='Ed. Física'!$D$4,EL!$I$29,"")&amp;IF(ELT!I37='Ed. Física'!$D$4,ELT!$I$29,"")&amp;IF(INFO!I37='Ed. Física'!$D$4,INFO!$I$29,"")&amp;IF(MEC!I37='Ed. Física'!$D$4,MEC!$I$29,"")&amp;IF(MET!I37='Ed. Física'!$D$4,MET!$I$29,"")&amp;IF(SEG!I37='Ed. Física'!$D$4,SEG!$I$29,"")&amp;IF(TEL!I37='Ed. Física'!$D$4,TEL!$I$29,"")&amp;IF(TUREVE!I37='Ed. Física'!$D$4,TUREVE!$I$29,"")&amp;IF(ADM!I51='Ed. Física'!$D$4,ADM!$I$43,"")&amp;IF(ED!I51='Ed. Física'!$D$4,ED!$I$43,"")&amp;IF(EST!I51='Ed. Física'!$D$4,EST!$I$43,"")&amp;IF(EL!I51='Ed. Física'!$D$4,EL!$I$43,"")&amp;IF(ELT!I51='Ed. Física'!$D$4,ELT!$I$43,"")&amp;IF(INFO!I51='Ed. Física'!$D$4,INFO!$I$43,"")&amp;IF(MEC!I51='Ed. Física'!$D$4,MEC!$I$43,"")&amp;IF(MET!I51='Ed. Física'!$D$4,MET!$I$43,"")&amp;IF(SEG!I51='Ed. Física'!$D$4,SEG!$I$43,"")&amp;IF(TEL!I51='Ed. Física'!$D$4,TEL!$I$43,"")&amp;IF(TUREVE!I51='Ed. Física'!$D$4,TUREVE!$I$43,""))&amp;IF(ADM!B9='Ed. Física'!$D$4,ADM!$B$1,"")&amp;IF(ED!B9='Ed. Física'!$D$4,ED!$B$1,"")&amp;IF(EST!B9='Ed. Física'!$D$4,EST!$B$1,"")&amp;IF(EL!B9='Ed. Física'!$D$4,EL!$B$1,"")&amp;IF(ELT!B9='Ed. Física'!$D$4,ELT!$B$1,"")&amp;IF(INFO!B9='Ed. Física'!$D$4,INFO!$B$1,"")&amp;IF(MEC!B9='Ed. Física'!$D$4,MEC!$B$1,"")&amp;IF(MET!B9='Ed. Física'!$D$4,MET!$B$1,"")&amp;IF(SEG!B9='Ed. Física'!$D$4,SEG!$B$1,"")&amp;(IF(TEL!B9='Ed. Física'!$D$4,TEL!$B$1,"")&amp;IF(TUREVE!B9='Ed. Física'!$D$4,TUREVE!$B$1,"")&amp;IF(ADM!B23='Ed. Física'!$D$4,ADM!$B$15,"")&amp;IF(ED!B23='Ed. Física'!$D$4,ED!$B$15,"")&amp;IF(EST!B23='Ed. Física'!$D$4,EST!$B$15,"")&amp;IF(EL!B23='Ed. Física'!$D$4,EL!$B$15,"")&amp;IF(ELT!B23='Ed. Física'!$D$4,ELT!$B$15,"")&amp;IF(INFO!B23='Ed. Física'!$D$4,INFO!$B$15,"")&amp;IF(MEC!B23='Ed. Física'!$D$4,MEC!$B$15,"")&amp;IF(MET!B23='Ed. Física'!$D$4,MET!$B$15,"")&amp;IF(SEG!B23='Ed. Física'!$D$4,SEG!$B$15,"")&amp;IF(TEL!B23='Ed. Física'!$D$4,TEL!$B$15,"")&amp;IF(TUREVE!B23='Ed. Física'!$D$4,TUREVE!$B$15,"")&amp;IF(ADM!B37='Ed. Física'!$D$4,ADM!$B$29,"")&amp;IF(ED!B37='Ed. Física'!$D$4,ED!$B$29,""))&amp;(IF(EST!B37='Ed. Física'!$D$4,EST!$B$29,"")&amp;IF(EL!B37='Ed. Física'!$D$4,EL!$B$29,"")&amp;IF(ELT!B37='Ed. Física'!$D$4,ELT!$B$29,"")&amp;IF(INFO!B37='Ed. Física'!$D$4,INFO!$B$29,"")&amp;IF(MEC!B37='Ed. Física'!$D$4,MEC!$B$29,"")&amp;IF(MET!B37='Ed. Física'!$D$4,MET!$B$29,"")&amp;IF(SEG!B37='Ed. Física'!$D$4,SEG!$B$29,"")&amp;IF(TEL!B37='Ed. Física'!$D$4,TEL!$B$29,"")&amp;IF(TUREVE!B37='Ed. Física'!$D$4,TUREVE!$B$29,"")&amp;IF(ADM!B51='Ed. Física'!$D$4,ADM!$B$43,"")&amp;IF(ED!B51='Ed. Física'!$D$4,ED!$B$43,"")&amp;IF(EST!B51='Ed. Física'!$D$4,EST!$B$43,"")&amp;IF(EL!B51='Ed. Física'!$D$4,EL!$B$43,"")&amp;IF(ELT!B51='Ed. Física'!$D$4,ELT!$B$43,"")&amp;IF(INFO!B51='Ed. Física'!$D$4,INFO!$B$43,"")&amp;IF(MEC!B51='Ed. Física'!$D$4,MEC!$B$43,"")&amp;IF(MET!B51='Ed. Física'!$D$4,MET!$B$43,"")&amp;IF(SEG!B51='Ed. Física'!$D$4,SEG!$B$43,"")&amp;IF(TEL!B51='Ed. Física'!$D$4,TEL!$B$43,"")&amp;IF(TUREVE!B51='Ed. Física'!$D$4,TUREVE!$B$43,""))</f>
        <v/>
      </c>
      <c r="E12" s="30" t="str">
        <f>IF(ADM!J9='Ed. Física'!$D$4,ADM!$I$1,"")&amp;IF(ED!J9='Ed. Física'!$D$4,ED!$I$1,"")&amp;IF(EST!J9='Ed. Física'!$D$4,EST!$I$1,"")&amp;IF(EL!J9='Ed. Física'!$D$4,EL!$I$1,"")&amp;IF(ELT!J9='Ed. Física'!$D$4,ELT!$I$1,"")&amp;IF(INFO!J9='Ed. Física'!$D$4,INFO!$I$1,"")&amp;IF(MEC!J9='Ed. Física'!$D$4,MEC!$I$1,"")&amp;IF(MET!J9='Ed. Física'!$D$4,MET!$I$1,"")&amp;IF(SEG!J11='Ed. Física'!$D$4,SEG!$I$1,"")&amp;(IF(TEL!J9='Ed. Física'!$D$4,TEL!$I$1,"")&amp;IF(TUREVE!J9='Ed. Física'!$D$4,TUREVE!$I$1,"")&amp;IF(ADM!J23='Ed. Física'!$D$4,ADM!$I$15,"")&amp;IF(ED!J23='Ed. Física'!$D$4,ED!$I$15,"")&amp;IF(EST!J23='Ed. Física'!$D$4,EST!$I$15,"")&amp;IF(EL!J23='Ed. Física'!$D$4,EL!$I$15,"")&amp;IF(ELT!J23='Ed. Física'!$D$4,ELT!$I$15,"")&amp;IF(INFO!J23='Ed. Física'!$D$4,INFO!$I$15,"")&amp;IF(MEC!J23='Ed. Física'!$D$4,MEC!$I$15,"")&amp;IF(MET!J23='Ed. Física'!$D$4,MET!$I$15,"")&amp;IF(SEG!J23='Ed. Física'!$D$4,SEG!$I$15,"")&amp;IF(TEL!J23='Ed. Física'!$D$4,TEL!$I$15,"")&amp;IF(TUREVE!J23='Ed. Física'!$D$4,TUREVE!$I$15,"")&amp;IF(ADM!J37='Ed. Física'!$D$4,ADM!$I$29,"")&amp;IF(ED!J37='Ed. Física'!$D$4,ED!$I$29,""))&amp;(IF(EST!J37='Ed. Física'!$D$4,EST!$I$29,"")&amp;IF(EL!J37='Ed. Física'!$D$4,EL!$I$29,"")&amp;IF(ELT!J37='Ed. Física'!$D$4,ELT!$I$29,"")&amp;IF(INFO!J37='Ed. Física'!$D$4,INFO!$I$29,"")&amp;IF(MEC!J37='Ed. Física'!$D$4,MEC!$I$29,"")&amp;IF(MET!J37='Ed. Física'!$D$4,MET!$I$29,"")&amp;IF(SEG!J37='Ed. Física'!$D$4,SEG!$I$29,"")&amp;IF(TEL!J37='Ed. Física'!$D$4,TEL!$I$29,"")&amp;IF(TUREVE!J37='Ed. Física'!$D$4,TUREVE!$I$29,"")&amp;IF(ADM!J51='Ed. Física'!$D$4,ADM!$I$43,"")&amp;IF(ED!J51='Ed. Física'!$D$4,ED!$I$43,"")&amp;IF(EST!J51='Ed. Física'!$D$4,EST!$I$43,"")&amp;IF(EL!J51='Ed. Física'!$D$4,EL!$I$43,"")&amp;IF(ELT!J51='Ed. Física'!$D$4,ELT!$I$43,"")&amp;IF(INFO!J51='Ed. Física'!$D$4,INFO!$I$43,"")&amp;IF(MEC!J51='Ed. Física'!$D$4,MEC!$I$43,"")&amp;IF(MET!J51='Ed. Física'!$D$4,MET!$I$43,"")&amp;IF(SEG!J51='Ed. Física'!$D$4,SEG!$I$43,"")&amp;IF(TEL!J51='Ed. Física'!$D$4,TEL!$I$43,"")&amp;IF(TUREVE!J51='Ed. Física'!$D$4,TUREVE!$I$43,""))&amp;IF(ADM!C9='Ed. Física'!$D$4,ADM!$B$1,"")&amp;IF(ED!C9='Ed. Física'!$D$4,ED!$B$1,"")&amp;IF(EST!C9='Ed. Física'!$D$4,EST!$B$1,"")&amp;IF(EL!C9='Ed. Física'!$D$4,EL!$B$1,"")&amp;IF(ELT!C9='Ed. Física'!$D$4,ELT!$B$1,"")&amp;IF(INFO!C9='Ed. Física'!$D$4,INFO!$B$1,"")&amp;IF(MEC!C9='Ed. Física'!$D$4,MEC!$B$1,"")&amp;IF(MET!C9='Ed. Física'!$D$4,MET!$B$1,"")&amp;IF(SEG!C9='Ed. Física'!$D$4,SEG!$B$1,"")&amp;(IF(TEL!C9='Ed. Física'!$D$4,TEL!$B$1,"")&amp;IF(TUREVE!C9='Ed. Física'!$D$4,TUREVE!$B$1,"")&amp;IF(ADM!C23='Ed. Física'!$D$4,ADM!$B$15,"")&amp;IF(ED!C23='Ed. Física'!$D$4,ED!$B$15,"")&amp;IF(EST!C23='Ed. Física'!$D$4,EST!$B$15,"")&amp;IF(EL!C23='Ed. Física'!$D$4,EL!$B$15,"")&amp;IF(ELT!C23='Ed. Física'!$D$4,ELT!$B$15,"")&amp;IF(INFO!C23='Ed. Física'!$D$4,INFO!$B$15,"")&amp;IF(MEC!C23='Ed. Física'!$D$4,MEC!$B$15,"")&amp;IF(MET!C23='Ed. Física'!$D$4,MET!$B$15,"")&amp;IF(SEG!C23='Ed. Física'!$D$4,SEG!$B$15,"")&amp;IF(TEL!C23='Ed. Física'!$D$4,TEL!$B$15,"")&amp;IF(TUREVE!C23='Ed. Física'!$D$4,TUREVE!$B$15,"")&amp;IF(ADM!C37='Ed. Física'!$D$4,ADM!$B$29,"")&amp;IF(ED!C37='Ed. Física'!$D$4,ED!$B$29,""))&amp;(IF(EST!C37='Ed. Física'!$D$4,EST!$B$29,"")&amp;IF(EL!C37='Ed. Física'!$D$4,EL!$B$29,"")&amp;IF(ELT!C37='Ed. Física'!$D$4,ELT!$B$29,"")&amp;IF(INFO!C37='Ed. Física'!$D$4,INFO!$B$29,"")&amp;IF(MEC!C37='Ed. Física'!$D$4,MEC!$B$29,"")&amp;IF(MET!C37='Ed. Física'!$D$4,MET!$B$29,"")&amp;IF(SEG!C37='Ed. Física'!$D$4,SEG!$B$29,"")&amp;IF(TEL!C37='Ed. Física'!$D$4,TEL!$B$29,"")&amp;IF(TUREVE!C37='Ed. Física'!$D$4,TUREVE!$B$29,"")&amp;IF(ADM!C51='Ed. Física'!$D$4,ADM!$B$43,"")&amp;IF(ED!C51='Ed. Física'!$D$4,ED!$B$43,"")&amp;IF(EST!C51='Ed. Física'!$D$4,EST!$B$43,"")&amp;IF(EL!C51='Ed. Física'!$D$4,EL!$B$43,"")&amp;IF(ELT!C51='Ed. Física'!$D$4,ELT!$B$43,"")&amp;IF(INFO!C51='Ed. Física'!$D$4,INFO!$B$43,"")&amp;IF(MEC!C51='Ed. Física'!$D$4,MEC!$B$43,"")&amp;IF(MET!C51='Ed. Física'!$D$4,MET!$B$43,"")&amp;IF(SEG!C51='Ed. Física'!$D$4,SEG!$B$43,"")&amp;IF(TEL!C51='Ed. Física'!$D$4,TEL!$B$43,"")&amp;IF(TUREVE!C51='Ed. Física'!$D$4,TUREVE!$B$43,""))</f>
        <v/>
      </c>
      <c r="F12" s="30" t="str">
        <f>IF(ADM!K9='Ed. Física'!$D$4,ADM!$I$1,"")&amp;IF(ED!K9='Ed. Física'!$D$4,ED!$I$1,"")&amp;IF(EST!K9='Ed. Física'!$D$4,EST!$I$1,"")&amp;IF(EL!K9='Ed. Física'!$D$4,EL!$I$1,"")&amp;IF(ELT!K9='Ed. Física'!$D$4,ELT!$I$1,"")&amp;IF(INFO!K9='Ed. Física'!$D$4,INFO!$I$1,"")&amp;IF(MEC!K9='Ed. Física'!$D$4,MEC!$I$1,"")&amp;IF(MET!K9='Ed. Física'!$D$4,MET!$I$1,"")&amp;IF(SEG!K9='Ed. Física'!$D$4,SEG!$I$1,"")&amp;(IF(TEL!K9='Ed. Física'!$D$4,TEL!$I$1,"")&amp;IF(TUREVE!K9='Ed. Física'!$D$4,TUREVE!$I$1,"")&amp;IF(ADM!K23='Ed. Física'!$D$4,ADM!$I$15,"")&amp;IF(ED!K23='Ed. Física'!$D$4,ED!$I$15,"")&amp;IF(EST!K23='Ed. Física'!$D$4,EST!$I$15,"")&amp;IF(EL!K23='Ed. Física'!$D$4,EL!$I$15,"")&amp;IF(ELT!K23='Ed. Física'!$D$4,ELT!$I$15,"")&amp;IF(INFO!K23='Ed. Física'!$D$4,INFO!$I$15,"")&amp;IF(MEC!K23='Ed. Física'!$D$4,MEC!$I$15,"")&amp;IF(MET!K23='Ed. Física'!$D$4,MET!$I$15,"")&amp;IF(SEG!K23='Ed. Física'!$D$4,SEG!$I$15,"")&amp;IF(TEL!K23='Ed. Física'!$D$4,TEL!$I$15,"")&amp;IF(TUREVE!K23='Ed. Física'!$D$4,TUREVE!$I$15,"")&amp;IF(ADM!K37='Ed. Física'!$D$4,ADM!$I$29,"")&amp;IF(ED!K37='Ed. Física'!$D$4,ED!$I$29,""))&amp;(IF(EST!K37='Ed. Física'!$D$4,EST!$I$29,"")&amp;IF(EL!K37='Ed. Física'!$D$4,EL!$I$29,"")&amp;IF(ELT!K37='Ed. Física'!$D$4,ELT!$I$29,"")&amp;IF(INFO!K37='Ed. Física'!$D$4,INFO!$I$29,"")&amp;IF(MEC!K37='Ed. Física'!$D$4,MEC!$I$29,"")&amp;IF(MET!K37='Ed. Física'!$D$4,MET!$I$29,"")&amp;IF(SEG!K37='Ed. Física'!$D$4,SEG!$I$29,"")&amp;IF(TEL!K37='Ed. Física'!$D$4,TEL!$I$29,"")&amp;IF(TUREVE!K37='Ed. Física'!$D$4,TUREVE!$I$29,"")&amp;IF(ADM!K51='Ed. Física'!$D$4,ADM!$I$43,"")&amp;IF(ED!K51='Ed. Física'!$D$4,ED!$I$43,"")&amp;IF(EST!K51='Ed. Física'!$D$4,EST!$I$43,"")&amp;IF(EL!K51='Ed. Física'!$D$4,EL!$I$43,"")&amp;IF(ELT!K51='Ed. Física'!$D$4,ELT!$I$43,"")&amp;IF(INFO!K51='Ed. Física'!$D$4,INFO!$I$43,"")&amp;IF(MEC!K51='Ed. Física'!$D$4,MEC!$I$43,"")&amp;IF(MET!K51='Ed. Física'!$D$4,MET!$I$43,"")&amp;IF(SEG!K51='Ed. Física'!$D$4,SEG!$I$43,"")&amp;IF(TEL!K51='Ed. Física'!$D$4,TEL!$I$43,"")&amp;IF(TUREVE!K51='Ed. Física'!$D$4,TUREVE!$I$43,""))&amp;IF(ADM!D9='Ed. Física'!$D$4,ADM!$B$1,"")&amp;IF(ED!D9='Ed. Física'!$D$4,ED!$B$1,"")&amp;IF(EST!D9='Ed. Física'!$D$4,EST!$B$1,"")&amp;IF(EL!D9='Ed. Física'!$D$4,EL!$B$1,"")&amp;IF(ELT!D9='Ed. Física'!$D$4,ELT!$B$1,"")&amp;IF(INFO!D9='Ed. Física'!$D$4,INFO!$B$1,"")&amp;IF(MEC!D9='Ed. Física'!$D$4,MEC!$B$1,"")&amp;IF(MET!D9='Ed. Física'!$D$4,MET!$B$1,"")&amp;IF(SEG!D9='Ed. Física'!$D$4,SEG!$B$1,"")&amp;(IF(TEL!D9='Ed. Física'!$D$4,TEL!$B$1,"")&amp;IF(TUREVE!D9='Ed. Física'!$D$4,TUREVE!$B$1,"")&amp;IF(ADM!D23='Ed. Física'!$D$4,ADM!$B$15,"")&amp;IF(ED!D23='Ed. Física'!$D$4,ED!$B$15,"")&amp;IF(EST!D23='Ed. Física'!$D$4,EST!$B$15,"")&amp;IF(EL!D23='Ed. Física'!$D$4,EL!$B$15,"")&amp;IF(ELT!D23='Ed. Física'!$D$4,ELT!$B$15,"")&amp;IF(INFO!D23='Ed. Física'!$D$4,INFO!$B$15,"")&amp;IF(MEC!D23='Ed. Física'!$D$4,MEC!$B$15,"")&amp;IF(MET!D23='Ed. Física'!$D$4,MET!$B$15,"")&amp;IF(SEG!D23='Ed. Física'!$D$4,SEG!$B$15,"")&amp;IF(TEL!D23='Ed. Física'!$D$4,TEL!$B$15,"")&amp;IF(TUREVE!D23='Ed. Física'!$D$4,TUREVE!$B$15,"")&amp;IF(ADM!D37='Ed. Física'!$D$4,ADM!$B$29,"")&amp;IF(ED!D37='Ed. Física'!$D$4,ED!$B$29,""))&amp;(IF(EST!D37='Ed. Física'!$D$4,EST!$B$29,"")&amp;IF(EL!D37='Ed. Física'!$D$4,EL!$B$29,"")&amp;IF(ELT!D37='Ed. Física'!$D$4,ELT!$B$29,"")&amp;IF(INFO!D37='Ed. Física'!$D$4,INFO!$B$29,"")&amp;IF(MEC!D37='Ed. Física'!$D$4,MEC!$B$29,"")&amp;IF(MET!D37='Ed. Física'!$D$4,MET!$B$29,"")&amp;IF(SEG!D37='Ed. Física'!$D$4,SEG!$B$29,"")&amp;IF(TEL!D37='Ed. Física'!$D$4,TEL!$B$29,"")&amp;IF(TUREVE!D37='Ed. Física'!$D$4,TUREVE!$B$29,"")&amp;IF(ADM!D51='Ed. Física'!$D$4,ADM!$B$43,"")&amp;IF(ED!D51='Ed. Física'!$D$4,ED!$B$43,"")&amp;IF(EST!D51='Ed. Física'!$D$4,EST!$B$43,"")&amp;IF(EL!D51='Ed. Física'!$D$4,EL!$B$43,"")&amp;IF(ELT!D51='Ed. Física'!$D$4,ELT!$B$43,"")&amp;IF(INFO!D51='Ed. Física'!$D$4,INFO!$B$43,"")&amp;IF(MEC!D51='Ed. Física'!$D$4,MEC!$B$43,"")&amp;IF(MET!D51='Ed. Física'!$D$4,MET!$B$43,"")&amp;IF(SEG!D51='Ed. Física'!$D$4,SEG!$B$43,"")&amp;IF(TEL!D51='Ed. Física'!$D$4,TEL!$B$43,"")&amp;IF(TUREVE!D51='Ed. Física'!$D$4,TUREVE!$B$43,""))</f>
        <v/>
      </c>
      <c r="G12" s="30" t="str">
        <f>IF(ADM!L9='Ed. Física'!$D$4,ADM!$I$1,"")&amp;IF(ED!L9='Ed. Física'!$D$4,ED!$I$1,"")&amp;IF(EST!L9='Ed. Física'!$D$4,EST!$I$1,"")&amp;IF(EL!L9='Ed. Física'!$D$4,EL!$I$1,"")&amp;IF(ELT!L9='Ed. Física'!$D$4,ELT!$I$1,"")&amp;IF(INFO!L9='Ed. Física'!$D$4,INFO!$I$1,"")&amp;IF(MEC!L9='Ed. Física'!$D$4,MEC!$I$1,"")&amp;IF(MET!L9='Ed. Física'!$D$4,MET!$I$1,"")&amp;IF(SEG!L9='Ed. Física'!$D$4,SEG!$I$1,"")&amp;(IF(TEL!L9='Ed. Física'!$D$4,TEL!$I$1,"")&amp;IF(TUREVE!L9='Ed. Física'!$D$4,TUREVE!$I$1,"")&amp;IF(ADM!L23='Ed. Física'!$D$4,ADM!$I$15,"")&amp;IF(ED!L23='Ed. Física'!$D$4,ED!$I$15,"")&amp;IF(EST!L23='Ed. Física'!$D$4,EST!$I$15,"")&amp;IF(EL!L23='Ed. Física'!$D$4,EL!$I$15,"")&amp;IF(ELT!L23='Ed. Física'!$D$4,ELT!$I$15,"")&amp;IF(INFO!L23='Ed. Física'!$D$4,INFO!$I$15,"")&amp;IF(MEC!L23='Ed. Física'!$D$4,MEC!$I$15,"")&amp;IF(MET!L23='Ed. Física'!$D$4,MET!$I$15,"")&amp;IF(SEG!L23='Ed. Física'!$D$4,SEG!$I$15,"")&amp;IF(TEL!L23='Ed. Física'!$D$4,TEL!$I$15,"")&amp;IF(TUREVE!L23='Ed. Física'!$D$4,TUREVE!$I$15,"")&amp;IF(ADM!L37='Ed. Física'!$D$4,ADM!$I$29,"")&amp;IF(ED!L37='Ed. Física'!$D$4,ED!$I$29,""))&amp;(IF(EST!L37='Ed. Física'!$D$4,EST!$I$29,"")&amp;IF(EL!L37='Ed. Física'!$D$4,EL!$I$29,"")&amp;IF(ELT!L37='Ed. Física'!$D$4,ELT!$I$29,"")&amp;IF(INFO!L37='Ed. Física'!$D$4,INFO!$I$29,"")&amp;IF(MEC!L37='Ed. Física'!$D$4,MEC!$I$29,"")&amp;IF(MET!L37='Ed. Física'!$D$4,MET!$I$29,"")&amp;IF(SEG!L37='Ed. Física'!$D$4,SEG!$I$29,"")&amp;IF(TEL!L37='Ed. Física'!$D$4,TEL!$I$29,"")&amp;IF(TUREVE!L37='Ed. Física'!$D$4,TUREVE!$I$29,"")&amp;IF(ADM!L51='Ed. Física'!$D$4,ADM!$I$43,"")&amp;IF(ED!L51='Ed. Física'!$D$4,ED!$I$43,"")&amp;IF(EST!L51='Ed. Física'!$D$4,EST!$I$43,"")&amp;IF(EL!L51='Ed. Física'!$D$4,EL!$I$43,"")&amp;IF(ELT!L51='Ed. Física'!$D$4,ELT!$I$43,"")&amp;IF(INFO!L51='Ed. Física'!$D$4,INFO!$I$43,"")&amp;IF(MEC!L51='Ed. Física'!$D$4,MEC!$I$43,"")&amp;IF(MET!L51='Ed. Física'!$D$4,MET!$I$43,"")&amp;IF(SEG!L51='Ed. Física'!$D$4,SEG!$I$43,"")&amp;IF(TEL!L51='Ed. Física'!$D$4,TEL!$I$43,"")&amp;IF(TUREVE!L51='Ed. Física'!$D$4,TUREVE!$I$43,""))&amp;IF(ADM!E9='Ed. Física'!$D$4,ADM!$B$1,"")&amp;IF(ED!E9='Ed. Física'!$D$4,ED!$B$1,"")&amp;IF(EST!E9='Ed. Física'!$D$4,EST!$B$1,"")&amp;IF(EL!E9='Ed. Física'!$D$4,EL!$B$1,"")&amp;IF(ELT!E9='Ed. Física'!$D$4,ELT!$B$1,"")&amp;IF(INFO!E9='Ed. Física'!$D$4,INFO!$B$1,"")&amp;IF(MEC!E9='Ed. Física'!$D$4,MEC!$B$1,"")&amp;IF(MET!E9='Ed. Física'!$D$4,MET!$B$1,"")&amp;IF(SEG!E9='Ed. Física'!$D$4,SEG!$B$1,"")&amp;(IF(TEL!E9='Ed. Física'!$D$4,TEL!$B$1,"")&amp;IF(TUREVE!E9='Ed. Física'!$D$4,TUREVE!$B$1,"")&amp;IF(ADM!E23='Ed. Física'!$D$4,ADM!$B$15,"")&amp;IF(ED!E23='Ed. Física'!$D$4,ED!$B$15,"")&amp;IF(EST!E23='Ed. Física'!$D$4,EST!$B$15,"")&amp;IF(EL!E23='Ed. Física'!$D$4,EL!$B$15,"")&amp;IF(ELT!E23='Ed. Física'!$D$4,ELT!$B$15,"")&amp;IF(INFO!E23='Ed. Física'!$D$4,INFO!$B$15,"")&amp;IF(MEC!E23='Ed. Física'!$D$4,MEC!$B$15,"")&amp;IF(MET!E23='Ed. Física'!$D$4,MET!$B$15,"")&amp;IF(SEG!E23='Ed. Física'!$D$4,SEG!$B$15,"")&amp;IF(TEL!E23='Ed. Física'!$D$4,TEL!$B$15,"")&amp;IF(TUREVE!E23='Ed. Física'!$D$4,TUREVE!$B$15,"")&amp;IF(ADM!E37='Ed. Física'!$D$4,ADM!$B$29,"")&amp;IF(ED!E37='Ed. Física'!$D$4,ED!$B$29,""))&amp;(IF(EST!E37='Ed. Física'!$D$4,EST!$B$29,"")&amp;IF(EL!E37='Ed. Física'!$D$4,EL!$B$29,"")&amp;IF(ELT!E37='Ed. Física'!$D$4,ELT!$B$29,"")&amp;IF(INFO!E37='Ed. Física'!$D$4,INFO!$B$29,"")&amp;IF(MEC!E37='Ed. Física'!$D$4,MEC!$B$29,"")&amp;IF(MET!E37='Ed. Física'!$D$4,MET!$B$29,"")&amp;IF(SEG!E37='Ed. Física'!$D$4,SEG!$B$29,"")&amp;IF(TEL!E37='Ed. Física'!$D$4,TEL!$B$29,"")&amp;IF(TUREVE!E37='Ed. Física'!$D$4,TUREVE!$B$29,"")&amp;IF(ADM!E51='Ed. Física'!$D$4,ADM!$B$43,"")&amp;IF(ED!E51='Ed. Física'!$D$4,ED!$B$43,"")&amp;IF(EST!E51='Ed. Física'!$D$4,EST!$B$43,"")&amp;IF(EL!E51='Ed. Física'!$D$4,EL!$B$43,"")&amp;IF(ELT!E51='Ed. Física'!$D$4,ELT!$B$43,"")&amp;IF(INFO!E51='Ed. Física'!$D$4,INFO!$B$43,"")&amp;IF(MEC!E51='Ed. Física'!$D$4,MEC!$B$43,"")&amp;IF(MET!E51='Ed. Física'!$D$4,MET!$B$43,"")&amp;IF(SEG!E51='Ed. Física'!$D$4,SEG!$B$43,"")&amp;IF(TEL!E51='Ed. Física'!$D$4,TEL!$B$43,"")&amp;IF(TUREVE!E51='Ed. Física'!$D$4,TUREVE!$B$43,""))</f>
        <v/>
      </c>
      <c r="H12" s="30" t="str">
        <f>IF(ADM!M9='Ed. Física'!$D$4,ADM!$I$1,"")&amp;IF(ED!M9='Ed. Física'!$D$4,ED!$I$1,"")&amp;IF(EST!M9='Ed. Física'!$D$4,EST!$I$1,"")&amp;IF(EL!M9='Ed. Física'!$D$4,EL!$I$1,"")&amp;IF(ELT!M9='Ed. Física'!$D$4,ELT!$I$1,"")&amp;IF(INFO!M9='Ed. Física'!$D$4,INFO!$I$1,"")&amp;IF(MEC!M9='Ed. Física'!$D$4,MEC!$I$1,"")&amp;IF(MET!M9='Ed. Física'!$D$4,MET!$I$1,"")&amp;IF(SEG!M9='Ed. Física'!$D$4,SEG!$I$1,"")&amp;(IF(TEL!M9='Ed. Física'!$D$4,TEL!$I$1,"")&amp;IF(TUREVE!M9='Ed. Física'!$D$4,TUREVE!$I$1,"")&amp;IF(ADM!M23='Ed. Física'!$D$4,ADM!$I$15,"")&amp;IF(ED!M23='Ed. Física'!$D$4,ED!$I$15,"")&amp;IF(EST!M23='Ed. Física'!$D$4,EST!$I$15,"")&amp;IF(EL!M23='Ed. Física'!$D$4,EL!$I$15,"")&amp;IF(ELT!M23='Ed. Física'!$D$4,ELT!$I$15,"")&amp;IF(INFO!M23='Ed. Física'!$D$4,INFO!$I$15,"")&amp;IF(MEC!M23='Ed. Física'!$D$4,MEC!$I$15,"")&amp;IF(MET!M23='Ed. Física'!$D$4,MET!$I$15,"")&amp;IF(SEG!M23='Ed. Física'!$D$4,SEG!$I$15,"")&amp;IF(TEL!M23='Ed. Física'!$D$4,TEL!$I$15,"")&amp;IF(TUREVE!M23='Ed. Física'!$D$4,TUREVE!$I$15,"")&amp;IF(ADM!M37='Ed. Física'!$D$4,ADM!$I$29,"")&amp;IF(ED!M37='Ed. Física'!$D$4,ED!$I$29,""))&amp;(IF(EST!M37='Ed. Física'!$D$4,EST!$I$29,"")&amp;IF(EL!M37='Ed. Física'!$D$4,EL!$I$29,"")&amp;IF(ELT!M37='Ed. Física'!$D$4,ELT!$I$29,"")&amp;IF(INFO!M37='Ed. Física'!$D$4,INFO!$I$29,"")&amp;IF(MEC!M37='Ed. Física'!$D$4,MEC!$I$29,"")&amp;IF(MET!M37='Ed. Física'!$D$4,MET!$I$29,"")&amp;IF(SEG!M37='Ed. Física'!$D$4,SEG!$I$29,"")&amp;IF(TEL!M37='Ed. Física'!$D$4,TEL!$I$29,"")&amp;IF(TUREVE!M37='Ed. Física'!$D$4,TUREVE!$I$29,"")&amp;IF(ADM!M51='Ed. Física'!$D$4,ADM!$I$43,"")&amp;IF(ED!M51='Ed. Física'!$D$4,ED!$I$43,"")&amp;IF(EST!M51='Ed. Física'!$D$4,EST!$I$43,"")&amp;IF(EL!M51='Ed. Física'!$D$4,EL!$I$43,"")&amp;IF(ELT!M51='Ed. Física'!$D$4,ELT!$I$43,"")&amp;IF(INFO!M51='Ed. Física'!$D$4,INFO!$I$43,"")&amp;IF(MEC!M51='Ed. Física'!$D$4,MEC!$I$43,"")&amp;IF(MET!M51='Ed. Física'!$D$4,MET!$I$43,"")&amp;IF(SEG!M51='Ed. Física'!$D$4,SEG!$I$43,"")&amp;IF(TEL!M51='Ed. Física'!$D$4,TEL!$I$43,"")&amp;IF(TUREVE!M51='Ed. Física'!$D$4,TUREVE!$I$43,""))&amp;IF(ADM!F9='Ed. Física'!$D$4,ADM!$B$1,"")&amp;IF(ED!F9='Ed. Física'!$D$4,ED!$B$1,"")&amp;IF(EST!F9='Ed. Física'!$D$4,EST!$B$1,"")&amp;IF(EL!F9='Ed. Física'!$D$4,EL!$B$1,"")&amp;IF(ELT!F9='Ed. Física'!$D$4,ELT!$B$1,"")&amp;IF(INFO!F9='Ed. Física'!$D$4,INFO!$B$1,"")&amp;IF(MEC!F9='Ed. Física'!$D$4,MEC!$B$1,"")&amp;IF(MET!F9='Ed. Física'!$D$4,MET!$B$1,"")&amp;IF(SEG!F9='Ed. Física'!$D$4,SEG!$B$1,"")&amp;(IF(TEL!F9='Ed. Física'!$D$4,TEL!$B$1,"")&amp;IF(TUREVE!F9='Ed. Física'!$D$4,TUREVE!$B$1,"")&amp;IF(ADM!F23='Ed. Física'!$D$4,ADM!$B$15,"")&amp;IF(ED!F23='Ed. Física'!$D$4,ED!$B$15,"")&amp;IF(EST!F23='Ed. Física'!$D$4,EST!$B$15,"")&amp;IF(EL!F23='Ed. Física'!$D$4,EL!$B$15,"")&amp;IF(ELT!F23='Ed. Física'!$D$4,ELT!$B$15,"")&amp;IF(INFO!F23='Ed. Física'!$D$4,INFO!$B$15,"")&amp;IF(MEC!F23='Ed. Física'!$D$4,MEC!$B$15,"")&amp;IF(MET!F23='Ed. Física'!$D$4,MET!$B$15,"")&amp;IF(SEG!F23='Ed. Física'!$D$4,SEG!$B$15,"")&amp;IF(TEL!F23='Ed. Física'!$D$4,TEL!$B$15,"")&amp;IF(TUREVE!F23='Ed. Física'!$D$4,TUREVE!$B$15,"")&amp;IF(ADM!F37='Ed. Física'!$D$4,ADM!$B$29,"")&amp;IF(ED!F37='Ed. Física'!$D$4,ED!$B$29,""))&amp;(IF(EST!F37='Ed. Física'!$D$4,EST!$B$29,"")&amp;IF(EL!F37='Ed. Física'!$D$4,EL!$B$29,"")&amp;IF(ELT!F37='Ed. Física'!$D$4,ELT!$B$29,"")&amp;IF(INFO!F37='Ed. Física'!$D$4,INFO!$B$29,"")&amp;IF(MEC!F37='Ed. Física'!$D$4,MEC!$B$29,"")&amp;IF(MET!F37='Ed. Física'!$D$4,MET!$B$29,"")&amp;IF(SEG!F37='Ed. Física'!$D$4,SEG!$B$29,"")&amp;IF(TEL!F37='Ed. Física'!$D$4,TEL!$B$29,"")&amp;IF(TUREVE!F37='Ed. Física'!$D$4,TUREVE!$B$29,"")&amp;IF(ADM!F51='Ed. Física'!$D$4,ADM!$B$43,"")&amp;IF(ED!F51='Ed. Física'!$D$4,ED!$B$43,"")&amp;IF(EST!F51='Ed. Física'!$D$4,EST!$B$43,"")&amp;IF(EL!F51='Ed. Física'!$D$4,EL!$B$43,"")&amp;IF(ELT!F51='Ed. Física'!$D$4,ELT!$B$43,"")&amp;IF(INFO!F51='Ed. Física'!$D$4,INFO!$B$43,"")&amp;IF(MEC!F51='Ed. Física'!$D$4,MEC!$B$43,"")&amp;IF(MET!F51='Ed. Física'!$D$4,MET!$B$43,"")&amp;IF(SEG!F51='Ed. Física'!$D$4,SEG!$B$43,"")&amp;IF(TEL!F51='Ed. Física'!$D$4,TEL!$B$43,"")&amp;IF(TUREVE!F51='Ed. Física'!$D$4,TUREVE!$B$43,""))</f>
        <v/>
      </c>
      <c r="I12" s="148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</row>
    <row r="13" spans="1:33" ht="48" customHeight="1" x14ac:dyDescent="0.25">
      <c r="B13" s="41">
        <v>22</v>
      </c>
      <c r="C13" s="42"/>
      <c r="D13" s="30" t="str">
        <f>IF(ADM!I10='Ed. Física'!$D$4,ADM!$I$1,"")&amp;IF(ED!I10='Ed. Física'!$D$4,ED!$I$1,"")&amp;IF(EST!I10='Ed. Física'!$D$4,EST!$I$1,"")&amp;IF(EL!I10='Ed. Física'!$D$4,EL!$I$1,"")&amp;IF(ELT!I10='Ed. Física'!$D$4,ELT!$I$1,"")&amp;IF(INFO!I10='Ed. Física'!$D$4,INFO!$I$1,"")&amp;IF(MEC!I10='Ed. Física'!$D$4,MEC!$I$1,"")&amp;IF(MET!I10='Ed. Física'!$D$4,MET!$I$1,"")&amp;IF(SEG!I10='Ed. Física'!$D$4,SEG!$I$1,"")&amp;(IF(TEL!I10='Ed. Física'!$D$4,TEL!$I$1,"")&amp;IF(TUREVE!I10='Ed. Física'!$D$4,TUREVE!$I$1,"")&amp;IF(ADM!I24='Ed. Física'!$D$4,ADM!$I$15,"")&amp;IF(ED!I24='Ed. Física'!$D$4,ED!$I$15,"")&amp;IF(EST!I24='Ed. Física'!$D$4,EST!$I$15,"")&amp;IF(EL!I24='Ed. Física'!$D$4,EL!$I$15,"")&amp;IF(ELT!I24='Ed. Física'!$D$4,ELT!$I$15,"")&amp;IF(INFO!I24='Ed. Física'!$D$4,INFO!$I$15,"")&amp;IF(MEC!I24='Ed. Física'!$D$4,MEC!$I$15,"")&amp;IF(MET!I24='Ed. Física'!$D$4,MET!$I$15,"")&amp;IF(SEG!I24='Ed. Física'!$D$4,SEG!$I$15,"")&amp;IF(TEL!I24='Ed. Física'!$D$4,TEL!$I$15,"")&amp;IF(TUREVE!I24='Ed. Física'!$D$4,TUREVE!$I$15,"")&amp;IF(ADM!I38='Ed. Física'!$D$4,ADM!$I$29,"")&amp;IF(ED!I38='Ed. Física'!$D$4,ED!$I$29,""))&amp;(IF(EST!I38='Ed. Física'!$D$4,EST!$I$29,"")&amp;IF(EL!I38='Ed. Física'!$D$4,EL!$I$29,"")&amp;IF(ELT!I38='Ed. Física'!$D$4,ELT!$I$29,"")&amp;IF(INFO!I38='Ed. Física'!$D$4,INFO!$I$29,"")&amp;IF(MEC!I38='Ed. Física'!$D$4,MEC!$I$29,"")&amp;IF(MET!I38='Ed. Física'!$D$4,MET!$I$29,"")&amp;IF(SEG!I38='Ed. Física'!$D$4,SEG!$I$29,"")&amp;IF(TEL!I38='Ed. Física'!$D$4,TEL!$I$29,"")&amp;IF(TUREVE!I38='Ed. Física'!$D$4,TUREVE!$I$29,"")&amp;IF(ADM!I52='Ed. Física'!$D$4,ADM!$I$43,"")&amp;IF(ED!I52='Ed. Física'!$D$4,ED!$I$43,"")&amp;IF(EST!I52='Ed. Física'!$D$4,EST!$I$43,"")&amp;IF(EL!I52='Ed. Física'!$D$4,EL!$I$43,"")&amp;IF(ELT!I52='Ed. Física'!$D$4,ELT!$I$43,"")&amp;IF(INFO!I52='Ed. Física'!$D$4,INFO!$I$43,"")&amp;IF(MEC!I52='Ed. Física'!$D$4,MEC!$I$43,"")&amp;IF(MET!I52='Ed. Física'!$D$4,MET!$I$43,"")&amp;IF(SEG!I52='Ed. Física'!$D$4,SEG!$I$43,"")&amp;IF(TEL!I52='Ed. Física'!$D$4,TEL!$I$43,"")&amp;IF(TUREVE!I52='Ed. Física'!$D$4,TUREVE!$I$43,""))&amp;IF(ADM!B10='Ed. Física'!$D$4,ADM!$B$1,"")&amp;IF(ED!B10='Ed. Física'!$D$4,ED!$B$1,"")&amp;IF(EST!B10='Ed. Física'!$D$4,EST!$B$1,"")&amp;IF(EL!B10='Ed. Física'!$D$4,EL!$B$1,"")&amp;IF(ELT!B10='Ed. Física'!$D$4,ELT!$B$1,"")&amp;IF(INFO!B10='Ed. Física'!$D$4,INFO!$B$1,"")&amp;IF(MEC!B10='Ed. Física'!$D$4,MEC!$B$1,"")&amp;IF(MET!B10='Ed. Física'!$D$4,MET!$B$1,"")&amp;IF(SEG!B10='Ed. Física'!$D$4,SEG!$B$1,"")&amp;(IF(TEL!B10='Ed. Física'!$D$4,TEL!$B$1,"")&amp;IF(TUREVE!B10='Ed. Física'!$D$4,TUREVE!$B$1,"")&amp;IF(ADM!B24='Ed. Física'!$D$4,ADM!$B$15,"")&amp;IF(ED!B24='Ed. Física'!$D$4,ED!$B$15,"")&amp;IF(EST!B24='Ed. Física'!$D$4,EST!$B$15,"")&amp;IF(EL!B24='Ed. Física'!$D$4,EL!$B$15,"")&amp;IF(ELT!B24='Ed. Física'!$D$4,ELT!$B$15,"")&amp;IF(INFO!B24='Ed. Física'!$D$4,INFO!$B$15,"")&amp;IF(MEC!B24='Ed. Física'!$D$4,MEC!$B$15,"")&amp;IF(MET!B24='Ed. Física'!$D$4,MET!$B$15,"")&amp;IF(SEG!B24='Ed. Física'!$D$4,SEG!$B$15,"")&amp;IF(TEL!B24='Ed. Física'!$D$4,TEL!$B$15,"")&amp;IF(TUREVE!B24='Ed. Física'!$D$4,TUREVE!$B$15,"")&amp;IF(ADM!B38='Ed. Física'!$D$4,ADM!$B$29,"")&amp;IF(ED!B38='Ed. Física'!$D$4,ED!$B$29,""))&amp;(IF(EST!B38='Ed. Física'!$D$4,EST!$B$29,"")&amp;IF(EL!B38='Ed. Física'!$D$4,EL!$B$29,"")&amp;IF(ELT!B38='Ed. Física'!$D$4,ELT!$B$29,"")&amp;IF(INFO!B38='Ed. Física'!$D$4,INFO!$B$29,"")&amp;IF(MEC!B38='Ed. Física'!$D$4,MEC!$B$29,"")&amp;IF(MET!B38='Ed. Física'!$D$4,MET!$B$29,"")&amp;IF(SEG!B38='Ed. Física'!$D$4,SEG!$B$29,"")&amp;IF(TEL!B38='Ed. Física'!$D$4,TEL!$B$29,"")&amp;IF(TUREVE!B38='Ed. Física'!$D$4,TUREVE!$B$29,"")&amp;IF(ADM!B52='Ed. Física'!$D$4,ADM!$B$43,"")&amp;IF(ED!B52='Ed. Física'!$D$4,ED!$B$43,"")&amp;IF(EST!B52='Ed. Física'!$D$4,EST!$B$43,"")&amp;IF(EL!B52='Ed. Física'!$D$4,EL!$B$43,"")&amp;IF(ELT!B52='Ed. Física'!$D$4,ELT!$B$43,"")&amp;IF(INFO!B52='Ed. Física'!$D$4,INFO!$B$43,"")&amp;IF(MEC!B52='Ed. Física'!$D$4,MEC!$B$43,"")&amp;IF(MET!B52='Ed. Física'!$D$4,MET!$B$43,"")&amp;IF(SEG!B52='Ed. Física'!$D$4,SEG!$B$43,"")&amp;IF(TEL!B52='Ed. Física'!$D$4,TEL!$B$43,"")&amp;IF(TUREVE!B52='Ed. Física'!$D$4,TUREVE!$B$43,""))</f>
        <v/>
      </c>
      <c r="E13" s="30" t="str">
        <f>IF(ADM!J10='Ed. Física'!$D$4,ADM!$I$1,"")&amp;IF(ED!J10='Ed. Física'!$D$4,ED!$I$1,"")&amp;IF(EST!J10='Ed. Física'!$D$4,EST!$I$1,"")&amp;IF(EL!J10='Ed. Física'!$D$4,EL!$I$1,"")&amp;IF(ELT!J10='Ed. Física'!$D$4,ELT!$I$1,"")&amp;IF(INFO!J10='Ed. Física'!$D$4,INFO!$I$1,"")&amp;IF(MEC!J10='Ed. Física'!$D$4,MEC!$I$1,"")&amp;IF(MET!J10='Ed. Física'!$D$4,MET!$I$1,"")&amp;IF(SEG!J12='Ed. Física'!$D$4,SEG!$I$1,"")&amp;(IF(TEL!J10='Ed. Física'!$D$4,TEL!$I$1,"")&amp;IF(TUREVE!J10='Ed. Física'!$D$4,TUREVE!$I$1,"")&amp;IF(ADM!J24='Ed. Física'!$D$4,ADM!$I$15,"")&amp;IF(ED!J24='Ed. Física'!$D$4,ED!$I$15,"")&amp;IF(EST!J24='Ed. Física'!$D$4,EST!$I$15,"")&amp;IF(EL!J24='Ed. Física'!$D$4,EL!$I$15,"")&amp;IF(ELT!J24='Ed. Física'!$D$4,ELT!$I$15,"")&amp;IF(INFO!J24='Ed. Física'!$D$4,INFO!$I$15,"")&amp;IF(MEC!J24='Ed. Física'!$D$4,MEC!$I$15,"")&amp;IF(MET!J24='Ed. Física'!$D$4,MET!$I$15,"")&amp;IF(SEG!J24='Ed. Física'!$D$4,SEG!$I$15,"")&amp;IF(TEL!J24='Ed. Física'!$D$4,TEL!$I$15,"")&amp;IF(TUREVE!J24='Ed. Física'!$D$4,TUREVE!$I$15,"")&amp;IF(ADM!J38='Ed. Física'!$D$4,ADM!$I$29,"")&amp;IF(ED!J38='Ed. Física'!$D$4,ED!$I$29,""))&amp;(IF(EST!J38='Ed. Física'!$D$4,EST!$I$29,"")&amp;IF(EL!J38='Ed. Física'!$D$4,EL!$I$29,"")&amp;IF(ELT!J38='Ed. Física'!$D$4,ELT!$I$29,"")&amp;IF(INFO!J38='Ed. Física'!$D$4,INFO!$I$29,"")&amp;IF(MEC!J38='Ed. Física'!$D$4,MEC!$I$29,"")&amp;IF(MET!J38='Ed. Física'!$D$4,MET!$I$29,"")&amp;IF(SEG!J38='Ed. Física'!$D$4,SEG!$I$29,"")&amp;IF(TEL!J38='Ed. Física'!$D$4,TEL!$I$29,"")&amp;IF(TUREVE!J38='Ed. Física'!$D$4,TUREVE!$I$29,"")&amp;IF(ADM!J52='Ed. Física'!$D$4,ADM!$I$43,"")&amp;IF(ED!J52='Ed. Física'!$D$4,ED!$I$43,"")&amp;IF(EST!J52='Ed. Física'!$D$4,EST!$I$43,"")&amp;IF(EL!J52='Ed. Física'!$D$4,EL!$I$43,"")&amp;IF(ELT!J52='Ed. Física'!$D$4,ELT!$I$43,"")&amp;IF(INFO!J52='Ed. Física'!$D$4,INFO!$I$43,"")&amp;IF(MEC!J52='Ed. Física'!$D$4,MEC!$I$43,"")&amp;IF(MET!J52='Ed. Física'!$D$4,MET!$I$43,"")&amp;IF(SEG!J52='Ed. Física'!$D$4,SEG!$I$43,"")&amp;IF(TEL!J52='Ed. Física'!$D$4,TEL!$I$43,"")&amp;IF(TUREVE!J52='Ed. Física'!$D$4,TUREVE!$I$43,""))&amp;IF(ADM!C10='Ed. Física'!$D$4,ADM!$B$1,"")&amp;IF(ED!C10='Ed. Física'!$D$4,ED!$B$1,"")&amp;IF(EST!C10='Ed. Física'!$D$4,EST!$B$1,"")&amp;IF(EL!C10='Ed. Física'!$D$4,EL!$B$1,"")&amp;IF(ELT!C10='Ed. Física'!$D$4,ELT!$B$1,"")&amp;IF(INFO!C10='Ed. Física'!$D$4,INFO!$B$1,"")&amp;IF(MEC!C10='Ed. Física'!$D$4,MEC!$B$1,"")&amp;IF(MET!C10='Ed. Física'!$D$4,MET!$B$1,"")&amp;IF(SEG!C10='Ed. Física'!$D$4,SEG!$B$1,"")&amp;(IF(TEL!C10='Ed. Física'!$D$4,TEL!$B$1,"")&amp;IF(TUREVE!C10='Ed. Física'!$D$4,TUREVE!$B$1,"")&amp;IF(ADM!C24='Ed. Física'!$D$4,ADM!$B$15,"")&amp;IF(ED!C24='Ed. Física'!$D$4,ED!$B$15,"")&amp;IF(EST!C24='Ed. Física'!$D$4,EST!$B$15,"")&amp;IF(EL!C24='Ed. Física'!$D$4,EL!$B$15,"")&amp;IF(ELT!C24='Ed. Física'!$D$4,ELT!$B$15,"")&amp;IF(INFO!C24='Ed. Física'!$D$4,INFO!$B$15,"")&amp;IF(MEC!C24='Ed. Física'!$D$4,MEC!$B$15,"")&amp;IF(MET!C24='Ed. Física'!$D$4,MET!$B$15,"")&amp;IF(SEG!C24='Ed. Física'!$D$4,SEG!$B$15,"")&amp;IF(TEL!C24='Ed. Física'!$D$4,TEL!$B$15,"")&amp;IF(TUREVE!C24='Ed. Física'!$D$4,TUREVE!$B$15,"")&amp;IF(ADM!C38='Ed. Física'!$D$4,ADM!$B$29,"")&amp;IF(ED!C38='Ed. Física'!$D$4,ED!$B$29,""))&amp;(IF(EST!C38='Ed. Física'!$D$4,EST!$B$29,"")&amp;IF(EL!C38='Ed. Física'!$D$4,EL!$B$29,"")&amp;IF(ELT!C38='Ed. Física'!$D$4,ELT!$B$29,"")&amp;IF(INFO!C38='Ed. Física'!$D$4,INFO!$B$29,"")&amp;IF(MEC!C38='Ed. Física'!$D$4,MEC!$B$29,"")&amp;IF(MET!C38='Ed. Física'!$D$4,MET!$B$29,"")&amp;IF(SEG!C38='Ed. Física'!$D$4,SEG!$B$29,"")&amp;IF(TEL!C38='Ed. Física'!$D$4,TEL!$B$29,"")&amp;IF(TUREVE!C38='Ed. Física'!$D$4,TUREVE!$B$29,"")&amp;IF(ADM!C52='Ed. Física'!$D$4,ADM!$B$43,"")&amp;IF(ED!C52='Ed. Física'!$D$4,ED!$B$43,"")&amp;IF(EST!C52='Ed. Física'!$D$4,EST!$B$43,"")&amp;IF(EL!C52='Ed. Física'!$D$4,EL!$B$43,"")&amp;IF(ELT!C52='Ed. Física'!$D$4,ELT!$B$43,"")&amp;IF(INFO!C52='Ed. Física'!$D$4,INFO!$B$43,"")&amp;IF(MEC!C52='Ed. Física'!$D$4,MEC!$B$43,"")&amp;IF(MET!C52='Ed. Física'!$D$4,MET!$B$43,"")&amp;IF(SEG!C52='Ed. Física'!$D$4,SEG!$B$43,"")&amp;IF(TEL!C52='Ed. Física'!$D$4,TEL!$B$43,"")&amp;IF(TUREVE!C52='Ed. Física'!$D$4,TUREVE!$B$43,""))</f>
        <v/>
      </c>
      <c r="F13" s="30" t="str">
        <f>IF(ADM!K10='Ed. Física'!$D$4,ADM!$I$1,"")&amp;IF(ED!K10='Ed. Física'!$D$4,ED!$I$1,"")&amp;IF(EST!K10='Ed. Física'!$D$4,EST!$I$1,"")&amp;IF(EL!K10='Ed. Física'!$D$4,EL!$I$1,"")&amp;IF(ELT!K10='Ed. Física'!$D$4,ELT!$I$1,"")&amp;IF(INFO!K10='Ed. Física'!$D$4,INFO!$I$1,"")&amp;IF(MEC!K10='Ed. Física'!$D$4,MEC!$I$1,"")&amp;IF(MET!K10='Ed. Física'!$D$4,MET!$I$1,"")&amp;IF(SEG!K10='Ed. Física'!$D$4,SEG!$I$1,"")&amp;(IF(TEL!K10='Ed. Física'!$D$4,TEL!$I$1,"")&amp;IF(TUREVE!K10='Ed. Física'!$D$4,TUREVE!$I$1,"")&amp;IF(ADM!K24='Ed. Física'!$D$4,ADM!$I$15,"")&amp;IF(ED!K24='Ed. Física'!$D$4,ED!$I$15,"")&amp;IF(EST!K24='Ed. Física'!$D$4,EST!$I$15,"")&amp;IF(EL!K24='Ed. Física'!$D$4,EL!$I$15,"")&amp;IF(ELT!K24='Ed. Física'!$D$4,ELT!$I$15,"")&amp;IF(INFO!K24='Ed. Física'!$D$4,INFO!$I$15,"")&amp;IF(MEC!K24='Ed. Física'!$D$4,MEC!$I$15,"")&amp;IF(MET!K24='Ed. Física'!$D$4,MET!$I$15,"")&amp;IF(SEG!K24='Ed. Física'!$D$4,SEG!$I$15,"")&amp;IF(TEL!K24='Ed. Física'!$D$4,TEL!$I$15,"")&amp;IF(TUREVE!K24='Ed. Física'!$D$4,TUREVE!$I$15,"")&amp;IF(ADM!K38='Ed. Física'!$D$4,ADM!$I$29,"")&amp;IF(ED!K38='Ed. Física'!$D$4,ED!$I$29,""))&amp;(IF(EST!K38='Ed. Física'!$D$4,EST!$I$29,"")&amp;IF(EL!K38='Ed. Física'!$D$4,EL!$I$29,"")&amp;IF(ELT!K38='Ed. Física'!$D$4,ELT!$I$29,"")&amp;IF(INFO!K38='Ed. Física'!$D$4,INFO!$I$29,"")&amp;IF(MEC!K38='Ed. Física'!$D$4,MEC!$I$29,"")&amp;IF(MET!K38='Ed. Física'!$D$4,MET!$I$29,"")&amp;IF(SEG!K38='Ed. Física'!$D$4,SEG!$I$29,"")&amp;IF(TEL!K38='Ed. Física'!$D$4,TEL!$I$29,"")&amp;IF(TUREVE!K38='Ed. Física'!$D$4,TUREVE!$I$29,"")&amp;IF(ADM!K52='Ed. Física'!$D$4,ADM!$I$43,"")&amp;IF(ED!K52='Ed. Física'!$D$4,ED!$I$43,"")&amp;IF(EST!K52='Ed. Física'!$D$4,EST!$I$43,"")&amp;IF(EL!K52='Ed. Física'!$D$4,EL!$I$43,"")&amp;IF(ELT!K52='Ed. Física'!$D$4,ELT!$I$43,"")&amp;IF(INFO!K52='Ed. Física'!$D$4,INFO!$I$43,"")&amp;IF(MEC!K52='Ed. Física'!$D$4,MEC!$I$43,"")&amp;IF(MET!K52='Ed. Física'!$D$4,MET!$I$43,"")&amp;IF(SEG!K52='Ed. Física'!$D$4,SEG!$I$43,"")&amp;IF(TEL!K52='Ed. Física'!$D$4,TEL!$I$43,"")&amp;IF(TUREVE!K52='Ed. Física'!$D$4,TUREVE!$I$43,""))&amp;IF(ADM!D10='Ed. Física'!$D$4,ADM!$B$1,"")&amp;IF(ED!D10='Ed. Física'!$D$4,ED!$B$1,"")&amp;IF(EST!D10='Ed. Física'!$D$4,EST!$B$1,"")&amp;IF(EL!D10='Ed. Física'!$D$4,EL!$B$1,"")&amp;IF(ELT!D10='Ed. Física'!$D$4,ELT!$B$1,"")&amp;IF(INFO!D10='Ed. Física'!$D$4,INFO!$B$1,"")&amp;IF(MEC!D10='Ed. Física'!$D$4,MEC!$B$1,"")&amp;IF(MET!D10='Ed. Física'!$D$4,MET!$B$1,"")&amp;IF(SEG!D10='Ed. Física'!$D$4,SEG!$B$1,"")&amp;(IF(TEL!D10='Ed. Física'!$D$4,TEL!$B$1,"")&amp;IF(TUREVE!D10='Ed. Física'!$D$4,TUREVE!$B$1,"")&amp;IF(ADM!D24='Ed. Física'!$D$4,ADM!$B$15,"")&amp;IF(ED!D24='Ed. Física'!$D$4,ED!$B$15,"")&amp;IF(EST!D24='Ed. Física'!$D$4,EST!$B$15,"")&amp;IF(EL!D24='Ed. Física'!$D$4,EL!$B$15,"")&amp;IF(ELT!D24='Ed. Física'!$D$4,ELT!$B$15,"")&amp;IF(INFO!D24='Ed. Física'!$D$4,INFO!$B$15,"")&amp;IF(MEC!D24='Ed. Física'!$D$4,MEC!$B$15,"")&amp;IF(MET!D24='Ed. Física'!$D$4,MET!$B$15,"")&amp;IF(SEG!D24='Ed. Física'!$D$4,SEG!$B$15,"")&amp;IF(TEL!D24='Ed. Física'!$D$4,TEL!$B$15,"")&amp;IF(TUREVE!D24='Ed. Física'!$D$4,TUREVE!$B$15,"")&amp;IF(ADM!D38='Ed. Física'!$D$4,ADM!$B$29,"")&amp;IF(ED!D38='Ed. Física'!$D$4,ED!$B$29,""))&amp;(IF(EST!D38='Ed. Física'!$D$4,EST!$B$29,"")&amp;IF(EL!D38='Ed. Física'!$D$4,EL!$B$29,"")&amp;IF(ELT!D38='Ed. Física'!$D$4,ELT!$B$29,"")&amp;IF(INFO!D38='Ed. Física'!$D$4,INFO!$B$29,"")&amp;IF(MEC!D38='Ed. Física'!$D$4,MEC!$B$29,"")&amp;IF(MET!D38='Ed. Física'!$D$4,MET!$B$29,"")&amp;IF(SEG!D38='Ed. Física'!$D$4,SEG!$B$29,"")&amp;IF(TEL!D38='Ed. Física'!$D$4,TEL!$B$29,"")&amp;IF(TUREVE!D38='Ed. Física'!$D$4,TUREVE!$B$29,"")&amp;IF(ADM!D52='Ed. Física'!$D$4,ADM!$B$43,"")&amp;IF(ED!D52='Ed. Física'!$D$4,ED!$B$43,"")&amp;IF(EST!D52='Ed. Física'!$D$4,EST!$B$43,"")&amp;IF(EL!D52='Ed. Física'!$D$4,EL!$B$43,"")&amp;IF(ELT!D52='Ed. Física'!$D$4,ELT!$B$43,"")&amp;IF(INFO!D52='Ed. Física'!$D$4,INFO!$B$43,"")&amp;IF(MEC!D52='Ed. Física'!$D$4,MEC!$B$43,"")&amp;IF(MET!D52='Ed. Física'!$D$4,MET!$B$43,"")&amp;IF(SEG!D52='Ed. Física'!$D$4,SEG!$B$43,"")&amp;IF(TEL!D52='Ed. Física'!$D$4,TEL!$B$43,"")&amp;IF(TUREVE!D52='Ed. Física'!$D$4,TUREVE!$B$43,""))</f>
        <v/>
      </c>
      <c r="G13" s="30" t="str">
        <f>IF(ADM!L10='Ed. Física'!$D$4,ADM!$I$1,"")&amp;IF(ED!L10='Ed. Física'!$D$4,ED!$I$1,"")&amp;IF(EST!L10='Ed. Física'!$D$4,EST!$I$1,"")&amp;IF(EL!L10='Ed. Física'!$D$4,EL!$I$1,"")&amp;IF(ELT!L10='Ed. Física'!$D$4,ELT!$I$1,"")&amp;IF(INFO!L10='Ed. Física'!$D$4,INFO!$I$1,"")&amp;IF(MEC!L10='Ed. Física'!$D$4,MEC!$I$1,"")&amp;IF(MET!L10='Ed. Física'!$D$4,MET!$I$1,"")&amp;IF(SEG!L10='Ed. Física'!$D$4,SEG!$I$1,"")&amp;(IF(TEL!L10='Ed. Física'!$D$4,TEL!$I$1,"")&amp;IF(TUREVE!L10='Ed. Física'!$D$4,TUREVE!$I$1,"")&amp;IF(ADM!L24='Ed. Física'!$D$4,ADM!$I$15,"")&amp;IF(ED!L24='Ed. Física'!$D$4,ED!$I$15,"")&amp;IF(EST!L24='Ed. Física'!$D$4,EST!$I$15,"")&amp;IF(EL!L24='Ed. Física'!$D$4,EL!$I$15,"")&amp;IF(ELT!L24='Ed. Física'!$D$4,ELT!$I$15,"")&amp;IF(INFO!L24='Ed. Física'!$D$4,INFO!$I$15,"")&amp;IF(MEC!L24='Ed. Física'!$D$4,MEC!$I$15,"")&amp;IF(MET!L24='Ed. Física'!$D$4,MET!$I$15,"")&amp;IF(SEG!L24='Ed. Física'!$D$4,SEG!$I$15,"")&amp;IF(TEL!L24='Ed. Física'!$D$4,TEL!$I$15,"")&amp;IF(TUREVE!L24='Ed. Física'!$D$4,TUREVE!$I$15,"")&amp;IF(ADM!L38='Ed. Física'!$D$4,ADM!$I$29,"")&amp;IF(ED!L38='Ed. Física'!$D$4,ED!$I$29,""))&amp;(IF(EST!L38='Ed. Física'!$D$4,EST!$I$29,"")&amp;IF(EL!L38='Ed. Física'!$D$4,EL!$I$29,"")&amp;IF(ELT!L38='Ed. Física'!$D$4,ELT!$I$29,"")&amp;IF(INFO!L38='Ed. Física'!$D$4,INFO!$I$29,"")&amp;IF(MEC!L38='Ed. Física'!$D$4,MEC!$I$29,"")&amp;IF(MET!L38='Ed. Física'!$D$4,MET!$I$29,"")&amp;IF(SEG!L38='Ed. Física'!$D$4,SEG!$I$29,"")&amp;IF(TEL!L38='Ed. Física'!$D$4,TEL!$I$29,"")&amp;IF(TUREVE!L38='Ed. Física'!$D$4,TUREVE!$I$29,"")&amp;IF(ADM!L52='Ed. Física'!$D$4,ADM!$I$43,"")&amp;IF(ED!L52='Ed. Física'!$D$4,ED!$I$43,"")&amp;IF(EST!L52='Ed. Física'!$D$4,EST!$I$43,"")&amp;IF(EL!L52='Ed. Física'!$D$4,EL!$I$43,"")&amp;IF(ELT!L52='Ed. Física'!$D$4,ELT!$I$43,"")&amp;IF(INFO!L52='Ed. Física'!$D$4,INFO!$I$43,"")&amp;IF(MEC!L52='Ed. Física'!$D$4,MEC!$I$43,"")&amp;IF(MET!L52='Ed. Física'!$D$4,MET!$I$43,"")&amp;IF(SEG!L52='Ed. Física'!$D$4,SEG!$I$43,"")&amp;IF(TEL!L52='Ed. Física'!$D$4,TEL!$I$43,"")&amp;IF(TUREVE!L52='Ed. Física'!$D$4,TUREVE!$I$43,""))&amp;IF(ADM!E10='Ed. Física'!$D$4,ADM!$B$1,"")&amp;IF(ED!E10='Ed. Física'!$D$4,ED!$B$1,"")&amp;IF(EST!E10='Ed. Física'!$D$4,EST!$B$1,"")&amp;IF(EL!E10='Ed. Física'!$D$4,EL!$B$1,"")&amp;IF(ELT!E10='Ed. Física'!$D$4,ELT!$B$1,"")&amp;IF(INFO!E10='Ed. Física'!$D$4,INFO!$B$1,"")&amp;IF(MEC!E10='Ed. Física'!$D$4,MEC!$B$1,"")&amp;IF(MET!E10='Ed. Física'!$D$4,MET!$B$1,"")&amp;IF(SEG!E10='Ed. Física'!$D$4,SEG!$B$1,"")&amp;(IF(TEL!E10='Ed. Física'!$D$4,TEL!$B$1,"")&amp;IF(TUREVE!E10='Ed. Física'!$D$4,TUREVE!$B$1,"")&amp;IF(ADM!E24='Ed. Física'!$D$4,ADM!$B$15,"")&amp;IF(ED!E24='Ed. Física'!$D$4,ED!$B$15,"")&amp;IF(EST!E24='Ed. Física'!$D$4,EST!$B$15,"")&amp;IF(EL!E24='Ed. Física'!$D$4,EL!$B$15,"")&amp;IF(ELT!E24='Ed. Física'!$D$4,ELT!$B$15,"")&amp;IF(INFO!E24='Ed. Física'!$D$4,INFO!$B$15,"")&amp;IF(MEC!E24='Ed. Física'!$D$4,MEC!$B$15,"")&amp;IF(MET!E24='Ed. Física'!$D$4,MET!$B$15,"")&amp;IF(SEG!E24='Ed. Física'!$D$4,SEG!$B$15,"")&amp;IF(TEL!E24='Ed. Física'!$D$4,TEL!$B$15,"")&amp;IF(TUREVE!E24='Ed. Física'!$D$4,TUREVE!$B$15,"")&amp;IF(ADM!E38='Ed. Física'!$D$4,ADM!$B$29,"")&amp;IF(ED!E38='Ed. Física'!$D$4,ED!$B$29,""))&amp;(IF(EST!E38='Ed. Física'!$D$4,EST!$B$29,"")&amp;IF(EL!E38='Ed. Física'!$D$4,EL!$B$29,"")&amp;IF(ELT!E38='Ed. Física'!$D$4,ELT!$B$29,"")&amp;IF(INFO!E38='Ed. Física'!$D$4,INFO!$B$29,"")&amp;IF(MEC!E38='Ed. Física'!$D$4,MEC!$B$29,"")&amp;IF(MET!E38='Ed. Física'!$D$4,MET!$B$29,"")&amp;IF(SEG!E38='Ed. Física'!$D$4,SEG!$B$29,"")&amp;IF(TEL!E38='Ed. Física'!$D$4,TEL!$B$29,"")&amp;IF(TUREVE!E38='Ed. Física'!$D$4,TUREVE!$B$29,"")&amp;IF(ADM!E52='Ed. Física'!$D$4,ADM!$B$43,"")&amp;IF(ED!E52='Ed. Física'!$D$4,ED!$B$43,"")&amp;IF(EST!E52='Ed. Física'!$D$4,EST!$B$43,"")&amp;IF(EL!E52='Ed. Física'!$D$4,EL!$B$43,"")&amp;IF(ELT!E52='Ed. Física'!$D$4,ELT!$B$43,"")&amp;IF(INFO!E52='Ed. Física'!$D$4,INFO!$B$43,"")&amp;IF(MEC!E52='Ed. Física'!$D$4,MEC!$B$43,"")&amp;IF(MET!E52='Ed. Física'!$D$4,MET!$B$43,"")&amp;IF(SEG!E52='Ed. Física'!$D$4,SEG!$B$43,"")&amp;IF(TEL!E52='Ed. Física'!$D$4,TEL!$B$43,"")&amp;IF(TUREVE!E52='Ed. Física'!$D$4,TUREVE!$B$43,""))</f>
        <v/>
      </c>
      <c r="H13" s="30" t="str">
        <f>IF(ADM!M10='Ed. Física'!$D$4,ADM!$I$1,"")&amp;IF(ED!M10='Ed. Física'!$D$4,ED!$I$1,"")&amp;IF(EST!M10='Ed. Física'!$D$4,EST!$I$1,"")&amp;IF(EL!M10='Ed. Física'!$D$4,EL!$I$1,"")&amp;IF(ELT!M10='Ed. Física'!$D$4,ELT!$I$1,"")&amp;IF(INFO!M10='Ed. Física'!$D$4,INFO!$I$1,"")&amp;IF(MEC!M10='Ed. Física'!$D$4,MEC!$I$1,"")&amp;IF(MET!M10='Ed. Física'!$D$4,MET!$I$1,"")&amp;IF(SEG!M10='Ed. Física'!$D$4,SEG!$I$1,"")&amp;(IF(TEL!M10='Ed. Física'!$D$4,TEL!$I$1,"")&amp;IF(TUREVE!M10='Ed. Física'!$D$4,TUREVE!$I$1,"")&amp;IF(ADM!M24='Ed. Física'!$D$4,ADM!$I$15,"")&amp;IF(ED!M24='Ed. Física'!$D$4,ED!$I$15,"")&amp;IF(EST!M24='Ed. Física'!$D$4,EST!$I$15,"")&amp;IF(EL!M24='Ed. Física'!$D$4,EL!$I$15,"")&amp;IF(ELT!M24='Ed. Física'!$D$4,ELT!$I$15,"")&amp;IF(INFO!M24='Ed. Física'!$D$4,INFO!$I$15,"")&amp;IF(MEC!M24='Ed. Física'!$D$4,MEC!$I$15,"")&amp;IF(MET!M24='Ed. Física'!$D$4,MET!$I$15,"")&amp;IF(SEG!M24='Ed. Física'!$D$4,SEG!$I$15,"")&amp;IF(TEL!M24='Ed. Física'!$D$4,TEL!$I$15,"")&amp;IF(TUREVE!M24='Ed. Física'!$D$4,TUREVE!$I$15,"")&amp;IF(ADM!M38='Ed. Física'!$D$4,ADM!$I$29,"")&amp;IF(ED!M38='Ed. Física'!$D$4,ED!$I$29,""))&amp;(IF(EST!M38='Ed. Física'!$D$4,EST!$I$29,"")&amp;IF(EL!M38='Ed. Física'!$D$4,EL!$I$29,"")&amp;IF(ELT!M38='Ed. Física'!$D$4,ELT!$I$29,"")&amp;IF(INFO!M38='Ed. Física'!$D$4,INFO!$I$29,"")&amp;IF(MEC!M38='Ed. Física'!$D$4,MEC!$I$29,"")&amp;IF(MET!M38='Ed. Física'!$D$4,MET!$I$29,"")&amp;IF(SEG!M38='Ed. Física'!$D$4,SEG!$I$29,"")&amp;IF(TEL!M38='Ed. Física'!$D$4,TEL!$I$29,"")&amp;IF(TUREVE!M38='Ed. Física'!$D$4,TUREVE!$I$29,"")&amp;IF(ADM!M52='Ed. Física'!$D$4,ADM!$I$43,"")&amp;IF(ED!M52='Ed. Física'!$D$4,ED!$I$43,"")&amp;IF(EST!M52='Ed. Física'!$D$4,EST!$I$43,"")&amp;IF(EL!M52='Ed. Física'!$D$4,EL!$I$43,"")&amp;IF(ELT!M52='Ed. Física'!$D$4,ELT!$I$43,"")&amp;IF(INFO!M52='Ed. Física'!$D$4,INFO!$I$43,"")&amp;IF(MEC!M52='Ed. Física'!$D$4,MEC!$I$43,"")&amp;IF(MET!M52='Ed. Física'!$D$4,MET!$I$43,"")&amp;IF(SEG!M52='Ed. Física'!$D$4,SEG!$I$43,"")&amp;IF(TEL!M52='Ed. Física'!$D$4,TEL!$I$43,"")&amp;IF(TUREVE!M52='Ed. Física'!$D$4,TUREVE!$I$43,""))&amp;IF(ADM!F10='Ed. Física'!$D$4,ADM!$B$1,"")&amp;IF(ED!F10='Ed. Física'!$D$4,ED!$B$1,"")&amp;IF(EST!F10='Ed. Física'!$D$4,EST!$B$1,"")&amp;IF(EL!F10='Ed. Física'!$D$4,EL!$B$1,"")&amp;IF(ELT!F10='Ed. Física'!$D$4,ELT!$B$1,"")&amp;IF(INFO!F10='Ed. Física'!$D$4,INFO!$B$1,"")&amp;IF(MEC!F10='Ed. Física'!$D$4,MEC!$B$1,"")&amp;IF(MET!F10='Ed. Física'!$D$4,MET!$B$1,"")&amp;IF(SEG!F10='Ed. Física'!$D$4,SEG!$B$1,"")&amp;(IF(TEL!F10='Ed. Física'!$D$4,TEL!$B$1,"")&amp;IF(TUREVE!F10='Ed. Física'!$D$4,TUREVE!$B$1,"")&amp;IF(ADM!F24='Ed. Física'!$D$4,ADM!$B$15,"")&amp;IF(ED!F24='Ed. Física'!$D$4,ED!$B$15,"")&amp;IF(EST!F24='Ed. Física'!$D$4,EST!$B$15,"")&amp;IF(EL!F24='Ed. Física'!$D$4,EL!$B$15,"")&amp;IF(ELT!F24='Ed. Física'!$D$4,ELT!$B$15,"")&amp;IF(INFO!F24='Ed. Física'!$D$4,INFO!$B$15,"")&amp;IF(MEC!F24='Ed. Física'!$D$4,MEC!$B$15,"")&amp;IF(MET!F24='Ed. Física'!$D$4,MET!$B$15,"")&amp;IF(SEG!F24='Ed. Física'!$D$4,SEG!$B$15,"")&amp;IF(TEL!F24='Ed. Física'!$D$4,TEL!$B$15,"")&amp;IF(TUREVE!F24='Ed. Física'!$D$4,TUREVE!$B$15,"")&amp;IF(ADM!F38='Ed. Física'!$D$4,ADM!$B$29,"")&amp;IF(ED!F38='Ed. Física'!$D$4,ED!$B$29,""))&amp;(IF(EST!F38='Ed. Física'!$D$4,EST!$B$29,"")&amp;IF(EL!F38='Ed. Física'!$D$4,EL!$B$29,"")&amp;IF(ELT!F38='Ed. Física'!$D$4,ELT!$B$29,"")&amp;IF(INFO!F38='Ed. Física'!$D$4,INFO!$B$29,"")&amp;IF(MEC!F38='Ed. Física'!$D$4,MEC!$B$29,"")&amp;IF(MET!F38='Ed. Física'!$D$4,MET!$B$29,"")&amp;IF(SEG!F38='Ed. Física'!$D$4,SEG!$B$29,"")&amp;IF(TEL!F38='Ed. Física'!$D$4,TEL!$B$29,"")&amp;IF(TUREVE!F38='Ed. Física'!$D$4,TUREVE!$B$29,"")&amp;IF(ADM!F52='Ed. Física'!$D$4,ADM!$B$43,"")&amp;IF(ED!F52='Ed. Física'!$D$4,ED!$B$43,"")&amp;IF(EST!F52='Ed. Física'!$D$4,EST!$B$43,"")&amp;IF(EL!F52='Ed. Física'!$D$4,EL!$B$43,"")&amp;IF(ELT!F52='Ed. Física'!$D$4,ELT!$B$43,"")&amp;IF(INFO!F52='Ed. Física'!$D$4,INFO!$B$43,"")&amp;IF(MEC!F52='Ed. Física'!$D$4,MEC!$B$43,"")&amp;IF(MET!F52='Ed. Física'!$D$4,MET!$B$43,"")&amp;IF(SEG!F52='Ed. Física'!$D$4,SEG!$B$43,"")&amp;IF(TEL!F52='Ed. Física'!$D$4,TEL!$B$43,"")&amp;IF(TUREVE!F52='Ed. Física'!$D$4,TUREVE!$B$43,""))</f>
        <v/>
      </c>
      <c r="I13" s="148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  <c r="AF13" s="27"/>
      <c r="AG13" s="27"/>
    </row>
    <row r="14" spans="1:33" ht="48" customHeight="1" x14ac:dyDescent="0.25">
      <c r="B14" s="41">
        <v>23</v>
      </c>
      <c r="C14" s="42"/>
      <c r="D14" s="31" t="str">
        <f>IF(ADM!I11='Ed. Física'!$D$4,ADM!$I$1,"")&amp;IF(ED!I11='Ed. Física'!$D$4,ED!$I$1,"")&amp;IF(EST!I11='Ed. Física'!$D$4,EST!$I$1,"")&amp;IF(EL!I11='Ed. Física'!$D$4,EL!$I$1,"")&amp;IF(ELT!I11='Ed. Física'!$D$4,ELT!$I$1,"")&amp;IF(INFO!I11='Ed. Física'!$D$4,INFO!$I$1,"")&amp;IF(MEC!I11='Ed. Física'!$D$4,MEC!$I$1,"")&amp;IF(MET!I11='Ed. Física'!$D$4,MET!$I$1,"")&amp;IF(SEG!I11='Ed. Física'!$D$4,SEG!$I$1,"")&amp;(IF(TEL!I11='Ed. Física'!$D$4,TEL!$I$1,"")&amp;IF(TUREVE!I11='Ed. Física'!$D$4,TUREVE!$I$1,"")&amp;IF(ADM!I25='Ed. Física'!$D$4,ADM!$I$15,"")&amp;IF(ED!I25='Ed. Física'!$D$4,ED!$I$15,"")&amp;IF(EST!I25='Ed. Física'!$D$4,EST!$I$15,"")&amp;IF(EL!I25='Ed. Física'!$D$4,EL!$I$15,"")&amp;IF(ELT!I25='Ed. Física'!$D$4,ELT!$I$15,"")&amp;IF(INFO!I25='Ed. Física'!$D$4,INFO!$I$15,"")&amp;IF(MEC!I25='Ed. Física'!$D$4,MEC!$I$15,"")&amp;IF(MET!I25='Ed. Física'!$D$4,MET!$I$15,"")&amp;IF(SEG!I25='Ed. Física'!$D$4,SEG!$I$15,"")&amp;IF(TEL!I25='Ed. Física'!$D$4,TEL!$I$15,"")&amp;IF(TUREVE!I25='Ed. Física'!$D$4,TUREVE!$I$15,"")&amp;IF(ADM!I39='Ed. Física'!$D$4,ADM!$I$29,"")&amp;IF(ED!I39='Ed. Física'!$D$4,ED!$I$29,""))&amp;(IF(EST!I39='Ed. Física'!$D$4,EST!$I$29,"")&amp;IF(EL!I39='Ed. Física'!$D$4,EL!$I$29,"")&amp;IF(ELT!I39='Ed. Física'!$D$4,ELT!$I$29,"")&amp;IF(INFO!I39='Ed. Física'!$D$4,INFO!$I$29,"")&amp;IF(MEC!I39='Ed. Física'!$D$4,MEC!$I$29,"")&amp;IF(MET!I39='Ed. Física'!$D$4,MET!$I$29,"")&amp;IF(SEG!I39='Ed. Física'!$D$4,SEG!$I$29,"")&amp;IF(TEL!I39='Ed. Física'!$D$4,TEL!$I$29,"")&amp;IF(TUREVE!I39='Ed. Física'!$D$4,TUREVE!$I$29,"")&amp;IF(ADM!I53='Ed. Física'!$D$4,ADM!$I$43,"")&amp;IF(ED!I53='Ed. Física'!$D$4,ED!$I$43,"")&amp;IF(EST!I53='Ed. Física'!$D$4,EST!$I$43,"")&amp;IF(EL!I53='Ed. Física'!$D$4,EL!$I$43,"")&amp;IF(ELT!I53='Ed. Física'!$D$4,ELT!$I$43,"")&amp;IF(INFO!I53='Ed. Física'!$D$4,INFO!$I$43,"")&amp;IF(MEC!I53='Ed. Física'!$D$4,MEC!$I$43,"")&amp;IF(MET!I53='Ed. Física'!$D$4,MET!$I$43,"")&amp;IF(SEG!I53='Ed. Física'!$D$4,SEG!$I$43,"")&amp;IF(TEL!I53='Ed. Física'!$D$4,TEL!$I$43,"")&amp;IF(TUREVE!I53='Ed. Física'!$D$4,TUREVE!$I$43,""))&amp;IF(ADM!B11='Ed. Física'!$D$4,ADM!$B$1,"")&amp;IF(ED!B11='Ed. Física'!$D$4,ED!$B$1,"")&amp;IF(EST!B11='Ed. Física'!$D$4,EST!$B$1,"")&amp;IF(EL!B11='Ed. Física'!$D$4,EL!$B$1,"")&amp;IF(ELT!B11='Ed. Física'!$D$4,ELT!$B$1,"")&amp;IF(INFO!B11='Ed. Física'!$D$4,INFO!$B$1,"")&amp;IF(MEC!B11='Ed. Física'!$D$4,MEC!$B$1,"")&amp;IF(MET!B11='Ed. Física'!$D$4,MET!$B$1,"")&amp;IF(SEG!B11='Ed. Física'!$D$4,SEG!$B$1,"")&amp;(IF(TEL!B11='Ed. Física'!$D$4,TEL!$B$1,"")&amp;IF(TUREVE!B11='Ed. Física'!$D$4,TUREVE!$B$1,"")&amp;IF(ADM!B25='Ed. Física'!$D$4,ADM!$B$15,"")&amp;IF(ED!B25='Ed. Física'!$D$4,ED!$B$15,"")&amp;IF(EST!B25='Ed. Física'!$D$4,EST!$B$15,"")&amp;IF(EL!B25='Ed. Física'!$D$4,EL!$B$15,"")&amp;IF(ELT!B25='Ed. Física'!$D$4,ELT!$B$15,"")&amp;IF(INFO!B25='Ed. Física'!$D$4,INFO!$B$15,"")&amp;IF(MEC!B25='Ed. Física'!$D$4,MEC!$B$15,"")&amp;IF(MET!B25='Ed. Física'!$D$4,MET!$B$15,"")&amp;IF(SEG!B25='Ed. Física'!$D$4,SEG!$B$15,"")&amp;IF(TEL!B25='Ed. Física'!$D$4,TEL!$B$15,"")&amp;IF(TUREVE!B25='Ed. Física'!$D$4,TUREVE!$B$15,"")&amp;IF(ADM!B39='Ed. Física'!$D$4,ADM!$B$29,"")&amp;IF(ED!B39='Ed. Física'!$D$4,ED!$B$29,""))&amp;(IF(EST!B39='Ed. Física'!$D$4,EST!$B$29,"")&amp;IF(EL!B39='Ed. Física'!$D$4,EL!$B$29,"")&amp;IF(ELT!B39='Ed. Física'!$D$4,ELT!$B$29,"")&amp;IF(INFO!B39='Ed. Física'!$D$4,INFO!$B$29,"")&amp;IF(MEC!B39='Ed. Física'!$D$4,MEC!$B$29,"")&amp;IF(MET!B39='Ed. Física'!$D$4,MET!$B$29,"")&amp;IF(SEG!B39='Ed. Física'!$D$4,SEG!$B$29,"")&amp;IF(TEL!B39='Ed. Física'!$D$4,TEL!$B$29,"")&amp;IF(TUREVE!B39='Ed. Física'!$D$4,TUREVE!$B$29,"")&amp;IF(ADM!B53='Ed. Física'!$D$4,ADM!$B$43,"")&amp;IF(ED!B53='Ed. Física'!$D$4,ED!$B$43,"")&amp;IF(EST!B53='Ed. Física'!$D$4,EST!$B$43,"")&amp;IF(EL!B53='Ed. Física'!$D$4,EL!$B$43,"")&amp;IF(ELT!B53='Ed. Física'!$D$4,ELT!$B$43,"")&amp;IF(INFO!B53='Ed. Física'!$D$4,INFO!$B$43,"")&amp;IF(MEC!B53='Ed. Física'!$D$4,MEC!$B$43,"")&amp;IF(MET!B53='Ed. Física'!$D$4,MET!$B$43,"")&amp;IF(SEG!B53='Ed. Física'!$D$4,SEG!$B$43,"")&amp;IF(TEL!B53='Ed. Física'!$D$4,TEL!$B$43,"")&amp;IF(TUREVE!B53='Ed. Física'!$D$4,TUREVE!$B$43,""))</f>
        <v xml:space="preserve">    2AEST    2AINFO</v>
      </c>
      <c r="E14" s="31" t="str">
        <f>IF(ADM!J11='Ed. Física'!$D$4,ADM!$I$1,"")&amp;IF(ED!J11='Ed. Física'!$D$4,ED!$I$1,"")&amp;IF(EST!J11='Ed. Física'!$D$4,EST!$I$1,"")&amp;IF(EL!J11='Ed. Física'!$D$4,EL!$I$1,"")&amp;IF(ELT!J11='Ed. Física'!$D$4,ELT!$I$1,"")&amp;IF(INFO!J11='Ed. Física'!$D$4,INFO!$I$1,"")&amp;IF(MEC!J11='Ed. Física'!$D$4,MEC!$I$1,"")&amp;IF(MET!J11='Ed. Física'!$D$4,MET!$I$1,"")&amp;IF(SEG!J9='Ed. Física'!$D$4,SEG!$I$1,"")&amp;(IF(TEL!J11='Ed. Física'!$D$4,TEL!$I$1,"")&amp;IF(TUREVE!J11='Ed. Física'!$D$4,TUREVE!$I$1,"")&amp;IF(ADM!J25='Ed. Física'!$D$4,ADM!$I$15,"")&amp;IF(ED!J25='Ed. Física'!$D$4,ED!$I$15,"")&amp;IF(EST!J25='Ed. Física'!$D$4,EST!$I$15,"")&amp;IF(EL!J25='Ed. Física'!$D$4,EL!$I$15,"")&amp;IF(ELT!J25='Ed. Física'!$D$4,ELT!$I$15,"")&amp;IF(INFO!J25='Ed. Física'!$D$4,INFO!$I$15,"")&amp;IF(MEC!J25='Ed. Física'!$D$4,MEC!$I$15,"")&amp;IF(MET!J25='Ed. Física'!$D$4,MET!$I$15,"")&amp;IF(SEG!J25='Ed. Física'!$D$4,SEG!$I$15,"")&amp;IF(TEL!J25='Ed. Física'!$D$4,TEL!$I$15,"")&amp;IF(TUREVE!J25='Ed. Física'!$D$4,TUREVE!$I$15,"")&amp;IF(ADM!J39='Ed. Física'!$D$4,ADM!$I$29,"")&amp;IF(ED!J39='Ed. Física'!$D$4,ED!$I$29,""))&amp;(IF(EST!J39='Ed. Física'!$D$4,EST!$I$29,"")&amp;IF(EL!J39='Ed. Física'!$D$4,EL!$I$29,"")&amp;IF(ELT!J39='Ed. Física'!$D$4,ELT!$I$29,"")&amp;IF(INFO!J39='Ed. Física'!$D$4,INFO!$I$29,"")&amp;IF(MEC!J39='Ed. Física'!$D$4,MEC!$I$29,"")&amp;IF(MET!J39='Ed. Física'!$D$4,MET!$I$29,"")&amp;IF(SEG!J39='Ed. Física'!$D$4,SEG!$I$29,"")&amp;IF(TEL!J39='Ed. Física'!$D$4,TEL!$I$29,"")&amp;IF(TUREVE!J39='Ed. Física'!$D$4,TUREVE!$I$29,"")&amp;IF(ADM!J53='Ed. Física'!$D$4,ADM!$I$43,"")&amp;IF(ED!J53='Ed. Física'!$D$4,ED!$I$43,"")&amp;IF(EST!J53='Ed. Física'!$D$4,EST!$I$43,"")&amp;IF(EL!J53='Ed. Física'!$D$4,EL!$I$43,"")&amp;IF(ELT!J53='Ed. Física'!$D$4,ELT!$I$43,"")&amp;IF(INFO!J53='Ed. Física'!$D$4,INFO!$I$43,"")&amp;IF(MEC!J53='Ed. Física'!$D$4,MEC!$I$43,"")&amp;IF(MET!J53='Ed. Física'!$D$4,MET!$I$43,"")&amp;IF(SEG!J53='Ed. Física'!$D$4,SEG!$I$43,"")&amp;IF(TEL!J53='Ed. Física'!$D$4,TEL!$I$43,"")&amp;IF(TUREVE!J53='Ed. Física'!$D$4,TUREVE!$I$43,""))&amp;IF(ADM!C11='Ed. Física'!$D$4,ADM!$B$1,"")&amp;IF(ED!C11='Ed. Física'!$D$4,ED!$B$1,"")&amp;IF(EST!C11='Ed. Física'!$D$4,EST!$B$1,"")&amp;IF(EL!C11='Ed. Física'!$D$4,EL!$B$1,"")&amp;IF(ELT!C11='Ed. Física'!$D$4,ELT!$B$1,"")&amp;IF(INFO!C11='Ed. Física'!$D$4,INFO!$B$1,"")&amp;IF(MEC!C11='Ed. Física'!$D$4,MEC!$B$1,"")&amp;IF(MET!C11='Ed. Física'!$D$4,MET!$B$1,"")&amp;IF(SEG!C11='Ed. Física'!$D$4,SEG!$B$1,"")&amp;(IF(TEL!C11='Ed. Física'!$D$4,TEL!$B$1,"")&amp;IF(TUREVE!C11='Ed. Física'!$D$4,TUREVE!$B$1,"")&amp;IF(ADM!C25='Ed. Física'!$D$4,ADM!$B$15,"")&amp;IF(ED!C25='Ed. Física'!$D$4,ED!$B$15,"")&amp;IF(EST!C25='Ed. Física'!$D$4,EST!$B$15,"")&amp;IF(EL!C25='Ed. Física'!$D$4,EL!$B$15,"")&amp;IF(ELT!C25='Ed. Física'!$D$4,ELT!$B$15,"")&amp;IF(INFO!C25='Ed. Física'!$D$4,INFO!$B$15,"")&amp;IF(MEC!C25='Ed. Física'!$D$4,MEC!$B$15,"")&amp;IF(MET!C25='Ed. Física'!$D$4,MET!$B$15,"")&amp;IF(SEG!C25='Ed. Física'!$D$4,SEG!$B$15,"")&amp;IF(TEL!C25='Ed. Física'!$D$4,TEL!$B$15,"")&amp;IF(TUREVE!C25='Ed. Física'!$D$4,TUREVE!$B$15,"")&amp;IF(ADM!C39='Ed. Física'!$D$4,ADM!$B$29,"")&amp;IF(ED!C39='Ed. Física'!$D$4,ED!$B$29,""))&amp;(IF(EST!C39='Ed. Física'!$D$4,EST!$B$29,"")&amp;IF(EL!C39='Ed. Física'!$D$4,EL!$B$29,"")&amp;IF(ELT!C39='Ed. Física'!$D$4,ELT!$B$29,"")&amp;IF(INFO!C39='Ed. Física'!$D$4,INFO!$B$29,"")&amp;IF(MEC!C39='Ed. Física'!$D$4,MEC!$B$29,"")&amp;IF(MET!C39='Ed. Física'!$D$4,MET!$B$29,"")&amp;IF(SEG!C39='Ed. Física'!$D$4,SEG!$B$29,"")&amp;IF(TEL!C39='Ed. Física'!$D$4,TEL!$B$29,"")&amp;IF(TUREVE!C39='Ed. Física'!$D$4,TUREVE!$B$29,"")&amp;IF(ADM!C53='Ed. Física'!$D$4,ADM!$B$43,"")&amp;IF(ED!C53='Ed. Física'!$D$4,ED!$B$43,"")&amp;IF(EST!C53='Ed. Física'!$D$4,EST!$B$43,"")&amp;IF(EL!C53='Ed. Física'!$D$4,EL!$B$43,"")&amp;IF(ELT!C53='Ed. Física'!$D$4,ELT!$B$43,"")&amp;IF(INFO!C53='Ed. Física'!$D$4,INFO!$B$43,"")&amp;IF(MEC!C53='Ed. Física'!$D$4,MEC!$B$43,"")&amp;IF(MET!C53='Ed. Física'!$D$4,MET!$B$43,"")&amp;IF(SEG!C53='Ed. Física'!$D$4,SEG!$B$43,"")&amp;IF(TEL!C53='Ed. Física'!$D$4,TEL!$B$43,"")&amp;IF(TUREVE!C53='Ed. Física'!$D$4,TUREVE!$B$43,""))</f>
        <v xml:space="preserve"> 2AMEC </v>
      </c>
      <c r="F14" s="31" t="str">
        <f>IF(ADM!K11='Ed. Física'!$D$4,ADM!$I$1,"")&amp;IF(ED!K11='Ed. Física'!$D$4,ED!$I$1,"")&amp;IF(EST!K11='Ed. Física'!$D$4,EST!$I$1,"")&amp;IF(EL!K11='Ed. Física'!$D$4,EL!$I$1,"")&amp;IF(ELT!K11='Ed. Física'!$D$4,ELT!$I$1,"")&amp;IF(INFO!K12='Ed. Física'!$D$4,INFO!$I$1,"")&amp;IF(MEC!K11='Ed. Física'!$D$4,MEC!$I$1,"")&amp;IF(MET!K11='Ed. Física'!$D$4,MET!$I$1,"")&amp;IF(SEG!K11='Ed. Física'!$D$4,SEG!$I$1,"")&amp;(IF(TEL!K11='Ed. Física'!$D$4,TEL!$I$1,"")&amp;IF(TUREVE!K11='Ed. Física'!$D$4,TUREVE!$I$1,"")&amp;IF(ADM!K25='Ed. Física'!$D$4,ADM!$I$15,"")&amp;IF(ED!K25='Ed. Física'!$D$4,ED!$I$15,"")&amp;IF(EST!K25='Ed. Física'!$D$4,EST!$I$15,"")&amp;IF(EL!K25='Ed. Física'!$D$4,EL!$I$15,"")&amp;IF(ELT!K25='Ed. Física'!$D$4,ELT!$I$15,"")&amp;IF(INFO!K25='Ed. Física'!$D$4,INFO!$I$15,"")&amp;IF(MEC!K25='Ed. Física'!$D$4,MEC!$I$15,"")&amp;IF(MET!K25='Ed. Física'!$D$4,MET!$I$15,"")&amp;IF(SEG!K25='Ed. Física'!$D$4,SEG!$I$15,"")&amp;IF(TEL!K25='Ed. Física'!$D$4,TEL!$I$15,"")&amp;IF(TUREVE!K25='Ed. Física'!$D$4,TUREVE!$I$15,"")&amp;IF(ADM!K39='Ed. Física'!$D$4,ADM!$I$29,"")&amp;IF(ED!K39='Ed. Física'!$D$4,ED!$I$29,""))&amp;(IF(EST!K39='Ed. Física'!$D$4,EST!$I$29,"")&amp;IF(EL!K39='Ed. Física'!$D$4,EL!$I$29,"")&amp;IF(ELT!K39='Ed. Física'!$D$4,ELT!$I$29,"")&amp;IF(INFO!K39='Ed. Física'!$D$4,INFO!$I$29,"")&amp;IF(MEC!K39='Ed. Física'!$D$4,MEC!$I$29,"")&amp;IF(MET!K39='Ed. Física'!$D$4,MET!$I$29,"")&amp;IF(SEG!K39='Ed. Física'!$D$4,SEG!$I$29,"")&amp;IF(TEL!K39='Ed. Física'!$D$4,TEL!$I$29,"")&amp;IF(TUREVE!K39='Ed. Física'!$D$4,TUREVE!$I$29,"")&amp;IF(ADM!K53='Ed. Física'!$D$4,ADM!$I$43,"")&amp;IF(ED!K53='Ed. Física'!$D$4,ED!$I$43,"")&amp;IF(EST!K53='Ed. Física'!$D$4,EST!$I$43,"")&amp;IF(EL!K53='Ed. Física'!$D$4,EL!$I$43,"")&amp;IF(ELT!K53='Ed. Física'!$D$4,ELT!$I$43,"")&amp;IF(INFO!K53='Ed. Física'!$D$4,INFO!$I$43,"")&amp;IF(MEC!K53='Ed. Física'!$D$4,MEC!$I$43,"")&amp;IF(MET!K53='Ed. Física'!$D$4,MET!$I$43,"")&amp;IF(SEG!K53='Ed. Física'!$D$4,SEG!$I$43,"")&amp;IF(TEL!K53='Ed. Física'!$D$4,TEL!$I$43,"")&amp;IF(TUREVE!K53='Ed. Física'!$D$4,TUREVE!$I$43,""))&amp;IF(ADM!D11='Ed. Física'!$D$4,ADM!$B$1,"")&amp;IF(ED!D11='Ed. Física'!$D$4,ED!$B$1,"")&amp;IF(EST!D11='Ed. Física'!$D$4,EST!$B$1,"")&amp;IF(EL!D11='Ed. Física'!$D$4,EL!$B$1,"")&amp;IF(ELT!D11='Ed. Física'!$D$4,ELT!$B$1,"")&amp;IF(INFO!D11='Ed. Física'!$D$4,INFO!$B$1,"")&amp;IF(MEC!D11='Ed. Física'!$D$4,MEC!$B$1,"")&amp;IF(MET!D11='Ed. Física'!$D$4,MET!$B$1,"")&amp;IF(SEG!D11='Ed. Física'!$D$4,SEG!$B$1,"")&amp;(IF(TEL!D11='Ed. Física'!$D$4,TEL!$B$1,"")&amp;IF(TUREVE!D11='Ed. Física'!$D$4,TUREVE!$B$1,"")&amp;IF(ADM!D25='Ed. Física'!$D$4,ADM!$B$15,"")&amp;IF(ED!D25='Ed. Física'!$D$4,ED!$B$15,"")&amp;IF(EST!D25='Ed. Física'!$D$4,EST!$B$15,"")&amp;IF(EL!D25='Ed. Física'!$D$4,EL!$B$15,"")&amp;IF(ELT!D25='Ed. Física'!$D$4,ELT!$B$15,"")&amp;IF(INFO!D25='Ed. Física'!$D$4,INFO!$B$15,"")&amp;IF(MEC!D25='Ed. Física'!$D$4,MEC!$B$15,"")&amp;IF(MET!D25='Ed. Física'!$D$4,MET!$B$15,"")&amp;IF(SEG!D25='Ed. Física'!$D$4,SEG!$B$15,"")&amp;IF(TEL!D25='Ed. Física'!$D$4,TEL!$B$15,"")&amp;IF(TUREVE!D25='Ed. Física'!$D$4,TUREVE!$B$15,"")&amp;IF(ADM!D39='Ed. Física'!$D$4,ADM!$B$29,"")&amp;IF(ED!D39='Ed. Física'!$D$4,ED!$B$29,""))&amp;(IF(EST!D39='Ed. Física'!$D$4,EST!$B$29,"")&amp;IF(EL!D39='Ed. Física'!$D$4,EL!$B$29,"")&amp;IF(ELT!D39='Ed. Física'!$D$4,ELT!$B$29,"")&amp;IF(INFO!D39='Ed. Física'!$D$4,INFO!$B$29,"")&amp;IF(MEC!D39='Ed. Física'!$D$4,MEC!$B$29,"")&amp;IF(MET!D39='Ed. Física'!$D$4,MET!$B$29,"")&amp;IF(SEG!D39='Ed. Física'!$D$4,SEG!$B$29,"")&amp;IF(TEL!D39='Ed. Física'!$D$4,TEL!$B$29,"")&amp;IF(TUREVE!D39='Ed. Física'!$D$4,TUREVE!$B$29,"")&amp;IF(ADM!D53='Ed. Física'!$D$4,ADM!$B$43,"")&amp;IF(ED!D53='Ed. Física'!$D$4,ED!$B$43,"")&amp;IF(EST!D53='Ed. Física'!$D$4,EST!$B$43,"")&amp;IF(EL!D53='Ed. Física'!$D$4,EL!$B$43,"")&amp;IF(ELT!D53='Ed. Física'!$D$4,ELT!$B$43,"")&amp;IF(INFO!D53='Ed. Física'!$D$4,INFO!$B$43,"")&amp;IF(MEC!D53='Ed. Física'!$D$4,MEC!$B$43,"")&amp;IF(MET!D53='Ed. Física'!$D$4,MET!$B$43,"")&amp;IF(SEG!D53='Ed. Física'!$D$4,SEG!$B$43,"")&amp;IF(TEL!D53='Ed. Física'!$D$4,TEL!$B$43,"")&amp;IF(TUREVE!D53='Ed. Física'!$D$4,TUREVE!$B$43,""))</f>
        <v/>
      </c>
      <c r="G14" s="31" t="str">
        <f>IF(ADM!L11='Ed. Física'!$D$4,ADM!$I$1,"")&amp;IF(ED!L11='Ed. Física'!$D$4,ED!$I$1,"")&amp;IF(EST!L11='Ed. Física'!$D$4,EST!$I$1,"")&amp;IF(EL!L11='Ed. Física'!$D$4,EL!$I$1,"")&amp;IF(ELT!L11='Ed. Física'!$D$4,ELT!$I$1,"")&amp;IF(INFO!L11='Ed. Física'!$D$4,INFO!$I$1,"")&amp;IF(MEC!L11='Ed. Física'!$D$4,MEC!$I$1,"")&amp;IF(MET!L11='Ed. Física'!$D$4,MET!$I$1,"")&amp;IF(SEG!L11='Ed. Física'!$D$4,SEG!$I$1,"")&amp;(IF(TEL!L11='Ed. Física'!$D$4,TEL!$I$1,"")&amp;IF(TUREVE!L11='Ed. Física'!$D$4,TUREVE!$I$1,"")&amp;IF(ADM!L25='Ed. Física'!$D$4,ADM!$I$15,"")&amp;IF(ED!M25='Ed. Física'!$D$4,ED!$I$15,"")&amp;IF(EST!L25='Ed. Física'!$D$4,EST!$I$15,"")&amp;IF(EL!L25='Ed. Física'!$D$4,EL!$I$15,"")&amp;IF(ELT!L25='Ed. Física'!$D$4,ELT!$I$15,"")&amp;IF(INFO!L25='Ed. Física'!$D$4,INFO!$I$15,"")&amp;IF(MEC!L25='Ed. Física'!$D$4,MEC!$I$15,"")&amp;IF(MET!L25='Ed. Física'!$D$4,MET!$I$15,"")&amp;IF(SEG!L25='Ed. Física'!$D$4,SEG!$I$15,"")&amp;IF(TEL!L25='Ed. Física'!$D$4,TEL!$I$15,"")&amp;IF(TUREVE!L25='Ed. Física'!$D$4,TUREVE!$I$15,"")&amp;IF(ADM!L39='Ed. Física'!$D$4,ADM!$I$29,"")&amp;IF(ED!L39='Ed. Física'!$D$4,ED!$I$29,""))&amp;(IF(EST!L39='Ed. Física'!$D$4,EST!$I$29,"")&amp;IF(EL!L39='Ed. Física'!$D$4,EL!$I$29,"")&amp;IF(ELT!L39='Ed. Física'!$D$4,ELT!$I$29,"")&amp;IF(INFO!L39='Ed. Física'!$D$4,INFO!$I$29,"")&amp;IF(MEC!L39='Ed. Física'!$D$4,MEC!$I$29,"")&amp;IF(MET!L39='Ed. Física'!$D$4,MET!$I$29,"")&amp;IF(SEG!L39='Ed. Física'!$D$4,SEG!$I$29,"")&amp;IF(TEL!L39='Ed. Física'!$D$4,TEL!$I$29,"")&amp;IF(TUREVE!L39='Ed. Física'!$D$4,TUREVE!$I$29,"")&amp;IF(ADM!L53='Ed. Física'!$D$4,ADM!$I$43,"")&amp;IF(ED!L53='Ed. Física'!$D$4,ED!$I$43,"")&amp;IF(EST!L53='Ed. Física'!$D$4,EST!$I$43,"")&amp;IF(EL!L53='Ed. Física'!$D$4,EL!$I$43,"")&amp;IF(ELT!L53='Ed. Física'!$D$4,ELT!$I$43,"")&amp;IF(INFO!L53='Ed. Física'!$D$4,INFO!$I$43,"")&amp;IF(MEC!L53='Ed. Física'!$D$4,MEC!$I$43,"")&amp;IF(MET!L53='Ed. Física'!$D$4,MET!$I$43,"")&amp;IF(SEG!L53='Ed. Física'!$D$4,SEG!$I$43,"")&amp;IF(TEL!L53='Ed. Física'!$D$4,TEL!$I$43,"")&amp;IF(TUREVE!L53='Ed. Física'!$D$4,TUREVE!$I$43,""))&amp;IF(ADM!E11='Ed. Física'!$D$4,ADM!$B$1,"")&amp;IF(ED!E11='Ed. Física'!$D$4,ED!$B$1,"")&amp;IF(EST!E11='Ed. Física'!$D$4,EST!$B$1,"")&amp;IF(EL!E11='Ed. Física'!$D$4,EL!$B$1,"")&amp;IF(ELT!E11='Ed. Física'!$D$4,ELT!$B$1,"")&amp;IF(INFO!E11='Ed. Física'!$D$4,INFO!$B$1,"")&amp;IF(MEC!E11='Ed. Física'!$D$4,MEC!$B$1,"")&amp;IF(MET!E11='Ed. Física'!$D$4,MET!$B$1,"")&amp;IF(SEG!E11='Ed. Física'!$D$4,SEG!$B$1,"")&amp;(IF(TEL!E11='Ed. Física'!$D$4,TEL!$B$1,"")&amp;IF(TUREVE!E11='Ed. Física'!$D$4,TUREVE!$B$1,"")&amp;IF(ADM!E25='Ed. Física'!$D$4,ADM!$B$15,"")&amp;IF(ED!E25='Ed. Física'!$D$4,ED!$B$15,"")&amp;IF(EST!E25='Ed. Física'!$D$4,EST!$B$15,"")&amp;IF(EL!E25='Ed. Física'!$D$4,EL!$B$15,"")&amp;IF(ELT!E25='Ed. Física'!$D$4,ELT!$B$15,"")&amp;IF(INFO!E25='Ed. Física'!$D$4,INFO!$B$15,"")&amp;IF(MEC!E25='Ed. Física'!$D$4,MEC!$B$15,"")&amp;IF(MET!E25='Ed. Física'!$D$4,MET!$B$15,"")&amp;IF(SEG!E25='Ed. Física'!$D$4,SEG!$B$15,"")&amp;IF(TEL!E25='Ed. Física'!$D$4,TEL!$B$15,"")&amp;IF(TUREVE!E25='Ed. Física'!$D$4,TUREVE!$B$15,"")&amp;IF(ADM!E39='Ed. Física'!$D$4,ADM!$B$29,"")&amp;IF(ED!E39='Ed. Física'!$D$4,ED!$B$29,""))&amp;(IF(EST!E39='Ed. Física'!$D$4,EST!$B$29,"")&amp;IF(EL!E39='Ed. Física'!$D$4,EL!$B$29,"")&amp;IF(ELT!E39='Ed. Física'!$D$4,ELT!$B$29,"")&amp;IF(INFO!E39='Ed. Física'!$D$4,INFO!$B$29,"")&amp;IF(MEC!E39='Ed. Física'!$D$4,MEC!$B$29,"")&amp;IF(MET!E39='Ed. Física'!$D$4,MET!$B$29,"")&amp;IF(SEG!E39='Ed. Física'!$D$4,SEG!$B$29,"")&amp;IF(TEL!E39='Ed. Física'!$D$4,TEL!$B$29,"")&amp;IF(TUREVE!E39='Ed. Física'!$D$4,TUREVE!$B$29,"")&amp;IF(ADM!E53='Ed. Física'!$D$4,ADM!$B$43,"")&amp;IF(ED!E53='Ed. Física'!$D$4,ED!$B$43,"")&amp;IF(EST!E53='Ed. Física'!$D$4,EST!$B$43,"")&amp;IF(EL!E53='Ed. Física'!$D$4,EL!$B$43,"")&amp;IF(ELT!E53='Ed. Física'!$D$4,ELT!$B$43,"")&amp;IF(INFO!E53='Ed. Física'!$D$4,INFO!$B$43,"")&amp;IF(MEC!E53='Ed. Física'!$D$4,MEC!$B$43,"")&amp;IF(MET!E53='Ed. Física'!$D$4,MET!$B$43,"")&amp;IF(SEG!E53='Ed. Física'!$D$4,SEG!$B$43,"")&amp;IF(TEL!E53='Ed. Física'!$D$4,TEL!$B$43,"")&amp;IF(TUREVE!E53='Ed. Física'!$D$4,TUREVE!$B$43,""))</f>
        <v xml:space="preserve">   2AED     2AEVE </v>
      </c>
      <c r="H14" s="31" t="str">
        <f>IF(ADM!M11='Ed. Física'!$D$4,ADM!$I$1,"")&amp;IF(ED!M11='Ed. Física'!$D$4,ED!$I$1,"")&amp;IF(EST!M11='Ed. Física'!$D$4,EST!$I$1,"")&amp;IF(EL!M11='Ed. Física'!$D$4,EL!$I$1,"")&amp;IF(ELT!M11='Ed. Física'!$D$4,ELT!$I$1,"")&amp;IF(INFO!M11='Ed. Física'!$D$4,INFO!$I$1,"")&amp;IF(MEC!M11='Ed. Física'!$D$4,MEC!$I$1,"")&amp;IF(MET!M11='Ed. Física'!$D$4,MET!$I$1,"")&amp;IF(SEG!M11='Ed. Física'!$D$4,SEG!$I$1,"")&amp;(IF(TEL!M11='Ed. Física'!$D$4,TEL!$I$1,"")&amp;IF(TUREVE!M11='Ed. Física'!$D$4,TUREVE!$I$1,"")&amp;IF(ADM!M25='Ed. Física'!$D$4,ADM!$I$15,"")&amp;IF(ED!N25='Ed. Física'!$D$4,ED!$I$15,"")&amp;IF(EST!M25='Ed. Física'!$D$4,EST!$I$15,"")&amp;IF(EL!M25='Ed. Física'!$D$4,EL!$I$15,"")&amp;IF(ELT!M25='Ed. Física'!$D$4,ELT!$I$15,"")&amp;IF(INFO!M25='Ed. Física'!$D$4,INFO!$I$15,"")&amp;IF(MEC!M25='Ed. Física'!$D$4,MEC!$I$15,"")&amp;IF(MET!M25='Ed. Física'!$D$4,MET!$I$15,"")&amp;IF(SEG!M25='Ed. Física'!$D$4,SEG!$I$15,"")&amp;IF(TEL!M25='Ed. Física'!$D$4,TEL!$I$15,"")&amp;IF(TUREVE!M25='Ed. Física'!$D$4,TUREVE!$I$15,"")&amp;IF(ADM!M39='Ed. Física'!$D$4,ADM!$I$29,"")&amp;IF(ED!M39='Ed. Física'!$D$4,ED!$I$29,""))&amp;(IF(EST!M39='Ed. Física'!$D$4,EST!$I$29,"")&amp;IF(EL!M39='Ed. Física'!$D$4,EL!$I$29,"")&amp;IF(ELT!M39='Ed. Física'!$D$4,ELT!$I$29,"")&amp;IF(INFO!M39='Ed. Física'!$D$4,INFO!$I$29,"")&amp;IF(MEC!M39='Ed. Física'!$D$4,MEC!$I$29,"")&amp;IF(MET!M39='Ed. Física'!$D$4,MET!$I$29,"")&amp;IF(SEG!M39='Ed. Física'!$D$4,SEG!$I$29,"")&amp;IF(TEL!M39='Ed. Física'!$D$4,TEL!$I$29,"")&amp;IF(TUREVE!M39='Ed. Física'!$D$4,TUREVE!$I$29,"")&amp;IF(ADM!M53='Ed. Física'!$D$4,ADM!$I$43,"")&amp;IF(ED!M53='Ed. Física'!$D$4,ED!$I$43,"")&amp;IF(EST!M53='Ed. Física'!$D$4,EST!$I$43,"")&amp;IF(EL!M53='Ed. Física'!$D$4,EL!$I$43,"")&amp;IF(ELT!M53='Ed. Física'!$D$4,ELT!$I$43,"")&amp;IF(INFO!M53='Ed. Física'!$D$4,INFO!$I$43,"")&amp;IF(MEC!M53='Ed. Física'!$D$4,MEC!$I$43,"")&amp;IF(MET!M53='Ed. Física'!$D$4,MET!$I$43,"")&amp;IF(SEG!M53='Ed. Física'!$D$4,SEG!$I$43,"")&amp;IF(TEL!M53='Ed. Física'!$D$4,TEL!$I$43,"")&amp;IF(TUREVE!M53='Ed. Física'!$D$4,TUREVE!$I$43,""))&amp;IF(ADM!F11='Ed. Física'!$D$4,ADM!$B$1,"")&amp;IF(ED!F11='Ed. Física'!$D$4,ED!$B$1,"")&amp;IF(EST!F11='Ed. Física'!$D$4,EST!$B$1,"")&amp;IF(EL!F11='Ed. Física'!$D$4,EL!$B$1,"")&amp;IF(ELT!F11='Ed. Física'!$D$4,ELT!$B$1,"")&amp;IF(INFO!F11='Ed. Física'!$D$4,INFO!$B$1,"")&amp;IF(MEC!F11='Ed. Física'!$D$4,MEC!$B$1,"")&amp;IF(MET!F11='Ed. Física'!$D$4,MET!$B$1,"")&amp;IF(SEG!F11='Ed. Física'!$D$4,SEG!$B$1,"")&amp;(IF(TEL!F11='Ed. Física'!$D$4,TEL!$B$1,"")&amp;IF(TUREVE!F11='Ed. Física'!$D$4,TUREVE!$B$1,"")&amp;IF(ADM!F25='Ed. Física'!$D$4,ADM!$B$15,"")&amp;IF(ED!F25='Ed. Física'!$D$4,ED!$B$15,"")&amp;IF(EST!F25='Ed. Física'!$D$4,EST!$B$15,"")&amp;IF(EL!F25='Ed. Física'!$D$4,EL!$B$15,"")&amp;IF(ELT!F25='Ed. Física'!$D$4,ELT!$B$15,"")&amp;IF(INFO!F25='Ed. Física'!$D$4,INFO!$B$15,"")&amp;IF(MEC!F25='Ed. Física'!$D$4,MEC!$B$15,"")&amp;IF(MET!F25='Ed. Física'!$D$4,MET!$B$15,"")&amp;IF(SEG!F25='Ed. Física'!$D$4,SEG!$B$15,"")&amp;IF(TEL!F25='Ed. Física'!$D$4,TEL!$B$15,"")&amp;IF(TUREVE!F25='Ed. Física'!$D$4,TUREVE!$B$15,"")&amp;IF(ADM!F39='Ed. Física'!$D$4,ADM!$B$29,"")&amp;IF(ED!F39='Ed. Física'!$D$4,ED!$B$29,""))&amp;(IF(EST!F39='Ed. Física'!$D$4,EST!$B$29,"")&amp;IF(EL!F39='Ed. Física'!$D$4,EL!$B$29,"")&amp;IF(ELT!F39='Ed. Física'!$D$4,ELT!$B$29,"")&amp;IF(INFO!F39='Ed. Física'!$D$4,INFO!$B$29,"")&amp;IF(MEC!F39='Ed. Física'!$D$4,MEC!$B$29,"")&amp;IF(MET!F39='Ed. Física'!$D$4,MET!$B$29,"")&amp;IF(SEG!F39='Ed. Física'!$D$4,SEG!$B$29,"")&amp;IF(TEL!F39='Ed. Física'!$D$4,TEL!$B$29,"")&amp;IF(TUREVE!F39='Ed. Física'!$D$4,TUREVE!$B$29,"")&amp;IF(ADM!F53='Ed. Física'!$D$4,ADM!$B$43,"")&amp;IF(ED!F53='Ed. Física'!$D$4,ED!$B$43,"")&amp;IF(EST!F53='Ed. Física'!$D$4,EST!$B$43,"")&amp;IF(EL!F53='Ed. Física'!$D$4,EL!$B$43,"")&amp;IF(ELT!F53='Ed. Física'!$D$4,ELT!$B$43,"")&amp;IF(INFO!F53='Ed. Física'!$D$4,INFO!$B$43,"")&amp;IF(MEC!F53='Ed. Física'!$D$4,MEC!$B$43,"")&amp;IF(MET!F53='Ed. Física'!$D$4,MET!$B$43,"")&amp;IF(SEG!F53='Ed. Física'!$D$4,SEG!$B$43,"")&amp;IF(TEL!F53='Ed. Física'!$D$4,TEL!$B$43,"")&amp;IF(TUREVE!F53='Ed. Física'!$D$4,TUREVE!$B$43,""))</f>
        <v xml:space="preserve"> 2AELT  2AMET </v>
      </c>
      <c r="I14" s="148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  <c r="AF14" s="27"/>
      <c r="AG14" s="27"/>
    </row>
    <row r="15" spans="1:33" ht="48" customHeight="1" x14ac:dyDescent="0.25">
      <c r="B15" s="41">
        <v>24</v>
      </c>
      <c r="C15" s="42"/>
      <c r="D15" s="31" t="str">
        <f>IF(ADM!I12='Ed. Física'!$D$4,ADM!$I$1,"")&amp;IF(ED!I12='Ed. Física'!$D$4,ED!$I$1,"")&amp;IF(EST!I12='Ed. Física'!$D$4,EST!$I$1,"")&amp;IF(EL!I12='Ed. Física'!$D$4,EL!$I$1,"")&amp;IF(ELT!I12='Ed. Física'!$D$4,ELT!$I$1,"")&amp;IF(INFO!I12='Ed. Física'!$D$4,INFO!$I$1,"")&amp;IF(MEC!I12='Ed. Física'!$D$4,MEC!$I$1,"")&amp;IF(MET!I12='Ed. Física'!$D$4,MET!$I$1,"")&amp;IF(SEG!I12='Ed. Física'!$D$4,SEG!$I$1,"")&amp;(IF(TEL!I12='Ed. Física'!$D$4,TEL!$I$1,"")&amp;IF(TUREVE!I12='Ed. Física'!$D$4,TUREVE!$I$1,"")&amp;IF(ADM!I26='Ed. Física'!$D$4,ADM!$I$15,"")&amp;IF(ED!I26='Ed. Física'!$D$4,ED!$I$15,"")&amp;IF(EST!I26='Ed. Física'!$D$4,EST!$I$15,"")&amp;IF(EL!I26='Ed. Física'!$D$4,EL!$I$15,"")&amp;IF(ELT!I26='Ed. Física'!$D$4,ELT!$I$15,"")&amp;IF(INFO!I26='Ed. Física'!$D$4,INFO!$I$15,"")&amp;IF(MEC!I26='Ed. Física'!$D$4,MEC!$I$15,"")&amp;IF(MET!I26='Ed. Física'!$D$4,MET!$I$15,"")&amp;IF(SEG!I26='Ed. Física'!$D$4,SEG!$I$15,"")&amp;IF(TEL!I26='Ed. Física'!$D$4,TEL!$I$15,"")&amp;IF(TUREVE!I26='Ed. Física'!$D$4,TUREVE!$I$15,"")&amp;IF(ADM!I40='Ed. Física'!$D$4,ADM!$I$29,"")&amp;IF(ED!I40='Ed. Física'!$D$4,ED!$I$29,""))&amp;(IF(EST!I40='Ed. Física'!$D$4,EST!$I$29,"")&amp;IF(EL!I40='Ed. Física'!$D$4,EL!$I$29,"")&amp;IF(ELT!I40='Ed. Física'!$D$4,ELT!$I$29,"")&amp;IF(INFO!I40='Ed. Física'!$D$4,INFO!$I$29,"")&amp;IF(MEC!I40='Ed. Física'!$D$4,MEC!$I$29,"")&amp;IF(MET!I40='Ed. Física'!$D$4,MET!$I$29,"")&amp;IF(SEG!I40='Ed. Física'!$D$4,SEG!$I$29,"")&amp;IF(TEL!I40='Ed. Física'!$D$4,TEL!$I$29,"")&amp;IF(TUREVE!I40='Ed. Física'!$D$4,TUREVE!$I$29,"")&amp;IF(ADM!I54='Ed. Física'!$D$4,ADM!$I$43,"")&amp;IF(ED!I54='Ed. Física'!$D$4,ED!$I$43,"")&amp;IF(EST!I54='Ed. Física'!$D$4,EST!$I$43,"")&amp;IF(EL!I54='Ed. Física'!$D$4,EL!$I$43,"")&amp;IF(ELT!I54='Ed. Física'!$D$4,ELT!$I$43,"")&amp;IF(INFO!I54='Ed. Física'!$D$4,INFO!$I$43,"")&amp;IF(MEC!I54='Ed. Física'!$D$4,MEC!$I$43,"")&amp;IF(MET!I54='Ed. Física'!$D$4,MET!$I$43,"")&amp;IF(SEG!I54='Ed. Física'!$D$4,SEG!$I$43,"")&amp;IF(TEL!I54='Ed. Física'!$D$4,TEL!$I$43,"")&amp;IF(TUREVE!I54='Ed. Física'!$D$4,TUREVE!$I$43,""))&amp;IF(ADM!B12='Ed. Física'!$D$4,ADM!$B$1,"")&amp;IF(ED!B12='Ed. Física'!$D$4,ED!$B$1,"")&amp;IF(EST!B12='Ed. Física'!$D$4,EST!$B$1,"")&amp;IF(EL!B12='Ed. Física'!$D$4,EL!$B$1,"")&amp;IF(ELT!B12='Ed. Física'!$D$4,ELT!$B$1,"")&amp;IF(INFO!B12='Ed. Física'!$D$4,INFO!$B$1,"")&amp;IF(MEC!B12='Ed. Física'!$D$4,MEC!$B$1,"")&amp;IF(MET!B12='Ed. Física'!$D$4,MET!$B$1,"")&amp;IF(SEG!B12='Ed. Física'!$D$4,SEG!$B$1,"")&amp;(IF(TEL!B12='Ed. Física'!$D$4,TEL!$B$1,"")&amp;IF(TUREVE!B12='Ed. Física'!$D$4,TUREVE!$B$1,"")&amp;IF(ADM!B26='Ed. Física'!$D$4,ADM!$B$15,"")&amp;IF(ED!B26='Ed. Física'!$D$4,ED!$B$15,"")&amp;IF(EST!B26='Ed. Física'!$D$4,EST!$B$15,"")&amp;IF(EL!B26='Ed. Física'!$D$4,EL!$B$15,"")&amp;IF(ELT!B26='Ed. Física'!$D$4,ELT!$B$15,"")&amp;IF(INFO!B26='Ed. Física'!$D$4,INFO!$B$15,"")&amp;IF(MEC!B26='Ed. Física'!$D$4,MEC!$B$15,"")&amp;IF(MET!B26='Ed. Física'!$D$4,MET!$B$15,"")&amp;IF(SEG!B26='Ed. Física'!$D$4,SEG!$B$15,"")&amp;IF(TEL!B26='Ed. Física'!$D$4,TEL!$B$15,"")&amp;IF(TUREVE!B26='Ed. Física'!$D$4,TUREVE!$B$15,"")&amp;IF(ADM!B40='Ed. Física'!$D$4,ADM!$B$29,"")&amp;IF(ED!B40='Ed. Física'!$D$4,ED!$B$29,""))&amp;(IF(EST!B40='Ed. Física'!$D$4,EST!$B$29,"")&amp;IF(EL!B40='Ed. Física'!$D$4,EL!$B$29,"")&amp;IF(ELT!B40='Ed. Física'!$D$4,ELT!$B$29,"")&amp;IF(INFO!B40='Ed. Física'!$D$4,INFO!$B$29,"")&amp;IF(MEC!B40='Ed. Física'!$D$4,MEC!$B$29,"")&amp;IF(MET!B40='Ed. Física'!$D$4,MET!$B$29,"")&amp;IF(SEG!B40='Ed. Física'!$D$4,SEG!$B$29,"")&amp;IF(TEL!B40='Ed. Física'!$D$4,TEL!$B$29,"")&amp;IF(TUREVE!B40='Ed. Física'!$D$4,TUREVE!$B$29,"")&amp;IF(ADM!B54='Ed. Física'!$D$4,ADM!$B$43,"")&amp;IF(ED!B54='Ed. Física'!$D$4,ED!$B$43,"")&amp;IF(EST!B54='Ed. Física'!$D$4,EST!$B$43,"")&amp;IF(EL!B54='Ed. Física'!$D$4,EL!$B$43,"")&amp;IF(ELT!B54='Ed. Física'!$D$4,ELT!$B$43,"")&amp;IF(INFO!B54='Ed. Física'!$D$4,INFO!$B$43,"")&amp;IF(MEC!B54='Ed. Física'!$D$4,MEC!$B$43,"")&amp;IF(MET!B54='Ed. Física'!$D$4,MET!$B$43,"")&amp;IF(SEG!B54='Ed. Física'!$D$4,SEG!$B$43,"")&amp;IF(TEL!B54='Ed. Física'!$D$4,TEL!$B$43,"")&amp;IF(TUREVE!B54='Ed. Física'!$D$4,TUREVE!$B$43,""))</f>
        <v xml:space="preserve">    2AEST    2AINFO</v>
      </c>
      <c r="E15" s="31" t="str">
        <f>IF(ADM!J12='Ed. Física'!$D$4,ADM!$I$1,"")&amp;IF(ED!J12='Ed. Física'!$D$4,ED!$I$1,"")&amp;IF(EST!J12='Ed. Física'!$D$4,EST!$I$1,"")&amp;IF(EL!J12='Ed. Física'!$D$4,EL!$I$1,"")&amp;IF(ELT!J12='Ed. Física'!$D$4,ELT!$I$1,"")&amp;IF(INFO!J12='Ed. Física'!$D$4,INFO!$I$1,"")&amp;IF(MEC!J12='Ed. Física'!$D$4,MEC!$I$1,"")&amp;IF(MET!J12='Ed. Física'!$D$4,MET!$I$1,"")&amp;IF(SEG!J10='Ed. Física'!$D$4,SEG!$I$1,"")&amp;(IF(TEL!J12='Ed. Física'!$D$4,TEL!$I$1,"")&amp;IF(TUREVE!J12='Ed. Física'!$D$4,TUREVE!$I$1,"")&amp;IF(ADM!J26='Ed. Física'!$D$4,ADM!$I$15,"")&amp;IF(ED!J26='Ed. Física'!$D$4,ED!$I$15,"")&amp;IF(EST!J26='Ed. Física'!$D$4,EST!$I$15,"")&amp;IF(EL!J26='Ed. Física'!$D$4,EL!$I$15,"")&amp;IF(ELT!J26='Ed. Física'!$D$4,ELT!$I$15,"")&amp;IF(INFO!J26='Ed. Física'!$D$4,INFO!$I$15,"")&amp;IF(MEC!J26='Ed. Física'!$D$4,MEC!$I$15,"")&amp;IF(MET!J26='Ed. Física'!$D$4,MET!$I$15,"")&amp;IF(SEG!J26='Ed. Física'!$D$4,SEG!$I$15,"")&amp;IF(TEL!J26='Ed. Física'!$D$4,TEL!$I$15,"")&amp;IF(TUREVE!J26='Ed. Física'!$D$4,TUREVE!$I$15,"")&amp;IF(ADM!J40='Ed. Física'!$D$4,ADM!$I$29,"")&amp;IF(ED!J40='Ed. Física'!$D$4,ED!$I$29,""))&amp;(IF(EST!J40='Ed. Física'!$D$4,EST!$I$29,"")&amp;IF(EL!J40='Ed. Física'!$D$4,EL!$I$29,"")&amp;IF(ELT!J40='Ed. Física'!$D$4,ELT!$I$29,"")&amp;IF(INFO!J40='Ed. Física'!$D$4,INFO!$I$29,"")&amp;IF(MEC!J40='Ed. Física'!$D$4,MEC!$I$29,"")&amp;IF(MET!J40='Ed. Física'!$D$4,MET!$I$29,"")&amp;IF(SEG!J40='Ed. Física'!$D$4,SEG!$I$29,"")&amp;IF(TEL!J40='Ed. Física'!$D$4,TEL!$I$29,"")&amp;IF(TUREVE!J40='Ed. Física'!$D$4,TUREVE!$I$29,"")&amp;IF(ADM!J54='Ed. Física'!$D$4,ADM!$I$43,"")&amp;IF(ED!J54='Ed. Física'!$D$4,ED!$I$43,"")&amp;IF(EST!J54='Ed. Física'!$D$4,EST!$I$43,"")&amp;IF(EL!J54='Ed. Física'!$D$4,EL!$I$43,"")&amp;IF(ELT!J54='Ed. Física'!$D$4,ELT!$I$43,"")&amp;IF(INFO!J54='Ed. Física'!$D$4,INFO!$I$43,"")&amp;IF(MEC!J54='Ed. Física'!$D$4,MEC!$I$43,"")&amp;IF(MET!J54='Ed. Física'!$D$4,MET!$I$43,"")&amp;IF(SEG!J54='Ed. Física'!$D$4,SEG!$I$43,"")&amp;IF(TEL!J54='Ed. Física'!$D$4,TEL!$I$43,"")&amp;IF(TUREVE!J54='Ed. Física'!$D$4,TUREVE!$I$43,""))&amp;IF(ADM!C12='Ed. Física'!$D$4,ADM!$B$1,"")&amp;IF(ED!C12='Ed. Física'!$D$4,ED!$B$1,"")&amp;IF(EST!C12='Ed. Física'!$D$4,EST!$B$1,"")&amp;IF(EL!C12='Ed. Física'!$D$4,EL!$B$1,"")&amp;IF(ELT!C12='Ed. Física'!$D$4,ELT!$B$1,"")&amp;IF(INFO!C12='Ed. Física'!$D$4,INFO!$B$1,"")&amp;IF(MEC!C12='Ed. Física'!$D$4,MEC!$B$1,"")&amp;IF(MET!C12='Ed. Física'!$D$4,MET!$B$1,"")&amp;IF(SEG!C12='Ed. Física'!$D$4,SEG!$B$1,"")&amp;(IF(TEL!C12='Ed. Física'!$D$4,TEL!$B$1,"")&amp;IF(TUREVE!C12='Ed. Física'!$D$4,TUREVE!$B$1,"")&amp;IF(ADM!C26='Ed. Física'!$D$4,ADM!$B$15,"")&amp;IF(ED!C26='Ed. Física'!$D$4,ED!$B$15,"")&amp;IF(EST!C26='Ed. Física'!$D$4,EST!$B$15,"")&amp;IF(EL!C26='Ed. Física'!$D$4,EL!$B$15,"")&amp;IF(ELT!C26='Ed. Física'!$D$4,ELT!$B$15,"")&amp;IF(INFO!C26='Ed. Física'!$D$4,INFO!$B$15,"")&amp;IF(MEC!C26='Ed. Física'!$D$4,MEC!$B$15,"")&amp;IF(MET!C26='Ed. Física'!$D$4,MET!$B$15,"")&amp;IF(SEG!C26='Ed. Física'!$D$4,SEG!$B$15,"")&amp;IF(TEL!C26='Ed. Física'!$D$4,TEL!$B$15,"")&amp;IF(TUREVE!C26='Ed. Física'!$D$4,TUREVE!$B$15,"")&amp;IF(ADM!C40='Ed. Física'!$D$4,ADM!$B$29,"")&amp;IF(ED!C40='Ed. Física'!$D$4,ED!$B$29,""))&amp;(IF(EST!C40='Ed. Física'!$D$4,EST!$B$29,"")&amp;IF(EL!C40='Ed. Física'!$D$4,EL!$B$29,"")&amp;IF(ELT!C40='Ed. Física'!$D$4,ELT!$B$29,"")&amp;IF(INFO!C40='Ed. Física'!$D$4,INFO!$B$29,"")&amp;IF(MEC!C40='Ed. Física'!$D$4,MEC!$B$29,"")&amp;IF(MET!C40='Ed. Física'!$D$4,MET!$B$29,"")&amp;IF(SEG!C40='Ed. Física'!$D$4,SEG!$B$29,"")&amp;IF(TEL!C40='Ed. Física'!$D$4,TEL!$B$29,"")&amp;IF(TUREVE!C40='Ed. Física'!$D$4,TUREVE!$B$29,"")&amp;IF(ADM!C54='Ed. Física'!$D$4,ADM!$B$43,"")&amp;IF(ED!C54='Ed. Física'!$D$4,ED!$B$43,"")&amp;IF(EST!C54='Ed. Física'!$D$4,EST!$B$43,"")&amp;IF(EL!C54='Ed. Física'!$D$4,EL!$B$43,"")&amp;IF(ELT!C54='Ed. Física'!$D$4,ELT!$B$43,"")&amp;IF(INFO!C54='Ed. Física'!$D$4,INFO!$B$43,"")&amp;IF(MEC!C54='Ed. Física'!$D$4,MEC!$B$43,"")&amp;IF(MET!C54='Ed. Física'!$D$4,MET!$B$43,"")&amp;IF(SEG!C54='Ed. Física'!$D$4,SEG!$B$43,"")&amp;IF(TEL!C54='Ed. Física'!$D$4,TEL!$B$43,"")&amp;IF(TUREVE!C54='Ed. Física'!$D$4,TUREVE!$B$43,""))</f>
        <v xml:space="preserve">    2AEL     2AMEC </v>
      </c>
      <c r="F15" s="31" t="e">
        <f>IF(ADM!K12='Ed. Física'!$D$4,ADM!$I$1,"")&amp;IF(ED!K12='Ed. Física'!$D$4,ED!$I$1,"")&amp;IF(EST!K12='Ed. Física'!$D$4,EST!$I$1,"")&amp;IF(EL!K12='Ed. Física'!$D$4,EL!$I$1,"")&amp;IF(ELT!K12='Ed. Física'!$D$4,ELT!$I$1,"")&amp;IF(INFO!#REF!='Ed. Física'!$D$4,INFO!$I$1,"")&amp;IF(MEC!K12='Ed. Física'!$D$4,MEC!$I$1,"")&amp;IF(MET!K12='Ed. Física'!$D$4,MET!$I$1,"")&amp;IF(SEG!K12='Ed. Física'!$D$4,SEG!$I$1,"")&amp;(IF(TEL!K12='Ed. Física'!$D$4,TEL!$I$1,"")&amp;IF(TUREVE!K12='Ed. Física'!$D$4,TUREVE!$I$1,"")&amp;IF(ADM!K26='Ed. Física'!$D$4,ADM!$I$15,"")&amp;IF(ED!K26='Ed. Física'!$D$4,ED!$I$15,"")&amp;IF(EST!K26='Ed. Física'!$D$4,EST!$I$15,"")&amp;IF(EL!K26='Ed. Física'!$D$4,EL!$I$15,"")&amp;IF(ELT!K26='Ed. Física'!$D$4,ELT!$I$15,"")&amp;IF(INFO!K26='Ed. Física'!$D$4,INFO!$I$15,"")&amp;IF(MEC!K26='Ed. Física'!$D$4,MEC!$I$15,"")&amp;IF(MET!K26='Ed. Física'!$D$4,MET!$I$15,"")&amp;IF(SEG!K26='Ed. Física'!$D$4,SEG!$I$15,"")&amp;IF(TEL!K26='Ed. Física'!$D$4,TEL!$I$15,"")&amp;IF(TUREVE!K26='Ed. Física'!$D$4,TUREVE!$I$15,"")&amp;IF(ADM!K40='Ed. Física'!$D$4,ADM!$I$29,"")&amp;IF(ED!K40='Ed. Física'!$D$4,ED!$I$29,""))&amp;(IF(EST!K40='Ed. Física'!$D$4,EST!$I$29,"")&amp;IF(EL!K40='Ed. Física'!$D$4,EL!$I$29,"")&amp;IF(ELT!K40='Ed. Física'!$D$4,ELT!$I$29,"")&amp;IF(INFO!K40='Ed. Física'!$D$4,INFO!$I$29,"")&amp;IF(MEC!K40='Ed. Física'!$D$4,MEC!$I$29,"")&amp;IF(MET!K40='Ed. Física'!$D$4,MET!$I$29,"")&amp;IF(SEG!K40='Ed. Física'!$D$4,SEG!$I$29,"")&amp;IF(TEL!K40='Ed. Física'!$D$4,TEL!$I$29,"")&amp;IF(TUREVE!K40='Ed. Física'!$D$4,TUREVE!$I$29,"")&amp;IF(ADM!K54='Ed. Física'!$D$4,ADM!$I$43,"")&amp;IF(ED!K54='Ed. Física'!$D$4,ED!$I$43,"")&amp;IF(EST!K54='Ed. Física'!$D$4,EST!$I$43,"")&amp;IF(EL!K54='Ed. Física'!$D$4,EL!$I$43,"")&amp;IF(ELT!K54='Ed. Física'!$D$4,ELT!$I$43,"")&amp;IF(INFO!K54='Ed. Física'!$D$4,INFO!$I$43,"")&amp;IF(MEC!K54='Ed. Física'!$D$4,MEC!$I$43,"")&amp;IF(MET!K54='Ed. Física'!$D$4,MET!$I$43,"")&amp;IF(SEG!K54='Ed. Física'!$D$4,SEG!$I$43,"")&amp;IF(TEL!K54='Ed. Física'!$D$4,TEL!$I$43,"")&amp;IF(TUREVE!K54='Ed. Física'!$D$4,TUREVE!$I$43,""))&amp;IF(ADM!D12='Ed. Física'!$D$4,ADM!$B$1,"")&amp;IF(ED!D12='Ed. Física'!$D$4,ED!$B$1,"")&amp;IF(EST!D12='Ed. Física'!$D$4,EST!$B$1,"")&amp;IF(EL!D12='Ed. Física'!$D$4,EL!$B$1,"")&amp;IF(ELT!D12='Ed. Física'!$D$4,ELT!$B$1,"")&amp;IF(INFO!D12='Ed. Física'!$D$4,INFO!$B$1,"")&amp;IF(MEC!D12='Ed. Física'!$D$4,MEC!$B$1,"")&amp;IF(MET!D12='Ed. Física'!$D$4,MET!$B$1,"")&amp;IF(SEG!D12='Ed. Física'!$D$4,SEG!$B$1,"")&amp;(IF(TEL!D12='Ed. Física'!$D$4,TEL!$B$1,"")&amp;IF(TUREVE!D12='Ed. Física'!$D$4,TUREVE!$B$1,"")&amp;IF(ADM!D26='Ed. Física'!$D$4,ADM!$B$15,"")&amp;IF(ED!D26='Ed. Física'!$D$4,ED!$B$15,"")&amp;IF(EST!D26='Ed. Física'!$D$4,EST!$B$15,"")&amp;IF(EL!D26='Ed. Física'!$D$4,EL!$B$15,"")&amp;IF(ELT!D26='Ed. Física'!$D$4,ELT!$B$15,"")&amp;IF(INFO!D26='Ed. Física'!$D$4,INFO!$B$15,"")&amp;IF(MEC!D26='Ed. Física'!$D$4,MEC!$B$15,"")&amp;IF(MET!D26='Ed. Física'!$D$4,MET!$B$15,"")&amp;IF(SEG!D26='Ed. Física'!$D$4,SEG!$B$15,"")&amp;IF(TEL!D26='Ed. Física'!$D$4,TEL!$B$15,"")&amp;IF(TUREVE!D26='Ed. Física'!$D$4,TUREVE!$B$15,"")&amp;IF(ADM!D40='Ed. Física'!$D$4,ADM!$B$29,"")&amp;IF(ED!D40='Ed. Física'!$D$4,ED!$B$29,""))&amp;(IF(EST!D40='Ed. Física'!$D$4,EST!$B$29,"")&amp;IF(EL!D40='Ed. Física'!$D$4,EL!$B$29,"")&amp;IF(ELT!D40='Ed. Física'!$D$4,ELT!$B$29,"")&amp;IF(INFO!D40='Ed. Física'!$D$4,INFO!$B$29,"")&amp;IF(MEC!D40='Ed. Física'!$D$4,MEC!$B$29,"")&amp;IF(MET!D40='Ed. Física'!$D$4,MET!$B$29,"")&amp;IF(SEG!D40='Ed. Física'!$D$4,SEG!$B$29,"")&amp;IF(TEL!D40='Ed. Física'!$D$4,TEL!$B$29,"")&amp;IF(TUREVE!D40='Ed. Física'!$D$4,TUREVE!$B$29,"")&amp;IF(ADM!D54='Ed. Física'!$D$4,ADM!$B$43,"")&amp;IF(ED!D54='Ed. Física'!$D$4,ED!$B$43,"")&amp;IF(EST!D54='Ed. Física'!$D$4,EST!$B$43,"")&amp;IF(EL!D54='Ed. Física'!$D$4,EL!$B$43,"")&amp;IF(ELT!D54='Ed. Física'!$D$4,ELT!$B$43,"")&amp;IF(INFO!D54='Ed. Física'!$D$4,INFO!$B$43,"")&amp;IF(MEC!D54='Ed. Física'!$D$4,MEC!$B$43,"")&amp;IF(MET!D54='Ed. Física'!$D$4,MET!$B$43,"")&amp;IF(SEG!D54='Ed. Física'!$D$4,SEG!$B$43,"")&amp;IF(TEL!D54='Ed. Física'!$D$4,TEL!$B$43,"")&amp;IF(TUREVE!D54='Ed. Física'!$D$4,TUREVE!$B$43,""))</f>
        <v>#REF!</v>
      </c>
      <c r="G15" s="31" t="str">
        <f>IF(ADM!L12='Ed. Física'!$D$4,ADM!$I$1,"")&amp;IF(ED!L12='Ed. Física'!$D$4,ED!$I$1,"")&amp;IF(EST!L12='Ed. Física'!$D$4,EST!$I$1,"")&amp;IF(EL!L12='Ed. Física'!$D$4,EL!$I$1,"")&amp;IF(ELT!L12='Ed. Física'!$D$4,ELT!$I$1,"")&amp;IF(INFO!L12='Ed. Física'!$D$4,INFO!$I$1,"")&amp;IF(MEC!L12='Ed. Física'!$D$4,MEC!$I$1,"")&amp;IF(MET!L12='Ed. Física'!$D$4,MET!$I$1,"")&amp;IF(SEG!L12='Ed. Física'!$D$4,SEG!$I$1,"")&amp;(IF(TEL!L12='Ed. Física'!$D$4,TEL!$I$1,"")&amp;IF(TUREVE!L12='Ed. Física'!$D$4,TUREVE!$I$1,"")&amp;IF(ADM!L26='Ed. Física'!$D$4,ADM!$I$15,"")&amp;IF(ED!M26='Ed. Física'!$D$4,ED!$I$15,"")&amp;IF(EST!L26='Ed. Física'!$D$4,EST!$I$15,"")&amp;IF(EL!L26='Ed. Física'!$D$4,EL!$I$15,"")&amp;IF(ELT!L26='Ed. Física'!$D$4,ELT!$I$15,"")&amp;IF(INFO!L26='Ed. Física'!$D$4,INFO!$I$15,"")&amp;IF(MEC!L26='Ed. Física'!$D$4,MEC!$I$15,"")&amp;IF(MET!L26='Ed. Física'!$D$4,MET!$I$15,"")&amp;IF(SEG!L26='Ed. Física'!$D$4,SEG!$I$15,"")&amp;IF(TEL!L26='Ed. Física'!$D$4,TEL!$I$15,"")&amp;IF(TUREVE!L26='Ed. Física'!$D$4,TUREVE!$I$15,"")&amp;IF(ADM!L40='Ed. Física'!$D$4,ADM!$I$29,"")&amp;IF(ED!L40='Ed. Física'!$D$4,ED!$I$29,""))&amp;(IF(EST!L40='Ed. Física'!$D$4,EST!$I$29,"")&amp;IF(EL!L40='Ed. Física'!$D$4,EL!$I$29,"")&amp;IF(ELT!L40='Ed. Física'!$D$4,ELT!$I$29,"")&amp;IF(INFO!L40='Ed. Física'!$D$4,INFO!$I$29,"")&amp;IF(MEC!L40='Ed. Física'!$D$4,MEC!$I$29,"")&amp;IF(MET!L40='Ed. Física'!$D$4,MET!$I$29,"")&amp;IF(SEG!L40='Ed. Física'!$D$4,SEG!$I$29,"")&amp;IF(TEL!L40='Ed. Física'!$D$4,TEL!$I$29,"")&amp;IF(TUREVE!L40='Ed. Física'!$D$4,TUREVE!$I$29,"")&amp;IF(ADM!L54='Ed. Física'!$D$4,ADM!$I$43,"")&amp;IF(ED!L54='Ed. Física'!$D$4,ED!$I$43,"")&amp;IF(EST!L54='Ed. Física'!$D$4,EST!$I$43,"")&amp;IF(EL!L54='Ed. Física'!$D$4,EL!$I$43,"")&amp;IF(ELT!L54='Ed. Física'!$D$4,ELT!$I$43,"")&amp;IF(INFO!L54='Ed. Física'!$D$4,INFO!$I$43,"")&amp;IF(MEC!L54='Ed. Física'!$D$4,MEC!$I$43,"")&amp;IF(MET!L54='Ed. Física'!$D$4,MET!$I$43,"")&amp;IF(SEG!L54='Ed. Física'!$D$4,SEG!$I$43,"")&amp;IF(TEL!L54='Ed. Física'!$D$4,TEL!$I$43,"")&amp;IF(TUREVE!L54='Ed. Física'!$D$4,TUREVE!$I$43,""))&amp;IF(ADM!E12='Ed. Física'!$D$4,ADM!$B$1,"")&amp;IF(ED!E12='Ed. Física'!$D$4,ED!$B$1,"")&amp;IF(EST!E12='Ed. Física'!$D$4,EST!$B$1,"")&amp;IF(EL!E12='Ed. Física'!$D$4,EL!$B$1,"")&amp;IF(ELT!E12='Ed. Física'!$D$4,ELT!$B$1,"")&amp;IF(INFO!E12='Ed. Física'!$D$4,INFO!$B$1,"")&amp;IF(MEC!E12='Ed. Física'!$D$4,MEC!$B$1,"")&amp;IF(MET!E12='Ed. Física'!$D$4,MET!$B$1,"")&amp;IF(SEG!E12='Ed. Física'!$D$4,SEG!$B$1,"")&amp;(IF(TEL!E12='Ed. Física'!$D$4,TEL!$B$1,"")&amp;IF(TUREVE!E12='Ed. Física'!$D$4,TUREVE!$B$1,"")&amp;IF(ADM!E26='Ed. Física'!$D$4,ADM!$B$15,"")&amp;IF(ED!E26='Ed. Física'!$D$4,ED!$B$15,"")&amp;IF(EST!E26='Ed. Física'!$D$4,EST!$B$15,"")&amp;IF(EL!E26='Ed. Física'!$D$4,EL!$B$15,"")&amp;IF(ELT!E26='Ed. Física'!$D$4,ELT!$B$15,"")&amp;IF(INFO!E26='Ed. Física'!$D$4,INFO!$B$15,"")&amp;IF(MEC!E26='Ed. Física'!$D$4,MEC!$B$15,"")&amp;IF(MET!E26='Ed. Física'!$D$4,MET!$B$15,"")&amp;IF(SEG!E26='Ed. Física'!$D$4,SEG!$B$15,"")&amp;IF(TEL!E26='Ed. Física'!$D$4,TEL!$B$15,"")&amp;IF(TUREVE!E26='Ed. Física'!$D$4,TUREVE!$B$15,"")&amp;IF(ADM!E40='Ed. Física'!$D$4,ADM!$B$29,"")&amp;IF(ED!E40='Ed. Física'!$D$4,ED!$B$29,""))&amp;(IF(EST!E40='Ed. Física'!$D$4,EST!$B$29,"")&amp;IF(EL!E40='Ed. Física'!$D$4,EL!$B$29,"")&amp;IF(ELT!E40='Ed. Física'!$D$4,ELT!$B$29,"")&amp;IF(INFO!E40='Ed. Física'!$D$4,INFO!$B$29,"")&amp;IF(MEC!E40='Ed. Física'!$D$4,MEC!$B$29,"")&amp;IF(MET!E40='Ed. Física'!$D$4,MET!$B$29,"")&amp;IF(SEG!E40='Ed. Física'!$D$4,SEG!$B$29,"")&amp;IF(TEL!E40='Ed. Física'!$D$4,TEL!$B$29,"")&amp;IF(TUREVE!E40='Ed. Física'!$D$4,TUREVE!$B$29,"")&amp;IF(ADM!E54='Ed. Física'!$D$4,ADM!$B$43,"")&amp;IF(ED!E54='Ed. Física'!$D$4,ED!$B$43,"")&amp;IF(EST!E54='Ed. Física'!$D$4,EST!$B$43,"")&amp;IF(EL!E54='Ed. Física'!$D$4,EL!$B$43,"")&amp;IF(ELT!E54='Ed. Física'!$D$4,ELT!$B$43,"")&amp;IF(INFO!E54='Ed. Física'!$D$4,INFO!$B$43,"")&amp;IF(MEC!E54='Ed. Física'!$D$4,MEC!$B$43,"")&amp;IF(MET!E54='Ed. Física'!$D$4,MET!$B$43,"")&amp;IF(SEG!E54='Ed. Física'!$D$4,SEG!$B$43,"")&amp;IF(TEL!E54='Ed. Física'!$D$4,TEL!$B$43,"")&amp;IF(TUREVE!E54='Ed. Física'!$D$4,TUREVE!$B$43,""))</f>
        <v xml:space="preserve">   2AED     2AEVE </v>
      </c>
      <c r="H15" s="31" t="str">
        <f>IF(ADM!M12='Ed. Física'!$D$4,ADM!$I$1,"")&amp;IF(ED!M12='Ed. Física'!$D$4,ED!$I$1,"")&amp;IF(EST!M12='Ed. Física'!$D$4,EST!$I$1,"")&amp;IF(EL!M12='Ed. Física'!$D$4,EL!$I$1,"")&amp;IF(ELT!M12='Ed. Física'!$D$4,ELT!$I$1,"")&amp;IF(INFO!M12='Ed. Física'!$D$4,INFO!$I$1,"")&amp;IF(MEC!M12='Ed. Física'!$D$4,MEC!$I$1,"")&amp;IF(MET!M12='Ed. Física'!$D$4,MET!$I$1,"")&amp;IF(SEG!M12='Ed. Física'!$D$4,SEG!$I$1,"")&amp;(IF(TEL!M12='Ed. Física'!$D$4,TEL!$I$1,"")&amp;IF(TUREVE!M12='Ed. Física'!$D$4,TUREVE!$I$1,"")&amp;IF(ADM!M26='Ed. Física'!$D$4,ADM!$I$15,"")&amp;IF(ED!N26='Ed. Física'!$D$4,ED!$I$15,"")&amp;IF(EST!M26='Ed. Física'!$D$4,EST!$I$15,"")&amp;IF(EL!M26='Ed. Física'!$D$4,EL!$I$15,"")&amp;IF(ELT!M26='Ed. Física'!$D$4,ELT!$I$15,"")&amp;IF(INFO!M26='Ed. Física'!$D$4,INFO!$I$15,"")&amp;IF(MEC!M26='Ed. Física'!$D$4,MEC!$I$15,"")&amp;IF(MET!M26='Ed. Física'!$D$4,MET!$I$15,"")&amp;IF(SEG!M26='Ed. Física'!$D$4,SEG!$I$15,"")&amp;IF(TEL!M26='Ed. Física'!$D$4,TEL!$I$15,"")&amp;IF(TUREVE!M26='Ed. Física'!$D$4,TUREVE!$I$15,"")&amp;IF(ADM!M40='Ed. Física'!$D$4,ADM!$I$29,"")&amp;IF(ED!M40='Ed. Física'!$D$4,ED!$I$29,""))&amp;(IF(EST!M40='Ed. Física'!$D$4,EST!$I$29,"")&amp;IF(EL!M40='Ed. Física'!$D$4,EL!$I$29,"")&amp;IF(ELT!M40='Ed. Física'!$D$4,ELT!$I$29,"")&amp;IF(INFO!M40='Ed. Física'!$D$4,INFO!$I$29,"")&amp;IF(MEC!M40='Ed. Física'!$D$4,MEC!$I$29,"")&amp;IF(MET!M40='Ed. Física'!$D$4,MET!$I$29,"")&amp;IF(SEG!M40='Ed. Física'!$D$4,SEG!$I$29,"")&amp;IF(TEL!M40='Ed. Física'!$D$4,TEL!$I$29,"")&amp;IF(TUREVE!M40='Ed. Física'!$D$4,TUREVE!$I$29,"")&amp;IF(ADM!M54='Ed. Física'!$D$4,ADM!$I$43,"")&amp;IF(ED!M54='Ed. Física'!$D$4,ED!$I$43,"")&amp;IF(EST!M54='Ed. Física'!$D$4,EST!$I$43,"")&amp;IF(EL!M54='Ed. Física'!$D$4,EL!$I$43,"")&amp;IF(ELT!M54='Ed. Física'!$D$4,ELT!$I$43,"")&amp;IF(INFO!M54='Ed. Física'!$D$4,INFO!$I$43,"")&amp;IF(MEC!M54='Ed. Física'!$D$4,MEC!$I$43,"")&amp;IF(MET!M54='Ed. Física'!$D$4,MET!$I$43,"")&amp;IF(SEG!M54='Ed. Física'!$D$4,SEG!$I$43,"")&amp;IF(TEL!M54='Ed. Física'!$D$4,TEL!$I$43,"")&amp;IF(TUREVE!M54='Ed. Física'!$D$4,TUREVE!$I$43,""))&amp;IF(ADM!F12='Ed. Física'!$D$4,ADM!$B$1,"")&amp;IF(ED!F12='Ed. Física'!$D$4,ED!$B$1,"")&amp;IF(EST!F12='Ed. Física'!$D$4,EST!$B$1,"")&amp;IF(EL!F12='Ed. Física'!$D$4,EL!$B$1,"")&amp;IF(ELT!F12='Ed. Física'!$D$4,ELT!$B$1,"")&amp;IF(INFO!F12='Ed. Física'!$D$4,INFO!$B$1,"")&amp;IF(MEC!F12='Ed. Física'!$D$4,MEC!$B$1,"")&amp;IF(MET!F12='Ed. Física'!$D$4,MET!$B$1,"")&amp;IF(SEG!F12='Ed. Física'!$D$4,SEG!$B$1,"")&amp;(IF(TEL!F12='Ed. Física'!$D$4,TEL!$B$1,"")&amp;IF(TUREVE!F12='Ed. Física'!$D$4,TUREVE!$B$1,"")&amp;IF(ADM!F26='Ed. Física'!$D$4,ADM!$B$15,"")&amp;IF(ED!F26='Ed. Física'!$D$4,ED!$B$15,"")&amp;IF(EST!F26='Ed. Física'!$D$4,EST!$B$15,"")&amp;IF(EL!F26='Ed. Física'!$D$4,EL!$B$15,"")&amp;IF(ELT!F26='Ed. Física'!$D$4,ELT!$B$15,"")&amp;IF(INFO!F26='Ed. Física'!$D$4,INFO!$B$15,"")&amp;IF(MEC!F26='Ed. Física'!$D$4,MEC!$B$15,"")&amp;IF(MET!F26='Ed. Física'!$D$4,MET!$B$15,"")&amp;IF(SEG!F26='Ed. Física'!$D$4,SEG!$B$15,"")&amp;IF(TEL!F26='Ed. Física'!$D$4,TEL!$B$15,"")&amp;IF(TUREVE!F26='Ed. Física'!$D$4,TUREVE!$B$15,"")&amp;IF(ADM!F40='Ed. Física'!$D$4,ADM!$B$29,"")&amp;IF(ED!F40='Ed. Física'!$D$4,ED!$B$29,""))&amp;(IF(EST!F40='Ed. Física'!$D$4,EST!$B$29,"")&amp;IF(EL!F40='Ed. Física'!$D$4,EL!$B$29,"")&amp;IF(ELT!F40='Ed. Física'!$D$4,ELT!$B$29,"")&amp;IF(INFO!F40='Ed. Física'!$D$4,INFO!$B$29,"")&amp;IF(MEC!F40='Ed. Física'!$D$4,MEC!$B$29,"")&amp;IF(MET!F40='Ed. Física'!$D$4,MET!$B$29,"")&amp;IF(SEG!F40='Ed. Física'!$D$4,SEG!$B$29,"")&amp;IF(TEL!F40='Ed. Física'!$D$4,TEL!$B$29,"")&amp;IF(TUREVE!F40='Ed. Física'!$D$4,TUREVE!$B$29,"")&amp;IF(ADM!F54='Ed. Física'!$D$4,ADM!$B$43,"")&amp;IF(ED!F54='Ed. Física'!$D$4,ED!$B$43,"")&amp;IF(EST!F54='Ed. Física'!$D$4,EST!$B$43,"")&amp;IF(EL!F54='Ed. Física'!$D$4,EL!$B$43,"")&amp;IF(ELT!F54='Ed. Física'!$D$4,ELT!$B$43,"")&amp;IF(INFO!F54='Ed. Física'!$D$4,INFO!$B$43,"")&amp;IF(MEC!F54='Ed. Física'!$D$4,MEC!$B$43,"")&amp;IF(MET!F54='Ed. Física'!$D$4,MET!$B$43,"")&amp;IF(SEG!F54='Ed. Física'!$D$4,SEG!$B$43,"")&amp;IF(TEL!F54='Ed. Física'!$D$4,TEL!$B$43,"")&amp;IF(TUREVE!F54='Ed. Física'!$D$4,TUREVE!$B$43,""))</f>
        <v xml:space="preserve"> 2AELT  2AMET </v>
      </c>
      <c r="I15" s="148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</row>
    <row r="16" spans="1:33" ht="48" customHeight="1" x14ac:dyDescent="0.25">
      <c r="B16" s="41">
        <v>25</v>
      </c>
      <c r="C16" s="42"/>
      <c r="D16" s="30" t="str">
        <f>IF(ADM!I13='Ed. Física'!$D$4,ADM!$I$1,"")&amp;IF(ED!I13='Ed. Física'!$D$4,ED!$I$1,"")&amp;IF(EST!I13='Ed. Física'!$D$4,EST!$I$1,"")&amp;IF(EL!I13='Ed. Física'!$D$4,EL!$I$1,"")&amp;IF(ELT!I13='Ed. Física'!$D$4,ELT!$I$1,"")&amp;IF(INFO!I13='Ed. Física'!$D$4,INFO!$I$1,"")&amp;IF(MEC!I13='Ed. Física'!$D$4,MEC!$I$1,"")&amp;IF(MET!I13='Ed. Física'!$D$4,MET!$I$1,"")&amp;IF(SEG!I13='Ed. Física'!$D$4,SEG!$I$1,"")&amp;(IF(TEL!I13='Ed. Física'!$D$4,TEL!$I$1,"")&amp;IF(TUREVE!I13='Ed. Física'!$D$4,TUREVE!$I$1,"")&amp;IF(ADM!I27='Ed. Física'!$D$4,ADM!$I$15,"")&amp;IF(ED!I27='Ed. Física'!$D$4,ED!$I$15,"")&amp;IF(EST!I27='Ed. Física'!$D$4,EST!$I$15,"")&amp;IF(EL!I27='Ed. Física'!$D$4,EL!$I$15,"")&amp;IF(ELT!I27='Ed. Física'!$D$4,ELT!$I$15,"")&amp;IF(INFO!I27='Ed. Física'!$D$4,INFO!$I$15,"")&amp;IF(MEC!I27='Ed. Física'!$D$4,MEC!$I$15,"")&amp;IF(MET!I27='Ed. Física'!$D$4,MET!$I$15,"")&amp;IF(SEG!I27='Ed. Física'!$D$4,SEG!$I$15,"")&amp;IF(TEL!I27='Ed. Física'!$D$4,TEL!$I$15,"")&amp;IF(TUREVE!I27='Ed. Física'!$D$4,TUREVE!$I$15,"")&amp;IF(ADM!I41='Ed. Física'!$D$4,ADM!$I$29,"")&amp;IF(ED!I41='Ed. Física'!$D$4,ED!$I$29,""))&amp;(IF(EST!I41='Ed. Física'!$D$4,EST!$I$29,"")&amp;IF(EL!I41='Ed. Física'!$D$4,EL!$I$29,"")&amp;IF(ELT!I41='Ed. Física'!$D$4,ELT!$I$29,"")&amp;IF(INFO!I41='Ed. Física'!$D$4,INFO!$I$29,"")&amp;IF(MEC!I41='Ed. Física'!$D$4,MEC!$I$29,"")&amp;IF(MET!I41='Ed. Física'!$D$4,MET!$I$29,"")&amp;IF(SEG!I41='Ed. Física'!$D$4,SEG!$I$29,"")&amp;IF(TEL!I41='Ed. Física'!$D$4,TEL!$I$29,"")&amp;IF(TUREVE!I41='Ed. Física'!$D$4,TUREVE!$I$29,"")&amp;IF(ADM!I55='Ed. Física'!$D$4,ADM!$I$43,"")&amp;IF(ED!I55='Ed. Física'!$D$4,ED!$I$43,"")&amp;IF(EST!I55='Ed. Física'!$D$4,EST!$I$43,"")&amp;IF(EL!I55='Ed. Física'!$D$4,EL!$I$43,"")&amp;IF(ELT!I55='Ed. Física'!$D$4,ELT!$I$43,"")&amp;IF(INFO!I55='Ed. Física'!$D$4,INFO!$I$43,"")&amp;IF(MEC!I55='Ed. Física'!$D$4,MEC!$I$43,"")&amp;IF(MET!I55='Ed. Física'!$D$4,MET!$I$43,"")&amp;IF(SEG!I55='Ed. Física'!$D$4,SEG!$I$43,"")&amp;IF(TEL!I55='Ed. Física'!$D$4,TEL!$I$43,"")&amp;IF(TUREVE!I55='Ed. Física'!$D$4,TUREVE!$I$43,""))&amp;IF(ADM!B13='Ed. Física'!$D$4,ADM!$B$1,"")&amp;IF(ED!B13='Ed. Física'!$D$4,ED!$B$1,"")&amp;IF(EST!B13='Ed. Física'!$D$4,EST!$B$1,"")&amp;IF(EL!B13='Ed. Física'!$D$4,EL!$B$1,"")&amp;IF(ELT!B13='Ed. Física'!$D$4,ELT!$B$1,"")&amp;IF(INFO!B13='Ed. Física'!$D$4,INFO!$B$1,"")&amp;IF(MEC!B13='Ed. Física'!$D$4,MEC!$B$1,"")&amp;IF(MET!B13='Ed. Física'!$D$4,MET!$B$1,"")&amp;IF(SEG!B13='Ed. Física'!$D$4,SEG!$B$1,"")&amp;(IF(TEL!B13='Ed. Física'!$D$4,TEL!$B$1,"")&amp;IF(TUREVE!B13='Ed. Física'!$D$4,TUREVE!$B$1,"")&amp;IF(ADM!B27='Ed. Física'!$D$4,ADM!$B$15,"")&amp;IF(ED!B27='Ed. Física'!$D$4,ED!$B$15,"")&amp;IF(EST!B27='Ed. Física'!$D$4,EST!$B$15,"")&amp;IF(EL!B27='Ed. Física'!$D$4,EL!$B$15,"")&amp;IF(ELT!B27='Ed. Física'!$D$4,ELT!$B$15,"")&amp;IF(INFO!B27='Ed. Física'!$D$4,INFO!$B$15,"")&amp;IF(MEC!B27='Ed. Física'!$D$4,MEC!$B$15,"")&amp;IF(MET!B27='Ed. Física'!$D$4,MET!$B$15,"")&amp;IF(SEG!B27='Ed. Física'!$D$4,SEG!$B$15,"")&amp;IF(TEL!B27='Ed. Física'!$D$4,TEL!$B$15,"")&amp;IF(TUREVE!B27='Ed. Física'!$D$4,TUREVE!$B$15,"")&amp;IF(ADM!B41='Ed. Física'!$D$4,ADM!$B$29,"")&amp;IF(ED!B41='Ed. Física'!$D$4,ED!$B$29,""))&amp;(IF(EST!B41='Ed. Física'!$D$4,EST!$B$29,"")&amp;IF(EL!B41='Ed. Física'!$D$4,EL!$B$29,"")&amp;IF(ELT!B41='Ed. Física'!$D$4,ELT!$B$29,"")&amp;IF(INFO!B41='Ed. Física'!$D$4,INFO!$B$29,"")&amp;IF(MEC!B41='Ed. Física'!$D$4,MEC!$B$29,"")&amp;IF(MET!B41='Ed. Física'!$D$4,MET!$B$29,"")&amp;IF(SEG!B41='Ed. Física'!$D$4,SEG!$B$29,"")&amp;IF(TEL!B41='Ed. Física'!$D$4,TEL!$B$29,"")&amp;IF(TUREVE!B41='Ed. Física'!$D$4,TUREVE!$B$29,"")&amp;IF(ADM!B55='Ed. Física'!$D$4,ADM!$B$43,"")&amp;IF(ED!B55='Ed. Física'!$D$4,ED!$B$43,"")&amp;IF(EST!B55='Ed. Física'!$D$4,EST!$B$43,"")&amp;IF(EL!B55='Ed. Física'!$D$4,EL!$B$43,"")&amp;IF(ELT!B55='Ed. Física'!$D$4,ELT!$B$43,"")&amp;IF(INFO!B55='Ed. Física'!$D$4,INFO!$B$43,"")&amp;IF(MEC!B55='Ed. Física'!$D$4,MEC!$B$43,"")&amp;IF(MET!B55='Ed. Física'!$D$4,MET!$B$43,"")&amp;IF(SEG!B55='Ed. Física'!$D$4,SEG!$B$43,"")&amp;IF(TEL!B55='Ed. Física'!$D$4,TEL!$B$43,"")&amp;IF(TUREVE!B55='Ed. Física'!$D$4,TUREVE!$B$43,""))</f>
        <v xml:space="preserve"> 1AELT  1AMEC </v>
      </c>
      <c r="E16" s="30" t="str">
        <f>IF(ADM!J13='Ed. Física'!$D$4,ADM!$I$1,"")&amp;IF(ED!J13='Ed. Física'!$D$4,ED!$I$1,"")&amp;IF(EST!J13='Ed. Física'!$D$4,EST!$I$1,"")&amp;IF(EL!J13='Ed. Física'!$D$4,EL!$I$1,"")&amp;IF(ELT!J13='Ed. Física'!$D$4,ELT!$I$1,"")&amp;IF(INFO!J13='Ed. Física'!$D$4,INFO!$I$1,"")&amp;IF(MEC!J13='Ed. Física'!$D$4,MEC!$I$1,"")&amp;IF(MET!J13='Ed. Física'!$D$4,MET!$I$1,"")&amp;IF(SEG!J13='Ed. Física'!$D$4,SEG!$I$1,"")&amp;(IF(TEL!J13='Ed. Física'!$D$4,TEL!$I$1,"")&amp;IF(TUREVE!J13='Ed. Física'!$D$4,TUREVE!$I$1,"")&amp;IF(ADM!J27='Ed. Física'!$D$4,ADM!$I$15,"")&amp;IF(ED!J27='Ed. Física'!$D$4,ED!$I$15,"")&amp;IF(EST!J27='Ed. Física'!$D$4,EST!$I$15,"")&amp;IF(EL!J27='Ed. Física'!$D$4,EL!$I$15,"")&amp;IF(ELT!J27='Ed. Física'!$D$4,ELT!$I$15,"")&amp;IF(INFO!J27='Ed. Física'!$D$4,INFO!$I$15,"")&amp;IF(MEC!J27='Ed. Física'!$D$4,MEC!$I$15,"")&amp;IF(MET!J27='Ed. Física'!$D$4,MET!$I$15,"")&amp;IF(SEG!J27='Ed. Física'!$D$4,SEG!$I$15,"")&amp;IF(TEL!J27='Ed. Física'!$D$4,TEL!$I$15,"")&amp;IF(TUREVE!J27='Ed. Física'!$D$4,TUREVE!$I$15,"")&amp;IF(ADM!J41='Ed. Física'!$D$4,ADM!$I$29,"")&amp;IF(ED!J41='Ed. Física'!$D$4,ED!$I$29,""))&amp;(IF(EST!J41='Ed. Física'!$D$4,EST!$I$29,"")&amp;IF(EL!J41='Ed. Física'!$D$4,EL!$I$29,"")&amp;IF(ELT!J41='Ed. Física'!$D$4,ELT!$I$29,"")&amp;IF(INFO!J41='Ed. Física'!$D$4,INFO!$I$29,"")&amp;IF(MEC!J41='Ed. Física'!$D$4,MEC!$I$29,"")&amp;IF(MET!J41='Ed. Física'!$D$4,MET!$I$29,"")&amp;IF(SEG!J41='Ed. Física'!$D$4,SEG!$I$29,"")&amp;IF(TEL!J41='Ed. Física'!$D$4,TEL!$I$29,"")&amp;IF(TUREVE!J41='Ed. Física'!$D$4,TUREVE!$I$29,"")&amp;IF(ADM!J55='Ed. Física'!$D$4,ADM!$I$43,"")&amp;IF(ED!J55='Ed. Física'!$D$4,ED!$I$43,"")&amp;IF(EST!J55='Ed. Física'!$D$4,EST!$I$43,"")&amp;IF(EL!J55='Ed. Física'!$D$4,EL!$I$43,"")&amp;IF(ELT!J55='Ed. Física'!$D$4,ELT!$I$43,"")&amp;IF(INFO!J55='Ed. Física'!$D$4,INFO!$I$43,"")&amp;IF(MEC!J55='Ed. Física'!$D$4,MEC!$I$43,"")&amp;IF(MET!J55='Ed. Física'!$D$4,MET!$I$43,"")&amp;IF(SEG!J55='Ed. Física'!$D$4,SEG!$I$43,"")&amp;IF(TEL!J55='Ed. Física'!$D$4,TEL!$I$43,"")&amp;IF(TUREVE!J55='Ed. Física'!$D$4,TUREVE!$I$43,""))&amp;IF(ADM!C13='Ed. Física'!$D$4,ADM!$B$1,"")&amp;IF(ED!C13='Ed. Física'!$D$4,ED!$B$1,"")&amp;IF(EST!C13='Ed. Física'!$D$4,EST!$B$1,"")&amp;IF(EL!C13='Ed. Física'!$D$4,EL!$B$1,"")&amp;IF(ELT!C13='Ed. Física'!$D$4,ELT!$B$1,"")&amp;IF(INFO!C13='Ed. Física'!$D$4,INFO!$B$1,"")&amp;IF(MEC!C13='Ed. Física'!$D$4,MEC!$B$1,"")&amp;IF(MET!C13='Ed. Física'!$D$4,MET!$B$1,"")&amp;IF(SEG!C13='Ed. Física'!$D$4,SEG!$B$1,"")&amp;(IF(TEL!C13='Ed. Física'!$D$4,TEL!$B$1,"")&amp;IF(TUREVE!C13='Ed. Física'!$D$4,TUREVE!$B$1,"")&amp;IF(ADM!C27='Ed. Física'!$D$4,ADM!$B$15,"")&amp;IF(ED!C27='Ed. Física'!$D$4,ED!$B$15,"")&amp;IF(EST!C27='Ed. Física'!$D$4,EST!$B$15,"")&amp;IF(EL!C27='Ed. Física'!$D$4,EL!$B$15,"")&amp;IF(ELT!C27='Ed. Física'!$D$4,ELT!$B$15,"")&amp;IF(INFO!C27='Ed. Física'!$D$4,INFO!$B$15,"")&amp;IF(MEC!C27='Ed. Física'!$D$4,MEC!$B$15,"")&amp;IF(MET!C27='Ed. Física'!$D$4,MET!$B$15,"")&amp;IF(SEG!C27='Ed. Física'!$D$4,SEG!$B$15,"")&amp;IF(TEL!C27='Ed. Física'!$D$4,TEL!$B$15,"")&amp;IF(TUREVE!C27='Ed. Física'!$D$4,TUREVE!$B$15,"")&amp;IF(ADM!C41='Ed. Física'!$D$4,ADM!$B$29,"")&amp;IF(ED!C41='Ed. Física'!$D$4,ED!$B$29,""))&amp;(IF(EST!C41='Ed. Física'!$D$4,EST!$B$29,"")&amp;IF(EL!C41='Ed. Física'!$D$4,EL!$B$29,"")&amp;IF(ELT!C41='Ed. Física'!$D$4,ELT!$B$29,"")&amp;IF(INFO!C41='Ed. Física'!$D$4,INFO!$B$29,"")&amp;IF(MEC!C41='Ed. Física'!$D$4,MEC!$B$29,"")&amp;IF(MET!C41='Ed. Física'!$D$4,MET!$B$29,"")&amp;IF(SEG!C41='Ed. Física'!$D$4,SEG!$B$29,"")&amp;IF(TEL!C41='Ed. Física'!$D$4,TEL!$B$29,"")&amp;IF(TUREVE!C41='Ed. Física'!$D$4,TUREVE!$B$29,"")&amp;IF(ADM!C55='Ed. Física'!$D$4,ADM!$B$43,"")&amp;IF(ED!C55='Ed. Física'!$D$4,ED!$B$43,"")&amp;IF(EST!C55='Ed. Física'!$D$4,EST!$B$43,"")&amp;IF(EL!C55='Ed. Física'!$D$4,EL!$B$43,"")&amp;IF(ELT!C55='Ed. Física'!$D$4,ELT!$B$43,"")&amp;IF(INFO!C55='Ed. Física'!$D$4,INFO!$B$43,"")&amp;IF(MEC!C55='Ed. Física'!$D$4,MEC!$B$43,"")&amp;IF(MET!C55='Ed. Física'!$D$4,MET!$B$43,"")&amp;IF(SEG!C55='Ed. Física'!$D$4,SEG!$B$43,"")&amp;IF(TEL!C55='Ed. Física'!$D$4,TEL!$B$43,"")&amp;IF(TUREVE!C55='Ed. Física'!$D$4,TUREVE!$B$43,""))</f>
        <v xml:space="preserve">    1AEL    1AINFO    2AEL    </v>
      </c>
      <c r="F16" s="30" t="str">
        <f>IF(ADM!K13='Ed. Física'!$D$4,ADM!$I$1,"")&amp;IF(ED!K13='Ed. Física'!$D$4,ED!$I$1,"")&amp;IF(EST!K13='Ed. Física'!$D$4,EST!$I$1,"")&amp;IF(EL!K13='Ed. Física'!$D$4,EL!$I$1,"")&amp;IF(ELT!K13='Ed. Física'!$D$4,ELT!$I$1,"")&amp;IF(INFO!K13='Ed. Física'!$D$4,INFO!$I$1,"")&amp;IF(MEC!K13='Ed. Física'!$D$4,MEC!$I$1,"")&amp;IF(MET!K13='Ed. Física'!$D$4,MET!$I$1,"")&amp;IF(SEG!K13='Ed. Física'!$D$4,SEG!$I$1,"")&amp;(IF(TEL!K13='Ed. Física'!$D$4,TEL!$I$1,"")&amp;IF(TUREVE!K13='Ed. Física'!$D$4,TUREVE!$I$1,"")&amp;IF(ADM!K27='Ed. Física'!$D$4,ADM!$I$15,"")&amp;IF(ED!K27='Ed. Física'!$D$4,ED!$I$15,"")&amp;IF(EST!K27='Ed. Física'!$D$4,EST!$I$15,"")&amp;IF(EL!K27='Ed. Física'!$D$4,EL!$I$15,"")&amp;IF(ELT!K27='Ed. Física'!$D$4,ELT!$I$15,"")&amp;IF(INFO!K27='Ed. Física'!$D$4,INFO!$I$15,"")&amp;IF(MEC!K27='Ed. Física'!$D$4,MEC!$I$15,"")&amp;IF(MET!K27='Ed. Física'!$D$4,MET!$I$15,"")&amp;IF(SEG!K27='Ed. Física'!$D$4,SEG!$I$15,"")&amp;IF(TEL!K27='Ed. Física'!$D$4,TEL!$I$15,"")&amp;IF(TUREVE!K27='Ed. Física'!$D$4,TUREVE!$I$15,"")&amp;IF(ADM!K41='Ed. Física'!$D$4,ADM!$I$29,"")&amp;IF(ED!K41='Ed. Física'!$D$4,ED!$I$29,""))&amp;(IF(EST!K41='Ed. Física'!$D$4,EST!$I$29,"")&amp;IF(EL!K41='Ed. Física'!$D$4,EL!$I$29,"")&amp;IF(ELT!K41='Ed. Física'!$D$4,ELT!$I$29,"")&amp;IF(INFO!K41='Ed. Física'!$D$4,INFO!$I$29,"")&amp;IF(MEC!K41='Ed. Física'!$D$4,MEC!$I$29,"")&amp;IF(MET!K41='Ed. Física'!$D$4,MET!$I$29,"")&amp;IF(SEG!K41='Ed. Física'!$D$4,SEG!$I$29,"")&amp;IF(TEL!K41='Ed. Física'!$D$4,TEL!$I$29,"")&amp;IF(TUREVE!K41='Ed. Física'!$D$4,TUREVE!$I$29,"")&amp;IF(ADM!K55='Ed. Física'!$D$4,ADM!$I$43,"")&amp;IF(ED!K55='Ed. Física'!$D$4,ED!$I$43,"")&amp;IF(EST!K55='Ed. Física'!$D$4,EST!$I$43,"")&amp;IF(EL!K55='Ed. Física'!$D$4,EL!$I$43,"")&amp;IF(ELT!K55='Ed. Física'!$D$4,ELT!$I$43,"")&amp;IF(INFO!K55='Ed. Física'!$D$4,INFO!$I$43,"")&amp;IF(MEC!K55='Ed. Física'!$D$4,MEC!$I$43,"")&amp;IF(MET!K55='Ed. Física'!$D$4,MET!$I$43,"")&amp;IF(SEG!K55='Ed. Física'!$D$4,SEG!$I$43,"")&amp;IF(TEL!K55='Ed. Física'!$D$4,TEL!$I$43,"")&amp;IF(TUREVE!K55='Ed. Física'!$D$4,TUREVE!$I$43,""))&amp;IF(ADM!D13='Ed. Física'!$D$4,ADM!$B$1,"")&amp;IF(ED!D13='Ed. Física'!$D$4,ED!$B$1,"")&amp;IF(EST!D13='Ed. Física'!$D$4,EST!$B$1,"")&amp;IF(EL!D13='Ed. Física'!$D$4,EL!$B$1,"")&amp;IF(ELT!D13='Ed. Física'!$D$4,ELT!$B$1,"")&amp;IF(INFO!D13='Ed. Física'!$D$4,INFO!$B$1,"")&amp;IF(MEC!D13='Ed. Física'!$D$4,MEC!$B$1,"")&amp;IF(MET!D13='Ed. Física'!$D$4,MET!$B$1,"")&amp;IF(SEG!D13='Ed. Física'!$D$4,SEG!$B$1,"")&amp;(IF(TEL!D13='Ed. Física'!$D$4,TEL!$B$1,"")&amp;IF(TUREVE!D13='Ed. Física'!$D$4,TUREVE!$B$1,"")&amp;IF(ADM!D27='Ed. Física'!$D$4,ADM!$B$15,"")&amp;IF(ED!D27='Ed. Física'!$D$4,ED!$B$15,"")&amp;IF(EST!D27='Ed. Física'!$D$4,EST!$B$15,"")&amp;IF(EL!D27='Ed. Física'!$D$4,EL!$B$15,"")&amp;IF(ELT!D27='Ed. Física'!$D$4,ELT!$B$15,"")&amp;IF(INFO!D27='Ed. Física'!$D$4,INFO!$B$15,"")&amp;IF(MEC!D27='Ed. Física'!$D$4,MEC!$B$15,"")&amp;IF(MET!D27='Ed. Física'!$D$4,MET!$B$15,"")&amp;IF(SEG!D27='Ed. Física'!$D$4,SEG!$B$15,"")&amp;IF(TEL!D27='Ed. Física'!$D$4,TEL!$B$15,"")&amp;IF(TUREVE!D27='Ed. Física'!$D$4,TUREVE!$B$15,"")&amp;IF(ADM!D41='Ed. Física'!$D$4,ADM!$B$29,"")&amp;IF(ED!D41='Ed. Física'!$D$4,ED!$B$29,""))&amp;(IF(EST!D41='Ed. Física'!$D$4,EST!$B$29,"")&amp;IF(EL!D41='Ed. Física'!$D$4,EL!$B$29,"")&amp;IF(ELT!D41='Ed. Física'!$D$4,ELT!$B$29,"")&amp;IF(INFO!D41='Ed. Física'!$D$4,INFO!$B$29,"")&amp;IF(MEC!D41='Ed. Física'!$D$4,MEC!$B$29,"")&amp;IF(MET!D41='Ed. Física'!$D$4,MET!$B$29,"")&amp;IF(SEG!D41='Ed. Física'!$D$4,SEG!$B$29,"")&amp;IF(TEL!D41='Ed. Física'!$D$4,TEL!$B$29,"")&amp;IF(TUREVE!D41='Ed. Física'!$D$4,TUREVE!$B$29,"")&amp;IF(ADM!D55='Ed. Física'!$D$4,ADM!$B$43,"")&amp;IF(ED!D55='Ed. Física'!$D$4,ED!$B$43,"")&amp;IF(EST!D55='Ed. Física'!$D$4,EST!$B$43,"")&amp;IF(EL!D55='Ed. Física'!$D$4,EL!$B$43,"")&amp;IF(ELT!D55='Ed. Física'!$D$4,ELT!$B$43,"")&amp;IF(INFO!D55='Ed. Física'!$D$4,INFO!$B$43,"")&amp;IF(MEC!D55='Ed. Física'!$D$4,MEC!$B$43,"")&amp;IF(MET!D55='Ed. Física'!$D$4,MET!$B$43,"")&amp;IF(SEG!D55='Ed. Física'!$D$4,SEG!$B$43,"")&amp;IF(TEL!D55='Ed. Física'!$D$4,TEL!$B$43,"")&amp;IF(TUREVE!D55='Ed. Física'!$D$4,TUREVE!$B$43,""))</f>
        <v/>
      </c>
      <c r="G16" s="30" t="str">
        <f>IF(ADM!L13='Ed. Física'!$D$4,ADM!$I$1,"")&amp;IF(ED!L13='Ed. Física'!$D$4,ED!$I$1,"")&amp;IF(EST!L13='Ed. Física'!$D$4,EST!$I$1,"")&amp;IF(EL!L13='Ed. Física'!$D$4,EL!$I$1,"")&amp;IF(ELT!L13='Ed. Física'!$D$4,ELT!$I$1,"")&amp;IF(INFO!L13='Ed. Física'!$D$4,INFO!$I$1,"")&amp;IF(MEC!L13='Ed. Física'!$D$4,MEC!$I$1,"")&amp;IF(MET!L13='Ed. Física'!$D$4,MET!$I$1,"")&amp;IF(SEG!L13='Ed. Física'!$D$4,SEG!$I$1,"")&amp;(IF(TEL!L13='Ed. Física'!$D$4,TEL!$I$1,"")&amp;IF(TUREVE!L13='Ed. Física'!$D$4,TUREVE!$I$1,"")&amp;IF(ADM!L27='Ed. Física'!$D$4,ADM!$I$15,"")&amp;IF(ED!L27='Ed. Física'!$D$4,ED!$I$15,"")&amp;IF(EST!L27='Ed. Física'!$D$4,EST!$I$15,"")&amp;IF(EL!L27='Ed. Física'!$D$4,EL!$I$15,"")&amp;IF(ELT!L27='Ed. Física'!$D$4,ELT!$I$15,"")&amp;IF(INFO!L27='Ed. Física'!$D$4,INFO!$I$15,"")&amp;IF(MEC!L27='Ed. Física'!$D$4,MEC!$I$15,"")&amp;IF(MET!L27='Ed. Física'!$D$4,MET!$I$15,"")&amp;IF(SEG!L27='Ed. Física'!$D$4,SEG!$I$15,"")&amp;IF(TEL!L27='Ed. Física'!$D$4,TEL!$I$15,"")&amp;IF(TUREVE!L27='Ed. Física'!$D$4,TUREVE!$I$15,"")&amp;IF(ADM!L41='Ed. Física'!$D$4,ADM!$I$29,"")&amp;IF(ED!L41='Ed. Física'!$D$4,ED!$I$29,""))&amp;(IF(EST!L41='Ed. Física'!$D$4,EST!$I$29,"")&amp;IF(EL!L41='Ed. Física'!$D$4,EL!$I$29,"")&amp;IF(ELT!L41='Ed. Física'!$D$4,ELT!$I$29,"")&amp;IF(INFO!L41='Ed. Física'!$D$4,INFO!$I$29,"")&amp;IF(MEC!L41='Ed. Física'!$D$4,MEC!$I$29,"")&amp;IF(MET!L41='Ed. Física'!$D$4,MET!$I$29,"")&amp;IF(SEG!L41='Ed. Física'!$D$4,SEG!$I$29,"")&amp;IF(TEL!L41='Ed. Física'!$D$4,TEL!$I$29,"")&amp;IF(TUREVE!L41='Ed. Física'!$D$4,TUREVE!$I$29,"")&amp;IF(ADM!L55='Ed. Física'!$D$4,ADM!$I$43,"")&amp;IF(ED!L55='Ed. Física'!$D$4,ED!$I$43,"")&amp;IF(EST!L55='Ed. Física'!$D$4,EST!$I$43,"")&amp;IF(EL!L55='Ed. Física'!$D$4,EL!$I$43,"")&amp;IF(ELT!L55='Ed. Física'!$D$4,ELT!$I$43,"")&amp;IF(INFO!L55='Ed. Física'!$D$4,INFO!$I$43,"")&amp;IF(MEC!L55='Ed. Física'!$D$4,MEC!$I$43,"")&amp;IF(MET!L55='Ed. Física'!$D$4,MET!$I$43,"")&amp;IF(SEG!L55='Ed. Física'!$D$4,SEG!$I$43,"")&amp;IF(TEL!L55='Ed. Física'!$D$4,TEL!$I$43,"")&amp;IF(TUREVE!L55='Ed. Física'!$D$4,TUREVE!$I$43,""))&amp;IF(ADM!E13='Ed. Física'!$D$4,ADM!$B$1,"")&amp;IF(ED!E13='Ed. Física'!$D$4,ED!$B$1,"")&amp;IF(EST!E13='Ed. Física'!$D$4,EST!$B$1,"")&amp;IF(EL!E13='Ed. Física'!$D$4,EL!$B$1,"")&amp;IF(ELT!E13='Ed. Física'!$D$4,ELT!$B$1,"")&amp;IF(INFO!E13='Ed. Física'!$D$4,INFO!$B$1,"")&amp;IF(MEC!E13='Ed. Física'!$D$4,MEC!$B$1,"")&amp;IF(MET!E13='Ed. Física'!$D$4,MET!$B$1,"")&amp;IF(SEG!E13='Ed. Física'!$D$4,SEG!$B$1,"")&amp;(IF(TEL!E13='Ed. Física'!$D$4,TEL!$B$1,"")&amp;IF(TUREVE!E13='Ed. Física'!$D$4,TUREVE!$B$1,"")&amp;IF(ADM!E27='Ed. Física'!$D$4,ADM!$B$15,"")&amp;IF(ED!E27='Ed. Física'!$D$4,ED!$B$15,"")&amp;IF(EST!E27='Ed. Física'!$D$4,EST!$B$15,"")&amp;IF(EL!E27='Ed. Física'!$D$4,EL!$B$15,"")&amp;IF(ELT!E27='Ed. Física'!$D$4,ELT!$B$15,"")&amp;IF(INFO!E27='Ed. Física'!$D$4,INFO!$B$15,"")&amp;IF(MEC!E27='Ed. Física'!$D$4,MEC!$B$15,"")&amp;IF(MET!E27='Ed. Física'!$D$4,MET!$B$15,"")&amp;IF(SEG!E27='Ed. Física'!$D$4,SEG!$B$15,"")&amp;IF(TEL!E27='Ed. Física'!$D$4,TEL!$B$15,"")&amp;IF(TUREVE!E27='Ed. Física'!$D$4,TUREVE!$B$15,"")&amp;IF(ADM!E41='Ed. Física'!$D$4,ADM!$B$29,"")&amp;IF(ED!E41='Ed. Física'!$D$4,ED!$B$29,""))&amp;(IF(EST!E41='Ed. Física'!$D$4,EST!$B$29,"")&amp;IF(EL!E41='Ed. Física'!$D$4,EL!$B$29,"")&amp;IF(ELT!E41='Ed. Física'!$D$4,ELT!$B$29,"")&amp;IF(INFO!E41='Ed. Física'!$D$4,INFO!$B$29,"")&amp;IF(MEC!E41='Ed. Física'!$D$4,MEC!$B$29,"")&amp;IF(MET!E41='Ed. Física'!$D$4,MET!$B$29,"")&amp;IF(SEG!E41='Ed. Física'!$D$4,SEG!$B$29,"")&amp;IF(TEL!E41='Ed. Física'!$D$4,TEL!$B$29,"")&amp;IF(TUREVE!E41='Ed. Física'!$D$4,TUREVE!$B$29,"")&amp;IF(ADM!E55='Ed. Física'!$D$4,ADM!$B$43,"")&amp;IF(ED!E55='Ed. Física'!$D$4,ED!$B$43,"")&amp;IF(EST!E55='Ed. Física'!$D$4,EST!$B$43,"")&amp;IF(EL!E55='Ed. Física'!$D$4,EL!$B$43,"")&amp;IF(ELT!E55='Ed. Física'!$D$4,ELT!$B$43,"")&amp;IF(INFO!E55='Ed. Física'!$D$4,INFO!$B$43,"")&amp;IF(MEC!E55='Ed. Física'!$D$4,MEC!$B$43,"")&amp;IF(MET!E55='Ed. Física'!$D$4,MET!$B$43,"")&amp;IF(SEG!E55='Ed. Física'!$D$4,SEG!$B$43,"")&amp;IF(TEL!E55='Ed. Física'!$D$4,TEL!$B$43,"")&amp;IF(TUREVE!E55='Ed. Física'!$D$4,TUREVE!$B$43,""))</f>
        <v xml:space="preserve">    1AEST     1AMET </v>
      </c>
      <c r="H16" s="30" t="str">
        <f>IF(ADM!M13='Ed. Física'!$D$4,ADM!$I$1,"")&amp;IF(ED!M13='Ed. Física'!$D$4,ED!$I$1,"")&amp;IF(EST!M13='Ed. Física'!$D$4,EST!$I$1,"")&amp;IF(EL!M13='Ed. Física'!$D$4,EL!$I$1,"")&amp;IF(ELT!M13='Ed. Física'!$D$4,ELT!$I$1,"")&amp;IF(INFO!M13='Ed. Física'!$D$4,INFO!$I$1,"")&amp;IF(MEC!M13='Ed. Física'!$D$4,MEC!$I$1,"")&amp;IF(MET!M13='Ed. Física'!$D$4,MET!$I$1,"")&amp;IF(SEG!M13='Ed. Física'!$D$4,SEG!$I$1,"")&amp;(IF(TEL!M13='Ed. Física'!$D$4,TEL!$I$1,"")&amp;IF(TUREVE!M13='Ed. Física'!$D$4,TUREVE!$I$1,"")&amp;IF(ADM!M27='Ed. Física'!$D$4,ADM!$I$15,"")&amp;IF(ED!M27='Ed. Física'!$D$4,ED!$I$15,"")&amp;IF(EST!M27='Ed. Física'!$D$4,EST!$I$15,"")&amp;IF(EL!M27='Ed. Física'!$D$4,EL!$I$15,"")&amp;IF(ELT!M27='Ed. Física'!$D$4,ELT!$I$15,"")&amp;IF(INFO!M27='Ed. Física'!$D$4,INFO!$I$15,"")&amp;IF(MEC!M27='Ed. Física'!$D$4,MEC!$I$15,"")&amp;IF(MET!M27='Ed. Física'!$D$4,MET!$I$15,"")&amp;IF(SEG!M27='Ed. Física'!$D$4,SEG!$I$15,"")&amp;IF(TEL!M27='Ed. Física'!$D$4,TEL!$I$15,"")&amp;IF(TUREVE!M27='Ed. Física'!$D$4,TUREVE!$I$15,"")&amp;IF(ADM!M41='Ed. Física'!$D$4,ADM!$I$29,"")&amp;IF(ED!M41='Ed. Física'!$D$4,ED!$I$29,""))&amp;(IF(EST!M41='Ed. Física'!$D$4,EST!$I$29,"")&amp;IF(EL!M41='Ed. Física'!$D$4,EL!$I$29,"")&amp;IF(ELT!M41='Ed. Física'!$D$4,ELT!$I$29,"")&amp;IF(INFO!M41='Ed. Física'!$D$4,INFO!$I$29,"")&amp;IF(MEC!M41='Ed. Física'!$D$4,MEC!$I$29,"")&amp;IF(MET!M41='Ed. Física'!$D$4,MET!$I$29,"")&amp;IF(SEG!M41='Ed. Física'!$D$4,SEG!$I$29,"")&amp;IF(TEL!M41='Ed. Física'!$D$4,TEL!$I$29,"")&amp;IF(TUREVE!M41='Ed. Física'!$D$4,TUREVE!$I$29,"")&amp;IF(ADM!M55='Ed. Física'!$D$4,ADM!$I$43,"")&amp;IF(ED!M55='Ed. Física'!$D$4,ED!$I$43,"")&amp;IF(EST!M55='Ed. Física'!$D$4,EST!$I$43,"")&amp;IF(EL!M55='Ed. Física'!$D$4,EL!$I$43,"")&amp;IF(ELT!M55='Ed. Física'!$D$4,ELT!$I$43,"")&amp;IF(INFO!M55='Ed. Física'!$D$4,INFO!$I$43,"")&amp;IF(MEC!M55='Ed. Física'!$D$4,MEC!$I$43,"")&amp;IF(MET!M55='Ed. Física'!$D$4,MET!$I$43,"")&amp;IF(SEG!M55='Ed. Física'!$D$4,SEG!$I$43,"")&amp;IF(TEL!M55='Ed. Física'!$D$4,TEL!$I$43,"")&amp;IF(TUREVE!M55='Ed. Física'!$D$4,TUREVE!$I$43,""))&amp;IF(ADM!F13='Ed. Física'!$D$4,ADM!$B$1,"")&amp;IF(ED!F13='Ed. Física'!$D$4,ED!$B$1,"")&amp;IF(EST!F13='Ed. Física'!$D$4,EST!$B$1,"")&amp;IF(EL!F13='Ed. Física'!$D$4,EL!$B$1,"")&amp;IF(ELT!F13='Ed. Física'!$D$4,ELT!$B$1,"")&amp;IF(INFO!F13='Ed. Física'!$D$4,INFO!$B$1,"")&amp;IF(MEC!F13='Ed. Física'!$D$4,MEC!$B$1,"")&amp;IF(MET!F13='Ed. Física'!$D$4,MET!$B$1,"")&amp;IF(SEG!F13='Ed. Física'!$D$4,SEG!$B$1,"")&amp;(IF(TEL!F13='Ed. Física'!$D$4,TEL!$B$1,"")&amp;IF(TUREVE!F13='Ed. Física'!$D$4,TUREVE!$B$1,"")&amp;IF(ADM!F27='Ed. Física'!$D$4,ADM!$B$15,"")&amp;IF(ED!F27='Ed. Física'!$D$4,ED!$B$15,"")&amp;IF(EST!F27='Ed. Física'!$D$4,EST!$B$15,"")&amp;IF(EL!F27='Ed. Física'!$D$4,EL!$B$15,"")&amp;IF(ELT!F27='Ed. Física'!$D$4,ELT!$B$15,"")&amp;IF(INFO!F27='Ed. Física'!$D$4,INFO!$B$15,"")&amp;IF(MEC!F27='Ed. Física'!$D$4,MEC!$B$15,"")&amp;IF(MET!F27='Ed. Física'!$D$4,MET!$B$15,"")&amp;IF(SEG!F27='Ed. Física'!$D$4,SEG!$B$15,"")&amp;IF(TEL!F27='Ed. Física'!$D$4,TEL!$B$15,"")&amp;IF(TUREVE!F27='Ed. Física'!$D$4,TUREVE!$B$15,"")&amp;IF(ADM!F41='Ed. Física'!$D$4,ADM!$B$29,"")&amp;IF(ED!F41='Ed. Física'!$D$4,ED!$B$29,""))&amp;(IF(EST!F41='Ed. Física'!$D$4,EST!$B$29,"")&amp;IF(EL!F41='Ed. Física'!$D$4,EL!$B$29,"")&amp;IF(ELT!F41='Ed. Física'!$D$4,ELT!$B$29,"")&amp;IF(INFO!F41='Ed. Física'!$D$4,INFO!$B$29,"")&amp;IF(MEC!F41='Ed. Física'!$D$4,MEC!$B$29,"")&amp;IF(MET!F41='Ed. Física'!$D$4,MET!$B$29,"")&amp;IF(SEG!F41='Ed. Física'!$D$4,SEG!$B$29,"")&amp;IF(TEL!F41='Ed. Física'!$D$4,TEL!$B$29,"")&amp;IF(TUREVE!F41='Ed. Física'!$D$4,TUREVE!$B$29,"")&amp;IF(ADM!F55='Ed. Física'!$D$4,ADM!$B$43,"")&amp;IF(ED!F55='Ed. Física'!$D$4,ED!$B$43,"")&amp;IF(EST!F55='Ed. Física'!$D$4,EST!$B$43,"")&amp;IF(EL!F55='Ed. Física'!$D$4,EL!$B$43,"")&amp;IF(ELT!F55='Ed. Física'!$D$4,ELT!$B$43,"")&amp;IF(INFO!F55='Ed. Física'!$D$4,INFO!$B$43,"")&amp;IF(MEC!F55='Ed. Física'!$D$4,MEC!$B$43,"")&amp;IF(MET!F55='Ed. Física'!$D$4,MET!$B$43,"")&amp;IF(SEG!F55='Ed. Física'!$D$4,SEG!$B$43,"")&amp;IF(TEL!F55='Ed. Física'!$D$4,TEL!$B$43,"")&amp;IF(TUREVE!F55='Ed. Física'!$D$4,TUREVE!$B$43,""))</f>
        <v xml:space="preserve">    1AED    </v>
      </c>
      <c r="I16" s="148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</row>
    <row r="17" spans="1:55" ht="48" customHeight="1" x14ac:dyDescent="0.25">
      <c r="B17" s="41">
        <v>26</v>
      </c>
      <c r="C17" s="42"/>
      <c r="D17" s="30" t="str">
        <f>IF(ADM!I14='Ed. Física'!$D$4,ADM!$I$1,"")&amp;IF(ED!I14='Ed. Física'!$D$4,ED!$I$1,"")&amp;IF(EST!I14='Ed. Física'!$D$4,EST!$I$1,"")&amp;IF(EL!I14='Ed. Física'!$D$4,EL!$I$1,"")&amp;IF(ELT!I14='Ed. Física'!$D$4,ELT!$I$1,"")&amp;IF(INFO!I14='Ed. Física'!$D$4,INFO!$I$1,"")&amp;IF(MEC!I14='Ed. Física'!$D$4,MEC!$I$1,"")&amp;IF(MET!I14='Ed. Física'!$D$4,MET!$I$1,"")&amp;IF(SEG!I14='Ed. Física'!$D$4,SEG!$I$1,"")&amp;(IF(TEL!I14='Ed. Física'!$D$4,TEL!$I$1,"")&amp;IF(TUREVE!I14='Ed. Física'!$D$4,TUREVE!$I$1,"")&amp;IF(ADM!I28='Ed. Física'!$D$4,ADM!$I$15,"")&amp;IF(ED!I28='Ed. Física'!$D$4,ED!$I$15,"")&amp;IF(EST!I28='Ed. Física'!$D$4,EST!$I$15,"")&amp;IF(EL!I28='Ed. Física'!$D$4,EL!$I$15,"")&amp;IF(ELT!I28='Ed. Física'!$D$4,ELT!$I$15,"")&amp;IF(INFO!I28='Ed. Física'!$D$4,INFO!$I$15,"")&amp;IF(MEC!I28='Ed. Física'!$D$4,MEC!$I$15,"")&amp;IF(MET!I28='Ed. Física'!$D$4,MET!$I$15,"")&amp;IF(SEG!I28='Ed. Física'!$D$4,SEG!$I$15,"")&amp;IF(TEL!I28='Ed. Física'!$D$4,TEL!$I$15,"")&amp;IF(TUREVE!I28='Ed. Física'!$D$4,TUREVE!$I$15,"")&amp;IF(ADM!I42='Ed. Física'!$D$4,ADM!$I$29,"")&amp;IF(ED!I42='Ed. Física'!$D$4,ED!$I$29,""))&amp;(IF(EST!I42='Ed. Física'!$D$4,EST!$I$29,"")&amp;IF(EL!I42='Ed. Física'!$D$4,EL!$I$29,"")&amp;IF(ELT!I42='Ed. Física'!$D$4,ELT!$I$29,"")&amp;IF(INFO!I42='Ed. Física'!$D$4,INFO!$I$29,"")&amp;IF(MEC!I42='Ed. Física'!$D$4,MEC!$I$29,"")&amp;IF(MET!I42='Ed. Física'!$D$4,MET!$I$29,"")&amp;IF(SEG!I42='Ed. Física'!$D$4,SEG!$I$29,"")&amp;IF(TEL!I42='Ed. Física'!$D$4,TEL!$I$29,"")&amp;IF(TUREVE!I42='Ed. Física'!$D$4,TUREVE!$I$29,"")&amp;IF(ADM!I56='Ed. Física'!$D$4,ADM!$I$43,"")&amp;IF(ED!I56='Ed. Física'!$D$4,ED!$I$43,"")&amp;IF(EST!I56='Ed. Física'!$D$4,EST!$I$43,"")&amp;IF(EL!I56='Ed. Física'!$D$4,EL!$I$43,"")&amp;IF(ELT!I56='Ed. Física'!$D$4,ELT!$I$43,"")&amp;IF(INFO!I56='Ed. Física'!$D$4,INFO!$I$43,"")&amp;IF(MEC!I56='Ed. Física'!$D$4,MEC!$I$43,"")&amp;IF(MET!I56='Ed. Física'!$D$4,MET!$I$43,"")&amp;IF(SEG!I56='Ed. Física'!$D$4,SEG!$I$43,"")&amp;IF(TEL!I56='Ed. Física'!$D$4,TEL!$I$43,"")&amp;IF(TUREVE!I56='Ed. Física'!$D$4,TUREVE!$I$43,""))&amp;IF(ADM!B14='Ed. Física'!$D$4,ADM!$B$1,"")&amp;IF(ED!B14='Ed. Física'!$D$4,ED!$B$1,"")&amp;IF(EST!B14='Ed. Física'!$D$4,EST!$B$1,"")&amp;IF(EL!B14='Ed. Física'!$D$4,EL!$B$1,"")&amp;IF(ELT!B14='Ed. Física'!$D$4,ELT!$B$1,"")&amp;IF(INFO!B14='Ed. Física'!$D$4,INFO!$B$1,"")&amp;IF(MEC!B14='Ed. Física'!$D$4,MEC!$B$1,"")&amp;IF(MET!B14='Ed. Física'!$D$4,MET!$B$1,"")&amp;IF(SEG!B14='Ed. Física'!$D$4,SEG!$B$1,"")&amp;(IF(TEL!B14='Ed. Física'!$D$4,TEL!$B$1,"")&amp;IF(TUREVE!B14='Ed. Física'!$D$4,TUREVE!$B$1,"")&amp;IF(ADM!B28='Ed. Física'!$D$4,ADM!$B$15,"")&amp;IF(ED!B28='Ed. Física'!$D$4,ED!$B$15,"")&amp;IF(EST!B28='Ed. Física'!$D$4,EST!$B$15,"")&amp;IF(EL!B28='Ed. Física'!$D$4,EL!$B$15,"")&amp;IF(ELT!B28='Ed. Física'!$D$4,ELT!$B$15,"")&amp;IF(INFO!B28='Ed. Física'!$D$4,INFO!$B$15,"")&amp;IF(MEC!B28='Ed. Física'!$D$4,MEC!$B$15,"")&amp;IF(MET!B28='Ed. Física'!$D$4,MET!$B$15,"")&amp;IF(SEG!B28='Ed. Física'!$D$4,SEG!$B$15,"")&amp;IF(TEL!B28='Ed. Física'!$D$4,TEL!$B$15,"")&amp;IF(TUREVE!B28='Ed. Física'!$D$4,TUREVE!$B$15,"")&amp;IF(ADM!B42='Ed. Física'!$D$4,ADM!$B$29,"")&amp;IF(ED!B42='Ed. Física'!$D$4,ED!$B$29,""))&amp;(IF(EST!B42='Ed. Física'!$D$4,EST!$B$29,"")&amp;IF(EL!B42='Ed. Física'!$D$4,EL!$B$29,"")&amp;IF(ELT!B42='Ed. Física'!$D$4,ELT!$B$29,"")&amp;IF(INFO!B42='Ed. Física'!$D$4,INFO!$B$29,"")&amp;IF(MEC!B42='Ed. Física'!$D$4,MEC!$B$29,"")&amp;IF(MET!B42='Ed. Física'!$D$4,MET!$B$29,"")&amp;IF(SEG!B42='Ed. Física'!$D$4,SEG!$B$29,"")&amp;IF(TEL!B42='Ed. Física'!$D$4,TEL!$B$29,"")&amp;IF(TUREVE!B42='Ed. Física'!$D$4,TUREVE!$B$29,"")&amp;IF(ADM!B56='Ed. Física'!$D$4,ADM!$B$43,"")&amp;IF(ED!B56='Ed. Física'!$D$4,ED!$B$43,"")&amp;IF(EST!B56='Ed. Física'!$D$4,EST!$B$43,"")&amp;IF(EL!B56='Ed. Física'!$D$4,EL!$B$43,"")&amp;IF(ELT!B56='Ed. Física'!$D$4,ELT!$B$43,"")&amp;IF(INFO!B56='Ed. Física'!$D$4,INFO!$B$43,"")&amp;IF(MEC!B56='Ed. Física'!$D$4,MEC!$B$43,"")&amp;IF(MET!B56='Ed. Física'!$D$4,MET!$B$43,"")&amp;IF(SEG!B56='Ed. Física'!$D$4,SEG!$B$43,"")&amp;IF(TEL!B56='Ed. Física'!$D$4,TEL!$B$43,"")&amp;IF(TUREVE!B56='Ed. Física'!$D$4,TUREVE!$B$43,""))</f>
        <v xml:space="preserve"> 1AELT  1AMEC </v>
      </c>
      <c r="E17" s="30" t="str">
        <f>IF(ADM!J14='Ed. Física'!$D$4,ADM!$I$1,"")&amp;IF(ED!J14='Ed. Física'!$D$4,ED!$I$1,"")&amp;IF(EST!J14='Ed. Física'!$D$4,EST!$I$1,"")&amp;IF(EL!J14='Ed. Física'!$D$4,EL!$I$1,"")&amp;IF(ELT!J14='Ed. Física'!$D$4,ELT!$I$1,"")&amp;IF(INFO!J14='Ed. Física'!$D$4,INFO!$I$1,"")&amp;IF(MEC!J14='Ed. Física'!$D$4,MEC!$I$1,"")&amp;IF(MET!J14='Ed. Física'!$D$4,MET!$I$1,"")&amp;IF(SEG!J14='Ed. Física'!$D$4,SEG!$I$1,"")&amp;(IF(TEL!J14='Ed. Física'!$D$4,TEL!$I$1,"")&amp;IF(TUREVE!J14='Ed. Física'!$D$4,TUREVE!$I$1,"")&amp;IF(ADM!J28='Ed. Física'!$D$4,ADM!$I$15,"")&amp;IF(ED!J28='Ed. Física'!$D$4,ED!$I$15,"")&amp;IF(EST!J28='Ed. Física'!$D$4,EST!$I$15,"")&amp;IF(EL!J28='Ed. Física'!$D$4,EL!$I$15,"")&amp;IF(ELT!J28='Ed. Física'!$D$4,ELT!$I$15,"")&amp;IF(INFO!J28='Ed. Física'!$D$4,INFO!$I$15,"")&amp;IF(MEC!J28='Ed. Física'!$D$4,MEC!$I$15,"")&amp;IF(MET!J28='Ed. Física'!$D$4,MET!$I$15,"")&amp;IF(SEG!J28='Ed. Física'!$D$4,SEG!$I$15,"")&amp;IF(TEL!J28='Ed. Física'!$D$4,TEL!$I$15,"")&amp;IF(TUREVE!J28='Ed. Física'!$D$4,TUREVE!$I$15,"")&amp;IF(ADM!J42='Ed. Física'!$D$4,ADM!$I$29,"")&amp;IF(ED!J42='Ed. Física'!$D$4,ED!$I$29,""))&amp;(IF(EST!J42='Ed. Física'!$D$4,EST!$I$29,"")&amp;IF(EL!J42='Ed. Física'!$D$4,EL!$I$29,"")&amp;IF(ELT!J42='Ed. Física'!$D$4,ELT!$I$29,"")&amp;IF(INFO!J42='Ed. Física'!$D$4,INFO!$I$29,"")&amp;IF(MEC!J42='Ed. Física'!$D$4,MEC!$I$29,"")&amp;IF(MET!J42='Ed. Física'!$D$4,MET!$I$29,"")&amp;IF(SEG!J42='Ed. Física'!$D$4,SEG!$I$29,"")&amp;IF(TEL!J42='Ed. Física'!$D$4,TEL!$I$29,"")&amp;IF(TUREVE!J42='Ed. Física'!$D$4,TUREVE!$I$29,"")&amp;IF(ADM!J56='Ed. Física'!$D$4,ADM!$I$43,"")&amp;IF(ED!J56='Ed. Física'!$D$4,ED!$I$43,"")&amp;IF(EST!J56='Ed. Física'!$D$4,EST!$I$43,"")&amp;IF(EL!J56='Ed. Física'!$D$4,EL!$I$43,"")&amp;IF(ELT!J56='Ed. Física'!$D$4,ELT!$I$43,"")&amp;IF(INFO!J56='Ed. Física'!$D$4,INFO!$I$43,"")&amp;IF(MEC!J56='Ed. Física'!$D$4,MEC!$I$43,"")&amp;IF(MET!J56='Ed. Física'!$D$4,MET!$I$43,"")&amp;IF(SEG!J56='Ed. Física'!$D$4,SEG!$I$43,"")&amp;IF(TEL!J56='Ed. Física'!$D$4,TEL!$I$43,"")&amp;IF(TUREVE!J56='Ed. Física'!$D$4,TUREVE!$I$43,""))&amp;IF(ADM!C14='Ed. Física'!$D$4,ADM!$B$1,"")&amp;IF(ED!C14='Ed. Física'!$D$4,ED!$B$1,"")&amp;IF(EST!C14='Ed. Física'!$D$4,EST!$B$1,"")&amp;IF(EL!C14='Ed. Física'!$D$4,EL!$B$1,"")&amp;IF(ELT!C14='Ed. Física'!$D$4,ELT!$B$1,"")&amp;IF(INFO!C14='Ed. Física'!$D$4,INFO!$B$1,"")&amp;IF(MEC!C14='Ed. Física'!$D$4,MEC!$B$1,"")&amp;IF(MET!C14='Ed. Física'!$D$4,MET!$B$1,"")&amp;IF(SEG!C14='Ed. Física'!$D$4,SEG!$B$1,"")&amp;(IF(TEL!C14='Ed. Física'!$D$4,TEL!$B$1,"")&amp;IF(TUREVE!C14='Ed. Física'!$D$4,TUREVE!$B$1,"")&amp;IF(ADM!C28='Ed. Física'!$D$4,ADM!$B$15,"")&amp;IF(ED!C28='Ed. Física'!$D$4,ED!$B$15,"")&amp;IF(EST!C28='Ed. Física'!$D$4,EST!$B$15,"")&amp;IF(EL!C28='Ed. Física'!$D$4,EL!$B$15,"")&amp;IF(ELT!C28='Ed. Física'!$D$4,ELT!$B$15,"")&amp;IF(INFO!C28='Ed. Física'!$D$4,INFO!$B$15,"")&amp;IF(MEC!C28='Ed. Física'!$D$4,MEC!$B$15,"")&amp;IF(MET!C28='Ed. Física'!$D$4,MET!$B$15,"")&amp;IF(SEG!C28='Ed. Física'!$D$4,SEG!$B$15,"")&amp;IF(TEL!C28='Ed. Física'!$D$4,TEL!$B$15,"")&amp;IF(TUREVE!C28='Ed. Física'!$D$4,TUREVE!$B$15,"")&amp;IF(ADM!C42='Ed. Física'!$D$4,ADM!$B$29,"")&amp;IF(ED!C42='Ed. Física'!$D$4,ED!$B$29,""))&amp;(IF(EST!C42='Ed. Física'!$D$4,EST!$B$29,"")&amp;IF(EL!C42='Ed. Física'!$D$4,EL!$B$29,"")&amp;IF(ELT!C42='Ed. Física'!$D$4,ELT!$B$29,"")&amp;IF(INFO!C42='Ed. Física'!$D$4,INFO!$B$29,"")&amp;IF(MEC!C42='Ed. Física'!$D$4,MEC!$B$29,"")&amp;IF(MET!C42='Ed. Física'!$D$4,MET!$B$29,"")&amp;IF(SEG!C42='Ed. Física'!$D$4,SEG!$B$29,"")&amp;IF(TEL!C42='Ed. Física'!$D$4,TEL!$B$29,"")&amp;IF(TUREVE!C42='Ed. Física'!$D$4,TUREVE!$B$29,"")&amp;IF(ADM!C56='Ed. Física'!$D$4,ADM!$B$43,"")&amp;IF(ED!C56='Ed. Física'!$D$4,ED!$B$43,"")&amp;IF(EST!C56='Ed. Física'!$D$4,EST!$B$43,"")&amp;IF(EL!C56='Ed. Física'!$D$4,EL!$B$43,"")&amp;IF(ELT!C56='Ed. Física'!$D$4,ELT!$B$43,"")&amp;IF(INFO!C56='Ed. Física'!$D$4,INFO!$B$43,"")&amp;IF(MEC!C56='Ed. Física'!$D$4,MEC!$B$43,"")&amp;IF(MET!C56='Ed. Física'!$D$4,MET!$B$43,"")&amp;IF(SEG!C56='Ed. Física'!$D$4,SEG!$B$43,"")&amp;IF(TEL!C56='Ed. Física'!$D$4,TEL!$B$43,"")&amp;IF(TUREVE!C56='Ed. Física'!$D$4,TUREVE!$B$43,""))</f>
        <v xml:space="preserve">    1AEL    1AINFO</v>
      </c>
      <c r="F17" s="30" t="str">
        <f>IF(ADM!K14='Ed. Física'!$D$4,ADM!$I$1,"")&amp;IF(ED!K14='Ed. Física'!$D$4,ED!$I$1,"")&amp;IF(EST!K14='Ed. Física'!$D$4,EST!$I$1,"")&amp;IF(EL!K14='Ed. Física'!$D$4,EL!$I$1,"")&amp;IF(ELT!K14='Ed. Física'!$D$4,ELT!$I$1,"")&amp;IF(INFO!K14='Ed. Física'!$D$4,INFO!$I$1,"")&amp;IF(MEC!K14='Ed. Física'!$D$4,MEC!$I$1,"")&amp;IF(MET!K14='Ed. Física'!$D$4,MET!$I$1,"")&amp;IF(SEG!K14='Ed. Física'!$D$4,SEG!$I$1,"")&amp;(IF(TEL!K14='Ed. Física'!$D$4,TEL!$I$1,"")&amp;IF(TUREVE!K14='Ed. Física'!$D$4,TUREVE!$I$1,"")&amp;IF(ADM!K28='Ed. Física'!$D$4,ADM!$I$15,"")&amp;IF(ED!K28='Ed. Física'!$D$4,ED!$I$15,"")&amp;IF(EST!K28='Ed. Física'!$D$4,EST!$I$15,"")&amp;IF(EL!K28='Ed. Física'!$D$4,EL!$I$15,"")&amp;IF(ELT!K28='Ed. Física'!$D$4,ELT!$I$15,"")&amp;IF(INFO!K28='Ed. Física'!$D$4,INFO!$I$15,"")&amp;IF(MEC!K28='Ed. Física'!$D$4,MEC!$I$15,"")&amp;IF(MET!K28='Ed. Física'!$D$4,MET!$I$15,"")&amp;IF(SEG!K28='Ed. Física'!$D$4,SEG!$I$15,"")&amp;IF(TEL!K28='Ed. Física'!$D$4,TEL!$I$15,"")&amp;IF(TUREVE!K28='Ed. Física'!$D$4,TUREVE!$I$15,"")&amp;IF(ADM!K42='Ed. Física'!$D$4,ADM!$I$29,"")&amp;IF(ED!K42='Ed. Física'!$D$4,ED!$I$29,""))&amp;(IF(EST!K42='Ed. Física'!$D$4,EST!$I$29,"")&amp;IF(EL!K42='Ed. Física'!$D$4,EL!$I$29,"")&amp;IF(ELT!K42='Ed. Física'!$D$4,ELT!$I$29,"")&amp;IF(INFO!K42='Ed. Física'!$D$4,INFO!$I$29,"")&amp;IF(MEC!K42='Ed. Física'!$D$4,MEC!$I$29,"")&amp;IF(MET!K42='Ed. Física'!$D$4,MET!$I$29,"")&amp;IF(SEG!K42='Ed. Física'!$D$4,SEG!$I$29,"")&amp;IF(TEL!K42='Ed. Física'!$D$4,TEL!$I$29,"")&amp;IF(TUREVE!K42='Ed. Física'!$D$4,TUREVE!$I$29,"")&amp;IF(ADM!K56='Ed. Física'!$D$4,ADM!$I$43,"")&amp;IF(ED!K56='Ed. Física'!$D$4,ED!$I$43,"")&amp;IF(EST!K56='Ed. Física'!$D$4,EST!$I$43,"")&amp;IF(EL!K56='Ed. Física'!$D$4,EL!$I$43,"")&amp;IF(ELT!K56='Ed. Física'!$D$4,ELT!$I$43,"")&amp;IF(INFO!K56='Ed. Física'!$D$4,INFO!$I$43,"")&amp;IF(MEC!K56='Ed. Física'!$D$4,MEC!$I$43,"")&amp;IF(MET!K56='Ed. Física'!$D$4,MET!$I$43,"")&amp;IF(SEG!K56='Ed. Física'!$D$4,SEG!$I$43,"")&amp;IF(TEL!K56='Ed. Física'!$D$4,TEL!$I$43,"")&amp;IF(TUREVE!K56='Ed. Física'!$D$4,TUREVE!$I$43,""))&amp;IF(ADM!D14='Ed. Física'!$D$4,ADM!$B$1,"")&amp;IF(ED!D14='Ed. Física'!$D$4,ED!$B$1,"")&amp;IF(EST!D14='Ed. Física'!$D$4,EST!$B$1,"")&amp;IF(EL!D14='Ed. Física'!$D$4,EL!$B$1,"")&amp;IF(ELT!D14='Ed. Física'!$D$4,ELT!$B$1,"")&amp;IF(INFO!D14='Ed. Física'!$D$4,INFO!$B$1,"")&amp;IF(MEC!D14='Ed. Física'!$D$4,MEC!$B$1,"")&amp;IF(MET!D14='Ed. Física'!$D$4,MET!$B$1,"")&amp;IF(SEG!D14='Ed. Física'!$D$4,SEG!$B$1,"")&amp;(IF(TEL!D14='Ed. Física'!$D$4,TEL!$B$1,"")&amp;IF(TUREVE!D14='Ed. Física'!$D$4,TUREVE!$B$1,"")&amp;IF(ADM!D28='Ed. Física'!$D$4,ADM!$B$15,"")&amp;IF(ED!D28='Ed. Física'!$D$4,ED!$B$15,"")&amp;IF(EST!D28='Ed. Física'!$D$4,EST!$B$15,"")&amp;IF(EL!D28='Ed. Física'!$D$4,EL!$B$15,"")&amp;IF(ELT!D28='Ed. Física'!$D$4,ELT!$B$15,"")&amp;IF(INFO!D28='Ed. Física'!$D$4,INFO!$B$15,"")&amp;IF(MEC!D28='Ed. Física'!$D$4,MEC!$B$15,"")&amp;IF(MET!D28='Ed. Física'!$D$4,MET!$B$15,"")&amp;IF(SEG!D28='Ed. Física'!$D$4,SEG!$B$15,"")&amp;IF(TEL!D28='Ed. Física'!$D$4,TEL!$B$15,"")&amp;IF(TUREVE!D28='Ed. Física'!$D$4,TUREVE!$B$15,"")&amp;IF(ADM!D42='Ed. Física'!$D$4,ADM!$B$29,"")&amp;IF(ED!D42='Ed. Física'!$D$4,ED!$B$29,""))&amp;(IF(EST!D42='Ed. Física'!$D$4,EST!$B$29,"")&amp;IF(EL!D42='Ed. Física'!$D$4,EL!$B$29,"")&amp;IF(ELT!D42='Ed. Física'!$D$4,ELT!$B$29,"")&amp;IF(INFO!D42='Ed. Física'!$D$4,INFO!$B$29,"")&amp;IF(MEC!D42='Ed. Física'!$D$4,MEC!$B$29,"")&amp;IF(MET!D42='Ed. Física'!$D$4,MET!$B$29,"")&amp;IF(SEG!D42='Ed. Física'!$D$4,SEG!$B$29,"")&amp;IF(TEL!D42='Ed. Física'!$D$4,TEL!$B$29,"")&amp;IF(TUREVE!D42='Ed. Física'!$D$4,TUREVE!$B$29,"")&amp;IF(ADM!D56='Ed. Física'!$D$4,ADM!$B$43,"")&amp;IF(ED!D56='Ed. Física'!$D$4,ED!$B$43,"")&amp;IF(EST!D56='Ed. Física'!$D$4,EST!$B$43,"")&amp;IF(EL!D56='Ed. Física'!$D$4,EL!$B$43,"")&amp;IF(ELT!D56='Ed. Física'!$D$4,ELT!$B$43,"")&amp;IF(INFO!D56='Ed. Física'!$D$4,INFO!$B$43,"")&amp;IF(MEC!D56='Ed. Física'!$D$4,MEC!$B$43,"")&amp;IF(MET!D56='Ed. Física'!$D$4,MET!$B$43,"")&amp;IF(SEG!D56='Ed. Física'!$D$4,SEG!$B$43,"")&amp;IF(TEL!D56='Ed. Física'!$D$4,TEL!$B$43,"")&amp;IF(TUREVE!D56='Ed. Física'!$D$4,TUREVE!$B$43,""))</f>
        <v/>
      </c>
      <c r="G17" s="30" t="str">
        <f>IF(ADM!L14='Ed. Física'!$D$4,ADM!$I$1,"")&amp;IF(ED!L14='Ed. Física'!$D$4,ED!$I$1,"")&amp;IF(EST!L14='Ed. Física'!$D$4,EST!$I$1,"")&amp;IF(EL!L14='Ed. Física'!$D$4,EL!$I$1,"")&amp;IF(ELT!L14='Ed. Física'!$D$4,ELT!$I$1,"")&amp;IF(INFO!L14='Ed. Física'!$D$4,INFO!$I$1,"")&amp;IF(MEC!L14='Ed. Física'!$D$4,MEC!$I$1,"")&amp;IF(MET!L14='Ed. Física'!$D$4,MET!$I$1,"")&amp;IF(SEG!L14='Ed. Física'!$D$4,SEG!$I$1,"")&amp;(IF(TEL!L14='Ed. Física'!$D$4,TEL!$I$1,"")&amp;IF(TUREVE!L14='Ed. Física'!$D$4,TUREVE!$I$1,"")&amp;IF(ADM!L28='Ed. Física'!$D$4,ADM!$I$15,"")&amp;IF(ED!L28='Ed. Física'!$D$4,ED!$I$15,"")&amp;IF(EST!L28='Ed. Física'!$D$4,EST!$I$15,"")&amp;IF(EL!L28='Ed. Física'!$D$4,EL!$I$15,"")&amp;IF(ELT!L28='Ed. Física'!$D$4,ELT!$I$15,"")&amp;IF(INFO!L28='Ed. Física'!$D$4,INFO!$I$15,"")&amp;IF(MEC!L28='Ed. Física'!$D$4,MEC!$I$15,"")&amp;IF(MET!L28='Ed. Física'!$D$4,MET!$I$15,"")&amp;IF(SEG!L28='Ed. Física'!$D$4,SEG!$I$15,"")&amp;IF(TEL!L28='Ed. Física'!$D$4,TEL!$I$15,"")&amp;IF(TUREVE!L28='Ed. Física'!$D$4,TUREVE!$I$15,"")&amp;IF(ADM!L42='Ed. Física'!$D$4,ADM!$I$29,"")&amp;IF(ED!L42='Ed. Física'!$D$4,ED!$I$29,""))&amp;(IF(EST!L42='Ed. Física'!$D$4,EST!$I$29,"")&amp;IF(EL!L42='Ed. Física'!$D$4,EL!$I$29,"")&amp;IF(ELT!L42='Ed. Física'!$D$4,ELT!$I$29,"")&amp;IF(INFO!L42='Ed. Física'!$D$4,INFO!$I$29,"")&amp;IF(MEC!L42='Ed. Física'!$D$4,MEC!$I$29,"")&amp;IF(MET!L42='Ed. Física'!$D$4,MET!$I$29,"")&amp;IF(SEG!L42='Ed. Física'!$D$4,SEG!$I$29,"")&amp;IF(TEL!L42='Ed. Física'!$D$4,TEL!$I$29,"")&amp;IF(TUREVE!L42='Ed. Física'!$D$4,TUREVE!$I$29,"")&amp;IF(ADM!L56='Ed. Física'!$D$4,ADM!$I$43,"")&amp;IF(ED!L56='Ed. Física'!$D$4,ED!$I$43,"")&amp;IF(EST!L56='Ed. Física'!$D$4,EST!$I$43,"")&amp;IF(EL!L56='Ed. Física'!$D$4,EL!$I$43,"")&amp;IF(ELT!L56='Ed. Física'!$D$4,ELT!$I$43,"")&amp;IF(INFO!L56='Ed. Física'!$D$4,INFO!$I$43,"")&amp;IF(MEC!L56='Ed. Física'!$D$4,MEC!$I$43,"")&amp;IF(MET!L56='Ed. Física'!$D$4,MET!$I$43,"")&amp;IF(SEG!L56='Ed. Física'!$D$4,SEG!$I$43,"")&amp;IF(TEL!L56='Ed. Física'!$D$4,TEL!$I$43,"")&amp;IF(TUREVE!L56='Ed. Física'!$D$4,TUREVE!$I$43,""))&amp;IF(ADM!E14='Ed. Física'!$D$4,ADM!$B$1,"")&amp;IF(ED!E14='Ed. Física'!$D$4,ED!$B$1,"")&amp;IF(EST!E14='Ed. Física'!$D$4,EST!$B$1,"")&amp;IF(EL!E14='Ed. Física'!$D$4,EL!$B$1,"")&amp;IF(ELT!E14='Ed. Física'!$D$4,ELT!$B$1,"")&amp;IF(INFO!E14='Ed. Física'!$D$4,INFO!$B$1,"")&amp;IF(MEC!E14='Ed. Física'!$D$4,MEC!$B$1,"")&amp;IF(MET!E14='Ed. Física'!$D$4,MET!$B$1,"")&amp;IF(SEG!E14='Ed. Física'!$D$4,SEG!$B$1,"")&amp;(IF(TEL!E14='Ed. Física'!$D$4,TEL!$B$1,"")&amp;IF(TUREVE!E14='Ed. Física'!$D$4,TUREVE!$B$1,"")&amp;IF(ADM!E28='Ed. Física'!$D$4,ADM!$B$15,"")&amp;IF(ED!E28='Ed. Física'!$D$4,ED!$B$15,"")&amp;IF(EST!E28='Ed. Física'!$D$4,EST!$B$15,"")&amp;IF(EL!E28='Ed. Física'!$D$4,EL!$B$15,"")&amp;IF(ELT!E28='Ed. Física'!$D$4,ELT!$B$15,"")&amp;IF(INFO!E28='Ed. Física'!$D$4,INFO!$B$15,"")&amp;IF(MEC!E28='Ed. Física'!$D$4,MEC!$B$15,"")&amp;IF(MET!E28='Ed. Física'!$D$4,MET!$B$15,"")&amp;IF(SEG!E28='Ed. Física'!$D$4,SEG!$B$15,"")&amp;IF(TEL!E28='Ed. Física'!$D$4,TEL!$B$15,"")&amp;IF(TUREVE!E28='Ed. Física'!$D$4,TUREVE!$B$15,"")&amp;IF(ADM!E42='Ed. Física'!$D$4,ADM!$B$29,"")&amp;IF(ED!E42='Ed. Física'!$D$4,ED!$B$29,""))&amp;(IF(EST!E42='Ed. Física'!$D$4,EST!$B$29,"")&amp;IF(EL!E42='Ed. Física'!$D$4,EL!$B$29,"")&amp;IF(ELT!E42='Ed. Física'!$D$4,ELT!$B$29,"")&amp;IF(INFO!E42='Ed. Física'!$D$4,INFO!$B$29,"")&amp;IF(MEC!E42='Ed. Física'!$D$4,MEC!$B$29,"")&amp;IF(MET!E42='Ed. Física'!$D$4,MET!$B$29,"")&amp;IF(SEG!E42='Ed. Física'!$D$4,SEG!$B$29,"")&amp;IF(TEL!E42='Ed. Física'!$D$4,TEL!$B$29,"")&amp;IF(TUREVE!E42='Ed. Física'!$D$4,TUREVE!$B$29,"")&amp;IF(ADM!E56='Ed. Física'!$D$4,ADM!$B$43,"")&amp;IF(ED!E56='Ed. Física'!$D$4,ED!$B$43,"")&amp;IF(EST!E56='Ed. Física'!$D$4,EST!$B$43,"")&amp;IF(EL!E56='Ed. Física'!$D$4,EL!$B$43,"")&amp;IF(ELT!E56='Ed. Física'!$D$4,ELT!$B$43,"")&amp;IF(INFO!E56='Ed. Física'!$D$4,INFO!$B$43,"")&amp;IF(MEC!E56='Ed. Física'!$D$4,MEC!$B$43,"")&amp;IF(MET!E56='Ed. Física'!$D$4,MET!$B$43,"")&amp;IF(SEG!E56='Ed. Física'!$D$4,SEG!$B$43,"")&amp;IF(TEL!E56='Ed. Física'!$D$4,TEL!$B$43,"")&amp;IF(TUREVE!E56='Ed. Física'!$D$4,TUREVE!$B$43,""))</f>
        <v xml:space="preserve">    1AEST     1AMET </v>
      </c>
      <c r="H17" s="30" t="str">
        <f>IF(ADM!M14='Ed. Física'!$D$4,ADM!$I$1,"")&amp;IF(ED!M14='Ed. Física'!$D$4,ED!$I$1,"")&amp;IF(EST!M14='Ed. Física'!$D$4,EST!$I$1,"")&amp;IF(EL!M14='Ed. Física'!$D$4,EL!$I$1,"")&amp;IF(ELT!M14='Ed. Física'!$D$4,ELT!$I$1,"")&amp;IF(INFO!M14='Ed. Física'!$D$4,INFO!$I$1,"")&amp;IF(MEC!M14='Ed. Física'!$D$4,MEC!$I$1,"")&amp;IF(MET!M14='Ed. Física'!$D$4,MET!$I$1,"")&amp;IF(SEG!M14='Ed. Física'!$D$4,SEG!$I$1,"")&amp;(IF(TEL!M14='Ed. Física'!$D$4,TEL!$I$1,"")&amp;IF(TUREVE!M14='Ed. Física'!$D$4,TUREVE!$I$1,"")&amp;IF(ADM!M28='Ed. Física'!$D$4,ADM!$I$15,"")&amp;IF(ED!M28='Ed. Física'!$D$4,ED!$I$15,"")&amp;IF(EST!M28='Ed. Física'!$D$4,EST!$I$15,"")&amp;IF(EL!M28='Ed. Física'!$D$4,EL!$I$15,"")&amp;IF(ELT!M28='Ed. Física'!$D$4,ELT!$I$15,"")&amp;IF(INFO!M28='Ed. Física'!$D$4,INFO!$I$15,"")&amp;IF(MEC!M28='Ed. Física'!$D$4,MEC!$I$15,"")&amp;IF(MET!M28='Ed. Física'!$D$4,MET!$I$15,"")&amp;IF(SEG!M28='Ed. Física'!$D$4,SEG!$I$15,"")&amp;IF(TEL!M28='Ed. Física'!$D$4,TEL!$I$15,"")&amp;IF(TUREVE!M28='Ed. Física'!$D$4,TUREVE!$I$15,"")&amp;IF(ADM!M42='Ed. Física'!$D$4,ADM!$I$29,"")&amp;IF(ED!M42='Ed. Física'!$D$4,ED!$I$29,""))&amp;(IF(EST!M42='Ed. Física'!$D$4,EST!$I$29,"")&amp;IF(EL!M42='Ed. Física'!$D$4,EL!$I$29,"")&amp;IF(ELT!M42='Ed. Física'!$D$4,ELT!$I$29,"")&amp;IF(INFO!M42='Ed. Física'!$D$4,INFO!$I$29,"")&amp;IF(MEC!M42='Ed. Física'!$D$4,MEC!$I$29,"")&amp;IF(MET!M42='Ed. Física'!$D$4,MET!$I$29,"")&amp;IF(SEG!M42='Ed. Física'!$D$4,SEG!$I$29,"")&amp;IF(TEL!M42='Ed. Física'!$D$4,TEL!$I$29,"")&amp;IF(TUREVE!M42='Ed. Física'!$D$4,TUREVE!$I$29,"")&amp;IF(ADM!M56='Ed. Física'!$D$4,ADM!$I$43,"")&amp;IF(ED!M56='Ed. Física'!$D$4,ED!$I$43,"")&amp;IF(EST!M56='Ed. Física'!$D$4,EST!$I$43,"")&amp;IF(EL!M56='Ed. Física'!$D$4,EL!$I$43,"")&amp;IF(ELT!M56='Ed. Física'!$D$4,ELT!$I$43,"")&amp;IF(INFO!M56='Ed. Física'!$D$4,INFO!$I$43,"")&amp;IF(MEC!M56='Ed. Física'!$D$4,MEC!$I$43,"")&amp;IF(MET!M56='Ed. Física'!$D$4,MET!$I$43,"")&amp;IF(SEG!M56='Ed. Física'!$D$4,SEG!$I$43,"")&amp;IF(TEL!M56='Ed. Física'!$D$4,TEL!$I$43,"")&amp;IF(TUREVE!M56='Ed. Física'!$D$4,TUREVE!$I$43,""))&amp;IF(ADM!F14='Ed. Física'!$D$4,ADM!$B$1,"")&amp;IF(ED!F14='Ed. Física'!$D$4,ED!$B$1,"")&amp;IF(EST!F14='Ed. Física'!$D$4,EST!$B$1,"")&amp;IF(EL!F14='Ed. Física'!$D$4,EL!$B$1,"")&amp;IF(ELT!F14='Ed. Física'!$D$4,ELT!$B$1,"")&amp;IF(INFO!F14='Ed. Física'!$D$4,INFO!$B$1,"")&amp;IF(MEC!F14='Ed. Física'!$D$4,MEC!$B$1,"")&amp;IF(MET!F14='Ed. Física'!$D$4,MET!$B$1,"")&amp;IF(SEG!F14='Ed. Física'!$D$4,SEG!$B$1,"")&amp;(IF(TEL!F14='Ed. Física'!$D$4,TEL!$B$1,"")&amp;IF(TUREVE!F14='Ed. Física'!$D$4,TUREVE!$B$1,"")&amp;IF(ADM!F28='Ed. Física'!$D$4,ADM!$B$15,"")&amp;IF(ED!F28='Ed. Física'!$D$4,ED!$B$15,"")&amp;IF(EST!F28='Ed. Física'!$D$4,EST!$B$15,"")&amp;IF(EL!F28='Ed. Física'!$D$4,EL!$B$15,"")&amp;IF(ELT!F28='Ed. Física'!$D$4,ELT!$B$15,"")&amp;IF(INFO!F28='Ed. Física'!$D$4,INFO!$B$15,"")&amp;IF(MEC!F28='Ed. Física'!$D$4,MEC!$B$15,"")&amp;IF(MET!F28='Ed. Física'!$D$4,MET!$B$15,"")&amp;IF(SEG!F28='Ed. Física'!$D$4,SEG!$B$15,"")&amp;IF(TEL!F28='Ed. Física'!$D$4,TEL!$B$15,"")&amp;IF(TUREVE!F28='Ed. Física'!$D$4,TUREVE!$B$15,"")&amp;IF(ADM!F42='Ed. Física'!$D$4,ADM!$B$29,"")&amp;IF(ED!F42='Ed. Física'!$D$4,ED!$B$29,""))&amp;(IF(EST!F42='Ed. Física'!$D$4,EST!$B$29,"")&amp;IF(EL!F42='Ed. Física'!$D$4,EL!$B$29,"")&amp;IF(ELT!F42='Ed. Física'!$D$4,ELT!$B$29,"")&amp;IF(INFO!F42='Ed. Física'!$D$4,INFO!$B$29,"")&amp;IF(MEC!F42='Ed. Física'!$D$4,MEC!$B$29,"")&amp;IF(MET!F42='Ed. Física'!$D$4,MET!$B$29,"")&amp;IF(SEG!F42='Ed. Física'!$D$4,SEG!$B$29,"")&amp;IF(TEL!F42='Ed. Física'!$D$4,TEL!$B$29,"")&amp;IF(TUREVE!F42='Ed. Física'!$D$4,TUREVE!$B$29,"")&amp;IF(ADM!F56='Ed. Física'!$D$4,ADM!$B$43,"")&amp;IF(ED!F56='Ed. Física'!$D$4,ED!$B$43,"")&amp;IF(EST!F56='Ed. Física'!$D$4,EST!$B$43,"")&amp;IF(EL!F56='Ed. Física'!$D$4,EL!$B$43,"")&amp;IF(ELT!F56='Ed. Física'!$D$4,ELT!$B$43,"")&amp;IF(INFO!F56='Ed. Física'!$D$4,INFO!$B$43,"")&amp;IF(MEC!F56='Ed. Física'!$D$4,MEC!$B$43,"")&amp;IF(MET!F56='Ed. Física'!$D$4,MET!$B$43,"")&amp;IF(SEG!F56='Ed. Física'!$D$4,SEG!$B$43,"")&amp;IF(TEL!F56='Ed. Física'!$D$4,TEL!$B$43,"")&amp;IF(TUREVE!F56='Ed. Física'!$D$4,TUREVE!$B$43,""))</f>
        <v xml:space="preserve">    1AED    </v>
      </c>
      <c r="I17" s="148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  <c r="AF17" s="27"/>
      <c r="AG17" s="27"/>
      <c r="AH17" s="27"/>
      <c r="AI17" s="27"/>
      <c r="AJ17" s="27"/>
      <c r="AK17" s="27"/>
      <c r="AL17" s="27"/>
      <c r="AM17" s="27"/>
      <c r="AN17" s="27"/>
      <c r="AO17" s="27"/>
      <c r="AP17" s="27"/>
      <c r="AQ17" s="27"/>
      <c r="AR17" s="27"/>
      <c r="AS17" s="27"/>
      <c r="AT17" s="27"/>
      <c r="AU17" s="27"/>
      <c r="AV17" s="27"/>
      <c r="AW17" s="27"/>
      <c r="AX17" s="27"/>
      <c r="AY17" s="27"/>
      <c r="AZ17" s="27"/>
      <c r="BA17" s="27"/>
      <c r="BB17" s="27"/>
      <c r="BC17" s="27"/>
    </row>
    <row r="18" spans="1:55" ht="15" customHeight="1" x14ac:dyDescent="0.2">
      <c r="B18" s="40"/>
      <c r="C18" s="40"/>
      <c r="D18" s="35"/>
      <c r="E18" s="35"/>
      <c r="F18" s="35"/>
      <c r="G18" s="35"/>
      <c r="H18" s="35"/>
      <c r="I18" s="152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27"/>
      <c r="AJ18" s="27"/>
      <c r="AK18" s="27"/>
      <c r="AL18" s="27"/>
      <c r="AM18" s="27"/>
      <c r="AN18" s="27"/>
      <c r="AO18" s="27"/>
      <c r="AP18" s="27"/>
      <c r="AQ18" s="27"/>
      <c r="AR18" s="27"/>
      <c r="AS18" s="27"/>
      <c r="AT18" s="27"/>
      <c r="AU18" s="27"/>
      <c r="AV18" s="27"/>
      <c r="AW18" s="27"/>
      <c r="AX18" s="27"/>
      <c r="AY18" s="27"/>
      <c r="AZ18" s="27"/>
      <c r="BA18" s="27"/>
      <c r="BB18" s="27"/>
      <c r="BC18" s="27"/>
    </row>
    <row r="19" spans="1:55" ht="15" customHeight="1" x14ac:dyDescent="0.2">
      <c r="B19" s="27"/>
      <c r="D19" s="27"/>
      <c r="E19" s="27"/>
      <c r="F19" s="27"/>
      <c r="G19" s="27"/>
      <c r="H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7"/>
      <c r="AJ19" s="27"/>
      <c r="AK19" s="27"/>
      <c r="AL19" s="27"/>
      <c r="AM19" s="27"/>
      <c r="AN19" s="27"/>
      <c r="AO19" s="27"/>
      <c r="AP19" s="27"/>
      <c r="AQ19" s="27"/>
      <c r="AR19" s="27"/>
      <c r="AS19" s="27"/>
      <c r="AT19" s="27"/>
      <c r="AU19" s="27"/>
      <c r="AV19" s="27"/>
      <c r="AW19" s="27"/>
      <c r="AX19" s="27"/>
      <c r="AY19" s="27"/>
      <c r="AZ19" s="27"/>
      <c r="BA19" s="27"/>
      <c r="BB19" s="27"/>
      <c r="BC19" s="27"/>
    </row>
    <row r="20" spans="1:55" ht="22.5" customHeight="1" x14ac:dyDescent="0.2">
      <c r="B20" s="27"/>
      <c r="D20" s="27"/>
      <c r="E20" s="27"/>
      <c r="F20" s="27"/>
      <c r="G20" s="27"/>
      <c r="H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27"/>
      <c r="AH20" s="27"/>
      <c r="AI20" s="27"/>
      <c r="AJ20" s="27"/>
      <c r="AK20" s="27"/>
      <c r="AL20" s="27"/>
      <c r="AM20" s="27"/>
      <c r="AN20" s="27"/>
      <c r="AO20" s="27"/>
      <c r="AP20" s="27"/>
      <c r="AQ20" s="27"/>
      <c r="AR20" s="27"/>
      <c r="AS20" s="27"/>
      <c r="AT20" s="27"/>
      <c r="AU20" s="27"/>
      <c r="AV20" s="27"/>
      <c r="AW20" s="27"/>
      <c r="AX20" s="27"/>
      <c r="AY20" s="27"/>
      <c r="AZ20" s="27"/>
      <c r="BA20" s="27"/>
      <c r="BB20" s="27"/>
      <c r="BC20" s="27"/>
    </row>
    <row r="21" spans="1:55" s="14" customFormat="1" ht="18" customHeight="1" x14ac:dyDescent="0.2">
      <c r="A21" s="146" t="e">
        <f>COUNTIF(#REF!,"=*1AADM*")+COUNTIF(#REF!,"=*1AED*")+COUNTIF(#REF!,"=*1AEST*")+COUNTIF(#REF!,"=*1AEL *")+COUNTIF(#REF!,"=*1AELT*")+COUNTIF(#REF!,"=*1AINFO*")+COUNTIF(#REF!,"=*1AMEC*")+COUNTIF(#REF!,"=*1AMET*")+COUNTIF(#REF!,"=*1ASEG*")+COUNTIF(#REF!,"=*1ATEL*")+COUNTIF(#REF!,"=*1ATUR*")+COUNTIF(#REF!,"=*1BADM*")+COUNTIF(#REF!,"=*1BED*")+COUNTIF(#REF!,"=*1BEST*")+COUNTIF(#REF!,"=*1BEL *")+COUNTIF(#REF!,"=*1BELT*")+COUNTIF(#REF!,"=*1BINFO*")+COUNTIF(#REF!,"=*1BMEC*")+COUNTIF(#REF!,"=*1BMET*")+COUNTIF(#REF!,"=*1BSEG*")+COUNTIF(#REF!,"=*1BTEL*")+COUNTIF(#REF!,"=*1BTUR*")+COUNTIF(#REF!,"=*2AADM*")+COUNTIF(#REF!,"=*2AED*")+COUNTIF(#REF!,"=*2AEST*")+COUNTIF(#REF!,"=*2AEL *")+COUNTIF(#REF!,"=*2AELT*")+COUNTIF(#REF!,"=*2AINFO*")+COUNTIF(#REF!,"=*2AMEC*")+COUNTIF(#REF!,"=*2AMET*")+COUNTIF(#REF!,"=*2ASEG*")+COUNTIF(#REF!,"=*2ATEL*")+COUNTIF(#REF!,"=*2ATUR*")+COUNTIF(#REF!,"=*2BADM*")+COUNTIF(#REF!,"=*2BED*")+COUNTIF(#REF!,"=*2BEST*")+COUNTIF(#REF!,"=*2BEL *")+COUNTIF(#REF!,"=*2BELT*")+COUNTIF(#REF!,"=*2BINFO*")+COUNTIF(#REF!,"=*2BMEC*")+COUNTIF(#REF!,"=*2BMET*")+COUNTIF(#REF!,"=*2BSEG*")+COUNTIF(#REF!,"=*2BTEL*")+COUNTIF(#REF!,"=*2BTUR*")+COUNTIF(#REF!,"=*3AADM*")+COUNTIF(#REF!,"=*3AED*")+COUNTIF(#REF!,"=*3AEST*")+COUNTIF(#REF!,"=*3AEL *")+COUNTIF(#REF!,"=*3AELT*")+COUNTIF(#REF!,"=*3AINFO*")+COUNTIF(#REF!,"=*3AMEC*")+COUNTIF(#REF!,"=*3AMET*")+COUNTIF(#REF!,"=*3ASEG*")+COUNTIF(#REF!,"=*3ATEL*")+COUNTIF(#REF!,"=*3ATUR*")+COUNTIF(#REF!,"=*3BADM*")+COUNTIF(#REF!,"=*3BED*")+COUNTIF(#REF!,"=*3BEST*")+COUNTIF(#REF!,"=*3BEL *")+COUNTIF(#REF!,"=*3BELT*")+COUNTIF(#REF!,"=*3BINFO*")+COUNTIF(#REF!,"=*3BMEC*")+COUNTIF(#REF!,"=*3BMET*")+COUNTIF(#REF!,"=*3BSEG*")+COUNTIF(#REF!,"=*3BTEL*")+COUNTIF(#REF!,"=*3BTUR*")+COUNTIF(#REF!,"=*4AADM*")+COUNTIF(#REF!,"=*4AED*")+COUNTIF(#REF!,"=*4AEST*")+COUNTIF(#REF!,"=*4AEL *")+COUNTIF(#REF!,"=*4AELT*")+COUNTIF(#REF!,"=*4AINFO*")+COUNTIF(#REF!,"=*4AMEC*")+COUNTIF(#REF!,"=*4AMET*")+COUNTIF(#REF!,"=*4ASEG*")+COUNTIF(#REF!,"=*4ATEL*")+COUNTIF(#REF!,"=*4ATUR*")+COUNTIF(#REF!,"=*4BADM*")+COUNTIF(#REF!,"=*4BED*")+COUNTIF(#REF!,"=*4BEST*")+COUNTIF(#REF!,"=*4BEL *")+COUNTIF(#REF!,"=*4BELT*")+COUNTIF(#REF!,"=*4BINFO*")+COUNTIF(#REF!,"=*4BMEC*")+COUNTIF(#REF!,"=*4BMET*")+COUNTIF(#REF!,"=*4BSEG*")+COUNTIF(#REF!,"=*4BTEL*")+COUNTIF(#REF!,"=*4BTUR*")+COUNTIF(#REF!,"=*1AEVE*")+COUNTIF(#REF!,"=*2AEVE*")+COUNTIF(#REF!,"=*3AEVE*")+COUNTIF(#REF!,"=*4AEVE*")</f>
        <v>#REF!</v>
      </c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29"/>
      <c r="AL21" s="29"/>
      <c r="AM21" s="29"/>
      <c r="AN21" s="29"/>
      <c r="AO21" s="29"/>
      <c r="AP21" s="29"/>
      <c r="AQ21" s="29"/>
      <c r="AR21" s="29"/>
      <c r="AS21" s="29"/>
      <c r="AT21" s="29"/>
      <c r="AU21" s="29"/>
      <c r="AV21" s="29"/>
      <c r="AW21" s="29"/>
      <c r="AX21" s="29"/>
      <c r="AY21" s="29"/>
      <c r="AZ21" s="29"/>
      <c r="BA21" s="29"/>
      <c r="BB21" s="29"/>
      <c r="BC21" s="29"/>
    </row>
    <row r="22" spans="1:55" ht="48" customHeight="1" x14ac:dyDescent="0.2">
      <c r="B22" s="27"/>
      <c r="D22" s="27"/>
      <c r="E22" s="27"/>
      <c r="F22" s="27"/>
      <c r="G22" s="27"/>
      <c r="H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7"/>
      <c r="AJ22" s="27"/>
      <c r="AK22" s="27"/>
      <c r="AL22" s="27"/>
      <c r="AM22" s="27"/>
      <c r="AN22" s="27"/>
      <c r="AO22" s="27"/>
      <c r="AP22" s="27"/>
      <c r="AQ22" s="27"/>
      <c r="AR22" s="27"/>
      <c r="AS22" s="27"/>
      <c r="AT22" s="27"/>
      <c r="AU22" s="27"/>
      <c r="AV22" s="27"/>
      <c r="AW22" s="27"/>
      <c r="AX22" s="27"/>
      <c r="AY22" s="27"/>
      <c r="AZ22" s="27"/>
      <c r="BA22" s="27"/>
      <c r="BB22" s="27"/>
      <c r="BC22" s="27"/>
    </row>
    <row r="23" spans="1:55" ht="48" customHeight="1" x14ac:dyDescent="0.2">
      <c r="B23" s="27"/>
      <c r="D23" s="27"/>
      <c r="E23" s="27"/>
      <c r="F23" s="27"/>
      <c r="G23" s="27"/>
      <c r="H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7"/>
      <c r="AJ23" s="27"/>
      <c r="AK23" s="27"/>
      <c r="AL23" s="27"/>
      <c r="AM23" s="27"/>
      <c r="AN23" s="27"/>
      <c r="AO23" s="27"/>
      <c r="AP23" s="27"/>
      <c r="AQ23" s="27"/>
      <c r="AR23" s="27"/>
      <c r="AS23" s="27"/>
      <c r="AT23" s="27"/>
      <c r="AU23" s="27"/>
      <c r="AV23" s="27"/>
      <c r="AW23" s="27"/>
      <c r="AX23" s="27"/>
      <c r="AY23" s="27"/>
      <c r="AZ23" s="27"/>
      <c r="BA23" s="27"/>
      <c r="BB23" s="27"/>
      <c r="BC23" s="27"/>
    </row>
    <row r="24" spans="1:55" ht="48" customHeight="1" x14ac:dyDescent="0.2">
      <c r="B24" s="27"/>
      <c r="D24" s="27"/>
      <c r="E24" s="27"/>
      <c r="F24" s="27"/>
      <c r="G24" s="27"/>
      <c r="H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7"/>
      <c r="AJ24" s="27"/>
      <c r="AK24" s="27"/>
      <c r="AL24" s="27"/>
      <c r="AM24" s="27"/>
      <c r="AN24" s="27"/>
      <c r="AO24" s="27"/>
      <c r="AP24" s="27"/>
      <c r="AQ24" s="27"/>
      <c r="AR24" s="27"/>
      <c r="AS24" s="27"/>
      <c r="AT24" s="27"/>
      <c r="AU24" s="27"/>
      <c r="AV24" s="27"/>
      <c r="AW24" s="27"/>
      <c r="AX24" s="27"/>
      <c r="AY24" s="27"/>
      <c r="AZ24" s="27"/>
      <c r="BA24" s="27"/>
      <c r="BB24" s="27"/>
      <c r="BC24" s="27"/>
    </row>
    <row r="25" spans="1:55" ht="48" customHeight="1" x14ac:dyDescent="0.2">
      <c r="B25" s="27"/>
      <c r="D25" s="27"/>
      <c r="E25" s="27"/>
      <c r="F25" s="27"/>
      <c r="G25" s="27"/>
      <c r="H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P25" s="27"/>
      <c r="AQ25" s="27"/>
      <c r="AR25" s="27"/>
      <c r="AS25" s="27"/>
      <c r="AT25" s="27"/>
      <c r="AU25" s="27"/>
      <c r="AV25" s="27"/>
      <c r="AW25" s="27"/>
      <c r="AX25" s="27"/>
      <c r="AY25" s="27"/>
      <c r="AZ25" s="27"/>
      <c r="BA25" s="27"/>
      <c r="BB25" s="27"/>
      <c r="BC25" s="27"/>
    </row>
    <row r="26" spans="1:55" ht="48" customHeight="1" x14ac:dyDescent="0.2">
      <c r="B26" s="27"/>
      <c r="D26" s="27"/>
      <c r="E26" s="27"/>
      <c r="F26" s="27"/>
      <c r="G26" s="27"/>
      <c r="H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7"/>
      <c r="AO26" s="27"/>
      <c r="AP26" s="27"/>
      <c r="AQ26" s="27"/>
      <c r="AR26" s="27"/>
      <c r="AS26" s="27"/>
      <c r="AT26" s="27"/>
      <c r="AU26" s="27"/>
      <c r="AV26" s="27"/>
      <c r="AW26" s="27"/>
      <c r="AX26" s="27"/>
      <c r="AY26" s="27"/>
      <c r="AZ26" s="27"/>
      <c r="BA26" s="27"/>
      <c r="BB26" s="27"/>
      <c r="BC26" s="27"/>
    </row>
    <row r="27" spans="1:55" ht="48" customHeight="1" x14ac:dyDescent="0.2">
      <c r="B27" s="27"/>
      <c r="D27" s="27"/>
      <c r="E27" s="27"/>
      <c r="F27" s="27"/>
      <c r="G27" s="27"/>
      <c r="H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  <c r="AJ27" s="27"/>
      <c r="AK27" s="27"/>
      <c r="AL27" s="27"/>
      <c r="AM27" s="27"/>
      <c r="AN27" s="27"/>
      <c r="AO27" s="27"/>
      <c r="AP27" s="27"/>
      <c r="AQ27" s="27"/>
      <c r="AR27" s="27"/>
      <c r="AS27" s="27"/>
      <c r="AT27" s="27"/>
      <c r="AU27" s="27"/>
      <c r="AV27" s="27"/>
      <c r="AW27" s="27"/>
      <c r="AX27" s="27"/>
      <c r="AY27" s="27"/>
      <c r="AZ27" s="27"/>
      <c r="BA27" s="27"/>
      <c r="BB27" s="27"/>
      <c r="BC27" s="27"/>
    </row>
    <row r="28" spans="1:55" s="27" customFormat="1" ht="29.25" customHeight="1" x14ac:dyDescent="0.2"/>
    <row r="29" spans="1:55" ht="48" customHeight="1" x14ac:dyDescent="0.2">
      <c r="B29" s="27"/>
      <c r="D29" s="27"/>
      <c r="E29" s="27"/>
      <c r="F29" s="27"/>
      <c r="G29" s="27"/>
      <c r="H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27"/>
      <c r="AJ29" s="27"/>
      <c r="AK29" s="27"/>
      <c r="AL29" s="27"/>
      <c r="AM29" s="27"/>
      <c r="AN29" s="27"/>
      <c r="AO29" s="27"/>
      <c r="AP29" s="27"/>
      <c r="AQ29" s="27"/>
      <c r="AR29" s="27"/>
      <c r="AS29" s="27"/>
      <c r="AT29" s="27"/>
      <c r="AU29" s="27"/>
      <c r="AV29" s="27"/>
      <c r="AW29" s="27"/>
      <c r="AX29" s="27"/>
      <c r="AY29" s="27"/>
      <c r="AZ29" s="27"/>
      <c r="BA29" s="27"/>
      <c r="BB29" s="27"/>
      <c r="BC29" s="27"/>
    </row>
    <row r="30" spans="1:55" ht="48" customHeight="1" x14ac:dyDescent="0.2">
      <c r="B30" s="27"/>
      <c r="D30" s="27"/>
      <c r="E30" s="27"/>
      <c r="F30" s="27"/>
      <c r="G30" s="27"/>
      <c r="H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7"/>
      <c r="AG30" s="27"/>
      <c r="AH30" s="27"/>
      <c r="AI30" s="27"/>
      <c r="AJ30" s="27"/>
      <c r="AK30" s="27"/>
      <c r="AL30" s="27"/>
      <c r="AM30" s="27"/>
      <c r="AN30" s="27"/>
      <c r="AO30" s="27"/>
      <c r="AP30" s="27"/>
      <c r="AQ30" s="27"/>
      <c r="AR30" s="27"/>
      <c r="AS30" s="27"/>
      <c r="AT30" s="27"/>
      <c r="AU30" s="27"/>
      <c r="AV30" s="27"/>
      <c r="AW30" s="27"/>
      <c r="AX30" s="27"/>
      <c r="AY30" s="27"/>
      <c r="AZ30" s="27"/>
      <c r="BA30" s="27"/>
      <c r="BB30" s="27"/>
      <c r="BC30" s="27"/>
    </row>
    <row r="31" spans="1:55" ht="48" customHeight="1" x14ac:dyDescent="0.2">
      <c r="B31" s="27"/>
      <c r="D31" s="27"/>
      <c r="E31" s="27"/>
      <c r="F31" s="27"/>
      <c r="G31" s="27"/>
      <c r="H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27"/>
      <c r="AJ31" s="27"/>
      <c r="AK31" s="27"/>
      <c r="AL31" s="27"/>
      <c r="AM31" s="27"/>
      <c r="AN31" s="27"/>
      <c r="AO31" s="27"/>
      <c r="AP31" s="27"/>
      <c r="AQ31" s="27"/>
      <c r="AR31" s="27"/>
      <c r="AS31" s="27"/>
      <c r="AT31" s="27"/>
      <c r="AU31" s="27"/>
      <c r="AV31" s="27"/>
      <c r="AW31" s="27"/>
      <c r="AX31" s="27"/>
      <c r="AY31" s="27"/>
      <c r="AZ31" s="27"/>
      <c r="BA31" s="27"/>
      <c r="BB31" s="27"/>
      <c r="BC31" s="27"/>
    </row>
    <row r="32" spans="1:55" ht="48" customHeight="1" x14ac:dyDescent="0.2">
      <c r="B32" s="27"/>
      <c r="D32" s="27"/>
      <c r="E32" s="27"/>
      <c r="F32" s="27"/>
      <c r="G32" s="27"/>
      <c r="H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27"/>
      <c r="AJ32" s="27"/>
      <c r="AK32" s="27"/>
      <c r="AL32" s="27"/>
      <c r="AM32" s="27"/>
      <c r="AN32" s="27"/>
      <c r="AO32" s="27"/>
      <c r="AP32" s="27"/>
      <c r="AQ32" s="27"/>
      <c r="AR32" s="27"/>
      <c r="AS32" s="27"/>
      <c r="AT32" s="27"/>
      <c r="AU32" s="27"/>
      <c r="AV32" s="27"/>
      <c r="AW32" s="27"/>
      <c r="AX32" s="27"/>
      <c r="AY32" s="27"/>
      <c r="AZ32" s="27"/>
      <c r="BA32" s="27"/>
      <c r="BB32" s="27"/>
      <c r="BC32" s="27"/>
    </row>
    <row r="33" spans="2:55" ht="48" customHeight="1" x14ac:dyDescent="0.2">
      <c r="B33" s="27"/>
      <c r="D33" s="27"/>
      <c r="E33" s="27"/>
      <c r="F33" s="27"/>
      <c r="G33" s="27"/>
      <c r="H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27"/>
      <c r="AJ33" s="27"/>
      <c r="AK33" s="27"/>
      <c r="AL33" s="27"/>
      <c r="AM33" s="27"/>
      <c r="AN33" s="27"/>
      <c r="AO33" s="27"/>
      <c r="AP33" s="27"/>
      <c r="AQ33" s="27"/>
      <c r="AR33" s="27"/>
      <c r="AS33" s="27"/>
      <c r="AT33" s="27"/>
      <c r="AU33" s="27"/>
      <c r="AV33" s="27"/>
      <c r="AW33" s="27"/>
      <c r="AX33" s="27"/>
      <c r="AY33" s="27"/>
      <c r="AZ33" s="27"/>
      <c r="BA33" s="27"/>
      <c r="BB33" s="27"/>
      <c r="BC33" s="27"/>
    </row>
    <row r="34" spans="2:55" ht="48" customHeight="1" x14ac:dyDescent="0.2">
      <c r="B34" s="27"/>
      <c r="D34" s="27"/>
      <c r="E34" s="27"/>
      <c r="F34" s="27"/>
      <c r="G34" s="27"/>
      <c r="H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27"/>
      <c r="AJ34" s="27"/>
      <c r="AK34" s="27"/>
      <c r="AL34" s="27"/>
      <c r="AM34" s="27"/>
      <c r="AN34" s="27"/>
      <c r="AO34" s="27"/>
      <c r="AP34" s="27"/>
      <c r="AQ34" s="27"/>
      <c r="AR34" s="27"/>
      <c r="AS34" s="27"/>
      <c r="AT34" s="27"/>
      <c r="AU34" s="27"/>
      <c r="AV34" s="27"/>
      <c r="AW34" s="27"/>
      <c r="AX34" s="27"/>
      <c r="AY34" s="27"/>
      <c r="AZ34" s="27"/>
      <c r="BA34" s="27"/>
      <c r="BB34" s="27"/>
      <c r="BC34" s="27"/>
    </row>
    <row r="35" spans="2:55" x14ac:dyDescent="0.2">
      <c r="B35" s="27"/>
      <c r="D35" s="27"/>
      <c r="E35" s="27"/>
      <c r="F35" s="27"/>
      <c r="G35" s="27"/>
      <c r="H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27"/>
      <c r="AJ35" s="27"/>
      <c r="AK35" s="27"/>
      <c r="AL35" s="27"/>
      <c r="AM35" s="27"/>
      <c r="AN35" s="27"/>
      <c r="AO35" s="27"/>
      <c r="AP35" s="27"/>
      <c r="AQ35" s="27"/>
      <c r="AR35" s="27"/>
      <c r="AS35" s="27"/>
      <c r="AT35" s="27"/>
      <c r="AU35" s="27"/>
      <c r="AV35" s="27"/>
      <c r="AW35" s="27"/>
      <c r="AX35" s="27"/>
      <c r="AY35" s="27"/>
      <c r="AZ35" s="27"/>
      <c r="BA35" s="27"/>
      <c r="BB35" s="27"/>
      <c r="BC35" s="27"/>
    </row>
    <row r="36" spans="2:55" x14ac:dyDescent="0.2">
      <c r="B36" s="27"/>
      <c r="D36" s="27"/>
      <c r="E36" s="27"/>
      <c r="F36" s="27"/>
      <c r="G36" s="27"/>
      <c r="H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27"/>
      <c r="AI36" s="27"/>
      <c r="AJ36" s="27"/>
      <c r="AK36" s="27"/>
      <c r="AL36" s="27"/>
      <c r="AM36" s="27"/>
      <c r="AN36" s="27"/>
      <c r="AO36" s="27"/>
      <c r="AP36" s="27"/>
      <c r="AQ36" s="27"/>
      <c r="AR36" s="27"/>
      <c r="AS36" s="27"/>
      <c r="AT36" s="27"/>
      <c r="AU36" s="27"/>
      <c r="AV36" s="27"/>
      <c r="AW36" s="27"/>
      <c r="AX36" s="27"/>
      <c r="AY36" s="27"/>
      <c r="AZ36" s="27"/>
      <c r="BA36" s="27"/>
      <c r="BB36" s="27"/>
      <c r="BC36" s="27"/>
    </row>
    <row r="37" spans="2:55" ht="12.75" customHeight="1" x14ac:dyDescent="0.2">
      <c r="B37" s="27"/>
      <c r="D37" s="27"/>
      <c r="E37" s="27"/>
      <c r="F37" s="27"/>
      <c r="G37" s="27"/>
      <c r="H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27"/>
      <c r="AI37" s="27"/>
      <c r="AJ37" s="27"/>
      <c r="AK37" s="27"/>
      <c r="AL37" s="27"/>
      <c r="AM37" s="27"/>
      <c r="AN37" s="27"/>
      <c r="AO37" s="27"/>
      <c r="AP37" s="27"/>
      <c r="AQ37" s="27"/>
      <c r="AR37" s="27"/>
      <c r="AS37" s="27"/>
      <c r="AT37" s="27"/>
      <c r="AU37" s="27"/>
      <c r="AV37" s="27"/>
      <c r="AW37" s="27"/>
      <c r="AX37" s="27"/>
      <c r="AY37" s="27"/>
      <c r="AZ37" s="27"/>
      <c r="BA37" s="27"/>
      <c r="BB37" s="27"/>
      <c r="BC37" s="27"/>
    </row>
    <row r="38" spans="2:55" x14ac:dyDescent="0.2">
      <c r="B38" s="27"/>
      <c r="D38" s="27"/>
      <c r="E38" s="27"/>
      <c r="F38" s="27"/>
      <c r="G38" s="27"/>
      <c r="H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  <c r="AF38" s="27"/>
      <c r="AG38" s="27"/>
      <c r="AH38" s="27"/>
      <c r="AI38" s="27"/>
      <c r="AJ38" s="27"/>
      <c r="AK38" s="27"/>
      <c r="AL38" s="27"/>
      <c r="AM38" s="27"/>
      <c r="AN38" s="27"/>
      <c r="AO38" s="27"/>
      <c r="AP38" s="27"/>
      <c r="AQ38" s="27"/>
      <c r="AR38" s="27"/>
      <c r="AS38" s="27"/>
      <c r="AT38" s="27"/>
      <c r="AU38" s="27"/>
      <c r="AV38" s="27"/>
      <c r="AW38" s="27"/>
      <c r="AX38" s="27"/>
      <c r="AY38" s="27"/>
      <c r="AZ38" s="27"/>
      <c r="BA38" s="27"/>
      <c r="BB38" s="27"/>
      <c r="BC38" s="27"/>
    </row>
    <row r="39" spans="2:55" x14ac:dyDescent="0.2">
      <c r="B39" s="27"/>
      <c r="D39" s="27"/>
      <c r="E39" s="27"/>
      <c r="F39" s="27"/>
      <c r="G39" s="27"/>
      <c r="H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27"/>
      <c r="AG39" s="27"/>
      <c r="AH39" s="27"/>
      <c r="AI39" s="27"/>
      <c r="AJ39" s="27"/>
      <c r="AK39" s="27"/>
      <c r="AL39" s="27"/>
      <c r="AM39" s="27"/>
      <c r="AN39" s="27"/>
      <c r="AO39" s="27"/>
      <c r="AP39" s="27"/>
      <c r="AQ39" s="27"/>
      <c r="AR39" s="27"/>
      <c r="AS39" s="27"/>
      <c r="AT39" s="27"/>
      <c r="AU39" s="27"/>
      <c r="AV39" s="27"/>
      <c r="AW39" s="27"/>
      <c r="AX39" s="27"/>
      <c r="AY39" s="27"/>
      <c r="AZ39" s="27"/>
      <c r="BA39" s="27"/>
      <c r="BB39" s="27"/>
      <c r="BC39" s="27"/>
    </row>
    <row r="40" spans="2:55" x14ac:dyDescent="0.2">
      <c r="B40" s="27"/>
      <c r="D40" s="27"/>
      <c r="E40" s="27"/>
      <c r="F40" s="27"/>
      <c r="G40" s="27"/>
      <c r="H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7"/>
      <c r="AL40" s="27"/>
      <c r="AM40" s="27"/>
      <c r="AN40" s="27"/>
      <c r="AO40" s="27"/>
      <c r="AP40" s="27"/>
      <c r="AQ40" s="27"/>
      <c r="AR40" s="27"/>
      <c r="AS40" s="27"/>
      <c r="AT40" s="27"/>
      <c r="AU40" s="27"/>
      <c r="AV40" s="27"/>
      <c r="AW40" s="27"/>
      <c r="AX40" s="27"/>
      <c r="AY40" s="27"/>
      <c r="AZ40" s="27"/>
      <c r="BA40" s="27"/>
      <c r="BB40" s="27"/>
      <c r="BC40" s="27"/>
    </row>
    <row r="41" spans="2:55" x14ac:dyDescent="0.2">
      <c r="B41" s="27"/>
      <c r="D41" s="27"/>
      <c r="E41" s="27"/>
      <c r="F41" s="27"/>
      <c r="G41" s="27"/>
      <c r="H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7"/>
      <c r="AK41" s="27"/>
      <c r="AL41" s="27"/>
      <c r="AM41" s="27"/>
      <c r="AN41" s="27"/>
      <c r="AO41" s="27"/>
      <c r="AP41" s="27"/>
      <c r="AQ41" s="27"/>
      <c r="AR41" s="27"/>
      <c r="AS41" s="27"/>
      <c r="AT41" s="27"/>
      <c r="AU41" s="27"/>
      <c r="AV41" s="27"/>
      <c r="AW41" s="27"/>
      <c r="AX41" s="27"/>
      <c r="AY41" s="27"/>
      <c r="AZ41" s="27"/>
      <c r="BA41" s="27"/>
      <c r="BB41" s="27"/>
      <c r="BC41" s="27"/>
    </row>
    <row r="42" spans="2:55" x14ac:dyDescent="0.2">
      <c r="B42" s="27"/>
      <c r="D42" s="27"/>
      <c r="E42" s="27"/>
      <c r="F42" s="27"/>
      <c r="G42" s="27"/>
      <c r="H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  <c r="AJ42" s="27"/>
      <c r="AK42" s="27"/>
      <c r="AL42" s="27"/>
      <c r="AM42" s="27"/>
      <c r="AN42" s="27"/>
      <c r="AO42" s="27"/>
      <c r="AP42" s="27"/>
      <c r="AQ42" s="27"/>
      <c r="AR42" s="27"/>
      <c r="AS42" s="27"/>
      <c r="AT42" s="27"/>
      <c r="AU42" s="27"/>
      <c r="AV42" s="27"/>
      <c r="AW42" s="27"/>
      <c r="AX42" s="27"/>
      <c r="AY42" s="27"/>
      <c r="AZ42" s="27"/>
      <c r="BA42" s="27"/>
      <c r="BB42" s="27"/>
      <c r="BC42" s="27"/>
    </row>
    <row r="43" spans="2:55" x14ac:dyDescent="0.2">
      <c r="B43" s="27"/>
      <c r="D43" s="27"/>
      <c r="E43" s="27"/>
      <c r="F43" s="27"/>
      <c r="G43" s="27"/>
      <c r="H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7"/>
      <c r="AK43" s="27"/>
      <c r="AL43" s="27"/>
      <c r="AM43" s="27"/>
      <c r="AN43" s="27"/>
      <c r="AO43" s="27"/>
      <c r="AP43" s="27"/>
      <c r="AQ43" s="27"/>
      <c r="AR43" s="27"/>
      <c r="AS43" s="27"/>
      <c r="AT43" s="27"/>
      <c r="AU43" s="27"/>
      <c r="AV43" s="27"/>
      <c r="AW43" s="27"/>
      <c r="AX43" s="27"/>
      <c r="AY43" s="27"/>
      <c r="AZ43" s="27"/>
      <c r="BA43" s="27"/>
      <c r="BB43" s="27"/>
      <c r="BC43" s="27"/>
    </row>
    <row r="44" spans="2:55" x14ac:dyDescent="0.2">
      <c r="B44" s="27"/>
      <c r="D44" s="27"/>
      <c r="E44" s="27"/>
      <c r="F44" s="27"/>
      <c r="G44" s="27"/>
      <c r="H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  <c r="AF44" s="27"/>
      <c r="AG44" s="27"/>
      <c r="AH44" s="27"/>
      <c r="AI44" s="27"/>
      <c r="AJ44" s="27"/>
      <c r="AK44" s="27"/>
      <c r="AL44" s="27"/>
      <c r="AM44" s="27"/>
      <c r="AN44" s="27"/>
      <c r="AO44" s="27"/>
      <c r="AP44" s="27"/>
      <c r="AQ44" s="27"/>
      <c r="AR44" s="27"/>
      <c r="AS44" s="27"/>
      <c r="AT44" s="27"/>
      <c r="AU44" s="27"/>
      <c r="AV44" s="27"/>
      <c r="AW44" s="27"/>
      <c r="AX44" s="27"/>
      <c r="AY44" s="27"/>
      <c r="AZ44" s="27"/>
      <c r="BA44" s="27"/>
      <c r="BB44" s="27"/>
      <c r="BC44" s="27"/>
    </row>
    <row r="45" spans="2:55" x14ac:dyDescent="0.2">
      <c r="B45" s="27"/>
      <c r="D45" s="27"/>
      <c r="E45" s="27"/>
      <c r="F45" s="27"/>
      <c r="G45" s="27"/>
      <c r="H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27"/>
      <c r="AF45" s="27"/>
      <c r="AG45" s="27"/>
      <c r="AH45" s="27"/>
      <c r="AI45" s="27"/>
      <c r="AJ45" s="27"/>
      <c r="AK45" s="27"/>
      <c r="AL45" s="27"/>
      <c r="AM45" s="27"/>
      <c r="AN45" s="27"/>
      <c r="AO45" s="27"/>
      <c r="AP45" s="27"/>
      <c r="AQ45" s="27"/>
      <c r="AR45" s="27"/>
      <c r="AS45" s="27"/>
      <c r="AT45" s="27"/>
      <c r="AU45" s="27"/>
      <c r="AV45" s="27"/>
      <c r="AW45" s="27"/>
      <c r="AX45" s="27"/>
      <c r="AY45" s="27"/>
      <c r="AZ45" s="27"/>
      <c r="BA45" s="27"/>
      <c r="BB45" s="27"/>
      <c r="BC45" s="27"/>
    </row>
    <row r="46" spans="2:55" x14ac:dyDescent="0.2">
      <c r="B46" s="27"/>
      <c r="D46" s="27"/>
      <c r="E46" s="27"/>
      <c r="F46" s="27"/>
      <c r="G46" s="27"/>
      <c r="H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  <c r="AD46" s="27"/>
      <c r="AE46" s="27"/>
      <c r="AF46" s="27"/>
      <c r="AG46" s="27"/>
      <c r="AH46" s="27"/>
      <c r="AI46" s="27"/>
      <c r="AJ46" s="27"/>
      <c r="AK46" s="27"/>
      <c r="AL46" s="27"/>
      <c r="AM46" s="27"/>
      <c r="AN46" s="27"/>
      <c r="AO46" s="27"/>
      <c r="AP46" s="27"/>
      <c r="AQ46" s="27"/>
      <c r="AR46" s="27"/>
      <c r="AS46" s="27"/>
      <c r="AT46" s="27"/>
      <c r="AU46" s="27"/>
      <c r="AV46" s="27"/>
      <c r="AW46" s="27"/>
      <c r="AX46" s="27"/>
      <c r="AY46" s="27"/>
      <c r="AZ46" s="27"/>
      <c r="BA46" s="27"/>
      <c r="BB46" s="27"/>
      <c r="BC46" s="27"/>
    </row>
    <row r="47" spans="2:55" x14ac:dyDescent="0.2">
      <c r="B47" s="27"/>
      <c r="D47" s="27"/>
      <c r="E47" s="27"/>
      <c r="F47" s="27"/>
      <c r="G47" s="27"/>
      <c r="H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27"/>
      <c r="AG47" s="27"/>
      <c r="AH47" s="27"/>
      <c r="AI47" s="27"/>
      <c r="AJ47" s="27"/>
      <c r="AK47" s="27"/>
      <c r="AL47" s="27"/>
      <c r="AM47" s="27"/>
      <c r="AN47" s="27"/>
      <c r="AO47" s="27"/>
      <c r="AP47" s="27"/>
      <c r="AQ47" s="27"/>
      <c r="AR47" s="27"/>
      <c r="AS47" s="27"/>
      <c r="AT47" s="27"/>
      <c r="AU47" s="27"/>
      <c r="AV47" s="27"/>
      <c r="AW47" s="27"/>
      <c r="AX47" s="27"/>
      <c r="AY47" s="27"/>
      <c r="AZ47" s="27"/>
      <c r="BA47" s="27"/>
      <c r="BB47" s="27"/>
      <c r="BC47" s="27"/>
    </row>
    <row r="48" spans="2:55" x14ac:dyDescent="0.2">
      <c r="B48" s="27"/>
      <c r="D48" s="27"/>
      <c r="E48" s="27"/>
      <c r="F48" s="27"/>
      <c r="G48" s="27"/>
      <c r="H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  <c r="AD48" s="27"/>
      <c r="AE48" s="27"/>
      <c r="AF48" s="27"/>
      <c r="AG48" s="27"/>
      <c r="AH48" s="27"/>
      <c r="AI48" s="27"/>
      <c r="AJ48" s="27"/>
      <c r="AK48" s="27"/>
      <c r="AL48" s="27"/>
      <c r="AM48" s="27"/>
      <c r="AN48" s="27"/>
      <c r="AO48" s="27"/>
      <c r="AP48" s="27"/>
      <c r="AQ48" s="27"/>
      <c r="AR48" s="27"/>
      <c r="AS48" s="27"/>
      <c r="AT48" s="27"/>
      <c r="AU48" s="27"/>
      <c r="AV48" s="27"/>
      <c r="AW48" s="27"/>
      <c r="AX48" s="27"/>
      <c r="AY48" s="27"/>
      <c r="AZ48" s="27"/>
      <c r="BA48" s="27"/>
      <c r="BB48" s="27"/>
      <c r="BC48" s="27"/>
    </row>
    <row r="49" spans="2:55" x14ac:dyDescent="0.2">
      <c r="B49" s="27"/>
      <c r="D49" s="27"/>
      <c r="E49" s="27"/>
      <c r="F49" s="27"/>
      <c r="G49" s="27"/>
      <c r="H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  <c r="AC49" s="27"/>
      <c r="AD49" s="27"/>
      <c r="AE49" s="27"/>
      <c r="AF49" s="27"/>
      <c r="AG49" s="27"/>
      <c r="AH49" s="27"/>
      <c r="AI49" s="27"/>
      <c r="AJ49" s="27"/>
      <c r="AK49" s="27"/>
      <c r="AL49" s="27"/>
      <c r="AM49" s="27"/>
      <c r="AN49" s="27"/>
      <c r="AO49" s="27"/>
      <c r="AP49" s="27"/>
      <c r="AQ49" s="27"/>
      <c r="AR49" s="27"/>
      <c r="AS49" s="27"/>
      <c r="AT49" s="27"/>
      <c r="AU49" s="27"/>
      <c r="AV49" s="27"/>
      <c r="AW49" s="27"/>
      <c r="AX49" s="27"/>
      <c r="AY49" s="27"/>
      <c r="AZ49" s="27"/>
      <c r="BA49" s="27"/>
      <c r="BB49" s="27"/>
      <c r="BC49" s="27"/>
    </row>
    <row r="50" spans="2:55" x14ac:dyDescent="0.2">
      <c r="B50" s="27"/>
      <c r="D50" s="27"/>
      <c r="E50" s="27"/>
      <c r="F50" s="27"/>
      <c r="G50" s="27"/>
      <c r="H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  <c r="AC50" s="27"/>
      <c r="AD50" s="27"/>
      <c r="AE50" s="27"/>
      <c r="AF50" s="27"/>
      <c r="AG50" s="27"/>
      <c r="AH50" s="27"/>
      <c r="AI50" s="27"/>
      <c r="AJ50" s="27"/>
      <c r="AK50" s="27"/>
      <c r="AL50" s="27"/>
      <c r="AM50" s="27"/>
      <c r="AN50" s="27"/>
      <c r="AO50" s="27"/>
      <c r="AP50" s="27"/>
      <c r="AQ50" s="27"/>
      <c r="AR50" s="27"/>
      <c r="AS50" s="27"/>
      <c r="AT50" s="27"/>
      <c r="AU50" s="27"/>
      <c r="AV50" s="27"/>
      <c r="AW50" s="27"/>
      <c r="AX50" s="27"/>
      <c r="AY50" s="27"/>
      <c r="AZ50" s="27"/>
      <c r="BA50" s="27"/>
      <c r="BB50" s="27"/>
      <c r="BC50" s="27"/>
    </row>
    <row r="51" spans="2:55" x14ac:dyDescent="0.2">
      <c r="B51" s="27"/>
      <c r="D51" s="27"/>
      <c r="E51" s="27"/>
      <c r="F51" s="27"/>
      <c r="G51" s="27"/>
      <c r="H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  <c r="AC51" s="27"/>
      <c r="AD51" s="27"/>
      <c r="AE51" s="27"/>
      <c r="AF51" s="27"/>
      <c r="AG51" s="27"/>
      <c r="AH51" s="27"/>
      <c r="AI51" s="27"/>
      <c r="AJ51" s="27"/>
      <c r="AK51" s="27"/>
      <c r="AL51" s="27"/>
      <c r="AM51" s="27"/>
      <c r="AN51" s="27"/>
      <c r="AO51" s="27"/>
      <c r="AP51" s="27"/>
      <c r="AQ51" s="27"/>
      <c r="AR51" s="27"/>
      <c r="AS51" s="27"/>
      <c r="AT51" s="27"/>
      <c r="AU51" s="27"/>
      <c r="AV51" s="27"/>
      <c r="AW51" s="27"/>
      <c r="AX51" s="27"/>
      <c r="AY51" s="27"/>
      <c r="AZ51" s="27"/>
      <c r="BA51" s="27"/>
      <c r="BB51" s="27"/>
      <c r="BC51" s="27"/>
    </row>
    <row r="52" spans="2:55" x14ac:dyDescent="0.2">
      <c r="B52" s="27"/>
      <c r="D52" s="27"/>
      <c r="E52" s="27"/>
      <c r="F52" s="27"/>
      <c r="G52" s="27"/>
      <c r="H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  <c r="AD52" s="27"/>
      <c r="AE52" s="27"/>
      <c r="AF52" s="27"/>
      <c r="AG52" s="27"/>
      <c r="AH52" s="27"/>
      <c r="AI52" s="27"/>
      <c r="AJ52" s="27"/>
      <c r="AK52" s="27"/>
      <c r="AL52" s="27"/>
      <c r="AM52" s="27"/>
      <c r="AN52" s="27"/>
      <c r="AO52" s="27"/>
      <c r="AP52" s="27"/>
      <c r="AQ52" s="27"/>
      <c r="AR52" s="27"/>
      <c r="AS52" s="27"/>
      <c r="AT52" s="27"/>
      <c r="AU52" s="27"/>
      <c r="AV52" s="27"/>
      <c r="AW52" s="27"/>
      <c r="AX52" s="27"/>
      <c r="AY52" s="27"/>
      <c r="AZ52" s="27"/>
      <c r="BA52" s="27"/>
      <c r="BB52" s="27"/>
      <c r="BC52" s="27"/>
    </row>
    <row r="53" spans="2:55" x14ac:dyDescent="0.2">
      <c r="B53" s="27"/>
      <c r="D53" s="27"/>
      <c r="E53" s="27"/>
      <c r="F53" s="27"/>
      <c r="G53" s="27"/>
      <c r="H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  <c r="AD53" s="27"/>
      <c r="AE53" s="27"/>
      <c r="AF53" s="27"/>
      <c r="AG53" s="27"/>
      <c r="AH53" s="27"/>
      <c r="AI53" s="27"/>
      <c r="AJ53" s="27"/>
      <c r="AK53" s="27"/>
      <c r="AL53" s="27"/>
      <c r="AM53" s="27"/>
      <c r="AN53" s="27"/>
      <c r="AO53" s="27"/>
      <c r="AP53" s="27"/>
      <c r="AQ53" s="27"/>
      <c r="AR53" s="27"/>
      <c r="AS53" s="27"/>
      <c r="AT53" s="27"/>
      <c r="AU53" s="27"/>
      <c r="AV53" s="27"/>
      <c r="AW53" s="27"/>
      <c r="AX53" s="27"/>
      <c r="AY53" s="27"/>
      <c r="AZ53" s="27"/>
      <c r="BA53" s="27"/>
      <c r="BB53" s="27"/>
      <c r="BC53" s="27"/>
    </row>
    <row r="54" spans="2:55" x14ac:dyDescent="0.2">
      <c r="B54" s="27"/>
      <c r="D54" s="27"/>
      <c r="E54" s="27"/>
      <c r="F54" s="27"/>
      <c r="G54" s="27"/>
      <c r="H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  <c r="AD54" s="27"/>
      <c r="AE54" s="27"/>
      <c r="AF54" s="27"/>
      <c r="AG54" s="27"/>
      <c r="AH54" s="27"/>
      <c r="AI54" s="27"/>
      <c r="AJ54" s="27"/>
      <c r="AK54" s="27"/>
      <c r="AL54" s="27"/>
      <c r="AM54" s="27"/>
      <c r="AN54" s="27"/>
      <c r="AO54" s="27"/>
      <c r="AP54" s="27"/>
      <c r="AQ54" s="27"/>
      <c r="AR54" s="27"/>
      <c r="AS54" s="27"/>
      <c r="AT54" s="27"/>
      <c r="AU54" s="27"/>
      <c r="AV54" s="27"/>
      <c r="AW54" s="27"/>
      <c r="AX54" s="27"/>
      <c r="AY54" s="27"/>
      <c r="AZ54" s="27"/>
      <c r="BA54" s="27"/>
      <c r="BB54" s="27"/>
      <c r="BC54" s="27"/>
    </row>
    <row r="55" spans="2:55" x14ac:dyDescent="0.2">
      <c r="B55" s="27"/>
      <c r="D55" s="27"/>
      <c r="E55" s="27"/>
      <c r="F55" s="27"/>
      <c r="G55" s="27"/>
      <c r="H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27"/>
      <c r="AC55" s="27"/>
      <c r="AD55" s="27"/>
      <c r="AE55" s="27"/>
      <c r="AF55" s="27"/>
      <c r="AG55" s="27"/>
      <c r="AH55" s="27"/>
      <c r="AI55" s="27"/>
      <c r="AJ55" s="27"/>
      <c r="AK55" s="27"/>
      <c r="AL55" s="27"/>
      <c r="AM55" s="27"/>
      <c r="AN55" s="27"/>
      <c r="AO55" s="27"/>
      <c r="AP55" s="27"/>
      <c r="AQ55" s="27"/>
      <c r="AR55" s="27"/>
      <c r="AS55" s="27"/>
      <c r="AT55" s="27"/>
      <c r="AU55" s="27"/>
      <c r="AV55" s="27"/>
      <c r="AW55" s="27"/>
      <c r="AX55" s="27"/>
      <c r="AY55" s="27"/>
      <c r="AZ55" s="27"/>
      <c r="BA55" s="27"/>
      <c r="BB55" s="27"/>
      <c r="BC55" s="27"/>
    </row>
    <row r="56" spans="2:55" x14ac:dyDescent="0.2">
      <c r="B56" s="27"/>
      <c r="D56" s="27"/>
      <c r="E56" s="27"/>
      <c r="F56" s="27"/>
      <c r="G56" s="27"/>
      <c r="H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27"/>
      <c r="AC56" s="27"/>
      <c r="AD56" s="27"/>
      <c r="AE56" s="27"/>
      <c r="AF56" s="27"/>
      <c r="AG56" s="27"/>
      <c r="AH56" s="27"/>
      <c r="AI56" s="27"/>
      <c r="AJ56" s="27"/>
      <c r="AK56" s="27"/>
      <c r="AL56" s="27"/>
      <c r="AM56" s="27"/>
      <c r="AN56" s="27"/>
      <c r="AO56" s="27"/>
      <c r="AP56" s="27"/>
      <c r="AQ56" s="27"/>
      <c r="AR56" s="27"/>
      <c r="AS56" s="27"/>
      <c r="AT56" s="27"/>
      <c r="AU56" s="27"/>
      <c r="AV56" s="27"/>
      <c r="AW56" s="27"/>
      <c r="AX56" s="27"/>
      <c r="AY56" s="27"/>
      <c r="AZ56" s="27"/>
      <c r="BA56" s="27"/>
      <c r="BB56" s="27"/>
      <c r="BC56" s="27"/>
    </row>
    <row r="57" spans="2:55" x14ac:dyDescent="0.2">
      <c r="B57" s="27"/>
      <c r="D57" s="27"/>
      <c r="E57" s="27"/>
      <c r="F57" s="27"/>
      <c r="G57" s="27"/>
      <c r="H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  <c r="AA57" s="27"/>
      <c r="AB57" s="27"/>
      <c r="AC57" s="27"/>
      <c r="AD57" s="27"/>
      <c r="AE57" s="27"/>
      <c r="AF57" s="27"/>
      <c r="AG57" s="27"/>
      <c r="AH57" s="27"/>
      <c r="AI57" s="27"/>
      <c r="AJ57" s="27"/>
      <c r="AK57" s="27"/>
      <c r="AL57" s="27"/>
      <c r="AM57" s="27"/>
      <c r="AN57" s="27"/>
      <c r="AO57" s="27"/>
      <c r="AP57" s="27"/>
      <c r="AQ57" s="27"/>
      <c r="AR57" s="27"/>
      <c r="AS57" s="27"/>
      <c r="AT57" s="27"/>
      <c r="AU57" s="27"/>
      <c r="AV57" s="27"/>
      <c r="AW57" s="27"/>
      <c r="AX57" s="27"/>
      <c r="AY57" s="27"/>
      <c r="AZ57" s="27"/>
      <c r="BA57" s="27"/>
      <c r="BB57" s="27"/>
      <c r="BC57" s="27"/>
    </row>
    <row r="58" spans="2:55" x14ac:dyDescent="0.2">
      <c r="B58" s="27"/>
      <c r="D58" s="27"/>
      <c r="E58" s="27"/>
      <c r="F58" s="27"/>
      <c r="G58" s="27"/>
      <c r="H58" s="27"/>
      <c r="J58" s="27"/>
      <c r="K58" s="27"/>
      <c r="L58" s="27"/>
      <c r="M58" s="27"/>
      <c r="N58" s="27"/>
      <c r="O58" s="27"/>
      <c r="P58" s="27"/>
      <c r="Q58" s="27"/>
      <c r="R58" s="27"/>
    </row>
    <row r="59" spans="2:55" x14ac:dyDescent="0.2">
      <c r="B59" s="27"/>
      <c r="D59" s="27"/>
      <c r="E59" s="27"/>
      <c r="F59" s="27"/>
      <c r="G59" s="27"/>
      <c r="H59" s="27"/>
      <c r="J59" s="27"/>
      <c r="K59" s="27"/>
      <c r="L59" s="27"/>
      <c r="M59" s="27"/>
      <c r="N59" s="27"/>
      <c r="O59" s="27"/>
      <c r="P59" s="27"/>
      <c r="Q59" s="27"/>
      <c r="R59" s="27"/>
    </row>
    <row r="60" spans="2:55" x14ac:dyDescent="0.2">
      <c r="B60" s="27"/>
      <c r="D60" s="27"/>
      <c r="E60" s="27"/>
      <c r="F60" s="27"/>
      <c r="G60" s="27"/>
      <c r="H60" s="27"/>
      <c r="J60" s="27"/>
      <c r="K60" s="27"/>
      <c r="L60" s="27"/>
      <c r="M60" s="27"/>
      <c r="N60" s="27"/>
      <c r="O60" s="27"/>
      <c r="P60" s="27"/>
      <c r="Q60" s="27"/>
      <c r="R60" s="27"/>
    </row>
    <row r="61" spans="2:55" x14ac:dyDescent="0.2">
      <c r="B61" s="27"/>
      <c r="D61" s="27"/>
      <c r="E61" s="27"/>
      <c r="F61" s="27"/>
      <c r="G61" s="27"/>
      <c r="H61" s="27"/>
      <c r="J61" s="27"/>
      <c r="K61" s="27"/>
      <c r="L61" s="27"/>
      <c r="M61" s="27"/>
      <c r="N61" s="27"/>
      <c r="O61" s="27"/>
      <c r="P61" s="27"/>
      <c r="Q61" s="27"/>
      <c r="R61" s="27"/>
    </row>
    <row r="62" spans="2:55" x14ac:dyDescent="0.2">
      <c r="B62" s="27"/>
      <c r="D62" s="27"/>
      <c r="E62" s="27"/>
      <c r="F62" s="27"/>
      <c r="G62" s="27"/>
      <c r="H62" s="27"/>
      <c r="J62" s="27"/>
      <c r="K62" s="27"/>
      <c r="L62" s="27"/>
      <c r="M62" s="27"/>
      <c r="N62" s="27"/>
      <c r="O62" s="27"/>
      <c r="P62" s="27"/>
      <c r="Q62" s="27"/>
      <c r="R62" s="27"/>
    </row>
    <row r="63" spans="2:55" x14ac:dyDescent="0.2">
      <c r="B63" s="27"/>
      <c r="D63" s="27"/>
      <c r="E63" s="27"/>
      <c r="F63" s="27"/>
      <c r="G63" s="27"/>
      <c r="H63" s="27"/>
      <c r="J63" s="27"/>
      <c r="K63" s="27"/>
      <c r="L63" s="27"/>
      <c r="M63" s="27"/>
      <c r="N63" s="27"/>
      <c r="O63" s="27"/>
      <c r="P63" s="27"/>
      <c r="Q63" s="27"/>
      <c r="R63" s="27"/>
    </row>
    <row r="64" spans="2:55" x14ac:dyDescent="0.2">
      <c r="B64" s="27"/>
      <c r="D64" s="27"/>
      <c r="E64" s="27"/>
      <c r="F64" s="27"/>
      <c r="G64" s="27"/>
      <c r="H64" s="27"/>
      <c r="J64" s="27"/>
      <c r="K64" s="27"/>
      <c r="L64" s="27"/>
      <c r="M64" s="27"/>
      <c r="N64" s="27"/>
      <c r="O64" s="27"/>
      <c r="P64" s="27"/>
      <c r="Q64" s="27"/>
      <c r="R64" s="27"/>
    </row>
    <row r="65" spans="2:18" x14ac:dyDescent="0.2">
      <c r="B65" s="27"/>
      <c r="D65" s="27"/>
      <c r="E65" s="27"/>
      <c r="F65" s="27"/>
      <c r="G65" s="27"/>
      <c r="H65" s="27"/>
      <c r="J65" s="27"/>
      <c r="K65" s="27"/>
      <c r="L65" s="27"/>
      <c r="M65" s="27"/>
      <c r="N65" s="27"/>
      <c r="O65" s="27"/>
      <c r="P65" s="27"/>
      <c r="Q65" s="27"/>
      <c r="R65" s="27"/>
    </row>
    <row r="66" spans="2:18" x14ac:dyDescent="0.2">
      <c r="B66" s="27"/>
      <c r="D66" s="27"/>
      <c r="E66" s="27"/>
      <c r="F66" s="27"/>
      <c r="G66" s="27"/>
      <c r="H66" s="27"/>
      <c r="J66" s="27"/>
      <c r="K66" s="27"/>
      <c r="L66" s="27"/>
      <c r="M66" s="27"/>
      <c r="N66" s="27"/>
      <c r="O66" s="27"/>
      <c r="P66" s="27"/>
      <c r="Q66" s="27"/>
      <c r="R66" s="27"/>
    </row>
    <row r="67" spans="2:18" x14ac:dyDescent="0.2">
      <c r="B67" s="27"/>
      <c r="D67" s="27"/>
      <c r="E67" s="27"/>
      <c r="F67" s="27"/>
      <c r="G67" s="27"/>
      <c r="H67" s="27"/>
      <c r="J67" s="27"/>
      <c r="K67" s="27"/>
      <c r="L67" s="27"/>
      <c r="M67" s="27"/>
      <c r="N67" s="27"/>
      <c r="O67" s="27"/>
      <c r="P67" s="27"/>
      <c r="Q67" s="27"/>
      <c r="R67" s="27"/>
    </row>
    <row r="68" spans="2:18" x14ac:dyDescent="0.2">
      <c r="B68" s="27"/>
      <c r="D68" s="27"/>
      <c r="E68" s="27"/>
      <c r="F68" s="27"/>
      <c r="G68" s="27"/>
      <c r="H68" s="27"/>
      <c r="J68" s="27"/>
      <c r="K68" s="27"/>
      <c r="L68" s="27"/>
      <c r="M68" s="27"/>
      <c r="N68" s="27"/>
      <c r="O68" s="27"/>
      <c r="P68" s="27"/>
      <c r="Q68" s="27"/>
      <c r="R68" s="27"/>
    </row>
    <row r="69" spans="2:18" x14ac:dyDescent="0.2">
      <c r="B69" s="27"/>
      <c r="D69" s="27"/>
      <c r="E69" s="27"/>
      <c r="F69" s="27"/>
      <c r="G69" s="27"/>
      <c r="H69" s="27"/>
      <c r="J69" s="27"/>
      <c r="K69" s="27"/>
      <c r="L69" s="27"/>
      <c r="M69" s="27"/>
      <c r="N69" s="27"/>
      <c r="O69" s="27"/>
      <c r="P69" s="27"/>
      <c r="Q69" s="27"/>
      <c r="R69" s="27"/>
    </row>
    <row r="70" spans="2:18" x14ac:dyDescent="0.2">
      <c r="B70" s="27"/>
      <c r="D70" s="27"/>
      <c r="E70" s="27"/>
      <c r="F70" s="27"/>
      <c r="G70" s="27"/>
      <c r="H70" s="27"/>
      <c r="J70" s="27"/>
      <c r="K70" s="27"/>
      <c r="L70" s="27"/>
      <c r="M70" s="27"/>
      <c r="N70" s="27"/>
      <c r="O70" s="27"/>
      <c r="P70" s="27"/>
      <c r="Q70" s="27"/>
      <c r="R70" s="27"/>
    </row>
    <row r="71" spans="2:18" x14ac:dyDescent="0.2">
      <c r="B71" s="27"/>
      <c r="D71" s="27"/>
      <c r="E71" s="27"/>
      <c r="F71" s="27"/>
      <c r="G71" s="27"/>
      <c r="H71" s="27"/>
      <c r="J71" s="27"/>
      <c r="K71" s="27"/>
      <c r="L71" s="27"/>
      <c r="M71" s="27"/>
      <c r="N71" s="27"/>
      <c r="O71" s="27"/>
      <c r="P71" s="27"/>
      <c r="Q71" s="27"/>
      <c r="R71" s="27"/>
    </row>
    <row r="72" spans="2:18" x14ac:dyDescent="0.2">
      <c r="B72" s="27"/>
      <c r="D72" s="27"/>
      <c r="E72" s="27"/>
      <c r="F72" s="27"/>
      <c r="G72" s="27"/>
      <c r="H72" s="27"/>
      <c r="J72" s="27"/>
      <c r="K72" s="27"/>
      <c r="L72" s="27"/>
      <c r="M72" s="27"/>
      <c r="N72" s="27"/>
      <c r="O72" s="27"/>
      <c r="P72" s="27"/>
      <c r="Q72" s="27"/>
      <c r="R72" s="27"/>
    </row>
    <row r="73" spans="2:18" x14ac:dyDescent="0.2">
      <c r="B73" s="27"/>
      <c r="D73" s="27"/>
      <c r="E73" s="27"/>
      <c r="F73" s="27"/>
      <c r="G73" s="27"/>
      <c r="H73" s="27"/>
      <c r="J73" s="27"/>
      <c r="K73" s="27"/>
      <c r="L73" s="27"/>
      <c r="M73" s="27"/>
      <c r="N73" s="27"/>
      <c r="O73" s="27"/>
      <c r="P73" s="27"/>
      <c r="Q73" s="27"/>
      <c r="R73" s="27"/>
    </row>
    <row r="74" spans="2:18" x14ac:dyDescent="0.2">
      <c r="B74" s="27"/>
      <c r="D74" s="27"/>
      <c r="E74" s="27"/>
      <c r="F74" s="27"/>
      <c r="G74" s="27"/>
      <c r="H74" s="27"/>
      <c r="J74" s="27"/>
      <c r="K74" s="27"/>
      <c r="L74" s="27"/>
      <c r="M74" s="27"/>
      <c r="N74" s="27"/>
      <c r="O74" s="27"/>
      <c r="P74" s="27"/>
      <c r="Q74" s="27"/>
      <c r="R74" s="27"/>
    </row>
    <row r="75" spans="2:18" x14ac:dyDescent="0.2">
      <c r="B75" s="27"/>
      <c r="D75" s="27"/>
      <c r="E75" s="27"/>
      <c r="F75" s="27"/>
      <c r="G75" s="27"/>
      <c r="H75" s="27"/>
      <c r="J75" s="27"/>
      <c r="K75" s="27"/>
      <c r="L75" s="27"/>
      <c r="M75" s="27"/>
      <c r="N75" s="27"/>
      <c r="O75" s="27"/>
      <c r="P75" s="27"/>
      <c r="Q75" s="27"/>
      <c r="R75" s="27"/>
    </row>
    <row r="76" spans="2:18" x14ac:dyDescent="0.2">
      <c r="B76" s="27"/>
      <c r="D76" s="27"/>
      <c r="E76" s="27"/>
      <c r="F76" s="27"/>
      <c r="G76" s="27"/>
      <c r="H76" s="27"/>
      <c r="J76" s="27"/>
      <c r="K76" s="27"/>
      <c r="L76" s="27"/>
      <c r="M76" s="27"/>
      <c r="N76" s="27"/>
      <c r="O76" s="27"/>
      <c r="P76" s="27"/>
      <c r="Q76" s="27"/>
      <c r="R76" s="27"/>
    </row>
    <row r="77" spans="2:18" x14ac:dyDescent="0.2">
      <c r="B77" s="27"/>
      <c r="D77" s="27"/>
      <c r="E77" s="27"/>
      <c r="F77" s="27"/>
      <c r="G77" s="27"/>
      <c r="H77" s="27"/>
      <c r="J77" s="27"/>
      <c r="K77" s="27"/>
      <c r="L77" s="27"/>
      <c r="M77" s="27"/>
      <c r="N77" s="27"/>
      <c r="O77" s="27"/>
      <c r="P77" s="27"/>
      <c r="Q77" s="27"/>
      <c r="R77" s="27"/>
    </row>
    <row r="78" spans="2:18" x14ac:dyDescent="0.2">
      <c r="B78" s="27"/>
      <c r="D78" s="27"/>
      <c r="E78" s="27"/>
      <c r="F78" s="27"/>
      <c r="G78" s="27"/>
      <c r="H78" s="27"/>
      <c r="J78" s="27"/>
      <c r="K78" s="27"/>
      <c r="L78" s="27"/>
      <c r="M78" s="27"/>
      <c r="N78" s="27"/>
      <c r="O78" s="27"/>
      <c r="P78" s="27"/>
      <c r="Q78" s="27"/>
      <c r="R78" s="27"/>
    </row>
    <row r="79" spans="2:18" x14ac:dyDescent="0.2">
      <c r="B79" s="27"/>
      <c r="D79" s="27"/>
      <c r="E79" s="27"/>
      <c r="F79" s="27"/>
      <c r="G79" s="27"/>
      <c r="H79" s="27"/>
      <c r="J79" s="27"/>
      <c r="K79" s="27"/>
      <c r="L79" s="27"/>
      <c r="M79" s="27"/>
      <c r="N79" s="27"/>
      <c r="O79" s="27"/>
      <c r="P79" s="27"/>
      <c r="Q79" s="27"/>
      <c r="R79" s="27"/>
    </row>
    <row r="80" spans="2:18" x14ac:dyDescent="0.2">
      <c r="B80" s="27"/>
      <c r="D80" s="27"/>
      <c r="E80" s="27"/>
      <c r="F80" s="27"/>
      <c r="G80" s="27"/>
      <c r="H80" s="27"/>
      <c r="J80" s="27"/>
      <c r="K80" s="27"/>
      <c r="L80" s="27"/>
      <c r="M80" s="27"/>
      <c r="N80" s="27"/>
      <c r="O80" s="27"/>
      <c r="P80" s="27"/>
      <c r="Q80" s="27"/>
      <c r="R80" s="27"/>
    </row>
    <row r="81" spans="2:18" x14ac:dyDescent="0.2">
      <c r="B81" s="27"/>
      <c r="D81" s="27"/>
      <c r="E81" s="27"/>
      <c r="F81" s="27"/>
      <c r="G81" s="27"/>
      <c r="H81" s="27"/>
      <c r="J81" s="27"/>
      <c r="K81" s="27"/>
      <c r="L81" s="27"/>
      <c r="M81" s="27"/>
      <c r="N81" s="27"/>
      <c r="O81" s="27"/>
      <c r="P81" s="27"/>
      <c r="Q81" s="27"/>
      <c r="R81" s="27"/>
    </row>
    <row r="82" spans="2:18" x14ac:dyDescent="0.2">
      <c r="B82" s="27"/>
      <c r="D82" s="27"/>
      <c r="E82" s="27"/>
      <c r="F82" s="27"/>
      <c r="G82" s="27"/>
      <c r="H82" s="27"/>
      <c r="J82" s="27"/>
      <c r="K82" s="27"/>
      <c r="L82" s="27"/>
      <c r="M82" s="27"/>
      <c r="N82" s="27"/>
      <c r="O82" s="27"/>
      <c r="P82" s="27"/>
      <c r="Q82" s="27"/>
      <c r="R82" s="27"/>
    </row>
    <row r="83" spans="2:18" x14ac:dyDescent="0.2">
      <c r="B83" s="27"/>
      <c r="D83" s="27"/>
      <c r="E83" s="27"/>
      <c r="F83" s="27"/>
      <c r="G83" s="27"/>
      <c r="H83" s="27"/>
      <c r="J83" s="27"/>
      <c r="K83" s="27"/>
      <c r="L83" s="27"/>
      <c r="M83" s="27"/>
      <c r="N83" s="27"/>
      <c r="O83" s="27"/>
      <c r="P83" s="27"/>
      <c r="Q83" s="27"/>
      <c r="R83" s="27"/>
    </row>
    <row r="84" spans="2:18" x14ac:dyDescent="0.2">
      <c r="B84" s="27"/>
      <c r="D84" s="27"/>
      <c r="E84" s="27"/>
      <c r="F84" s="27"/>
      <c r="G84" s="27"/>
      <c r="H84" s="27"/>
      <c r="J84" s="27"/>
      <c r="K84" s="27"/>
      <c r="L84" s="27"/>
      <c r="M84" s="27"/>
      <c r="N84" s="27"/>
      <c r="O84" s="27"/>
      <c r="P84" s="27"/>
      <c r="Q84" s="27"/>
      <c r="R84" s="27"/>
    </row>
    <row r="85" spans="2:18" x14ac:dyDescent="0.2">
      <c r="B85" s="27"/>
      <c r="D85" s="27"/>
      <c r="E85" s="27"/>
      <c r="F85" s="27"/>
      <c r="G85" s="27"/>
      <c r="H85" s="27"/>
      <c r="J85" s="27"/>
      <c r="K85" s="27"/>
      <c r="L85" s="27"/>
      <c r="M85" s="27"/>
      <c r="N85" s="27"/>
      <c r="O85" s="27"/>
      <c r="P85" s="27"/>
      <c r="Q85" s="27"/>
      <c r="R85" s="27"/>
    </row>
    <row r="86" spans="2:18" x14ac:dyDescent="0.2">
      <c r="B86" s="27"/>
      <c r="D86" s="27"/>
      <c r="E86" s="27"/>
      <c r="F86" s="27"/>
      <c r="G86" s="27"/>
      <c r="H86" s="27"/>
      <c r="J86" s="27"/>
      <c r="K86" s="27"/>
      <c r="L86" s="27"/>
      <c r="M86" s="27"/>
      <c r="N86" s="27"/>
      <c r="O86" s="27"/>
      <c r="P86" s="27"/>
      <c r="Q86" s="27"/>
      <c r="R86" s="27"/>
    </row>
    <row r="87" spans="2:18" x14ac:dyDescent="0.2">
      <c r="B87" s="27"/>
      <c r="D87" s="27"/>
      <c r="E87" s="27"/>
      <c r="F87" s="27"/>
      <c r="G87" s="27"/>
      <c r="H87" s="27"/>
      <c r="J87" s="27"/>
      <c r="K87" s="27"/>
      <c r="L87" s="27"/>
      <c r="M87" s="27"/>
      <c r="N87" s="27"/>
      <c r="O87" s="27"/>
      <c r="P87" s="27"/>
      <c r="Q87" s="27"/>
      <c r="R87" s="27"/>
    </row>
    <row r="88" spans="2:18" x14ac:dyDescent="0.2">
      <c r="B88" s="27"/>
      <c r="D88" s="27"/>
      <c r="E88" s="27"/>
      <c r="F88" s="27"/>
      <c r="G88" s="27"/>
      <c r="H88" s="27"/>
      <c r="J88" s="27"/>
      <c r="K88" s="27"/>
      <c r="L88" s="27"/>
      <c r="M88" s="27"/>
      <c r="N88" s="27"/>
      <c r="O88" s="27"/>
      <c r="P88" s="27"/>
      <c r="Q88" s="27"/>
      <c r="R88" s="27"/>
    </row>
    <row r="89" spans="2:18" x14ac:dyDescent="0.2">
      <c r="B89" s="27"/>
      <c r="D89" s="27"/>
      <c r="E89" s="27"/>
      <c r="F89" s="27"/>
      <c r="G89" s="27"/>
      <c r="H89" s="27"/>
      <c r="J89" s="27"/>
      <c r="K89" s="27"/>
      <c r="L89" s="27"/>
      <c r="M89" s="27"/>
      <c r="N89" s="27"/>
      <c r="O89" s="27"/>
      <c r="P89" s="27"/>
      <c r="Q89" s="27"/>
      <c r="R89" s="27"/>
    </row>
    <row r="90" spans="2:18" x14ac:dyDescent="0.2">
      <c r="B90" s="27"/>
      <c r="D90" s="27"/>
      <c r="E90" s="27"/>
      <c r="F90" s="27"/>
      <c r="G90" s="27"/>
      <c r="H90" s="27"/>
      <c r="J90" s="27"/>
      <c r="K90" s="27"/>
      <c r="L90" s="27"/>
      <c r="M90" s="27"/>
      <c r="N90" s="27"/>
      <c r="O90" s="27"/>
      <c r="P90" s="27"/>
      <c r="Q90" s="27"/>
      <c r="R90" s="27"/>
    </row>
    <row r="91" spans="2:18" x14ac:dyDescent="0.2">
      <c r="B91" s="27"/>
      <c r="D91" s="27"/>
      <c r="E91" s="27"/>
      <c r="F91" s="27"/>
      <c r="G91" s="27"/>
      <c r="H91" s="27"/>
      <c r="J91" s="27"/>
      <c r="K91" s="27"/>
      <c r="L91" s="27"/>
      <c r="M91" s="27"/>
      <c r="N91" s="27"/>
      <c r="O91" s="27"/>
      <c r="P91" s="27"/>
      <c r="Q91" s="27"/>
      <c r="R91" s="27"/>
    </row>
    <row r="92" spans="2:18" x14ac:dyDescent="0.2">
      <c r="B92" s="27"/>
      <c r="D92" s="27"/>
      <c r="E92" s="27"/>
      <c r="F92" s="27"/>
      <c r="G92" s="27"/>
      <c r="H92" s="27"/>
      <c r="J92" s="27"/>
      <c r="K92" s="27"/>
      <c r="L92" s="27"/>
      <c r="M92" s="27"/>
      <c r="N92" s="27"/>
      <c r="O92" s="27"/>
      <c r="P92" s="27"/>
      <c r="Q92" s="27"/>
      <c r="R92" s="27"/>
    </row>
    <row r="93" spans="2:18" x14ac:dyDescent="0.2">
      <c r="B93" s="27"/>
      <c r="D93" s="27"/>
      <c r="E93" s="27"/>
      <c r="F93" s="27"/>
      <c r="G93" s="27"/>
      <c r="H93" s="27"/>
      <c r="J93" s="27"/>
      <c r="K93" s="27"/>
      <c r="L93" s="27"/>
      <c r="M93" s="27"/>
      <c r="N93" s="27"/>
      <c r="O93" s="27"/>
      <c r="P93" s="27"/>
      <c r="Q93" s="27"/>
      <c r="R93" s="27"/>
    </row>
    <row r="94" spans="2:18" x14ac:dyDescent="0.2">
      <c r="B94" s="27"/>
      <c r="D94" s="27"/>
      <c r="E94" s="27"/>
      <c r="F94" s="27"/>
      <c r="G94" s="27"/>
      <c r="H94" s="27"/>
      <c r="J94" s="27"/>
      <c r="K94" s="27"/>
      <c r="L94" s="27"/>
      <c r="M94" s="27"/>
      <c r="N94" s="27"/>
      <c r="O94" s="27"/>
      <c r="P94" s="27"/>
      <c r="Q94" s="27"/>
      <c r="R94" s="27"/>
    </row>
    <row r="95" spans="2:18" x14ac:dyDescent="0.2">
      <c r="B95" s="27"/>
      <c r="D95" s="27"/>
      <c r="E95" s="27"/>
      <c r="F95" s="27"/>
      <c r="G95" s="27"/>
      <c r="H95" s="27"/>
      <c r="J95" s="27"/>
      <c r="K95" s="27"/>
      <c r="L95" s="27"/>
      <c r="M95" s="27"/>
      <c r="N95" s="27"/>
      <c r="O95" s="27"/>
      <c r="P95" s="27"/>
      <c r="Q95" s="27"/>
      <c r="R95" s="27"/>
    </row>
    <row r="96" spans="2:18" x14ac:dyDescent="0.2">
      <c r="B96" s="27"/>
      <c r="D96" s="27"/>
      <c r="E96" s="27"/>
      <c r="F96" s="27"/>
      <c r="G96" s="27"/>
      <c r="H96" s="27"/>
      <c r="J96" s="27"/>
      <c r="K96" s="27"/>
      <c r="L96" s="27"/>
      <c r="M96" s="27"/>
      <c r="N96" s="27"/>
      <c r="O96" s="27"/>
      <c r="P96" s="27"/>
      <c r="Q96" s="27"/>
      <c r="R96" s="27"/>
    </row>
    <row r="97" spans="2:33" x14ac:dyDescent="0.2">
      <c r="B97" s="27"/>
      <c r="D97" s="27"/>
      <c r="E97" s="27"/>
      <c r="F97" s="27"/>
      <c r="G97" s="27"/>
      <c r="H97" s="27"/>
      <c r="J97" s="27"/>
      <c r="K97" s="27"/>
      <c r="L97" s="27"/>
      <c r="M97" s="27"/>
      <c r="N97" s="27"/>
      <c r="O97" s="27"/>
      <c r="P97" s="27"/>
      <c r="Q97" s="27"/>
      <c r="R97" s="27"/>
    </row>
    <row r="98" spans="2:33" x14ac:dyDescent="0.2">
      <c r="B98" s="27"/>
      <c r="D98" s="27"/>
      <c r="E98" s="27"/>
      <c r="F98" s="27"/>
      <c r="G98" s="27"/>
      <c r="H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2:33" x14ac:dyDescent="0.2">
      <c r="B99" s="27"/>
      <c r="D99" s="27"/>
      <c r="E99" s="27"/>
      <c r="F99" s="27"/>
      <c r="G99" s="27"/>
      <c r="H99" s="27"/>
      <c r="J99" s="27"/>
      <c r="K99" s="27"/>
      <c r="L99" s="27"/>
      <c r="M99" s="27"/>
      <c r="N99" s="27"/>
      <c r="O99" s="27"/>
      <c r="P99" s="27"/>
      <c r="Q99" s="27"/>
      <c r="R99" s="27"/>
    </row>
    <row r="100" spans="2:33" x14ac:dyDescent="0.2">
      <c r="B100" s="27"/>
      <c r="D100" s="27"/>
      <c r="E100" s="27"/>
      <c r="F100" s="27"/>
      <c r="G100" s="27"/>
      <c r="H100" s="27"/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2:33" x14ac:dyDescent="0.2">
      <c r="B101" s="27"/>
      <c r="D101" s="27"/>
      <c r="E101" s="27"/>
      <c r="F101" s="27"/>
      <c r="G101" s="27"/>
      <c r="H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2:33" x14ac:dyDescent="0.2">
      <c r="B102" s="27"/>
      <c r="D102" s="27"/>
      <c r="E102" s="27"/>
      <c r="F102" s="27"/>
      <c r="G102" s="27"/>
      <c r="H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2:33" x14ac:dyDescent="0.2">
      <c r="B103" s="27"/>
      <c r="D103" s="27"/>
      <c r="E103" s="27"/>
      <c r="F103" s="27"/>
      <c r="G103" s="27"/>
      <c r="H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2:33" x14ac:dyDescent="0.2">
      <c r="B104" s="27"/>
      <c r="D104" s="27"/>
      <c r="E104" s="27"/>
      <c r="F104" s="27"/>
      <c r="G104" s="27"/>
      <c r="H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2:33" x14ac:dyDescent="0.2">
      <c r="B105" s="27"/>
      <c r="D105" s="27"/>
      <c r="E105" s="27"/>
      <c r="F105" s="27"/>
      <c r="G105" s="27"/>
      <c r="H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2:33" x14ac:dyDescent="0.2">
      <c r="B106" s="27"/>
      <c r="D106" s="27"/>
      <c r="E106" s="27"/>
      <c r="F106" s="27"/>
      <c r="G106" s="27"/>
      <c r="H106" s="27"/>
      <c r="J106" s="27"/>
      <c r="K106" s="27"/>
      <c r="L106" s="27"/>
      <c r="M106" s="27"/>
      <c r="N106" s="27"/>
      <c r="O106" s="27"/>
      <c r="P106" s="27"/>
      <c r="Q106" s="27"/>
      <c r="R106" s="27"/>
      <c r="S106" s="27"/>
      <c r="T106" s="27"/>
      <c r="U106" s="27"/>
      <c r="V106" s="27"/>
      <c r="W106" s="27"/>
      <c r="X106" s="27"/>
      <c r="Y106" s="27"/>
      <c r="Z106" s="27"/>
      <c r="AA106" s="27"/>
      <c r="AB106" s="27"/>
      <c r="AC106" s="27"/>
      <c r="AD106" s="27"/>
      <c r="AE106" s="27"/>
      <c r="AF106" s="27"/>
      <c r="AG106" s="27"/>
    </row>
    <row r="107" spans="2:33" x14ac:dyDescent="0.2">
      <c r="B107" s="27"/>
      <c r="D107" s="27"/>
      <c r="E107" s="27"/>
      <c r="F107" s="27"/>
      <c r="G107" s="27"/>
      <c r="H107" s="27"/>
      <c r="J107" s="27"/>
      <c r="K107" s="27"/>
      <c r="L107" s="27"/>
      <c r="M107" s="27"/>
      <c r="N107" s="27"/>
      <c r="O107" s="27"/>
      <c r="P107" s="27"/>
      <c r="Q107" s="27"/>
      <c r="R107" s="27"/>
      <c r="S107" s="27"/>
      <c r="T107" s="27"/>
      <c r="U107" s="27"/>
      <c r="V107" s="27"/>
      <c r="W107" s="27"/>
      <c r="X107" s="27"/>
      <c r="Y107" s="27"/>
      <c r="Z107" s="27"/>
      <c r="AA107" s="27"/>
      <c r="AB107" s="27"/>
      <c r="AC107" s="27"/>
      <c r="AD107" s="27"/>
      <c r="AE107" s="27"/>
      <c r="AF107" s="27"/>
      <c r="AG107" s="27"/>
    </row>
    <row r="108" spans="2:33" x14ac:dyDescent="0.2">
      <c r="B108" s="27"/>
      <c r="D108" s="27"/>
      <c r="E108" s="27"/>
      <c r="F108" s="27"/>
      <c r="G108" s="27"/>
      <c r="H108" s="27"/>
      <c r="J108" s="27"/>
      <c r="K108" s="27"/>
      <c r="L108" s="27"/>
      <c r="M108" s="27"/>
      <c r="N108" s="27"/>
      <c r="O108" s="27"/>
      <c r="P108" s="27"/>
      <c r="Q108" s="27"/>
      <c r="R108" s="27"/>
      <c r="S108" s="27"/>
      <c r="T108" s="27"/>
      <c r="U108" s="27"/>
      <c r="V108" s="27"/>
      <c r="W108" s="27"/>
      <c r="X108" s="27"/>
      <c r="Y108" s="27"/>
      <c r="Z108" s="27"/>
      <c r="AA108" s="27"/>
      <c r="AB108" s="27"/>
      <c r="AC108" s="27"/>
      <c r="AD108" s="27"/>
      <c r="AE108" s="27"/>
      <c r="AF108" s="27"/>
      <c r="AG108" s="27"/>
    </row>
    <row r="109" spans="2:33" x14ac:dyDescent="0.2">
      <c r="B109" s="27"/>
      <c r="D109" s="27"/>
      <c r="E109" s="27"/>
      <c r="F109" s="27"/>
      <c r="G109" s="27"/>
      <c r="H109" s="27"/>
      <c r="J109" s="27"/>
      <c r="K109" s="27"/>
      <c r="L109" s="27"/>
      <c r="M109" s="27"/>
      <c r="N109" s="27"/>
      <c r="O109" s="27"/>
      <c r="P109" s="27"/>
      <c r="Q109" s="27"/>
      <c r="R109" s="27"/>
      <c r="S109" s="27"/>
      <c r="T109" s="27"/>
      <c r="U109" s="27"/>
      <c r="V109" s="27"/>
      <c r="W109" s="27"/>
      <c r="X109" s="27"/>
      <c r="Y109" s="27"/>
      <c r="Z109" s="27"/>
      <c r="AA109" s="27"/>
      <c r="AB109" s="27"/>
      <c r="AC109" s="27"/>
      <c r="AD109" s="27"/>
      <c r="AE109" s="27"/>
      <c r="AF109" s="27"/>
      <c r="AG109" s="27"/>
    </row>
    <row r="110" spans="2:33" x14ac:dyDescent="0.2">
      <c r="B110" s="27"/>
      <c r="D110" s="27"/>
      <c r="E110" s="27"/>
      <c r="F110" s="27"/>
      <c r="G110" s="27"/>
      <c r="H110" s="27"/>
      <c r="J110" s="27"/>
      <c r="K110" s="27"/>
      <c r="L110" s="27"/>
      <c r="M110" s="27"/>
      <c r="N110" s="27"/>
      <c r="O110" s="27"/>
      <c r="P110" s="27"/>
      <c r="Q110" s="27"/>
      <c r="R110" s="27"/>
      <c r="S110" s="27"/>
      <c r="T110" s="27"/>
      <c r="U110" s="27"/>
      <c r="V110" s="27"/>
      <c r="W110" s="27"/>
      <c r="X110" s="27"/>
      <c r="Y110" s="27"/>
      <c r="Z110" s="27"/>
      <c r="AA110" s="27"/>
      <c r="AB110" s="27"/>
      <c r="AC110" s="27"/>
      <c r="AD110" s="27"/>
      <c r="AE110" s="27"/>
      <c r="AF110" s="27"/>
      <c r="AG110" s="27"/>
    </row>
    <row r="111" spans="2:33" x14ac:dyDescent="0.2">
      <c r="B111" s="27"/>
      <c r="D111" s="27"/>
      <c r="E111" s="27"/>
      <c r="F111" s="27"/>
      <c r="G111" s="27"/>
      <c r="H111" s="27"/>
      <c r="J111" s="27"/>
      <c r="K111" s="27"/>
      <c r="L111" s="27"/>
      <c r="M111" s="27"/>
      <c r="N111" s="27"/>
      <c r="O111" s="27"/>
      <c r="P111" s="27"/>
      <c r="Q111" s="27"/>
      <c r="R111" s="27"/>
      <c r="S111" s="27"/>
      <c r="T111" s="27"/>
      <c r="U111" s="27"/>
      <c r="V111" s="27"/>
      <c r="W111" s="27"/>
      <c r="X111" s="27"/>
      <c r="Y111" s="27"/>
      <c r="Z111" s="27"/>
      <c r="AA111" s="27"/>
      <c r="AB111" s="27"/>
      <c r="AC111" s="27"/>
      <c r="AD111" s="27"/>
      <c r="AE111" s="27"/>
      <c r="AF111" s="27"/>
      <c r="AG111" s="27"/>
    </row>
    <row r="112" spans="2:33" x14ac:dyDescent="0.2">
      <c r="B112" s="27"/>
      <c r="D112" s="27"/>
      <c r="E112" s="27"/>
      <c r="F112" s="27"/>
      <c r="G112" s="27"/>
      <c r="H112" s="27"/>
      <c r="J112" s="27"/>
      <c r="K112" s="27"/>
      <c r="L112" s="27"/>
      <c r="M112" s="27"/>
      <c r="N112" s="27"/>
      <c r="O112" s="27"/>
      <c r="P112" s="27"/>
      <c r="Q112" s="27"/>
      <c r="R112" s="27"/>
      <c r="S112" s="27"/>
      <c r="T112" s="27"/>
      <c r="U112" s="27"/>
      <c r="V112" s="27"/>
      <c r="W112" s="27"/>
      <c r="X112" s="27"/>
      <c r="Y112" s="27"/>
      <c r="Z112" s="27"/>
      <c r="AA112" s="27"/>
      <c r="AB112" s="27"/>
      <c r="AC112" s="27"/>
      <c r="AD112" s="27"/>
      <c r="AE112" s="27"/>
      <c r="AF112" s="27"/>
      <c r="AG112" s="27"/>
    </row>
    <row r="113" spans="2:33" x14ac:dyDescent="0.2">
      <c r="B113" s="27"/>
      <c r="D113" s="27"/>
      <c r="E113" s="27"/>
      <c r="F113" s="27"/>
      <c r="G113" s="27"/>
      <c r="H113" s="27"/>
      <c r="J113" s="27"/>
      <c r="K113" s="27"/>
      <c r="L113" s="27"/>
      <c r="M113" s="27"/>
      <c r="N113" s="27"/>
      <c r="O113" s="27"/>
      <c r="P113" s="27"/>
      <c r="Q113" s="27"/>
      <c r="R113" s="27"/>
      <c r="S113" s="27"/>
      <c r="T113" s="27"/>
      <c r="U113" s="27"/>
      <c r="V113" s="27"/>
      <c r="W113" s="27"/>
      <c r="X113" s="27"/>
      <c r="Y113" s="27"/>
      <c r="Z113" s="27"/>
      <c r="AA113" s="27"/>
      <c r="AB113" s="27"/>
      <c r="AC113" s="27"/>
      <c r="AD113" s="27"/>
      <c r="AE113" s="27"/>
      <c r="AF113" s="27"/>
      <c r="AG113" s="27"/>
    </row>
    <row r="114" spans="2:33" x14ac:dyDescent="0.2">
      <c r="B114" s="27"/>
      <c r="D114" s="27"/>
      <c r="E114" s="27"/>
      <c r="F114" s="27"/>
      <c r="G114" s="27"/>
      <c r="H114" s="27"/>
      <c r="J114" s="27"/>
      <c r="K114" s="27"/>
      <c r="L114" s="27"/>
      <c r="M114" s="27"/>
      <c r="N114" s="27"/>
      <c r="O114" s="27"/>
      <c r="P114" s="27"/>
      <c r="Q114" s="27"/>
      <c r="R114" s="27"/>
      <c r="S114" s="27"/>
      <c r="T114" s="27"/>
      <c r="U114" s="27"/>
      <c r="V114" s="27"/>
      <c r="W114" s="27"/>
      <c r="X114" s="27"/>
      <c r="Y114" s="27"/>
      <c r="Z114" s="27"/>
      <c r="AA114" s="27"/>
      <c r="AB114" s="27"/>
      <c r="AC114" s="27"/>
      <c r="AD114" s="27"/>
      <c r="AE114" s="27"/>
      <c r="AF114" s="27"/>
      <c r="AG114" s="27"/>
    </row>
    <row r="115" spans="2:33" x14ac:dyDescent="0.2">
      <c r="B115" s="27"/>
      <c r="D115" s="27"/>
      <c r="E115" s="27"/>
      <c r="F115" s="27"/>
      <c r="G115" s="27"/>
      <c r="H115" s="27"/>
      <c r="J115" s="27"/>
      <c r="K115" s="27"/>
      <c r="L115" s="27"/>
      <c r="M115" s="27"/>
      <c r="N115" s="27"/>
      <c r="O115" s="27"/>
      <c r="P115" s="27"/>
      <c r="Q115" s="27"/>
      <c r="R115" s="27"/>
      <c r="S115" s="27"/>
      <c r="T115" s="27"/>
      <c r="U115" s="27"/>
      <c r="V115" s="27"/>
      <c r="W115" s="27"/>
      <c r="X115" s="27"/>
      <c r="Y115" s="27"/>
      <c r="Z115" s="27"/>
      <c r="AA115" s="27"/>
      <c r="AB115" s="27"/>
      <c r="AC115" s="27"/>
      <c r="AD115" s="27"/>
      <c r="AE115" s="27"/>
      <c r="AF115" s="27"/>
      <c r="AG115" s="27"/>
    </row>
    <row r="116" spans="2:33" x14ac:dyDescent="0.2">
      <c r="B116" s="27"/>
      <c r="D116" s="27"/>
      <c r="E116" s="27"/>
      <c r="F116" s="27"/>
      <c r="G116" s="27"/>
      <c r="H116" s="27"/>
      <c r="J116" s="27"/>
      <c r="K116" s="27"/>
      <c r="L116" s="27"/>
      <c r="M116" s="27"/>
      <c r="N116" s="27"/>
      <c r="O116" s="27"/>
      <c r="P116" s="27"/>
      <c r="Q116" s="27"/>
      <c r="R116" s="27"/>
      <c r="S116" s="27"/>
      <c r="T116" s="27"/>
      <c r="U116" s="27"/>
      <c r="V116" s="27"/>
      <c r="W116" s="27"/>
      <c r="X116" s="27"/>
      <c r="Y116" s="27"/>
      <c r="Z116" s="27"/>
      <c r="AA116" s="27"/>
      <c r="AB116" s="27"/>
      <c r="AC116" s="27"/>
      <c r="AD116" s="27"/>
      <c r="AE116" s="27"/>
      <c r="AF116" s="27"/>
      <c r="AG116" s="27"/>
    </row>
    <row r="117" spans="2:33" x14ac:dyDescent="0.2">
      <c r="B117" s="27"/>
      <c r="D117" s="27"/>
      <c r="E117" s="27"/>
      <c r="F117" s="27"/>
      <c r="G117" s="27"/>
      <c r="H117" s="27"/>
      <c r="J117" s="27"/>
      <c r="K117" s="27"/>
      <c r="L117" s="27"/>
      <c r="M117" s="27"/>
      <c r="N117" s="27"/>
      <c r="O117" s="27"/>
      <c r="P117" s="27"/>
      <c r="Q117" s="27"/>
      <c r="R117" s="27"/>
      <c r="S117" s="27"/>
      <c r="T117" s="27"/>
      <c r="U117" s="27"/>
      <c r="V117" s="27"/>
      <c r="W117" s="27"/>
      <c r="X117" s="27"/>
      <c r="Y117" s="27"/>
      <c r="Z117" s="27"/>
      <c r="AA117" s="27"/>
      <c r="AB117" s="27"/>
      <c r="AC117" s="27"/>
      <c r="AD117" s="27"/>
      <c r="AE117" s="27"/>
      <c r="AF117" s="27"/>
      <c r="AG117" s="27"/>
    </row>
    <row r="118" spans="2:33" x14ac:dyDescent="0.2">
      <c r="B118" s="27"/>
      <c r="D118" s="27"/>
      <c r="E118" s="27"/>
      <c r="F118" s="27"/>
      <c r="G118" s="27"/>
      <c r="H118" s="27"/>
      <c r="J118" s="27"/>
      <c r="K118" s="27"/>
      <c r="L118" s="27"/>
      <c r="M118" s="27"/>
      <c r="N118" s="27"/>
      <c r="O118" s="27"/>
      <c r="P118" s="27"/>
      <c r="Q118" s="27"/>
      <c r="R118" s="27"/>
      <c r="S118" s="27"/>
      <c r="T118" s="27"/>
      <c r="U118" s="27"/>
      <c r="V118" s="27"/>
      <c r="W118" s="27"/>
      <c r="X118" s="27"/>
      <c r="Y118" s="27"/>
      <c r="Z118" s="27"/>
      <c r="AA118" s="27"/>
      <c r="AB118" s="27"/>
      <c r="AC118" s="27"/>
      <c r="AD118" s="27"/>
      <c r="AE118" s="27"/>
      <c r="AF118" s="27"/>
      <c r="AG118" s="27"/>
    </row>
    <row r="119" spans="2:33" x14ac:dyDescent="0.2">
      <c r="B119" s="27"/>
      <c r="D119" s="27"/>
      <c r="E119" s="27"/>
      <c r="F119" s="27"/>
      <c r="G119" s="27"/>
      <c r="H119" s="27"/>
      <c r="J119" s="27"/>
      <c r="K119" s="27"/>
      <c r="L119" s="27"/>
      <c r="M119" s="27"/>
      <c r="N119" s="27"/>
      <c r="O119" s="27"/>
      <c r="P119" s="27"/>
      <c r="Q119" s="27"/>
      <c r="R119" s="27"/>
      <c r="S119" s="27"/>
      <c r="T119" s="27"/>
      <c r="U119" s="27"/>
      <c r="V119" s="27"/>
      <c r="W119" s="27"/>
      <c r="X119" s="27"/>
      <c r="Y119" s="27"/>
      <c r="Z119" s="27"/>
      <c r="AA119" s="27"/>
      <c r="AB119" s="27"/>
      <c r="AC119" s="27"/>
      <c r="AD119" s="27"/>
      <c r="AE119" s="27"/>
      <c r="AF119" s="27"/>
      <c r="AG119" s="27"/>
    </row>
    <row r="120" spans="2:33" x14ac:dyDescent="0.2">
      <c r="B120" s="27"/>
      <c r="D120" s="27"/>
      <c r="E120" s="27"/>
      <c r="F120" s="27"/>
      <c r="G120" s="27"/>
      <c r="H120" s="27"/>
      <c r="J120" s="27"/>
      <c r="K120" s="27"/>
      <c r="L120" s="27"/>
      <c r="M120" s="27"/>
      <c r="N120" s="27"/>
      <c r="O120" s="27"/>
      <c r="P120" s="27"/>
      <c r="Q120" s="27"/>
      <c r="R120" s="27"/>
      <c r="S120" s="27"/>
      <c r="T120" s="27"/>
      <c r="U120" s="27"/>
      <c r="V120" s="27"/>
      <c r="W120" s="27"/>
      <c r="X120" s="27"/>
      <c r="Y120" s="27"/>
      <c r="Z120" s="27"/>
      <c r="AA120" s="27"/>
      <c r="AB120" s="27"/>
      <c r="AC120" s="27"/>
      <c r="AD120" s="27"/>
      <c r="AE120" s="27"/>
      <c r="AF120" s="27"/>
      <c r="AG120" s="27"/>
    </row>
    <row r="121" spans="2:33" x14ac:dyDescent="0.2">
      <c r="B121" s="27"/>
      <c r="D121" s="27"/>
      <c r="E121" s="27"/>
      <c r="F121" s="27"/>
      <c r="G121" s="27"/>
      <c r="H121" s="27"/>
      <c r="J121" s="27"/>
      <c r="K121" s="27"/>
      <c r="L121" s="27"/>
      <c r="M121" s="27"/>
      <c r="N121" s="27"/>
      <c r="O121" s="27"/>
      <c r="P121" s="27"/>
      <c r="Q121" s="27"/>
      <c r="R121" s="27"/>
      <c r="S121" s="27"/>
      <c r="T121" s="27"/>
      <c r="U121" s="27"/>
      <c r="V121" s="27"/>
      <c r="W121" s="27"/>
      <c r="X121" s="27"/>
      <c r="Y121" s="27"/>
      <c r="Z121" s="27"/>
      <c r="AA121" s="27"/>
      <c r="AB121" s="27"/>
      <c r="AC121" s="27"/>
      <c r="AD121" s="27"/>
      <c r="AE121" s="27"/>
      <c r="AF121" s="27"/>
      <c r="AG121" s="27"/>
    </row>
    <row r="122" spans="2:33" x14ac:dyDescent="0.2">
      <c r="B122" s="27"/>
      <c r="D122" s="27"/>
      <c r="E122" s="27"/>
      <c r="F122" s="27"/>
      <c r="G122" s="27"/>
      <c r="H122" s="27"/>
      <c r="J122" s="27"/>
      <c r="K122" s="27"/>
      <c r="L122" s="27"/>
      <c r="M122" s="27"/>
      <c r="N122" s="27"/>
      <c r="O122" s="27"/>
      <c r="P122" s="27"/>
      <c r="Q122" s="27"/>
      <c r="R122" s="27"/>
      <c r="S122" s="27"/>
      <c r="T122" s="27"/>
      <c r="U122" s="27"/>
      <c r="V122" s="27"/>
      <c r="W122" s="27"/>
      <c r="X122" s="27"/>
      <c r="Y122" s="27"/>
      <c r="Z122" s="27"/>
      <c r="AA122" s="27"/>
      <c r="AB122" s="27"/>
      <c r="AC122" s="27"/>
      <c r="AD122" s="27"/>
      <c r="AE122" s="27"/>
      <c r="AF122" s="27"/>
      <c r="AG122" s="27"/>
    </row>
    <row r="123" spans="2:33" x14ac:dyDescent="0.2">
      <c r="B123" s="27"/>
      <c r="D123" s="27"/>
      <c r="E123" s="27"/>
      <c r="F123" s="27"/>
      <c r="G123" s="27"/>
      <c r="H123" s="27"/>
      <c r="J123" s="27"/>
      <c r="K123" s="27"/>
      <c r="L123" s="27"/>
      <c r="M123" s="27"/>
      <c r="N123" s="27"/>
      <c r="O123" s="27"/>
      <c r="P123" s="27"/>
      <c r="Q123" s="27"/>
      <c r="R123" s="27"/>
      <c r="S123" s="27"/>
      <c r="T123" s="27"/>
      <c r="U123" s="27"/>
      <c r="V123" s="27"/>
      <c r="W123" s="27"/>
      <c r="X123" s="27"/>
      <c r="Y123" s="27"/>
      <c r="Z123" s="27"/>
      <c r="AA123" s="27"/>
      <c r="AB123" s="27"/>
      <c r="AC123" s="27"/>
      <c r="AD123" s="27"/>
      <c r="AE123" s="27"/>
      <c r="AF123" s="27"/>
      <c r="AG123" s="27"/>
    </row>
    <row r="124" spans="2:33" x14ac:dyDescent="0.2">
      <c r="B124" s="27"/>
      <c r="D124" s="27"/>
      <c r="E124" s="27"/>
      <c r="F124" s="27"/>
      <c r="G124" s="27"/>
      <c r="H124" s="27"/>
      <c r="J124" s="27"/>
      <c r="K124" s="27"/>
      <c r="L124" s="27"/>
      <c r="M124" s="27"/>
      <c r="N124" s="27"/>
      <c r="O124" s="27"/>
      <c r="P124" s="27"/>
      <c r="Q124" s="27"/>
      <c r="R124" s="27"/>
      <c r="S124" s="27"/>
      <c r="T124" s="27"/>
      <c r="U124" s="27"/>
      <c r="V124" s="27"/>
      <c r="W124" s="27"/>
      <c r="X124" s="27"/>
      <c r="Y124" s="27"/>
      <c r="Z124" s="27"/>
      <c r="AA124" s="27"/>
      <c r="AB124" s="27"/>
      <c r="AC124" s="27"/>
      <c r="AD124" s="27"/>
      <c r="AE124" s="27"/>
      <c r="AF124" s="27"/>
      <c r="AG124" s="27"/>
    </row>
    <row r="125" spans="2:33" x14ac:dyDescent="0.2">
      <c r="B125" s="27"/>
      <c r="D125" s="27"/>
      <c r="E125" s="27"/>
      <c r="F125" s="27"/>
      <c r="G125" s="27"/>
      <c r="H125" s="27"/>
      <c r="J125" s="27"/>
      <c r="K125" s="27"/>
      <c r="L125" s="27"/>
      <c r="M125" s="27"/>
      <c r="N125" s="27"/>
      <c r="O125" s="27"/>
      <c r="P125" s="27"/>
      <c r="Q125" s="27"/>
      <c r="R125" s="27"/>
      <c r="S125" s="27"/>
      <c r="T125" s="27"/>
      <c r="U125" s="27"/>
      <c r="V125" s="27"/>
      <c r="W125" s="27"/>
      <c r="X125" s="27"/>
      <c r="Y125" s="27"/>
      <c r="Z125" s="27"/>
      <c r="AA125" s="27"/>
      <c r="AB125" s="27"/>
      <c r="AC125" s="27"/>
      <c r="AD125" s="27"/>
      <c r="AE125" s="27"/>
      <c r="AF125" s="27"/>
      <c r="AG125" s="27"/>
    </row>
    <row r="126" spans="2:33" x14ac:dyDescent="0.2">
      <c r="B126" s="27"/>
      <c r="D126" s="27"/>
      <c r="E126" s="27"/>
      <c r="F126" s="27"/>
      <c r="G126" s="27"/>
      <c r="H126" s="27"/>
      <c r="J126" s="27"/>
      <c r="K126" s="27"/>
      <c r="L126" s="27"/>
      <c r="M126" s="27"/>
      <c r="N126" s="27"/>
      <c r="O126" s="27"/>
      <c r="P126" s="27"/>
      <c r="Q126" s="27"/>
      <c r="R126" s="27"/>
      <c r="S126" s="27"/>
      <c r="T126" s="27"/>
      <c r="U126" s="27"/>
    </row>
    <row r="127" spans="2:33" x14ac:dyDescent="0.2">
      <c r="B127" s="27"/>
      <c r="D127" s="27"/>
      <c r="E127" s="27"/>
      <c r="F127" s="27"/>
      <c r="G127" s="27"/>
      <c r="H127" s="27"/>
      <c r="J127" s="27"/>
      <c r="K127" s="27"/>
      <c r="L127" s="27"/>
      <c r="M127" s="27"/>
      <c r="N127" s="27"/>
      <c r="O127" s="27"/>
      <c r="P127" s="27"/>
      <c r="Q127" s="27"/>
      <c r="R127" s="27"/>
      <c r="S127" s="27"/>
      <c r="T127" s="27"/>
      <c r="U127" s="27"/>
    </row>
    <row r="128" spans="2:33" x14ac:dyDescent="0.2">
      <c r="B128" s="27"/>
      <c r="D128" s="27"/>
      <c r="E128" s="27"/>
      <c r="F128" s="27"/>
      <c r="G128" s="27"/>
      <c r="H128" s="27"/>
      <c r="J128" s="27"/>
      <c r="K128" s="27"/>
      <c r="L128" s="27"/>
      <c r="M128" s="27"/>
      <c r="N128" s="27"/>
      <c r="O128" s="27"/>
      <c r="P128" s="27"/>
      <c r="Q128" s="27"/>
      <c r="R128" s="27"/>
      <c r="S128" s="27"/>
      <c r="T128" s="27"/>
      <c r="U128" s="27"/>
    </row>
    <row r="129" spans="10:21" x14ac:dyDescent="0.2">
      <c r="J129" s="27"/>
      <c r="K129" s="27"/>
      <c r="L129" s="27"/>
      <c r="M129" s="27"/>
      <c r="N129" s="27"/>
      <c r="O129" s="27"/>
      <c r="P129" s="27"/>
      <c r="Q129" s="27"/>
      <c r="R129" s="27"/>
      <c r="S129" s="27"/>
      <c r="T129" s="27"/>
      <c r="U129" s="27"/>
    </row>
  </sheetData>
  <mergeCells count="1">
    <mergeCell ref="D4:H4"/>
  </mergeCells>
  <pageMargins left="0.51181102362204722" right="0.51181102362204722" top="0.78740157480314965" bottom="0.78740157480314965" header="0.31496062992125984" footer="0.31496062992125984"/>
  <pageSetup paperSize="9" scale="98" fitToHeight="9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indexed="50"/>
    <pageSetUpPr fitToPage="1"/>
  </sheetPr>
  <dimension ref="A1:R335"/>
  <sheetViews>
    <sheetView topLeftCell="F1" zoomScale="50" zoomScaleNormal="50" workbookViewId="0">
      <selection activeCell="Y24" sqref="Y24"/>
    </sheetView>
  </sheetViews>
  <sheetFormatPr defaultColWidth="8.7109375" defaultRowHeight="23.25" x14ac:dyDescent="0.35"/>
  <cols>
    <col min="1" max="1" width="6" style="1" customWidth="1"/>
    <col min="2" max="2" width="28.85546875" style="2" customWidth="1"/>
    <col min="3" max="3" width="36.42578125" style="2" customWidth="1"/>
    <col min="4" max="4" width="37.7109375" style="2" customWidth="1"/>
    <col min="5" max="5" width="36.28515625" style="2" customWidth="1"/>
    <col min="6" max="6" width="33" style="2" customWidth="1"/>
    <col min="7" max="7" width="6.5703125" style="7" customWidth="1"/>
    <col min="8" max="8" width="10.85546875" style="204" customWidth="1"/>
    <col min="9" max="13" width="44.7109375" style="2" customWidth="1"/>
    <col min="14" max="14" width="55.140625" style="3" customWidth="1"/>
    <col min="15" max="16384" width="8.7109375" style="3"/>
  </cols>
  <sheetData>
    <row r="1" spans="1:18" ht="39.950000000000003" customHeight="1" x14ac:dyDescent="0.25">
      <c r="A1" s="83"/>
      <c r="B1" s="73"/>
      <c r="C1" s="56"/>
      <c r="D1" s="57" t="s">
        <v>87</v>
      </c>
      <c r="E1" s="58"/>
      <c r="F1" s="59"/>
      <c r="G1" s="45"/>
      <c r="H1" s="198"/>
      <c r="I1" s="73"/>
      <c r="J1" s="56"/>
      <c r="K1" s="135"/>
      <c r="L1" s="58"/>
      <c r="M1" s="194"/>
      <c r="N1" s="7"/>
      <c r="O1" s="7"/>
      <c r="P1" s="7"/>
      <c r="Q1" s="7"/>
      <c r="R1" s="7"/>
    </row>
    <row r="2" spans="1:18" ht="39.950000000000003" customHeight="1" x14ac:dyDescent="0.25">
      <c r="A2" s="84"/>
      <c r="B2" s="60" t="s">
        <v>0</v>
      </c>
      <c r="C2" s="60" t="s">
        <v>1</v>
      </c>
      <c r="D2" s="60" t="s">
        <v>2</v>
      </c>
      <c r="E2" s="60" t="s">
        <v>3</v>
      </c>
      <c r="F2" s="60" t="s">
        <v>4</v>
      </c>
      <c r="G2" s="45"/>
      <c r="H2" s="199"/>
      <c r="I2" s="60"/>
      <c r="J2" s="60"/>
      <c r="K2" s="60"/>
      <c r="L2" s="60"/>
      <c r="M2" s="60"/>
      <c r="N2" s="7"/>
      <c r="O2" s="7"/>
      <c r="P2" s="7"/>
      <c r="Q2" s="7"/>
      <c r="R2" s="7"/>
    </row>
    <row r="3" spans="1:18" ht="39.950000000000003" customHeight="1" x14ac:dyDescent="0.25">
      <c r="A3" s="85">
        <v>11</v>
      </c>
      <c r="B3" s="170"/>
      <c r="C3" s="170"/>
      <c r="D3" s="170"/>
      <c r="E3" s="170"/>
      <c r="F3" s="170"/>
      <c r="G3" s="45"/>
      <c r="H3" s="200">
        <v>11</v>
      </c>
      <c r="I3" s="50"/>
      <c r="J3" s="51"/>
      <c r="K3" s="51"/>
      <c r="L3" s="50"/>
      <c r="M3" s="51"/>
      <c r="N3" s="7"/>
      <c r="O3" s="7"/>
      <c r="P3" s="7"/>
      <c r="Q3" s="7"/>
      <c r="R3" s="7"/>
    </row>
    <row r="4" spans="1:18" ht="39.950000000000003" customHeight="1" x14ac:dyDescent="0.25">
      <c r="A4" s="86" t="s">
        <v>9</v>
      </c>
      <c r="B4" s="170"/>
      <c r="C4" s="170"/>
      <c r="D4" s="170"/>
      <c r="E4" s="170"/>
      <c r="F4" s="170"/>
      <c r="G4" s="45"/>
      <c r="H4" s="201" t="s">
        <v>9</v>
      </c>
      <c r="I4" s="51"/>
      <c r="J4" s="51"/>
      <c r="K4" s="51"/>
      <c r="L4" s="50"/>
      <c r="M4" s="51"/>
      <c r="N4" s="7"/>
      <c r="O4" s="7"/>
      <c r="P4" s="7"/>
      <c r="Q4" s="7"/>
      <c r="R4" s="7"/>
    </row>
    <row r="5" spans="1:18" ht="39.950000000000003" customHeight="1" x14ac:dyDescent="0.25">
      <c r="A5" s="86" t="s">
        <v>10</v>
      </c>
      <c r="B5" s="170"/>
      <c r="C5" s="170"/>
      <c r="D5" s="170"/>
      <c r="E5" s="170"/>
      <c r="F5" s="170"/>
      <c r="G5" s="45"/>
      <c r="H5" s="201" t="s">
        <v>10</v>
      </c>
      <c r="I5" s="51"/>
      <c r="J5" s="51"/>
      <c r="K5" s="55"/>
      <c r="L5" s="50"/>
      <c r="M5" s="51"/>
      <c r="N5" s="7"/>
      <c r="O5" s="7"/>
      <c r="P5" s="7"/>
      <c r="Q5" s="7"/>
      <c r="R5" s="7"/>
    </row>
    <row r="6" spans="1:18" ht="39.950000000000003" customHeight="1" x14ac:dyDescent="0.25">
      <c r="A6" s="87">
        <v>14</v>
      </c>
      <c r="B6" s="170"/>
      <c r="C6" s="170"/>
      <c r="D6" s="170"/>
      <c r="E6" s="170"/>
      <c r="F6" s="170"/>
      <c r="G6" s="45"/>
      <c r="H6" s="202">
        <v>14</v>
      </c>
      <c r="I6" s="51"/>
      <c r="J6" s="51"/>
      <c r="K6" s="55"/>
      <c r="L6" s="50"/>
      <c r="M6" s="51"/>
      <c r="N6" s="7"/>
      <c r="O6" s="7"/>
      <c r="P6" s="7"/>
      <c r="Q6" s="7"/>
      <c r="R6" s="7"/>
    </row>
    <row r="7" spans="1:18" ht="39.950000000000003" customHeight="1" x14ac:dyDescent="0.25">
      <c r="A7" s="87">
        <v>15</v>
      </c>
      <c r="B7" s="170"/>
      <c r="C7" s="170"/>
      <c r="D7" s="170"/>
      <c r="E7" s="170"/>
      <c r="F7" s="170"/>
      <c r="G7" s="45"/>
      <c r="H7" s="202">
        <v>15</v>
      </c>
      <c r="I7" s="51"/>
      <c r="J7" s="51"/>
      <c r="K7" s="51"/>
      <c r="L7" s="50"/>
      <c r="M7" s="55"/>
      <c r="N7" s="7"/>
      <c r="O7" s="7"/>
      <c r="P7" s="7"/>
      <c r="Q7" s="7"/>
      <c r="R7" s="7"/>
    </row>
    <row r="8" spans="1:18" ht="39.950000000000003" customHeight="1" x14ac:dyDescent="0.25">
      <c r="A8" s="87">
        <v>16</v>
      </c>
      <c r="B8" s="170"/>
      <c r="C8" s="170"/>
      <c r="D8" s="170"/>
      <c r="E8" s="170"/>
      <c r="F8" s="170"/>
      <c r="G8" s="45"/>
      <c r="H8" s="202">
        <v>16</v>
      </c>
      <c r="I8" s="51"/>
      <c r="J8" s="51"/>
      <c r="K8" s="51"/>
      <c r="L8" s="50"/>
      <c r="M8" s="55"/>
      <c r="N8" s="7"/>
      <c r="O8" s="7"/>
      <c r="P8" s="7"/>
      <c r="Q8" s="7"/>
      <c r="R8" s="7"/>
    </row>
    <row r="9" spans="1:18" ht="39.950000000000003" customHeight="1" x14ac:dyDescent="0.25">
      <c r="A9" s="85">
        <v>21</v>
      </c>
      <c r="B9" s="169"/>
      <c r="C9" s="169"/>
      <c r="D9" s="169"/>
      <c r="E9" s="168"/>
      <c r="F9" s="169"/>
      <c r="G9" s="45"/>
      <c r="H9" s="200">
        <v>21</v>
      </c>
      <c r="I9" s="49"/>
      <c r="J9" s="130"/>
      <c r="K9" s="49"/>
      <c r="L9" s="49"/>
      <c r="M9" s="49"/>
      <c r="N9" s="7"/>
      <c r="O9" s="7"/>
      <c r="P9" s="7"/>
      <c r="Q9" s="7"/>
      <c r="R9" s="7"/>
    </row>
    <row r="10" spans="1:18" ht="39.950000000000003" customHeight="1" x14ac:dyDescent="0.25">
      <c r="A10" s="85">
        <v>22</v>
      </c>
      <c r="B10" s="169"/>
      <c r="C10" s="169"/>
      <c r="D10" s="169"/>
      <c r="E10" s="168"/>
      <c r="F10" s="169"/>
      <c r="G10" s="45"/>
      <c r="H10" s="200">
        <v>22</v>
      </c>
      <c r="I10" s="49"/>
      <c r="J10" s="130"/>
      <c r="K10" s="49"/>
      <c r="L10" s="49"/>
      <c r="M10" s="49"/>
      <c r="N10" s="7"/>
      <c r="O10" s="7"/>
      <c r="P10" s="7"/>
      <c r="Q10" s="7"/>
      <c r="R10" s="7"/>
    </row>
    <row r="11" spans="1:18" ht="39.950000000000003" customHeight="1" x14ac:dyDescent="0.25">
      <c r="A11" s="85">
        <v>23</v>
      </c>
      <c r="B11" s="169"/>
      <c r="C11" s="169"/>
      <c r="D11" s="169"/>
      <c r="E11" s="168"/>
      <c r="F11" s="169"/>
      <c r="G11" s="45"/>
      <c r="H11" s="200">
        <v>23</v>
      </c>
      <c r="I11" s="130"/>
      <c r="J11" s="49"/>
      <c r="K11" s="49"/>
      <c r="L11" s="130"/>
      <c r="M11" s="49"/>
      <c r="N11" s="7"/>
      <c r="O11" s="7"/>
      <c r="P11" s="7"/>
      <c r="Q11" s="7"/>
      <c r="R11" s="7"/>
    </row>
    <row r="12" spans="1:18" ht="39.950000000000003" customHeight="1" x14ac:dyDescent="0.25">
      <c r="A12" s="85">
        <v>24</v>
      </c>
      <c r="B12" s="169"/>
      <c r="C12" s="169"/>
      <c r="D12" s="169"/>
      <c r="E12" s="168"/>
      <c r="F12" s="169"/>
      <c r="G12" s="45"/>
      <c r="H12" s="200">
        <v>24</v>
      </c>
      <c r="I12" s="130"/>
      <c r="J12" s="49"/>
      <c r="K12" s="49"/>
      <c r="L12" s="130"/>
      <c r="M12" s="49"/>
      <c r="N12" s="7"/>
      <c r="O12" s="7"/>
      <c r="P12" s="7"/>
      <c r="Q12" s="7"/>
      <c r="R12" s="7"/>
    </row>
    <row r="13" spans="1:18" ht="39.950000000000003" customHeight="1" x14ac:dyDescent="0.25">
      <c r="A13" s="85">
        <v>25</v>
      </c>
      <c r="B13" s="169"/>
      <c r="C13" s="169"/>
      <c r="D13" s="169"/>
      <c r="E13" s="168"/>
      <c r="F13" s="169"/>
      <c r="G13" s="45"/>
      <c r="H13" s="200">
        <v>25</v>
      </c>
      <c r="I13" s="131"/>
      <c r="J13" s="49"/>
      <c r="K13" s="49"/>
      <c r="L13" s="130"/>
      <c r="M13" s="49"/>
      <c r="N13" s="7"/>
      <c r="O13" s="7"/>
      <c r="P13" s="7"/>
      <c r="Q13" s="7"/>
      <c r="R13" s="7"/>
    </row>
    <row r="14" spans="1:18" ht="39.950000000000003" customHeight="1" x14ac:dyDescent="0.25">
      <c r="A14" s="85">
        <v>26</v>
      </c>
      <c r="B14" s="169"/>
      <c r="C14" s="169"/>
      <c r="D14" s="169"/>
      <c r="E14" s="168"/>
      <c r="F14" s="169"/>
      <c r="G14" s="45"/>
      <c r="H14" s="200">
        <v>26</v>
      </c>
      <c r="I14" s="131"/>
      <c r="J14" s="49"/>
      <c r="K14" s="49"/>
      <c r="L14" s="130"/>
      <c r="M14" s="49"/>
      <c r="N14" s="7"/>
      <c r="O14" s="7"/>
      <c r="P14" s="7"/>
      <c r="Q14" s="7"/>
      <c r="R14" s="7"/>
    </row>
    <row r="15" spans="1:18" ht="39.950000000000003" customHeight="1" x14ac:dyDescent="0.25">
      <c r="A15" s="83"/>
      <c r="B15" s="109" t="s">
        <v>87</v>
      </c>
      <c r="C15" s="110"/>
      <c r="D15" s="113" t="s">
        <v>87</v>
      </c>
      <c r="E15" s="112"/>
      <c r="F15" s="113"/>
      <c r="G15" s="45"/>
      <c r="H15" s="198"/>
      <c r="I15" s="109"/>
      <c r="J15" s="110"/>
      <c r="K15" s="113"/>
      <c r="L15" s="112"/>
      <c r="M15" s="193"/>
      <c r="N15" s="7"/>
    </row>
    <row r="16" spans="1:18" ht="39.950000000000003" customHeight="1" x14ac:dyDescent="0.25">
      <c r="A16" s="84"/>
      <c r="B16" s="61" t="s">
        <v>0</v>
      </c>
      <c r="C16" s="61" t="s">
        <v>1</v>
      </c>
      <c r="D16" s="61" t="s">
        <v>2</v>
      </c>
      <c r="E16" s="61" t="s">
        <v>3</v>
      </c>
      <c r="F16" s="61" t="s">
        <v>4</v>
      </c>
      <c r="G16" s="45"/>
      <c r="H16" s="199"/>
      <c r="I16" s="61"/>
      <c r="J16" s="61"/>
      <c r="K16" s="61"/>
      <c r="L16" s="61"/>
      <c r="M16" s="61"/>
      <c r="N16" s="7"/>
    </row>
    <row r="17" spans="1:18" ht="39.950000000000003" customHeight="1" x14ac:dyDescent="0.25">
      <c r="A17" s="85">
        <v>11</v>
      </c>
      <c r="B17" s="171"/>
      <c r="C17" s="170"/>
      <c r="D17" s="170"/>
      <c r="E17" s="170"/>
      <c r="F17" s="170"/>
      <c r="G17" s="45"/>
      <c r="H17" s="200">
        <v>11</v>
      </c>
      <c r="I17" s="55"/>
      <c r="J17" s="55"/>
      <c r="K17" s="55"/>
      <c r="L17" s="55"/>
      <c r="M17" s="55"/>
      <c r="N17" s="7"/>
    </row>
    <row r="18" spans="1:18" ht="39.950000000000003" customHeight="1" x14ac:dyDescent="0.25">
      <c r="A18" s="86" t="s">
        <v>9</v>
      </c>
      <c r="B18" s="171"/>
      <c r="C18" s="169"/>
      <c r="D18" s="169"/>
      <c r="E18" s="168"/>
      <c r="F18" s="169"/>
      <c r="G18" s="45"/>
      <c r="H18" s="201" t="s">
        <v>9</v>
      </c>
      <c r="I18" s="55"/>
      <c r="J18" s="55"/>
      <c r="K18" s="55"/>
      <c r="L18" s="55"/>
      <c r="M18" s="55"/>
      <c r="N18" s="7"/>
    </row>
    <row r="19" spans="1:18" ht="39.950000000000003" customHeight="1" x14ac:dyDescent="0.25">
      <c r="A19" s="86" t="s">
        <v>10</v>
      </c>
      <c r="B19" s="170"/>
      <c r="C19" s="169"/>
      <c r="D19" s="169"/>
      <c r="E19" s="168"/>
      <c r="F19" s="169"/>
      <c r="G19" s="45"/>
      <c r="H19" s="201" t="s">
        <v>10</v>
      </c>
      <c r="I19" s="55"/>
      <c r="J19" s="55"/>
      <c r="K19" s="55"/>
      <c r="L19" s="49"/>
      <c r="M19" s="55"/>
      <c r="N19" s="7"/>
    </row>
    <row r="20" spans="1:18" ht="39.950000000000003" customHeight="1" x14ac:dyDescent="0.25">
      <c r="A20" s="87">
        <v>14</v>
      </c>
      <c r="B20" s="170"/>
      <c r="C20" s="169"/>
      <c r="D20" s="169"/>
      <c r="E20" s="168"/>
      <c r="F20" s="169"/>
      <c r="G20" s="45"/>
      <c r="H20" s="202">
        <v>14</v>
      </c>
      <c r="I20" s="55"/>
      <c r="J20" s="55"/>
      <c r="K20" s="55"/>
      <c r="L20" s="49"/>
      <c r="M20" s="55"/>
      <c r="N20" s="7"/>
    </row>
    <row r="21" spans="1:18" ht="39.950000000000003" customHeight="1" x14ac:dyDescent="0.25">
      <c r="A21" s="87">
        <v>15</v>
      </c>
      <c r="B21" s="170"/>
      <c r="C21" s="169"/>
      <c r="D21" s="169"/>
      <c r="E21" s="168"/>
      <c r="F21" s="169"/>
      <c r="G21" s="45"/>
      <c r="H21" s="202">
        <v>15</v>
      </c>
      <c r="I21" s="55"/>
      <c r="J21" s="130"/>
      <c r="K21" s="55"/>
      <c r="L21" s="131"/>
      <c r="M21" s="55"/>
      <c r="N21" s="7"/>
    </row>
    <row r="22" spans="1:18" ht="39.950000000000003" customHeight="1" x14ac:dyDescent="0.25">
      <c r="A22" s="87">
        <v>16</v>
      </c>
      <c r="B22" s="170"/>
      <c r="C22" s="169"/>
      <c r="D22" s="169"/>
      <c r="E22" s="168"/>
      <c r="F22" s="169"/>
      <c r="G22" s="45"/>
      <c r="H22" s="202">
        <v>16</v>
      </c>
      <c r="I22" s="55"/>
      <c r="J22" s="130"/>
      <c r="K22" s="55"/>
      <c r="L22" s="131"/>
      <c r="M22" s="55"/>
      <c r="N22" s="7"/>
    </row>
    <row r="23" spans="1:18" ht="39.950000000000003" customHeight="1" x14ac:dyDescent="0.25">
      <c r="A23" s="85">
        <v>21</v>
      </c>
      <c r="B23" s="169"/>
      <c r="C23" s="169"/>
      <c r="D23" s="169"/>
      <c r="E23" s="168"/>
      <c r="F23" s="169"/>
      <c r="G23" s="45"/>
      <c r="H23" s="200">
        <v>21</v>
      </c>
      <c r="I23" s="49"/>
      <c r="J23" s="49"/>
      <c r="K23" s="49"/>
      <c r="L23" s="130"/>
      <c r="M23" s="49"/>
      <c r="N23" s="7"/>
    </row>
    <row r="24" spans="1:18" ht="39.950000000000003" customHeight="1" x14ac:dyDescent="0.25">
      <c r="A24" s="85">
        <v>22</v>
      </c>
      <c r="B24" s="169"/>
      <c r="C24" s="169"/>
      <c r="D24" s="169"/>
      <c r="E24" s="168"/>
      <c r="F24" s="169"/>
      <c r="G24" s="45"/>
      <c r="H24" s="200">
        <v>22</v>
      </c>
      <c r="I24" s="49"/>
      <c r="J24" s="49"/>
      <c r="K24" s="49"/>
      <c r="L24" s="130"/>
      <c r="M24" s="49"/>
      <c r="N24" s="7"/>
    </row>
    <row r="25" spans="1:18" ht="39.950000000000003" customHeight="1" x14ac:dyDescent="0.25">
      <c r="A25" s="85">
        <v>23</v>
      </c>
      <c r="B25" s="169"/>
      <c r="C25" s="169"/>
      <c r="D25" s="169"/>
      <c r="E25" s="168"/>
      <c r="F25" s="169"/>
      <c r="G25" s="45"/>
      <c r="H25" s="200">
        <v>23</v>
      </c>
      <c r="I25" s="49"/>
      <c r="J25" s="130"/>
      <c r="K25" s="130"/>
      <c r="L25" s="49"/>
      <c r="M25" s="49"/>
      <c r="N25" s="7"/>
    </row>
    <row r="26" spans="1:18" ht="39.950000000000003" customHeight="1" x14ac:dyDescent="0.25">
      <c r="A26" s="85">
        <v>24</v>
      </c>
      <c r="B26" s="169"/>
      <c r="C26" s="169"/>
      <c r="D26" s="169"/>
      <c r="E26" s="168"/>
      <c r="F26" s="169"/>
      <c r="G26" s="45"/>
      <c r="H26" s="200">
        <v>24</v>
      </c>
      <c r="I26" s="49"/>
      <c r="J26" s="130"/>
      <c r="K26" s="130"/>
      <c r="L26" s="49"/>
      <c r="M26" s="49"/>
      <c r="N26" s="7"/>
    </row>
    <row r="27" spans="1:18" ht="39.950000000000003" customHeight="1" x14ac:dyDescent="0.25">
      <c r="A27" s="85">
        <v>25</v>
      </c>
      <c r="B27" s="169"/>
      <c r="C27" s="169"/>
      <c r="D27" s="169"/>
      <c r="E27" s="168"/>
      <c r="F27" s="169"/>
      <c r="G27" s="45"/>
      <c r="H27" s="200">
        <v>25</v>
      </c>
      <c r="I27" s="49"/>
      <c r="J27" s="130"/>
      <c r="K27" s="49"/>
      <c r="L27" s="130"/>
      <c r="M27" s="49"/>
      <c r="N27" s="7"/>
    </row>
    <row r="28" spans="1:18" ht="39.950000000000003" customHeight="1" x14ac:dyDescent="0.25">
      <c r="A28" s="85">
        <v>26</v>
      </c>
      <c r="B28" s="169"/>
      <c r="C28" s="169"/>
      <c r="D28" s="169"/>
      <c r="E28" s="168"/>
      <c r="F28" s="169"/>
      <c r="G28" s="45"/>
      <c r="H28" s="200">
        <v>26</v>
      </c>
      <c r="I28" s="49"/>
      <c r="J28" s="130"/>
      <c r="K28" s="49"/>
      <c r="L28" s="130"/>
      <c r="M28" s="49"/>
      <c r="N28" s="7"/>
    </row>
    <row r="29" spans="1:18" ht="39.950000000000003" customHeight="1" x14ac:dyDescent="0.25">
      <c r="A29" s="83"/>
      <c r="B29" s="71"/>
      <c r="C29" s="62"/>
      <c r="D29" s="63"/>
      <c r="E29" s="64"/>
      <c r="F29" s="63"/>
      <c r="G29" s="45"/>
      <c r="H29" s="198"/>
      <c r="I29" s="71"/>
      <c r="J29" s="62"/>
      <c r="K29" s="63"/>
      <c r="L29" s="64"/>
      <c r="M29" s="63"/>
      <c r="N29" s="7"/>
      <c r="O29" s="7"/>
      <c r="P29" s="7"/>
      <c r="Q29" s="7"/>
      <c r="R29" s="7"/>
    </row>
    <row r="30" spans="1:18" ht="39.950000000000003" customHeight="1" x14ac:dyDescent="0.25">
      <c r="A30" s="84"/>
      <c r="B30" s="65" t="s">
        <v>0</v>
      </c>
      <c r="C30" s="65" t="s">
        <v>1</v>
      </c>
      <c r="D30" s="65" t="s">
        <v>2</v>
      </c>
      <c r="E30" s="65" t="s">
        <v>3</v>
      </c>
      <c r="F30" s="65" t="s">
        <v>4</v>
      </c>
      <c r="G30" s="45"/>
      <c r="H30" s="199"/>
      <c r="I30" s="65"/>
      <c r="J30" s="65"/>
      <c r="K30" s="65"/>
      <c r="L30" s="65"/>
      <c r="M30" s="65"/>
      <c r="N30" s="7"/>
      <c r="O30" s="7"/>
      <c r="P30" s="7"/>
      <c r="Q30" s="7"/>
      <c r="R30" s="7"/>
    </row>
    <row r="31" spans="1:18" ht="39.950000000000003" customHeight="1" x14ac:dyDescent="0.25">
      <c r="A31" s="85">
        <v>11</v>
      </c>
      <c r="B31" s="172"/>
      <c r="C31" s="172"/>
      <c r="D31" s="170"/>
      <c r="E31" s="172"/>
      <c r="F31" s="172"/>
      <c r="G31" s="45"/>
      <c r="H31" s="200">
        <v>11</v>
      </c>
      <c r="I31" s="49"/>
      <c r="J31" s="49"/>
      <c r="K31" s="49"/>
      <c r="L31" s="49"/>
      <c r="M31" s="49"/>
      <c r="N31" s="7"/>
      <c r="O31" s="7"/>
      <c r="P31" s="7"/>
      <c r="Q31" s="7"/>
      <c r="R31" s="7"/>
    </row>
    <row r="32" spans="1:18" ht="39.950000000000003" customHeight="1" x14ac:dyDescent="0.25">
      <c r="A32" s="86" t="s">
        <v>9</v>
      </c>
      <c r="B32" s="172"/>
      <c r="C32" s="172"/>
      <c r="D32" s="170"/>
      <c r="E32" s="170"/>
      <c r="F32" s="172"/>
      <c r="G32" s="45"/>
      <c r="H32" s="201" t="s">
        <v>9</v>
      </c>
      <c r="I32" s="55"/>
      <c r="J32" s="55"/>
      <c r="K32" s="55"/>
      <c r="L32" s="55"/>
      <c r="M32" s="55"/>
      <c r="N32" s="7"/>
      <c r="O32" s="7"/>
      <c r="P32" s="7"/>
      <c r="Q32" s="7"/>
      <c r="R32" s="7"/>
    </row>
    <row r="33" spans="1:18" ht="39.950000000000003" customHeight="1" x14ac:dyDescent="0.25">
      <c r="A33" s="86" t="s">
        <v>10</v>
      </c>
      <c r="B33" s="172"/>
      <c r="C33" s="172"/>
      <c r="D33" s="172"/>
      <c r="E33" s="172"/>
      <c r="F33" s="172"/>
      <c r="G33" s="45"/>
      <c r="H33" s="201" t="s">
        <v>10</v>
      </c>
      <c r="I33" s="55"/>
      <c r="J33" s="55"/>
      <c r="K33" s="55"/>
      <c r="L33" s="55"/>
      <c r="M33" s="49"/>
      <c r="N33" s="7"/>
      <c r="O33" s="7"/>
      <c r="P33" s="7"/>
      <c r="Q33" s="7"/>
      <c r="R33" s="7"/>
    </row>
    <row r="34" spans="1:18" ht="39.950000000000003" customHeight="1" x14ac:dyDescent="0.25">
      <c r="A34" s="87">
        <v>14</v>
      </c>
      <c r="B34" s="172"/>
      <c r="C34" s="172"/>
      <c r="D34" s="172"/>
      <c r="E34" s="172"/>
      <c r="F34" s="172"/>
      <c r="G34" s="45"/>
      <c r="H34" s="202">
        <v>14</v>
      </c>
      <c r="I34" s="55"/>
      <c r="J34" s="55"/>
      <c r="K34" s="55"/>
      <c r="L34" s="55"/>
      <c r="M34" s="49"/>
      <c r="N34" s="7"/>
      <c r="O34" s="7"/>
      <c r="P34" s="7"/>
      <c r="Q34" s="7"/>
      <c r="R34" s="7"/>
    </row>
    <row r="35" spans="1:18" ht="39.950000000000003" customHeight="1" x14ac:dyDescent="0.25">
      <c r="A35" s="87">
        <v>15</v>
      </c>
      <c r="B35" s="172"/>
      <c r="C35" s="172"/>
      <c r="D35" s="170"/>
      <c r="E35" s="172"/>
      <c r="F35" s="172"/>
      <c r="G35" s="45"/>
      <c r="H35" s="202">
        <v>15</v>
      </c>
      <c r="I35" s="55"/>
      <c r="J35" s="55"/>
      <c r="K35" s="55"/>
      <c r="L35" s="55"/>
      <c r="M35" s="49"/>
      <c r="N35" s="7"/>
      <c r="O35" s="7"/>
      <c r="P35" s="7"/>
      <c r="Q35" s="7"/>
      <c r="R35" s="7"/>
    </row>
    <row r="36" spans="1:18" ht="39.950000000000003" customHeight="1" x14ac:dyDescent="0.25">
      <c r="A36" s="87">
        <v>16</v>
      </c>
      <c r="B36" s="172"/>
      <c r="C36" s="172"/>
      <c r="D36" s="170"/>
      <c r="E36" s="172"/>
      <c r="F36" s="172"/>
      <c r="G36" s="45"/>
      <c r="H36" s="202">
        <v>16</v>
      </c>
      <c r="I36" s="55"/>
      <c r="J36" s="55"/>
      <c r="K36" s="55"/>
      <c r="L36" s="55"/>
      <c r="M36" s="49"/>
      <c r="N36" s="7"/>
      <c r="O36" s="7"/>
      <c r="P36" s="7"/>
      <c r="Q36" s="7"/>
      <c r="R36" s="7"/>
    </row>
    <row r="37" spans="1:18" ht="39.950000000000003" customHeight="1" x14ac:dyDescent="0.25">
      <c r="A37" s="85">
        <v>21</v>
      </c>
      <c r="B37" s="169"/>
      <c r="C37" s="169"/>
      <c r="D37" s="169"/>
      <c r="E37" s="168"/>
      <c r="F37" s="173"/>
      <c r="G37" s="45"/>
      <c r="H37" s="200">
        <v>21</v>
      </c>
      <c r="I37" s="49"/>
      <c r="J37" s="49"/>
      <c r="K37" s="131"/>
      <c r="L37" s="49"/>
      <c r="M37" s="49"/>
      <c r="N37" s="7"/>
      <c r="O37" s="7"/>
      <c r="P37" s="7"/>
      <c r="Q37" s="7"/>
      <c r="R37" s="7"/>
    </row>
    <row r="38" spans="1:18" ht="39.950000000000003" customHeight="1" x14ac:dyDescent="0.25">
      <c r="A38" s="85">
        <v>22</v>
      </c>
      <c r="B38" s="169"/>
      <c r="C38" s="169"/>
      <c r="D38" s="169"/>
      <c r="E38" s="168"/>
      <c r="F38" s="169"/>
      <c r="G38" s="45"/>
      <c r="H38" s="200">
        <v>22</v>
      </c>
      <c r="I38" s="49"/>
      <c r="J38" s="49"/>
      <c r="K38" s="131"/>
      <c r="L38" s="49"/>
      <c r="M38" s="49"/>
      <c r="N38" s="7"/>
      <c r="O38" s="7"/>
      <c r="P38" s="7"/>
      <c r="Q38" s="7"/>
      <c r="R38" s="7"/>
    </row>
    <row r="39" spans="1:18" ht="39.950000000000003" customHeight="1" x14ac:dyDescent="0.25">
      <c r="A39" s="85">
        <v>23</v>
      </c>
      <c r="B39" s="169"/>
      <c r="C39" s="169"/>
      <c r="D39" s="169"/>
      <c r="E39" s="168"/>
      <c r="F39" s="172"/>
      <c r="G39" s="45"/>
      <c r="H39" s="200">
        <v>23</v>
      </c>
      <c r="I39" s="49"/>
      <c r="J39" s="49"/>
      <c r="K39" s="131"/>
      <c r="L39" s="130"/>
      <c r="M39" s="130"/>
      <c r="N39" s="7"/>
      <c r="O39" s="7"/>
      <c r="P39" s="7"/>
      <c r="Q39" s="7"/>
      <c r="R39" s="7"/>
    </row>
    <row r="40" spans="1:18" ht="39.950000000000003" customHeight="1" x14ac:dyDescent="0.25">
      <c r="A40" s="85">
        <v>24</v>
      </c>
      <c r="B40" s="169"/>
      <c r="C40" s="169"/>
      <c r="D40" s="169"/>
      <c r="E40" s="168"/>
      <c r="F40" s="172"/>
      <c r="G40" s="45"/>
      <c r="H40" s="200">
        <v>24</v>
      </c>
      <c r="I40" s="49"/>
      <c r="J40" s="49"/>
      <c r="K40" s="131"/>
      <c r="L40" s="130"/>
      <c r="M40" s="130"/>
      <c r="N40" s="7"/>
      <c r="O40" s="7"/>
      <c r="P40" s="7"/>
      <c r="Q40" s="7"/>
      <c r="R40" s="7"/>
    </row>
    <row r="41" spans="1:18" ht="39.950000000000003" customHeight="1" x14ac:dyDescent="0.25">
      <c r="A41" s="85">
        <v>25</v>
      </c>
      <c r="B41" s="169"/>
      <c r="C41" s="169"/>
      <c r="D41" s="169"/>
      <c r="E41" s="168"/>
      <c r="F41" s="169"/>
      <c r="G41" s="45"/>
      <c r="H41" s="200">
        <v>25</v>
      </c>
      <c r="I41" s="49"/>
      <c r="J41" s="131"/>
      <c r="K41" s="130"/>
      <c r="L41" s="130"/>
      <c r="M41" s="130"/>
      <c r="N41" s="7"/>
      <c r="O41" s="7"/>
      <c r="P41" s="7"/>
      <c r="Q41" s="7"/>
      <c r="R41" s="7"/>
    </row>
    <row r="42" spans="1:18" ht="39.950000000000003" customHeight="1" x14ac:dyDescent="0.25">
      <c r="A42" s="85">
        <v>26</v>
      </c>
      <c r="B42" s="169"/>
      <c r="C42" s="169"/>
      <c r="D42" s="169"/>
      <c r="E42" s="168"/>
      <c r="F42" s="169"/>
      <c r="G42" s="45"/>
      <c r="H42" s="200">
        <v>26</v>
      </c>
      <c r="I42" s="49"/>
      <c r="J42" s="131"/>
      <c r="K42" s="130"/>
      <c r="L42" s="130"/>
      <c r="M42" s="130"/>
      <c r="N42" s="7"/>
      <c r="O42" s="7"/>
      <c r="P42" s="7"/>
      <c r="Q42" s="7"/>
      <c r="R42" s="7"/>
    </row>
    <row r="43" spans="1:18" ht="39.950000000000003" customHeight="1" x14ac:dyDescent="0.25">
      <c r="A43" s="83"/>
      <c r="B43" s="72"/>
      <c r="C43" s="67"/>
      <c r="D43" s="68"/>
      <c r="E43" s="68"/>
      <c r="F43" s="68"/>
      <c r="G43" s="45"/>
      <c r="H43" s="198"/>
      <c r="I43" s="72"/>
      <c r="J43" s="67"/>
      <c r="K43" s="68"/>
      <c r="L43" s="69"/>
      <c r="M43" s="68"/>
      <c r="N43" s="7"/>
      <c r="O43" s="7"/>
      <c r="P43" s="7"/>
      <c r="Q43" s="7"/>
      <c r="R43" s="7"/>
    </row>
    <row r="44" spans="1:18" ht="39.950000000000003" customHeight="1" x14ac:dyDescent="0.25">
      <c r="A44" s="84"/>
      <c r="B44" s="70" t="s">
        <v>0</v>
      </c>
      <c r="C44" s="70" t="s">
        <v>1</v>
      </c>
      <c r="D44" s="70" t="s">
        <v>2</v>
      </c>
      <c r="E44" s="70" t="s">
        <v>3</v>
      </c>
      <c r="F44" s="70" t="s">
        <v>4</v>
      </c>
      <c r="G44" s="45"/>
      <c r="H44" s="199"/>
      <c r="I44" s="70"/>
      <c r="J44" s="70"/>
      <c r="K44" s="70"/>
      <c r="L44" s="70"/>
      <c r="M44" s="70"/>
      <c r="N44" s="7"/>
      <c r="O44" s="7"/>
      <c r="P44" s="7"/>
      <c r="Q44" s="7"/>
      <c r="R44" s="7"/>
    </row>
    <row r="45" spans="1:18" ht="39.950000000000003" customHeight="1" x14ac:dyDescent="0.25">
      <c r="A45" s="85">
        <v>11</v>
      </c>
      <c r="B45" s="170"/>
      <c r="C45" s="168"/>
      <c r="D45" s="168"/>
      <c r="E45" s="168"/>
      <c r="F45" s="168"/>
      <c r="G45" s="45"/>
      <c r="H45" s="200">
        <v>11</v>
      </c>
      <c r="I45" s="54"/>
      <c r="J45" s="50"/>
      <c r="K45" s="50"/>
      <c r="L45" s="50"/>
      <c r="M45" s="50"/>
      <c r="N45" s="7"/>
      <c r="O45" s="7"/>
      <c r="P45" s="7"/>
      <c r="Q45" s="7"/>
      <c r="R45" s="7"/>
    </row>
    <row r="46" spans="1:18" ht="39.950000000000003" customHeight="1" x14ac:dyDescent="0.25">
      <c r="A46" s="86" t="s">
        <v>9</v>
      </c>
      <c r="B46" s="170"/>
      <c r="C46" s="168"/>
      <c r="D46" s="168"/>
      <c r="E46" s="168"/>
      <c r="F46" s="168"/>
      <c r="G46" s="45"/>
      <c r="H46" s="201" t="s">
        <v>9</v>
      </c>
      <c r="I46" s="54"/>
      <c r="J46" s="50"/>
      <c r="K46" s="50"/>
      <c r="L46" s="50"/>
      <c r="M46" s="50"/>
      <c r="N46" s="7"/>
      <c r="O46" s="7"/>
      <c r="P46" s="7"/>
      <c r="Q46" s="7"/>
      <c r="R46" s="7"/>
    </row>
    <row r="47" spans="1:18" ht="39.950000000000003" customHeight="1" x14ac:dyDescent="0.25">
      <c r="A47" s="86" t="s">
        <v>10</v>
      </c>
      <c r="B47" s="170"/>
      <c r="C47" s="172"/>
      <c r="D47" s="172"/>
      <c r="E47" s="170"/>
      <c r="F47" s="172"/>
      <c r="G47" s="45"/>
      <c r="H47" s="201" t="s">
        <v>10</v>
      </c>
      <c r="I47" s="49"/>
      <c r="J47" s="50"/>
      <c r="K47" s="49"/>
      <c r="L47" s="50"/>
      <c r="M47" s="49"/>
      <c r="N47" s="7"/>
      <c r="O47" s="7"/>
      <c r="P47" s="7"/>
      <c r="Q47" s="7"/>
      <c r="R47" s="7"/>
    </row>
    <row r="48" spans="1:18" ht="39.950000000000003" customHeight="1" x14ac:dyDescent="0.25">
      <c r="A48" s="87">
        <v>14</v>
      </c>
      <c r="B48" s="170"/>
      <c r="C48" s="172"/>
      <c r="D48" s="172"/>
      <c r="E48" s="170"/>
      <c r="F48" s="172"/>
      <c r="G48" s="45"/>
      <c r="H48" s="202">
        <v>14</v>
      </c>
      <c r="I48" s="49"/>
      <c r="J48" s="50"/>
      <c r="K48" s="49"/>
      <c r="L48" s="50"/>
      <c r="M48" s="49"/>
      <c r="N48" s="7"/>
      <c r="O48" s="7"/>
      <c r="P48" s="7"/>
      <c r="Q48" s="7"/>
      <c r="R48" s="7"/>
    </row>
    <row r="49" spans="1:18" ht="39.950000000000003" customHeight="1" x14ac:dyDescent="0.25">
      <c r="A49" s="87">
        <v>15</v>
      </c>
      <c r="B49" s="168"/>
      <c r="C49" s="172"/>
      <c r="D49" s="172"/>
      <c r="E49" s="170"/>
      <c r="F49" s="172"/>
      <c r="G49" s="45"/>
      <c r="H49" s="202">
        <v>15</v>
      </c>
      <c r="I49" s="50"/>
      <c r="J49" s="50"/>
      <c r="K49" s="50"/>
      <c r="L49" s="50"/>
      <c r="M49" s="49"/>
      <c r="N49" s="7"/>
      <c r="O49" s="7"/>
      <c r="P49" s="7"/>
      <c r="Q49" s="7"/>
      <c r="R49" s="7"/>
    </row>
    <row r="50" spans="1:18" ht="39.950000000000003" customHeight="1" x14ac:dyDescent="0.25">
      <c r="A50" s="87">
        <v>16</v>
      </c>
      <c r="B50" s="168"/>
      <c r="C50" s="172"/>
      <c r="D50" s="172"/>
      <c r="E50" s="170"/>
      <c r="F50" s="172"/>
      <c r="G50" s="45"/>
      <c r="H50" s="202">
        <v>16</v>
      </c>
      <c r="I50" s="50"/>
      <c r="J50" s="50"/>
      <c r="K50" s="50"/>
      <c r="L50" s="50"/>
      <c r="M50" s="49"/>
      <c r="N50" s="7"/>
      <c r="O50" s="7"/>
      <c r="P50" s="7"/>
      <c r="Q50" s="7"/>
      <c r="R50" s="7"/>
    </row>
    <row r="51" spans="1:18" ht="39.950000000000003" customHeight="1" x14ac:dyDescent="0.25">
      <c r="A51" s="85">
        <v>21</v>
      </c>
      <c r="B51" s="171"/>
      <c r="C51" s="168"/>
      <c r="D51" s="168"/>
      <c r="E51" s="168"/>
      <c r="F51" s="168"/>
      <c r="H51" s="200">
        <v>21</v>
      </c>
      <c r="I51" s="49"/>
      <c r="J51" s="49"/>
      <c r="K51" s="130"/>
      <c r="L51" s="50"/>
      <c r="M51" s="130"/>
      <c r="N51" s="7"/>
      <c r="O51" s="7"/>
      <c r="P51" s="7"/>
      <c r="Q51" s="7"/>
      <c r="R51" s="7"/>
    </row>
    <row r="52" spans="1:18" ht="39.950000000000003" customHeight="1" x14ac:dyDescent="0.25">
      <c r="A52" s="85">
        <v>22</v>
      </c>
      <c r="B52" s="171"/>
      <c r="C52" s="168"/>
      <c r="D52" s="168"/>
      <c r="E52" s="168"/>
      <c r="F52" s="168"/>
      <c r="H52" s="200">
        <v>22</v>
      </c>
      <c r="I52" s="49"/>
      <c r="J52" s="49"/>
      <c r="K52" s="130"/>
      <c r="L52" s="50"/>
      <c r="M52" s="130"/>
      <c r="N52" s="7"/>
      <c r="O52" s="7"/>
      <c r="P52" s="7"/>
      <c r="Q52" s="7"/>
      <c r="R52" s="7"/>
    </row>
    <row r="53" spans="1:18" ht="39.950000000000003" customHeight="1" x14ac:dyDescent="0.25">
      <c r="A53" s="85">
        <v>23</v>
      </c>
      <c r="B53" s="170"/>
      <c r="C53" s="168"/>
      <c r="D53" s="170"/>
      <c r="E53" s="168"/>
      <c r="F53" s="170"/>
      <c r="H53" s="200">
        <v>23</v>
      </c>
      <c r="I53" s="130"/>
      <c r="J53" s="49"/>
      <c r="K53" s="130"/>
      <c r="L53" s="130"/>
      <c r="M53" s="130"/>
      <c r="N53" s="7"/>
      <c r="O53" s="7"/>
      <c r="P53" s="7"/>
      <c r="Q53" s="7"/>
      <c r="R53" s="7"/>
    </row>
    <row r="54" spans="1:18" ht="39.950000000000003" customHeight="1" x14ac:dyDescent="0.25">
      <c r="A54" s="85">
        <v>24</v>
      </c>
      <c r="B54" s="170"/>
      <c r="C54" s="168"/>
      <c r="D54" s="170"/>
      <c r="E54" s="168"/>
      <c r="F54" s="170"/>
      <c r="H54" s="200">
        <v>24</v>
      </c>
      <c r="I54" s="130"/>
      <c r="J54" s="50"/>
      <c r="K54" s="130"/>
      <c r="L54" s="130"/>
      <c r="M54" s="130"/>
      <c r="N54" s="7"/>
      <c r="O54" s="7"/>
      <c r="P54" s="7"/>
      <c r="Q54" s="7"/>
      <c r="R54" s="7"/>
    </row>
    <row r="55" spans="1:18" ht="39.950000000000003" customHeight="1" x14ac:dyDescent="0.25">
      <c r="A55" s="85">
        <v>25</v>
      </c>
      <c r="B55" s="168"/>
      <c r="C55" s="168"/>
      <c r="D55" s="168"/>
      <c r="E55" s="168"/>
      <c r="F55" s="170"/>
      <c r="H55" s="200">
        <v>25</v>
      </c>
      <c r="I55" s="49"/>
      <c r="J55" s="50"/>
      <c r="K55" s="50"/>
      <c r="L55" s="50"/>
      <c r="M55" s="49"/>
      <c r="N55" s="7"/>
      <c r="O55" s="7"/>
      <c r="P55" s="7"/>
      <c r="Q55" s="7"/>
      <c r="R55" s="7"/>
    </row>
    <row r="56" spans="1:18" ht="39.950000000000003" customHeight="1" x14ac:dyDescent="0.25">
      <c r="A56" s="85">
        <v>26</v>
      </c>
      <c r="B56" s="168"/>
      <c r="C56" s="168"/>
      <c r="D56" s="168"/>
      <c r="E56" s="168"/>
      <c r="F56" s="170"/>
      <c r="H56" s="200">
        <v>26</v>
      </c>
      <c r="I56" s="49"/>
      <c r="J56" s="50"/>
      <c r="K56" s="50"/>
      <c r="L56" s="50"/>
      <c r="M56" s="49"/>
      <c r="N56" s="7"/>
      <c r="O56" s="7"/>
      <c r="P56" s="7"/>
      <c r="Q56" s="7"/>
      <c r="R56" s="7"/>
    </row>
    <row r="57" spans="1:18" x14ac:dyDescent="0.35">
      <c r="A57" s="8"/>
      <c r="B57" s="9"/>
      <c r="C57" s="9"/>
      <c r="D57" s="9"/>
      <c r="E57" s="9"/>
      <c r="F57" s="9"/>
      <c r="H57" s="203"/>
      <c r="I57" s="9"/>
      <c r="J57" s="9"/>
      <c r="K57" s="9"/>
      <c r="L57" s="9"/>
      <c r="M57" s="9"/>
      <c r="N57" s="7"/>
      <c r="O57" s="7"/>
      <c r="P57" s="7"/>
      <c r="Q57" s="7"/>
      <c r="R57" s="7"/>
    </row>
    <row r="58" spans="1:18" x14ac:dyDescent="0.35">
      <c r="A58" s="8"/>
      <c r="B58" s="9"/>
      <c r="C58" s="9"/>
      <c r="D58" s="9"/>
      <c r="E58" s="138"/>
      <c r="F58" s="9"/>
      <c r="H58" s="203"/>
      <c r="I58" s="9"/>
      <c r="J58" s="9"/>
      <c r="K58" s="9"/>
      <c r="L58" s="9"/>
      <c r="M58" s="9"/>
      <c r="N58" s="7"/>
      <c r="O58" s="7"/>
      <c r="P58" s="7"/>
      <c r="Q58" s="7"/>
      <c r="R58" s="7"/>
    </row>
    <row r="59" spans="1:18" x14ac:dyDescent="0.35">
      <c r="A59" s="8"/>
      <c r="B59" s="9"/>
      <c r="C59" s="9"/>
      <c r="D59" s="9"/>
      <c r="E59" s="9"/>
      <c r="F59" s="9"/>
      <c r="H59" s="203"/>
      <c r="I59" s="9"/>
      <c r="J59" s="9"/>
      <c r="K59" s="9"/>
      <c r="L59" s="9"/>
      <c r="M59" s="9"/>
      <c r="N59" s="7"/>
      <c r="O59" s="7"/>
      <c r="P59" s="7"/>
      <c r="Q59" s="7"/>
      <c r="R59" s="7"/>
    </row>
    <row r="60" spans="1:18" x14ac:dyDescent="0.35">
      <c r="A60" s="8"/>
      <c r="B60" s="9"/>
      <c r="C60" s="9"/>
      <c r="D60" s="9"/>
      <c r="E60" s="9"/>
      <c r="F60" s="9"/>
      <c r="H60" s="203"/>
      <c r="I60" s="9"/>
      <c r="J60" s="9"/>
      <c r="K60" s="9"/>
      <c r="L60" s="9"/>
      <c r="M60" s="9"/>
      <c r="N60" s="7"/>
      <c r="O60" s="7"/>
      <c r="P60" s="7"/>
      <c r="Q60" s="7"/>
      <c r="R60" s="7"/>
    </row>
    <row r="61" spans="1:18" x14ac:dyDescent="0.35">
      <c r="A61" s="8"/>
      <c r="B61" s="9"/>
      <c r="C61" s="9"/>
      <c r="D61" s="9"/>
      <c r="E61" s="9"/>
      <c r="F61" s="9"/>
      <c r="H61" s="203"/>
      <c r="I61" s="9"/>
      <c r="J61" s="9"/>
      <c r="K61" s="9"/>
      <c r="L61" s="9"/>
      <c r="M61" s="9"/>
      <c r="N61" s="7"/>
      <c r="O61" s="7"/>
      <c r="P61" s="7"/>
      <c r="Q61" s="7"/>
      <c r="R61" s="7"/>
    </row>
    <row r="62" spans="1:18" x14ac:dyDescent="0.35">
      <c r="A62" s="8"/>
      <c r="B62" s="9"/>
      <c r="C62" s="9"/>
      <c r="D62" s="9"/>
      <c r="E62" s="9"/>
      <c r="F62" s="9"/>
      <c r="H62" s="203"/>
      <c r="I62" s="9"/>
      <c r="J62" s="9"/>
      <c r="K62" s="9"/>
      <c r="L62" s="9"/>
      <c r="M62" s="9"/>
      <c r="N62" s="7"/>
      <c r="O62" s="7"/>
      <c r="P62" s="7"/>
      <c r="Q62" s="7"/>
      <c r="R62" s="7"/>
    </row>
    <row r="63" spans="1:18" x14ac:dyDescent="0.35">
      <c r="A63" s="8"/>
      <c r="B63" s="9"/>
      <c r="C63" s="9"/>
      <c r="D63" s="9"/>
      <c r="E63" s="9"/>
      <c r="F63" s="9"/>
      <c r="H63" s="203"/>
      <c r="I63" s="9"/>
      <c r="J63" s="9"/>
      <c r="K63" s="9"/>
      <c r="L63" s="9"/>
      <c r="M63" s="9"/>
      <c r="N63" s="7"/>
      <c r="O63" s="7"/>
      <c r="P63" s="7"/>
      <c r="Q63" s="7"/>
      <c r="R63" s="7"/>
    </row>
    <row r="64" spans="1:18" x14ac:dyDescent="0.35">
      <c r="A64" s="8"/>
      <c r="B64" s="9"/>
      <c r="C64" s="9"/>
      <c r="D64" s="9"/>
      <c r="E64" s="9"/>
      <c r="F64" s="9"/>
      <c r="H64" s="203"/>
      <c r="I64" s="9"/>
      <c r="J64" s="9"/>
      <c r="K64" s="9"/>
      <c r="L64" s="9"/>
      <c r="M64" s="9"/>
      <c r="N64" s="7"/>
      <c r="O64" s="7"/>
      <c r="P64" s="7"/>
      <c r="Q64" s="7"/>
      <c r="R64" s="7"/>
    </row>
    <row r="65" spans="1:18" x14ac:dyDescent="0.35">
      <c r="A65" s="8"/>
      <c r="B65" s="9"/>
      <c r="C65" s="9"/>
      <c r="D65" s="9"/>
      <c r="E65" s="9"/>
      <c r="F65" s="9"/>
      <c r="H65" s="203"/>
      <c r="I65" s="9"/>
      <c r="J65" s="9"/>
      <c r="K65" s="9"/>
      <c r="L65" s="9"/>
      <c r="M65" s="9"/>
      <c r="N65" s="7"/>
      <c r="O65" s="7"/>
      <c r="P65" s="7"/>
      <c r="Q65" s="7"/>
      <c r="R65" s="7"/>
    </row>
    <row r="66" spans="1:18" x14ac:dyDescent="0.35">
      <c r="A66" s="8"/>
      <c r="B66" s="9"/>
      <c r="C66" s="9"/>
      <c r="D66" s="9"/>
      <c r="E66" s="9"/>
      <c r="F66" s="9"/>
      <c r="H66" s="203"/>
      <c r="I66" s="9"/>
      <c r="J66" s="9"/>
      <c r="K66" s="9"/>
      <c r="L66" s="9"/>
      <c r="M66" s="9"/>
      <c r="N66" s="7"/>
      <c r="O66" s="7"/>
      <c r="P66" s="7"/>
      <c r="Q66" s="7"/>
      <c r="R66" s="7"/>
    </row>
    <row r="67" spans="1:18" x14ac:dyDescent="0.35">
      <c r="A67" s="8"/>
      <c r="B67" s="9"/>
      <c r="C67" s="9"/>
      <c r="D67" s="9"/>
      <c r="E67" s="9"/>
      <c r="F67" s="9"/>
      <c r="H67" s="203"/>
      <c r="I67" s="9"/>
      <c r="J67" s="9"/>
      <c r="K67" s="9"/>
      <c r="L67" s="9"/>
      <c r="M67" s="9"/>
      <c r="N67" s="7"/>
      <c r="O67" s="7"/>
      <c r="P67" s="7"/>
      <c r="Q67" s="7"/>
      <c r="R67" s="7"/>
    </row>
    <row r="68" spans="1:18" x14ac:dyDescent="0.35">
      <c r="A68" s="8"/>
      <c r="B68" s="9"/>
      <c r="C68" s="9"/>
      <c r="D68" s="9"/>
      <c r="E68" s="9"/>
      <c r="F68" s="9"/>
      <c r="H68" s="203"/>
      <c r="I68" s="9"/>
      <c r="J68" s="9"/>
      <c r="K68" s="9"/>
      <c r="L68" s="9"/>
      <c r="M68" s="9"/>
      <c r="N68" s="7"/>
      <c r="O68" s="7"/>
      <c r="P68" s="7"/>
      <c r="Q68" s="7"/>
      <c r="R68" s="7"/>
    </row>
    <row r="69" spans="1:18" x14ac:dyDescent="0.35">
      <c r="A69" s="8"/>
      <c r="B69" s="9"/>
      <c r="C69" s="9"/>
      <c r="D69" s="9"/>
      <c r="E69" s="9"/>
      <c r="F69" s="9"/>
      <c r="H69" s="203"/>
      <c r="I69" s="9"/>
      <c r="J69" s="9"/>
      <c r="K69" s="9"/>
      <c r="L69" s="9"/>
      <c r="M69" s="9"/>
      <c r="N69" s="7"/>
      <c r="O69" s="7"/>
      <c r="P69" s="7"/>
      <c r="Q69" s="7"/>
      <c r="R69" s="7"/>
    </row>
    <row r="70" spans="1:18" x14ac:dyDescent="0.35">
      <c r="A70" s="8"/>
      <c r="B70" s="9"/>
      <c r="C70" s="9"/>
      <c r="D70" s="9"/>
      <c r="E70" s="9"/>
      <c r="F70" s="9"/>
      <c r="H70" s="203"/>
      <c r="I70" s="9"/>
      <c r="J70" s="9"/>
      <c r="K70" s="9"/>
      <c r="L70" s="9"/>
      <c r="M70" s="9"/>
      <c r="N70" s="7"/>
      <c r="O70" s="7"/>
      <c r="P70" s="7"/>
      <c r="Q70" s="7"/>
      <c r="R70" s="7"/>
    </row>
    <row r="71" spans="1:18" x14ac:dyDescent="0.35">
      <c r="A71" s="8"/>
      <c r="B71" s="9"/>
      <c r="C71" s="9"/>
      <c r="D71" s="9"/>
      <c r="E71" s="9"/>
      <c r="F71" s="9"/>
      <c r="H71" s="203"/>
      <c r="I71" s="9"/>
      <c r="J71" s="9"/>
      <c r="K71" s="9"/>
      <c r="L71" s="9"/>
      <c r="M71" s="9"/>
      <c r="N71" s="7"/>
      <c r="O71" s="7"/>
      <c r="P71" s="7"/>
      <c r="Q71" s="7"/>
      <c r="R71" s="7"/>
    </row>
    <row r="72" spans="1:18" x14ac:dyDescent="0.35">
      <c r="A72" s="8"/>
      <c r="B72" s="9"/>
      <c r="C72" s="9"/>
      <c r="D72" s="9"/>
      <c r="E72" s="9"/>
      <c r="F72" s="9"/>
      <c r="H72" s="203"/>
      <c r="I72" s="9"/>
      <c r="J72" s="9"/>
      <c r="K72" s="9"/>
      <c r="L72" s="9"/>
      <c r="M72" s="9"/>
      <c r="N72" s="7"/>
      <c r="O72" s="7"/>
      <c r="P72" s="7"/>
      <c r="Q72" s="7"/>
      <c r="R72" s="7"/>
    </row>
    <row r="73" spans="1:18" x14ac:dyDescent="0.35">
      <c r="A73" s="8"/>
      <c r="B73" s="9"/>
      <c r="C73" s="9"/>
      <c r="D73" s="9"/>
      <c r="E73" s="9"/>
      <c r="F73" s="9"/>
      <c r="H73" s="203"/>
      <c r="I73" s="9"/>
      <c r="J73" s="9"/>
      <c r="K73" s="9"/>
      <c r="L73" s="9"/>
      <c r="M73" s="9"/>
      <c r="N73" s="7"/>
      <c r="O73" s="7"/>
      <c r="P73" s="7"/>
      <c r="Q73" s="7"/>
      <c r="R73" s="7"/>
    </row>
    <row r="74" spans="1:18" x14ac:dyDescent="0.35">
      <c r="A74" s="8"/>
      <c r="B74" s="9"/>
      <c r="C74" s="9"/>
      <c r="D74" s="9"/>
      <c r="E74" s="9"/>
      <c r="F74" s="9"/>
      <c r="H74" s="203"/>
      <c r="I74" s="9"/>
      <c r="J74" s="9"/>
      <c r="K74" s="9"/>
      <c r="L74" s="9"/>
      <c r="M74" s="9"/>
      <c r="N74" s="7"/>
      <c r="O74" s="7"/>
      <c r="P74" s="7"/>
      <c r="Q74" s="7"/>
      <c r="R74" s="7"/>
    </row>
    <row r="75" spans="1:18" x14ac:dyDescent="0.35">
      <c r="A75" s="8"/>
      <c r="B75" s="9"/>
      <c r="C75" s="9"/>
      <c r="D75" s="9"/>
      <c r="E75" s="9"/>
      <c r="F75" s="9"/>
      <c r="H75" s="203"/>
      <c r="I75" s="9"/>
      <c r="J75" s="9"/>
      <c r="K75" s="9"/>
      <c r="L75" s="9"/>
      <c r="M75" s="9"/>
      <c r="N75" s="7"/>
      <c r="O75" s="7"/>
      <c r="P75" s="7"/>
      <c r="Q75" s="7"/>
      <c r="R75" s="7"/>
    </row>
    <row r="76" spans="1:18" x14ac:dyDescent="0.35">
      <c r="A76" s="8"/>
      <c r="B76" s="9"/>
      <c r="C76" s="9"/>
      <c r="D76" s="9"/>
      <c r="E76" s="9"/>
      <c r="F76" s="9"/>
      <c r="H76" s="203"/>
      <c r="I76" s="9"/>
      <c r="J76" s="9"/>
      <c r="K76" s="9"/>
      <c r="L76" s="9"/>
      <c r="M76" s="9"/>
      <c r="N76" s="7"/>
      <c r="O76" s="7"/>
      <c r="P76" s="7"/>
      <c r="Q76" s="7"/>
      <c r="R76" s="7"/>
    </row>
    <row r="77" spans="1:18" x14ac:dyDescent="0.35">
      <c r="A77" s="8"/>
      <c r="B77" s="9"/>
      <c r="C77" s="9"/>
      <c r="D77" s="9"/>
      <c r="E77" s="9"/>
      <c r="F77" s="9"/>
      <c r="H77" s="203"/>
      <c r="I77" s="9"/>
      <c r="J77" s="9"/>
      <c r="K77" s="9"/>
      <c r="L77" s="9"/>
      <c r="M77" s="9"/>
      <c r="N77" s="7"/>
      <c r="O77" s="7"/>
      <c r="P77" s="7"/>
      <c r="Q77" s="7"/>
      <c r="R77" s="7"/>
    </row>
    <row r="78" spans="1:18" x14ac:dyDescent="0.35">
      <c r="A78" s="8"/>
      <c r="B78" s="9"/>
      <c r="C78" s="9"/>
      <c r="D78" s="9"/>
      <c r="E78" s="9"/>
      <c r="F78" s="9"/>
      <c r="H78" s="203"/>
      <c r="I78" s="9"/>
      <c r="J78" s="9"/>
      <c r="K78" s="9"/>
      <c r="L78" s="9"/>
      <c r="M78" s="9"/>
      <c r="N78" s="7"/>
      <c r="O78" s="7"/>
      <c r="P78" s="7"/>
      <c r="Q78" s="7"/>
      <c r="R78" s="7"/>
    </row>
    <row r="79" spans="1:18" x14ac:dyDescent="0.35">
      <c r="A79" s="8"/>
      <c r="B79" s="9"/>
      <c r="C79" s="9"/>
      <c r="D79" s="9"/>
      <c r="E79" s="9"/>
      <c r="F79" s="9"/>
      <c r="H79" s="203"/>
      <c r="I79" s="9"/>
      <c r="J79" s="9"/>
      <c r="K79" s="9"/>
      <c r="L79" s="9"/>
      <c r="M79" s="9"/>
      <c r="N79" s="7"/>
      <c r="O79" s="7"/>
      <c r="P79" s="7"/>
      <c r="Q79" s="7"/>
      <c r="R79" s="7"/>
    </row>
    <row r="80" spans="1:18" x14ac:dyDescent="0.35">
      <c r="A80" s="8"/>
      <c r="B80" s="9"/>
      <c r="C80" s="9"/>
      <c r="D80" s="9"/>
      <c r="E80" s="9"/>
      <c r="F80" s="9"/>
      <c r="H80" s="203"/>
      <c r="I80" s="9"/>
      <c r="J80" s="9"/>
      <c r="K80" s="9"/>
      <c r="L80" s="9"/>
      <c r="M80" s="9"/>
      <c r="N80" s="7"/>
      <c r="O80" s="7"/>
      <c r="P80" s="7"/>
      <c r="Q80" s="7"/>
      <c r="R80" s="7"/>
    </row>
    <row r="81" spans="1:18" x14ac:dyDescent="0.35">
      <c r="A81" s="8"/>
      <c r="B81" s="9"/>
      <c r="C81" s="9"/>
      <c r="D81" s="9"/>
      <c r="E81" s="9"/>
      <c r="F81" s="9"/>
      <c r="H81" s="203"/>
      <c r="I81" s="9"/>
      <c r="J81" s="9"/>
      <c r="K81" s="9"/>
      <c r="L81" s="9"/>
      <c r="M81" s="9"/>
      <c r="N81" s="7"/>
      <c r="O81" s="7"/>
      <c r="P81" s="7"/>
      <c r="Q81" s="7"/>
      <c r="R81" s="7"/>
    </row>
    <row r="82" spans="1:18" x14ac:dyDescent="0.35">
      <c r="A82" s="8"/>
      <c r="B82" s="9"/>
      <c r="C82" s="9"/>
      <c r="D82" s="9"/>
      <c r="E82" s="9"/>
      <c r="F82" s="9"/>
      <c r="H82" s="203"/>
      <c r="I82" s="9"/>
      <c r="J82" s="9"/>
      <c r="K82" s="9"/>
      <c r="L82" s="9"/>
      <c r="M82" s="9"/>
      <c r="N82" s="7"/>
      <c r="O82" s="7"/>
      <c r="P82" s="7"/>
      <c r="Q82" s="7"/>
      <c r="R82" s="7"/>
    </row>
    <row r="83" spans="1:18" x14ac:dyDescent="0.35">
      <c r="A83" s="8"/>
      <c r="B83" s="9"/>
      <c r="C83" s="9"/>
      <c r="D83" s="9"/>
      <c r="E83" s="9"/>
      <c r="F83" s="9"/>
      <c r="H83" s="203"/>
      <c r="I83" s="9"/>
      <c r="J83" s="9"/>
      <c r="K83" s="9"/>
      <c r="L83" s="9"/>
      <c r="M83" s="9"/>
      <c r="N83" s="7"/>
      <c r="O83" s="7"/>
      <c r="P83" s="7"/>
      <c r="Q83" s="7"/>
      <c r="R83" s="7"/>
    </row>
    <row r="84" spans="1:18" x14ac:dyDescent="0.35">
      <c r="A84" s="8"/>
      <c r="B84" s="9"/>
      <c r="C84" s="9"/>
      <c r="D84" s="9"/>
      <c r="E84" s="9"/>
      <c r="F84" s="9"/>
      <c r="H84" s="203"/>
      <c r="I84" s="9"/>
      <c r="J84" s="9"/>
      <c r="K84" s="9"/>
      <c r="L84" s="9"/>
      <c r="M84" s="9"/>
      <c r="N84" s="7"/>
      <c r="O84" s="7"/>
      <c r="P84" s="7"/>
      <c r="Q84" s="7"/>
      <c r="R84" s="7"/>
    </row>
    <row r="85" spans="1:18" x14ac:dyDescent="0.35">
      <c r="A85" s="8"/>
      <c r="B85" s="9"/>
      <c r="C85" s="9"/>
      <c r="D85" s="9"/>
      <c r="E85" s="9"/>
      <c r="F85" s="9"/>
      <c r="H85" s="203"/>
      <c r="I85" s="9"/>
      <c r="J85" s="9"/>
      <c r="K85" s="9"/>
      <c r="L85" s="9"/>
      <c r="M85" s="9"/>
      <c r="N85" s="7"/>
      <c r="O85" s="7"/>
      <c r="P85" s="7"/>
      <c r="Q85" s="7"/>
      <c r="R85" s="7"/>
    </row>
    <row r="86" spans="1:18" x14ac:dyDescent="0.35">
      <c r="A86" s="8"/>
      <c r="B86" s="9"/>
      <c r="C86" s="9"/>
      <c r="D86" s="9"/>
      <c r="E86" s="9"/>
      <c r="F86" s="9"/>
      <c r="H86" s="203"/>
      <c r="I86" s="9"/>
      <c r="J86" s="9"/>
      <c r="K86" s="9"/>
      <c r="L86" s="9"/>
      <c r="M86" s="9"/>
      <c r="N86" s="7"/>
      <c r="O86" s="7"/>
      <c r="P86" s="7"/>
      <c r="Q86" s="7"/>
      <c r="R86" s="7"/>
    </row>
    <row r="87" spans="1:18" x14ac:dyDescent="0.35">
      <c r="A87" s="8"/>
      <c r="B87" s="9"/>
      <c r="C87" s="9"/>
      <c r="D87" s="9"/>
      <c r="E87" s="9"/>
      <c r="F87" s="9"/>
      <c r="H87" s="203"/>
      <c r="I87" s="9"/>
      <c r="J87" s="9"/>
      <c r="K87" s="9"/>
      <c r="L87" s="9"/>
      <c r="M87" s="9"/>
      <c r="N87" s="7"/>
      <c r="O87" s="7"/>
      <c r="P87" s="7"/>
      <c r="Q87" s="7"/>
      <c r="R87" s="7"/>
    </row>
    <row r="88" spans="1:18" x14ac:dyDescent="0.35">
      <c r="A88" s="8"/>
      <c r="B88" s="9"/>
      <c r="C88" s="9"/>
      <c r="D88" s="9"/>
      <c r="E88" s="9"/>
      <c r="F88" s="9"/>
      <c r="H88" s="203"/>
      <c r="I88" s="9"/>
      <c r="J88" s="9"/>
      <c r="K88" s="9"/>
      <c r="L88" s="9"/>
      <c r="M88" s="9"/>
      <c r="N88" s="7"/>
      <c r="O88" s="7"/>
      <c r="P88" s="7"/>
      <c r="Q88" s="7"/>
      <c r="R88" s="7"/>
    </row>
    <row r="89" spans="1:18" x14ac:dyDescent="0.35">
      <c r="A89" s="8"/>
      <c r="B89" s="9"/>
      <c r="C89" s="9"/>
      <c r="D89" s="9"/>
      <c r="E89" s="9"/>
      <c r="F89" s="9"/>
      <c r="H89" s="203"/>
      <c r="I89" s="9"/>
      <c r="J89" s="9"/>
      <c r="K89" s="9"/>
      <c r="L89" s="9"/>
      <c r="M89" s="9"/>
      <c r="N89" s="7"/>
      <c r="O89" s="7"/>
      <c r="P89" s="7"/>
      <c r="Q89" s="7"/>
      <c r="R89" s="7"/>
    </row>
    <row r="90" spans="1:18" x14ac:dyDescent="0.35">
      <c r="A90" s="8"/>
      <c r="B90" s="9"/>
      <c r="C90" s="9"/>
      <c r="D90" s="9"/>
      <c r="E90" s="9"/>
      <c r="F90" s="9"/>
      <c r="H90" s="203"/>
      <c r="I90" s="9"/>
      <c r="J90" s="9"/>
      <c r="K90" s="9"/>
      <c r="L90" s="9"/>
      <c r="M90" s="9"/>
      <c r="N90" s="7"/>
      <c r="O90" s="7"/>
      <c r="P90" s="7"/>
      <c r="Q90" s="7"/>
      <c r="R90" s="7"/>
    </row>
    <row r="91" spans="1:18" x14ac:dyDescent="0.35">
      <c r="A91" s="8"/>
      <c r="B91" s="9"/>
      <c r="C91" s="9"/>
      <c r="D91" s="9"/>
      <c r="E91" s="9"/>
      <c r="F91" s="9"/>
      <c r="H91" s="203"/>
      <c r="I91" s="9"/>
      <c r="J91" s="9"/>
      <c r="K91" s="9"/>
      <c r="L91" s="9"/>
      <c r="M91" s="9"/>
      <c r="N91" s="7"/>
      <c r="O91" s="7"/>
      <c r="P91" s="7"/>
      <c r="Q91" s="7"/>
      <c r="R91" s="7"/>
    </row>
    <row r="92" spans="1:18" x14ac:dyDescent="0.35">
      <c r="A92" s="8"/>
      <c r="B92" s="9"/>
      <c r="C92" s="9"/>
      <c r="D92" s="9"/>
      <c r="E92" s="9"/>
      <c r="F92" s="9"/>
      <c r="H92" s="203"/>
      <c r="I92" s="9"/>
      <c r="J92" s="9"/>
      <c r="K92" s="9"/>
      <c r="L92" s="9"/>
      <c r="M92" s="9"/>
      <c r="N92" s="7"/>
      <c r="O92" s="7"/>
      <c r="P92" s="7"/>
      <c r="Q92" s="7"/>
      <c r="R92" s="7"/>
    </row>
    <row r="93" spans="1:18" x14ac:dyDescent="0.35">
      <c r="A93" s="8"/>
      <c r="B93" s="9"/>
      <c r="C93" s="9"/>
      <c r="D93" s="9"/>
      <c r="E93" s="9"/>
      <c r="F93" s="9"/>
      <c r="H93" s="203"/>
      <c r="I93" s="9"/>
      <c r="J93" s="9"/>
      <c r="K93" s="9"/>
      <c r="L93" s="9"/>
      <c r="M93" s="9"/>
      <c r="N93" s="7"/>
      <c r="O93" s="7"/>
      <c r="P93" s="7"/>
      <c r="Q93" s="7"/>
      <c r="R93" s="7"/>
    </row>
    <row r="94" spans="1:18" x14ac:dyDescent="0.35">
      <c r="A94" s="8"/>
      <c r="B94" s="9"/>
      <c r="C94" s="9"/>
      <c r="D94" s="9"/>
      <c r="E94" s="9"/>
      <c r="F94" s="9"/>
      <c r="H94" s="203"/>
      <c r="I94" s="9"/>
      <c r="J94" s="9"/>
      <c r="K94" s="9"/>
      <c r="L94" s="9"/>
      <c r="M94" s="9"/>
      <c r="N94" s="7"/>
      <c r="O94" s="7"/>
      <c r="P94" s="7"/>
      <c r="Q94" s="7"/>
      <c r="R94" s="7"/>
    </row>
    <row r="95" spans="1:18" x14ac:dyDescent="0.35">
      <c r="A95" s="8"/>
      <c r="B95" s="9"/>
      <c r="C95" s="9"/>
      <c r="D95" s="9"/>
      <c r="E95" s="9"/>
      <c r="F95" s="9"/>
      <c r="H95" s="203"/>
      <c r="I95" s="9"/>
      <c r="J95" s="9"/>
      <c r="K95" s="9"/>
      <c r="L95" s="9"/>
      <c r="M95" s="9"/>
      <c r="N95" s="7"/>
      <c r="O95" s="7"/>
      <c r="P95" s="7"/>
      <c r="Q95" s="7"/>
      <c r="R95" s="7"/>
    </row>
    <row r="96" spans="1:18" x14ac:dyDescent="0.35">
      <c r="A96" s="8"/>
      <c r="B96" s="9"/>
      <c r="C96" s="9"/>
      <c r="D96" s="9"/>
      <c r="E96" s="9"/>
      <c r="F96" s="9"/>
      <c r="H96" s="203"/>
      <c r="I96" s="9"/>
      <c r="J96" s="9"/>
      <c r="K96" s="9"/>
      <c r="L96" s="9"/>
      <c r="M96" s="9"/>
      <c r="N96" s="7"/>
      <c r="O96" s="7"/>
      <c r="P96" s="7"/>
      <c r="Q96" s="7"/>
      <c r="R96" s="7"/>
    </row>
    <row r="97" spans="1:18" x14ac:dyDescent="0.35">
      <c r="A97" s="8"/>
      <c r="B97" s="9"/>
      <c r="C97" s="9"/>
      <c r="D97" s="9"/>
      <c r="E97" s="9"/>
      <c r="F97" s="9"/>
      <c r="H97" s="203"/>
      <c r="I97" s="9"/>
      <c r="J97" s="9"/>
      <c r="K97" s="9"/>
      <c r="L97" s="9"/>
      <c r="M97" s="9"/>
      <c r="N97" s="7"/>
      <c r="O97" s="7"/>
      <c r="P97" s="7"/>
      <c r="Q97" s="7"/>
      <c r="R97" s="7"/>
    </row>
    <row r="98" spans="1:18" x14ac:dyDescent="0.35">
      <c r="A98" s="8"/>
      <c r="B98" s="9"/>
      <c r="C98" s="9"/>
      <c r="D98" s="9"/>
      <c r="E98" s="9"/>
      <c r="F98" s="9"/>
      <c r="H98" s="203"/>
      <c r="I98" s="9"/>
      <c r="J98" s="9"/>
      <c r="K98" s="9"/>
      <c r="L98" s="9"/>
      <c r="M98" s="9"/>
      <c r="N98" s="7"/>
      <c r="O98" s="7"/>
      <c r="P98" s="7"/>
      <c r="Q98" s="7"/>
      <c r="R98" s="7"/>
    </row>
    <row r="99" spans="1:18" x14ac:dyDescent="0.35">
      <c r="A99" s="8"/>
      <c r="B99" s="9"/>
      <c r="C99" s="9"/>
      <c r="D99" s="9"/>
      <c r="E99" s="9"/>
      <c r="F99" s="9"/>
      <c r="H99" s="203"/>
      <c r="I99" s="9"/>
      <c r="J99" s="9"/>
      <c r="K99" s="9"/>
      <c r="L99" s="9"/>
      <c r="M99" s="9"/>
      <c r="N99" s="7"/>
      <c r="O99" s="7"/>
      <c r="P99" s="7"/>
      <c r="Q99" s="7"/>
      <c r="R99" s="7"/>
    </row>
    <row r="100" spans="1:18" x14ac:dyDescent="0.35">
      <c r="A100" s="8"/>
      <c r="B100" s="9"/>
      <c r="C100" s="9"/>
      <c r="D100" s="9"/>
      <c r="E100" s="9"/>
      <c r="F100" s="9"/>
      <c r="H100" s="203"/>
      <c r="I100" s="9"/>
      <c r="J100" s="9"/>
      <c r="K100" s="9"/>
      <c r="L100" s="9"/>
      <c r="M100" s="9"/>
      <c r="N100" s="7"/>
      <c r="O100" s="7"/>
      <c r="P100" s="7"/>
      <c r="Q100" s="7"/>
      <c r="R100" s="7"/>
    </row>
    <row r="101" spans="1:18" x14ac:dyDescent="0.35">
      <c r="A101" s="8"/>
      <c r="B101" s="9"/>
      <c r="C101" s="9"/>
      <c r="D101" s="9"/>
      <c r="E101" s="9"/>
      <c r="F101" s="9"/>
      <c r="H101" s="203"/>
      <c r="I101" s="9"/>
      <c r="J101" s="9"/>
      <c r="K101" s="9"/>
      <c r="L101" s="9"/>
      <c r="M101" s="9"/>
      <c r="N101" s="7"/>
      <c r="O101" s="7"/>
      <c r="P101" s="7"/>
      <c r="Q101" s="7"/>
      <c r="R101" s="7"/>
    </row>
    <row r="102" spans="1:18" x14ac:dyDescent="0.35">
      <c r="A102" s="8"/>
      <c r="B102" s="9"/>
      <c r="C102" s="9"/>
      <c r="D102" s="9"/>
      <c r="E102" s="9"/>
      <c r="F102" s="9"/>
      <c r="H102" s="203"/>
      <c r="I102" s="9"/>
      <c r="J102" s="9"/>
      <c r="K102" s="9"/>
      <c r="L102" s="9"/>
      <c r="M102" s="9"/>
      <c r="N102" s="7"/>
      <c r="O102" s="7"/>
      <c r="P102" s="7"/>
      <c r="Q102" s="7"/>
      <c r="R102" s="7"/>
    </row>
    <row r="103" spans="1:18" x14ac:dyDescent="0.35">
      <c r="A103" s="8"/>
      <c r="B103" s="9"/>
      <c r="C103" s="9"/>
      <c r="D103" s="9"/>
      <c r="E103" s="9"/>
      <c r="F103" s="9"/>
      <c r="H103" s="203"/>
      <c r="I103" s="9"/>
      <c r="J103" s="9"/>
      <c r="K103" s="9"/>
      <c r="L103" s="9"/>
      <c r="M103" s="9"/>
      <c r="N103" s="7"/>
      <c r="O103" s="7"/>
      <c r="P103" s="7"/>
      <c r="Q103" s="7"/>
      <c r="R103" s="7"/>
    </row>
    <row r="104" spans="1:18" x14ac:dyDescent="0.35">
      <c r="A104" s="8"/>
      <c r="B104" s="9"/>
      <c r="C104" s="9"/>
      <c r="D104" s="9"/>
      <c r="E104" s="9"/>
      <c r="F104" s="9"/>
      <c r="H104" s="203"/>
      <c r="I104" s="9"/>
      <c r="J104" s="9"/>
      <c r="K104" s="9"/>
      <c r="L104" s="9"/>
      <c r="M104" s="9"/>
      <c r="N104" s="7"/>
      <c r="O104" s="7"/>
      <c r="P104" s="7"/>
      <c r="Q104" s="7"/>
      <c r="R104" s="7"/>
    </row>
    <row r="105" spans="1:18" x14ac:dyDescent="0.35">
      <c r="A105" s="8"/>
      <c r="B105" s="9"/>
      <c r="C105" s="9"/>
      <c r="D105" s="9"/>
      <c r="E105" s="9"/>
      <c r="F105" s="9"/>
      <c r="H105" s="203"/>
      <c r="I105" s="9"/>
      <c r="J105" s="9"/>
      <c r="K105" s="9"/>
      <c r="L105" s="9"/>
      <c r="M105" s="9"/>
      <c r="N105" s="7"/>
      <c r="O105" s="7"/>
      <c r="P105" s="7"/>
      <c r="Q105" s="7"/>
      <c r="R105" s="7"/>
    </row>
    <row r="106" spans="1:18" x14ac:dyDescent="0.35">
      <c r="A106" s="8"/>
      <c r="B106" s="9"/>
      <c r="C106" s="9"/>
      <c r="D106" s="9"/>
      <c r="E106" s="9"/>
      <c r="F106" s="9"/>
      <c r="H106" s="203"/>
      <c r="I106" s="9"/>
      <c r="J106" s="9"/>
      <c r="K106" s="9"/>
      <c r="L106" s="9"/>
      <c r="M106" s="9"/>
      <c r="N106" s="7"/>
      <c r="O106" s="7"/>
      <c r="P106" s="7"/>
      <c r="Q106" s="7"/>
      <c r="R106" s="7"/>
    </row>
    <row r="107" spans="1:18" x14ac:dyDescent="0.35">
      <c r="A107" s="8"/>
      <c r="B107" s="9"/>
      <c r="C107" s="9"/>
      <c r="D107" s="9"/>
      <c r="E107" s="9"/>
      <c r="F107" s="9"/>
      <c r="H107" s="203"/>
      <c r="I107" s="9"/>
      <c r="J107" s="9"/>
      <c r="K107" s="9"/>
      <c r="L107" s="9"/>
      <c r="M107" s="9"/>
      <c r="N107" s="7"/>
      <c r="O107" s="7"/>
      <c r="P107" s="7"/>
      <c r="Q107" s="7"/>
      <c r="R107" s="7"/>
    </row>
    <row r="108" spans="1:18" x14ac:dyDescent="0.35">
      <c r="A108" s="8"/>
      <c r="B108" s="9"/>
      <c r="C108" s="9"/>
      <c r="D108" s="9"/>
      <c r="E108" s="9"/>
      <c r="F108" s="9"/>
      <c r="H108" s="203"/>
      <c r="I108" s="9"/>
      <c r="J108" s="9"/>
      <c r="K108" s="9"/>
      <c r="L108" s="9"/>
      <c r="M108" s="9"/>
      <c r="N108" s="7"/>
      <c r="O108" s="7"/>
      <c r="P108" s="7"/>
      <c r="Q108" s="7"/>
      <c r="R108" s="7"/>
    </row>
    <row r="109" spans="1:18" x14ac:dyDescent="0.35">
      <c r="A109" s="8"/>
      <c r="B109" s="9"/>
      <c r="C109" s="9"/>
      <c r="D109" s="9"/>
      <c r="E109" s="9"/>
      <c r="F109" s="9"/>
      <c r="H109" s="203"/>
      <c r="I109" s="9"/>
      <c r="J109" s="9"/>
      <c r="K109" s="9"/>
      <c r="L109" s="9"/>
      <c r="M109" s="9"/>
      <c r="N109" s="7"/>
      <c r="O109" s="7"/>
      <c r="P109" s="7"/>
      <c r="Q109" s="7"/>
      <c r="R109" s="7"/>
    </row>
    <row r="110" spans="1:18" x14ac:dyDescent="0.35">
      <c r="A110" s="8"/>
      <c r="B110" s="9"/>
      <c r="C110" s="9"/>
      <c r="D110" s="9"/>
      <c r="E110" s="9"/>
      <c r="F110" s="9"/>
      <c r="H110" s="203"/>
      <c r="I110" s="9"/>
      <c r="J110" s="9"/>
      <c r="K110" s="9"/>
      <c r="L110" s="9"/>
      <c r="M110" s="9"/>
      <c r="N110" s="7"/>
      <c r="O110" s="7"/>
      <c r="P110" s="7"/>
      <c r="Q110" s="7"/>
      <c r="R110" s="7"/>
    </row>
    <row r="111" spans="1:18" x14ac:dyDescent="0.35">
      <c r="A111" s="8"/>
      <c r="B111" s="9"/>
      <c r="C111" s="9"/>
      <c r="D111" s="9"/>
      <c r="E111" s="9"/>
      <c r="F111" s="9"/>
      <c r="H111" s="203"/>
      <c r="I111" s="9"/>
      <c r="J111" s="9"/>
      <c r="K111" s="9"/>
      <c r="L111" s="9"/>
      <c r="M111" s="9"/>
      <c r="N111" s="7"/>
      <c r="O111" s="7"/>
      <c r="P111" s="7"/>
      <c r="Q111" s="7"/>
      <c r="R111" s="7"/>
    </row>
    <row r="112" spans="1:18" x14ac:dyDescent="0.35">
      <c r="A112" s="8"/>
      <c r="B112" s="9"/>
      <c r="C112" s="9"/>
      <c r="D112" s="9"/>
      <c r="E112" s="9"/>
      <c r="F112" s="9"/>
      <c r="H112" s="203"/>
      <c r="I112" s="9"/>
      <c r="J112" s="9"/>
      <c r="K112" s="9"/>
      <c r="L112" s="9"/>
      <c r="M112" s="9"/>
      <c r="N112" s="7"/>
      <c r="O112" s="7"/>
      <c r="P112" s="7"/>
      <c r="Q112" s="7"/>
      <c r="R112" s="7"/>
    </row>
    <row r="113" spans="1:18" x14ac:dyDescent="0.35">
      <c r="A113" s="8"/>
      <c r="B113" s="9"/>
      <c r="C113" s="9"/>
      <c r="D113" s="9"/>
      <c r="E113" s="9"/>
      <c r="F113" s="9"/>
      <c r="H113" s="203"/>
      <c r="I113" s="9"/>
      <c r="J113" s="9"/>
      <c r="K113" s="9"/>
      <c r="L113" s="9"/>
      <c r="M113" s="9"/>
      <c r="N113" s="7"/>
      <c r="O113" s="7"/>
      <c r="P113" s="7"/>
      <c r="Q113" s="7"/>
      <c r="R113" s="7"/>
    </row>
    <row r="114" spans="1:18" x14ac:dyDescent="0.35">
      <c r="A114" s="8"/>
      <c r="B114" s="9"/>
      <c r="C114" s="9"/>
      <c r="D114" s="9"/>
      <c r="E114" s="9"/>
      <c r="F114" s="9"/>
      <c r="H114" s="203"/>
      <c r="I114" s="9"/>
      <c r="J114" s="9"/>
      <c r="K114" s="9"/>
      <c r="L114" s="9"/>
      <c r="M114" s="9"/>
      <c r="N114" s="7"/>
      <c r="O114" s="7"/>
      <c r="P114" s="7"/>
      <c r="Q114" s="7"/>
      <c r="R114" s="7"/>
    </row>
    <row r="115" spans="1:18" x14ac:dyDescent="0.35">
      <c r="A115" s="8"/>
      <c r="B115" s="9"/>
      <c r="C115" s="9"/>
      <c r="D115" s="9"/>
      <c r="E115" s="9"/>
      <c r="F115" s="9"/>
      <c r="H115" s="203"/>
      <c r="I115" s="9"/>
      <c r="J115" s="9"/>
      <c r="K115" s="9"/>
      <c r="L115" s="9"/>
      <c r="M115" s="9"/>
      <c r="N115" s="7"/>
      <c r="O115" s="7"/>
      <c r="P115" s="7"/>
      <c r="Q115" s="7"/>
      <c r="R115" s="7"/>
    </row>
    <row r="116" spans="1:18" x14ac:dyDescent="0.35">
      <c r="A116" s="8"/>
      <c r="B116" s="9"/>
      <c r="C116" s="9"/>
      <c r="D116" s="9"/>
      <c r="E116" s="9"/>
      <c r="F116" s="9"/>
      <c r="H116" s="203"/>
      <c r="I116" s="9"/>
      <c r="J116" s="9"/>
      <c r="K116" s="9"/>
      <c r="L116" s="9"/>
      <c r="M116" s="9"/>
      <c r="N116" s="7"/>
      <c r="O116" s="7"/>
      <c r="P116" s="7"/>
      <c r="Q116" s="7"/>
      <c r="R116" s="7"/>
    </row>
    <row r="117" spans="1:18" x14ac:dyDescent="0.35">
      <c r="A117" s="8"/>
      <c r="B117" s="9"/>
      <c r="C117" s="9"/>
      <c r="D117" s="9"/>
      <c r="E117" s="9"/>
      <c r="F117" s="9"/>
      <c r="H117" s="203"/>
      <c r="I117" s="9"/>
      <c r="J117" s="9"/>
      <c r="K117" s="9"/>
      <c r="L117" s="9"/>
      <c r="M117" s="9"/>
      <c r="N117" s="7"/>
      <c r="O117" s="7"/>
      <c r="P117" s="7"/>
      <c r="Q117" s="7"/>
      <c r="R117" s="7"/>
    </row>
    <row r="118" spans="1:18" x14ac:dyDescent="0.35">
      <c r="A118" s="8"/>
      <c r="B118" s="9"/>
      <c r="C118" s="9"/>
      <c r="D118" s="9"/>
      <c r="E118" s="9"/>
      <c r="F118" s="9"/>
      <c r="H118" s="203"/>
      <c r="I118" s="9"/>
      <c r="J118" s="9"/>
      <c r="K118" s="9"/>
      <c r="L118" s="9"/>
      <c r="M118" s="9"/>
      <c r="N118" s="7"/>
      <c r="O118" s="7"/>
      <c r="P118" s="7"/>
      <c r="Q118" s="7"/>
      <c r="R118" s="7"/>
    </row>
    <row r="119" spans="1:18" x14ac:dyDescent="0.35">
      <c r="A119" s="8"/>
      <c r="B119" s="9"/>
      <c r="C119" s="9"/>
      <c r="D119" s="9"/>
      <c r="E119" s="9"/>
      <c r="F119" s="9"/>
      <c r="H119" s="203"/>
      <c r="I119" s="9"/>
      <c r="J119" s="9"/>
      <c r="K119" s="9"/>
      <c r="L119" s="9"/>
      <c r="M119" s="9"/>
      <c r="N119" s="7"/>
      <c r="O119" s="7"/>
      <c r="P119" s="7"/>
      <c r="Q119" s="7"/>
      <c r="R119" s="7"/>
    </row>
    <row r="120" spans="1:18" x14ac:dyDescent="0.35">
      <c r="A120" s="8"/>
      <c r="B120" s="9"/>
      <c r="C120" s="9"/>
      <c r="D120" s="9"/>
      <c r="E120" s="9"/>
      <c r="F120" s="9"/>
      <c r="H120" s="203"/>
      <c r="I120" s="9"/>
      <c r="J120" s="9"/>
      <c r="K120" s="9"/>
      <c r="L120" s="9"/>
      <c r="M120" s="9"/>
      <c r="N120" s="7"/>
      <c r="O120" s="7"/>
      <c r="P120" s="7"/>
      <c r="Q120" s="7"/>
      <c r="R120" s="7"/>
    </row>
    <row r="121" spans="1:18" x14ac:dyDescent="0.35">
      <c r="A121" s="8"/>
      <c r="B121" s="9"/>
      <c r="C121" s="9"/>
      <c r="D121" s="9"/>
      <c r="E121" s="9"/>
      <c r="F121" s="9"/>
      <c r="H121" s="203"/>
      <c r="I121" s="9"/>
      <c r="J121" s="9"/>
      <c r="K121" s="9"/>
      <c r="L121" s="9"/>
      <c r="M121" s="9"/>
      <c r="N121" s="7"/>
      <c r="O121" s="7"/>
      <c r="P121" s="7"/>
      <c r="Q121" s="7"/>
      <c r="R121" s="7"/>
    </row>
    <row r="122" spans="1:18" x14ac:dyDescent="0.35">
      <c r="A122" s="8"/>
      <c r="B122" s="9"/>
      <c r="C122" s="9"/>
      <c r="D122" s="9"/>
      <c r="E122" s="9"/>
      <c r="F122" s="9"/>
      <c r="H122" s="203"/>
      <c r="I122" s="9"/>
      <c r="J122" s="9"/>
      <c r="K122" s="9"/>
      <c r="L122" s="9"/>
      <c r="M122" s="9"/>
      <c r="N122" s="7"/>
      <c r="O122" s="7"/>
      <c r="P122" s="7"/>
      <c r="Q122" s="7"/>
      <c r="R122" s="7"/>
    </row>
    <row r="123" spans="1:18" x14ac:dyDescent="0.35">
      <c r="A123" s="8"/>
      <c r="B123" s="9"/>
      <c r="C123" s="9"/>
      <c r="D123" s="9"/>
      <c r="E123" s="9"/>
      <c r="F123" s="9"/>
      <c r="H123" s="203"/>
      <c r="I123" s="9"/>
      <c r="J123" s="9"/>
      <c r="K123" s="9"/>
      <c r="L123" s="9"/>
      <c r="M123" s="9"/>
      <c r="N123" s="7"/>
      <c r="O123" s="7"/>
      <c r="P123" s="7"/>
      <c r="Q123" s="7"/>
      <c r="R123" s="7"/>
    </row>
    <row r="124" spans="1:18" x14ac:dyDescent="0.35">
      <c r="A124" s="8"/>
      <c r="B124" s="9"/>
      <c r="C124" s="9"/>
      <c r="D124" s="9"/>
      <c r="E124" s="9"/>
      <c r="F124" s="9"/>
      <c r="H124" s="203"/>
      <c r="I124" s="9"/>
      <c r="J124" s="9"/>
      <c r="K124" s="9"/>
      <c r="L124" s="9"/>
      <c r="M124" s="9"/>
      <c r="N124" s="7"/>
      <c r="O124" s="7"/>
      <c r="P124" s="7"/>
      <c r="Q124" s="7"/>
      <c r="R124" s="7"/>
    </row>
    <row r="125" spans="1:18" x14ac:dyDescent="0.35">
      <c r="A125" s="8"/>
      <c r="B125" s="9"/>
      <c r="C125" s="9"/>
      <c r="D125" s="9"/>
      <c r="E125" s="9"/>
      <c r="F125" s="9"/>
      <c r="H125" s="203"/>
      <c r="I125" s="9"/>
      <c r="J125" s="9"/>
      <c r="K125" s="9"/>
      <c r="L125" s="9"/>
      <c r="M125" s="9"/>
      <c r="N125" s="7"/>
      <c r="O125" s="7"/>
      <c r="P125" s="7"/>
      <c r="Q125" s="7"/>
      <c r="R125" s="7"/>
    </row>
    <row r="126" spans="1:18" x14ac:dyDescent="0.35">
      <c r="A126" s="8"/>
      <c r="B126" s="9"/>
      <c r="C126" s="9"/>
      <c r="D126" s="9"/>
      <c r="E126" s="9"/>
      <c r="F126" s="9"/>
      <c r="H126" s="203"/>
      <c r="I126" s="9"/>
      <c r="J126" s="9"/>
      <c r="K126" s="9"/>
      <c r="L126" s="9"/>
      <c r="M126" s="9"/>
      <c r="N126" s="7"/>
      <c r="O126" s="7"/>
      <c r="P126" s="7"/>
      <c r="Q126" s="7"/>
      <c r="R126" s="7"/>
    </row>
    <row r="127" spans="1:18" x14ac:dyDescent="0.35">
      <c r="A127" s="8"/>
      <c r="B127" s="9"/>
      <c r="C127" s="9"/>
      <c r="D127" s="9"/>
      <c r="E127" s="9"/>
      <c r="F127" s="9"/>
      <c r="H127" s="203"/>
      <c r="I127" s="9"/>
      <c r="J127" s="9"/>
      <c r="K127" s="9"/>
      <c r="L127" s="9"/>
      <c r="M127" s="9"/>
      <c r="N127" s="7"/>
      <c r="O127" s="7"/>
      <c r="P127" s="7"/>
      <c r="Q127" s="7"/>
      <c r="R127" s="7"/>
    </row>
    <row r="128" spans="1:18" x14ac:dyDescent="0.35">
      <c r="A128" s="8"/>
      <c r="B128" s="9"/>
      <c r="C128" s="9"/>
      <c r="D128" s="9"/>
      <c r="E128" s="9"/>
      <c r="F128" s="9"/>
      <c r="H128" s="203"/>
      <c r="I128" s="9"/>
      <c r="J128" s="9"/>
      <c r="K128" s="9"/>
      <c r="L128" s="9"/>
      <c r="M128" s="9"/>
      <c r="N128" s="7"/>
      <c r="O128" s="7"/>
      <c r="P128" s="7"/>
      <c r="Q128" s="7"/>
      <c r="R128" s="7"/>
    </row>
    <row r="129" spans="1:18" x14ac:dyDescent="0.35">
      <c r="A129" s="8"/>
      <c r="B129" s="9"/>
      <c r="C129" s="9"/>
      <c r="D129" s="9"/>
      <c r="E129" s="9"/>
      <c r="F129" s="9"/>
      <c r="H129" s="203"/>
      <c r="I129" s="9"/>
      <c r="J129" s="9"/>
      <c r="K129" s="9"/>
      <c r="L129" s="9"/>
      <c r="M129" s="9"/>
      <c r="N129" s="7"/>
      <c r="O129" s="7"/>
      <c r="P129" s="7"/>
      <c r="Q129" s="7"/>
      <c r="R129" s="7"/>
    </row>
    <row r="130" spans="1:18" x14ac:dyDescent="0.35">
      <c r="A130" s="8"/>
      <c r="B130" s="9"/>
      <c r="C130" s="9"/>
      <c r="D130" s="9"/>
      <c r="E130" s="9"/>
      <c r="F130" s="9"/>
      <c r="H130" s="203"/>
      <c r="I130" s="9"/>
      <c r="J130" s="9"/>
      <c r="K130" s="9"/>
      <c r="L130" s="9"/>
      <c r="M130" s="9"/>
      <c r="N130" s="7"/>
      <c r="O130" s="7"/>
      <c r="P130" s="7"/>
      <c r="Q130" s="7"/>
      <c r="R130" s="7"/>
    </row>
    <row r="131" spans="1:18" x14ac:dyDescent="0.35">
      <c r="A131" s="8"/>
      <c r="B131" s="9"/>
      <c r="C131" s="9"/>
      <c r="D131" s="9"/>
      <c r="E131" s="9"/>
      <c r="F131" s="9"/>
      <c r="H131" s="203"/>
      <c r="I131" s="9"/>
      <c r="J131" s="9"/>
      <c r="K131" s="9"/>
      <c r="L131" s="9"/>
      <c r="M131" s="9"/>
      <c r="N131" s="7"/>
      <c r="O131" s="7"/>
      <c r="P131" s="7"/>
      <c r="Q131" s="7"/>
      <c r="R131" s="7"/>
    </row>
    <row r="132" spans="1:18" x14ac:dyDescent="0.35">
      <c r="A132" s="8"/>
      <c r="B132" s="9"/>
      <c r="C132" s="9"/>
      <c r="D132" s="9"/>
      <c r="E132" s="9"/>
      <c r="F132" s="9"/>
      <c r="H132" s="203"/>
      <c r="I132" s="9"/>
      <c r="J132" s="9"/>
      <c r="K132" s="9"/>
      <c r="L132" s="9"/>
      <c r="M132" s="9"/>
      <c r="N132" s="7"/>
      <c r="O132" s="7"/>
      <c r="P132" s="7"/>
      <c r="Q132" s="7"/>
      <c r="R132" s="7"/>
    </row>
    <row r="133" spans="1:18" x14ac:dyDescent="0.35">
      <c r="A133" s="8"/>
      <c r="B133" s="9"/>
      <c r="C133" s="9"/>
      <c r="D133" s="9"/>
      <c r="E133" s="9"/>
      <c r="F133" s="9"/>
      <c r="H133" s="203"/>
      <c r="I133" s="9"/>
      <c r="J133" s="9"/>
      <c r="K133" s="9"/>
      <c r="L133" s="9"/>
      <c r="M133" s="9"/>
      <c r="N133" s="7"/>
      <c r="O133" s="7"/>
      <c r="P133" s="7"/>
      <c r="Q133" s="7"/>
      <c r="R133" s="7"/>
    </row>
    <row r="134" spans="1:18" x14ac:dyDescent="0.35">
      <c r="A134" s="8"/>
      <c r="B134" s="9"/>
      <c r="C134" s="9"/>
      <c r="D134" s="9"/>
      <c r="E134" s="9"/>
      <c r="F134" s="9"/>
      <c r="H134" s="203"/>
      <c r="I134" s="9"/>
      <c r="J134" s="9"/>
      <c r="K134" s="9"/>
      <c r="L134" s="9"/>
      <c r="M134" s="9"/>
      <c r="N134" s="7"/>
      <c r="O134" s="7"/>
      <c r="P134" s="7"/>
      <c r="Q134" s="7"/>
      <c r="R134" s="7"/>
    </row>
    <row r="135" spans="1:18" x14ac:dyDescent="0.35">
      <c r="A135" s="8"/>
      <c r="B135" s="9"/>
      <c r="C135" s="9"/>
      <c r="D135" s="9"/>
      <c r="E135" s="9"/>
      <c r="F135" s="9"/>
      <c r="H135" s="203"/>
      <c r="I135" s="9"/>
      <c r="J135" s="9"/>
      <c r="K135" s="9"/>
      <c r="L135" s="9"/>
      <c r="M135" s="9"/>
      <c r="N135" s="7"/>
      <c r="O135" s="7"/>
      <c r="P135" s="7"/>
      <c r="Q135" s="7"/>
      <c r="R135" s="7"/>
    </row>
    <row r="136" spans="1:18" x14ac:dyDescent="0.35">
      <c r="A136" s="8"/>
      <c r="B136" s="9"/>
      <c r="C136" s="9"/>
      <c r="D136" s="9"/>
      <c r="E136" s="9"/>
      <c r="F136" s="9"/>
      <c r="H136" s="203"/>
      <c r="I136" s="9"/>
      <c r="J136" s="9"/>
      <c r="K136" s="9"/>
      <c r="L136" s="9"/>
      <c r="M136" s="9"/>
      <c r="N136" s="7"/>
      <c r="O136" s="7"/>
      <c r="P136" s="7"/>
      <c r="Q136" s="7"/>
      <c r="R136" s="7"/>
    </row>
    <row r="137" spans="1:18" x14ac:dyDescent="0.35">
      <c r="A137" s="8"/>
      <c r="B137" s="9"/>
      <c r="C137" s="9"/>
      <c r="D137" s="9"/>
      <c r="E137" s="9"/>
      <c r="F137" s="9"/>
      <c r="H137" s="203"/>
      <c r="I137" s="9"/>
      <c r="J137" s="9"/>
      <c r="K137" s="9"/>
      <c r="L137" s="9"/>
      <c r="M137" s="9"/>
      <c r="N137" s="7"/>
      <c r="O137" s="7"/>
      <c r="P137" s="7"/>
      <c r="Q137" s="7"/>
      <c r="R137" s="7"/>
    </row>
    <row r="138" spans="1:18" x14ac:dyDescent="0.35">
      <c r="A138" s="8"/>
      <c r="B138" s="9"/>
      <c r="C138" s="9"/>
      <c r="D138" s="9"/>
      <c r="E138" s="9"/>
      <c r="F138" s="9"/>
      <c r="H138" s="203"/>
      <c r="I138" s="9"/>
      <c r="J138" s="9"/>
      <c r="K138" s="9"/>
      <c r="L138" s="9"/>
      <c r="M138" s="9"/>
      <c r="N138" s="7"/>
      <c r="O138" s="7"/>
      <c r="P138" s="7"/>
      <c r="Q138" s="7"/>
      <c r="R138" s="7"/>
    </row>
    <row r="139" spans="1:18" x14ac:dyDescent="0.35">
      <c r="A139" s="8"/>
      <c r="B139" s="9"/>
      <c r="C139" s="9"/>
      <c r="D139" s="9"/>
      <c r="E139" s="9"/>
      <c r="F139" s="9"/>
      <c r="H139" s="203"/>
      <c r="I139" s="9"/>
      <c r="J139" s="9"/>
      <c r="K139" s="9"/>
      <c r="L139" s="9"/>
      <c r="M139" s="9"/>
      <c r="N139" s="7"/>
      <c r="O139" s="7"/>
      <c r="P139" s="7"/>
      <c r="Q139" s="7"/>
      <c r="R139" s="7"/>
    </row>
    <row r="140" spans="1:18" x14ac:dyDescent="0.35">
      <c r="A140" s="8"/>
      <c r="B140" s="9"/>
      <c r="C140" s="9"/>
      <c r="D140" s="9"/>
      <c r="E140" s="9"/>
      <c r="F140" s="9"/>
      <c r="H140" s="203"/>
      <c r="I140" s="9"/>
      <c r="J140" s="9"/>
      <c r="K140" s="9"/>
      <c r="L140" s="9"/>
      <c r="M140" s="9"/>
      <c r="N140" s="7"/>
      <c r="O140" s="7"/>
      <c r="P140" s="7"/>
      <c r="Q140" s="7"/>
      <c r="R140" s="7"/>
    </row>
    <row r="141" spans="1:18" x14ac:dyDescent="0.35">
      <c r="A141" s="8"/>
      <c r="B141" s="9"/>
      <c r="C141" s="9"/>
      <c r="D141" s="9"/>
      <c r="E141" s="9"/>
      <c r="F141" s="9"/>
      <c r="H141" s="203"/>
      <c r="I141" s="9"/>
      <c r="J141" s="9"/>
      <c r="K141" s="9"/>
      <c r="L141" s="9"/>
      <c r="M141" s="9"/>
      <c r="N141" s="7"/>
      <c r="O141" s="7"/>
      <c r="P141" s="7"/>
      <c r="Q141" s="7"/>
      <c r="R141" s="7"/>
    </row>
    <row r="142" spans="1:18" x14ac:dyDescent="0.35">
      <c r="A142" s="8"/>
      <c r="B142" s="9"/>
      <c r="C142" s="9"/>
      <c r="D142" s="9"/>
      <c r="E142" s="9"/>
      <c r="F142" s="9"/>
      <c r="H142" s="203"/>
      <c r="I142" s="9"/>
      <c r="J142" s="9"/>
      <c r="K142" s="9"/>
      <c r="L142" s="9"/>
      <c r="M142" s="9"/>
      <c r="N142" s="7"/>
      <c r="O142" s="7"/>
      <c r="P142" s="7"/>
      <c r="Q142" s="7"/>
      <c r="R142" s="7"/>
    </row>
    <row r="143" spans="1:18" x14ac:dyDescent="0.35">
      <c r="A143" s="8"/>
      <c r="B143" s="9"/>
      <c r="C143" s="9"/>
      <c r="D143" s="9"/>
      <c r="E143" s="9"/>
      <c r="F143" s="9"/>
      <c r="H143" s="203"/>
      <c r="I143" s="9"/>
      <c r="J143" s="9"/>
      <c r="K143" s="9"/>
      <c r="L143" s="9"/>
      <c r="M143" s="9"/>
      <c r="N143" s="7"/>
      <c r="O143" s="7"/>
      <c r="P143" s="7"/>
      <c r="Q143" s="7"/>
      <c r="R143" s="7"/>
    </row>
    <row r="144" spans="1:18" x14ac:dyDescent="0.35">
      <c r="A144" s="8"/>
      <c r="B144" s="9"/>
      <c r="C144" s="9"/>
      <c r="D144" s="9"/>
      <c r="E144" s="9"/>
      <c r="F144" s="9"/>
      <c r="H144" s="203"/>
      <c r="I144" s="9"/>
      <c r="J144" s="9"/>
      <c r="K144" s="9"/>
      <c r="L144" s="9"/>
      <c r="M144" s="9"/>
      <c r="N144" s="7"/>
      <c r="O144" s="7"/>
      <c r="P144" s="7"/>
      <c r="Q144" s="7"/>
      <c r="R144" s="7"/>
    </row>
    <row r="145" spans="1:18" x14ac:dyDescent="0.35">
      <c r="A145" s="8"/>
      <c r="B145" s="9"/>
      <c r="C145" s="9"/>
      <c r="D145" s="9"/>
      <c r="E145" s="9"/>
      <c r="F145" s="9"/>
      <c r="H145" s="203"/>
      <c r="I145" s="9"/>
      <c r="J145" s="9"/>
      <c r="K145" s="9"/>
      <c r="L145" s="9"/>
      <c r="M145" s="9"/>
      <c r="N145" s="7"/>
      <c r="O145" s="7"/>
      <c r="P145" s="7"/>
      <c r="Q145" s="7"/>
      <c r="R145" s="7"/>
    </row>
    <row r="146" spans="1:18" x14ac:dyDescent="0.35">
      <c r="A146" s="8"/>
      <c r="B146" s="9"/>
      <c r="C146" s="9"/>
      <c r="D146" s="9"/>
      <c r="E146" s="9"/>
      <c r="F146" s="9"/>
      <c r="H146" s="203"/>
      <c r="I146" s="9"/>
      <c r="J146" s="9"/>
      <c r="K146" s="9"/>
      <c r="L146" s="9"/>
      <c r="M146" s="9"/>
      <c r="N146" s="7"/>
      <c r="O146" s="7"/>
      <c r="P146" s="7"/>
      <c r="Q146" s="7"/>
      <c r="R146" s="7"/>
    </row>
    <row r="147" spans="1:18" x14ac:dyDescent="0.35">
      <c r="A147" s="8"/>
      <c r="B147" s="9"/>
      <c r="C147" s="9"/>
      <c r="D147" s="9"/>
      <c r="E147" s="9"/>
      <c r="F147" s="9"/>
      <c r="H147" s="203"/>
      <c r="I147" s="9"/>
      <c r="J147" s="9"/>
      <c r="K147" s="9"/>
      <c r="L147" s="9"/>
      <c r="M147" s="9"/>
      <c r="N147" s="7"/>
      <c r="O147" s="7"/>
      <c r="P147" s="7"/>
      <c r="Q147" s="7"/>
      <c r="R147" s="7"/>
    </row>
    <row r="148" spans="1:18" x14ac:dyDescent="0.35">
      <c r="A148" s="8"/>
      <c r="B148" s="9"/>
      <c r="C148" s="9"/>
      <c r="D148" s="9"/>
      <c r="E148" s="9"/>
      <c r="F148" s="9"/>
      <c r="H148" s="203"/>
      <c r="I148" s="9"/>
      <c r="J148" s="9"/>
      <c r="K148" s="9"/>
      <c r="L148" s="9"/>
      <c r="M148" s="9"/>
      <c r="N148" s="7"/>
      <c r="O148" s="7"/>
      <c r="P148" s="7"/>
      <c r="Q148" s="7"/>
      <c r="R148" s="7"/>
    </row>
    <row r="149" spans="1:18" x14ac:dyDescent="0.35">
      <c r="A149" s="8"/>
      <c r="B149" s="9"/>
      <c r="C149" s="9"/>
      <c r="D149" s="9"/>
      <c r="E149" s="9"/>
      <c r="F149" s="9"/>
      <c r="H149" s="203"/>
      <c r="I149" s="9"/>
      <c r="J149" s="9"/>
      <c r="K149" s="9"/>
      <c r="L149" s="9"/>
      <c r="M149" s="9"/>
      <c r="N149" s="7"/>
      <c r="O149" s="7"/>
      <c r="P149" s="7"/>
      <c r="Q149" s="7"/>
      <c r="R149" s="7"/>
    </row>
    <row r="150" spans="1:18" x14ac:dyDescent="0.35">
      <c r="A150" s="8"/>
      <c r="B150" s="9"/>
      <c r="C150" s="9"/>
      <c r="D150" s="9"/>
      <c r="E150" s="9"/>
      <c r="F150" s="9"/>
      <c r="H150" s="203"/>
      <c r="I150" s="9"/>
      <c r="J150" s="9"/>
      <c r="K150" s="9"/>
      <c r="L150" s="9"/>
      <c r="M150" s="9"/>
      <c r="N150" s="7"/>
      <c r="O150" s="7"/>
      <c r="P150" s="7"/>
      <c r="Q150" s="7"/>
      <c r="R150" s="7"/>
    </row>
    <row r="151" spans="1:18" x14ac:dyDescent="0.35">
      <c r="A151" s="8"/>
      <c r="B151" s="9"/>
      <c r="C151" s="9"/>
      <c r="D151" s="9"/>
      <c r="E151" s="9"/>
      <c r="F151" s="9"/>
      <c r="H151" s="203"/>
      <c r="I151" s="9"/>
      <c r="J151" s="9"/>
      <c r="K151" s="9"/>
      <c r="L151" s="9"/>
      <c r="M151" s="9"/>
      <c r="N151" s="7"/>
      <c r="O151" s="7"/>
      <c r="P151" s="7"/>
      <c r="Q151" s="7"/>
      <c r="R151" s="7"/>
    </row>
    <row r="152" spans="1:18" x14ac:dyDescent="0.35">
      <c r="A152" s="8"/>
      <c r="B152" s="9"/>
      <c r="C152" s="9"/>
      <c r="D152" s="9"/>
      <c r="E152" s="9"/>
      <c r="F152" s="9"/>
      <c r="H152" s="203"/>
      <c r="I152" s="9"/>
      <c r="J152" s="9"/>
      <c r="K152" s="9"/>
      <c r="L152" s="9"/>
      <c r="M152" s="9"/>
      <c r="N152" s="7"/>
      <c r="O152" s="7"/>
      <c r="P152" s="7"/>
      <c r="Q152" s="7"/>
      <c r="R152" s="7"/>
    </row>
    <row r="153" spans="1:18" x14ac:dyDescent="0.35">
      <c r="A153" s="8"/>
      <c r="B153" s="9"/>
      <c r="C153" s="9"/>
      <c r="D153" s="9"/>
      <c r="E153" s="9"/>
      <c r="F153" s="9"/>
      <c r="H153" s="203"/>
      <c r="I153" s="9"/>
      <c r="J153" s="9"/>
      <c r="K153" s="9"/>
      <c r="L153" s="9"/>
      <c r="M153" s="9"/>
      <c r="N153" s="7"/>
      <c r="O153" s="7"/>
      <c r="P153" s="7"/>
      <c r="Q153" s="7"/>
      <c r="R153" s="7"/>
    </row>
    <row r="154" spans="1:18" x14ac:dyDescent="0.35">
      <c r="A154" s="8"/>
      <c r="B154" s="9"/>
      <c r="C154" s="9"/>
      <c r="D154" s="9"/>
      <c r="E154" s="9"/>
      <c r="F154" s="9"/>
      <c r="H154" s="203"/>
      <c r="I154" s="9"/>
      <c r="J154" s="9"/>
      <c r="K154" s="9"/>
      <c r="L154" s="9"/>
      <c r="M154" s="9"/>
      <c r="N154" s="7"/>
      <c r="O154" s="7"/>
      <c r="P154" s="7"/>
      <c r="Q154" s="7"/>
      <c r="R154" s="7"/>
    </row>
    <row r="155" spans="1:18" x14ac:dyDescent="0.35">
      <c r="A155" s="8"/>
      <c r="B155" s="9"/>
      <c r="C155" s="9"/>
      <c r="D155" s="9"/>
      <c r="E155" s="9"/>
      <c r="F155" s="9"/>
      <c r="H155" s="203"/>
      <c r="I155" s="9"/>
      <c r="J155" s="9"/>
      <c r="K155" s="9"/>
      <c r="L155" s="9"/>
      <c r="M155" s="9"/>
      <c r="N155" s="7"/>
      <c r="O155" s="7"/>
      <c r="P155" s="7"/>
      <c r="Q155" s="7"/>
      <c r="R155" s="7"/>
    </row>
    <row r="156" spans="1:18" x14ac:dyDescent="0.35">
      <c r="A156" s="8"/>
      <c r="B156" s="9"/>
      <c r="C156" s="9"/>
      <c r="D156" s="9"/>
      <c r="E156" s="9"/>
      <c r="F156" s="9"/>
      <c r="H156" s="203"/>
      <c r="I156" s="9"/>
      <c r="J156" s="9"/>
      <c r="K156" s="9"/>
      <c r="L156" s="9"/>
      <c r="M156" s="9"/>
      <c r="N156" s="7"/>
      <c r="O156" s="7"/>
      <c r="P156" s="7"/>
      <c r="Q156" s="7"/>
      <c r="R156" s="7"/>
    </row>
    <row r="157" spans="1:18" x14ac:dyDescent="0.35">
      <c r="A157" s="8"/>
      <c r="B157" s="9"/>
      <c r="C157" s="9"/>
      <c r="D157" s="9"/>
      <c r="E157" s="9"/>
      <c r="F157" s="9"/>
      <c r="H157" s="203"/>
      <c r="I157" s="9"/>
      <c r="J157" s="9"/>
      <c r="K157" s="9"/>
      <c r="L157" s="9"/>
      <c r="M157" s="9"/>
      <c r="N157" s="7"/>
      <c r="O157" s="7"/>
      <c r="P157" s="7"/>
      <c r="Q157" s="7"/>
      <c r="R157" s="7"/>
    </row>
    <row r="158" spans="1:18" x14ac:dyDescent="0.35">
      <c r="A158" s="8"/>
      <c r="B158" s="9"/>
      <c r="C158" s="9"/>
      <c r="D158" s="9"/>
      <c r="E158" s="9"/>
      <c r="F158" s="9"/>
      <c r="H158" s="203"/>
      <c r="I158" s="9"/>
      <c r="J158" s="9"/>
      <c r="K158" s="9"/>
      <c r="L158" s="9"/>
      <c r="M158" s="9"/>
      <c r="N158" s="7"/>
      <c r="O158" s="7"/>
      <c r="P158" s="7"/>
      <c r="Q158" s="7"/>
      <c r="R158" s="7"/>
    </row>
    <row r="159" spans="1:18" x14ac:dyDescent="0.35">
      <c r="A159" s="8"/>
      <c r="B159" s="9"/>
      <c r="C159" s="9"/>
      <c r="D159" s="9"/>
      <c r="E159" s="9"/>
      <c r="F159" s="9"/>
      <c r="H159" s="203"/>
      <c r="I159" s="9"/>
      <c r="J159" s="9"/>
      <c r="K159" s="9"/>
      <c r="L159" s="9"/>
      <c r="M159" s="9"/>
      <c r="N159" s="7"/>
      <c r="O159" s="7"/>
      <c r="P159" s="7"/>
      <c r="Q159" s="7"/>
      <c r="R159" s="7"/>
    </row>
    <row r="160" spans="1:18" x14ac:dyDescent="0.35">
      <c r="A160" s="8"/>
      <c r="B160" s="9"/>
      <c r="C160" s="9"/>
      <c r="D160" s="9"/>
      <c r="E160" s="9"/>
      <c r="F160" s="9"/>
      <c r="H160" s="203"/>
      <c r="I160" s="9"/>
      <c r="J160" s="9"/>
      <c r="K160" s="9"/>
      <c r="L160" s="9"/>
      <c r="M160" s="9"/>
      <c r="N160" s="7"/>
      <c r="O160" s="7"/>
      <c r="P160" s="7"/>
      <c r="Q160" s="7"/>
      <c r="R160" s="7"/>
    </row>
    <row r="161" spans="1:18" x14ac:dyDescent="0.35">
      <c r="A161" s="8"/>
      <c r="B161" s="9"/>
      <c r="C161" s="9"/>
      <c r="D161" s="9"/>
      <c r="E161" s="9"/>
      <c r="F161" s="9"/>
      <c r="H161" s="203"/>
      <c r="I161" s="9"/>
      <c r="J161" s="9"/>
      <c r="K161" s="9"/>
      <c r="L161" s="9"/>
      <c r="M161" s="9"/>
      <c r="N161" s="7"/>
      <c r="O161" s="7"/>
      <c r="P161" s="7"/>
      <c r="Q161" s="7"/>
      <c r="R161" s="7"/>
    </row>
    <row r="162" spans="1:18" x14ac:dyDescent="0.35">
      <c r="A162" s="8"/>
      <c r="B162" s="9"/>
      <c r="C162" s="9"/>
      <c r="D162" s="9"/>
      <c r="E162" s="9"/>
      <c r="F162" s="9"/>
      <c r="H162" s="203"/>
      <c r="I162" s="9"/>
      <c r="J162" s="9"/>
      <c r="K162" s="9"/>
      <c r="L162" s="9"/>
      <c r="M162" s="9"/>
      <c r="N162" s="7"/>
      <c r="O162" s="7"/>
      <c r="P162" s="7"/>
      <c r="Q162" s="7"/>
      <c r="R162" s="7"/>
    </row>
    <row r="163" spans="1:18" x14ac:dyDescent="0.35">
      <c r="A163" s="8"/>
      <c r="B163" s="9"/>
      <c r="C163" s="9"/>
      <c r="D163" s="9"/>
      <c r="E163" s="9"/>
      <c r="F163" s="9"/>
      <c r="H163" s="203"/>
      <c r="I163" s="9"/>
      <c r="J163" s="9"/>
      <c r="K163" s="9"/>
      <c r="L163" s="9"/>
      <c r="M163" s="9"/>
      <c r="N163" s="7"/>
      <c r="O163" s="7"/>
      <c r="P163" s="7"/>
      <c r="Q163" s="7"/>
      <c r="R163" s="7"/>
    </row>
    <row r="164" spans="1:18" x14ac:dyDescent="0.35">
      <c r="A164" s="8"/>
      <c r="B164" s="9"/>
      <c r="C164" s="9"/>
      <c r="D164" s="9"/>
      <c r="E164" s="9"/>
      <c r="F164" s="9"/>
      <c r="H164" s="203"/>
      <c r="I164" s="9"/>
      <c r="J164" s="9"/>
      <c r="K164" s="9"/>
      <c r="L164" s="9"/>
      <c r="M164" s="9"/>
      <c r="N164" s="7"/>
      <c r="O164" s="7"/>
      <c r="P164" s="7"/>
      <c r="Q164" s="7"/>
      <c r="R164" s="7"/>
    </row>
    <row r="165" spans="1:18" x14ac:dyDescent="0.35">
      <c r="A165" s="8"/>
      <c r="B165" s="9"/>
      <c r="C165" s="9"/>
      <c r="D165" s="9"/>
      <c r="E165" s="9"/>
      <c r="F165" s="9"/>
      <c r="H165" s="203"/>
      <c r="I165" s="9"/>
      <c r="J165" s="9"/>
      <c r="K165" s="9"/>
      <c r="L165" s="9"/>
      <c r="M165" s="9"/>
      <c r="N165" s="7"/>
      <c r="O165" s="7"/>
      <c r="P165" s="7"/>
      <c r="Q165" s="7"/>
      <c r="R165" s="7"/>
    </row>
    <row r="166" spans="1:18" x14ac:dyDescent="0.35">
      <c r="A166" s="8"/>
      <c r="B166" s="9"/>
      <c r="C166" s="9"/>
      <c r="D166" s="9"/>
      <c r="E166" s="9"/>
      <c r="F166" s="9"/>
      <c r="H166" s="203"/>
      <c r="I166" s="9"/>
      <c r="J166" s="9"/>
      <c r="K166" s="9"/>
      <c r="L166" s="9"/>
      <c r="M166" s="9"/>
      <c r="N166" s="7"/>
      <c r="O166" s="7"/>
      <c r="P166" s="7"/>
      <c r="Q166" s="7"/>
      <c r="R166" s="7"/>
    </row>
    <row r="167" spans="1:18" x14ac:dyDescent="0.35">
      <c r="A167" s="8"/>
      <c r="B167" s="9"/>
      <c r="C167" s="9"/>
      <c r="D167" s="9"/>
      <c r="E167" s="9"/>
      <c r="F167" s="9"/>
      <c r="H167" s="203"/>
      <c r="I167" s="9"/>
      <c r="J167" s="9"/>
      <c r="K167" s="9"/>
      <c r="L167" s="9"/>
      <c r="M167" s="9"/>
      <c r="N167" s="7"/>
      <c r="O167" s="7"/>
      <c r="P167" s="7"/>
      <c r="Q167" s="7"/>
      <c r="R167" s="7"/>
    </row>
    <row r="168" spans="1:18" x14ac:dyDescent="0.35">
      <c r="A168" s="8"/>
      <c r="B168" s="9"/>
      <c r="C168" s="9"/>
      <c r="D168" s="9"/>
      <c r="E168" s="9"/>
      <c r="F168" s="9"/>
      <c r="H168" s="203"/>
      <c r="I168" s="9"/>
      <c r="J168" s="9"/>
      <c r="K168" s="9"/>
      <c r="L168" s="9"/>
      <c r="M168" s="9"/>
      <c r="N168" s="7"/>
      <c r="O168" s="7"/>
      <c r="P168" s="7"/>
      <c r="Q168" s="7"/>
      <c r="R168" s="7"/>
    </row>
    <row r="169" spans="1:18" x14ac:dyDescent="0.35">
      <c r="A169" s="8"/>
      <c r="B169" s="9"/>
      <c r="C169" s="9"/>
      <c r="D169" s="9"/>
      <c r="E169" s="9"/>
      <c r="F169" s="9"/>
      <c r="H169" s="203"/>
      <c r="I169" s="9"/>
      <c r="J169" s="9"/>
      <c r="K169" s="9"/>
      <c r="L169" s="9"/>
      <c r="M169" s="9"/>
      <c r="N169" s="7"/>
      <c r="O169" s="7"/>
      <c r="P169" s="7"/>
      <c r="Q169" s="7"/>
      <c r="R169" s="7"/>
    </row>
    <row r="170" spans="1:18" x14ac:dyDescent="0.35">
      <c r="A170" s="8"/>
      <c r="B170" s="9"/>
      <c r="C170" s="9"/>
      <c r="D170" s="9"/>
      <c r="E170" s="9"/>
      <c r="F170" s="9"/>
      <c r="H170" s="203"/>
      <c r="I170" s="9"/>
      <c r="J170" s="9"/>
      <c r="K170" s="9"/>
      <c r="L170" s="9"/>
      <c r="M170" s="9"/>
      <c r="N170" s="7"/>
      <c r="O170" s="7"/>
      <c r="P170" s="7"/>
      <c r="Q170" s="7"/>
      <c r="R170" s="7"/>
    </row>
    <row r="171" spans="1:18" x14ac:dyDescent="0.35">
      <c r="A171" s="8"/>
      <c r="B171" s="9"/>
      <c r="C171" s="9"/>
      <c r="D171" s="9"/>
      <c r="E171" s="9"/>
      <c r="F171" s="9"/>
      <c r="H171" s="203"/>
      <c r="I171" s="9"/>
      <c r="J171" s="9"/>
      <c r="K171" s="9"/>
      <c r="L171" s="9"/>
      <c r="M171" s="9"/>
      <c r="N171" s="7"/>
      <c r="O171" s="7"/>
      <c r="P171" s="7"/>
      <c r="Q171" s="7"/>
      <c r="R171" s="7"/>
    </row>
    <row r="172" spans="1:18" x14ac:dyDescent="0.35">
      <c r="A172" s="8"/>
      <c r="B172" s="9"/>
      <c r="C172" s="9"/>
      <c r="D172" s="9"/>
      <c r="E172" s="9"/>
      <c r="F172" s="9"/>
      <c r="H172" s="203"/>
      <c r="I172" s="9"/>
      <c r="J172" s="9"/>
      <c r="K172" s="9"/>
      <c r="L172" s="9"/>
      <c r="M172" s="9"/>
      <c r="N172" s="7"/>
      <c r="O172" s="7"/>
      <c r="P172" s="7"/>
      <c r="Q172" s="7"/>
      <c r="R172" s="7"/>
    </row>
    <row r="173" spans="1:18" x14ac:dyDescent="0.35">
      <c r="A173" s="8"/>
      <c r="B173" s="9"/>
      <c r="C173" s="9"/>
      <c r="D173" s="9"/>
      <c r="E173" s="9"/>
      <c r="F173" s="9"/>
      <c r="H173" s="203"/>
      <c r="I173" s="9"/>
      <c r="J173" s="9"/>
      <c r="K173" s="9"/>
      <c r="L173" s="9"/>
      <c r="M173" s="9"/>
      <c r="N173" s="7"/>
      <c r="O173" s="7"/>
      <c r="P173" s="7"/>
      <c r="Q173" s="7"/>
      <c r="R173" s="7"/>
    </row>
    <row r="174" spans="1:18" x14ac:dyDescent="0.35">
      <c r="A174" s="8"/>
      <c r="B174" s="9"/>
      <c r="C174" s="9"/>
      <c r="D174" s="9"/>
      <c r="E174" s="9"/>
      <c r="F174" s="9"/>
      <c r="H174" s="203"/>
      <c r="I174" s="9"/>
      <c r="J174" s="9"/>
      <c r="K174" s="9"/>
      <c r="L174" s="9"/>
      <c r="M174" s="9"/>
      <c r="N174" s="7"/>
      <c r="O174" s="7"/>
      <c r="P174" s="7"/>
      <c r="Q174" s="7"/>
      <c r="R174" s="7"/>
    </row>
    <row r="175" spans="1:18" x14ac:dyDescent="0.35">
      <c r="A175" s="8"/>
      <c r="B175" s="9"/>
      <c r="C175" s="9"/>
      <c r="D175" s="9"/>
      <c r="E175" s="9"/>
      <c r="F175" s="9"/>
      <c r="H175" s="203"/>
      <c r="I175" s="9"/>
      <c r="J175" s="9"/>
      <c r="K175" s="9"/>
      <c r="L175" s="9"/>
      <c r="M175" s="9"/>
      <c r="N175" s="7"/>
      <c r="O175" s="7"/>
      <c r="P175" s="7"/>
      <c r="Q175" s="7"/>
      <c r="R175" s="7"/>
    </row>
    <row r="176" spans="1:18" x14ac:dyDescent="0.35">
      <c r="A176" s="8"/>
      <c r="B176" s="9"/>
      <c r="C176" s="9"/>
      <c r="D176" s="9"/>
      <c r="E176" s="9"/>
      <c r="F176" s="9"/>
      <c r="H176" s="203"/>
      <c r="I176" s="9"/>
      <c r="J176" s="9"/>
      <c r="K176" s="9"/>
      <c r="L176" s="9"/>
      <c r="M176" s="9"/>
      <c r="N176" s="7"/>
      <c r="O176" s="7"/>
      <c r="P176" s="7"/>
      <c r="Q176" s="7"/>
      <c r="R176" s="7"/>
    </row>
    <row r="177" spans="1:18" x14ac:dyDescent="0.35">
      <c r="A177" s="8"/>
      <c r="B177" s="9"/>
      <c r="C177" s="9"/>
      <c r="D177" s="9"/>
      <c r="E177" s="9"/>
      <c r="F177" s="9"/>
      <c r="H177" s="203"/>
      <c r="I177" s="9"/>
      <c r="J177" s="9"/>
      <c r="K177" s="9"/>
      <c r="L177" s="9"/>
      <c r="M177" s="9"/>
      <c r="N177" s="7"/>
      <c r="O177" s="7"/>
      <c r="P177" s="7"/>
      <c r="Q177" s="7"/>
      <c r="R177" s="7"/>
    </row>
    <row r="178" spans="1:18" x14ac:dyDescent="0.35">
      <c r="A178" s="8"/>
      <c r="B178" s="9"/>
      <c r="C178" s="9"/>
      <c r="D178" s="9"/>
      <c r="E178" s="9"/>
      <c r="F178" s="9"/>
      <c r="H178" s="203"/>
      <c r="I178" s="9"/>
      <c r="J178" s="9"/>
      <c r="K178" s="9"/>
      <c r="L178" s="9"/>
      <c r="M178" s="9"/>
      <c r="N178" s="7"/>
      <c r="O178" s="7"/>
      <c r="P178" s="7"/>
      <c r="Q178" s="7"/>
      <c r="R178" s="7"/>
    </row>
    <row r="179" spans="1:18" x14ac:dyDescent="0.35">
      <c r="A179" s="8"/>
      <c r="B179" s="9"/>
      <c r="C179" s="9"/>
      <c r="D179" s="9"/>
      <c r="E179" s="9"/>
      <c r="F179" s="9"/>
      <c r="H179" s="203"/>
      <c r="I179" s="9"/>
      <c r="J179" s="9"/>
      <c r="K179" s="9"/>
      <c r="L179" s="9"/>
      <c r="M179" s="9"/>
      <c r="N179" s="7"/>
      <c r="O179" s="7"/>
      <c r="P179" s="7"/>
      <c r="Q179" s="7"/>
      <c r="R179" s="7"/>
    </row>
    <row r="180" spans="1:18" x14ac:dyDescent="0.35">
      <c r="A180" s="8"/>
      <c r="B180" s="9"/>
      <c r="C180" s="9"/>
      <c r="D180" s="9"/>
      <c r="E180" s="9"/>
      <c r="F180" s="9"/>
      <c r="H180" s="203"/>
      <c r="I180" s="9"/>
      <c r="J180" s="9"/>
      <c r="K180" s="9"/>
      <c r="L180" s="9"/>
      <c r="M180" s="9"/>
      <c r="N180" s="7"/>
      <c r="O180" s="7"/>
      <c r="P180" s="7"/>
      <c r="Q180" s="7"/>
      <c r="R180" s="7"/>
    </row>
    <row r="181" spans="1:18" x14ac:dyDescent="0.35">
      <c r="A181" s="8"/>
      <c r="B181" s="9"/>
      <c r="C181" s="9"/>
      <c r="D181" s="9"/>
      <c r="E181" s="9"/>
      <c r="F181" s="9"/>
      <c r="H181" s="203"/>
      <c r="I181" s="9"/>
      <c r="J181" s="9"/>
      <c r="K181" s="9"/>
      <c r="L181" s="9"/>
      <c r="M181" s="9"/>
      <c r="N181" s="7"/>
      <c r="O181" s="7"/>
      <c r="P181" s="7"/>
      <c r="Q181" s="7"/>
      <c r="R181" s="7"/>
    </row>
    <row r="182" spans="1:18" x14ac:dyDescent="0.35">
      <c r="A182" s="8"/>
      <c r="B182" s="9"/>
      <c r="C182" s="9"/>
      <c r="D182" s="9"/>
      <c r="E182" s="9"/>
      <c r="F182" s="9"/>
      <c r="H182" s="203"/>
      <c r="I182" s="9"/>
      <c r="J182" s="9"/>
      <c r="K182" s="9"/>
      <c r="L182" s="9"/>
      <c r="M182" s="9"/>
      <c r="N182" s="7"/>
      <c r="O182" s="7"/>
      <c r="P182" s="7"/>
      <c r="Q182" s="7"/>
      <c r="R182" s="7"/>
    </row>
    <row r="183" spans="1:18" x14ac:dyDescent="0.35">
      <c r="A183" s="8"/>
      <c r="B183" s="9"/>
      <c r="C183" s="9"/>
      <c r="D183" s="9"/>
      <c r="E183" s="9"/>
      <c r="F183" s="9"/>
      <c r="H183" s="203"/>
      <c r="I183" s="9"/>
      <c r="J183" s="9"/>
      <c r="K183" s="9"/>
      <c r="L183" s="9"/>
      <c r="M183" s="9"/>
      <c r="N183" s="7"/>
      <c r="O183" s="7"/>
      <c r="P183" s="7"/>
      <c r="Q183" s="7"/>
      <c r="R183" s="7"/>
    </row>
    <row r="184" spans="1:18" x14ac:dyDescent="0.35">
      <c r="A184" s="8"/>
      <c r="B184" s="9"/>
      <c r="C184" s="9"/>
      <c r="D184" s="9"/>
      <c r="E184" s="9"/>
      <c r="F184" s="9"/>
      <c r="H184" s="203"/>
      <c r="I184" s="9"/>
      <c r="J184" s="9"/>
      <c r="K184" s="9"/>
      <c r="L184" s="9"/>
      <c r="M184" s="9"/>
      <c r="N184" s="7"/>
      <c r="O184" s="7"/>
      <c r="P184" s="7"/>
      <c r="Q184" s="7"/>
      <c r="R184" s="7"/>
    </row>
    <row r="185" spans="1:18" x14ac:dyDescent="0.35">
      <c r="A185" s="8"/>
      <c r="B185" s="9"/>
      <c r="C185" s="9"/>
      <c r="D185" s="9"/>
      <c r="E185" s="9"/>
      <c r="F185" s="9"/>
      <c r="H185" s="203"/>
      <c r="I185" s="9"/>
      <c r="J185" s="9"/>
      <c r="K185" s="9"/>
      <c r="L185" s="9"/>
      <c r="M185" s="9"/>
      <c r="N185" s="7"/>
      <c r="O185" s="7"/>
      <c r="P185" s="7"/>
      <c r="Q185" s="7"/>
      <c r="R185" s="7"/>
    </row>
    <row r="186" spans="1:18" x14ac:dyDescent="0.35">
      <c r="A186" s="8"/>
      <c r="B186" s="9"/>
      <c r="C186" s="9"/>
      <c r="D186" s="9"/>
      <c r="E186" s="9"/>
      <c r="F186" s="9"/>
      <c r="H186" s="203"/>
      <c r="I186" s="9"/>
      <c r="J186" s="9"/>
      <c r="K186" s="9"/>
      <c r="L186" s="9"/>
      <c r="M186" s="9"/>
      <c r="N186" s="7"/>
      <c r="O186" s="7"/>
      <c r="P186" s="7"/>
      <c r="Q186" s="7"/>
      <c r="R186" s="7"/>
    </row>
    <row r="187" spans="1:18" x14ac:dyDescent="0.35">
      <c r="A187" s="8"/>
      <c r="B187" s="9"/>
      <c r="C187" s="9"/>
      <c r="D187" s="9"/>
      <c r="E187" s="9"/>
      <c r="F187" s="9"/>
      <c r="H187" s="203"/>
      <c r="I187" s="9"/>
      <c r="J187" s="9"/>
      <c r="K187" s="9"/>
      <c r="L187" s="9"/>
      <c r="M187" s="9"/>
      <c r="N187" s="7"/>
      <c r="O187" s="7"/>
      <c r="P187" s="7"/>
      <c r="Q187" s="7"/>
      <c r="R187" s="7"/>
    </row>
    <row r="188" spans="1:18" x14ac:dyDescent="0.35">
      <c r="A188" s="8"/>
      <c r="B188" s="9"/>
      <c r="C188" s="9"/>
      <c r="D188" s="9"/>
      <c r="E188" s="9"/>
      <c r="F188" s="9"/>
      <c r="H188" s="203"/>
      <c r="I188" s="9"/>
      <c r="J188" s="9"/>
      <c r="K188" s="9"/>
      <c r="L188" s="9"/>
      <c r="M188" s="9"/>
      <c r="N188" s="7"/>
      <c r="O188" s="7"/>
      <c r="P188" s="7"/>
      <c r="Q188" s="7"/>
      <c r="R188" s="7"/>
    </row>
    <row r="189" spans="1:18" x14ac:dyDescent="0.35">
      <c r="A189" s="8"/>
      <c r="B189" s="9"/>
      <c r="C189" s="9"/>
      <c r="D189" s="9"/>
      <c r="E189" s="9"/>
      <c r="F189" s="9"/>
      <c r="H189" s="203"/>
      <c r="I189" s="9"/>
      <c r="J189" s="9"/>
      <c r="K189" s="9"/>
      <c r="L189" s="9"/>
      <c r="M189" s="9"/>
      <c r="N189" s="7"/>
      <c r="O189" s="7"/>
      <c r="P189" s="7"/>
      <c r="Q189" s="7"/>
      <c r="R189" s="7"/>
    </row>
    <row r="190" spans="1:18" x14ac:dyDescent="0.35">
      <c r="A190" s="8"/>
      <c r="B190" s="9"/>
      <c r="C190" s="9"/>
      <c r="D190" s="9"/>
      <c r="E190" s="9"/>
      <c r="F190" s="9"/>
      <c r="H190" s="203"/>
      <c r="I190" s="9"/>
      <c r="J190" s="9"/>
      <c r="K190" s="9"/>
      <c r="L190" s="9"/>
      <c r="M190" s="9"/>
      <c r="N190" s="7"/>
      <c r="O190" s="7"/>
      <c r="P190" s="7"/>
      <c r="Q190" s="7"/>
      <c r="R190" s="7"/>
    </row>
    <row r="191" spans="1:18" x14ac:dyDescent="0.35">
      <c r="A191" s="8"/>
      <c r="B191" s="9"/>
      <c r="C191" s="9"/>
      <c r="D191" s="9"/>
      <c r="E191" s="9"/>
      <c r="F191" s="9"/>
      <c r="H191" s="203"/>
      <c r="I191" s="9"/>
      <c r="J191" s="9"/>
      <c r="K191" s="9"/>
      <c r="L191" s="9"/>
      <c r="M191" s="9"/>
      <c r="N191" s="7"/>
      <c r="O191" s="7"/>
      <c r="P191" s="7"/>
      <c r="Q191" s="7"/>
      <c r="R191" s="7"/>
    </row>
    <row r="192" spans="1:18" x14ac:dyDescent="0.35">
      <c r="A192" s="8"/>
      <c r="B192" s="9"/>
      <c r="C192" s="9"/>
      <c r="D192" s="9"/>
      <c r="E192" s="9"/>
      <c r="F192" s="9"/>
      <c r="H192" s="203"/>
      <c r="I192" s="9"/>
      <c r="J192" s="9"/>
      <c r="K192" s="9"/>
      <c r="L192" s="9"/>
      <c r="M192" s="9"/>
      <c r="N192" s="7"/>
      <c r="O192" s="7"/>
      <c r="P192" s="7"/>
      <c r="Q192" s="7"/>
      <c r="R192" s="7"/>
    </row>
    <row r="193" spans="1:18" x14ac:dyDescent="0.35">
      <c r="A193" s="8"/>
      <c r="B193" s="9"/>
      <c r="C193" s="9"/>
      <c r="D193" s="9"/>
      <c r="E193" s="9"/>
      <c r="F193" s="9"/>
      <c r="H193" s="203"/>
      <c r="I193" s="9"/>
      <c r="J193" s="9"/>
      <c r="K193" s="9"/>
      <c r="L193" s="9"/>
      <c r="M193" s="9"/>
      <c r="N193" s="7"/>
      <c r="O193" s="7"/>
      <c r="P193" s="7"/>
      <c r="Q193" s="7"/>
      <c r="R193" s="7"/>
    </row>
    <row r="194" spans="1:18" x14ac:dyDescent="0.35">
      <c r="A194" s="8"/>
      <c r="B194" s="9"/>
      <c r="C194" s="9"/>
      <c r="D194" s="9"/>
      <c r="E194" s="9"/>
      <c r="F194" s="9"/>
      <c r="H194" s="203"/>
      <c r="I194" s="9"/>
      <c r="J194" s="9"/>
      <c r="K194" s="9"/>
      <c r="L194" s="9"/>
      <c r="M194" s="9"/>
      <c r="N194" s="7"/>
      <c r="O194" s="7"/>
      <c r="P194" s="7"/>
      <c r="Q194" s="7"/>
      <c r="R194" s="7"/>
    </row>
    <row r="195" spans="1:18" x14ac:dyDescent="0.35">
      <c r="A195" s="8"/>
      <c r="B195" s="9"/>
      <c r="C195" s="9"/>
      <c r="D195" s="9"/>
      <c r="E195" s="9"/>
      <c r="F195" s="9"/>
      <c r="H195" s="203"/>
      <c r="I195" s="9"/>
      <c r="J195" s="9"/>
      <c r="K195" s="9"/>
      <c r="L195" s="9"/>
      <c r="M195" s="9"/>
      <c r="N195" s="7"/>
      <c r="O195" s="7"/>
      <c r="P195" s="7"/>
      <c r="Q195" s="7"/>
      <c r="R195" s="7"/>
    </row>
    <row r="196" spans="1:18" x14ac:dyDescent="0.35">
      <c r="A196" s="8"/>
      <c r="B196" s="9"/>
      <c r="C196" s="9"/>
      <c r="D196" s="9"/>
      <c r="E196" s="9"/>
      <c r="F196" s="9"/>
      <c r="H196" s="203"/>
      <c r="I196" s="9"/>
      <c r="J196" s="9"/>
      <c r="K196" s="9"/>
      <c r="L196" s="9"/>
      <c r="M196" s="9"/>
      <c r="N196" s="7"/>
      <c r="O196" s="7"/>
      <c r="P196" s="7"/>
      <c r="Q196" s="7"/>
      <c r="R196" s="7"/>
    </row>
    <row r="197" spans="1:18" x14ac:dyDescent="0.35">
      <c r="A197" s="8"/>
      <c r="B197" s="9"/>
      <c r="C197" s="9"/>
      <c r="D197" s="9"/>
      <c r="E197" s="9"/>
      <c r="F197" s="9"/>
      <c r="H197" s="203"/>
      <c r="I197" s="9"/>
      <c r="J197" s="9"/>
      <c r="K197" s="9"/>
      <c r="L197" s="9"/>
      <c r="M197" s="9"/>
      <c r="N197" s="7"/>
      <c r="O197" s="7"/>
      <c r="P197" s="7"/>
      <c r="Q197" s="7"/>
      <c r="R197" s="7"/>
    </row>
    <row r="198" spans="1:18" x14ac:dyDescent="0.35">
      <c r="A198" s="8"/>
      <c r="B198" s="9"/>
      <c r="C198" s="9"/>
      <c r="D198" s="9"/>
      <c r="E198" s="9"/>
      <c r="F198" s="9"/>
      <c r="H198" s="203"/>
      <c r="I198" s="9"/>
      <c r="J198" s="9"/>
      <c r="K198" s="9"/>
      <c r="L198" s="9"/>
      <c r="M198" s="9"/>
      <c r="N198" s="7"/>
      <c r="O198" s="7"/>
      <c r="P198" s="7"/>
      <c r="Q198" s="7"/>
      <c r="R198" s="7"/>
    </row>
    <row r="199" spans="1:18" x14ac:dyDescent="0.35">
      <c r="A199" s="8"/>
      <c r="B199" s="9"/>
      <c r="C199" s="9"/>
      <c r="D199" s="9"/>
      <c r="E199" s="9"/>
      <c r="F199" s="9"/>
      <c r="H199" s="203"/>
      <c r="I199" s="9"/>
      <c r="J199" s="9"/>
      <c r="K199" s="9"/>
      <c r="L199" s="9"/>
      <c r="M199" s="9"/>
      <c r="N199" s="7"/>
      <c r="O199" s="7"/>
      <c r="P199" s="7"/>
      <c r="Q199" s="7"/>
      <c r="R199" s="7"/>
    </row>
    <row r="200" spans="1:18" x14ac:dyDescent="0.35">
      <c r="A200" s="8"/>
      <c r="B200" s="9"/>
      <c r="C200" s="9"/>
      <c r="D200" s="9"/>
      <c r="E200" s="9"/>
      <c r="F200" s="9"/>
      <c r="H200" s="203"/>
      <c r="I200" s="9"/>
      <c r="J200" s="9"/>
      <c r="K200" s="9"/>
      <c r="L200" s="9"/>
      <c r="M200" s="9"/>
      <c r="N200" s="7"/>
      <c r="O200" s="7"/>
      <c r="P200" s="7"/>
      <c r="Q200" s="7"/>
      <c r="R200" s="7"/>
    </row>
    <row r="201" spans="1:18" x14ac:dyDescent="0.35">
      <c r="A201" s="8"/>
      <c r="B201" s="9"/>
      <c r="C201" s="9"/>
      <c r="D201" s="9"/>
      <c r="E201" s="9"/>
      <c r="F201" s="9"/>
      <c r="H201" s="203"/>
      <c r="I201" s="9"/>
      <c r="J201" s="9"/>
      <c r="K201" s="9"/>
      <c r="L201" s="9"/>
      <c r="M201" s="9"/>
      <c r="N201" s="7"/>
      <c r="O201" s="7"/>
      <c r="P201" s="7"/>
      <c r="Q201" s="7"/>
      <c r="R201" s="7"/>
    </row>
    <row r="202" spans="1:18" x14ac:dyDescent="0.35">
      <c r="A202" s="8"/>
      <c r="B202" s="9"/>
      <c r="C202" s="9"/>
      <c r="D202" s="9"/>
      <c r="E202" s="9"/>
      <c r="F202" s="9"/>
      <c r="H202" s="203"/>
      <c r="I202" s="9"/>
      <c r="J202" s="9"/>
      <c r="K202" s="9"/>
      <c r="L202" s="9"/>
      <c r="M202" s="9"/>
      <c r="N202" s="7"/>
      <c r="O202" s="7"/>
      <c r="P202" s="7"/>
      <c r="Q202" s="7"/>
      <c r="R202" s="7"/>
    </row>
    <row r="203" spans="1:18" x14ac:dyDescent="0.35">
      <c r="A203" s="8"/>
      <c r="B203" s="9"/>
      <c r="C203" s="9"/>
      <c r="D203" s="9"/>
      <c r="E203" s="9"/>
      <c r="F203" s="9"/>
      <c r="H203" s="203"/>
      <c r="I203" s="9"/>
      <c r="J203" s="9"/>
      <c r="K203" s="9"/>
      <c r="L203" s="9"/>
      <c r="M203" s="9"/>
      <c r="N203" s="7"/>
      <c r="O203" s="7"/>
      <c r="P203" s="7"/>
      <c r="Q203" s="7"/>
      <c r="R203" s="7"/>
    </row>
    <row r="204" spans="1:18" x14ac:dyDescent="0.35">
      <c r="A204" s="8"/>
      <c r="B204" s="9"/>
      <c r="C204" s="9"/>
      <c r="D204" s="9"/>
      <c r="E204" s="9"/>
      <c r="F204" s="9"/>
      <c r="H204" s="203"/>
      <c r="I204" s="9"/>
      <c r="J204" s="9"/>
      <c r="K204" s="9"/>
      <c r="L204" s="9"/>
      <c r="M204" s="9"/>
      <c r="N204" s="7"/>
      <c r="O204" s="7"/>
      <c r="P204" s="7"/>
      <c r="Q204" s="7"/>
      <c r="R204" s="7"/>
    </row>
    <row r="205" spans="1:18" x14ac:dyDescent="0.35">
      <c r="A205" s="8"/>
      <c r="B205" s="9"/>
      <c r="C205" s="9"/>
      <c r="D205" s="9"/>
      <c r="E205" s="9"/>
      <c r="F205" s="9"/>
      <c r="H205" s="203"/>
      <c r="I205" s="9"/>
      <c r="J205" s="9"/>
      <c r="K205" s="9"/>
      <c r="L205" s="9"/>
      <c r="M205" s="9"/>
      <c r="N205" s="7"/>
      <c r="O205" s="7"/>
      <c r="P205" s="7"/>
      <c r="Q205" s="7"/>
      <c r="R205" s="7"/>
    </row>
    <row r="206" spans="1:18" x14ac:dyDescent="0.35">
      <c r="A206" s="8"/>
      <c r="B206" s="9"/>
      <c r="C206" s="9"/>
      <c r="D206" s="9"/>
      <c r="E206" s="9"/>
      <c r="F206" s="9"/>
      <c r="H206" s="203"/>
      <c r="I206" s="9"/>
      <c r="J206" s="9"/>
      <c r="K206" s="9"/>
      <c r="L206" s="9"/>
      <c r="M206" s="9"/>
      <c r="N206" s="7"/>
      <c r="O206" s="7"/>
      <c r="P206" s="7"/>
      <c r="Q206" s="7"/>
      <c r="R206" s="7"/>
    </row>
    <row r="207" spans="1:18" x14ac:dyDescent="0.35">
      <c r="A207" s="8"/>
      <c r="B207" s="9"/>
      <c r="C207" s="9"/>
      <c r="D207" s="9"/>
      <c r="E207" s="9"/>
      <c r="F207" s="9"/>
      <c r="H207" s="203"/>
      <c r="I207" s="9"/>
      <c r="J207" s="9"/>
      <c r="K207" s="9"/>
      <c r="L207" s="9"/>
      <c r="M207" s="9"/>
      <c r="N207" s="7"/>
      <c r="O207" s="7"/>
      <c r="P207" s="7"/>
      <c r="Q207" s="7"/>
      <c r="R207" s="7"/>
    </row>
    <row r="208" spans="1:18" x14ac:dyDescent="0.35">
      <c r="A208" s="8"/>
      <c r="B208" s="9"/>
      <c r="C208" s="9"/>
      <c r="D208" s="9"/>
      <c r="E208" s="9"/>
      <c r="F208" s="9"/>
      <c r="H208" s="203"/>
      <c r="I208" s="9"/>
      <c r="J208" s="9"/>
      <c r="K208" s="9"/>
      <c r="L208" s="9"/>
      <c r="M208" s="9"/>
      <c r="N208" s="7"/>
      <c r="O208" s="7"/>
      <c r="P208" s="7"/>
      <c r="Q208" s="7"/>
      <c r="R208" s="7"/>
    </row>
    <row r="209" spans="1:18" x14ac:dyDescent="0.35">
      <c r="A209" s="8"/>
      <c r="B209" s="9"/>
      <c r="C209" s="9"/>
      <c r="D209" s="9"/>
      <c r="E209" s="9"/>
      <c r="F209" s="9"/>
      <c r="H209" s="203"/>
      <c r="I209" s="9"/>
      <c r="J209" s="9"/>
      <c r="K209" s="9"/>
      <c r="L209" s="9"/>
      <c r="M209" s="9"/>
      <c r="N209" s="7"/>
      <c r="O209" s="7"/>
      <c r="P209" s="7"/>
      <c r="Q209" s="7"/>
      <c r="R209" s="7"/>
    </row>
    <row r="210" spans="1:18" x14ac:dyDescent="0.35">
      <c r="A210" s="8"/>
      <c r="B210" s="9"/>
      <c r="C210" s="9"/>
      <c r="D210" s="9"/>
      <c r="E210" s="9"/>
      <c r="F210" s="9"/>
      <c r="H210" s="203"/>
      <c r="I210" s="9"/>
      <c r="J210" s="9"/>
      <c r="K210" s="9"/>
      <c r="L210" s="9"/>
      <c r="M210" s="9"/>
      <c r="N210" s="7"/>
      <c r="O210" s="7"/>
      <c r="P210" s="7"/>
      <c r="Q210" s="7"/>
      <c r="R210" s="7"/>
    </row>
    <row r="211" spans="1:18" x14ac:dyDescent="0.35">
      <c r="A211" s="8"/>
      <c r="B211" s="9"/>
      <c r="C211" s="9"/>
      <c r="D211" s="9"/>
      <c r="E211" s="9"/>
      <c r="F211" s="9"/>
      <c r="H211" s="203"/>
      <c r="I211" s="9"/>
      <c r="J211" s="9"/>
      <c r="K211" s="9"/>
      <c r="L211" s="9"/>
      <c r="M211" s="9"/>
      <c r="N211" s="7"/>
      <c r="O211" s="7"/>
      <c r="P211" s="7"/>
      <c r="Q211" s="7"/>
      <c r="R211" s="7"/>
    </row>
    <row r="212" spans="1:18" x14ac:dyDescent="0.35">
      <c r="A212" s="8"/>
      <c r="B212" s="9"/>
      <c r="C212" s="9"/>
      <c r="D212" s="9"/>
      <c r="E212" s="9"/>
      <c r="F212" s="9"/>
      <c r="H212" s="203"/>
      <c r="I212" s="9"/>
      <c r="J212" s="9"/>
      <c r="K212" s="9"/>
      <c r="L212" s="9"/>
      <c r="M212" s="9"/>
      <c r="N212" s="7"/>
      <c r="O212" s="7"/>
      <c r="P212" s="7"/>
      <c r="Q212" s="7"/>
      <c r="R212" s="7"/>
    </row>
    <row r="213" spans="1:18" x14ac:dyDescent="0.35">
      <c r="A213" s="8"/>
      <c r="B213" s="9"/>
      <c r="C213" s="9"/>
      <c r="D213" s="9"/>
      <c r="E213" s="9"/>
      <c r="F213" s="9"/>
      <c r="H213" s="203"/>
      <c r="I213" s="9"/>
      <c r="J213" s="9"/>
      <c r="K213" s="9"/>
      <c r="L213" s="9"/>
      <c r="M213" s="9"/>
      <c r="N213" s="7"/>
      <c r="O213" s="7"/>
      <c r="P213" s="7"/>
      <c r="Q213" s="7"/>
      <c r="R213" s="7"/>
    </row>
    <row r="214" spans="1:18" x14ac:dyDescent="0.35">
      <c r="A214" s="8"/>
      <c r="B214" s="9"/>
      <c r="C214" s="9"/>
      <c r="D214" s="9"/>
      <c r="E214" s="9"/>
      <c r="F214" s="9"/>
      <c r="H214" s="203"/>
      <c r="I214" s="9"/>
      <c r="J214" s="9"/>
      <c r="K214" s="9"/>
      <c r="L214" s="9"/>
      <c r="M214" s="9"/>
      <c r="N214" s="7"/>
      <c r="O214" s="7"/>
      <c r="P214" s="7"/>
      <c r="Q214" s="7"/>
      <c r="R214" s="7"/>
    </row>
    <row r="215" spans="1:18" x14ac:dyDescent="0.35">
      <c r="A215" s="8"/>
      <c r="B215" s="9"/>
      <c r="C215" s="9"/>
      <c r="D215" s="9"/>
      <c r="E215" s="9"/>
      <c r="F215" s="9"/>
      <c r="H215" s="203"/>
      <c r="I215" s="9"/>
      <c r="J215" s="9"/>
      <c r="K215" s="9"/>
      <c r="L215" s="9"/>
      <c r="M215" s="9"/>
      <c r="N215" s="7"/>
      <c r="O215" s="7"/>
      <c r="P215" s="7"/>
      <c r="Q215" s="7"/>
      <c r="R215" s="7"/>
    </row>
    <row r="216" spans="1:18" x14ac:dyDescent="0.35">
      <c r="A216" s="8"/>
      <c r="B216" s="9"/>
      <c r="C216" s="9"/>
      <c r="D216" s="9"/>
      <c r="E216" s="9"/>
      <c r="F216" s="9"/>
      <c r="H216" s="203"/>
      <c r="I216" s="9"/>
      <c r="J216" s="9"/>
      <c r="K216" s="9"/>
      <c r="L216" s="9"/>
      <c r="M216" s="9"/>
      <c r="N216" s="7"/>
      <c r="O216" s="7"/>
      <c r="P216" s="7"/>
      <c r="Q216" s="7"/>
      <c r="R216" s="7"/>
    </row>
    <row r="217" spans="1:18" x14ac:dyDescent="0.35">
      <c r="A217" s="8"/>
      <c r="B217" s="9"/>
      <c r="C217" s="9"/>
      <c r="D217" s="9"/>
      <c r="E217" s="9"/>
      <c r="F217" s="9"/>
      <c r="H217" s="203"/>
      <c r="I217" s="9"/>
      <c r="J217" s="9"/>
      <c r="K217" s="9"/>
      <c r="L217" s="9"/>
      <c r="M217" s="9"/>
      <c r="N217" s="7"/>
      <c r="O217" s="7"/>
      <c r="P217" s="7"/>
      <c r="Q217" s="7"/>
      <c r="R217" s="7"/>
    </row>
    <row r="218" spans="1:18" x14ac:dyDescent="0.35">
      <c r="A218" s="8"/>
      <c r="B218" s="9"/>
      <c r="C218" s="9"/>
      <c r="D218" s="9"/>
      <c r="E218" s="9"/>
      <c r="F218" s="9"/>
      <c r="H218" s="203"/>
      <c r="I218" s="9"/>
      <c r="J218" s="9"/>
      <c r="K218" s="9"/>
      <c r="L218" s="9"/>
      <c r="M218" s="9"/>
      <c r="N218" s="7"/>
      <c r="O218" s="7"/>
      <c r="P218" s="7"/>
      <c r="Q218" s="7"/>
      <c r="R218" s="7"/>
    </row>
    <row r="219" spans="1:18" x14ac:dyDescent="0.35">
      <c r="A219" s="8"/>
      <c r="B219" s="9"/>
      <c r="C219" s="9"/>
      <c r="D219" s="9"/>
      <c r="E219" s="9"/>
      <c r="F219" s="9"/>
      <c r="H219" s="203"/>
      <c r="I219" s="9"/>
      <c r="J219" s="9"/>
      <c r="K219" s="9"/>
      <c r="L219" s="9"/>
      <c r="M219" s="9"/>
      <c r="N219" s="7"/>
      <c r="O219" s="7"/>
      <c r="P219" s="7"/>
      <c r="Q219" s="7"/>
      <c r="R219" s="7"/>
    </row>
    <row r="220" spans="1:18" x14ac:dyDescent="0.35">
      <c r="A220" s="8"/>
      <c r="B220" s="9"/>
      <c r="C220" s="9"/>
      <c r="D220" s="9"/>
      <c r="E220" s="9"/>
      <c r="F220" s="9"/>
      <c r="H220" s="203"/>
      <c r="I220" s="9"/>
      <c r="J220" s="9"/>
      <c r="K220" s="9"/>
      <c r="L220" s="9"/>
      <c r="M220" s="9"/>
      <c r="N220" s="7"/>
      <c r="O220" s="7"/>
      <c r="P220" s="7"/>
      <c r="Q220" s="7"/>
      <c r="R220" s="7"/>
    </row>
    <row r="221" spans="1:18" x14ac:dyDescent="0.35">
      <c r="A221" s="8"/>
      <c r="B221" s="9"/>
      <c r="C221" s="9"/>
      <c r="D221" s="9"/>
      <c r="E221" s="9"/>
      <c r="F221" s="9"/>
      <c r="H221" s="203"/>
      <c r="I221" s="9"/>
      <c r="J221" s="9"/>
      <c r="K221" s="9"/>
      <c r="L221" s="9"/>
      <c r="M221" s="9"/>
      <c r="N221" s="7"/>
      <c r="O221" s="7"/>
      <c r="P221" s="7"/>
      <c r="Q221" s="7"/>
      <c r="R221" s="7"/>
    </row>
    <row r="222" spans="1:18" x14ac:dyDescent="0.35">
      <c r="A222" s="8"/>
      <c r="B222" s="9"/>
      <c r="C222" s="9"/>
      <c r="D222" s="9"/>
      <c r="E222" s="9"/>
      <c r="F222" s="9"/>
      <c r="H222" s="203"/>
      <c r="I222" s="9"/>
      <c r="J222" s="9"/>
      <c r="K222" s="9"/>
      <c r="L222" s="9"/>
      <c r="M222" s="9"/>
      <c r="N222" s="7"/>
      <c r="O222" s="7"/>
      <c r="P222" s="7"/>
      <c r="Q222" s="7"/>
      <c r="R222" s="7"/>
    </row>
    <row r="223" spans="1:18" x14ac:dyDescent="0.35">
      <c r="A223" s="8"/>
      <c r="B223" s="9"/>
      <c r="C223" s="9"/>
      <c r="D223" s="9"/>
      <c r="E223" s="9"/>
      <c r="F223" s="9"/>
      <c r="H223" s="203"/>
      <c r="I223" s="9"/>
      <c r="J223" s="9"/>
      <c r="K223" s="9"/>
      <c r="L223" s="9"/>
      <c r="M223" s="9"/>
      <c r="N223" s="7"/>
      <c r="O223" s="7"/>
      <c r="P223" s="7"/>
      <c r="Q223" s="7"/>
      <c r="R223" s="7"/>
    </row>
    <row r="224" spans="1:18" x14ac:dyDescent="0.35">
      <c r="A224" s="8"/>
      <c r="B224" s="9"/>
      <c r="C224" s="9"/>
      <c r="D224" s="9"/>
      <c r="E224" s="9"/>
      <c r="F224" s="9"/>
      <c r="H224" s="203"/>
      <c r="I224" s="9"/>
      <c r="J224" s="9"/>
      <c r="K224" s="9"/>
      <c r="L224" s="9"/>
      <c r="M224" s="9"/>
      <c r="N224" s="7"/>
      <c r="O224" s="7"/>
      <c r="P224" s="7"/>
      <c r="Q224" s="7"/>
      <c r="R224" s="7"/>
    </row>
    <row r="225" spans="1:18" x14ac:dyDescent="0.35">
      <c r="A225" s="8"/>
      <c r="B225" s="9"/>
      <c r="C225" s="9"/>
      <c r="D225" s="9"/>
      <c r="E225" s="9"/>
      <c r="F225" s="9"/>
      <c r="H225" s="203"/>
      <c r="I225" s="9"/>
      <c r="J225" s="9"/>
      <c r="K225" s="9"/>
      <c r="L225" s="9"/>
      <c r="M225" s="9"/>
      <c r="N225" s="7"/>
      <c r="O225" s="7"/>
      <c r="P225" s="7"/>
      <c r="Q225" s="7"/>
      <c r="R225" s="7"/>
    </row>
    <row r="226" spans="1:18" x14ac:dyDescent="0.35">
      <c r="A226" s="8"/>
      <c r="B226" s="9"/>
      <c r="C226" s="9"/>
      <c r="D226" s="9"/>
      <c r="E226" s="9"/>
      <c r="F226" s="9"/>
      <c r="H226" s="203"/>
      <c r="I226" s="9"/>
      <c r="J226" s="9"/>
      <c r="K226" s="9"/>
      <c r="L226" s="9"/>
      <c r="M226" s="9"/>
      <c r="N226" s="7"/>
      <c r="O226" s="7"/>
      <c r="P226" s="7"/>
      <c r="Q226" s="7"/>
      <c r="R226" s="7"/>
    </row>
    <row r="227" spans="1:18" x14ac:dyDescent="0.35">
      <c r="A227" s="8"/>
      <c r="B227" s="9"/>
      <c r="C227" s="9"/>
      <c r="D227" s="9"/>
      <c r="E227" s="9"/>
      <c r="F227" s="9"/>
      <c r="H227" s="203"/>
      <c r="I227" s="9"/>
      <c r="J227" s="9"/>
      <c r="K227" s="9"/>
      <c r="L227" s="9"/>
      <c r="M227" s="9"/>
      <c r="N227" s="7"/>
      <c r="O227" s="7"/>
      <c r="P227" s="7"/>
      <c r="Q227" s="7"/>
      <c r="R227" s="7"/>
    </row>
    <row r="228" spans="1:18" x14ac:dyDescent="0.35">
      <c r="A228" s="8"/>
      <c r="B228" s="9"/>
      <c r="C228" s="9"/>
      <c r="D228" s="9"/>
      <c r="E228" s="9"/>
      <c r="F228" s="9"/>
      <c r="H228" s="203"/>
      <c r="I228" s="9"/>
      <c r="J228" s="9"/>
      <c r="K228" s="9"/>
      <c r="L228" s="9"/>
      <c r="M228" s="9"/>
      <c r="N228" s="7"/>
      <c r="O228" s="7"/>
      <c r="P228" s="7"/>
      <c r="Q228" s="7"/>
      <c r="R228" s="7"/>
    </row>
    <row r="229" spans="1:18" x14ac:dyDescent="0.35">
      <c r="A229" s="8"/>
      <c r="B229" s="9"/>
      <c r="C229" s="9"/>
      <c r="D229" s="9"/>
      <c r="E229" s="9"/>
      <c r="F229" s="9"/>
      <c r="H229" s="203"/>
      <c r="I229" s="9"/>
      <c r="J229" s="9"/>
      <c r="K229" s="9"/>
      <c r="L229" s="9"/>
      <c r="M229" s="9"/>
      <c r="N229" s="7"/>
      <c r="O229" s="7"/>
      <c r="P229" s="7"/>
      <c r="Q229" s="7"/>
      <c r="R229" s="7"/>
    </row>
    <row r="230" spans="1:18" x14ac:dyDescent="0.35">
      <c r="A230" s="8"/>
      <c r="B230" s="9"/>
      <c r="C230" s="9"/>
      <c r="D230" s="9"/>
      <c r="E230" s="9"/>
      <c r="F230" s="9"/>
      <c r="H230" s="203"/>
      <c r="I230" s="9"/>
      <c r="J230" s="9"/>
      <c r="K230" s="9"/>
      <c r="L230" s="9"/>
      <c r="M230" s="9"/>
      <c r="N230" s="7"/>
      <c r="O230" s="7"/>
      <c r="P230" s="7"/>
      <c r="Q230" s="7"/>
      <c r="R230" s="7"/>
    </row>
    <row r="231" spans="1:18" x14ac:dyDescent="0.35">
      <c r="A231" s="8"/>
      <c r="B231" s="9"/>
      <c r="C231" s="9"/>
      <c r="D231" s="9"/>
      <c r="E231" s="9"/>
      <c r="F231" s="9"/>
      <c r="H231" s="203"/>
      <c r="I231" s="9"/>
      <c r="J231" s="9"/>
      <c r="K231" s="9"/>
      <c r="L231" s="9"/>
      <c r="M231" s="9"/>
      <c r="N231" s="7"/>
      <c r="O231" s="7"/>
      <c r="P231" s="7"/>
      <c r="Q231" s="7"/>
      <c r="R231" s="7"/>
    </row>
    <row r="232" spans="1:18" x14ac:dyDescent="0.35">
      <c r="A232" s="8"/>
      <c r="B232" s="9"/>
      <c r="C232" s="9"/>
      <c r="D232" s="9"/>
      <c r="E232" s="9"/>
      <c r="F232" s="9"/>
      <c r="H232" s="203"/>
      <c r="I232" s="9"/>
      <c r="J232" s="9"/>
      <c r="K232" s="9"/>
      <c r="L232" s="9"/>
      <c r="M232" s="9"/>
      <c r="N232" s="7"/>
      <c r="O232" s="7"/>
      <c r="P232" s="7"/>
      <c r="Q232" s="7"/>
      <c r="R232" s="7"/>
    </row>
    <row r="233" spans="1:18" x14ac:dyDescent="0.35">
      <c r="A233" s="8"/>
      <c r="B233" s="9"/>
      <c r="C233" s="9"/>
      <c r="D233" s="9"/>
      <c r="E233" s="9"/>
      <c r="F233" s="9"/>
      <c r="H233" s="203"/>
      <c r="I233" s="9"/>
      <c r="J233" s="9"/>
      <c r="K233" s="9"/>
      <c r="L233" s="9"/>
      <c r="M233" s="9"/>
      <c r="N233" s="7"/>
      <c r="O233" s="7"/>
      <c r="P233" s="7"/>
      <c r="Q233" s="7"/>
      <c r="R233" s="7"/>
    </row>
    <row r="234" spans="1:18" x14ac:dyDescent="0.35">
      <c r="A234" s="8"/>
      <c r="B234" s="9"/>
      <c r="C234" s="9"/>
      <c r="D234" s="9"/>
      <c r="E234" s="9"/>
      <c r="F234" s="9"/>
      <c r="H234" s="203"/>
      <c r="I234" s="9"/>
      <c r="J234" s="9"/>
      <c r="K234" s="9"/>
      <c r="L234" s="9"/>
      <c r="M234" s="9"/>
      <c r="N234" s="7"/>
      <c r="O234" s="7"/>
      <c r="P234" s="7"/>
      <c r="Q234" s="7"/>
      <c r="R234" s="7"/>
    </row>
    <row r="235" spans="1:18" x14ac:dyDescent="0.35">
      <c r="A235" s="8"/>
      <c r="B235" s="9"/>
      <c r="C235" s="9"/>
      <c r="D235" s="9"/>
      <c r="E235" s="9"/>
      <c r="F235" s="9"/>
      <c r="H235" s="203"/>
      <c r="I235" s="9"/>
      <c r="J235" s="9"/>
      <c r="K235" s="9"/>
      <c r="L235" s="9"/>
      <c r="M235" s="9"/>
      <c r="N235" s="7"/>
      <c r="O235" s="7"/>
      <c r="P235" s="7"/>
      <c r="Q235" s="7"/>
      <c r="R235" s="7"/>
    </row>
    <row r="236" spans="1:18" x14ac:dyDescent="0.35">
      <c r="A236" s="8"/>
      <c r="B236" s="9"/>
      <c r="C236" s="9"/>
      <c r="D236" s="9"/>
      <c r="E236" s="9"/>
      <c r="F236" s="9"/>
      <c r="H236" s="203"/>
      <c r="I236" s="9"/>
      <c r="J236" s="9"/>
      <c r="K236" s="9"/>
      <c r="L236" s="9"/>
      <c r="M236" s="9"/>
      <c r="N236" s="7"/>
      <c r="O236" s="7"/>
      <c r="P236" s="7"/>
      <c r="Q236" s="7"/>
      <c r="R236" s="7"/>
    </row>
    <row r="237" spans="1:18" x14ac:dyDescent="0.35">
      <c r="A237" s="8"/>
      <c r="B237" s="9"/>
      <c r="C237" s="9"/>
      <c r="D237" s="9"/>
      <c r="E237" s="9"/>
      <c r="F237" s="9"/>
      <c r="H237" s="203"/>
      <c r="I237" s="9"/>
      <c r="J237" s="9"/>
      <c r="K237" s="9"/>
      <c r="L237" s="9"/>
      <c r="M237" s="9"/>
      <c r="N237" s="7"/>
      <c r="O237" s="7"/>
      <c r="P237" s="7"/>
      <c r="Q237" s="7"/>
      <c r="R237" s="7"/>
    </row>
    <row r="238" spans="1:18" x14ac:dyDescent="0.35">
      <c r="A238" s="8"/>
      <c r="B238" s="9"/>
      <c r="C238" s="9"/>
      <c r="D238" s="9"/>
      <c r="E238" s="9"/>
      <c r="F238" s="9"/>
      <c r="H238" s="203"/>
      <c r="I238" s="9"/>
      <c r="J238" s="9"/>
      <c r="K238" s="9"/>
      <c r="L238" s="9"/>
      <c r="M238" s="9"/>
      <c r="N238" s="7"/>
      <c r="O238" s="7"/>
      <c r="P238" s="7"/>
      <c r="Q238" s="7"/>
      <c r="R238" s="7"/>
    </row>
    <row r="239" spans="1:18" x14ac:dyDescent="0.35">
      <c r="A239" s="8"/>
      <c r="B239" s="9"/>
      <c r="C239" s="9"/>
      <c r="D239" s="9"/>
      <c r="E239" s="9"/>
      <c r="F239" s="9"/>
      <c r="H239" s="203"/>
      <c r="I239" s="9"/>
      <c r="J239" s="9"/>
      <c r="K239" s="9"/>
      <c r="L239" s="9"/>
      <c r="M239" s="9"/>
      <c r="N239" s="7"/>
      <c r="O239" s="7"/>
      <c r="P239" s="7"/>
      <c r="Q239" s="7"/>
      <c r="R239" s="7"/>
    </row>
    <row r="240" spans="1:18" x14ac:dyDescent="0.35">
      <c r="A240" s="8"/>
      <c r="B240" s="9"/>
      <c r="C240" s="9"/>
      <c r="D240" s="9"/>
      <c r="E240" s="9"/>
      <c r="F240" s="9"/>
      <c r="H240" s="203"/>
      <c r="I240" s="9"/>
      <c r="J240" s="9"/>
      <c r="K240" s="9"/>
      <c r="L240" s="9"/>
      <c r="M240" s="9"/>
      <c r="N240" s="7"/>
      <c r="O240" s="7"/>
      <c r="P240" s="7"/>
      <c r="Q240" s="7"/>
      <c r="R240" s="7"/>
    </row>
    <row r="241" spans="1:18" x14ac:dyDescent="0.35">
      <c r="A241" s="8"/>
      <c r="B241" s="9"/>
      <c r="C241" s="9"/>
      <c r="D241" s="9"/>
      <c r="E241" s="9"/>
      <c r="F241" s="9"/>
      <c r="H241" s="203"/>
      <c r="I241" s="9"/>
      <c r="J241" s="9"/>
      <c r="K241" s="9"/>
      <c r="L241" s="9"/>
      <c r="M241" s="9"/>
      <c r="N241" s="7"/>
      <c r="O241" s="7"/>
      <c r="P241" s="7"/>
      <c r="Q241" s="7"/>
      <c r="R241" s="7"/>
    </row>
    <row r="242" spans="1:18" x14ac:dyDescent="0.35">
      <c r="A242" s="8"/>
      <c r="B242" s="9"/>
      <c r="C242" s="9"/>
      <c r="D242" s="9"/>
      <c r="E242" s="9"/>
      <c r="F242" s="9"/>
      <c r="H242" s="203"/>
      <c r="I242" s="9"/>
      <c r="J242" s="9"/>
      <c r="K242" s="9"/>
      <c r="L242" s="9"/>
      <c r="M242" s="9"/>
      <c r="N242" s="7"/>
      <c r="O242" s="7"/>
      <c r="P242" s="7"/>
      <c r="Q242" s="7"/>
      <c r="R242" s="7"/>
    </row>
    <row r="243" spans="1:18" x14ac:dyDescent="0.35">
      <c r="A243" s="8"/>
      <c r="B243" s="9"/>
      <c r="C243" s="9"/>
      <c r="D243" s="9"/>
      <c r="E243" s="9"/>
      <c r="F243" s="9"/>
      <c r="H243" s="203"/>
      <c r="I243" s="9"/>
      <c r="J243" s="9"/>
      <c r="K243" s="9"/>
      <c r="L243" s="9"/>
      <c r="M243" s="9"/>
      <c r="N243" s="7"/>
      <c r="O243" s="7"/>
      <c r="P243" s="7"/>
      <c r="Q243" s="7"/>
      <c r="R243" s="7"/>
    </row>
    <row r="244" spans="1:18" x14ac:dyDescent="0.35">
      <c r="A244" s="8"/>
      <c r="B244" s="9"/>
      <c r="C244" s="9"/>
      <c r="D244" s="9"/>
      <c r="E244" s="9"/>
      <c r="F244" s="9"/>
      <c r="H244" s="203"/>
      <c r="I244" s="9"/>
      <c r="J244" s="9"/>
      <c r="K244" s="9"/>
      <c r="L244" s="9"/>
      <c r="M244" s="9"/>
      <c r="N244" s="7"/>
      <c r="O244" s="7"/>
      <c r="P244" s="7"/>
      <c r="Q244" s="7"/>
      <c r="R244" s="7"/>
    </row>
    <row r="245" spans="1:18" x14ac:dyDescent="0.35">
      <c r="A245" s="8"/>
      <c r="B245" s="9"/>
      <c r="C245" s="9"/>
      <c r="D245" s="9"/>
      <c r="E245" s="9"/>
      <c r="F245" s="9"/>
      <c r="H245" s="203"/>
      <c r="I245" s="9"/>
      <c r="J245" s="9"/>
      <c r="K245" s="9"/>
      <c r="L245" s="9"/>
      <c r="M245" s="9"/>
      <c r="N245" s="7"/>
      <c r="O245" s="7"/>
      <c r="P245" s="7"/>
      <c r="Q245" s="7"/>
      <c r="R245" s="7"/>
    </row>
    <row r="246" spans="1:18" x14ac:dyDescent="0.35">
      <c r="A246" s="8"/>
      <c r="B246" s="9"/>
      <c r="C246" s="9"/>
      <c r="D246" s="9"/>
      <c r="E246" s="9"/>
      <c r="F246" s="9"/>
      <c r="H246" s="203"/>
      <c r="I246" s="9"/>
      <c r="J246" s="9"/>
      <c r="K246" s="9"/>
      <c r="L246" s="9"/>
      <c r="M246" s="9"/>
      <c r="N246" s="7"/>
      <c r="O246" s="7"/>
      <c r="P246" s="7"/>
      <c r="Q246" s="7"/>
      <c r="R246" s="7"/>
    </row>
    <row r="247" spans="1:18" x14ac:dyDescent="0.35">
      <c r="A247" s="8"/>
      <c r="B247" s="9"/>
      <c r="C247" s="9"/>
      <c r="D247" s="9"/>
      <c r="E247" s="9"/>
      <c r="F247" s="9"/>
      <c r="H247" s="203"/>
      <c r="I247" s="9"/>
      <c r="J247" s="9"/>
      <c r="K247" s="9"/>
      <c r="L247" s="9"/>
      <c r="M247" s="9"/>
      <c r="N247" s="7"/>
      <c r="O247" s="7"/>
      <c r="P247" s="7"/>
      <c r="Q247" s="7"/>
      <c r="R247" s="7"/>
    </row>
    <row r="248" spans="1:18" x14ac:dyDescent="0.35">
      <c r="A248" s="8"/>
      <c r="B248" s="9"/>
      <c r="C248" s="9"/>
      <c r="D248" s="9"/>
      <c r="E248" s="9"/>
      <c r="F248" s="9"/>
      <c r="H248" s="203"/>
      <c r="I248" s="9"/>
      <c r="J248" s="9"/>
      <c r="K248" s="9"/>
      <c r="L248" s="9"/>
      <c r="M248" s="9"/>
      <c r="N248" s="7"/>
      <c r="O248" s="7"/>
      <c r="P248" s="7"/>
      <c r="Q248" s="7"/>
      <c r="R248" s="7"/>
    </row>
    <row r="249" spans="1:18" x14ac:dyDescent="0.35">
      <c r="A249" s="8"/>
      <c r="B249" s="9"/>
      <c r="C249" s="9"/>
      <c r="D249" s="9"/>
      <c r="E249" s="9"/>
      <c r="F249" s="9"/>
      <c r="H249" s="203"/>
      <c r="I249" s="9"/>
      <c r="J249" s="9"/>
      <c r="K249" s="9"/>
      <c r="L249" s="9"/>
      <c r="M249" s="9"/>
      <c r="N249" s="7"/>
      <c r="O249" s="7"/>
      <c r="P249" s="7"/>
      <c r="Q249" s="7"/>
      <c r="R249" s="7"/>
    </row>
    <row r="250" spans="1:18" x14ac:dyDescent="0.35">
      <c r="A250" s="8"/>
      <c r="B250" s="9"/>
      <c r="C250" s="9"/>
      <c r="D250" s="9"/>
      <c r="E250" s="9"/>
      <c r="F250" s="9"/>
      <c r="H250" s="203"/>
      <c r="I250" s="9"/>
      <c r="J250" s="9"/>
      <c r="K250" s="9"/>
      <c r="L250" s="9"/>
      <c r="M250" s="9"/>
      <c r="N250" s="7"/>
      <c r="O250" s="7"/>
      <c r="P250" s="7"/>
      <c r="Q250" s="7"/>
      <c r="R250" s="7"/>
    </row>
    <row r="251" spans="1:18" x14ac:dyDescent="0.35">
      <c r="A251" s="8"/>
      <c r="B251" s="9"/>
      <c r="C251" s="9"/>
      <c r="D251" s="9"/>
      <c r="E251" s="9"/>
      <c r="F251" s="9"/>
      <c r="H251" s="203"/>
      <c r="I251" s="9"/>
      <c r="J251" s="9"/>
      <c r="K251" s="9"/>
      <c r="L251" s="9"/>
      <c r="M251" s="9"/>
      <c r="N251" s="7"/>
      <c r="O251" s="7"/>
      <c r="P251" s="7"/>
      <c r="Q251" s="7"/>
      <c r="R251" s="7"/>
    </row>
    <row r="252" spans="1:18" x14ac:dyDescent="0.35">
      <c r="A252" s="8"/>
      <c r="B252" s="9"/>
      <c r="C252" s="9"/>
      <c r="D252" s="9"/>
      <c r="E252" s="9"/>
      <c r="F252" s="9"/>
      <c r="H252" s="203"/>
      <c r="I252" s="9"/>
      <c r="J252" s="9"/>
      <c r="K252" s="9"/>
      <c r="L252" s="9"/>
      <c r="M252" s="9"/>
      <c r="N252" s="7"/>
      <c r="O252" s="7"/>
      <c r="P252" s="7"/>
      <c r="Q252" s="7"/>
      <c r="R252" s="7"/>
    </row>
    <row r="253" spans="1:18" x14ac:dyDescent="0.35">
      <c r="A253" s="8"/>
      <c r="B253" s="9"/>
      <c r="C253" s="9"/>
      <c r="D253" s="9"/>
      <c r="E253" s="9"/>
      <c r="F253" s="9"/>
      <c r="H253" s="203"/>
      <c r="I253" s="9"/>
      <c r="J253" s="9"/>
      <c r="K253" s="9"/>
      <c r="L253" s="9"/>
      <c r="M253" s="9"/>
      <c r="N253" s="7"/>
      <c r="O253" s="7"/>
      <c r="P253" s="7"/>
      <c r="Q253" s="7"/>
      <c r="R253" s="7"/>
    </row>
    <row r="254" spans="1:18" x14ac:dyDescent="0.35">
      <c r="A254" s="8"/>
      <c r="B254" s="9"/>
      <c r="C254" s="9"/>
      <c r="D254" s="9"/>
      <c r="E254" s="9"/>
      <c r="F254" s="9"/>
      <c r="H254" s="203"/>
      <c r="I254" s="9"/>
      <c r="J254" s="9"/>
      <c r="K254" s="9"/>
      <c r="L254" s="9"/>
      <c r="M254" s="9"/>
      <c r="N254" s="7"/>
      <c r="O254" s="7"/>
      <c r="P254" s="7"/>
      <c r="Q254" s="7"/>
      <c r="R254" s="7"/>
    </row>
    <row r="255" spans="1:18" x14ac:dyDescent="0.35">
      <c r="A255" s="8"/>
      <c r="B255" s="9"/>
      <c r="C255" s="9"/>
      <c r="D255" s="9"/>
      <c r="E255" s="9"/>
      <c r="F255" s="9"/>
      <c r="H255" s="203"/>
      <c r="I255" s="9"/>
      <c r="J255" s="9"/>
      <c r="K255" s="9"/>
      <c r="L255" s="9"/>
      <c r="M255" s="9"/>
      <c r="N255" s="7"/>
      <c r="O255" s="7"/>
      <c r="P255" s="7"/>
      <c r="Q255" s="7"/>
      <c r="R255" s="7"/>
    </row>
    <row r="256" spans="1:18" x14ac:dyDescent="0.35">
      <c r="A256" s="8"/>
      <c r="B256" s="9"/>
      <c r="C256" s="9"/>
      <c r="D256" s="9"/>
      <c r="E256" s="9"/>
      <c r="F256" s="9"/>
      <c r="H256" s="203"/>
      <c r="I256" s="9"/>
      <c r="J256" s="9"/>
      <c r="K256" s="9"/>
      <c r="L256" s="9"/>
      <c r="M256" s="9"/>
      <c r="N256" s="7"/>
      <c r="O256" s="7"/>
      <c r="P256" s="7"/>
      <c r="Q256" s="7"/>
      <c r="R256" s="7"/>
    </row>
    <row r="257" spans="1:18" x14ac:dyDescent="0.35">
      <c r="A257" s="8"/>
      <c r="B257" s="9"/>
      <c r="C257" s="9"/>
      <c r="D257" s="9"/>
      <c r="E257" s="9"/>
      <c r="F257" s="9"/>
      <c r="H257" s="203"/>
      <c r="I257" s="9"/>
      <c r="J257" s="9"/>
      <c r="K257" s="9"/>
      <c r="L257" s="9"/>
      <c r="M257" s="9"/>
      <c r="N257" s="7"/>
      <c r="O257" s="7"/>
      <c r="P257" s="7"/>
      <c r="Q257" s="7"/>
      <c r="R257" s="7"/>
    </row>
    <row r="258" spans="1:18" x14ac:dyDescent="0.35">
      <c r="A258" s="8"/>
      <c r="B258" s="9"/>
      <c r="C258" s="9"/>
      <c r="D258" s="9"/>
      <c r="E258" s="9"/>
      <c r="F258" s="9"/>
      <c r="H258" s="203"/>
      <c r="I258" s="9"/>
      <c r="J258" s="9"/>
      <c r="K258" s="9"/>
      <c r="L258" s="9"/>
      <c r="M258" s="9"/>
      <c r="N258" s="7"/>
      <c r="O258" s="7"/>
      <c r="P258" s="7"/>
      <c r="Q258" s="7"/>
      <c r="R258" s="7"/>
    </row>
    <row r="259" spans="1:18" x14ac:dyDescent="0.35">
      <c r="A259" s="8"/>
      <c r="B259" s="9"/>
      <c r="C259" s="9"/>
      <c r="D259" s="9"/>
      <c r="E259" s="9"/>
      <c r="F259" s="9"/>
      <c r="H259" s="203"/>
      <c r="I259" s="9"/>
      <c r="J259" s="9"/>
      <c r="K259" s="9"/>
      <c r="L259" s="9"/>
      <c r="M259" s="9"/>
      <c r="N259" s="7"/>
      <c r="O259" s="7"/>
      <c r="P259" s="7"/>
      <c r="Q259" s="7"/>
      <c r="R259" s="7"/>
    </row>
    <row r="260" spans="1:18" x14ac:dyDescent="0.35">
      <c r="A260" s="8"/>
      <c r="B260" s="9"/>
      <c r="C260" s="9"/>
      <c r="D260" s="9"/>
      <c r="E260" s="9"/>
      <c r="F260" s="9"/>
      <c r="H260" s="203"/>
      <c r="I260" s="9"/>
      <c r="J260" s="9"/>
      <c r="K260" s="9"/>
      <c r="L260" s="9"/>
      <c r="M260" s="9"/>
      <c r="N260" s="7"/>
      <c r="O260" s="7"/>
      <c r="P260" s="7"/>
      <c r="Q260" s="7"/>
      <c r="R260" s="7"/>
    </row>
    <row r="261" spans="1:18" x14ac:dyDescent="0.35">
      <c r="A261" s="8"/>
      <c r="B261" s="9"/>
      <c r="C261" s="9"/>
      <c r="D261" s="9"/>
      <c r="E261" s="9"/>
      <c r="F261" s="9"/>
      <c r="H261" s="203"/>
      <c r="I261" s="9"/>
      <c r="J261" s="9"/>
      <c r="K261" s="9"/>
      <c r="L261" s="9"/>
      <c r="M261" s="9"/>
      <c r="N261" s="7"/>
      <c r="O261" s="7"/>
      <c r="P261" s="7"/>
      <c r="Q261" s="7"/>
      <c r="R261" s="7"/>
    </row>
    <row r="262" spans="1:18" x14ac:dyDescent="0.35">
      <c r="A262" s="8"/>
      <c r="B262" s="9"/>
      <c r="C262" s="9"/>
      <c r="D262" s="9"/>
      <c r="E262" s="9"/>
      <c r="F262" s="9"/>
      <c r="H262" s="203"/>
      <c r="I262" s="9"/>
      <c r="J262" s="9"/>
      <c r="K262" s="9"/>
      <c r="L262" s="9"/>
      <c r="M262" s="9"/>
      <c r="N262" s="7"/>
      <c r="O262" s="7"/>
      <c r="P262" s="7"/>
      <c r="Q262" s="7"/>
      <c r="R262" s="7"/>
    </row>
    <row r="263" spans="1:18" x14ac:dyDescent="0.35">
      <c r="A263" s="8"/>
      <c r="B263" s="9"/>
      <c r="C263" s="9"/>
      <c r="D263" s="9"/>
      <c r="E263" s="9"/>
      <c r="F263" s="9"/>
      <c r="H263" s="203"/>
      <c r="I263" s="9"/>
      <c r="J263" s="9"/>
      <c r="K263" s="9"/>
      <c r="L263" s="9"/>
      <c r="M263" s="9"/>
      <c r="N263" s="7"/>
      <c r="O263" s="7"/>
      <c r="P263" s="7"/>
      <c r="Q263" s="7"/>
      <c r="R263" s="7"/>
    </row>
    <row r="264" spans="1:18" x14ac:dyDescent="0.35">
      <c r="A264" s="8"/>
      <c r="B264" s="9"/>
      <c r="C264" s="9"/>
      <c r="D264" s="9"/>
      <c r="E264" s="9"/>
      <c r="F264" s="9"/>
      <c r="H264" s="203"/>
      <c r="I264" s="9"/>
      <c r="J264" s="9"/>
      <c r="K264" s="9"/>
      <c r="L264" s="9"/>
      <c r="M264" s="9"/>
      <c r="N264" s="7"/>
      <c r="O264" s="7"/>
      <c r="P264" s="7"/>
      <c r="Q264" s="7"/>
      <c r="R264" s="7"/>
    </row>
    <row r="265" spans="1:18" x14ac:dyDescent="0.35">
      <c r="A265" s="8"/>
      <c r="B265" s="9"/>
      <c r="C265" s="9"/>
      <c r="D265" s="9"/>
      <c r="E265" s="9"/>
      <c r="F265" s="9"/>
      <c r="H265" s="203"/>
      <c r="I265" s="9"/>
      <c r="J265" s="9"/>
      <c r="K265" s="9"/>
      <c r="L265" s="9"/>
      <c r="M265" s="9"/>
      <c r="N265" s="7"/>
      <c r="O265" s="7"/>
      <c r="P265" s="7"/>
      <c r="Q265" s="7"/>
      <c r="R265" s="7"/>
    </row>
    <row r="266" spans="1:18" x14ac:dyDescent="0.35">
      <c r="A266" s="8"/>
      <c r="B266" s="9"/>
      <c r="C266" s="9"/>
      <c r="D266" s="9"/>
      <c r="E266" s="9"/>
      <c r="F266" s="9"/>
      <c r="H266" s="203"/>
      <c r="I266" s="9"/>
      <c r="J266" s="9"/>
      <c r="K266" s="9"/>
      <c r="L266" s="9"/>
      <c r="M266" s="9"/>
      <c r="N266" s="7"/>
      <c r="O266" s="7"/>
      <c r="P266" s="7"/>
      <c r="Q266" s="7"/>
      <c r="R266" s="7"/>
    </row>
    <row r="267" spans="1:18" x14ac:dyDescent="0.35">
      <c r="A267" s="8"/>
      <c r="B267" s="9"/>
      <c r="C267" s="9"/>
      <c r="D267" s="9"/>
      <c r="E267" s="9"/>
      <c r="F267" s="9"/>
      <c r="H267" s="203"/>
      <c r="I267" s="9"/>
      <c r="J267" s="9"/>
      <c r="K267" s="9"/>
      <c r="L267" s="9"/>
      <c r="M267" s="9"/>
      <c r="N267" s="7"/>
      <c r="O267" s="7"/>
      <c r="P267" s="7"/>
      <c r="Q267" s="7"/>
      <c r="R267" s="7"/>
    </row>
    <row r="268" spans="1:18" x14ac:dyDescent="0.35">
      <c r="A268" s="8"/>
      <c r="B268" s="9"/>
      <c r="C268" s="9"/>
      <c r="D268" s="9"/>
      <c r="E268" s="9"/>
      <c r="F268" s="9"/>
      <c r="H268" s="203"/>
      <c r="I268" s="9"/>
      <c r="J268" s="9"/>
      <c r="K268" s="9"/>
      <c r="L268" s="9"/>
      <c r="M268" s="9"/>
      <c r="N268" s="7"/>
      <c r="O268" s="7"/>
      <c r="P268" s="7"/>
      <c r="Q268" s="7"/>
      <c r="R268" s="7"/>
    </row>
    <row r="269" spans="1:18" x14ac:dyDescent="0.35">
      <c r="A269" s="8"/>
      <c r="B269" s="9"/>
      <c r="C269" s="9"/>
      <c r="D269" s="9"/>
      <c r="E269" s="9"/>
      <c r="F269" s="9"/>
      <c r="H269" s="203"/>
      <c r="I269" s="9"/>
      <c r="J269" s="9"/>
      <c r="K269" s="9"/>
      <c r="L269" s="9"/>
      <c r="M269" s="9"/>
      <c r="N269" s="7"/>
      <c r="O269" s="7"/>
      <c r="P269" s="7"/>
      <c r="Q269" s="7"/>
      <c r="R269" s="7"/>
    </row>
    <row r="270" spans="1:18" x14ac:dyDescent="0.35">
      <c r="A270" s="8"/>
      <c r="B270" s="9"/>
      <c r="C270" s="9"/>
      <c r="D270" s="9"/>
      <c r="E270" s="9"/>
      <c r="F270" s="9"/>
      <c r="H270" s="203"/>
      <c r="I270" s="9"/>
      <c r="J270" s="9"/>
      <c r="K270" s="9"/>
      <c r="L270" s="9"/>
      <c r="M270" s="9"/>
      <c r="N270" s="7"/>
      <c r="O270" s="7"/>
      <c r="P270" s="7"/>
      <c r="Q270" s="7"/>
      <c r="R270" s="7"/>
    </row>
    <row r="271" spans="1:18" x14ac:dyDescent="0.35">
      <c r="A271" s="8"/>
      <c r="B271" s="9"/>
      <c r="C271" s="9"/>
      <c r="D271" s="9"/>
      <c r="E271" s="9"/>
      <c r="F271" s="9"/>
      <c r="H271" s="203"/>
      <c r="I271" s="9"/>
      <c r="J271" s="9"/>
      <c r="K271" s="9"/>
      <c r="L271" s="9"/>
      <c r="M271" s="9"/>
      <c r="N271" s="7"/>
      <c r="O271" s="7"/>
      <c r="P271" s="7"/>
      <c r="Q271" s="7"/>
      <c r="R271" s="7"/>
    </row>
    <row r="272" spans="1:18" x14ac:dyDescent="0.35">
      <c r="A272" s="8"/>
      <c r="B272" s="9"/>
      <c r="C272" s="9"/>
      <c r="D272" s="9"/>
      <c r="E272" s="9"/>
      <c r="F272" s="9"/>
      <c r="H272" s="203"/>
      <c r="I272" s="9"/>
      <c r="J272" s="9"/>
      <c r="K272" s="9"/>
      <c r="L272" s="9"/>
      <c r="M272" s="9"/>
      <c r="N272" s="7"/>
      <c r="O272" s="7"/>
      <c r="P272" s="7"/>
      <c r="Q272" s="7"/>
      <c r="R272" s="7"/>
    </row>
    <row r="273" spans="1:18" x14ac:dyDescent="0.35">
      <c r="A273" s="8"/>
      <c r="B273" s="9"/>
      <c r="C273" s="9"/>
      <c r="D273" s="9"/>
      <c r="E273" s="9"/>
      <c r="F273" s="9"/>
      <c r="H273" s="203"/>
      <c r="I273" s="9"/>
      <c r="J273" s="9"/>
      <c r="K273" s="9"/>
      <c r="L273" s="9"/>
      <c r="M273" s="9"/>
      <c r="N273" s="7"/>
      <c r="O273" s="7"/>
      <c r="P273" s="7"/>
      <c r="Q273" s="7"/>
      <c r="R273" s="7"/>
    </row>
    <row r="274" spans="1:18" x14ac:dyDescent="0.35">
      <c r="A274" s="8"/>
      <c r="B274" s="9"/>
      <c r="C274" s="9"/>
      <c r="D274" s="9"/>
      <c r="E274" s="9"/>
      <c r="F274" s="9"/>
      <c r="H274" s="203"/>
      <c r="I274" s="9"/>
      <c r="J274" s="9"/>
      <c r="K274" s="9"/>
      <c r="L274" s="9"/>
      <c r="M274" s="9"/>
      <c r="N274" s="7"/>
      <c r="O274" s="7"/>
      <c r="P274" s="7"/>
      <c r="Q274" s="7"/>
      <c r="R274" s="7"/>
    </row>
    <row r="275" spans="1:18" x14ac:dyDescent="0.35">
      <c r="A275" s="8"/>
      <c r="B275" s="9"/>
      <c r="C275" s="9"/>
      <c r="D275" s="9"/>
      <c r="E275" s="9"/>
      <c r="F275" s="9"/>
      <c r="H275" s="203"/>
      <c r="I275" s="9"/>
      <c r="J275" s="9"/>
      <c r="K275" s="9"/>
      <c r="L275" s="9"/>
      <c r="M275" s="9"/>
      <c r="N275" s="7"/>
      <c r="O275" s="7"/>
      <c r="P275" s="7"/>
      <c r="Q275" s="7"/>
      <c r="R275" s="7"/>
    </row>
    <row r="276" spans="1:18" x14ac:dyDescent="0.35">
      <c r="A276" s="8"/>
      <c r="B276" s="9"/>
      <c r="C276" s="9"/>
      <c r="D276" s="9"/>
      <c r="E276" s="9"/>
      <c r="F276" s="9"/>
      <c r="H276" s="203"/>
      <c r="I276" s="9"/>
      <c r="J276" s="9"/>
      <c r="K276" s="9"/>
      <c r="L276" s="9"/>
      <c r="M276" s="9"/>
      <c r="N276" s="7"/>
      <c r="O276" s="7"/>
      <c r="P276" s="7"/>
      <c r="Q276" s="7"/>
      <c r="R276" s="7"/>
    </row>
    <row r="277" spans="1:18" x14ac:dyDescent="0.35">
      <c r="A277" s="8"/>
      <c r="B277" s="9"/>
      <c r="C277" s="9"/>
      <c r="D277" s="9"/>
      <c r="E277" s="9"/>
      <c r="F277" s="9"/>
      <c r="H277" s="203"/>
      <c r="I277" s="9"/>
      <c r="J277" s="9"/>
      <c r="K277" s="9"/>
      <c r="L277" s="9"/>
      <c r="M277" s="9"/>
      <c r="N277" s="7"/>
      <c r="O277" s="7"/>
      <c r="P277" s="7"/>
      <c r="Q277" s="7"/>
      <c r="R277" s="7"/>
    </row>
    <row r="278" spans="1:18" x14ac:dyDescent="0.35">
      <c r="A278" s="8"/>
      <c r="B278" s="9"/>
      <c r="C278" s="9"/>
      <c r="D278" s="9"/>
      <c r="E278" s="9"/>
      <c r="F278" s="9"/>
      <c r="H278" s="203"/>
      <c r="I278" s="9"/>
      <c r="J278" s="9"/>
      <c r="K278" s="9"/>
      <c r="L278" s="9"/>
      <c r="M278" s="9"/>
      <c r="N278" s="7"/>
      <c r="O278" s="7"/>
      <c r="P278" s="7"/>
      <c r="Q278" s="7"/>
      <c r="R278" s="7"/>
    </row>
    <row r="279" spans="1:18" x14ac:dyDescent="0.35">
      <c r="A279" s="8"/>
      <c r="B279" s="9"/>
      <c r="C279" s="9"/>
      <c r="D279" s="9"/>
      <c r="E279" s="9"/>
      <c r="F279" s="9"/>
      <c r="H279" s="203"/>
      <c r="I279" s="9"/>
      <c r="J279" s="9"/>
      <c r="K279" s="9"/>
      <c r="L279" s="9"/>
      <c r="M279" s="9"/>
      <c r="N279" s="7"/>
      <c r="O279" s="7"/>
      <c r="P279" s="7"/>
      <c r="Q279" s="7"/>
      <c r="R279" s="7"/>
    </row>
    <row r="280" spans="1:18" x14ac:dyDescent="0.35">
      <c r="A280" s="8"/>
      <c r="B280" s="9"/>
      <c r="C280" s="9"/>
      <c r="D280" s="9"/>
      <c r="E280" s="9"/>
      <c r="F280" s="9"/>
      <c r="H280" s="203"/>
      <c r="I280" s="9"/>
      <c r="J280" s="9"/>
      <c r="K280" s="9"/>
      <c r="L280" s="9"/>
      <c r="M280" s="9"/>
      <c r="N280" s="7"/>
      <c r="O280" s="7"/>
      <c r="P280" s="7"/>
      <c r="Q280" s="7"/>
      <c r="R280" s="7"/>
    </row>
    <row r="281" spans="1:18" x14ac:dyDescent="0.35">
      <c r="A281" s="8"/>
      <c r="B281" s="9"/>
      <c r="C281" s="9"/>
      <c r="D281" s="9"/>
      <c r="E281" s="9"/>
      <c r="F281" s="9"/>
      <c r="H281" s="203"/>
      <c r="I281" s="9"/>
      <c r="J281" s="9"/>
      <c r="K281" s="9"/>
      <c r="L281" s="9"/>
      <c r="M281" s="9"/>
      <c r="N281" s="7"/>
      <c r="O281" s="7"/>
      <c r="P281" s="7"/>
      <c r="Q281" s="7"/>
      <c r="R281" s="7"/>
    </row>
    <row r="282" spans="1:18" x14ac:dyDescent="0.35">
      <c r="A282" s="8"/>
      <c r="B282" s="9"/>
      <c r="C282" s="9"/>
      <c r="D282" s="9"/>
      <c r="E282" s="9"/>
      <c r="F282" s="9"/>
      <c r="H282" s="203"/>
      <c r="I282" s="9"/>
      <c r="J282" s="9"/>
      <c r="K282" s="9"/>
      <c r="L282" s="9"/>
      <c r="M282" s="9"/>
      <c r="N282" s="7"/>
      <c r="O282" s="7"/>
      <c r="P282" s="7"/>
      <c r="Q282" s="7"/>
      <c r="R282" s="7"/>
    </row>
    <row r="283" spans="1:18" x14ac:dyDescent="0.35">
      <c r="A283" s="8"/>
      <c r="B283" s="9"/>
      <c r="C283" s="9"/>
      <c r="D283" s="9"/>
      <c r="E283" s="9"/>
      <c r="F283" s="9"/>
      <c r="H283" s="203"/>
      <c r="I283" s="9"/>
      <c r="J283" s="9"/>
      <c r="K283" s="9"/>
      <c r="L283" s="9"/>
      <c r="M283" s="9"/>
      <c r="N283" s="7"/>
      <c r="O283" s="7"/>
      <c r="P283" s="7"/>
      <c r="Q283" s="7"/>
      <c r="R283" s="7"/>
    </row>
    <row r="284" spans="1:18" x14ac:dyDescent="0.35">
      <c r="A284" s="8"/>
      <c r="B284" s="9"/>
      <c r="C284" s="9"/>
      <c r="D284" s="9"/>
      <c r="E284" s="9"/>
      <c r="F284" s="9"/>
      <c r="H284" s="203"/>
      <c r="I284" s="9"/>
      <c r="J284" s="9"/>
      <c r="K284" s="9"/>
      <c r="L284" s="9"/>
      <c r="M284" s="9"/>
    </row>
    <row r="285" spans="1:18" x14ac:dyDescent="0.35">
      <c r="A285" s="8"/>
      <c r="B285" s="9"/>
      <c r="C285" s="9"/>
      <c r="D285" s="9"/>
      <c r="E285" s="9"/>
      <c r="F285" s="9"/>
      <c r="H285" s="203"/>
      <c r="I285" s="9"/>
      <c r="J285" s="9"/>
      <c r="K285" s="9"/>
      <c r="L285" s="9"/>
      <c r="M285" s="9"/>
    </row>
    <row r="286" spans="1:18" x14ac:dyDescent="0.35">
      <c r="A286" s="8"/>
      <c r="B286" s="9"/>
      <c r="C286" s="9"/>
      <c r="D286" s="9"/>
      <c r="E286" s="9"/>
      <c r="F286" s="9"/>
      <c r="H286" s="203"/>
      <c r="I286" s="9"/>
      <c r="J286" s="9"/>
      <c r="K286" s="9"/>
      <c r="L286" s="9"/>
      <c r="M286" s="9"/>
    </row>
    <row r="287" spans="1:18" x14ac:dyDescent="0.35">
      <c r="A287" s="8"/>
      <c r="B287" s="9"/>
      <c r="C287" s="9"/>
      <c r="D287" s="9"/>
      <c r="E287" s="9"/>
      <c r="F287" s="9"/>
      <c r="H287" s="203"/>
      <c r="I287" s="9"/>
      <c r="J287" s="9"/>
      <c r="K287" s="9"/>
      <c r="L287" s="9"/>
      <c r="M287" s="9"/>
    </row>
    <row r="288" spans="1:18" x14ac:dyDescent="0.35">
      <c r="A288" s="8"/>
      <c r="B288" s="9"/>
      <c r="C288" s="9"/>
      <c r="D288" s="9"/>
      <c r="E288" s="9"/>
      <c r="F288" s="9"/>
      <c r="H288" s="203"/>
      <c r="I288" s="9"/>
      <c r="J288" s="9"/>
      <c r="K288" s="9"/>
      <c r="L288" s="9"/>
      <c r="M288" s="9"/>
    </row>
    <row r="289" spans="1:13" x14ac:dyDescent="0.35">
      <c r="A289" s="8"/>
      <c r="B289" s="9"/>
      <c r="C289" s="9"/>
      <c r="D289" s="9"/>
      <c r="E289" s="9"/>
      <c r="F289" s="9"/>
      <c r="H289" s="203"/>
      <c r="I289" s="9"/>
      <c r="J289" s="9"/>
      <c r="K289" s="9"/>
      <c r="L289" s="9"/>
      <c r="M289" s="9"/>
    </row>
    <row r="290" spans="1:13" x14ac:dyDescent="0.35">
      <c r="A290" s="8"/>
      <c r="B290" s="9"/>
      <c r="C290" s="9"/>
      <c r="D290" s="9"/>
      <c r="E290" s="9"/>
      <c r="F290" s="9"/>
      <c r="H290" s="203"/>
      <c r="I290" s="9"/>
      <c r="J290" s="9"/>
      <c r="K290" s="9"/>
      <c r="L290" s="9"/>
      <c r="M290" s="9"/>
    </row>
    <row r="291" spans="1:13" x14ac:dyDescent="0.35">
      <c r="A291" s="8"/>
      <c r="B291" s="9"/>
      <c r="C291" s="9"/>
      <c r="D291" s="9"/>
      <c r="E291" s="9"/>
      <c r="F291" s="9"/>
      <c r="H291" s="203"/>
      <c r="I291" s="9"/>
      <c r="J291" s="9"/>
      <c r="K291" s="9"/>
      <c r="L291" s="9"/>
      <c r="M291" s="9"/>
    </row>
    <row r="292" spans="1:13" x14ac:dyDescent="0.35">
      <c r="A292" s="8"/>
      <c r="B292" s="9"/>
      <c r="C292" s="9"/>
      <c r="D292" s="9"/>
      <c r="E292" s="9"/>
      <c r="F292" s="9"/>
      <c r="H292" s="203"/>
      <c r="I292" s="9"/>
      <c r="J292" s="9"/>
      <c r="K292" s="9"/>
      <c r="L292" s="9"/>
      <c r="M292" s="9"/>
    </row>
    <row r="293" spans="1:13" x14ac:dyDescent="0.35">
      <c r="A293" s="8"/>
      <c r="B293" s="9"/>
      <c r="C293" s="9"/>
      <c r="D293" s="9"/>
      <c r="E293" s="9"/>
      <c r="F293" s="9"/>
      <c r="H293" s="203"/>
      <c r="I293" s="9"/>
      <c r="J293" s="9"/>
      <c r="K293" s="9"/>
      <c r="L293" s="9"/>
      <c r="M293" s="9"/>
    </row>
    <row r="294" spans="1:13" x14ac:dyDescent="0.35">
      <c r="A294" s="8"/>
      <c r="B294" s="9"/>
      <c r="C294" s="9"/>
      <c r="D294" s="9"/>
      <c r="E294" s="9"/>
      <c r="F294" s="9"/>
      <c r="H294" s="203"/>
      <c r="I294" s="9"/>
      <c r="J294" s="9"/>
      <c r="K294" s="9"/>
      <c r="L294" s="9"/>
      <c r="M294" s="9"/>
    </row>
    <row r="295" spans="1:13" x14ac:dyDescent="0.35">
      <c r="A295" s="8"/>
      <c r="B295" s="9"/>
      <c r="C295" s="9"/>
      <c r="D295" s="9"/>
      <c r="E295" s="9"/>
      <c r="F295" s="9"/>
      <c r="H295" s="203"/>
      <c r="I295" s="9"/>
      <c r="J295" s="9"/>
      <c r="K295" s="9"/>
      <c r="L295" s="9"/>
      <c r="M295" s="9"/>
    </row>
    <row r="296" spans="1:13" x14ac:dyDescent="0.35">
      <c r="A296" s="8"/>
      <c r="B296" s="9"/>
      <c r="C296" s="9"/>
      <c r="D296" s="9"/>
      <c r="E296" s="9"/>
      <c r="F296" s="9"/>
      <c r="H296" s="203"/>
      <c r="I296" s="9"/>
      <c r="J296" s="9"/>
      <c r="K296" s="9"/>
      <c r="L296" s="9"/>
      <c r="M296" s="9"/>
    </row>
    <row r="297" spans="1:13" x14ac:dyDescent="0.35">
      <c r="A297" s="8"/>
      <c r="B297" s="9"/>
      <c r="C297" s="9"/>
      <c r="D297" s="9"/>
      <c r="E297" s="9"/>
      <c r="F297" s="9"/>
      <c r="H297" s="203"/>
      <c r="I297" s="9"/>
      <c r="J297" s="9"/>
      <c r="K297" s="9"/>
      <c r="L297" s="9"/>
      <c r="M297" s="9"/>
    </row>
    <row r="298" spans="1:13" x14ac:dyDescent="0.35">
      <c r="A298" s="8"/>
      <c r="B298" s="9"/>
      <c r="C298" s="9"/>
      <c r="D298" s="9"/>
      <c r="E298" s="9"/>
      <c r="F298" s="9"/>
      <c r="H298" s="203"/>
      <c r="I298" s="9"/>
      <c r="J298" s="9"/>
      <c r="K298" s="9"/>
      <c r="L298" s="9"/>
      <c r="M298" s="9"/>
    </row>
    <row r="299" spans="1:13" x14ac:dyDescent="0.35">
      <c r="A299" s="8"/>
      <c r="B299" s="9"/>
      <c r="C299" s="9"/>
      <c r="D299" s="9"/>
      <c r="E299" s="9"/>
      <c r="F299" s="9"/>
      <c r="H299" s="203"/>
      <c r="I299" s="9"/>
      <c r="J299" s="9"/>
      <c r="K299" s="9"/>
      <c r="L299" s="9"/>
      <c r="M299" s="9"/>
    </row>
    <row r="300" spans="1:13" x14ac:dyDescent="0.35">
      <c r="A300" s="8"/>
      <c r="B300" s="9"/>
      <c r="C300" s="9"/>
      <c r="D300" s="9"/>
      <c r="E300" s="9"/>
      <c r="F300" s="9"/>
      <c r="H300" s="203"/>
      <c r="I300" s="9"/>
      <c r="J300" s="9"/>
      <c r="K300" s="9"/>
      <c r="L300" s="9"/>
      <c r="M300" s="9"/>
    </row>
    <row r="301" spans="1:13" x14ac:dyDescent="0.35">
      <c r="A301" s="8"/>
      <c r="B301" s="9"/>
      <c r="C301" s="9"/>
      <c r="D301" s="9"/>
      <c r="E301" s="9"/>
      <c r="F301" s="9"/>
      <c r="H301" s="203"/>
      <c r="I301" s="9"/>
      <c r="J301" s="9"/>
      <c r="K301" s="9"/>
      <c r="L301" s="9"/>
      <c r="M301" s="9"/>
    </row>
    <row r="302" spans="1:13" x14ac:dyDescent="0.35">
      <c r="A302" s="8"/>
      <c r="B302" s="9"/>
      <c r="C302" s="9"/>
      <c r="D302" s="9"/>
      <c r="E302" s="9"/>
      <c r="F302" s="9"/>
      <c r="H302" s="203"/>
      <c r="I302" s="9"/>
      <c r="J302" s="9"/>
      <c r="K302" s="9"/>
      <c r="L302" s="9"/>
      <c r="M302" s="9"/>
    </row>
    <row r="303" spans="1:13" x14ac:dyDescent="0.35">
      <c r="A303" s="8"/>
      <c r="B303" s="9"/>
      <c r="C303" s="9"/>
      <c r="D303" s="9"/>
      <c r="E303" s="9"/>
      <c r="F303" s="9"/>
      <c r="H303" s="203"/>
      <c r="I303" s="9"/>
      <c r="J303" s="9"/>
      <c r="K303" s="9"/>
      <c r="L303" s="9"/>
      <c r="M303" s="9"/>
    </row>
    <row r="304" spans="1:13" x14ac:dyDescent="0.35">
      <c r="A304" s="8"/>
      <c r="B304" s="9"/>
      <c r="C304" s="9"/>
      <c r="D304" s="9"/>
      <c r="E304" s="9"/>
      <c r="F304" s="9"/>
      <c r="H304" s="203"/>
      <c r="I304" s="9"/>
      <c r="J304" s="9"/>
      <c r="K304" s="9"/>
      <c r="L304" s="9"/>
      <c r="M304" s="9"/>
    </row>
    <row r="305" spans="1:13" x14ac:dyDescent="0.35">
      <c r="A305" s="8"/>
      <c r="B305" s="9"/>
      <c r="C305" s="9"/>
      <c r="D305" s="9"/>
      <c r="E305" s="9"/>
      <c r="F305" s="9"/>
      <c r="H305" s="203"/>
      <c r="I305" s="9"/>
      <c r="J305" s="9"/>
      <c r="K305" s="9"/>
      <c r="L305" s="9"/>
      <c r="M305" s="9"/>
    </row>
    <row r="306" spans="1:13" x14ac:dyDescent="0.35">
      <c r="A306" s="8"/>
      <c r="B306" s="9"/>
      <c r="C306" s="9"/>
      <c r="D306" s="9"/>
      <c r="E306" s="9"/>
      <c r="F306" s="9"/>
      <c r="H306" s="203"/>
      <c r="I306" s="9"/>
      <c r="J306" s="9"/>
      <c r="K306" s="9"/>
      <c r="L306" s="9"/>
      <c r="M306" s="9"/>
    </row>
    <row r="307" spans="1:13" x14ac:dyDescent="0.35">
      <c r="A307" s="8"/>
      <c r="B307" s="9"/>
      <c r="C307" s="9"/>
      <c r="D307" s="9"/>
      <c r="E307" s="9"/>
      <c r="F307" s="9"/>
      <c r="H307" s="203"/>
      <c r="I307" s="9"/>
      <c r="J307" s="9"/>
      <c r="K307" s="9"/>
      <c r="L307" s="9"/>
      <c r="M307" s="9"/>
    </row>
    <row r="308" spans="1:13" x14ac:dyDescent="0.35">
      <c r="A308" s="8"/>
      <c r="B308" s="9"/>
      <c r="C308" s="9"/>
      <c r="D308" s="9"/>
      <c r="E308" s="9"/>
      <c r="F308" s="9"/>
      <c r="H308" s="203"/>
      <c r="I308" s="9"/>
      <c r="J308" s="9"/>
      <c r="K308" s="9"/>
      <c r="L308" s="9"/>
      <c r="M308" s="9"/>
    </row>
    <row r="309" spans="1:13" x14ac:dyDescent="0.35">
      <c r="A309" s="8"/>
      <c r="B309" s="9"/>
      <c r="C309" s="9"/>
      <c r="D309" s="9"/>
      <c r="E309" s="9"/>
      <c r="F309" s="9"/>
      <c r="H309" s="203"/>
      <c r="I309" s="9"/>
      <c r="J309" s="9"/>
      <c r="K309" s="9"/>
      <c r="L309" s="9"/>
      <c r="M309" s="9"/>
    </row>
    <row r="310" spans="1:13" x14ac:dyDescent="0.35">
      <c r="A310" s="8"/>
      <c r="B310" s="9"/>
      <c r="C310" s="9"/>
      <c r="D310" s="9"/>
      <c r="E310" s="9"/>
      <c r="F310" s="9"/>
      <c r="H310" s="203"/>
      <c r="I310" s="9"/>
      <c r="J310" s="9"/>
      <c r="K310" s="9"/>
      <c r="L310" s="9"/>
      <c r="M310" s="9"/>
    </row>
    <row r="311" spans="1:13" x14ac:dyDescent="0.35">
      <c r="A311" s="8"/>
      <c r="B311" s="9"/>
      <c r="C311" s="9"/>
      <c r="D311" s="9"/>
      <c r="E311" s="9"/>
      <c r="F311" s="9"/>
      <c r="H311" s="203"/>
      <c r="I311" s="9"/>
      <c r="J311" s="9"/>
      <c r="K311" s="9"/>
      <c r="L311" s="9"/>
      <c r="M311" s="9"/>
    </row>
    <row r="312" spans="1:13" x14ac:dyDescent="0.35">
      <c r="A312" s="8"/>
      <c r="B312" s="9"/>
      <c r="C312" s="9"/>
      <c r="D312" s="9"/>
      <c r="E312" s="9"/>
      <c r="F312" s="9"/>
      <c r="H312" s="203"/>
      <c r="I312" s="9"/>
      <c r="J312" s="9"/>
      <c r="K312" s="9"/>
      <c r="L312" s="9"/>
      <c r="M312" s="9"/>
    </row>
    <row r="313" spans="1:13" x14ac:dyDescent="0.35">
      <c r="A313" s="8"/>
      <c r="B313" s="9"/>
      <c r="C313" s="9"/>
      <c r="D313" s="9"/>
      <c r="E313" s="9"/>
      <c r="F313" s="9"/>
      <c r="H313" s="203"/>
      <c r="I313" s="9"/>
      <c r="J313" s="9"/>
      <c r="K313" s="9"/>
      <c r="L313" s="9"/>
      <c r="M313" s="9"/>
    </row>
    <row r="314" spans="1:13" x14ac:dyDescent="0.35">
      <c r="A314" s="8"/>
      <c r="B314" s="9"/>
      <c r="C314" s="9"/>
      <c r="D314" s="9"/>
      <c r="E314" s="9"/>
      <c r="F314" s="9"/>
      <c r="H314" s="203"/>
      <c r="I314" s="9"/>
      <c r="J314" s="9"/>
      <c r="K314" s="9"/>
      <c r="L314" s="9"/>
      <c r="M314" s="9"/>
    </row>
    <row r="315" spans="1:13" x14ac:dyDescent="0.35">
      <c r="A315" s="8"/>
      <c r="B315" s="9"/>
      <c r="C315" s="9"/>
      <c r="D315" s="9"/>
      <c r="E315" s="9"/>
      <c r="F315" s="9"/>
      <c r="H315" s="203"/>
      <c r="I315" s="9"/>
      <c r="J315" s="9"/>
      <c r="K315" s="9"/>
      <c r="L315" s="9"/>
      <c r="M315" s="9"/>
    </row>
    <row r="316" spans="1:13" x14ac:dyDescent="0.35">
      <c r="A316" s="8"/>
      <c r="B316" s="9"/>
      <c r="C316" s="9"/>
      <c r="D316" s="9"/>
      <c r="E316" s="9"/>
      <c r="F316" s="9"/>
      <c r="H316" s="203"/>
      <c r="I316" s="9"/>
      <c r="J316" s="9"/>
      <c r="K316" s="9"/>
      <c r="L316" s="9"/>
      <c r="M316" s="9"/>
    </row>
    <row r="317" spans="1:13" x14ac:dyDescent="0.35">
      <c r="A317" s="8"/>
      <c r="B317" s="9"/>
      <c r="C317" s="9"/>
      <c r="D317" s="9"/>
      <c r="E317" s="9"/>
      <c r="F317" s="9"/>
      <c r="H317" s="203"/>
      <c r="I317" s="9"/>
      <c r="J317" s="9"/>
      <c r="K317" s="9"/>
      <c r="L317" s="9"/>
      <c r="M317" s="9"/>
    </row>
    <row r="318" spans="1:13" x14ac:dyDescent="0.35">
      <c r="A318" s="8"/>
      <c r="B318" s="9"/>
      <c r="C318" s="9"/>
      <c r="D318" s="9"/>
      <c r="E318" s="9"/>
      <c r="F318" s="9"/>
      <c r="H318" s="203"/>
      <c r="I318" s="9"/>
      <c r="J318" s="9"/>
      <c r="K318" s="9"/>
      <c r="L318" s="9"/>
      <c r="M318" s="9"/>
    </row>
    <row r="319" spans="1:13" x14ac:dyDescent="0.35">
      <c r="A319" s="8"/>
      <c r="B319" s="9"/>
      <c r="C319" s="9"/>
      <c r="D319" s="9"/>
      <c r="E319" s="9"/>
      <c r="F319" s="9"/>
      <c r="H319" s="203"/>
      <c r="I319" s="9"/>
      <c r="J319" s="9"/>
      <c r="K319" s="9"/>
      <c r="L319" s="9"/>
      <c r="M319" s="9"/>
    </row>
    <row r="320" spans="1:13" x14ac:dyDescent="0.35">
      <c r="A320" s="8"/>
      <c r="B320" s="9"/>
      <c r="C320" s="9"/>
      <c r="D320" s="9"/>
      <c r="E320" s="9"/>
      <c r="F320" s="9"/>
      <c r="H320" s="203"/>
      <c r="I320" s="9"/>
      <c r="J320" s="9"/>
      <c r="K320" s="9"/>
      <c r="L320" s="9"/>
      <c r="M320" s="9"/>
    </row>
    <row r="321" spans="1:13" x14ac:dyDescent="0.35">
      <c r="A321" s="8"/>
      <c r="B321" s="9"/>
      <c r="C321" s="9"/>
      <c r="D321" s="9"/>
      <c r="E321" s="9"/>
      <c r="F321" s="9"/>
      <c r="H321" s="203"/>
      <c r="I321" s="9"/>
      <c r="J321" s="9"/>
      <c r="K321" s="9"/>
      <c r="L321" s="9"/>
      <c r="M321" s="9"/>
    </row>
    <row r="322" spans="1:13" x14ac:dyDescent="0.35">
      <c r="A322" s="8"/>
      <c r="B322" s="9"/>
      <c r="C322" s="9"/>
      <c r="D322" s="9"/>
      <c r="E322" s="9"/>
      <c r="F322" s="9"/>
      <c r="H322" s="203"/>
      <c r="I322" s="9"/>
      <c r="J322" s="9"/>
      <c r="K322" s="9"/>
      <c r="L322" s="9"/>
      <c r="M322" s="9"/>
    </row>
    <row r="323" spans="1:13" x14ac:dyDescent="0.35">
      <c r="A323" s="8"/>
      <c r="B323" s="9"/>
      <c r="C323" s="9"/>
      <c r="D323" s="9"/>
      <c r="E323" s="9"/>
      <c r="F323" s="9"/>
      <c r="H323" s="203"/>
      <c r="I323" s="9"/>
      <c r="J323" s="9"/>
      <c r="K323" s="9"/>
      <c r="L323" s="9"/>
      <c r="M323" s="9"/>
    </row>
    <row r="324" spans="1:13" x14ac:dyDescent="0.35">
      <c r="A324" s="8"/>
      <c r="B324" s="9"/>
      <c r="C324" s="9"/>
      <c r="D324" s="9"/>
      <c r="E324" s="9"/>
      <c r="F324" s="9"/>
      <c r="H324" s="203"/>
      <c r="I324" s="9"/>
      <c r="J324" s="9"/>
      <c r="K324" s="9"/>
      <c r="L324" s="9"/>
      <c r="M324" s="9"/>
    </row>
    <row r="325" spans="1:13" x14ac:dyDescent="0.35">
      <c r="A325" s="8"/>
      <c r="B325" s="9"/>
      <c r="C325" s="9"/>
      <c r="D325" s="9"/>
      <c r="E325" s="9"/>
      <c r="F325" s="9"/>
      <c r="H325" s="203"/>
      <c r="I325" s="9"/>
      <c r="J325" s="9"/>
      <c r="K325" s="9"/>
      <c r="L325" s="9"/>
      <c r="M325" s="9"/>
    </row>
    <row r="326" spans="1:13" x14ac:dyDescent="0.35">
      <c r="A326" s="8"/>
      <c r="B326" s="9"/>
      <c r="C326" s="9"/>
      <c r="D326" s="9"/>
      <c r="E326" s="9"/>
      <c r="F326" s="9"/>
      <c r="H326" s="203"/>
      <c r="I326" s="9"/>
      <c r="J326" s="9"/>
      <c r="K326" s="9"/>
      <c r="L326" s="9"/>
      <c r="M326" s="9"/>
    </row>
    <row r="327" spans="1:13" x14ac:dyDescent="0.35">
      <c r="A327" s="8"/>
      <c r="B327" s="9"/>
      <c r="C327" s="9"/>
      <c r="D327" s="9"/>
      <c r="E327" s="9"/>
      <c r="F327" s="9"/>
      <c r="H327" s="203"/>
      <c r="I327" s="9"/>
      <c r="J327" s="9"/>
      <c r="K327" s="9"/>
      <c r="L327" s="9"/>
      <c r="M327" s="9"/>
    </row>
    <row r="328" spans="1:13" x14ac:dyDescent="0.35">
      <c r="A328" s="8"/>
      <c r="B328" s="9"/>
      <c r="C328" s="9"/>
      <c r="D328" s="9"/>
      <c r="E328" s="9"/>
      <c r="F328" s="9"/>
      <c r="H328" s="203"/>
      <c r="I328" s="9"/>
      <c r="J328" s="9"/>
      <c r="K328" s="9"/>
      <c r="L328" s="9"/>
      <c r="M328" s="9"/>
    </row>
    <row r="329" spans="1:13" x14ac:dyDescent="0.35">
      <c r="A329" s="8"/>
      <c r="B329" s="9"/>
      <c r="C329" s="9"/>
      <c r="D329" s="9"/>
      <c r="E329" s="9"/>
      <c r="F329" s="9"/>
      <c r="H329" s="203"/>
      <c r="I329" s="9"/>
      <c r="J329" s="9"/>
      <c r="K329" s="9"/>
      <c r="L329" s="9"/>
      <c r="M329" s="9"/>
    </row>
    <row r="330" spans="1:13" x14ac:dyDescent="0.35">
      <c r="A330" s="8"/>
      <c r="B330" s="9"/>
      <c r="C330" s="9"/>
      <c r="D330" s="9"/>
      <c r="E330" s="9"/>
      <c r="F330" s="9"/>
      <c r="H330" s="203"/>
      <c r="I330" s="9"/>
      <c r="J330" s="9"/>
      <c r="K330" s="9"/>
      <c r="L330" s="9"/>
      <c r="M330" s="9"/>
    </row>
    <row r="331" spans="1:13" x14ac:dyDescent="0.35">
      <c r="A331" s="8"/>
      <c r="B331" s="9"/>
      <c r="C331" s="9"/>
      <c r="D331" s="9"/>
      <c r="E331" s="9"/>
      <c r="F331" s="9"/>
      <c r="H331" s="203"/>
      <c r="I331" s="9"/>
      <c r="J331" s="9"/>
      <c r="K331" s="9"/>
      <c r="L331" s="9"/>
      <c r="M331" s="9"/>
    </row>
    <row r="332" spans="1:13" x14ac:dyDescent="0.35">
      <c r="A332" s="8"/>
      <c r="B332" s="9"/>
      <c r="C332" s="9"/>
      <c r="D332" s="9"/>
      <c r="E332" s="9"/>
      <c r="F332" s="9"/>
      <c r="H332" s="203"/>
      <c r="I332" s="9"/>
      <c r="J332" s="9"/>
      <c r="K332" s="9"/>
      <c r="L332" s="9"/>
      <c r="M332" s="9"/>
    </row>
    <row r="333" spans="1:13" x14ac:dyDescent="0.35">
      <c r="A333" s="8"/>
      <c r="B333" s="9"/>
      <c r="C333" s="9"/>
      <c r="D333" s="9"/>
      <c r="E333" s="9"/>
      <c r="F333" s="9"/>
      <c r="H333" s="203"/>
      <c r="I333" s="9"/>
      <c r="J333" s="9"/>
      <c r="K333" s="9"/>
      <c r="L333" s="9"/>
      <c r="M333" s="9"/>
    </row>
    <row r="334" spans="1:13" x14ac:dyDescent="0.35">
      <c r="A334" s="8"/>
      <c r="B334" s="9"/>
      <c r="C334" s="9"/>
      <c r="D334" s="9"/>
      <c r="E334" s="9"/>
      <c r="F334" s="9"/>
      <c r="H334" s="203"/>
      <c r="I334" s="9"/>
      <c r="J334" s="9"/>
      <c r="K334" s="9"/>
      <c r="L334" s="9"/>
      <c r="M334" s="9"/>
    </row>
    <row r="335" spans="1:13" x14ac:dyDescent="0.35">
      <c r="A335" s="8"/>
      <c r="B335" s="9"/>
      <c r="C335" s="9"/>
      <c r="D335" s="9"/>
      <c r="E335" s="9"/>
      <c r="F335" s="9"/>
      <c r="H335" s="203"/>
      <c r="I335" s="9"/>
      <c r="J335" s="9"/>
      <c r="K335" s="9"/>
      <c r="L335" s="9"/>
      <c r="M335" s="9"/>
    </row>
  </sheetData>
  <sheetProtection selectLockedCells="1" selectUnlockedCells="1"/>
  <printOptions horizontalCentered="1" verticalCentered="1"/>
  <pageMargins left="0.51181102362204722" right="0.51181102362204722" top="0.78740157480314965" bottom="0.78740157480314965" header="0.51181102362204722" footer="0.51181102362204722"/>
  <pageSetup paperSize="9" scale="59" firstPageNumber="0" orientation="landscape" r:id="rId1"/>
  <headerFooter alignWithMargins="0">
    <oddHeader>&amp;C&amp;"Arial,Negrito"&amp;18HORÁRIO das SALAS de LEST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Planilha16">
    <tabColor theme="3" tint="0.39997558519241921"/>
    <pageSetUpPr fitToPage="1"/>
  </sheetPr>
  <dimension ref="A1:AW79"/>
  <sheetViews>
    <sheetView topLeftCell="A4" zoomScale="55" zoomScaleNormal="55" workbookViewId="0">
      <selection activeCell="H30" sqref="H30"/>
    </sheetView>
  </sheetViews>
  <sheetFormatPr defaultRowHeight="26.25" x14ac:dyDescent="0.4"/>
  <cols>
    <col min="1" max="1" width="9.140625" style="159"/>
    <col min="2" max="2" width="24.85546875" style="124" customWidth="1"/>
    <col min="3" max="4" width="28.7109375" style="124" customWidth="1"/>
    <col min="5" max="5" width="2.7109375" style="124" customWidth="1"/>
    <col min="6" max="6" width="24.85546875" style="124" customWidth="1"/>
    <col min="7" max="8" width="28.7109375" style="115" customWidth="1"/>
    <col min="9" max="12" width="9.140625" style="115"/>
    <col min="13" max="13" width="21.85546875" style="115" customWidth="1"/>
    <col min="14" max="14" width="26.85546875" style="115" customWidth="1"/>
    <col min="15" max="16384" width="9.140625" style="115"/>
  </cols>
  <sheetData>
    <row r="1" spans="1:49" ht="34.5" customHeight="1" x14ac:dyDescent="0.4">
      <c r="B1" s="475" t="s">
        <v>357</v>
      </c>
      <c r="C1" s="475"/>
      <c r="D1" s="475"/>
      <c r="E1" s="475"/>
      <c r="F1" s="475"/>
      <c r="G1" s="475"/>
      <c r="H1" s="416"/>
      <c r="I1" s="308"/>
      <c r="J1" s="308"/>
      <c r="K1" s="308"/>
      <c r="L1" s="308"/>
      <c r="M1" s="308"/>
      <c r="N1" s="308"/>
      <c r="O1" s="308"/>
      <c r="P1" s="308"/>
      <c r="Q1" s="308"/>
      <c r="R1" s="308"/>
      <c r="S1" s="308"/>
      <c r="T1" s="308"/>
      <c r="U1" s="308"/>
      <c r="V1" s="308"/>
      <c r="W1" s="308"/>
      <c r="X1" s="308"/>
      <c r="Y1" s="308"/>
      <c r="Z1" s="308"/>
      <c r="AA1" s="308"/>
      <c r="AB1" s="308"/>
      <c r="AC1" s="308"/>
      <c r="AD1" s="308"/>
      <c r="AE1" s="308"/>
      <c r="AF1" s="308"/>
      <c r="AG1" s="308"/>
      <c r="AH1" s="308"/>
      <c r="AI1" s="308"/>
      <c r="AJ1" s="308"/>
      <c r="AK1" s="308"/>
      <c r="AL1" s="308"/>
      <c r="AM1" s="308"/>
      <c r="AN1" s="308"/>
      <c r="AO1" s="308"/>
      <c r="AP1" s="308"/>
      <c r="AQ1" s="308"/>
      <c r="AR1" s="308"/>
      <c r="AS1" s="308"/>
      <c r="AT1" s="308"/>
      <c r="AU1" s="308"/>
      <c r="AV1" s="308"/>
    </row>
    <row r="2" spans="1:49" ht="31.5" customHeight="1" x14ac:dyDescent="0.4">
      <c r="A2" s="159">
        <v>1</v>
      </c>
      <c r="B2" s="476" t="s">
        <v>92</v>
      </c>
      <c r="C2" s="476"/>
      <c r="D2" s="476"/>
      <c r="E2" s="420"/>
      <c r="F2" s="477" t="s">
        <v>93</v>
      </c>
      <c r="G2" s="477"/>
      <c r="H2" s="477"/>
      <c r="I2" s="308"/>
      <c r="J2" s="308"/>
      <c r="K2" s="308"/>
      <c r="L2" s="308"/>
      <c r="M2" s="308"/>
      <c r="N2" s="308"/>
      <c r="O2" s="308"/>
      <c r="P2" s="308"/>
      <c r="Q2" s="308"/>
      <c r="R2" s="308"/>
      <c r="S2" s="308"/>
      <c r="T2" s="308"/>
      <c r="U2" s="308"/>
      <c r="V2" s="308"/>
      <c r="W2" s="308"/>
      <c r="X2" s="308"/>
      <c r="Y2" s="308"/>
      <c r="Z2" s="308"/>
      <c r="AA2" s="308"/>
      <c r="AB2" s="308"/>
      <c r="AC2" s="308"/>
      <c r="AD2" s="308"/>
      <c r="AE2" s="308"/>
      <c r="AF2" s="308"/>
      <c r="AG2" s="308"/>
      <c r="AH2" s="308"/>
      <c r="AI2" s="308"/>
      <c r="AJ2" s="308"/>
      <c r="AK2" s="308"/>
      <c r="AL2" s="308"/>
      <c r="AM2" s="308"/>
      <c r="AN2" s="308"/>
      <c r="AO2" s="308"/>
      <c r="AP2" s="308"/>
      <c r="AQ2" s="308"/>
      <c r="AR2" s="308"/>
      <c r="AS2" s="308"/>
      <c r="AT2" s="308"/>
      <c r="AU2" s="308"/>
      <c r="AV2" s="308"/>
      <c r="AW2" s="308"/>
    </row>
    <row r="3" spans="1:49" ht="24.95" customHeight="1" x14ac:dyDescent="0.4">
      <c r="A3" s="159">
        <v>2</v>
      </c>
      <c r="B3" s="116" t="s">
        <v>94</v>
      </c>
      <c r="C3" s="116" t="s">
        <v>85</v>
      </c>
      <c r="D3" s="116" t="s">
        <v>385</v>
      </c>
      <c r="E3" s="117"/>
      <c r="F3" s="116" t="s">
        <v>94</v>
      </c>
      <c r="G3" s="116" t="s">
        <v>85</v>
      </c>
      <c r="H3" s="116" t="s">
        <v>385</v>
      </c>
      <c r="I3" s="308"/>
      <c r="J3" s="308"/>
      <c r="K3" s="308"/>
      <c r="L3" s="308"/>
      <c r="M3" s="308"/>
      <c r="N3" s="308"/>
      <c r="O3" s="308"/>
      <c r="P3" s="308"/>
      <c r="Q3" s="308"/>
      <c r="R3" s="308"/>
      <c r="S3" s="308"/>
      <c r="T3" s="308"/>
      <c r="U3" s="308"/>
      <c r="V3" s="308"/>
      <c r="W3" s="308"/>
      <c r="X3" s="308"/>
      <c r="Y3" s="308"/>
      <c r="Z3" s="308"/>
      <c r="AA3" s="308"/>
      <c r="AB3" s="308"/>
      <c r="AC3" s="308"/>
      <c r="AD3" s="308"/>
      <c r="AE3" s="308"/>
      <c r="AF3" s="308"/>
      <c r="AG3" s="308"/>
      <c r="AH3" s="308"/>
      <c r="AI3" s="308"/>
      <c r="AJ3" s="308"/>
      <c r="AK3" s="308"/>
      <c r="AL3" s="308"/>
      <c r="AM3" s="308"/>
      <c r="AN3" s="308"/>
      <c r="AO3" s="308"/>
      <c r="AP3" s="308"/>
      <c r="AQ3" s="308"/>
      <c r="AR3" s="308"/>
      <c r="AS3" s="308"/>
      <c r="AT3" s="308"/>
      <c r="AU3" s="308"/>
      <c r="AV3" s="308"/>
      <c r="AW3" s="308"/>
    </row>
    <row r="4" spans="1:49" ht="24.95" customHeight="1" x14ac:dyDescent="0.4">
      <c r="A4" s="159">
        <v>3</v>
      </c>
      <c r="B4" s="118"/>
      <c r="C4" s="119"/>
      <c r="D4" s="417"/>
      <c r="E4" s="117"/>
      <c r="F4" s="119"/>
      <c r="G4" s="119"/>
      <c r="H4" s="417"/>
      <c r="I4" s="308"/>
      <c r="J4" s="308"/>
      <c r="K4" s="308"/>
      <c r="L4" s="308"/>
      <c r="M4" s="308"/>
      <c r="N4" s="308"/>
      <c r="O4" s="308"/>
      <c r="P4" s="308"/>
      <c r="Q4" s="308"/>
      <c r="R4" s="308"/>
      <c r="S4" s="308"/>
      <c r="T4" s="308"/>
      <c r="U4" s="308"/>
      <c r="V4" s="308"/>
      <c r="W4" s="308"/>
      <c r="X4" s="308"/>
      <c r="Y4" s="308"/>
      <c r="Z4" s="308"/>
      <c r="AA4" s="308"/>
      <c r="AB4" s="308"/>
      <c r="AC4" s="308"/>
      <c r="AD4" s="308"/>
      <c r="AE4" s="308"/>
      <c r="AF4" s="308"/>
      <c r="AG4" s="308"/>
      <c r="AH4" s="308"/>
      <c r="AI4" s="308"/>
      <c r="AJ4" s="308"/>
      <c r="AK4" s="308"/>
      <c r="AL4" s="308"/>
      <c r="AM4" s="308"/>
      <c r="AN4" s="308"/>
      <c r="AO4" s="308"/>
      <c r="AP4" s="308"/>
      <c r="AQ4" s="308"/>
      <c r="AR4" s="308"/>
      <c r="AS4" s="308"/>
      <c r="AT4" s="308"/>
      <c r="AU4" s="308"/>
      <c r="AV4" s="308"/>
      <c r="AW4" s="308"/>
    </row>
    <row r="5" spans="1:49" ht="24.95" customHeight="1" x14ac:dyDescent="0.4">
      <c r="A5" s="159">
        <v>4</v>
      </c>
      <c r="B5" s="118"/>
      <c r="C5" s="119"/>
      <c r="D5" s="417"/>
      <c r="E5" s="117"/>
      <c r="F5" s="119"/>
      <c r="G5" s="119"/>
      <c r="H5" s="417"/>
      <c r="I5" s="308"/>
      <c r="J5" s="308"/>
      <c r="K5" s="308"/>
      <c r="L5" s="308"/>
      <c r="M5" s="308"/>
      <c r="N5" s="308"/>
      <c r="O5" s="308"/>
      <c r="P5" s="308"/>
      <c r="Q5" s="308"/>
      <c r="R5" s="308"/>
      <c r="S5" s="308"/>
      <c r="T5" s="308"/>
      <c r="U5" s="308"/>
      <c r="V5" s="308"/>
      <c r="W5" s="308"/>
      <c r="X5" s="308"/>
      <c r="Y5" s="308"/>
      <c r="Z5" s="308"/>
      <c r="AA5" s="308"/>
      <c r="AB5" s="308"/>
      <c r="AC5" s="308"/>
      <c r="AD5" s="308"/>
      <c r="AE5" s="308"/>
      <c r="AF5" s="308"/>
      <c r="AG5" s="308"/>
      <c r="AH5" s="308"/>
      <c r="AI5" s="308"/>
      <c r="AJ5" s="308"/>
      <c r="AK5" s="308"/>
      <c r="AL5" s="308"/>
      <c r="AM5" s="308"/>
      <c r="AN5" s="308"/>
      <c r="AO5" s="308"/>
      <c r="AP5" s="308"/>
      <c r="AQ5" s="308"/>
      <c r="AR5" s="308"/>
      <c r="AS5" s="308"/>
      <c r="AT5" s="308"/>
      <c r="AU5" s="308"/>
      <c r="AV5" s="308"/>
      <c r="AW5" s="308"/>
    </row>
    <row r="6" spans="1:49" ht="24.95" customHeight="1" x14ac:dyDescent="0.4">
      <c r="A6" s="159">
        <v>5</v>
      </c>
      <c r="B6" s="118"/>
      <c r="C6" s="119"/>
      <c r="D6" s="417"/>
      <c r="E6" s="117"/>
      <c r="F6" s="119"/>
      <c r="G6" s="119"/>
      <c r="H6" s="417"/>
      <c r="I6" s="308"/>
      <c r="J6" s="308"/>
      <c r="K6" s="308"/>
      <c r="L6" s="308"/>
      <c r="M6" s="308"/>
      <c r="N6" s="308"/>
      <c r="O6" s="308"/>
      <c r="P6" s="308"/>
      <c r="Q6" s="308"/>
      <c r="R6" s="308"/>
      <c r="S6" s="308"/>
      <c r="T6" s="308"/>
      <c r="U6" s="308"/>
      <c r="V6" s="308"/>
      <c r="W6" s="308"/>
      <c r="X6" s="308"/>
      <c r="Y6" s="308"/>
      <c r="Z6" s="308"/>
      <c r="AA6" s="308"/>
      <c r="AB6" s="308"/>
      <c r="AC6" s="308"/>
      <c r="AD6" s="308"/>
      <c r="AE6" s="308"/>
      <c r="AF6" s="308"/>
      <c r="AG6" s="308"/>
      <c r="AH6" s="308"/>
      <c r="AI6" s="308"/>
      <c r="AJ6" s="308"/>
      <c r="AK6" s="308"/>
      <c r="AL6" s="308"/>
      <c r="AM6" s="308"/>
      <c r="AN6" s="308"/>
      <c r="AO6" s="308"/>
      <c r="AP6" s="308"/>
      <c r="AQ6" s="308"/>
      <c r="AR6" s="308"/>
      <c r="AS6" s="308"/>
      <c r="AT6" s="308"/>
      <c r="AU6" s="308"/>
      <c r="AV6" s="308"/>
      <c r="AW6" s="308"/>
    </row>
    <row r="7" spans="1:49" ht="24.95" customHeight="1" x14ac:dyDescent="0.4">
      <c r="A7" s="159">
        <v>6</v>
      </c>
      <c r="B7" s="118"/>
      <c r="C7" s="119"/>
      <c r="D7" s="417"/>
      <c r="E7" s="117"/>
      <c r="F7" s="119"/>
      <c r="G7" s="119"/>
      <c r="H7" s="417"/>
      <c r="I7" s="308"/>
      <c r="J7" s="308"/>
      <c r="K7" s="308"/>
      <c r="L7" s="308"/>
      <c r="M7" s="308"/>
      <c r="N7" s="308"/>
      <c r="O7" s="308"/>
      <c r="P7" s="308"/>
      <c r="Q7" s="308"/>
      <c r="R7" s="308"/>
      <c r="S7" s="308"/>
      <c r="T7" s="308"/>
      <c r="U7" s="308"/>
      <c r="V7" s="308"/>
      <c r="W7" s="308"/>
      <c r="X7" s="308"/>
      <c r="Y7" s="308"/>
      <c r="Z7" s="308"/>
      <c r="AA7" s="308"/>
      <c r="AB7" s="308"/>
      <c r="AC7" s="308"/>
      <c r="AD7" s="308"/>
      <c r="AE7" s="308"/>
      <c r="AF7" s="308"/>
      <c r="AG7" s="308"/>
      <c r="AH7" s="308"/>
      <c r="AI7" s="308"/>
      <c r="AJ7" s="308"/>
      <c r="AK7" s="308"/>
      <c r="AL7" s="308"/>
      <c r="AM7" s="308"/>
      <c r="AN7" s="308"/>
      <c r="AO7" s="308"/>
      <c r="AP7" s="308"/>
      <c r="AQ7" s="308"/>
      <c r="AR7" s="308"/>
      <c r="AS7" s="308"/>
      <c r="AT7" s="308"/>
      <c r="AU7" s="308"/>
      <c r="AV7" s="308"/>
      <c r="AW7" s="308"/>
    </row>
    <row r="8" spans="1:49" ht="24.95" customHeight="1" x14ac:dyDescent="0.4">
      <c r="A8" s="159">
        <v>7</v>
      </c>
      <c r="B8" s="192" t="str">
        <f>ED!B1</f>
        <v xml:space="preserve">    1AED    </v>
      </c>
      <c r="C8" s="123" t="str">
        <f>ED!D1</f>
        <v>D-220</v>
      </c>
      <c r="D8" s="123" t="s">
        <v>265</v>
      </c>
      <c r="E8" s="117"/>
      <c r="F8" s="123" t="str">
        <f>ED!I1</f>
        <v xml:space="preserve">    1BED    </v>
      </c>
      <c r="G8" s="123" t="str">
        <f>ED!K1</f>
        <v>D-220</v>
      </c>
      <c r="H8" s="123" t="s">
        <v>265</v>
      </c>
      <c r="I8" s="308"/>
      <c r="J8" s="308"/>
      <c r="K8" s="308"/>
      <c r="L8" s="308"/>
      <c r="M8" s="308"/>
      <c r="N8" s="308"/>
      <c r="O8" s="308"/>
      <c r="P8" s="308"/>
      <c r="Q8" s="308"/>
      <c r="R8" s="308"/>
      <c r="S8" s="308"/>
      <c r="T8" s="308"/>
      <c r="U8" s="308"/>
      <c r="V8" s="308"/>
      <c r="W8" s="308"/>
      <c r="X8" s="308"/>
      <c r="Y8" s="308"/>
      <c r="Z8" s="308"/>
      <c r="AA8" s="308"/>
      <c r="AB8" s="308"/>
      <c r="AC8" s="308"/>
      <c r="AD8" s="308"/>
      <c r="AE8" s="308"/>
      <c r="AF8" s="308"/>
      <c r="AG8" s="308"/>
      <c r="AH8" s="308"/>
      <c r="AI8" s="308"/>
      <c r="AJ8" s="308"/>
      <c r="AK8" s="308"/>
      <c r="AL8" s="308"/>
      <c r="AM8" s="308"/>
      <c r="AN8" s="308"/>
      <c r="AO8" s="308"/>
      <c r="AP8" s="308"/>
      <c r="AQ8" s="308"/>
      <c r="AR8" s="308"/>
      <c r="AS8" s="308"/>
      <c r="AT8" s="308"/>
      <c r="AU8" s="308"/>
      <c r="AV8" s="308"/>
      <c r="AW8" s="308"/>
    </row>
    <row r="9" spans="1:49" ht="24.95" customHeight="1" x14ac:dyDescent="0.4">
      <c r="A9" s="159">
        <v>8</v>
      </c>
      <c r="B9" s="192" t="str">
        <f>ED!B15</f>
        <v xml:space="preserve">   2AED    </v>
      </c>
      <c r="C9" s="123" t="str">
        <f>ED!D15</f>
        <v>PAV2: P-221</v>
      </c>
      <c r="D9" s="418"/>
      <c r="E9" s="117"/>
      <c r="F9" s="123" t="str">
        <f>ED!I15</f>
        <v xml:space="preserve">    2BED    </v>
      </c>
      <c r="G9" s="123" t="str">
        <f>ED!K15</f>
        <v>PAV2: P-223</v>
      </c>
      <c r="H9" s="418"/>
      <c r="I9" s="308"/>
      <c r="J9" s="308"/>
      <c r="K9" s="308"/>
      <c r="L9" s="308"/>
      <c r="M9" s="308"/>
      <c r="N9" s="308"/>
      <c r="O9" s="308"/>
      <c r="P9" s="308"/>
      <c r="Q9" s="308"/>
      <c r="R9" s="308"/>
      <c r="S9" s="308"/>
      <c r="T9" s="308"/>
      <c r="U9" s="308"/>
      <c r="V9" s="308"/>
      <c r="W9" s="308"/>
      <c r="X9" s="308"/>
      <c r="Y9" s="308"/>
      <c r="Z9" s="308"/>
      <c r="AA9" s="308"/>
      <c r="AB9" s="308"/>
      <c r="AC9" s="308"/>
      <c r="AD9" s="308"/>
      <c r="AE9" s="308"/>
      <c r="AF9" s="308"/>
      <c r="AG9" s="308"/>
      <c r="AH9" s="308"/>
      <c r="AI9" s="308"/>
      <c r="AJ9" s="308"/>
      <c r="AK9" s="308"/>
      <c r="AL9" s="308"/>
      <c r="AM9" s="308"/>
      <c r="AN9" s="308"/>
      <c r="AO9" s="308"/>
      <c r="AP9" s="308"/>
      <c r="AQ9" s="308"/>
      <c r="AR9" s="308"/>
      <c r="AS9" s="308"/>
      <c r="AT9" s="308"/>
      <c r="AU9" s="308"/>
      <c r="AV9" s="308"/>
      <c r="AW9" s="308"/>
    </row>
    <row r="10" spans="1:49" ht="24.95" customHeight="1" x14ac:dyDescent="0.4">
      <c r="A10" s="159">
        <v>9</v>
      </c>
      <c r="B10" s="192" t="str">
        <f>ED!B29</f>
        <v xml:space="preserve">    3AED    </v>
      </c>
      <c r="C10" s="123" t="str">
        <f>ED!D29</f>
        <v>PAV2: P-111</v>
      </c>
      <c r="D10" s="418"/>
      <c r="E10" s="117"/>
      <c r="F10" s="123" t="str">
        <f>ED!I29</f>
        <v xml:space="preserve">    3BED    </v>
      </c>
      <c r="G10" s="123" t="str">
        <f>ED!K29</f>
        <v>PAV2: P-221</v>
      </c>
      <c r="H10" s="418"/>
      <c r="I10" s="308"/>
      <c r="J10" s="308"/>
      <c r="K10" s="308"/>
      <c r="L10" s="308"/>
      <c r="M10" s="308"/>
      <c r="N10" s="308"/>
      <c r="O10" s="308"/>
      <c r="P10" s="308"/>
      <c r="Q10" s="308"/>
      <c r="R10" s="308"/>
      <c r="S10" s="308"/>
      <c r="T10" s="308"/>
      <c r="U10" s="308"/>
      <c r="V10" s="308"/>
      <c r="W10" s="308"/>
      <c r="X10" s="308"/>
      <c r="Y10" s="308"/>
      <c r="Z10" s="308"/>
      <c r="AA10" s="308"/>
      <c r="AB10" s="308"/>
      <c r="AC10" s="308"/>
      <c r="AD10" s="308"/>
      <c r="AE10" s="308"/>
      <c r="AF10" s="308"/>
      <c r="AG10" s="308"/>
      <c r="AH10" s="308"/>
      <c r="AI10" s="308"/>
      <c r="AJ10" s="308"/>
      <c r="AK10" s="308"/>
      <c r="AL10" s="308"/>
      <c r="AM10" s="308"/>
      <c r="AN10" s="308"/>
      <c r="AO10" s="308"/>
      <c r="AP10" s="308"/>
      <c r="AQ10" s="308"/>
      <c r="AR10" s="308"/>
      <c r="AS10" s="308"/>
      <c r="AT10" s="308"/>
      <c r="AU10" s="308"/>
      <c r="AV10" s="308"/>
      <c r="AW10" s="308"/>
    </row>
    <row r="11" spans="1:49" ht="24.95" customHeight="1" x14ac:dyDescent="0.4">
      <c r="A11" s="159">
        <v>10</v>
      </c>
      <c r="B11" s="192"/>
      <c r="C11" s="123"/>
      <c r="D11" s="418"/>
      <c r="E11" s="117"/>
      <c r="F11" s="123">
        <f>ED!I43</f>
        <v>0</v>
      </c>
      <c r="G11" s="123">
        <f>ED!K43</f>
        <v>0</v>
      </c>
      <c r="H11" s="418"/>
      <c r="I11" s="308"/>
      <c r="J11" s="308"/>
      <c r="K11" s="308"/>
      <c r="L11" s="308"/>
      <c r="M11" s="308"/>
      <c r="N11" s="308"/>
      <c r="O11" s="308"/>
      <c r="P11" s="308"/>
      <c r="Q11" s="308"/>
      <c r="R11" s="308"/>
      <c r="S11" s="308"/>
      <c r="T11" s="308"/>
      <c r="U11" s="308"/>
      <c r="V11" s="308"/>
      <c r="W11" s="308"/>
      <c r="X11" s="308"/>
      <c r="Y11" s="308"/>
      <c r="Z11" s="308"/>
      <c r="AA11" s="308"/>
      <c r="AB11" s="308"/>
      <c r="AC11" s="308"/>
      <c r="AD11" s="308"/>
      <c r="AE11" s="308"/>
      <c r="AF11" s="308"/>
      <c r="AG11" s="308"/>
      <c r="AH11" s="308"/>
      <c r="AI11" s="308"/>
      <c r="AJ11" s="308"/>
      <c r="AK11" s="308"/>
      <c r="AL11" s="308"/>
      <c r="AM11" s="308"/>
      <c r="AN11" s="308"/>
      <c r="AO11" s="308"/>
      <c r="AP11" s="308"/>
      <c r="AQ11" s="308"/>
      <c r="AR11" s="308"/>
      <c r="AS11" s="308"/>
      <c r="AT11" s="308"/>
      <c r="AU11" s="308"/>
      <c r="AV11" s="308"/>
      <c r="AW11" s="308"/>
    </row>
    <row r="12" spans="1:49" ht="24.95" customHeight="1" x14ac:dyDescent="0.4">
      <c r="A12" s="159">
        <v>11</v>
      </c>
      <c r="B12" s="118" t="str">
        <f>EST!B1</f>
        <v xml:space="preserve">    1AEST    </v>
      </c>
      <c r="C12" s="119" t="str">
        <f>EST!D1</f>
        <v>D-312</v>
      </c>
      <c r="D12" s="419"/>
      <c r="E12" s="117"/>
      <c r="F12" s="121" t="str">
        <f>ADM!I1</f>
        <v xml:space="preserve">    1BADM </v>
      </c>
      <c r="G12" s="121" t="str">
        <f>ADM!K1</f>
        <v>D-326</v>
      </c>
      <c r="H12" s="419"/>
      <c r="I12" s="308"/>
      <c r="J12" s="308"/>
      <c r="K12" s="308"/>
      <c r="L12" s="308"/>
      <c r="M12" s="308"/>
      <c r="N12" s="308"/>
      <c r="O12" s="308"/>
      <c r="P12" s="308"/>
      <c r="Q12" s="308"/>
      <c r="R12" s="308"/>
      <c r="S12" s="308"/>
      <c r="T12" s="308"/>
      <c r="U12" s="308"/>
      <c r="V12" s="308"/>
      <c r="W12" s="308"/>
      <c r="X12" s="308"/>
      <c r="Y12" s="308"/>
      <c r="Z12" s="308"/>
      <c r="AA12" s="308"/>
      <c r="AB12" s="308"/>
      <c r="AC12" s="308"/>
      <c r="AD12" s="308"/>
      <c r="AE12" s="308"/>
      <c r="AF12" s="308"/>
      <c r="AG12" s="308"/>
      <c r="AH12" s="308"/>
      <c r="AI12" s="308"/>
      <c r="AJ12" s="308"/>
      <c r="AK12" s="308"/>
      <c r="AL12" s="308"/>
      <c r="AM12" s="308"/>
      <c r="AN12" s="308"/>
      <c r="AO12" s="308"/>
      <c r="AP12" s="308"/>
      <c r="AQ12" s="308"/>
      <c r="AR12" s="308"/>
      <c r="AS12" s="308"/>
      <c r="AT12" s="308"/>
      <c r="AU12" s="308"/>
      <c r="AV12" s="308"/>
      <c r="AW12" s="308"/>
    </row>
    <row r="13" spans="1:49" ht="24.95" customHeight="1" x14ac:dyDescent="0.4">
      <c r="A13" s="159">
        <v>12</v>
      </c>
      <c r="B13" s="118" t="str">
        <f>EST!B15</f>
        <v xml:space="preserve">    2AEST    </v>
      </c>
      <c r="C13" s="119" t="str">
        <f>EST!D15</f>
        <v>P-223</v>
      </c>
      <c r="D13" s="121" t="s">
        <v>264</v>
      </c>
      <c r="E13" s="117"/>
      <c r="F13" s="121" t="str">
        <f>ADM!I15</f>
        <v xml:space="preserve">    2BADM </v>
      </c>
      <c r="G13" s="121" t="str">
        <f>ADM!K15</f>
        <v>B-205</v>
      </c>
      <c r="H13" s="419"/>
      <c r="I13" s="308"/>
      <c r="J13" s="308"/>
      <c r="K13" s="308"/>
      <c r="L13" s="308"/>
      <c r="M13" s="308"/>
      <c r="N13" s="308"/>
      <c r="O13" s="308"/>
      <c r="P13" s="308"/>
      <c r="Q13" s="308"/>
      <c r="R13" s="308"/>
      <c r="S13" s="308"/>
      <c r="T13" s="308"/>
      <c r="U13" s="308"/>
      <c r="V13" s="308"/>
      <c r="W13" s="308"/>
      <c r="X13" s="308"/>
      <c r="Y13" s="308"/>
      <c r="Z13" s="308"/>
      <c r="AA13" s="308"/>
      <c r="AB13" s="308"/>
      <c r="AC13" s="308"/>
      <c r="AD13" s="308"/>
      <c r="AE13" s="308"/>
      <c r="AF13" s="308"/>
      <c r="AG13" s="308"/>
      <c r="AH13" s="308"/>
      <c r="AI13" s="308"/>
      <c r="AJ13" s="308"/>
      <c r="AK13" s="308"/>
      <c r="AL13" s="308"/>
      <c r="AM13" s="308"/>
      <c r="AN13" s="308"/>
      <c r="AO13" s="308"/>
      <c r="AP13" s="308"/>
      <c r="AQ13" s="308"/>
      <c r="AR13" s="308"/>
      <c r="AS13" s="308"/>
      <c r="AT13" s="308"/>
      <c r="AU13" s="308"/>
      <c r="AV13" s="308"/>
      <c r="AW13" s="308"/>
    </row>
    <row r="14" spans="1:49" ht="24.95" customHeight="1" x14ac:dyDescent="0.4">
      <c r="A14" s="159">
        <v>13</v>
      </c>
      <c r="B14" s="118" t="str">
        <f>EST!B29</f>
        <v xml:space="preserve">    3AEST    </v>
      </c>
      <c r="C14" s="119" t="str">
        <f>EST!D29</f>
        <v>P-222</v>
      </c>
      <c r="D14" s="419"/>
      <c r="E14" s="117"/>
      <c r="F14" s="121" t="str">
        <f>ADM!I29</f>
        <v xml:space="preserve">    3BADM </v>
      </c>
      <c r="G14" s="121" t="str">
        <f>ADM!K29</f>
        <v>B-203</v>
      </c>
      <c r="H14" s="419"/>
      <c r="I14" s="308"/>
      <c r="J14" s="308"/>
      <c r="K14" s="308"/>
      <c r="L14" s="308"/>
      <c r="M14" s="308"/>
      <c r="N14" s="308"/>
      <c r="O14" s="308"/>
      <c r="P14" s="308"/>
      <c r="Q14" s="308"/>
      <c r="R14" s="308"/>
      <c r="S14" s="308"/>
      <c r="T14" s="308"/>
      <c r="U14" s="308"/>
      <c r="V14" s="308"/>
      <c r="W14" s="308"/>
      <c r="X14" s="308"/>
      <c r="Y14" s="308"/>
      <c r="Z14" s="308"/>
      <c r="AA14" s="308"/>
      <c r="AB14" s="308"/>
      <c r="AC14" s="308"/>
      <c r="AD14" s="308"/>
      <c r="AE14" s="308"/>
      <c r="AF14" s="308"/>
      <c r="AG14" s="308"/>
      <c r="AH14" s="308"/>
      <c r="AI14" s="308"/>
      <c r="AJ14" s="308"/>
      <c r="AK14" s="308"/>
      <c r="AL14" s="308"/>
      <c r="AM14" s="308"/>
      <c r="AN14" s="308"/>
      <c r="AO14" s="308"/>
      <c r="AP14" s="308"/>
      <c r="AQ14" s="308"/>
      <c r="AR14" s="308"/>
      <c r="AS14" s="308"/>
      <c r="AT14" s="308"/>
      <c r="AU14" s="308"/>
      <c r="AV14" s="308"/>
      <c r="AW14" s="308"/>
    </row>
    <row r="15" spans="1:49" ht="24.95" customHeight="1" x14ac:dyDescent="0.4">
      <c r="A15" s="159">
        <v>14</v>
      </c>
      <c r="B15" s="118"/>
      <c r="C15" s="119"/>
      <c r="D15" s="419"/>
      <c r="E15" s="117"/>
      <c r="F15" s="121"/>
      <c r="G15" s="121"/>
      <c r="H15" s="419"/>
      <c r="I15" s="308"/>
      <c r="J15" s="308"/>
      <c r="K15" s="308"/>
      <c r="L15" s="308"/>
      <c r="M15" s="308"/>
      <c r="N15" s="308"/>
      <c r="O15" s="308"/>
      <c r="P15" s="308"/>
      <c r="Q15" s="308"/>
      <c r="R15" s="308"/>
      <c r="S15" s="308"/>
      <c r="T15" s="308"/>
      <c r="U15" s="308"/>
      <c r="V15" s="308"/>
      <c r="W15" s="308"/>
      <c r="X15" s="308"/>
      <c r="Y15" s="308"/>
      <c r="Z15" s="308"/>
      <c r="AA15" s="308"/>
      <c r="AB15" s="308"/>
      <c r="AC15" s="308"/>
      <c r="AD15" s="308"/>
      <c r="AE15" s="308"/>
      <c r="AF15" s="308"/>
      <c r="AG15" s="308"/>
      <c r="AH15" s="308"/>
      <c r="AI15" s="308"/>
      <c r="AJ15" s="308"/>
      <c r="AK15" s="308"/>
      <c r="AL15" s="308"/>
      <c r="AM15" s="308"/>
      <c r="AN15" s="308"/>
      <c r="AO15" s="308"/>
      <c r="AP15" s="308"/>
      <c r="AQ15" s="308"/>
      <c r="AR15" s="308"/>
      <c r="AS15" s="308"/>
      <c r="AT15" s="308"/>
      <c r="AU15" s="308"/>
      <c r="AV15" s="308"/>
      <c r="AW15" s="308"/>
    </row>
    <row r="16" spans="1:49" ht="24.95" customHeight="1" x14ac:dyDescent="0.4">
      <c r="A16" s="159">
        <v>15</v>
      </c>
      <c r="B16" s="122" t="str">
        <f>EL!B1</f>
        <v xml:space="preserve">    1AEL    </v>
      </c>
      <c r="C16" s="123" t="str">
        <f>EL!D1</f>
        <v>D-216</v>
      </c>
      <c r="D16" s="123" t="s">
        <v>267</v>
      </c>
      <c r="E16" s="117"/>
      <c r="F16" s="123" t="str">
        <f>EL!I1</f>
        <v xml:space="preserve">    1BEL    </v>
      </c>
      <c r="G16" s="123" t="str">
        <f>EL!K1</f>
        <v>D-216</v>
      </c>
      <c r="H16" s="123" t="s">
        <v>267</v>
      </c>
      <c r="I16" s="308"/>
      <c r="J16" s="308"/>
      <c r="K16" s="308"/>
      <c r="L16" s="308"/>
      <c r="M16" s="308"/>
      <c r="N16" s="308"/>
      <c r="O16" s="308"/>
      <c r="P16" s="308"/>
      <c r="Q16" s="308"/>
      <c r="R16" s="308"/>
      <c r="S16" s="308"/>
      <c r="T16" s="308"/>
      <c r="U16" s="308"/>
      <c r="V16" s="308"/>
      <c r="W16" s="308"/>
      <c r="X16" s="308"/>
      <c r="Y16" s="308"/>
      <c r="Z16" s="308"/>
      <c r="AA16" s="308"/>
      <c r="AB16" s="308"/>
      <c r="AC16" s="308"/>
      <c r="AD16" s="308"/>
      <c r="AE16" s="308"/>
      <c r="AF16" s="308"/>
      <c r="AG16" s="308"/>
      <c r="AH16" s="308"/>
      <c r="AI16" s="308"/>
      <c r="AJ16" s="308"/>
      <c r="AK16" s="308"/>
      <c r="AL16" s="308"/>
      <c r="AM16" s="308"/>
      <c r="AN16" s="308"/>
      <c r="AO16" s="308"/>
      <c r="AP16" s="308"/>
      <c r="AQ16" s="308"/>
      <c r="AR16" s="308"/>
      <c r="AS16" s="308"/>
      <c r="AT16" s="308"/>
      <c r="AU16" s="308"/>
      <c r="AV16" s="308"/>
      <c r="AW16" s="308"/>
    </row>
    <row r="17" spans="1:49" ht="24.95" customHeight="1" x14ac:dyDescent="0.4">
      <c r="A17" s="159">
        <v>16</v>
      </c>
      <c r="B17" s="122" t="str">
        <f>EL!B15</f>
        <v xml:space="preserve">    2AEL    </v>
      </c>
      <c r="C17" s="123" t="str">
        <f>EL!D15</f>
        <v>D-320</v>
      </c>
      <c r="D17" s="418"/>
      <c r="E17" s="117"/>
      <c r="F17" s="123" t="str">
        <f>EL!I15</f>
        <v xml:space="preserve">    2BEL    </v>
      </c>
      <c r="G17" s="123" t="str">
        <f>EL!K15</f>
        <v>D-320</v>
      </c>
      <c r="H17" s="418"/>
      <c r="I17" s="308"/>
      <c r="J17" s="308"/>
      <c r="K17" s="308"/>
      <c r="L17" s="308"/>
      <c r="M17" s="308"/>
      <c r="N17" s="308"/>
      <c r="O17" s="308"/>
      <c r="P17" s="308"/>
      <c r="Q17" s="308"/>
      <c r="R17" s="308"/>
      <c r="S17" s="308"/>
      <c r="T17" s="308"/>
      <c r="U17" s="308"/>
      <c r="V17" s="308"/>
      <c r="W17" s="308"/>
      <c r="X17" s="308"/>
      <c r="Y17" s="308"/>
      <c r="Z17" s="308"/>
      <c r="AA17" s="308"/>
      <c r="AB17" s="308"/>
      <c r="AC17" s="308"/>
      <c r="AD17" s="308"/>
      <c r="AE17" s="308"/>
      <c r="AF17" s="308"/>
      <c r="AG17" s="308"/>
      <c r="AH17" s="308"/>
      <c r="AI17" s="308"/>
      <c r="AJ17" s="308"/>
      <c r="AK17" s="308"/>
      <c r="AL17" s="308"/>
      <c r="AM17" s="308"/>
      <c r="AN17" s="308"/>
      <c r="AO17" s="308"/>
      <c r="AP17" s="308"/>
      <c r="AQ17" s="308"/>
      <c r="AR17" s="308"/>
      <c r="AS17" s="308"/>
      <c r="AT17" s="308"/>
      <c r="AU17" s="308"/>
      <c r="AV17" s="308"/>
      <c r="AW17" s="308"/>
    </row>
    <row r="18" spans="1:49" ht="24.95" customHeight="1" x14ac:dyDescent="0.4">
      <c r="A18" s="159">
        <v>17</v>
      </c>
      <c r="B18" s="122">
        <f>EL!B29</f>
        <v>0</v>
      </c>
      <c r="C18" s="123">
        <f>EL!D29</f>
        <v>0</v>
      </c>
      <c r="D18" s="418"/>
      <c r="E18" s="117"/>
      <c r="F18" s="123" t="str">
        <f>EL!I29</f>
        <v xml:space="preserve">    3BEL    </v>
      </c>
      <c r="G18" s="123" t="str">
        <f>EL!K29</f>
        <v>2.2 Pav IV</v>
      </c>
      <c r="H18" s="418"/>
      <c r="I18" s="308"/>
      <c r="J18" s="308"/>
      <c r="K18" s="308"/>
      <c r="L18" s="308"/>
      <c r="M18" s="308"/>
      <c r="N18" s="308"/>
      <c r="O18" s="308"/>
      <c r="P18" s="308"/>
      <c r="Q18" s="308"/>
      <c r="R18" s="308"/>
      <c r="S18" s="308"/>
      <c r="T18" s="308"/>
      <c r="U18" s="308"/>
      <c r="V18" s="308"/>
      <c r="W18" s="308"/>
      <c r="X18" s="308"/>
      <c r="Y18" s="308"/>
      <c r="Z18" s="308"/>
      <c r="AA18" s="308"/>
      <c r="AB18" s="308"/>
      <c r="AC18" s="308"/>
      <c r="AD18" s="308"/>
      <c r="AE18" s="308"/>
      <c r="AF18" s="308"/>
      <c r="AG18" s="308"/>
      <c r="AH18" s="308"/>
      <c r="AI18" s="308"/>
      <c r="AJ18" s="308"/>
      <c r="AK18" s="308"/>
      <c r="AL18" s="308"/>
      <c r="AM18" s="308"/>
      <c r="AN18" s="308"/>
      <c r="AO18" s="308"/>
      <c r="AP18" s="308"/>
      <c r="AQ18" s="308"/>
      <c r="AR18" s="308"/>
      <c r="AS18" s="308"/>
      <c r="AT18" s="308"/>
      <c r="AU18" s="308"/>
      <c r="AV18" s="308"/>
      <c r="AW18" s="308"/>
    </row>
    <row r="19" spans="1:49" ht="24.95" customHeight="1" x14ac:dyDescent="0.4">
      <c r="A19" s="159">
        <v>18</v>
      </c>
      <c r="B19" s="122" t="s">
        <v>87</v>
      </c>
      <c r="C19" s="123" t="s">
        <v>87</v>
      </c>
      <c r="D19" s="418"/>
      <c r="E19" s="117"/>
      <c r="F19" s="123"/>
      <c r="G19" s="123"/>
      <c r="H19" s="418"/>
      <c r="I19" s="308"/>
      <c r="J19" s="308"/>
      <c r="K19" s="308"/>
      <c r="L19" s="308"/>
      <c r="M19" s="308"/>
      <c r="N19" s="308"/>
      <c r="O19" s="308"/>
      <c r="P19" s="308"/>
      <c r="Q19" s="308"/>
      <c r="R19" s="308"/>
      <c r="S19" s="308"/>
      <c r="T19" s="308"/>
      <c r="U19" s="308"/>
      <c r="V19" s="308"/>
      <c r="W19" s="308"/>
      <c r="X19" s="308"/>
      <c r="Y19" s="308"/>
      <c r="Z19" s="308"/>
      <c r="AA19" s="308"/>
      <c r="AB19" s="308"/>
      <c r="AC19" s="308"/>
      <c r="AD19" s="308"/>
      <c r="AE19" s="308"/>
      <c r="AF19" s="308"/>
      <c r="AG19" s="308"/>
      <c r="AH19" s="308"/>
      <c r="AI19" s="308"/>
      <c r="AJ19" s="308"/>
      <c r="AK19" s="308"/>
      <c r="AL19" s="308"/>
      <c r="AM19" s="308"/>
      <c r="AN19" s="308"/>
      <c r="AO19" s="308"/>
      <c r="AP19" s="308"/>
      <c r="AQ19" s="308"/>
      <c r="AR19" s="308"/>
      <c r="AS19" s="308"/>
      <c r="AT19" s="308"/>
      <c r="AU19" s="308"/>
      <c r="AV19" s="308"/>
      <c r="AW19" s="308"/>
    </row>
    <row r="20" spans="1:49" ht="24.95" customHeight="1" x14ac:dyDescent="0.4">
      <c r="A20" s="159">
        <v>19</v>
      </c>
      <c r="B20" s="120" t="str">
        <f>ELT!B1</f>
        <v xml:space="preserve"> 1AELT </v>
      </c>
      <c r="C20" s="121" t="str">
        <f>ELT!D1</f>
        <v>A-307</v>
      </c>
      <c r="D20" s="419"/>
      <c r="E20" s="117"/>
      <c r="F20" s="121" t="str">
        <f>ELT!I1</f>
        <v xml:space="preserve"> 1BELT </v>
      </c>
      <c r="G20" s="121" t="str">
        <f>ELT!K1</f>
        <v>A-307</v>
      </c>
      <c r="H20" s="419"/>
      <c r="I20" s="308"/>
      <c r="J20" s="308"/>
      <c r="K20" s="308"/>
      <c r="L20" s="308"/>
      <c r="M20" s="308"/>
      <c r="N20" s="308"/>
      <c r="O20" s="308"/>
      <c r="P20" s="308"/>
      <c r="Q20" s="308"/>
      <c r="R20" s="308"/>
      <c r="S20" s="308"/>
      <c r="T20" s="308"/>
      <c r="U20" s="308"/>
      <c r="V20" s="308"/>
      <c r="W20" s="308"/>
      <c r="X20" s="308"/>
      <c r="Y20" s="308"/>
      <c r="Z20" s="308"/>
      <c r="AA20" s="308"/>
      <c r="AB20" s="308"/>
      <c r="AC20" s="308"/>
      <c r="AD20" s="308"/>
      <c r="AE20" s="308"/>
      <c r="AF20" s="308"/>
      <c r="AG20" s="308"/>
      <c r="AH20" s="308"/>
      <c r="AI20" s="308"/>
      <c r="AJ20" s="308"/>
      <c r="AK20" s="308"/>
      <c r="AL20" s="308"/>
      <c r="AM20" s="308"/>
      <c r="AN20" s="308"/>
      <c r="AO20" s="308"/>
      <c r="AP20" s="308"/>
      <c r="AQ20" s="308"/>
      <c r="AR20" s="308"/>
      <c r="AS20" s="308"/>
      <c r="AT20" s="308"/>
      <c r="AU20" s="308"/>
      <c r="AV20" s="308"/>
      <c r="AW20" s="308"/>
    </row>
    <row r="21" spans="1:49" ht="24.95" customHeight="1" x14ac:dyDescent="0.4">
      <c r="A21" s="159">
        <v>20</v>
      </c>
      <c r="B21" s="120" t="str">
        <f>ELT!B15</f>
        <v xml:space="preserve"> 2AELT </v>
      </c>
      <c r="C21" s="121" t="str">
        <f>ELT!D15</f>
        <v>A-305</v>
      </c>
      <c r="D21" s="419"/>
      <c r="E21" s="117"/>
      <c r="F21" s="121" t="str">
        <f>ELT!I15</f>
        <v xml:space="preserve"> 2BELT </v>
      </c>
      <c r="G21" s="121" t="str">
        <f>ELT!K15</f>
        <v>A-305</v>
      </c>
      <c r="H21" s="419"/>
      <c r="I21" s="308"/>
      <c r="J21" s="308"/>
      <c r="K21" s="308"/>
      <c r="L21" s="308"/>
      <c r="M21" s="308"/>
      <c r="N21" s="308"/>
      <c r="O21" s="308"/>
      <c r="P21" s="308"/>
      <c r="Q21" s="308"/>
      <c r="R21" s="308"/>
      <c r="S21" s="308"/>
      <c r="T21" s="308"/>
      <c r="U21" s="308"/>
      <c r="V21" s="308"/>
      <c r="W21" s="308"/>
      <c r="X21" s="308"/>
      <c r="Y21" s="308"/>
      <c r="Z21" s="308"/>
      <c r="AA21" s="308"/>
      <c r="AB21" s="308"/>
      <c r="AC21" s="308"/>
      <c r="AD21" s="308"/>
      <c r="AE21" s="308"/>
      <c r="AF21" s="308"/>
      <c r="AG21" s="308"/>
      <c r="AH21" s="308"/>
      <c r="AI21" s="308"/>
      <c r="AJ21" s="308"/>
      <c r="AK21" s="308"/>
      <c r="AL21" s="308"/>
      <c r="AM21" s="308"/>
      <c r="AN21" s="308"/>
      <c r="AO21" s="308"/>
      <c r="AP21" s="308"/>
      <c r="AQ21" s="308"/>
      <c r="AR21" s="308"/>
      <c r="AS21" s="308"/>
      <c r="AT21" s="308"/>
      <c r="AU21" s="308"/>
      <c r="AV21" s="308"/>
      <c r="AW21" s="308"/>
    </row>
    <row r="22" spans="1:49" ht="24.95" customHeight="1" x14ac:dyDescent="0.4">
      <c r="A22" s="159">
        <v>21</v>
      </c>
      <c r="B22" s="120" t="str">
        <f>ELT!B29</f>
        <v xml:space="preserve">  3AELT     </v>
      </c>
      <c r="C22" s="121" t="str">
        <f>ELT!D29</f>
        <v>A-303</v>
      </c>
      <c r="D22" s="419"/>
      <c r="E22" s="117"/>
      <c r="F22" s="121" t="str">
        <f>ELT!I29</f>
        <v xml:space="preserve"> 3BELT </v>
      </c>
      <c r="G22" s="121" t="str">
        <f>ELT!K29</f>
        <v>A-303</v>
      </c>
      <c r="H22" s="419"/>
      <c r="I22" s="308"/>
      <c r="J22" s="308"/>
      <c r="K22" s="308"/>
      <c r="L22" s="308"/>
      <c r="M22" s="308"/>
      <c r="N22" s="308"/>
      <c r="O22" s="308"/>
      <c r="P22" s="308"/>
      <c r="Q22" s="308"/>
      <c r="R22" s="308"/>
      <c r="S22" s="308"/>
      <c r="T22" s="308"/>
      <c r="U22" s="308"/>
      <c r="V22" s="308"/>
      <c r="W22" s="308"/>
      <c r="X22" s="308"/>
      <c r="Y22" s="308"/>
      <c r="Z22" s="308"/>
      <c r="AA22" s="308"/>
      <c r="AB22" s="308"/>
      <c r="AC22" s="308"/>
      <c r="AD22" s="308"/>
      <c r="AE22" s="308"/>
      <c r="AF22" s="308"/>
      <c r="AG22" s="308"/>
      <c r="AH22" s="308"/>
      <c r="AI22" s="308"/>
      <c r="AJ22" s="308"/>
      <c r="AK22" s="308"/>
      <c r="AL22" s="308"/>
      <c r="AM22" s="308"/>
      <c r="AN22" s="308"/>
      <c r="AO22" s="308"/>
      <c r="AP22" s="308"/>
      <c r="AQ22" s="308"/>
      <c r="AR22" s="308"/>
      <c r="AS22" s="308"/>
      <c r="AT22" s="308"/>
      <c r="AU22" s="308"/>
      <c r="AV22" s="308"/>
      <c r="AW22" s="308"/>
    </row>
    <row r="23" spans="1:49" ht="24.95" customHeight="1" x14ac:dyDescent="0.4">
      <c r="A23" s="159">
        <v>22</v>
      </c>
      <c r="B23" s="348" t="str">
        <f>ELT!B43</f>
        <v>LEST/MON/TUT</v>
      </c>
      <c r="C23" s="121" t="str">
        <f>ELT!D43</f>
        <v>A-301</v>
      </c>
      <c r="D23" s="419"/>
      <c r="E23" s="117"/>
      <c r="F23" s="349" t="str">
        <f>ELT!I43</f>
        <v>LEST/MON/TUT</v>
      </c>
      <c r="G23" s="121" t="str">
        <f>ELT!K43</f>
        <v>A-301</v>
      </c>
      <c r="H23" s="419"/>
      <c r="I23" s="308"/>
      <c r="J23" s="308"/>
      <c r="K23" s="308"/>
      <c r="L23" s="308"/>
      <c r="M23" s="308"/>
      <c r="N23" s="308"/>
      <c r="O23" s="308"/>
      <c r="P23" s="308"/>
      <c r="Q23" s="308"/>
      <c r="R23" s="308"/>
      <c r="S23" s="308"/>
      <c r="T23" s="308"/>
      <c r="U23" s="308"/>
      <c r="V23" s="308"/>
      <c r="W23" s="308"/>
      <c r="X23" s="308"/>
      <c r="Y23" s="308"/>
      <c r="Z23" s="308"/>
      <c r="AA23" s="308"/>
      <c r="AB23" s="308"/>
      <c r="AC23" s="308"/>
      <c r="AD23" s="308"/>
      <c r="AE23" s="308"/>
      <c r="AF23" s="308"/>
      <c r="AG23" s="308"/>
      <c r="AH23" s="308"/>
      <c r="AI23" s="308"/>
      <c r="AJ23" s="308"/>
      <c r="AK23" s="308"/>
      <c r="AL23" s="308"/>
      <c r="AM23" s="308"/>
      <c r="AN23" s="308"/>
      <c r="AO23" s="308"/>
      <c r="AP23" s="308"/>
      <c r="AQ23" s="308"/>
      <c r="AR23" s="308"/>
      <c r="AS23" s="308"/>
      <c r="AT23" s="308"/>
      <c r="AU23" s="308"/>
      <c r="AV23" s="308"/>
      <c r="AW23" s="308"/>
    </row>
    <row r="24" spans="1:49" ht="24.95" customHeight="1" x14ac:dyDescent="0.4">
      <c r="A24" s="159">
        <v>23</v>
      </c>
      <c r="B24" s="122" t="str">
        <f>INFO!B1</f>
        <v>1AINFO</v>
      </c>
      <c r="C24" s="123" t="str">
        <f>INFO!D1</f>
        <v>D-310</v>
      </c>
      <c r="D24" s="418"/>
      <c r="E24" s="117"/>
      <c r="F24" s="123" t="str">
        <f>INFO!I1</f>
        <v>1BINFO</v>
      </c>
      <c r="G24" s="123" t="str">
        <f>INFO!K1</f>
        <v>D-310</v>
      </c>
      <c r="H24" s="418"/>
      <c r="I24" s="308"/>
      <c r="J24" s="308"/>
      <c r="K24" s="308"/>
      <c r="L24" s="308"/>
      <c r="M24" s="308"/>
      <c r="N24" s="308"/>
      <c r="O24" s="308"/>
      <c r="P24" s="308"/>
      <c r="Q24" s="308"/>
      <c r="R24" s="308"/>
      <c r="S24" s="308"/>
      <c r="T24" s="308"/>
      <c r="U24" s="308"/>
      <c r="V24" s="308"/>
      <c r="W24" s="308"/>
      <c r="X24" s="308"/>
      <c r="Y24" s="308"/>
      <c r="Z24" s="308"/>
      <c r="AA24" s="308"/>
      <c r="AB24" s="308"/>
      <c r="AC24" s="308"/>
      <c r="AD24" s="308"/>
      <c r="AE24" s="308"/>
      <c r="AF24" s="308"/>
      <c r="AG24" s="308"/>
      <c r="AH24" s="308"/>
      <c r="AI24" s="308"/>
      <c r="AJ24" s="308"/>
      <c r="AK24" s="308"/>
      <c r="AL24" s="308"/>
      <c r="AM24" s="308"/>
      <c r="AN24" s="308"/>
      <c r="AO24" s="308"/>
      <c r="AP24" s="308"/>
      <c r="AQ24" s="308"/>
      <c r="AR24" s="308"/>
      <c r="AS24" s="308"/>
      <c r="AT24" s="308"/>
      <c r="AU24" s="308"/>
      <c r="AV24" s="308"/>
      <c r="AW24" s="308"/>
    </row>
    <row r="25" spans="1:49" ht="24.95" customHeight="1" x14ac:dyDescent="0.4">
      <c r="A25" s="159">
        <v>24</v>
      </c>
      <c r="B25" s="122" t="str">
        <f>INFO!B15</f>
        <v>2AINFO</v>
      </c>
      <c r="C25" s="123" t="str">
        <f>INFO!D15</f>
        <v>D-218</v>
      </c>
      <c r="D25" s="123" t="s">
        <v>273</v>
      </c>
      <c r="E25" s="117"/>
      <c r="F25" s="123" t="str">
        <f>INFO!I15</f>
        <v>2BINFO</v>
      </c>
      <c r="G25" s="123" t="str">
        <f>INFO!K15</f>
        <v>D-218</v>
      </c>
      <c r="H25" s="123" t="s">
        <v>273</v>
      </c>
      <c r="I25" s="308"/>
      <c r="J25" s="308"/>
      <c r="K25" s="308"/>
      <c r="L25" s="308"/>
      <c r="M25" s="308"/>
      <c r="N25" s="308"/>
      <c r="O25" s="308"/>
      <c r="P25" s="308"/>
      <c r="Q25" s="308"/>
      <c r="R25" s="308"/>
      <c r="S25" s="308"/>
      <c r="T25" s="308"/>
      <c r="U25" s="308"/>
      <c r="V25" s="308"/>
      <c r="W25" s="308"/>
      <c r="X25" s="308"/>
      <c r="Y25" s="308"/>
      <c r="Z25" s="308"/>
      <c r="AA25" s="308"/>
      <c r="AB25" s="308"/>
      <c r="AC25" s="308"/>
      <c r="AD25" s="308"/>
      <c r="AE25" s="308"/>
      <c r="AF25" s="308"/>
      <c r="AG25" s="308"/>
      <c r="AH25" s="308"/>
      <c r="AI25" s="308"/>
      <c r="AJ25" s="308"/>
      <c r="AK25" s="308"/>
      <c r="AL25" s="308"/>
      <c r="AM25" s="308"/>
      <c r="AN25" s="308"/>
      <c r="AO25" s="308"/>
      <c r="AP25" s="308"/>
      <c r="AQ25" s="308"/>
      <c r="AR25" s="308"/>
      <c r="AS25" s="308"/>
      <c r="AT25" s="308"/>
      <c r="AU25" s="308"/>
      <c r="AV25" s="308"/>
      <c r="AW25" s="308"/>
    </row>
    <row r="26" spans="1:49" ht="24.95" customHeight="1" x14ac:dyDescent="0.4">
      <c r="A26" s="159">
        <v>25</v>
      </c>
      <c r="B26" s="122" t="str">
        <f>INFO!B29</f>
        <v>3AINFO</v>
      </c>
      <c r="C26" s="123" t="str">
        <f>INFO!D29</f>
        <v>1 Pav I</v>
      </c>
      <c r="D26" s="418"/>
      <c r="E26" s="117"/>
      <c r="F26" s="123" t="str">
        <f>INFO!I29</f>
        <v>3BINFO</v>
      </c>
      <c r="G26" s="123" t="str">
        <f>INFO!K29</f>
        <v>D-308</v>
      </c>
      <c r="H26" s="418"/>
      <c r="I26" s="308"/>
      <c r="J26" s="308"/>
      <c r="K26" s="308"/>
      <c r="L26" s="308"/>
      <c r="M26" s="308"/>
      <c r="N26" s="308"/>
      <c r="O26" s="308"/>
      <c r="P26" s="308"/>
      <c r="Q26" s="308"/>
      <c r="R26" s="308"/>
      <c r="S26" s="308"/>
      <c r="T26" s="308"/>
      <c r="U26" s="308"/>
      <c r="V26" s="308"/>
      <c r="W26" s="308"/>
      <c r="X26" s="308"/>
      <c r="Y26" s="308"/>
      <c r="Z26" s="308"/>
      <c r="AA26" s="308"/>
      <c r="AB26" s="308"/>
      <c r="AC26" s="308"/>
      <c r="AD26" s="308"/>
      <c r="AE26" s="308"/>
      <c r="AF26" s="308"/>
      <c r="AG26" s="308"/>
      <c r="AH26" s="308"/>
      <c r="AI26" s="308"/>
      <c r="AJ26" s="308"/>
      <c r="AK26" s="308"/>
      <c r="AL26" s="308"/>
      <c r="AM26" s="308"/>
      <c r="AN26" s="308"/>
      <c r="AO26" s="308"/>
      <c r="AP26" s="308"/>
      <c r="AQ26" s="308"/>
      <c r="AR26" s="308"/>
      <c r="AS26" s="308"/>
      <c r="AT26" s="308"/>
      <c r="AU26" s="308"/>
      <c r="AV26" s="308"/>
      <c r="AW26" s="308"/>
    </row>
    <row r="27" spans="1:49" ht="24.95" customHeight="1" x14ac:dyDescent="0.4">
      <c r="A27" s="159">
        <v>26</v>
      </c>
      <c r="B27" s="122"/>
      <c r="C27" s="123"/>
      <c r="D27" s="418"/>
      <c r="E27" s="117"/>
      <c r="F27" s="123"/>
      <c r="G27" s="123"/>
      <c r="H27" s="418"/>
      <c r="I27" s="308"/>
      <c r="J27" s="308"/>
      <c r="K27" s="308"/>
      <c r="L27" s="308"/>
      <c r="M27" s="308"/>
      <c r="N27" s="308"/>
      <c r="O27" s="308"/>
      <c r="P27" s="308"/>
      <c r="Q27" s="308"/>
      <c r="R27" s="308"/>
      <c r="S27" s="308"/>
      <c r="T27" s="308"/>
      <c r="U27" s="308"/>
      <c r="V27" s="308"/>
      <c r="W27" s="308"/>
      <c r="X27" s="308"/>
      <c r="Y27" s="308"/>
      <c r="Z27" s="308"/>
      <c r="AA27" s="308"/>
      <c r="AB27" s="308"/>
      <c r="AC27" s="308"/>
      <c r="AD27" s="308"/>
      <c r="AE27" s="308"/>
      <c r="AF27" s="308"/>
      <c r="AG27" s="308"/>
      <c r="AH27" s="308"/>
      <c r="AI27" s="308"/>
      <c r="AJ27" s="308"/>
      <c r="AK27" s="308"/>
      <c r="AL27" s="308"/>
      <c r="AM27" s="308"/>
      <c r="AN27" s="308"/>
      <c r="AO27" s="308"/>
      <c r="AP27" s="308"/>
      <c r="AQ27" s="308"/>
      <c r="AR27" s="308"/>
      <c r="AS27" s="308"/>
      <c r="AT27" s="308"/>
      <c r="AU27" s="308"/>
      <c r="AV27" s="308"/>
      <c r="AW27" s="308"/>
    </row>
    <row r="28" spans="1:49" ht="24.95" customHeight="1" x14ac:dyDescent="0.4">
      <c r="A28" s="159">
        <v>27</v>
      </c>
      <c r="B28" s="120" t="str">
        <f>MEC!B1</f>
        <v xml:space="preserve"> 1AMEC </v>
      </c>
      <c r="C28" s="121" t="str">
        <f>MEC!D1</f>
        <v>D-316</v>
      </c>
      <c r="D28" s="419"/>
      <c r="E28" s="117"/>
      <c r="F28" s="121" t="str">
        <f>MEC!I1</f>
        <v xml:space="preserve"> 1BMEC </v>
      </c>
      <c r="G28" s="121" t="str">
        <f>MEC!K1</f>
        <v>D-316</v>
      </c>
      <c r="H28" s="419"/>
      <c r="I28" s="308"/>
      <c r="J28" s="308"/>
      <c r="K28" s="308"/>
      <c r="L28" s="308"/>
      <c r="M28" s="308"/>
      <c r="N28" s="308"/>
      <c r="O28" s="308"/>
      <c r="P28" s="308"/>
      <c r="Q28" s="308"/>
      <c r="R28" s="308"/>
      <c r="S28" s="308"/>
      <c r="T28" s="308"/>
      <c r="U28" s="308"/>
      <c r="V28" s="308"/>
      <c r="W28" s="308"/>
      <c r="X28" s="308"/>
      <c r="Y28" s="308"/>
      <c r="Z28" s="308"/>
      <c r="AA28" s="308"/>
      <c r="AB28" s="308"/>
      <c r="AC28" s="308"/>
      <c r="AD28" s="308"/>
      <c r="AE28" s="308"/>
      <c r="AF28" s="308"/>
      <c r="AG28" s="308"/>
      <c r="AH28" s="308"/>
      <c r="AI28" s="308"/>
      <c r="AJ28" s="308"/>
      <c r="AK28" s="308"/>
      <c r="AL28" s="308"/>
      <c r="AM28" s="308"/>
      <c r="AN28" s="308"/>
      <c r="AO28" s="308"/>
      <c r="AP28" s="308"/>
      <c r="AQ28" s="308"/>
      <c r="AR28" s="308"/>
      <c r="AS28" s="308"/>
      <c r="AT28" s="308"/>
      <c r="AU28" s="308"/>
      <c r="AV28" s="308"/>
      <c r="AW28" s="308"/>
    </row>
    <row r="29" spans="1:49" ht="24.95" customHeight="1" x14ac:dyDescent="0.4">
      <c r="A29" s="159">
        <v>28</v>
      </c>
      <c r="B29" s="120" t="str">
        <f>MEC!B15</f>
        <v xml:space="preserve"> 2AMEC </v>
      </c>
      <c r="C29" s="121" t="str">
        <f>MEC!D15</f>
        <v>D-306</v>
      </c>
      <c r="D29" s="419"/>
      <c r="E29" s="117"/>
      <c r="F29" s="121" t="str">
        <f>MEC!I15</f>
        <v xml:space="preserve"> 2BMEC </v>
      </c>
      <c r="G29" s="121" t="str">
        <f>MEC!K15</f>
        <v>D-306</v>
      </c>
      <c r="H29" s="419"/>
      <c r="I29" s="308"/>
      <c r="J29" s="308"/>
      <c r="K29" s="308"/>
      <c r="L29" s="308"/>
      <c r="M29" s="308"/>
      <c r="N29" s="308"/>
      <c r="O29" s="308"/>
      <c r="P29" s="308"/>
      <c r="Q29" s="308"/>
      <c r="R29" s="308"/>
      <c r="S29" s="308"/>
      <c r="T29" s="308"/>
      <c r="U29" s="308"/>
      <c r="V29" s="308"/>
      <c r="W29" s="308"/>
      <c r="X29" s="308"/>
      <c r="Y29" s="308"/>
      <c r="Z29" s="308"/>
      <c r="AA29" s="308"/>
      <c r="AB29" s="308"/>
      <c r="AC29" s="308"/>
      <c r="AD29" s="308"/>
      <c r="AE29" s="308"/>
      <c r="AF29" s="308"/>
      <c r="AG29" s="308"/>
      <c r="AH29" s="308"/>
      <c r="AI29" s="308"/>
      <c r="AJ29" s="308"/>
      <c r="AK29" s="308"/>
      <c r="AL29" s="308"/>
      <c r="AM29" s="308"/>
      <c r="AN29" s="308"/>
      <c r="AO29" s="308"/>
      <c r="AP29" s="308"/>
      <c r="AQ29" s="308"/>
      <c r="AR29" s="308"/>
      <c r="AS29" s="308"/>
      <c r="AT29" s="308"/>
      <c r="AU29" s="308"/>
      <c r="AV29" s="308"/>
      <c r="AW29" s="308"/>
    </row>
    <row r="30" spans="1:49" ht="24.95" customHeight="1" x14ac:dyDescent="0.4">
      <c r="A30" s="159">
        <v>29</v>
      </c>
      <c r="B30" s="120" t="str">
        <f>MEC!B29</f>
        <v xml:space="preserve"> 3AMEC </v>
      </c>
      <c r="C30" s="121" t="str">
        <f>MEC!D29</f>
        <v>PAV 5-M1</v>
      </c>
      <c r="D30" s="419"/>
      <c r="E30" s="117"/>
      <c r="F30" s="121" t="str">
        <f>MEC!I29</f>
        <v xml:space="preserve"> 3BMEC </v>
      </c>
      <c r="G30" s="121" t="str">
        <f>MEC!K29</f>
        <v>PAV 5-M1</v>
      </c>
      <c r="H30" s="419"/>
      <c r="I30" s="308"/>
      <c r="J30" s="308"/>
      <c r="K30" s="308"/>
      <c r="L30" s="308"/>
      <c r="M30" s="308"/>
      <c r="N30" s="308"/>
      <c r="O30" s="308"/>
      <c r="P30" s="308"/>
      <c r="Q30" s="308"/>
      <c r="R30" s="308"/>
      <c r="S30" s="308"/>
      <c r="T30" s="308"/>
      <c r="U30" s="308"/>
      <c r="V30" s="308"/>
      <c r="W30" s="308"/>
      <c r="X30" s="308"/>
      <c r="Y30" s="308"/>
      <c r="Z30" s="308"/>
      <c r="AA30" s="308"/>
      <c r="AB30" s="308"/>
      <c r="AC30" s="308"/>
      <c r="AD30" s="308"/>
      <c r="AE30" s="308"/>
      <c r="AF30" s="308"/>
      <c r="AG30" s="308"/>
      <c r="AH30" s="308"/>
      <c r="AI30" s="308"/>
      <c r="AJ30" s="308"/>
      <c r="AK30" s="308"/>
      <c r="AL30" s="308"/>
      <c r="AM30" s="308"/>
      <c r="AN30" s="308"/>
      <c r="AO30" s="308"/>
      <c r="AP30" s="308"/>
      <c r="AQ30" s="308"/>
      <c r="AR30" s="308"/>
      <c r="AS30" s="308"/>
      <c r="AT30" s="308"/>
      <c r="AU30" s="308"/>
      <c r="AV30" s="308"/>
      <c r="AW30" s="308"/>
    </row>
    <row r="31" spans="1:49" ht="24.95" customHeight="1" x14ac:dyDescent="0.4">
      <c r="A31" s="159">
        <v>30</v>
      </c>
      <c r="B31" s="120"/>
      <c r="C31" s="121"/>
      <c r="D31" s="419"/>
      <c r="E31" s="117"/>
      <c r="F31" s="121"/>
      <c r="G31" s="121"/>
      <c r="H31" s="419"/>
      <c r="I31" s="308"/>
      <c r="J31" s="308"/>
      <c r="K31" s="308"/>
      <c r="L31" s="308"/>
      <c r="M31" s="308"/>
      <c r="N31" s="308"/>
      <c r="O31" s="308"/>
      <c r="P31" s="308"/>
      <c r="Q31" s="308"/>
      <c r="R31" s="308"/>
      <c r="S31" s="308"/>
      <c r="T31" s="308"/>
      <c r="U31" s="308"/>
      <c r="V31" s="308"/>
      <c r="W31" s="308"/>
      <c r="X31" s="308"/>
      <c r="Y31" s="308"/>
      <c r="Z31" s="308"/>
      <c r="AA31" s="308"/>
      <c r="AB31" s="308"/>
      <c r="AC31" s="308"/>
      <c r="AD31" s="308"/>
      <c r="AE31" s="308"/>
      <c r="AF31" s="308"/>
      <c r="AG31" s="308"/>
      <c r="AH31" s="308"/>
      <c r="AI31" s="308"/>
      <c r="AJ31" s="308"/>
      <c r="AK31" s="308"/>
      <c r="AL31" s="308"/>
      <c r="AM31" s="308"/>
      <c r="AN31" s="308"/>
      <c r="AO31" s="308"/>
      <c r="AP31" s="308"/>
      <c r="AQ31" s="308"/>
      <c r="AR31" s="308"/>
      <c r="AS31" s="308"/>
      <c r="AT31" s="308"/>
      <c r="AU31" s="308"/>
      <c r="AV31" s="308"/>
      <c r="AW31" s="308"/>
    </row>
    <row r="32" spans="1:49" ht="24.95" customHeight="1" x14ac:dyDescent="0.4">
      <c r="A32" s="159">
        <v>31</v>
      </c>
      <c r="B32" s="122" t="str">
        <f>MET!B1</f>
        <v xml:space="preserve"> 1AMET </v>
      </c>
      <c r="C32" s="123" t="str">
        <f>MET!D1</f>
        <v>D-314</v>
      </c>
      <c r="D32" s="418"/>
      <c r="E32" s="117"/>
      <c r="F32" s="123" t="str">
        <f>SEG!I1</f>
        <v xml:space="preserve"> 1BSEG </v>
      </c>
      <c r="G32" s="123" t="str">
        <f>SEG!K1</f>
        <v>I-104</v>
      </c>
      <c r="H32" s="418"/>
      <c r="I32" s="308"/>
      <c r="J32" s="308"/>
      <c r="K32" s="308"/>
      <c r="L32" s="308"/>
      <c r="M32" s="308"/>
      <c r="N32" s="308"/>
      <c r="O32" s="308"/>
      <c r="P32" s="308"/>
      <c r="Q32" s="308"/>
      <c r="R32" s="308"/>
      <c r="S32" s="308"/>
      <c r="T32" s="308"/>
      <c r="U32" s="308"/>
      <c r="V32" s="308"/>
      <c r="W32" s="308"/>
      <c r="X32" s="308"/>
      <c r="Y32" s="308"/>
      <c r="Z32" s="308"/>
      <c r="AA32" s="308"/>
      <c r="AB32" s="308"/>
      <c r="AC32" s="308"/>
      <c r="AD32" s="308"/>
      <c r="AE32" s="308"/>
      <c r="AF32" s="308"/>
      <c r="AG32" s="308"/>
      <c r="AH32" s="308"/>
      <c r="AI32" s="308"/>
      <c r="AJ32" s="308"/>
      <c r="AK32" s="308"/>
      <c r="AL32" s="308"/>
      <c r="AM32" s="308"/>
      <c r="AN32" s="308"/>
      <c r="AO32" s="308"/>
      <c r="AP32" s="308"/>
      <c r="AQ32" s="308"/>
      <c r="AR32" s="308"/>
      <c r="AS32" s="308"/>
      <c r="AT32" s="308"/>
      <c r="AU32" s="308"/>
      <c r="AV32" s="308"/>
      <c r="AW32" s="308"/>
    </row>
    <row r="33" spans="1:49" ht="24.95" customHeight="1" x14ac:dyDescent="0.4">
      <c r="A33" s="159">
        <v>32</v>
      </c>
      <c r="B33" s="122" t="str">
        <f>MET!B15</f>
        <v xml:space="preserve"> 2AMET </v>
      </c>
      <c r="C33" s="123" t="str">
        <f>MET!D15</f>
        <v>D-318</v>
      </c>
      <c r="D33" s="418"/>
      <c r="E33" s="117"/>
      <c r="F33" s="123" t="str">
        <f>SEG!I15</f>
        <v xml:space="preserve"> 2BSEG </v>
      </c>
      <c r="G33" s="123" t="str">
        <f>SEG!K15</f>
        <v>I-105</v>
      </c>
      <c r="H33" s="418"/>
      <c r="I33" s="308"/>
      <c r="J33" s="308"/>
      <c r="K33" s="308"/>
      <c r="L33" s="308"/>
      <c r="M33" s="308"/>
      <c r="N33" s="308"/>
      <c r="O33" s="308"/>
      <c r="P33" s="308"/>
      <c r="Q33" s="308"/>
      <c r="R33" s="308"/>
      <c r="S33" s="308"/>
      <c r="T33" s="308"/>
      <c r="U33" s="308"/>
      <c r="V33" s="308"/>
      <c r="W33" s="308"/>
      <c r="X33" s="308"/>
      <c r="Y33" s="308"/>
      <c r="Z33" s="308"/>
      <c r="AA33" s="308"/>
      <c r="AB33" s="308"/>
      <c r="AC33" s="308"/>
      <c r="AD33" s="308"/>
      <c r="AE33" s="308"/>
      <c r="AF33" s="308"/>
      <c r="AG33" s="308"/>
      <c r="AH33" s="308"/>
      <c r="AI33" s="308"/>
      <c r="AJ33" s="308"/>
      <c r="AK33" s="308"/>
      <c r="AL33" s="308"/>
      <c r="AM33" s="308"/>
      <c r="AN33" s="308"/>
      <c r="AO33" s="308"/>
      <c r="AP33" s="308"/>
      <c r="AQ33" s="308"/>
      <c r="AR33" s="308"/>
      <c r="AS33" s="308"/>
      <c r="AT33" s="308"/>
      <c r="AU33" s="308"/>
      <c r="AV33" s="308"/>
      <c r="AW33" s="308"/>
    </row>
    <row r="34" spans="1:49" ht="24.95" customHeight="1" x14ac:dyDescent="0.4">
      <c r="A34" s="159">
        <v>33</v>
      </c>
      <c r="B34" s="122" t="str">
        <f>MET!B29</f>
        <v xml:space="preserve"> 3AMET </v>
      </c>
      <c r="C34" s="123" t="str">
        <f>MET!D29</f>
        <v>Torre Bloco A</v>
      </c>
      <c r="D34" s="418"/>
      <c r="E34" s="117"/>
      <c r="F34" s="123" t="str">
        <f>SEG!I29</f>
        <v xml:space="preserve"> 3BSEG </v>
      </c>
      <c r="G34" s="123" t="str">
        <f>SEG!K29</f>
        <v>I-106</v>
      </c>
      <c r="H34" s="418"/>
      <c r="I34" s="308"/>
      <c r="J34" s="308"/>
      <c r="K34" s="308"/>
      <c r="L34" s="308"/>
      <c r="M34" s="308"/>
      <c r="N34" s="308"/>
      <c r="O34" s="308"/>
      <c r="P34" s="308"/>
      <c r="Q34" s="308"/>
      <c r="R34" s="308"/>
      <c r="S34" s="308"/>
      <c r="T34" s="308"/>
      <c r="U34" s="308"/>
      <c r="V34" s="308"/>
      <c r="W34" s="308"/>
      <c r="X34" s="308"/>
      <c r="Y34" s="308"/>
      <c r="Z34" s="308"/>
      <c r="AA34" s="308"/>
      <c r="AB34" s="308"/>
      <c r="AC34" s="308"/>
      <c r="AD34" s="308"/>
      <c r="AE34" s="308"/>
      <c r="AF34" s="308"/>
      <c r="AG34" s="308"/>
      <c r="AH34" s="308"/>
      <c r="AI34" s="308"/>
      <c r="AJ34" s="308"/>
      <c r="AK34" s="308"/>
      <c r="AL34" s="308"/>
      <c r="AM34" s="308"/>
      <c r="AN34" s="308"/>
      <c r="AO34" s="308"/>
      <c r="AP34" s="308"/>
      <c r="AQ34" s="308"/>
      <c r="AR34" s="308"/>
      <c r="AS34" s="308"/>
      <c r="AT34" s="308"/>
      <c r="AU34" s="308"/>
      <c r="AV34" s="308"/>
      <c r="AW34" s="308"/>
    </row>
    <row r="35" spans="1:49" ht="24.95" customHeight="1" x14ac:dyDescent="0.4">
      <c r="A35" s="159">
        <v>34</v>
      </c>
      <c r="B35" s="122"/>
      <c r="C35" s="123"/>
      <c r="D35" s="418"/>
      <c r="E35" s="117"/>
      <c r="F35" s="123"/>
      <c r="G35" s="123"/>
      <c r="H35" s="418"/>
      <c r="I35" s="308"/>
      <c r="J35" s="308"/>
      <c r="K35" s="308"/>
      <c r="L35" s="308"/>
      <c r="M35" s="308"/>
      <c r="N35" s="308"/>
      <c r="O35" s="308"/>
      <c r="P35" s="308"/>
      <c r="Q35" s="308"/>
      <c r="R35" s="308"/>
      <c r="S35" s="308"/>
      <c r="T35" s="308"/>
      <c r="U35" s="308"/>
      <c r="V35" s="308"/>
      <c r="W35" s="308"/>
      <c r="X35" s="308"/>
      <c r="Y35" s="308"/>
      <c r="Z35" s="308"/>
      <c r="AA35" s="308"/>
      <c r="AB35" s="308"/>
      <c r="AC35" s="308"/>
      <c r="AD35" s="308"/>
      <c r="AE35" s="308"/>
      <c r="AF35" s="308"/>
      <c r="AG35" s="308"/>
      <c r="AH35" s="308"/>
      <c r="AI35" s="308"/>
      <c r="AJ35" s="308"/>
      <c r="AK35" s="308"/>
      <c r="AL35" s="308"/>
      <c r="AM35" s="308"/>
      <c r="AN35" s="308"/>
      <c r="AO35" s="308"/>
      <c r="AP35" s="308"/>
      <c r="AQ35" s="308"/>
      <c r="AR35" s="308"/>
      <c r="AS35" s="308"/>
      <c r="AT35" s="308"/>
      <c r="AU35" s="308"/>
      <c r="AV35" s="308"/>
      <c r="AW35" s="308"/>
    </row>
    <row r="36" spans="1:49" ht="24.95" customHeight="1" x14ac:dyDescent="0.4">
      <c r="A36" s="159">
        <v>35</v>
      </c>
      <c r="B36" s="121" t="str">
        <f>TUREVE!B1</f>
        <v xml:space="preserve"> 1AEVE </v>
      </c>
      <c r="C36" s="121" t="str">
        <f>TUREVE!D1</f>
        <v>D-304</v>
      </c>
      <c r="D36" s="419"/>
      <c r="E36" s="117"/>
      <c r="F36" s="121" t="str">
        <f>TEL!I1</f>
        <v xml:space="preserve"> 1BTEL </v>
      </c>
      <c r="G36" s="121" t="str">
        <f>TEL!K1</f>
        <v>D-304</v>
      </c>
      <c r="H36" s="419"/>
      <c r="I36" s="308"/>
      <c r="J36" s="308"/>
      <c r="K36" s="308"/>
      <c r="L36" s="308"/>
      <c r="M36" s="308"/>
      <c r="N36" s="308"/>
      <c r="O36" s="308"/>
      <c r="P36" s="308"/>
      <c r="Q36" s="308"/>
      <c r="R36" s="308"/>
      <c r="S36" s="308"/>
      <c r="T36" s="308"/>
      <c r="U36" s="308"/>
      <c r="V36" s="308"/>
      <c r="W36" s="308"/>
      <c r="X36" s="308"/>
      <c r="Y36" s="308"/>
      <c r="Z36" s="308"/>
      <c r="AA36" s="308"/>
      <c r="AB36" s="308"/>
      <c r="AC36" s="308"/>
      <c r="AD36" s="308"/>
      <c r="AE36" s="308"/>
      <c r="AF36" s="308"/>
      <c r="AG36" s="308"/>
      <c r="AH36" s="308"/>
      <c r="AI36" s="308"/>
      <c r="AJ36" s="308"/>
      <c r="AK36" s="308"/>
      <c r="AL36" s="308"/>
      <c r="AM36" s="308"/>
      <c r="AN36" s="308"/>
      <c r="AO36" s="308"/>
      <c r="AP36" s="308"/>
      <c r="AQ36" s="308"/>
      <c r="AR36" s="308"/>
      <c r="AS36" s="308"/>
      <c r="AT36" s="308"/>
      <c r="AU36" s="308"/>
      <c r="AV36" s="308"/>
      <c r="AW36" s="308"/>
    </row>
    <row r="37" spans="1:49" ht="24.95" customHeight="1" x14ac:dyDescent="0.4">
      <c r="A37" s="159">
        <v>36</v>
      </c>
      <c r="B37" s="121" t="str">
        <f>TUREVE!B15</f>
        <v xml:space="preserve"> 2AEVE </v>
      </c>
      <c r="C37" s="121" t="str">
        <f>TUREVE!D15</f>
        <v>D-326</v>
      </c>
      <c r="D37" s="121"/>
      <c r="E37" s="117"/>
      <c r="F37" s="121" t="str">
        <f>TEL!I15</f>
        <v xml:space="preserve"> 2BTEL </v>
      </c>
      <c r="G37" s="121" t="str">
        <f>TEL!K15</f>
        <v>D-214</v>
      </c>
      <c r="H37" s="121" t="s">
        <v>264</v>
      </c>
      <c r="I37" s="308"/>
      <c r="J37" s="308"/>
      <c r="K37" s="308"/>
      <c r="L37" s="308"/>
      <c r="M37" s="308"/>
      <c r="N37" s="308"/>
      <c r="O37" s="308"/>
      <c r="P37" s="308"/>
      <c r="Q37" s="308"/>
      <c r="R37" s="308"/>
      <c r="S37" s="308"/>
      <c r="T37" s="308"/>
      <c r="U37" s="308"/>
      <c r="V37" s="308"/>
      <c r="W37" s="308"/>
      <c r="X37" s="308"/>
      <c r="Y37" s="308"/>
      <c r="Z37" s="308"/>
      <c r="AA37" s="308"/>
      <c r="AB37" s="308"/>
      <c r="AC37" s="308"/>
      <c r="AD37" s="308"/>
      <c r="AE37" s="308"/>
      <c r="AF37" s="308"/>
      <c r="AG37" s="308"/>
      <c r="AH37" s="308"/>
      <c r="AI37" s="308"/>
      <c r="AJ37" s="308"/>
      <c r="AK37" s="308"/>
      <c r="AL37" s="308"/>
      <c r="AM37" s="308"/>
      <c r="AN37" s="308"/>
      <c r="AO37" s="308"/>
      <c r="AP37" s="308"/>
      <c r="AQ37" s="308"/>
      <c r="AR37" s="308"/>
      <c r="AS37" s="308"/>
      <c r="AT37" s="308"/>
      <c r="AU37" s="308"/>
      <c r="AV37" s="308"/>
      <c r="AW37" s="308"/>
    </row>
    <row r="38" spans="1:49" ht="24.95" customHeight="1" x14ac:dyDescent="0.4">
      <c r="A38" s="159">
        <v>37</v>
      </c>
      <c r="B38" s="121" t="str">
        <f>TUREVE!B29</f>
        <v xml:space="preserve"> 3AEVE </v>
      </c>
      <c r="C38" s="121" t="str">
        <f>TUREVE!D29</f>
        <v>D-308</v>
      </c>
      <c r="D38" s="419"/>
      <c r="E38" s="117"/>
      <c r="F38" s="121" t="str">
        <f>TEL!I29</f>
        <v xml:space="preserve"> 3BTEL </v>
      </c>
      <c r="G38" s="121" t="str">
        <f>TEL!K29</f>
        <v>D-318</v>
      </c>
      <c r="H38" s="419"/>
      <c r="I38" s="308"/>
      <c r="J38" s="308"/>
      <c r="K38" s="308"/>
      <c r="L38" s="308"/>
      <c r="M38" s="308"/>
      <c r="N38" s="308"/>
      <c r="O38" s="308"/>
      <c r="P38" s="308"/>
      <c r="Q38" s="308"/>
      <c r="R38" s="308"/>
      <c r="S38" s="308"/>
      <c r="T38" s="308"/>
      <c r="U38" s="308"/>
      <c r="V38" s="308"/>
      <c r="W38" s="308"/>
      <c r="X38" s="308"/>
      <c r="Y38" s="308"/>
      <c r="Z38" s="308"/>
      <c r="AA38" s="308"/>
      <c r="AB38" s="308"/>
      <c r="AC38" s="308"/>
      <c r="AD38" s="308"/>
      <c r="AE38" s="308"/>
      <c r="AF38" s="308"/>
      <c r="AG38" s="308"/>
      <c r="AH38" s="308"/>
      <c r="AI38" s="308"/>
      <c r="AJ38" s="308"/>
      <c r="AK38" s="308"/>
      <c r="AL38" s="308"/>
      <c r="AM38" s="308"/>
      <c r="AN38" s="308"/>
      <c r="AO38" s="308"/>
      <c r="AP38" s="308"/>
      <c r="AQ38" s="308"/>
      <c r="AR38" s="308"/>
      <c r="AS38" s="308"/>
      <c r="AT38" s="308"/>
      <c r="AU38" s="308"/>
      <c r="AV38" s="308"/>
      <c r="AW38" s="308"/>
    </row>
    <row r="39" spans="1:49" ht="24.95" customHeight="1" x14ac:dyDescent="0.4">
      <c r="A39" s="159">
        <v>38</v>
      </c>
      <c r="B39" s="121" t="str">
        <f>TUREVE!B43</f>
        <v xml:space="preserve"> </v>
      </c>
      <c r="C39" s="121" t="str">
        <f>TUREVE!D43</f>
        <v xml:space="preserve"> </v>
      </c>
      <c r="D39" s="419"/>
      <c r="E39" s="117"/>
      <c r="F39" s="121"/>
      <c r="G39" s="121"/>
      <c r="H39" s="419"/>
      <c r="I39" s="308"/>
      <c r="J39" s="308"/>
      <c r="K39" s="308"/>
      <c r="L39" s="308"/>
      <c r="M39" s="308"/>
      <c r="N39" s="308"/>
      <c r="O39" s="308"/>
      <c r="P39" s="308"/>
      <c r="Q39" s="308"/>
      <c r="R39" s="308"/>
      <c r="S39" s="308"/>
      <c r="T39" s="308"/>
      <c r="U39" s="308"/>
      <c r="V39" s="308"/>
      <c r="W39" s="308"/>
      <c r="X39" s="308"/>
      <c r="Y39" s="308"/>
      <c r="Z39" s="308"/>
      <c r="AA39" s="308"/>
      <c r="AB39" s="308"/>
      <c r="AC39" s="308"/>
      <c r="AD39" s="308"/>
      <c r="AE39" s="308"/>
      <c r="AF39" s="308"/>
      <c r="AG39" s="308"/>
      <c r="AH39" s="308"/>
      <c r="AI39" s="308"/>
      <c r="AJ39" s="308"/>
      <c r="AK39" s="308"/>
      <c r="AL39" s="308"/>
      <c r="AM39" s="308"/>
      <c r="AN39" s="308"/>
      <c r="AO39" s="308"/>
      <c r="AP39" s="308"/>
      <c r="AQ39" s="308"/>
      <c r="AR39" s="308"/>
      <c r="AS39" s="308"/>
      <c r="AT39" s="308"/>
      <c r="AU39" s="308"/>
      <c r="AV39" s="308"/>
      <c r="AW39" s="308"/>
    </row>
    <row r="40" spans="1:49" ht="24.95" customHeight="1" x14ac:dyDescent="0.4">
      <c r="A40" s="159">
        <v>39</v>
      </c>
      <c r="B40" s="122"/>
      <c r="C40" s="123"/>
      <c r="D40" s="418"/>
      <c r="E40" s="117"/>
      <c r="F40" s="123"/>
      <c r="G40" s="123"/>
      <c r="H40" s="418"/>
      <c r="I40" s="308"/>
      <c r="J40" s="308"/>
      <c r="K40" s="308"/>
      <c r="L40" s="308"/>
      <c r="M40" s="308"/>
      <c r="N40" s="308"/>
      <c r="O40" s="308"/>
      <c r="P40" s="308"/>
      <c r="Q40" s="308"/>
      <c r="R40" s="308"/>
      <c r="S40" s="308"/>
      <c r="T40" s="308"/>
      <c r="U40" s="308"/>
      <c r="V40" s="308"/>
      <c r="W40" s="308"/>
      <c r="X40" s="308"/>
      <c r="Y40" s="308"/>
      <c r="Z40" s="308"/>
      <c r="AA40" s="308"/>
      <c r="AB40" s="308"/>
      <c r="AC40" s="308"/>
      <c r="AD40" s="308"/>
      <c r="AE40" s="308"/>
      <c r="AF40" s="308"/>
      <c r="AG40" s="308"/>
      <c r="AH40" s="308"/>
      <c r="AI40" s="308"/>
      <c r="AJ40" s="308"/>
      <c r="AK40" s="308"/>
      <c r="AL40" s="308"/>
      <c r="AM40" s="308"/>
      <c r="AN40" s="308"/>
      <c r="AO40" s="308"/>
      <c r="AP40" s="308"/>
      <c r="AQ40" s="308"/>
      <c r="AR40" s="308"/>
      <c r="AS40" s="308"/>
      <c r="AT40" s="308"/>
      <c r="AU40" s="308"/>
      <c r="AV40" s="308"/>
      <c r="AW40" s="308"/>
    </row>
    <row r="41" spans="1:49" ht="24.95" customHeight="1" x14ac:dyDescent="0.4">
      <c r="A41" s="159">
        <v>40</v>
      </c>
      <c r="B41" s="122"/>
      <c r="C41" s="123"/>
      <c r="D41" s="418"/>
      <c r="E41" s="117"/>
      <c r="F41" s="123"/>
      <c r="G41" s="123"/>
      <c r="H41" s="418"/>
      <c r="I41" s="308"/>
      <c r="J41" s="308"/>
      <c r="K41" s="308"/>
      <c r="L41" s="308"/>
      <c r="M41" s="308"/>
      <c r="N41" s="308"/>
      <c r="O41" s="308"/>
      <c r="P41" s="308"/>
      <c r="Q41" s="308"/>
      <c r="R41" s="308"/>
      <c r="S41" s="308"/>
      <c r="T41" s="308"/>
      <c r="U41" s="308"/>
      <c r="V41" s="308"/>
      <c r="W41" s="308"/>
      <c r="X41" s="308"/>
      <c r="Y41" s="308"/>
      <c r="Z41" s="308"/>
      <c r="AA41" s="308"/>
      <c r="AB41" s="308"/>
      <c r="AC41" s="308"/>
      <c r="AD41" s="308"/>
      <c r="AE41" s="308"/>
      <c r="AF41" s="308"/>
      <c r="AG41" s="308"/>
      <c r="AH41" s="308"/>
      <c r="AI41" s="308"/>
      <c r="AJ41" s="308"/>
      <c r="AK41" s="308"/>
      <c r="AL41" s="308"/>
      <c r="AM41" s="308"/>
      <c r="AN41" s="308"/>
      <c r="AO41" s="308"/>
      <c r="AP41" s="308"/>
      <c r="AQ41" s="308"/>
      <c r="AR41" s="308"/>
      <c r="AS41" s="308"/>
      <c r="AT41" s="308"/>
      <c r="AU41" s="308"/>
      <c r="AV41" s="308"/>
      <c r="AW41" s="308"/>
    </row>
    <row r="42" spans="1:49" ht="24.95" customHeight="1" x14ac:dyDescent="0.4">
      <c r="A42" s="159">
        <v>41</v>
      </c>
      <c r="B42" s="123">
        <f>TEL!B1</f>
        <v>0</v>
      </c>
      <c r="C42" s="123">
        <f>TUREVE!K1</f>
        <v>0</v>
      </c>
      <c r="D42" s="418"/>
      <c r="E42" s="117"/>
      <c r="F42" s="123">
        <f>TUREVE!I1</f>
        <v>0</v>
      </c>
      <c r="G42" s="123">
        <f>TUREVE!K1</f>
        <v>0</v>
      </c>
      <c r="H42" s="418"/>
      <c r="I42" s="308"/>
      <c r="J42" s="308"/>
      <c r="K42" s="308"/>
      <c r="L42" s="308"/>
      <c r="M42" s="308"/>
      <c r="N42" s="308"/>
      <c r="O42" s="308"/>
      <c r="P42" s="308"/>
      <c r="Q42" s="308"/>
      <c r="R42" s="308"/>
      <c r="S42" s="308"/>
      <c r="T42" s="308"/>
      <c r="U42" s="308"/>
      <c r="V42" s="308"/>
      <c r="W42" s="308"/>
      <c r="X42" s="308"/>
      <c r="Y42" s="308"/>
      <c r="Z42" s="308"/>
      <c r="AA42" s="308"/>
      <c r="AB42" s="308"/>
      <c r="AC42" s="308"/>
      <c r="AD42" s="308"/>
      <c r="AE42" s="308"/>
      <c r="AF42" s="308"/>
      <c r="AG42" s="308"/>
      <c r="AH42" s="308"/>
      <c r="AI42" s="308"/>
      <c r="AJ42" s="308"/>
      <c r="AK42" s="308"/>
      <c r="AL42" s="308"/>
      <c r="AM42" s="308"/>
      <c r="AN42" s="308"/>
      <c r="AO42" s="308"/>
      <c r="AP42" s="308"/>
      <c r="AQ42" s="308"/>
      <c r="AR42" s="308"/>
      <c r="AS42" s="308"/>
      <c r="AT42" s="308"/>
      <c r="AU42" s="308"/>
      <c r="AV42" s="308"/>
      <c r="AW42" s="308"/>
    </row>
    <row r="43" spans="1:49" ht="24.95" customHeight="1" x14ac:dyDescent="0.4">
      <c r="A43" s="159">
        <v>42</v>
      </c>
      <c r="B43" s="122"/>
      <c r="C43" s="123"/>
      <c r="D43" s="418"/>
      <c r="E43" s="117"/>
      <c r="F43" s="123"/>
      <c r="G43" s="123"/>
      <c r="H43" s="418"/>
      <c r="I43" s="308"/>
      <c r="J43" s="308"/>
      <c r="K43" s="308"/>
      <c r="L43" s="308"/>
      <c r="M43" s="308"/>
      <c r="N43" s="308"/>
      <c r="O43" s="308"/>
      <c r="P43" s="308"/>
      <c r="Q43" s="308"/>
      <c r="R43" s="308"/>
      <c r="S43" s="308"/>
      <c r="T43" s="308"/>
      <c r="U43" s="308"/>
      <c r="V43" s="308"/>
      <c r="W43" s="308"/>
      <c r="X43" s="308"/>
      <c r="Y43" s="308"/>
      <c r="Z43" s="308"/>
      <c r="AA43" s="308"/>
      <c r="AB43" s="308"/>
      <c r="AC43" s="308"/>
      <c r="AD43" s="308"/>
      <c r="AE43" s="308"/>
      <c r="AF43" s="308"/>
      <c r="AG43" s="308"/>
      <c r="AH43" s="308"/>
      <c r="AI43" s="308"/>
      <c r="AJ43" s="308"/>
      <c r="AK43" s="308"/>
      <c r="AL43" s="308"/>
      <c r="AM43" s="308"/>
      <c r="AN43" s="308"/>
      <c r="AO43" s="308"/>
      <c r="AP43" s="308"/>
      <c r="AQ43" s="308"/>
      <c r="AR43" s="308"/>
      <c r="AS43" s="308"/>
      <c r="AT43" s="308"/>
      <c r="AU43" s="308"/>
      <c r="AV43" s="308"/>
      <c r="AW43" s="308"/>
    </row>
    <row r="44" spans="1:49" x14ac:dyDescent="0.4">
      <c r="A44" s="309"/>
      <c r="B44" s="310"/>
      <c r="C44" s="310"/>
      <c r="D44" s="310"/>
      <c r="E44" s="310"/>
      <c r="F44" s="310"/>
      <c r="G44" s="308"/>
      <c r="H44" s="308"/>
      <c r="I44" s="308"/>
      <c r="J44" s="308"/>
      <c r="K44" s="308"/>
      <c r="L44" s="308"/>
      <c r="M44" s="308"/>
      <c r="N44" s="308"/>
      <c r="O44" s="308"/>
      <c r="P44" s="308"/>
      <c r="Q44" s="308"/>
      <c r="R44" s="308"/>
      <c r="S44" s="308"/>
      <c r="T44" s="308"/>
      <c r="U44" s="308"/>
      <c r="V44" s="308"/>
      <c r="W44" s="308"/>
      <c r="X44" s="308"/>
      <c r="Y44" s="308"/>
      <c r="Z44" s="308"/>
      <c r="AA44" s="308"/>
      <c r="AB44" s="308"/>
      <c r="AC44" s="308"/>
      <c r="AD44" s="308"/>
      <c r="AE44" s="308"/>
      <c r="AF44" s="308"/>
      <c r="AG44" s="308"/>
      <c r="AH44" s="308"/>
      <c r="AI44" s="308"/>
      <c r="AJ44" s="308"/>
      <c r="AK44" s="308"/>
      <c r="AL44" s="308"/>
      <c r="AM44" s="308"/>
      <c r="AN44" s="308"/>
      <c r="AO44" s="308"/>
      <c r="AP44" s="308"/>
      <c r="AQ44" s="308"/>
      <c r="AR44" s="308"/>
      <c r="AS44" s="308"/>
      <c r="AT44" s="308"/>
      <c r="AU44" s="308"/>
      <c r="AV44" s="308"/>
      <c r="AW44" s="308"/>
    </row>
    <row r="45" spans="1:49" x14ac:dyDescent="0.4">
      <c r="A45" s="309"/>
      <c r="B45" s="310"/>
      <c r="C45" s="310"/>
      <c r="D45" s="310"/>
      <c r="E45" s="310"/>
      <c r="F45" s="311"/>
      <c r="G45" s="308"/>
      <c r="H45" s="308"/>
      <c r="I45" s="308"/>
      <c r="J45" s="308"/>
      <c r="K45" s="308"/>
      <c r="L45" s="308"/>
      <c r="M45" s="308"/>
      <c r="N45" s="308"/>
      <c r="O45" s="308"/>
      <c r="P45" s="308"/>
      <c r="Q45" s="308"/>
      <c r="R45" s="308"/>
      <c r="S45" s="308"/>
      <c r="T45" s="308"/>
      <c r="U45" s="308"/>
      <c r="V45" s="308"/>
      <c r="W45" s="308"/>
      <c r="X45" s="308"/>
      <c r="Y45" s="308"/>
      <c r="Z45" s="308"/>
      <c r="AA45" s="308"/>
      <c r="AB45" s="308"/>
      <c r="AC45" s="308"/>
      <c r="AD45" s="308"/>
      <c r="AE45" s="308"/>
      <c r="AF45" s="308"/>
      <c r="AG45" s="308"/>
      <c r="AH45" s="308"/>
      <c r="AI45" s="308"/>
      <c r="AJ45" s="308"/>
      <c r="AK45" s="308"/>
      <c r="AL45" s="308"/>
      <c r="AM45" s="308"/>
      <c r="AN45" s="308"/>
      <c r="AO45" s="308"/>
      <c r="AP45" s="308"/>
      <c r="AQ45" s="308"/>
      <c r="AR45" s="308"/>
      <c r="AS45" s="308"/>
      <c r="AT45" s="308"/>
      <c r="AU45" s="308"/>
      <c r="AV45" s="308"/>
      <c r="AW45" s="308"/>
    </row>
    <row r="46" spans="1:49" x14ac:dyDescent="0.4">
      <c r="A46" s="309"/>
      <c r="B46" s="310"/>
      <c r="C46" s="310"/>
      <c r="D46" s="310"/>
      <c r="E46" s="310"/>
      <c r="F46" s="311"/>
      <c r="G46" s="308"/>
      <c r="H46" s="308"/>
      <c r="I46" s="308"/>
      <c r="J46" s="308"/>
      <c r="K46" s="308"/>
      <c r="L46" s="308"/>
      <c r="M46" s="308"/>
      <c r="N46" s="308"/>
      <c r="O46" s="308"/>
      <c r="P46" s="308"/>
      <c r="Q46" s="308"/>
      <c r="R46" s="308"/>
      <c r="S46" s="308"/>
      <c r="T46" s="308"/>
      <c r="U46" s="308"/>
      <c r="V46" s="308"/>
      <c r="W46" s="308"/>
      <c r="X46" s="308"/>
      <c r="Y46" s="308"/>
      <c r="Z46" s="308"/>
      <c r="AA46" s="308"/>
      <c r="AB46" s="308"/>
      <c r="AC46" s="308"/>
      <c r="AD46" s="308"/>
      <c r="AE46" s="308"/>
      <c r="AF46" s="308"/>
      <c r="AG46" s="308"/>
      <c r="AH46" s="308"/>
      <c r="AI46" s="308"/>
      <c r="AJ46" s="308"/>
      <c r="AK46" s="308"/>
      <c r="AL46" s="308"/>
      <c r="AM46" s="308"/>
      <c r="AN46" s="308"/>
      <c r="AO46" s="308"/>
      <c r="AP46" s="308"/>
      <c r="AQ46" s="308"/>
      <c r="AR46" s="308"/>
      <c r="AS46" s="308"/>
      <c r="AT46" s="308"/>
      <c r="AU46" s="308"/>
      <c r="AV46" s="308"/>
      <c r="AW46" s="308"/>
    </row>
    <row r="47" spans="1:49" x14ac:dyDescent="0.4">
      <c r="A47" s="309"/>
      <c r="B47" s="310"/>
      <c r="C47" s="310"/>
      <c r="D47" s="310"/>
      <c r="E47" s="310"/>
      <c r="F47" s="311"/>
      <c r="G47" s="308"/>
      <c r="H47" s="308"/>
      <c r="I47" s="308"/>
      <c r="J47" s="308"/>
      <c r="K47" s="308"/>
      <c r="L47" s="308"/>
      <c r="M47" s="308"/>
      <c r="N47" s="308"/>
      <c r="O47" s="308"/>
      <c r="P47" s="308"/>
      <c r="Q47" s="308"/>
      <c r="R47" s="308"/>
      <c r="S47" s="308"/>
      <c r="T47" s="308"/>
      <c r="U47" s="308"/>
      <c r="V47" s="308"/>
      <c r="W47" s="308"/>
      <c r="X47" s="308"/>
      <c r="Y47" s="308"/>
      <c r="Z47" s="308"/>
      <c r="AA47" s="308"/>
      <c r="AB47" s="308"/>
      <c r="AC47" s="308"/>
      <c r="AD47" s="308"/>
      <c r="AE47" s="308"/>
      <c r="AF47" s="308"/>
      <c r="AG47" s="308"/>
      <c r="AH47" s="308"/>
      <c r="AI47" s="308"/>
      <c r="AJ47" s="308"/>
      <c r="AK47" s="308"/>
      <c r="AL47" s="308"/>
      <c r="AM47" s="308"/>
      <c r="AN47" s="308"/>
      <c r="AO47" s="308"/>
      <c r="AP47" s="308"/>
      <c r="AQ47" s="308"/>
      <c r="AR47" s="308"/>
      <c r="AS47" s="308"/>
      <c r="AT47" s="308"/>
      <c r="AU47" s="308"/>
      <c r="AV47" s="308"/>
      <c r="AW47" s="308"/>
    </row>
    <row r="48" spans="1:49" x14ac:dyDescent="0.4">
      <c r="A48" s="309"/>
      <c r="B48" s="310"/>
      <c r="C48" s="310"/>
      <c r="D48" s="310"/>
      <c r="E48" s="310"/>
      <c r="F48" s="311"/>
      <c r="G48" s="308"/>
      <c r="H48" s="308"/>
      <c r="I48" s="308"/>
      <c r="J48" s="308"/>
      <c r="K48" s="308"/>
      <c r="L48" s="308"/>
      <c r="M48" s="308"/>
      <c r="N48" s="308"/>
      <c r="O48" s="308"/>
      <c r="P48" s="308"/>
      <c r="Q48" s="308"/>
      <c r="R48" s="308"/>
      <c r="S48" s="308"/>
      <c r="T48" s="308"/>
      <c r="U48" s="308"/>
      <c r="V48" s="308"/>
      <c r="W48" s="308"/>
      <c r="X48" s="308"/>
      <c r="Y48" s="308"/>
      <c r="Z48" s="308"/>
      <c r="AA48" s="308"/>
      <c r="AB48" s="308"/>
      <c r="AC48" s="308"/>
      <c r="AD48" s="308"/>
      <c r="AE48" s="308"/>
      <c r="AF48" s="308"/>
      <c r="AG48" s="308"/>
      <c r="AH48" s="308"/>
      <c r="AI48" s="308"/>
      <c r="AJ48" s="308"/>
      <c r="AK48" s="308"/>
      <c r="AL48" s="308"/>
      <c r="AM48" s="308"/>
      <c r="AN48" s="308"/>
      <c r="AO48" s="308"/>
      <c r="AP48" s="308"/>
      <c r="AQ48" s="308"/>
      <c r="AR48" s="308"/>
      <c r="AS48" s="308"/>
      <c r="AT48" s="308"/>
      <c r="AU48" s="308"/>
      <c r="AV48" s="308"/>
      <c r="AW48" s="308"/>
    </row>
    <row r="49" spans="1:49" x14ac:dyDescent="0.4">
      <c r="A49" s="309"/>
      <c r="B49" s="310"/>
      <c r="C49" s="310"/>
      <c r="D49" s="310"/>
      <c r="E49" s="310"/>
      <c r="F49" s="310"/>
      <c r="G49" s="308"/>
      <c r="H49" s="308"/>
      <c r="I49" s="308"/>
      <c r="J49" s="308"/>
      <c r="K49" s="308"/>
      <c r="L49" s="308"/>
      <c r="M49" s="308"/>
      <c r="N49" s="308"/>
      <c r="O49" s="308"/>
      <c r="P49" s="308"/>
      <c r="Q49" s="308"/>
      <c r="R49" s="308"/>
      <c r="S49" s="308"/>
      <c r="T49" s="308"/>
      <c r="U49" s="308"/>
      <c r="V49" s="308"/>
      <c r="W49" s="308"/>
      <c r="X49" s="308"/>
      <c r="Y49" s="308"/>
      <c r="Z49" s="308"/>
      <c r="AA49" s="308"/>
      <c r="AB49" s="308"/>
      <c r="AC49" s="308"/>
      <c r="AD49" s="308"/>
      <c r="AE49" s="308"/>
      <c r="AF49" s="308"/>
      <c r="AG49" s="308"/>
      <c r="AH49" s="308"/>
      <c r="AI49" s="308"/>
      <c r="AJ49" s="308"/>
      <c r="AK49" s="308"/>
      <c r="AL49" s="308"/>
      <c r="AM49" s="308"/>
      <c r="AN49" s="308"/>
      <c r="AO49" s="308"/>
      <c r="AP49" s="308"/>
      <c r="AQ49" s="308"/>
      <c r="AR49" s="308"/>
      <c r="AS49" s="308"/>
      <c r="AT49" s="308"/>
      <c r="AU49" s="308"/>
      <c r="AV49" s="308"/>
      <c r="AW49" s="308"/>
    </row>
    <row r="50" spans="1:49" x14ac:dyDescent="0.4">
      <c r="A50" s="309"/>
      <c r="B50" s="310"/>
      <c r="C50" s="310"/>
      <c r="D50" s="310"/>
      <c r="E50" s="310"/>
      <c r="F50" s="310"/>
      <c r="G50" s="308"/>
      <c r="H50" s="308"/>
      <c r="I50" s="308"/>
      <c r="J50" s="308"/>
      <c r="K50" s="308"/>
      <c r="L50" s="308"/>
      <c r="M50" s="308"/>
      <c r="N50" s="308"/>
      <c r="O50" s="308"/>
      <c r="P50" s="308"/>
      <c r="Q50" s="308"/>
      <c r="R50" s="308"/>
      <c r="S50" s="308"/>
      <c r="T50" s="308"/>
      <c r="U50" s="308"/>
      <c r="V50" s="308"/>
      <c r="W50" s="308"/>
      <c r="X50" s="308"/>
      <c r="Y50" s="308"/>
      <c r="Z50" s="308"/>
      <c r="AA50" s="308"/>
      <c r="AB50" s="308"/>
      <c r="AC50" s="308"/>
      <c r="AD50" s="308"/>
      <c r="AE50" s="308"/>
      <c r="AF50" s="308"/>
      <c r="AG50" s="308"/>
      <c r="AH50" s="308"/>
      <c r="AI50" s="308"/>
      <c r="AJ50" s="308"/>
      <c r="AK50" s="308"/>
      <c r="AL50" s="308"/>
      <c r="AM50" s="308"/>
      <c r="AN50" s="308"/>
      <c r="AO50" s="308"/>
      <c r="AP50" s="308"/>
      <c r="AQ50" s="308"/>
      <c r="AR50" s="308"/>
      <c r="AS50" s="308"/>
      <c r="AT50" s="308"/>
      <c r="AU50" s="308"/>
      <c r="AV50" s="308"/>
      <c r="AW50" s="308"/>
    </row>
    <row r="51" spans="1:49" x14ac:dyDescent="0.4">
      <c r="A51" s="309"/>
      <c r="B51" s="310"/>
      <c r="C51" s="310"/>
      <c r="D51" s="310"/>
      <c r="E51" s="310"/>
      <c r="F51" s="310"/>
      <c r="G51" s="308"/>
      <c r="H51" s="308"/>
      <c r="I51" s="308"/>
      <c r="J51" s="308"/>
      <c r="K51" s="308"/>
      <c r="L51" s="308"/>
      <c r="M51" s="308"/>
      <c r="N51" s="308"/>
      <c r="O51" s="308"/>
      <c r="P51" s="308"/>
      <c r="Q51" s="308"/>
      <c r="R51" s="308"/>
      <c r="S51" s="308"/>
      <c r="T51" s="308"/>
      <c r="U51" s="308"/>
      <c r="V51" s="308"/>
      <c r="W51" s="308"/>
      <c r="X51" s="308"/>
      <c r="Y51" s="308"/>
      <c r="Z51" s="308"/>
      <c r="AA51" s="308"/>
      <c r="AB51" s="308"/>
      <c r="AC51" s="308"/>
      <c r="AD51" s="308"/>
      <c r="AE51" s="308"/>
      <c r="AF51" s="308"/>
      <c r="AG51" s="308"/>
      <c r="AH51" s="308"/>
      <c r="AI51" s="308"/>
      <c r="AJ51" s="308"/>
      <c r="AK51" s="308"/>
      <c r="AL51" s="308"/>
      <c r="AM51" s="308"/>
      <c r="AN51" s="308"/>
      <c r="AO51" s="308"/>
      <c r="AP51" s="308"/>
      <c r="AQ51" s="308"/>
      <c r="AR51" s="308"/>
      <c r="AS51" s="308"/>
      <c r="AT51" s="308"/>
      <c r="AU51" s="308"/>
      <c r="AV51" s="308"/>
      <c r="AW51" s="308"/>
    </row>
    <row r="52" spans="1:49" x14ac:dyDescent="0.4">
      <c r="A52" s="309"/>
      <c r="B52" s="310"/>
      <c r="C52" s="310"/>
      <c r="D52" s="310"/>
      <c r="E52" s="310"/>
      <c r="F52" s="310"/>
      <c r="G52" s="308"/>
      <c r="H52" s="308"/>
      <c r="I52" s="308"/>
      <c r="J52" s="308"/>
      <c r="K52" s="308"/>
      <c r="L52" s="308"/>
      <c r="M52" s="308"/>
      <c r="N52" s="308"/>
      <c r="O52" s="308"/>
      <c r="P52" s="308"/>
      <c r="Q52" s="308"/>
      <c r="R52" s="308"/>
      <c r="S52" s="308"/>
      <c r="T52" s="308"/>
      <c r="U52" s="308"/>
      <c r="V52" s="308"/>
      <c r="W52" s="308"/>
      <c r="X52" s="308"/>
      <c r="Y52" s="308"/>
      <c r="Z52" s="308"/>
      <c r="AA52" s="308"/>
      <c r="AB52" s="308"/>
      <c r="AC52" s="308"/>
      <c r="AD52" s="308"/>
      <c r="AE52" s="308"/>
      <c r="AF52" s="308"/>
      <c r="AG52" s="308"/>
      <c r="AH52" s="308"/>
      <c r="AI52" s="308"/>
      <c r="AJ52" s="308"/>
      <c r="AK52" s="308"/>
      <c r="AL52" s="308"/>
      <c r="AM52" s="308"/>
      <c r="AN52" s="308"/>
      <c r="AO52" s="308"/>
      <c r="AP52" s="308"/>
      <c r="AQ52" s="308"/>
      <c r="AR52" s="308"/>
      <c r="AS52" s="308"/>
      <c r="AT52" s="308"/>
      <c r="AU52" s="308"/>
      <c r="AV52" s="308"/>
      <c r="AW52" s="308"/>
    </row>
    <row r="53" spans="1:49" x14ac:dyDescent="0.4">
      <c r="A53" s="309"/>
      <c r="B53" s="310"/>
      <c r="C53" s="310"/>
      <c r="D53" s="310"/>
      <c r="E53" s="310"/>
      <c r="F53" s="310"/>
      <c r="G53" s="308"/>
      <c r="H53" s="308"/>
      <c r="I53" s="308"/>
      <c r="J53" s="308"/>
      <c r="K53" s="308"/>
      <c r="L53" s="308"/>
      <c r="M53" s="308"/>
      <c r="N53" s="308"/>
      <c r="O53" s="308"/>
      <c r="P53" s="308"/>
      <c r="Q53" s="308"/>
      <c r="R53" s="308"/>
      <c r="S53" s="308"/>
      <c r="T53" s="308"/>
      <c r="U53" s="308"/>
      <c r="V53" s="308"/>
      <c r="W53" s="308"/>
      <c r="X53" s="308"/>
      <c r="Y53" s="308"/>
      <c r="Z53" s="308"/>
      <c r="AA53" s="308"/>
      <c r="AB53" s="308"/>
      <c r="AC53" s="308"/>
      <c r="AD53" s="308"/>
      <c r="AE53" s="308"/>
      <c r="AF53" s="308"/>
      <c r="AG53" s="308"/>
      <c r="AH53" s="308"/>
      <c r="AI53" s="308"/>
      <c r="AJ53" s="308"/>
      <c r="AK53" s="308"/>
      <c r="AL53" s="308"/>
      <c r="AM53" s="308"/>
      <c r="AN53" s="308"/>
      <c r="AO53" s="308"/>
      <c r="AP53" s="308"/>
      <c r="AQ53" s="308"/>
      <c r="AR53" s="308"/>
      <c r="AS53" s="308"/>
      <c r="AT53" s="308"/>
      <c r="AU53" s="308"/>
      <c r="AV53" s="308"/>
      <c r="AW53" s="308"/>
    </row>
    <row r="54" spans="1:49" x14ac:dyDescent="0.4">
      <c r="A54" s="309"/>
      <c r="B54" s="310"/>
      <c r="C54" s="310"/>
      <c r="D54" s="310"/>
      <c r="E54" s="310"/>
      <c r="F54" s="310"/>
      <c r="G54" s="308"/>
      <c r="H54" s="308"/>
      <c r="I54" s="308"/>
      <c r="J54" s="308"/>
      <c r="K54" s="308"/>
      <c r="L54" s="308"/>
      <c r="M54" s="308"/>
      <c r="N54" s="308"/>
      <c r="O54" s="308"/>
      <c r="P54" s="308"/>
      <c r="Q54" s="308"/>
      <c r="R54" s="308"/>
      <c r="S54" s="308"/>
      <c r="T54" s="308"/>
      <c r="U54" s="308"/>
      <c r="V54" s="308"/>
      <c r="W54" s="308"/>
      <c r="X54" s="308"/>
      <c r="Y54" s="308"/>
      <c r="Z54" s="308"/>
      <c r="AA54" s="308"/>
      <c r="AB54" s="308"/>
      <c r="AC54" s="308"/>
      <c r="AD54" s="308"/>
      <c r="AE54" s="308"/>
      <c r="AF54" s="308"/>
      <c r="AG54" s="308"/>
      <c r="AH54" s="308"/>
      <c r="AI54" s="308"/>
      <c r="AJ54" s="308"/>
      <c r="AK54" s="308"/>
      <c r="AL54" s="308"/>
      <c r="AM54" s="308"/>
      <c r="AN54" s="308"/>
      <c r="AO54" s="308"/>
      <c r="AP54" s="308"/>
      <c r="AQ54" s="308"/>
      <c r="AR54" s="308"/>
      <c r="AS54" s="308"/>
      <c r="AT54" s="308"/>
      <c r="AU54" s="308"/>
      <c r="AV54" s="308"/>
      <c r="AW54" s="308"/>
    </row>
    <row r="55" spans="1:49" x14ac:dyDescent="0.4">
      <c r="A55" s="309"/>
      <c r="B55" s="310"/>
      <c r="C55" s="310"/>
      <c r="D55" s="310"/>
      <c r="E55" s="310"/>
      <c r="F55" s="310"/>
      <c r="G55" s="308"/>
      <c r="H55" s="308"/>
      <c r="I55" s="308"/>
      <c r="J55" s="308"/>
      <c r="K55" s="308"/>
      <c r="L55" s="308"/>
      <c r="M55" s="308"/>
      <c r="N55" s="308"/>
      <c r="O55" s="308"/>
      <c r="P55" s="308"/>
      <c r="Q55" s="308"/>
      <c r="R55" s="308"/>
      <c r="S55" s="308"/>
      <c r="T55" s="308"/>
      <c r="U55" s="308"/>
      <c r="V55" s="308"/>
      <c r="W55" s="308"/>
      <c r="X55" s="308"/>
      <c r="Y55" s="308"/>
      <c r="Z55" s="308"/>
      <c r="AA55" s="308"/>
      <c r="AB55" s="308"/>
      <c r="AC55" s="308"/>
      <c r="AD55" s="308"/>
      <c r="AE55" s="308"/>
      <c r="AF55" s="308"/>
      <c r="AG55" s="308"/>
      <c r="AH55" s="308"/>
      <c r="AI55" s="308"/>
      <c r="AJ55" s="308"/>
      <c r="AK55" s="308"/>
      <c r="AL55" s="308"/>
      <c r="AM55" s="308"/>
      <c r="AN55" s="308"/>
      <c r="AO55" s="308"/>
      <c r="AP55" s="308"/>
      <c r="AQ55" s="308"/>
      <c r="AR55" s="308"/>
      <c r="AS55" s="308"/>
      <c r="AT55" s="308"/>
      <c r="AU55" s="308"/>
      <c r="AV55" s="308"/>
      <c r="AW55" s="308"/>
    </row>
    <row r="56" spans="1:49" x14ac:dyDescent="0.4">
      <c r="A56" s="309"/>
      <c r="B56" s="310"/>
      <c r="C56" s="310"/>
      <c r="D56" s="310"/>
      <c r="E56" s="310"/>
      <c r="F56" s="310"/>
      <c r="G56" s="308"/>
      <c r="H56" s="308"/>
      <c r="I56" s="308"/>
      <c r="J56" s="308"/>
      <c r="K56" s="308"/>
      <c r="L56" s="308"/>
      <c r="M56" s="308"/>
      <c r="N56" s="308"/>
      <c r="O56" s="308"/>
      <c r="P56" s="308"/>
      <c r="Q56" s="308"/>
      <c r="R56" s="308"/>
      <c r="S56" s="308"/>
      <c r="T56" s="308"/>
      <c r="U56" s="308"/>
      <c r="V56" s="308"/>
      <c r="W56" s="308"/>
      <c r="X56" s="308"/>
      <c r="Y56" s="308"/>
      <c r="Z56" s="308"/>
      <c r="AA56" s="308"/>
      <c r="AB56" s="308"/>
      <c r="AC56" s="308"/>
      <c r="AD56" s="308"/>
      <c r="AE56" s="308"/>
      <c r="AF56" s="308"/>
      <c r="AG56" s="308"/>
      <c r="AH56" s="308"/>
      <c r="AI56" s="308"/>
      <c r="AJ56" s="308"/>
      <c r="AK56" s="308"/>
      <c r="AL56" s="308"/>
      <c r="AM56" s="308"/>
      <c r="AN56" s="308"/>
      <c r="AO56" s="308"/>
      <c r="AP56" s="308"/>
      <c r="AQ56" s="308"/>
      <c r="AR56" s="308"/>
      <c r="AS56" s="308"/>
      <c r="AT56" s="308"/>
      <c r="AU56" s="308"/>
      <c r="AV56" s="308"/>
      <c r="AW56" s="308"/>
    </row>
    <row r="57" spans="1:49" x14ac:dyDescent="0.4">
      <c r="A57" s="309"/>
      <c r="B57" s="310"/>
      <c r="C57" s="310"/>
      <c r="D57" s="310"/>
      <c r="E57" s="310"/>
      <c r="F57" s="310"/>
      <c r="G57" s="308"/>
      <c r="H57" s="308"/>
      <c r="I57" s="308"/>
      <c r="J57" s="308"/>
      <c r="K57" s="308"/>
      <c r="L57" s="308"/>
      <c r="M57" s="308"/>
      <c r="N57" s="308"/>
      <c r="O57" s="308"/>
      <c r="P57" s="308"/>
      <c r="Q57" s="308"/>
      <c r="R57" s="308"/>
      <c r="S57" s="308"/>
      <c r="T57" s="308"/>
      <c r="U57" s="308"/>
      <c r="V57" s="308"/>
      <c r="W57" s="308"/>
      <c r="X57" s="308"/>
      <c r="Y57" s="308"/>
      <c r="Z57" s="308"/>
      <c r="AA57" s="308"/>
      <c r="AB57" s="308"/>
      <c r="AC57" s="308"/>
      <c r="AD57" s="308"/>
      <c r="AE57" s="308"/>
      <c r="AF57" s="308"/>
      <c r="AG57" s="308"/>
      <c r="AH57" s="308"/>
      <c r="AI57" s="308"/>
      <c r="AJ57" s="308"/>
      <c r="AK57" s="308"/>
      <c r="AL57" s="308"/>
      <c r="AM57" s="308"/>
      <c r="AN57" s="308"/>
      <c r="AO57" s="308"/>
      <c r="AP57" s="308"/>
      <c r="AQ57" s="308"/>
      <c r="AR57" s="308"/>
      <c r="AS57" s="308"/>
      <c r="AT57" s="308"/>
      <c r="AU57" s="308"/>
      <c r="AV57" s="308"/>
      <c r="AW57" s="308"/>
    </row>
    <row r="58" spans="1:49" x14ac:dyDescent="0.4">
      <c r="A58" s="309"/>
      <c r="B58" s="310"/>
      <c r="C58" s="310"/>
      <c r="D58" s="310"/>
      <c r="E58" s="310"/>
      <c r="F58" s="310"/>
      <c r="G58" s="308"/>
      <c r="H58" s="308"/>
      <c r="I58" s="308"/>
      <c r="J58" s="308"/>
      <c r="K58" s="308"/>
      <c r="L58" s="308"/>
      <c r="M58" s="308"/>
      <c r="N58" s="308"/>
      <c r="O58" s="308"/>
      <c r="P58" s="308"/>
      <c r="Q58" s="308"/>
      <c r="R58" s="308"/>
      <c r="S58" s="308"/>
      <c r="T58" s="308"/>
      <c r="U58" s="308"/>
      <c r="V58" s="308"/>
      <c r="W58" s="308"/>
      <c r="X58" s="308"/>
      <c r="Y58" s="308"/>
      <c r="Z58" s="308"/>
      <c r="AA58" s="308"/>
      <c r="AB58" s="308"/>
      <c r="AC58" s="308"/>
      <c r="AD58" s="308"/>
      <c r="AE58" s="308"/>
      <c r="AF58" s="308"/>
      <c r="AG58" s="308"/>
      <c r="AH58" s="308"/>
      <c r="AI58" s="308"/>
      <c r="AJ58" s="308"/>
      <c r="AK58" s="308"/>
      <c r="AL58" s="308"/>
      <c r="AM58" s="308"/>
      <c r="AN58" s="308"/>
      <c r="AO58" s="308"/>
      <c r="AP58" s="308"/>
      <c r="AQ58" s="308"/>
      <c r="AR58" s="308"/>
      <c r="AS58" s="308"/>
      <c r="AT58" s="308"/>
      <c r="AU58" s="308"/>
      <c r="AV58" s="308"/>
      <c r="AW58" s="308"/>
    </row>
    <row r="59" spans="1:49" x14ac:dyDescent="0.4">
      <c r="A59" s="309"/>
      <c r="B59" s="310"/>
      <c r="C59" s="310"/>
      <c r="D59" s="310"/>
      <c r="E59" s="310"/>
      <c r="F59" s="312"/>
      <c r="G59" s="308"/>
      <c r="H59" s="308"/>
      <c r="I59" s="308"/>
      <c r="J59" s="308"/>
      <c r="K59" s="308"/>
      <c r="L59" s="308"/>
      <c r="M59" s="308"/>
      <c r="N59" s="308"/>
      <c r="O59" s="308"/>
      <c r="P59" s="308"/>
      <c r="Q59" s="308"/>
      <c r="R59" s="308"/>
      <c r="S59" s="308"/>
      <c r="T59" s="308"/>
      <c r="U59" s="308"/>
      <c r="V59" s="308"/>
      <c r="W59" s="308"/>
      <c r="X59" s="308"/>
      <c r="Y59" s="308"/>
      <c r="Z59" s="308"/>
      <c r="AA59" s="308"/>
      <c r="AB59" s="308"/>
      <c r="AC59" s="308"/>
      <c r="AD59" s="308"/>
      <c r="AE59" s="308"/>
      <c r="AF59" s="308"/>
      <c r="AG59" s="308"/>
      <c r="AH59" s="308"/>
      <c r="AI59" s="308"/>
      <c r="AJ59" s="308"/>
      <c r="AK59" s="308"/>
      <c r="AL59" s="308"/>
      <c r="AM59" s="308"/>
      <c r="AN59" s="308"/>
      <c r="AO59" s="308"/>
      <c r="AP59" s="308"/>
      <c r="AQ59" s="308"/>
      <c r="AR59" s="308"/>
      <c r="AS59" s="308"/>
      <c r="AT59" s="308"/>
      <c r="AU59" s="308"/>
      <c r="AV59" s="308"/>
      <c r="AW59" s="308"/>
    </row>
    <row r="60" spans="1:49" x14ac:dyDescent="0.4">
      <c r="A60" s="309"/>
      <c r="B60" s="310"/>
      <c r="C60" s="310"/>
      <c r="D60" s="310"/>
      <c r="E60" s="310"/>
      <c r="F60" s="310"/>
      <c r="G60" s="308"/>
      <c r="H60" s="308"/>
      <c r="I60" s="308"/>
      <c r="J60" s="308"/>
      <c r="K60" s="308"/>
      <c r="L60" s="308"/>
      <c r="M60" s="308"/>
      <c r="N60" s="308"/>
      <c r="O60" s="308"/>
      <c r="P60" s="308"/>
      <c r="Q60" s="308"/>
      <c r="R60" s="308"/>
      <c r="S60" s="308"/>
      <c r="T60" s="308"/>
      <c r="U60" s="308"/>
      <c r="V60" s="308"/>
      <c r="W60" s="308"/>
      <c r="X60" s="308"/>
      <c r="Y60" s="308"/>
      <c r="Z60" s="308"/>
      <c r="AA60" s="308"/>
      <c r="AB60" s="308"/>
      <c r="AC60" s="308"/>
      <c r="AD60" s="308"/>
      <c r="AE60" s="308"/>
      <c r="AF60" s="308"/>
      <c r="AG60" s="308"/>
      <c r="AH60" s="308"/>
      <c r="AI60" s="308"/>
      <c r="AJ60" s="308"/>
      <c r="AK60" s="308"/>
      <c r="AL60" s="308"/>
      <c r="AM60" s="308"/>
      <c r="AN60" s="308"/>
      <c r="AO60" s="308"/>
      <c r="AP60" s="308"/>
      <c r="AQ60" s="308"/>
      <c r="AR60" s="308"/>
      <c r="AS60" s="308"/>
      <c r="AT60" s="308"/>
      <c r="AU60" s="308"/>
      <c r="AV60" s="308"/>
      <c r="AW60" s="308"/>
    </row>
    <row r="61" spans="1:49" x14ac:dyDescent="0.4">
      <c r="A61" s="309"/>
      <c r="B61" s="310"/>
      <c r="C61" s="310"/>
      <c r="D61" s="310"/>
      <c r="E61" s="310"/>
      <c r="F61" s="310"/>
      <c r="G61" s="308"/>
      <c r="H61" s="308"/>
      <c r="I61" s="308"/>
      <c r="J61" s="308"/>
      <c r="K61" s="308"/>
      <c r="L61" s="308"/>
      <c r="M61" s="308"/>
      <c r="N61" s="308"/>
      <c r="O61" s="308"/>
      <c r="P61" s="308"/>
      <c r="Q61" s="308"/>
      <c r="R61" s="308"/>
      <c r="S61" s="308"/>
      <c r="T61" s="308"/>
      <c r="U61" s="308"/>
      <c r="V61" s="308"/>
      <c r="W61" s="308"/>
      <c r="X61" s="308"/>
      <c r="Y61" s="308"/>
      <c r="Z61" s="308"/>
      <c r="AA61" s="308"/>
      <c r="AB61" s="308"/>
      <c r="AC61" s="308"/>
      <c r="AD61" s="308"/>
      <c r="AE61" s="308"/>
      <c r="AF61" s="308"/>
      <c r="AG61" s="308"/>
      <c r="AH61" s="308"/>
      <c r="AI61" s="308"/>
      <c r="AJ61" s="308"/>
      <c r="AK61" s="308"/>
      <c r="AL61" s="308"/>
      <c r="AM61" s="308"/>
      <c r="AN61" s="308"/>
      <c r="AO61" s="308"/>
      <c r="AP61" s="308"/>
      <c r="AQ61" s="308"/>
      <c r="AR61" s="308"/>
      <c r="AS61" s="308"/>
      <c r="AT61" s="308"/>
      <c r="AU61" s="308"/>
      <c r="AV61" s="308"/>
      <c r="AW61" s="308"/>
    </row>
    <row r="62" spans="1:49" x14ac:dyDescent="0.4">
      <c r="A62" s="309"/>
      <c r="B62" s="310"/>
      <c r="C62" s="310"/>
      <c r="D62" s="310"/>
      <c r="E62" s="310"/>
      <c r="F62" s="310"/>
      <c r="G62" s="308"/>
      <c r="H62" s="308"/>
      <c r="I62" s="308"/>
      <c r="J62" s="308"/>
      <c r="K62" s="308"/>
      <c r="L62" s="308"/>
      <c r="M62" s="308"/>
      <c r="N62" s="308"/>
      <c r="O62" s="308"/>
      <c r="P62" s="308"/>
      <c r="Q62" s="308"/>
      <c r="R62" s="308"/>
      <c r="S62" s="308"/>
      <c r="T62" s="308"/>
      <c r="U62" s="308"/>
      <c r="V62" s="308"/>
      <c r="W62" s="308"/>
      <c r="X62" s="308"/>
      <c r="Y62" s="308"/>
      <c r="Z62" s="308"/>
      <c r="AA62" s="308"/>
      <c r="AB62" s="308"/>
      <c r="AC62" s="308"/>
      <c r="AD62" s="308"/>
      <c r="AE62" s="308"/>
      <c r="AF62" s="308"/>
      <c r="AG62" s="308"/>
      <c r="AH62" s="308"/>
      <c r="AI62" s="308"/>
      <c r="AJ62" s="308"/>
      <c r="AK62" s="308"/>
      <c r="AL62" s="308"/>
      <c r="AM62" s="308"/>
      <c r="AN62" s="308"/>
      <c r="AO62" s="308"/>
      <c r="AP62" s="308"/>
      <c r="AQ62" s="308"/>
      <c r="AR62" s="308"/>
      <c r="AS62" s="308"/>
      <c r="AT62" s="308"/>
      <c r="AU62" s="308"/>
      <c r="AV62" s="308"/>
      <c r="AW62" s="308"/>
    </row>
    <row r="63" spans="1:49" x14ac:dyDescent="0.4">
      <c r="A63" s="309"/>
      <c r="B63" s="310"/>
      <c r="C63" s="310"/>
      <c r="D63" s="310"/>
      <c r="E63" s="310"/>
      <c r="F63" s="310"/>
      <c r="G63" s="308"/>
      <c r="H63" s="308"/>
      <c r="I63" s="308"/>
      <c r="J63" s="308"/>
      <c r="K63" s="308"/>
      <c r="L63" s="308"/>
      <c r="M63" s="308"/>
      <c r="N63" s="308"/>
      <c r="O63" s="308"/>
      <c r="P63" s="308"/>
      <c r="Q63" s="308"/>
      <c r="R63" s="308"/>
      <c r="S63" s="308"/>
      <c r="T63" s="308"/>
      <c r="U63" s="308"/>
      <c r="V63" s="308"/>
      <c r="W63" s="308"/>
      <c r="X63" s="308"/>
      <c r="Y63" s="308"/>
      <c r="Z63" s="308"/>
      <c r="AA63" s="308"/>
      <c r="AB63" s="308"/>
      <c r="AC63" s="308"/>
      <c r="AD63" s="308"/>
      <c r="AE63" s="308"/>
      <c r="AF63" s="308"/>
      <c r="AG63" s="308"/>
      <c r="AH63" s="308"/>
      <c r="AI63" s="308"/>
      <c r="AJ63" s="308"/>
      <c r="AK63" s="308"/>
      <c r="AL63" s="308"/>
      <c r="AM63" s="308"/>
      <c r="AN63" s="308"/>
      <c r="AO63" s="308"/>
      <c r="AP63" s="308"/>
      <c r="AQ63" s="308"/>
      <c r="AR63" s="308"/>
      <c r="AS63" s="308"/>
      <c r="AT63" s="308"/>
      <c r="AU63" s="308"/>
      <c r="AV63" s="308"/>
      <c r="AW63" s="308"/>
    </row>
    <row r="64" spans="1:49" x14ac:dyDescent="0.4">
      <c r="A64" s="309"/>
      <c r="B64" s="310"/>
      <c r="C64" s="310"/>
      <c r="D64" s="310"/>
      <c r="E64" s="310"/>
      <c r="F64" s="310"/>
      <c r="G64" s="308"/>
      <c r="H64" s="308"/>
      <c r="I64" s="308"/>
      <c r="J64" s="308"/>
      <c r="K64" s="308"/>
      <c r="L64" s="308"/>
      <c r="M64" s="308"/>
      <c r="N64" s="308"/>
      <c r="O64" s="308"/>
      <c r="P64" s="308"/>
      <c r="Q64" s="308"/>
      <c r="R64" s="308"/>
      <c r="S64" s="308"/>
      <c r="T64" s="308"/>
      <c r="U64" s="308"/>
      <c r="V64" s="308"/>
      <c r="W64" s="308"/>
      <c r="X64" s="308"/>
      <c r="Y64" s="308"/>
      <c r="Z64" s="308"/>
      <c r="AA64" s="308"/>
      <c r="AB64" s="308"/>
      <c r="AC64" s="308"/>
      <c r="AD64" s="308"/>
      <c r="AE64" s="308"/>
      <c r="AF64" s="308"/>
      <c r="AG64" s="308"/>
      <c r="AH64" s="308"/>
      <c r="AI64" s="308"/>
      <c r="AJ64" s="308"/>
      <c r="AK64" s="308"/>
      <c r="AL64" s="308"/>
      <c r="AM64" s="308"/>
      <c r="AN64" s="308"/>
      <c r="AO64" s="308"/>
      <c r="AP64" s="308"/>
      <c r="AQ64" s="308"/>
      <c r="AR64" s="308"/>
      <c r="AS64" s="308"/>
      <c r="AT64" s="308"/>
      <c r="AU64" s="308"/>
      <c r="AV64" s="308"/>
      <c r="AW64" s="308"/>
    </row>
    <row r="65" spans="1:49" x14ac:dyDescent="0.4">
      <c r="A65" s="309"/>
      <c r="B65" s="310"/>
      <c r="C65" s="310"/>
      <c r="D65" s="310"/>
      <c r="E65" s="310"/>
      <c r="F65" s="310"/>
      <c r="G65" s="308"/>
      <c r="H65" s="308"/>
      <c r="I65" s="308"/>
      <c r="J65" s="308"/>
      <c r="K65" s="308"/>
      <c r="L65" s="308"/>
      <c r="M65" s="308"/>
      <c r="N65" s="308"/>
      <c r="O65" s="308"/>
      <c r="P65" s="308"/>
      <c r="Q65" s="308"/>
      <c r="R65" s="308"/>
      <c r="S65" s="308"/>
      <c r="T65" s="308"/>
      <c r="U65" s="308"/>
      <c r="V65" s="308"/>
      <c r="W65" s="308"/>
      <c r="X65" s="308"/>
      <c r="Y65" s="308"/>
      <c r="Z65" s="308"/>
      <c r="AA65" s="308"/>
      <c r="AB65" s="308"/>
      <c r="AC65" s="308"/>
      <c r="AD65" s="308"/>
      <c r="AE65" s="308"/>
      <c r="AF65" s="308"/>
      <c r="AG65" s="308"/>
      <c r="AH65" s="308"/>
      <c r="AI65" s="308"/>
      <c r="AJ65" s="308"/>
      <c r="AK65" s="308"/>
      <c r="AL65" s="308"/>
      <c r="AM65" s="308"/>
      <c r="AN65" s="308"/>
      <c r="AO65" s="308"/>
      <c r="AP65" s="308"/>
      <c r="AQ65" s="308"/>
      <c r="AR65" s="308"/>
      <c r="AS65" s="308"/>
      <c r="AT65" s="308"/>
      <c r="AU65" s="308"/>
      <c r="AV65" s="308"/>
      <c r="AW65" s="308"/>
    </row>
    <row r="66" spans="1:49" x14ac:dyDescent="0.4">
      <c r="A66" s="309"/>
      <c r="B66" s="310"/>
      <c r="C66" s="310"/>
      <c r="D66" s="310"/>
      <c r="E66" s="310"/>
      <c r="F66" s="310"/>
      <c r="G66" s="308"/>
      <c r="H66" s="308"/>
      <c r="I66" s="308"/>
      <c r="J66" s="308"/>
      <c r="K66" s="308"/>
      <c r="L66" s="308"/>
      <c r="M66" s="308"/>
      <c r="N66" s="308"/>
      <c r="O66" s="308"/>
      <c r="P66" s="308"/>
      <c r="Q66" s="308"/>
      <c r="R66" s="308"/>
      <c r="S66" s="308"/>
      <c r="T66" s="308"/>
      <c r="U66" s="308"/>
      <c r="V66" s="308"/>
      <c r="W66" s="308"/>
      <c r="X66" s="308"/>
      <c r="Y66" s="308"/>
      <c r="Z66" s="308"/>
      <c r="AA66" s="308"/>
      <c r="AB66" s="308"/>
      <c r="AC66" s="308"/>
      <c r="AD66" s="308"/>
      <c r="AE66" s="308"/>
      <c r="AF66" s="308"/>
      <c r="AG66" s="308"/>
      <c r="AH66" s="308"/>
      <c r="AI66" s="308"/>
      <c r="AJ66" s="308"/>
      <c r="AK66" s="308"/>
      <c r="AL66" s="308"/>
      <c r="AM66" s="308"/>
      <c r="AN66" s="308"/>
      <c r="AO66" s="308"/>
      <c r="AP66" s="308"/>
      <c r="AQ66" s="308"/>
      <c r="AR66" s="308"/>
      <c r="AS66" s="308"/>
      <c r="AT66" s="308"/>
      <c r="AU66" s="308"/>
      <c r="AV66" s="308"/>
      <c r="AW66" s="308"/>
    </row>
    <row r="67" spans="1:49" x14ac:dyDescent="0.4">
      <c r="A67" s="309"/>
      <c r="B67" s="310"/>
      <c r="C67" s="310"/>
      <c r="D67" s="310"/>
      <c r="E67" s="310"/>
      <c r="F67" s="310"/>
      <c r="G67" s="308"/>
      <c r="H67" s="308"/>
      <c r="I67" s="308"/>
      <c r="J67" s="308"/>
      <c r="K67" s="308"/>
      <c r="L67" s="308"/>
      <c r="M67" s="308"/>
      <c r="N67" s="308"/>
      <c r="O67" s="308"/>
      <c r="P67" s="308"/>
      <c r="Q67" s="308"/>
      <c r="R67" s="308"/>
      <c r="S67" s="308"/>
      <c r="T67" s="308"/>
      <c r="U67" s="308"/>
      <c r="V67" s="308"/>
      <c r="W67" s="308"/>
      <c r="X67" s="308"/>
      <c r="Y67" s="308"/>
      <c r="Z67" s="308"/>
      <c r="AA67" s="308"/>
      <c r="AB67" s="308"/>
      <c r="AC67" s="308"/>
      <c r="AD67" s="308"/>
      <c r="AE67" s="308"/>
      <c r="AF67" s="308"/>
      <c r="AG67" s="308"/>
      <c r="AH67" s="308"/>
      <c r="AI67" s="308"/>
      <c r="AJ67" s="308"/>
      <c r="AK67" s="308"/>
      <c r="AL67" s="308"/>
      <c r="AM67" s="308"/>
      <c r="AN67" s="308"/>
      <c r="AO67" s="308"/>
      <c r="AP67" s="308"/>
      <c r="AQ67" s="308"/>
      <c r="AR67" s="308"/>
      <c r="AS67" s="308"/>
      <c r="AT67" s="308"/>
      <c r="AU67" s="308"/>
      <c r="AV67" s="308"/>
      <c r="AW67" s="308"/>
    </row>
    <row r="68" spans="1:49" x14ac:dyDescent="0.4">
      <c r="A68" s="309"/>
      <c r="B68" s="310"/>
      <c r="C68" s="310"/>
      <c r="D68" s="310"/>
      <c r="E68" s="310"/>
      <c r="F68" s="310"/>
      <c r="G68" s="308"/>
      <c r="H68" s="308"/>
      <c r="I68" s="308"/>
      <c r="J68" s="308"/>
      <c r="K68" s="308"/>
      <c r="L68" s="308"/>
      <c r="M68" s="308"/>
      <c r="N68" s="308"/>
      <c r="O68" s="308"/>
      <c r="P68" s="308"/>
      <c r="Q68" s="308"/>
      <c r="R68" s="308"/>
      <c r="S68" s="308"/>
      <c r="T68" s="308"/>
      <c r="U68" s="308"/>
      <c r="V68" s="308"/>
      <c r="W68" s="308"/>
      <c r="X68" s="308"/>
      <c r="Y68" s="308"/>
      <c r="Z68" s="308"/>
      <c r="AA68" s="308"/>
      <c r="AB68" s="308"/>
      <c r="AC68" s="308"/>
      <c r="AD68" s="308"/>
      <c r="AE68" s="308"/>
      <c r="AF68" s="308"/>
      <c r="AG68" s="308"/>
      <c r="AH68" s="308"/>
      <c r="AI68" s="308"/>
      <c r="AJ68" s="308"/>
      <c r="AK68" s="308"/>
      <c r="AL68" s="308"/>
      <c r="AM68" s="308"/>
      <c r="AN68" s="308"/>
      <c r="AO68" s="308"/>
      <c r="AP68" s="308"/>
      <c r="AQ68" s="308"/>
      <c r="AR68" s="308"/>
      <c r="AS68" s="308"/>
      <c r="AT68" s="308"/>
      <c r="AU68" s="308"/>
      <c r="AV68" s="308"/>
      <c r="AW68" s="308"/>
    </row>
    <row r="69" spans="1:49" x14ac:dyDescent="0.4">
      <c r="A69" s="309"/>
      <c r="B69" s="310"/>
      <c r="C69" s="310"/>
      <c r="D69" s="310"/>
      <c r="E69" s="310"/>
      <c r="F69" s="310"/>
      <c r="G69" s="308"/>
      <c r="H69" s="308"/>
      <c r="I69" s="308"/>
      <c r="J69" s="308"/>
      <c r="K69" s="308"/>
      <c r="L69" s="308"/>
      <c r="M69" s="308"/>
      <c r="N69" s="308"/>
      <c r="O69" s="308"/>
      <c r="P69" s="308"/>
      <c r="Q69" s="308"/>
      <c r="R69" s="308"/>
      <c r="S69" s="308"/>
      <c r="T69" s="308"/>
      <c r="U69" s="308"/>
      <c r="V69" s="308"/>
      <c r="W69" s="308"/>
      <c r="X69" s="308"/>
      <c r="Y69" s="308"/>
      <c r="Z69" s="308"/>
      <c r="AA69" s="308"/>
      <c r="AB69" s="308"/>
      <c r="AC69" s="308"/>
      <c r="AD69" s="308"/>
      <c r="AE69" s="308"/>
      <c r="AF69" s="308"/>
      <c r="AG69" s="308"/>
      <c r="AH69" s="308"/>
      <c r="AI69" s="308"/>
      <c r="AJ69" s="308"/>
      <c r="AK69" s="308"/>
      <c r="AL69" s="308"/>
      <c r="AM69" s="308"/>
      <c r="AN69" s="308"/>
      <c r="AO69" s="308"/>
      <c r="AP69" s="308"/>
      <c r="AQ69" s="308"/>
      <c r="AR69" s="308"/>
      <c r="AS69" s="308"/>
      <c r="AT69" s="308"/>
      <c r="AU69" s="308"/>
      <c r="AV69" s="308"/>
      <c r="AW69" s="308"/>
    </row>
    <row r="70" spans="1:49" x14ac:dyDescent="0.4">
      <c r="A70" s="309"/>
      <c r="B70" s="310"/>
      <c r="C70" s="310"/>
      <c r="D70" s="310"/>
      <c r="E70" s="310"/>
      <c r="F70" s="310"/>
      <c r="G70" s="308"/>
      <c r="H70" s="308"/>
      <c r="I70" s="308"/>
      <c r="J70" s="308"/>
      <c r="K70" s="308"/>
      <c r="L70" s="308"/>
      <c r="M70" s="308"/>
      <c r="N70" s="308"/>
      <c r="O70" s="308"/>
      <c r="P70" s="308"/>
      <c r="Q70" s="308"/>
      <c r="R70" s="308"/>
      <c r="S70" s="308"/>
      <c r="T70" s="308"/>
      <c r="U70" s="308"/>
      <c r="V70" s="308"/>
      <c r="W70" s="308"/>
      <c r="X70" s="308"/>
      <c r="Y70" s="308"/>
      <c r="Z70" s="308"/>
      <c r="AA70" s="308"/>
      <c r="AB70" s="308"/>
      <c r="AC70" s="308"/>
      <c r="AD70" s="308"/>
      <c r="AE70" s="308"/>
      <c r="AF70" s="308"/>
      <c r="AG70" s="308"/>
      <c r="AH70" s="308"/>
      <c r="AI70" s="308"/>
      <c r="AJ70" s="308"/>
      <c r="AK70" s="308"/>
      <c r="AL70" s="308"/>
      <c r="AM70" s="308"/>
      <c r="AN70" s="308"/>
      <c r="AO70" s="308"/>
      <c r="AP70" s="308"/>
      <c r="AQ70" s="308"/>
      <c r="AR70" s="308"/>
      <c r="AS70" s="308"/>
      <c r="AT70" s="308"/>
      <c r="AU70" s="308"/>
      <c r="AV70" s="308"/>
      <c r="AW70" s="308"/>
    </row>
    <row r="71" spans="1:49" x14ac:dyDescent="0.4">
      <c r="A71" s="309"/>
      <c r="B71" s="310"/>
      <c r="C71" s="310"/>
      <c r="D71" s="310"/>
      <c r="E71" s="310"/>
      <c r="F71" s="310"/>
      <c r="G71" s="308"/>
      <c r="H71" s="308"/>
      <c r="I71" s="308"/>
      <c r="J71" s="308"/>
      <c r="K71" s="308"/>
      <c r="L71" s="308"/>
      <c r="M71" s="308"/>
      <c r="N71" s="308"/>
      <c r="O71" s="308"/>
      <c r="P71" s="308"/>
      <c r="Q71" s="308"/>
      <c r="R71" s="308"/>
      <c r="S71" s="308"/>
      <c r="T71" s="308"/>
      <c r="U71" s="308"/>
      <c r="V71" s="308"/>
      <c r="W71" s="308"/>
      <c r="X71" s="308"/>
      <c r="Y71" s="308"/>
      <c r="Z71" s="308"/>
      <c r="AA71" s="308"/>
      <c r="AB71" s="308"/>
      <c r="AC71" s="308"/>
      <c r="AD71" s="308"/>
      <c r="AE71" s="308"/>
      <c r="AF71" s="308"/>
      <c r="AG71" s="308"/>
      <c r="AH71" s="308"/>
      <c r="AI71" s="308"/>
      <c r="AJ71" s="308"/>
      <c r="AK71" s="308"/>
      <c r="AL71" s="308"/>
      <c r="AM71" s="308"/>
      <c r="AN71" s="308"/>
      <c r="AO71" s="308"/>
      <c r="AP71" s="308"/>
      <c r="AQ71" s="308"/>
      <c r="AR71" s="308"/>
      <c r="AS71" s="308"/>
      <c r="AT71" s="308"/>
      <c r="AU71" s="308"/>
      <c r="AV71" s="308"/>
      <c r="AW71" s="308"/>
    </row>
    <row r="72" spans="1:49" x14ac:dyDescent="0.4">
      <c r="A72" s="309"/>
      <c r="B72" s="310"/>
      <c r="C72" s="310"/>
      <c r="D72" s="310"/>
      <c r="E72" s="310"/>
      <c r="F72" s="310"/>
      <c r="G72" s="308"/>
      <c r="H72" s="308"/>
      <c r="I72" s="308"/>
      <c r="J72" s="308"/>
      <c r="K72" s="308"/>
      <c r="L72" s="308"/>
      <c r="M72" s="308"/>
      <c r="N72" s="308"/>
      <c r="O72" s="308"/>
      <c r="P72" s="308"/>
      <c r="Q72" s="308"/>
      <c r="R72" s="308"/>
      <c r="S72" s="308"/>
      <c r="T72" s="308"/>
      <c r="U72" s="308"/>
      <c r="V72" s="308"/>
      <c r="W72" s="308"/>
      <c r="X72" s="308"/>
      <c r="Y72" s="308"/>
      <c r="Z72" s="308"/>
      <c r="AA72" s="308"/>
      <c r="AB72" s="308"/>
      <c r="AC72" s="308"/>
      <c r="AD72" s="308"/>
      <c r="AE72" s="308"/>
      <c r="AF72" s="308"/>
      <c r="AG72" s="308"/>
      <c r="AH72" s="308"/>
      <c r="AI72" s="308"/>
      <c r="AJ72" s="308"/>
      <c r="AK72" s="308"/>
      <c r="AL72" s="308"/>
      <c r="AM72" s="308"/>
      <c r="AN72" s="308"/>
      <c r="AO72" s="308"/>
      <c r="AP72" s="308"/>
      <c r="AQ72" s="308"/>
      <c r="AR72" s="308"/>
      <c r="AS72" s="308"/>
      <c r="AT72" s="308"/>
      <c r="AU72" s="308"/>
      <c r="AV72" s="308"/>
      <c r="AW72" s="308"/>
    </row>
    <row r="73" spans="1:49" x14ac:dyDescent="0.4">
      <c r="A73" s="309"/>
      <c r="B73" s="310"/>
      <c r="C73" s="310"/>
      <c r="D73" s="310"/>
      <c r="E73" s="310"/>
      <c r="F73" s="310"/>
      <c r="G73" s="308"/>
      <c r="H73" s="308"/>
      <c r="I73" s="308"/>
      <c r="J73" s="308"/>
      <c r="K73" s="308"/>
      <c r="L73" s="308"/>
      <c r="M73" s="308"/>
      <c r="N73" s="308"/>
      <c r="O73" s="308"/>
      <c r="P73" s="308"/>
      <c r="Q73" s="308"/>
      <c r="R73" s="308"/>
      <c r="S73" s="308"/>
      <c r="T73" s="308"/>
      <c r="U73" s="308"/>
      <c r="V73" s="308"/>
      <c r="W73" s="308"/>
      <c r="X73" s="308"/>
      <c r="Y73" s="308"/>
      <c r="Z73" s="308"/>
      <c r="AA73" s="308"/>
      <c r="AB73" s="308"/>
      <c r="AC73" s="308"/>
      <c r="AD73" s="308"/>
      <c r="AE73" s="308"/>
      <c r="AF73" s="308"/>
      <c r="AG73" s="308"/>
      <c r="AH73" s="308"/>
      <c r="AI73" s="308"/>
      <c r="AJ73" s="308"/>
      <c r="AK73" s="308"/>
      <c r="AL73" s="308"/>
      <c r="AM73" s="308"/>
      <c r="AN73" s="308"/>
      <c r="AO73" s="308"/>
      <c r="AP73" s="308"/>
      <c r="AQ73" s="308"/>
      <c r="AR73" s="308"/>
      <c r="AS73" s="308"/>
      <c r="AT73" s="308"/>
      <c r="AU73" s="308"/>
      <c r="AV73" s="308"/>
      <c r="AW73" s="308"/>
    </row>
    <row r="74" spans="1:49" x14ac:dyDescent="0.4">
      <c r="A74" s="309"/>
      <c r="B74" s="310"/>
      <c r="C74" s="310"/>
      <c r="D74" s="310"/>
      <c r="E74" s="310"/>
      <c r="F74" s="310"/>
      <c r="G74" s="308"/>
      <c r="H74" s="308"/>
      <c r="I74" s="308"/>
      <c r="J74" s="308"/>
      <c r="K74" s="308"/>
      <c r="L74" s="308"/>
      <c r="M74" s="308"/>
      <c r="N74" s="308"/>
      <c r="O74" s="308"/>
      <c r="P74" s="308"/>
      <c r="Q74" s="308"/>
      <c r="R74" s="308"/>
      <c r="S74" s="308"/>
      <c r="T74" s="308"/>
      <c r="U74" s="308"/>
      <c r="V74" s="308"/>
      <c r="W74" s="308"/>
      <c r="X74" s="308"/>
      <c r="Y74" s="308"/>
      <c r="Z74" s="308"/>
      <c r="AA74" s="308"/>
      <c r="AB74" s="308"/>
      <c r="AC74" s="308"/>
      <c r="AD74" s="308"/>
      <c r="AE74" s="308"/>
      <c r="AF74" s="308"/>
      <c r="AG74" s="308"/>
      <c r="AH74" s="308"/>
      <c r="AI74" s="308"/>
      <c r="AJ74" s="308"/>
      <c r="AK74" s="308"/>
      <c r="AL74" s="308"/>
      <c r="AM74" s="308"/>
      <c r="AN74" s="308"/>
      <c r="AO74" s="308"/>
      <c r="AP74" s="308"/>
      <c r="AQ74" s="308"/>
      <c r="AR74" s="308"/>
      <c r="AS74" s="308"/>
      <c r="AT74" s="308"/>
      <c r="AU74" s="308"/>
      <c r="AV74" s="308"/>
      <c r="AW74" s="308"/>
    </row>
    <row r="75" spans="1:49" x14ac:dyDescent="0.4">
      <c r="A75" s="309"/>
      <c r="B75" s="310"/>
      <c r="C75" s="310"/>
      <c r="D75" s="310"/>
      <c r="E75" s="310"/>
      <c r="F75" s="310"/>
      <c r="G75" s="308"/>
      <c r="H75" s="308"/>
      <c r="I75" s="308"/>
      <c r="J75" s="308"/>
      <c r="K75" s="308"/>
      <c r="L75" s="308"/>
      <c r="M75" s="308"/>
      <c r="N75" s="308"/>
      <c r="O75" s="308"/>
      <c r="P75" s="308"/>
      <c r="Q75" s="308"/>
      <c r="R75" s="308"/>
      <c r="S75" s="308"/>
      <c r="T75" s="308"/>
      <c r="U75" s="308"/>
      <c r="V75" s="308"/>
      <c r="W75" s="308"/>
      <c r="X75" s="308"/>
      <c r="Y75" s="308"/>
      <c r="Z75" s="308"/>
      <c r="AA75" s="308"/>
      <c r="AB75" s="308"/>
      <c r="AC75" s="308"/>
      <c r="AD75" s="308"/>
      <c r="AE75" s="308"/>
      <c r="AF75" s="308"/>
      <c r="AG75" s="308"/>
      <c r="AH75" s="308"/>
      <c r="AI75" s="308"/>
      <c r="AJ75" s="308"/>
      <c r="AK75" s="308"/>
      <c r="AL75" s="308"/>
      <c r="AM75" s="308"/>
      <c r="AN75" s="308"/>
      <c r="AO75" s="308"/>
      <c r="AP75" s="308"/>
      <c r="AQ75" s="308"/>
      <c r="AR75" s="308"/>
      <c r="AS75" s="308"/>
      <c r="AT75" s="308"/>
      <c r="AU75" s="308"/>
      <c r="AV75" s="308"/>
      <c r="AW75" s="308"/>
    </row>
    <row r="76" spans="1:49" x14ac:dyDescent="0.4">
      <c r="A76" s="309"/>
      <c r="B76" s="310"/>
      <c r="C76" s="310"/>
      <c r="D76" s="310"/>
      <c r="E76" s="310"/>
      <c r="F76" s="310"/>
      <c r="G76" s="308"/>
      <c r="H76" s="308"/>
      <c r="I76" s="308"/>
      <c r="J76" s="308"/>
      <c r="K76" s="308"/>
      <c r="L76" s="308"/>
      <c r="M76" s="308"/>
      <c r="N76" s="308"/>
      <c r="O76" s="308"/>
      <c r="P76" s="308"/>
      <c r="Q76" s="308"/>
      <c r="R76" s="308"/>
      <c r="S76" s="308"/>
      <c r="T76" s="308"/>
      <c r="U76" s="308"/>
      <c r="V76" s="308"/>
      <c r="W76" s="308"/>
      <c r="X76" s="308"/>
      <c r="Y76" s="308"/>
      <c r="Z76" s="308"/>
      <c r="AA76" s="308"/>
      <c r="AB76" s="308"/>
      <c r="AC76" s="308"/>
      <c r="AD76" s="308"/>
      <c r="AE76" s="308"/>
      <c r="AF76" s="308"/>
      <c r="AG76" s="308"/>
      <c r="AH76" s="308"/>
      <c r="AI76" s="308"/>
      <c r="AJ76" s="308"/>
      <c r="AK76" s="308"/>
      <c r="AL76" s="308"/>
      <c r="AM76" s="308"/>
      <c r="AN76" s="308"/>
      <c r="AO76" s="308"/>
      <c r="AP76" s="308"/>
      <c r="AQ76" s="308"/>
      <c r="AR76" s="308"/>
      <c r="AS76" s="308"/>
      <c r="AT76" s="308"/>
      <c r="AU76" s="308"/>
      <c r="AV76" s="308"/>
      <c r="AW76" s="308"/>
    </row>
    <row r="77" spans="1:49" x14ac:dyDescent="0.4">
      <c r="A77" s="309"/>
      <c r="B77" s="310"/>
      <c r="C77" s="310"/>
      <c r="D77" s="310"/>
      <c r="E77" s="310"/>
      <c r="F77" s="310"/>
      <c r="G77" s="308"/>
      <c r="H77" s="308"/>
      <c r="I77" s="308"/>
      <c r="J77" s="308"/>
      <c r="K77" s="308"/>
      <c r="L77" s="308"/>
      <c r="M77" s="308"/>
      <c r="N77" s="308"/>
      <c r="O77" s="308"/>
      <c r="P77" s="308"/>
      <c r="Q77" s="308"/>
      <c r="R77" s="308"/>
      <c r="S77" s="308"/>
      <c r="T77" s="308"/>
      <c r="U77" s="308"/>
      <c r="V77" s="308"/>
      <c r="W77" s="308"/>
      <c r="X77" s="308"/>
      <c r="Y77" s="308"/>
      <c r="Z77" s="308"/>
      <c r="AA77" s="308"/>
      <c r="AB77" s="308"/>
      <c r="AC77" s="308"/>
      <c r="AD77" s="308"/>
      <c r="AE77" s="308"/>
      <c r="AF77" s="308"/>
      <c r="AG77" s="308"/>
      <c r="AH77" s="308"/>
      <c r="AI77" s="308"/>
      <c r="AJ77" s="308"/>
      <c r="AK77" s="308"/>
      <c r="AL77" s="308"/>
      <c r="AM77" s="308"/>
      <c r="AN77" s="308"/>
      <c r="AO77" s="308"/>
      <c r="AP77" s="308"/>
      <c r="AQ77" s="308"/>
      <c r="AR77" s="308"/>
      <c r="AS77" s="308"/>
      <c r="AT77" s="308"/>
      <c r="AU77" s="308"/>
      <c r="AV77" s="308"/>
      <c r="AW77" s="308"/>
    </row>
    <row r="78" spans="1:49" x14ac:dyDescent="0.4">
      <c r="A78" s="309"/>
      <c r="B78" s="310"/>
      <c r="C78" s="310"/>
      <c r="D78" s="310"/>
      <c r="E78" s="310"/>
      <c r="F78" s="310"/>
      <c r="G78" s="308"/>
      <c r="H78" s="308"/>
      <c r="I78" s="308"/>
      <c r="J78" s="308"/>
      <c r="K78" s="308"/>
      <c r="L78" s="308"/>
      <c r="M78" s="308"/>
      <c r="N78" s="308"/>
      <c r="O78" s="308"/>
      <c r="P78" s="308"/>
      <c r="Q78" s="308"/>
      <c r="R78" s="308"/>
      <c r="S78" s="308"/>
      <c r="T78" s="308"/>
      <c r="U78" s="308"/>
      <c r="V78" s="308"/>
      <c r="W78" s="308"/>
      <c r="X78" s="308"/>
      <c r="Y78" s="308"/>
      <c r="Z78" s="308"/>
      <c r="AA78" s="308"/>
      <c r="AB78" s="308"/>
      <c r="AC78" s="308"/>
      <c r="AD78" s="308"/>
      <c r="AE78" s="308"/>
      <c r="AF78" s="308"/>
      <c r="AG78" s="308"/>
      <c r="AH78" s="308"/>
      <c r="AI78" s="308"/>
      <c r="AJ78" s="308"/>
      <c r="AK78" s="308"/>
      <c r="AL78" s="308"/>
      <c r="AM78" s="308"/>
      <c r="AN78" s="308"/>
      <c r="AO78" s="308"/>
      <c r="AP78" s="308"/>
      <c r="AQ78" s="308"/>
      <c r="AR78" s="308"/>
      <c r="AS78" s="308"/>
      <c r="AT78" s="308"/>
      <c r="AU78" s="308"/>
      <c r="AV78" s="308"/>
      <c r="AW78" s="308"/>
    </row>
    <row r="79" spans="1:49" x14ac:dyDescent="0.4">
      <c r="A79" s="309"/>
      <c r="B79" s="310"/>
      <c r="C79" s="310"/>
      <c r="D79" s="310"/>
      <c r="E79" s="310"/>
      <c r="F79" s="310"/>
      <c r="G79" s="308"/>
      <c r="H79" s="308"/>
      <c r="I79" s="308"/>
      <c r="J79" s="308"/>
      <c r="K79" s="308"/>
      <c r="L79" s="308"/>
      <c r="M79" s="308"/>
      <c r="N79" s="308"/>
      <c r="O79" s="308"/>
      <c r="P79" s="308"/>
      <c r="Q79" s="308"/>
      <c r="R79" s="308"/>
      <c r="S79" s="308"/>
      <c r="T79" s="308"/>
      <c r="U79" s="308"/>
      <c r="V79" s="308"/>
      <c r="W79" s="308"/>
      <c r="X79" s="308"/>
      <c r="Y79" s="308"/>
      <c r="Z79" s="308"/>
      <c r="AA79" s="308"/>
      <c r="AB79" s="308"/>
      <c r="AC79" s="308"/>
      <c r="AD79" s="308"/>
      <c r="AE79" s="308"/>
      <c r="AF79" s="308"/>
      <c r="AG79" s="308"/>
      <c r="AH79" s="308"/>
      <c r="AI79" s="308"/>
      <c r="AJ79" s="308"/>
      <c r="AK79" s="308"/>
      <c r="AL79" s="308"/>
      <c r="AM79" s="308"/>
      <c r="AN79" s="308"/>
      <c r="AO79" s="308"/>
      <c r="AP79" s="308"/>
      <c r="AQ79" s="308"/>
      <c r="AR79" s="308"/>
      <c r="AS79" s="308"/>
      <c r="AT79" s="308"/>
      <c r="AU79" s="308"/>
      <c r="AV79" s="308"/>
      <c r="AW79" s="308"/>
    </row>
  </sheetData>
  <mergeCells count="3">
    <mergeCell ref="B1:G1"/>
    <mergeCell ref="B2:D2"/>
    <mergeCell ref="F2:H2"/>
  </mergeCells>
  <printOptions horizontalCentered="1" verticalCentered="1"/>
  <pageMargins left="0.51181102362204722" right="0.51181102362204722" top="0" bottom="0" header="0.31496062992125984" footer="0.31496062992125984"/>
  <pageSetup paperSize="9" scale="56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Planilha5">
    <tabColor indexed="50"/>
    <pageSetUpPr fitToPage="1"/>
  </sheetPr>
  <dimension ref="A1:AC335"/>
  <sheetViews>
    <sheetView topLeftCell="G1" zoomScale="70" zoomScaleNormal="70" workbookViewId="0"/>
  </sheetViews>
  <sheetFormatPr defaultColWidth="8.7109375" defaultRowHeight="15" x14ac:dyDescent="0.25"/>
  <cols>
    <col min="1" max="1" width="6" style="1" customWidth="1"/>
    <col min="2" max="2" width="28.85546875" style="2" customWidth="1"/>
    <col min="3" max="3" width="36.42578125" style="2" customWidth="1"/>
    <col min="4" max="4" width="37.7109375" style="2" customWidth="1"/>
    <col min="5" max="5" width="36.28515625" style="2" customWidth="1"/>
    <col min="6" max="6" width="35" style="2" customWidth="1"/>
    <col min="7" max="7" width="6.5703125" style="7" customWidth="1"/>
    <col min="8" max="8" width="6" style="6" customWidth="1"/>
    <col min="9" max="9" width="38.5703125" style="2" customWidth="1"/>
    <col min="10" max="10" width="45" style="2" customWidth="1"/>
    <col min="11" max="11" width="45.140625" style="2" customWidth="1"/>
    <col min="12" max="12" width="37.5703125" style="2" customWidth="1"/>
    <col min="13" max="13" width="39.42578125" style="2" customWidth="1"/>
    <col min="14" max="14" width="8.7109375" style="3"/>
    <col min="15" max="15" width="8.7109375" style="7"/>
    <col min="16" max="20" width="33.7109375" style="7" customWidth="1"/>
    <col min="21" max="28" width="8.7109375" style="7"/>
    <col min="29" max="16384" width="8.7109375" style="3"/>
  </cols>
  <sheetData>
    <row r="1" spans="1:29" ht="21.95" customHeight="1" x14ac:dyDescent="0.25">
      <c r="A1" s="83"/>
      <c r="B1" s="332"/>
      <c r="C1" s="56" t="s">
        <v>85</v>
      </c>
      <c r="D1" s="57" t="s">
        <v>261</v>
      </c>
      <c r="E1" s="58" t="s">
        <v>286</v>
      </c>
      <c r="F1" s="59"/>
      <c r="G1" s="45"/>
      <c r="H1" s="83"/>
      <c r="I1" s="73" t="s">
        <v>355</v>
      </c>
      <c r="J1" s="56" t="s">
        <v>85</v>
      </c>
      <c r="K1" s="135" t="s">
        <v>268</v>
      </c>
      <c r="L1" s="58"/>
      <c r="M1" s="402" t="s">
        <v>398</v>
      </c>
      <c r="N1" s="7"/>
      <c r="AC1" s="7"/>
    </row>
    <row r="2" spans="1:29" ht="21.95" customHeight="1" x14ac:dyDescent="0.25">
      <c r="A2" s="84"/>
      <c r="B2" s="60" t="s">
        <v>0</v>
      </c>
      <c r="C2" s="60" t="s">
        <v>1</v>
      </c>
      <c r="D2" s="60" t="s">
        <v>2</v>
      </c>
      <c r="E2" s="60" t="s">
        <v>3</v>
      </c>
      <c r="F2" s="60" t="s">
        <v>4</v>
      </c>
      <c r="G2" s="45"/>
      <c r="H2" s="84"/>
      <c r="I2" s="60" t="s">
        <v>0</v>
      </c>
      <c r="J2" s="60" t="s">
        <v>1</v>
      </c>
      <c r="K2" s="60" t="s">
        <v>2</v>
      </c>
      <c r="L2" s="60" t="s">
        <v>3</v>
      </c>
      <c r="M2" s="60" t="s">
        <v>4</v>
      </c>
      <c r="N2" s="7"/>
      <c r="AC2" s="7"/>
    </row>
    <row r="3" spans="1:29" ht="21.95" customHeight="1" x14ac:dyDescent="0.25">
      <c r="A3" s="85">
        <v>11</v>
      </c>
      <c r="B3" s="377"/>
      <c r="C3" s="377"/>
      <c r="D3" s="377"/>
      <c r="E3" s="395"/>
      <c r="F3" s="395"/>
      <c r="G3" s="45"/>
      <c r="H3" s="85">
        <v>11</v>
      </c>
      <c r="I3" s="50"/>
      <c r="J3" s="51"/>
      <c r="K3" s="50"/>
      <c r="L3" s="50"/>
      <c r="M3" s="50" t="s">
        <v>16</v>
      </c>
      <c r="N3" s="7"/>
      <c r="AC3" s="7"/>
    </row>
    <row r="4" spans="1:29" ht="21.95" customHeight="1" x14ac:dyDescent="0.25">
      <c r="A4" s="86" t="s">
        <v>9</v>
      </c>
      <c r="B4" s="377"/>
      <c r="C4" s="377"/>
      <c r="D4" s="377"/>
      <c r="E4" s="395"/>
      <c r="F4" s="395"/>
      <c r="G4" s="45"/>
      <c r="H4" s="86" t="s">
        <v>9</v>
      </c>
      <c r="I4" s="51"/>
      <c r="J4" s="51"/>
      <c r="K4" s="50" t="s">
        <v>15</v>
      </c>
      <c r="L4" s="50"/>
      <c r="M4" s="50" t="s">
        <v>16</v>
      </c>
      <c r="N4" s="7"/>
      <c r="AC4" s="7"/>
    </row>
    <row r="5" spans="1:29" ht="21.95" customHeight="1" x14ac:dyDescent="0.25">
      <c r="A5" s="86" t="s">
        <v>10</v>
      </c>
      <c r="B5" s="377"/>
      <c r="C5" s="377"/>
      <c r="D5" s="377"/>
      <c r="E5" s="395"/>
      <c r="F5" s="395"/>
      <c r="G5" s="45"/>
      <c r="H5" s="86" t="s">
        <v>10</v>
      </c>
      <c r="I5" s="130"/>
      <c r="J5" s="130"/>
      <c r="K5" s="50" t="s">
        <v>15</v>
      </c>
      <c r="L5" s="50"/>
      <c r="M5" s="55" t="s">
        <v>18</v>
      </c>
      <c r="N5" s="7"/>
      <c r="AC5" s="7"/>
    </row>
    <row r="6" spans="1:29" ht="21.95" customHeight="1" x14ac:dyDescent="0.25">
      <c r="A6" s="87">
        <v>14</v>
      </c>
      <c r="B6" s="377"/>
      <c r="C6" s="377"/>
      <c r="D6" s="377"/>
      <c r="E6" s="395"/>
      <c r="F6" s="395"/>
      <c r="G6" s="45"/>
      <c r="H6" s="87">
        <v>14</v>
      </c>
      <c r="I6" s="51"/>
      <c r="J6" s="130"/>
      <c r="K6" s="50" t="s">
        <v>15</v>
      </c>
      <c r="L6" s="50"/>
      <c r="M6" s="55" t="s">
        <v>18</v>
      </c>
      <c r="N6" s="7"/>
      <c r="AC6" s="7"/>
    </row>
    <row r="7" spans="1:29" ht="21.95" customHeight="1" x14ac:dyDescent="0.25">
      <c r="A7" s="376">
        <v>15</v>
      </c>
      <c r="B7" s="396"/>
      <c r="C7" s="396"/>
      <c r="D7" s="396"/>
      <c r="E7" s="397"/>
      <c r="F7" s="397"/>
      <c r="G7" s="45"/>
      <c r="H7" s="87">
        <v>15</v>
      </c>
      <c r="I7" s="51"/>
      <c r="J7" s="51"/>
      <c r="K7" s="50" t="s">
        <v>15</v>
      </c>
      <c r="L7" s="50" t="s">
        <v>293</v>
      </c>
      <c r="M7" s="55"/>
      <c r="N7" s="7"/>
      <c r="AC7" s="7"/>
    </row>
    <row r="8" spans="1:29" ht="21.95" customHeight="1" x14ac:dyDescent="0.25">
      <c r="A8" s="375">
        <v>16</v>
      </c>
      <c r="B8" s="398"/>
      <c r="C8" s="398"/>
      <c r="D8" s="398"/>
      <c r="E8" s="399"/>
      <c r="F8" s="399"/>
      <c r="G8" s="45"/>
      <c r="H8" s="87">
        <v>16</v>
      </c>
      <c r="I8" s="51"/>
      <c r="J8" s="51"/>
      <c r="K8" s="50"/>
      <c r="L8" s="50" t="s">
        <v>293</v>
      </c>
      <c r="M8" s="55"/>
      <c r="N8" s="7"/>
      <c r="AC8" s="7"/>
    </row>
    <row r="9" spans="1:29" ht="21.95" customHeight="1" x14ac:dyDescent="0.25">
      <c r="A9" s="85">
        <v>21</v>
      </c>
      <c r="B9" s="400"/>
      <c r="C9" s="400"/>
      <c r="D9" s="400"/>
      <c r="E9" s="395"/>
      <c r="F9" s="400"/>
      <c r="G9" s="45"/>
      <c r="H9" s="85">
        <v>21</v>
      </c>
      <c r="I9" s="49" t="s">
        <v>12</v>
      </c>
      <c r="J9" s="130" t="s">
        <v>110</v>
      </c>
      <c r="K9" s="49" t="s">
        <v>5</v>
      </c>
      <c r="L9" s="49" t="s">
        <v>11</v>
      </c>
      <c r="M9" s="49" t="s">
        <v>7</v>
      </c>
      <c r="N9" s="7"/>
      <c r="AC9" s="7"/>
    </row>
    <row r="10" spans="1:29" ht="21.95" customHeight="1" x14ac:dyDescent="0.25">
      <c r="A10" s="85">
        <v>22</v>
      </c>
      <c r="B10" s="400"/>
      <c r="C10" s="400"/>
      <c r="D10" s="400"/>
      <c r="E10" s="395"/>
      <c r="F10" s="400"/>
      <c r="G10" s="45"/>
      <c r="H10" s="85">
        <v>22</v>
      </c>
      <c r="I10" s="49" t="s">
        <v>12</v>
      </c>
      <c r="J10" s="130" t="s">
        <v>110</v>
      </c>
      <c r="K10" s="49" t="s">
        <v>5</v>
      </c>
      <c r="L10" s="49" t="s">
        <v>11</v>
      </c>
      <c r="M10" s="49" t="s">
        <v>7</v>
      </c>
      <c r="N10" s="7"/>
      <c r="AC10" s="7"/>
    </row>
    <row r="11" spans="1:29" ht="21.95" customHeight="1" x14ac:dyDescent="0.25">
      <c r="A11" s="85">
        <v>23</v>
      </c>
      <c r="B11" s="400"/>
      <c r="C11" s="400"/>
      <c r="D11" s="400"/>
      <c r="E11" s="395"/>
      <c r="F11" s="400"/>
      <c r="G11" s="45"/>
      <c r="H11" s="85">
        <v>23</v>
      </c>
      <c r="I11" s="130" t="s">
        <v>106</v>
      </c>
      <c r="J11" s="49" t="s">
        <v>17</v>
      </c>
      <c r="K11" s="49" t="s">
        <v>17</v>
      </c>
      <c r="L11" s="130" t="s">
        <v>107</v>
      </c>
      <c r="M11" s="49" t="s">
        <v>6</v>
      </c>
      <c r="N11" s="7"/>
      <c r="AC11" s="7"/>
    </row>
    <row r="12" spans="1:29" ht="21.95" customHeight="1" x14ac:dyDescent="0.25">
      <c r="A12" s="85">
        <v>24</v>
      </c>
      <c r="B12" s="400"/>
      <c r="C12" s="400"/>
      <c r="D12" s="400"/>
      <c r="E12" s="395"/>
      <c r="F12" s="400"/>
      <c r="G12" s="45"/>
      <c r="H12" s="85">
        <v>24</v>
      </c>
      <c r="I12" s="130" t="s">
        <v>106</v>
      </c>
      <c r="J12" s="49" t="s">
        <v>17</v>
      </c>
      <c r="K12" s="49" t="s">
        <v>17</v>
      </c>
      <c r="L12" s="130" t="s">
        <v>107</v>
      </c>
      <c r="M12" s="49" t="s">
        <v>6</v>
      </c>
      <c r="N12" s="7"/>
      <c r="AC12" s="7"/>
    </row>
    <row r="13" spans="1:29" ht="21.75" customHeight="1" x14ac:dyDescent="0.25">
      <c r="A13" s="85">
        <v>25</v>
      </c>
      <c r="B13" s="400"/>
      <c r="C13" s="400"/>
      <c r="D13" s="400"/>
      <c r="E13" s="395"/>
      <c r="F13" s="400"/>
      <c r="G13" s="45"/>
      <c r="H13" s="85">
        <v>25</v>
      </c>
      <c r="I13" s="49" t="s">
        <v>370</v>
      </c>
      <c r="J13" s="49" t="s">
        <v>6</v>
      </c>
      <c r="K13" s="49" t="s">
        <v>7</v>
      </c>
      <c r="L13" s="130" t="s">
        <v>111</v>
      </c>
      <c r="M13" s="49" t="s">
        <v>112</v>
      </c>
      <c r="N13" s="7"/>
      <c r="AC13" s="7"/>
    </row>
    <row r="14" spans="1:29" ht="21.95" customHeight="1" x14ac:dyDescent="0.25">
      <c r="A14" s="85">
        <v>26</v>
      </c>
      <c r="B14" s="400"/>
      <c r="C14" s="400"/>
      <c r="D14" s="400"/>
      <c r="E14" s="395"/>
      <c r="F14" s="400"/>
      <c r="G14" s="45"/>
      <c r="H14" s="85">
        <v>26</v>
      </c>
      <c r="I14" s="49" t="s">
        <v>370</v>
      </c>
      <c r="J14" s="49" t="s">
        <v>6</v>
      </c>
      <c r="K14" s="49" t="s">
        <v>7</v>
      </c>
      <c r="L14" s="130" t="s">
        <v>111</v>
      </c>
      <c r="M14" s="49" t="s">
        <v>112</v>
      </c>
      <c r="N14" s="7"/>
      <c r="AC14" s="7"/>
    </row>
    <row r="15" spans="1:29" ht="21.95" customHeight="1" x14ac:dyDescent="0.25">
      <c r="A15" s="83"/>
      <c r="B15" s="109" t="s">
        <v>87</v>
      </c>
      <c r="C15" s="110" t="s">
        <v>362</v>
      </c>
      <c r="D15" s="355" t="s">
        <v>260</v>
      </c>
      <c r="E15" s="112"/>
      <c r="F15" s="113"/>
      <c r="G15" s="45"/>
      <c r="H15" s="83"/>
      <c r="I15" s="109" t="s">
        <v>354</v>
      </c>
      <c r="J15" s="110" t="s">
        <v>85</v>
      </c>
      <c r="K15" s="113" t="s">
        <v>260</v>
      </c>
      <c r="L15" s="112"/>
      <c r="M15" s="412" t="s">
        <v>376</v>
      </c>
      <c r="N15" s="7"/>
    </row>
    <row r="16" spans="1:29" ht="21.95" customHeight="1" x14ac:dyDescent="0.25">
      <c r="A16" s="84"/>
      <c r="B16" s="61" t="s">
        <v>0</v>
      </c>
      <c r="C16" s="61" t="s">
        <v>1</v>
      </c>
      <c r="D16" s="61" t="s">
        <v>2</v>
      </c>
      <c r="E16" s="61" t="s">
        <v>3</v>
      </c>
      <c r="F16" s="61" t="s">
        <v>4</v>
      </c>
      <c r="G16" s="45"/>
      <c r="H16" s="84"/>
      <c r="I16" s="61" t="s">
        <v>0</v>
      </c>
      <c r="J16" s="61" t="s">
        <v>1</v>
      </c>
      <c r="K16" s="61" t="s">
        <v>2</v>
      </c>
      <c r="L16" s="61" t="s">
        <v>3</v>
      </c>
      <c r="M16" s="61" t="s">
        <v>4</v>
      </c>
      <c r="N16" s="7"/>
    </row>
    <row r="17" spans="1:29" ht="21.95" customHeight="1" x14ac:dyDescent="0.25">
      <c r="A17" s="85">
        <v>11</v>
      </c>
      <c r="B17" s="383"/>
      <c r="C17" s="377"/>
      <c r="D17" s="377"/>
      <c r="E17" s="377"/>
      <c r="F17" s="377"/>
      <c r="G17" s="45"/>
      <c r="H17" s="85">
        <v>11</v>
      </c>
      <c r="I17" s="55"/>
      <c r="J17" s="130"/>
      <c r="K17" s="55"/>
      <c r="L17" s="131"/>
      <c r="M17" s="55"/>
      <c r="N17" s="7"/>
    </row>
    <row r="18" spans="1:29" ht="21.75" customHeight="1" x14ac:dyDescent="0.25">
      <c r="A18" s="86" t="s">
        <v>9</v>
      </c>
      <c r="B18" s="383"/>
      <c r="C18" s="381"/>
      <c r="D18" s="381"/>
      <c r="E18" s="378"/>
      <c r="F18" s="381"/>
      <c r="G18" s="45"/>
      <c r="H18" s="86" t="s">
        <v>9</v>
      </c>
      <c r="I18" s="55"/>
      <c r="J18" s="130"/>
      <c r="K18" s="130"/>
      <c r="L18" s="131"/>
      <c r="M18" s="49"/>
      <c r="N18" s="7"/>
    </row>
    <row r="19" spans="1:29" ht="21.75" customHeight="1" x14ac:dyDescent="0.25">
      <c r="A19" s="86" t="s">
        <v>10</v>
      </c>
      <c r="B19" s="55" t="s">
        <v>361</v>
      </c>
      <c r="C19" s="381"/>
      <c r="D19" s="381"/>
      <c r="E19" s="378"/>
      <c r="F19" s="381"/>
      <c r="G19" s="45"/>
      <c r="H19" s="86" t="s">
        <v>10</v>
      </c>
      <c r="I19" s="55" t="s">
        <v>18</v>
      </c>
      <c r="J19" s="55"/>
      <c r="K19" s="130"/>
      <c r="L19" s="49" t="s">
        <v>16</v>
      </c>
      <c r="M19" s="49"/>
      <c r="N19" s="7"/>
    </row>
    <row r="20" spans="1:29" ht="21.75" customHeight="1" x14ac:dyDescent="0.25">
      <c r="A20" s="87">
        <v>14</v>
      </c>
      <c r="B20" s="55" t="s">
        <v>361</v>
      </c>
      <c r="C20" s="381"/>
      <c r="D20" s="381"/>
      <c r="E20" s="378"/>
      <c r="F20" s="381"/>
      <c r="G20" s="45"/>
      <c r="H20" s="87">
        <v>14</v>
      </c>
      <c r="I20" s="55" t="s">
        <v>18</v>
      </c>
      <c r="J20" s="55"/>
      <c r="K20" s="55"/>
      <c r="L20" s="49" t="s">
        <v>16</v>
      </c>
      <c r="M20" s="55"/>
      <c r="N20" s="7"/>
    </row>
    <row r="21" spans="1:29" ht="21.75" customHeight="1" x14ac:dyDescent="0.25">
      <c r="A21" s="87">
        <v>15</v>
      </c>
      <c r="B21" s="377"/>
      <c r="C21" s="381"/>
      <c r="D21" s="381"/>
      <c r="E21" s="378"/>
      <c r="F21" s="381"/>
      <c r="G21" s="45"/>
      <c r="H21" s="87">
        <v>15</v>
      </c>
      <c r="I21" s="274"/>
      <c r="J21" s="55"/>
      <c r="K21" s="274"/>
      <c r="L21" s="131" t="s">
        <v>113</v>
      </c>
      <c r="M21" s="274"/>
      <c r="N21" s="7"/>
    </row>
    <row r="22" spans="1:29" ht="21.75" customHeight="1" x14ac:dyDescent="0.25">
      <c r="A22" s="87">
        <v>16</v>
      </c>
      <c r="B22" s="377"/>
      <c r="C22" s="381"/>
      <c r="D22" s="381"/>
      <c r="E22" s="378"/>
      <c r="F22" s="381"/>
      <c r="G22" s="45"/>
      <c r="H22" s="87">
        <v>16</v>
      </c>
      <c r="I22" s="274"/>
      <c r="J22" s="55"/>
      <c r="K22" s="274"/>
      <c r="L22" s="131" t="s">
        <v>113</v>
      </c>
      <c r="M22" s="274"/>
      <c r="N22" s="7"/>
    </row>
    <row r="23" spans="1:29" ht="21.75" customHeight="1" x14ac:dyDescent="0.25">
      <c r="A23" s="85">
        <v>21</v>
      </c>
      <c r="B23" s="381"/>
      <c r="C23" s="381"/>
      <c r="D23" s="381"/>
      <c r="E23" s="378"/>
      <c r="F23" s="381"/>
      <c r="G23" s="45"/>
      <c r="H23" s="85">
        <v>21</v>
      </c>
      <c r="I23" s="49" t="s">
        <v>8</v>
      </c>
      <c r="J23" s="49" t="s">
        <v>7</v>
      </c>
      <c r="K23" s="49" t="s">
        <v>17</v>
      </c>
      <c r="L23" s="130" t="s">
        <v>108</v>
      </c>
      <c r="M23" s="49" t="s">
        <v>14</v>
      </c>
      <c r="N23" s="7"/>
    </row>
    <row r="24" spans="1:29" ht="21.75" customHeight="1" x14ac:dyDescent="0.25">
      <c r="A24" s="85">
        <v>22</v>
      </c>
      <c r="B24" s="381"/>
      <c r="C24" s="381"/>
      <c r="D24" s="381"/>
      <c r="E24" s="378"/>
      <c r="F24" s="381"/>
      <c r="G24" s="45"/>
      <c r="H24" s="85">
        <v>22</v>
      </c>
      <c r="I24" s="49" t="s">
        <v>8</v>
      </c>
      <c r="J24" s="49" t="s">
        <v>7</v>
      </c>
      <c r="K24" s="49" t="s">
        <v>17</v>
      </c>
      <c r="L24" s="130" t="s">
        <v>108</v>
      </c>
      <c r="M24" s="49" t="s">
        <v>14</v>
      </c>
      <c r="N24" s="7"/>
    </row>
    <row r="25" spans="1:29" ht="21.75" customHeight="1" x14ac:dyDescent="0.25">
      <c r="A25" s="85">
        <v>23</v>
      </c>
      <c r="B25" s="381"/>
      <c r="C25" s="381"/>
      <c r="D25" s="381"/>
      <c r="E25" s="378"/>
      <c r="F25" s="381"/>
      <c r="G25" s="45"/>
      <c r="H25" s="85">
        <v>23</v>
      </c>
      <c r="I25" s="49" t="s">
        <v>11</v>
      </c>
      <c r="J25" s="130" t="s">
        <v>168</v>
      </c>
      <c r="K25" s="130" t="s">
        <v>167</v>
      </c>
      <c r="L25" s="49" t="s">
        <v>12</v>
      </c>
      <c r="M25" s="49" t="s">
        <v>13</v>
      </c>
      <c r="N25" s="7"/>
    </row>
    <row r="26" spans="1:29" ht="21.95" customHeight="1" x14ac:dyDescent="0.25">
      <c r="A26" s="85">
        <v>24</v>
      </c>
      <c r="B26" s="381"/>
      <c r="C26" s="381"/>
      <c r="D26" s="381"/>
      <c r="E26" s="378"/>
      <c r="F26" s="381"/>
      <c r="G26" s="45"/>
      <c r="H26" s="85">
        <v>24</v>
      </c>
      <c r="I26" s="49" t="s">
        <v>11</v>
      </c>
      <c r="J26" s="130" t="s">
        <v>168</v>
      </c>
      <c r="K26" s="130" t="s">
        <v>167</v>
      </c>
      <c r="L26" s="49" t="s">
        <v>12</v>
      </c>
      <c r="M26" s="49" t="s">
        <v>13</v>
      </c>
      <c r="N26" s="7"/>
    </row>
    <row r="27" spans="1:29" ht="21.95" customHeight="1" x14ac:dyDescent="0.25">
      <c r="A27" s="85">
        <v>25</v>
      </c>
      <c r="B27" s="381"/>
      <c r="C27" s="381"/>
      <c r="D27" s="381"/>
      <c r="E27" s="378"/>
      <c r="F27" s="381"/>
      <c r="G27" s="45"/>
      <c r="H27" s="85">
        <v>25</v>
      </c>
      <c r="I27" s="49" t="s">
        <v>5</v>
      </c>
      <c r="J27" s="130" t="s">
        <v>166</v>
      </c>
      <c r="K27" s="49" t="s">
        <v>5</v>
      </c>
      <c r="L27" s="130" t="s">
        <v>105</v>
      </c>
      <c r="M27" s="49" t="s">
        <v>6</v>
      </c>
      <c r="N27" s="7"/>
    </row>
    <row r="28" spans="1:29" ht="21.95" customHeight="1" x14ac:dyDescent="0.25">
      <c r="A28" s="85">
        <v>26</v>
      </c>
      <c r="B28" s="381"/>
      <c r="C28" s="381"/>
      <c r="D28" s="381"/>
      <c r="E28" s="378"/>
      <c r="F28" s="381"/>
      <c r="G28" s="45"/>
      <c r="H28" s="85">
        <v>26</v>
      </c>
      <c r="I28" s="49" t="s">
        <v>5</v>
      </c>
      <c r="J28" s="130" t="s">
        <v>166</v>
      </c>
      <c r="K28" s="49" t="s">
        <v>5</v>
      </c>
      <c r="L28" s="130" t="s">
        <v>105</v>
      </c>
      <c r="M28" s="49" t="s">
        <v>6</v>
      </c>
      <c r="N28" s="7"/>
    </row>
    <row r="29" spans="1:29" ht="21.95" customHeight="1" x14ac:dyDescent="0.25">
      <c r="A29" s="83"/>
      <c r="B29" s="71"/>
      <c r="C29" s="62"/>
      <c r="D29" s="63"/>
      <c r="E29" s="64"/>
      <c r="F29" s="63"/>
      <c r="G29" s="45"/>
      <c r="H29" s="83"/>
      <c r="I29" s="71" t="s">
        <v>353</v>
      </c>
      <c r="J29" s="62" t="s">
        <v>85</v>
      </c>
      <c r="K29" s="63" t="s">
        <v>261</v>
      </c>
      <c r="L29" s="64"/>
      <c r="M29" s="63"/>
      <c r="N29" s="7"/>
      <c r="O29" s="208"/>
      <c r="P29" s="209"/>
      <c r="Q29" s="210"/>
      <c r="R29" s="211"/>
      <c r="S29" s="212"/>
      <c r="T29" s="211"/>
      <c r="AC29" s="7"/>
    </row>
    <row r="30" spans="1:29" ht="21.95" customHeight="1" x14ac:dyDescent="0.25">
      <c r="A30" s="84"/>
      <c r="B30" s="65" t="s">
        <v>0</v>
      </c>
      <c r="C30" s="65" t="s">
        <v>1</v>
      </c>
      <c r="D30" s="65" t="s">
        <v>2</v>
      </c>
      <c r="E30" s="65" t="s">
        <v>3</v>
      </c>
      <c r="F30" s="65" t="s">
        <v>4</v>
      </c>
      <c r="G30" s="45"/>
      <c r="H30" s="84"/>
      <c r="I30" s="65" t="s">
        <v>0</v>
      </c>
      <c r="J30" s="65" t="s">
        <v>1</v>
      </c>
      <c r="K30" s="65" t="s">
        <v>2</v>
      </c>
      <c r="L30" s="65" t="s">
        <v>3</v>
      </c>
      <c r="M30" s="65" t="s">
        <v>4</v>
      </c>
      <c r="N30" s="7"/>
      <c r="O30" s="208"/>
      <c r="P30" s="213"/>
      <c r="Q30" s="213"/>
      <c r="R30" s="213"/>
      <c r="S30" s="213"/>
      <c r="T30" s="213"/>
      <c r="AC30" s="7"/>
    </row>
    <row r="31" spans="1:29" ht="21.95" customHeight="1" x14ac:dyDescent="0.25">
      <c r="A31" s="85">
        <v>11</v>
      </c>
      <c r="B31" s="172"/>
      <c r="C31" s="172"/>
      <c r="D31" s="170"/>
      <c r="E31" s="172"/>
      <c r="F31" s="172"/>
      <c r="G31" s="45"/>
      <c r="H31" s="85">
        <v>11</v>
      </c>
      <c r="I31" s="49"/>
      <c r="J31" s="49"/>
      <c r="K31" s="49"/>
      <c r="L31" s="49"/>
      <c r="M31" s="49"/>
      <c r="N31" s="7"/>
      <c r="O31" s="208"/>
      <c r="P31" s="214"/>
      <c r="Q31" s="214"/>
      <c r="R31" s="214"/>
      <c r="S31" s="214"/>
      <c r="T31" s="214"/>
      <c r="AC31" s="7"/>
    </row>
    <row r="32" spans="1:29" ht="21.95" customHeight="1" x14ac:dyDescent="0.25">
      <c r="A32" s="86" t="s">
        <v>9</v>
      </c>
      <c r="B32" s="172"/>
      <c r="C32" s="172"/>
      <c r="D32" s="170"/>
      <c r="E32" s="170"/>
      <c r="F32" s="172"/>
      <c r="G32" s="45"/>
      <c r="H32" s="86" t="s">
        <v>9</v>
      </c>
      <c r="I32" s="55"/>
      <c r="J32" s="55"/>
      <c r="K32" s="55"/>
      <c r="L32" s="55"/>
      <c r="M32" s="55"/>
      <c r="N32" s="7"/>
      <c r="O32" s="215"/>
      <c r="P32" s="216"/>
      <c r="Q32" s="216"/>
      <c r="R32" s="216"/>
      <c r="S32" s="216"/>
      <c r="T32" s="216"/>
      <c r="AC32" s="7"/>
    </row>
    <row r="33" spans="1:29" ht="21.95" customHeight="1" x14ac:dyDescent="0.25">
      <c r="A33" s="86" t="s">
        <v>10</v>
      </c>
      <c r="B33" s="172"/>
      <c r="C33" s="172"/>
      <c r="D33" s="172"/>
      <c r="E33" s="172"/>
      <c r="F33" s="172"/>
      <c r="G33" s="45"/>
      <c r="H33" s="86" t="s">
        <v>10</v>
      </c>
      <c r="I33" s="55"/>
      <c r="J33" s="55"/>
      <c r="K33" s="55"/>
      <c r="L33" s="55"/>
      <c r="M33" s="49"/>
      <c r="N33" s="7"/>
      <c r="O33" s="215"/>
      <c r="P33" s="216"/>
      <c r="Q33" s="216"/>
      <c r="R33" s="216"/>
      <c r="S33" s="216"/>
      <c r="T33" s="214"/>
      <c r="AC33" s="7"/>
    </row>
    <row r="34" spans="1:29" ht="21.95" customHeight="1" x14ac:dyDescent="0.25">
      <c r="A34" s="87">
        <v>14</v>
      </c>
      <c r="B34" s="172"/>
      <c r="C34" s="172"/>
      <c r="D34" s="172"/>
      <c r="E34" s="172"/>
      <c r="F34" s="172"/>
      <c r="G34" s="45"/>
      <c r="H34" s="87">
        <v>14</v>
      </c>
      <c r="I34" s="55"/>
      <c r="J34" s="55"/>
      <c r="K34" s="55"/>
      <c r="L34" s="55"/>
      <c r="M34" s="49"/>
      <c r="N34" s="7"/>
      <c r="O34" s="217"/>
      <c r="P34" s="216"/>
      <c r="Q34" s="216"/>
      <c r="R34" s="216"/>
      <c r="S34" s="216"/>
      <c r="T34" s="214"/>
      <c r="AC34" s="7"/>
    </row>
    <row r="35" spans="1:29" ht="21.95" customHeight="1" x14ac:dyDescent="0.25">
      <c r="A35" s="87">
        <v>15</v>
      </c>
      <c r="B35" s="172"/>
      <c r="C35" s="172"/>
      <c r="D35" s="170"/>
      <c r="E35" s="172"/>
      <c r="F35" s="172"/>
      <c r="G35" s="45"/>
      <c r="H35" s="87">
        <v>15</v>
      </c>
      <c r="I35" s="55"/>
      <c r="J35" s="55"/>
      <c r="K35" s="55"/>
      <c r="L35" s="55"/>
      <c r="M35" s="130"/>
      <c r="N35" s="7"/>
      <c r="O35" s="217"/>
      <c r="P35" s="216"/>
      <c r="Q35" s="216"/>
      <c r="R35" s="216"/>
      <c r="S35" s="216"/>
      <c r="T35" s="214"/>
      <c r="AC35" s="7"/>
    </row>
    <row r="36" spans="1:29" ht="21.95" customHeight="1" x14ac:dyDescent="0.25">
      <c r="A36" s="87">
        <v>16</v>
      </c>
      <c r="B36" s="172"/>
      <c r="C36" s="172"/>
      <c r="D36" s="170"/>
      <c r="E36" s="172"/>
      <c r="F36" s="172"/>
      <c r="G36" s="45"/>
      <c r="H36" s="87">
        <v>16</v>
      </c>
      <c r="I36" s="55"/>
      <c r="J36" s="55"/>
      <c r="K36" s="55"/>
      <c r="L36" s="130"/>
      <c r="M36" s="130"/>
      <c r="N36" s="7"/>
      <c r="O36" s="217"/>
      <c r="P36" s="216"/>
      <c r="Q36" s="216"/>
      <c r="R36" s="216"/>
      <c r="S36" s="216"/>
      <c r="T36" s="214"/>
      <c r="AC36" s="7"/>
    </row>
    <row r="37" spans="1:29" ht="21.95" customHeight="1" x14ac:dyDescent="0.25">
      <c r="A37" s="85">
        <v>21</v>
      </c>
      <c r="B37" s="169"/>
      <c r="C37" s="169"/>
      <c r="D37" s="169"/>
      <c r="E37" s="168"/>
      <c r="F37" s="173"/>
      <c r="G37" s="45"/>
      <c r="H37" s="85">
        <v>21</v>
      </c>
      <c r="I37" s="49" t="s">
        <v>7</v>
      </c>
      <c r="J37" s="49" t="s">
        <v>6</v>
      </c>
      <c r="K37" s="131"/>
      <c r="L37" s="130"/>
      <c r="M37" s="130" t="s">
        <v>109</v>
      </c>
      <c r="N37" s="7"/>
      <c r="O37" s="208"/>
      <c r="P37" s="214"/>
      <c r="Q37" s="214"/>
      <c r="R37" s="214"/>
      <c r="S37" s="214"/>
      <c r="T37" s="214"/>
      <c r="AC37" s="7"/>
    </row>
    <row r="38" spans="1:29" ht="21.95" customHeight="1" x14ac:dyDescent="0.25">
      <c r="A38" s="85">
        <v>22</v>
      </c>
      <c r="B38" s="169"/>
      <c r="C38" s="169"/>
      <c r="D38" s="169"/>
      <c r="E38" s="168"/>
      <c r="F38" s="169"/>
      <c r="G38" s="45"/>
      <c r="H38" s="85">
        <v>22</v>
      </c>
      <c r="I38" s="49" t="s">
        <v>7</v>
      </c>
      <c r="J38" s="49" t="s">
        <v>6</v>
      </c>
      <c r="K38" s="131"/>
      <c r="L38" s="49"/>
      <c r="M38" s="130" t="s">
        <v>109</v>
      </c>
      <c r="N38" s="7"/>
      <c r="O38" s="208"/>
      <c r="P38" s="214"/>
      <c r="Q38" s="214"/>
      <c r="R38" s="214"/>
      <c r="S38" s="214"/>
      <c r="T38" s="214"/>
      <c r="AC38" s="7"/>
    </row>
    <row r="39" spans="1:29" ht="21.95" customHeight="1" x14ac:dyDescent="0.25">
      <c r="A39" s="85">
        <v>23</v>
      </c>
      <c r="B39" s="169"/>
      <c r="C39" s="169"/>
      <c r="D39" s="169"/>
      <c r="E39" s="168"/>
      <c r="F39" s="172"/>
      <c r="G39" s="45"/>
      <c r="H39" s="85">
        <v>23</v>
      </c>
      <c r="I39" s="49" t="s">
        <v>13</v>
      </c>
      <c r="J39" s="49" t="s">
        <v>14</v>
      </c>
      <c r="K39" s="131" t="s">
        <v>174</v>
      </c>
      <c r="L39" s="130" t="s">
        <v>172</v>
      </c>
      <c r="M39" s="130" t="s">
        <v>175</v>
      </c>
      <c r="N39" s="7"/>
      <c r="O39" s="208"/>
      <c r="P39" s="214"/>
      <c r="Q39" s="214"/>
      <c r="R39" s="214"/>
      <c r="S39" s="214"/>
      <c r="T39" s="214"/>
      <c r="AC39" s="7"/>
    </row>
    <row r="40" spans="1:29" ht="21.95" customHeight="1" x14ac:dyDescent="0.25">
      <c r="A40" s="85">
        <v>24</v>
      </c>
      <c r="B40" s="169"/>
      <c r="C40" s="169"/>
      <c r="D40" s="169"/>
      <c r="E40" s="168"/>
      <c r="F40" s="172"/>
      <c r="G40" s="45"/>
      <c r="H40" s="85">
        <v>24</v>
      </c>
      <c r="I40" s="49" t="s">
        <v>13</v>
      </c>
      <c r="J40" s="49" t="s">
        <v>14</v>
      </c>
      <c r="K40" s="131" t="s">
        <v>174</v>
      </c>
      <c r="L40" s="130" t="s">
        <v>172</v>
      </c>
      <c r="M40" s="130" t="s">
        <v>175</v>
      </c>
      <c r="N40" s="7"/>
      <c r="O40" s="208"/>
      <c r="P40" s="214"/>
      <c r="Q40" s="214"/>
      <c r="R40" s="214"/>
      <c r="S40" s="214"/>
      <c r="T40" s="214"/>
      <c r="AC40" s="7"/>
    </row>
    <row r="41" spans="1:29" ht="21.95" customHeight="1" x14ac:dyDescent="0.25">
      <c r="A41" s="85">
        <v>25</v>
      </c>
      <c r="B41" s="169"/>
      <c r="C41" s="169"/>
      <c r="D41" s="169"/>
      <c r="E41" s="168"/>
      <c r="F41" s="169"/>
      <c r="G41" s="45"/>
      <c r="H41" s="85">
        <v>25</v>
      </c>
      <c r="I41" s="49" t="s">
        <v>8</v>
      </c>
      <c r="J41" s="131" t="s">
        <v>195</v>
      </c>
      <c r="K41" s="130" t="s">
        <v>171</v>
      </c>
      <c r="L41" s="130" t="s">
        <v>170</v>
      </c>
      <c r="M41" s="130" t="s">
        <v>173</v>
      </c>
      <c r="N41" s="7"/>
      <c r="O41" s="208"/>
      <c r="P41" s="214"/>
      <c r="Q41" s="214"/>
      <c r="R41" s="214"/>
      <c r="S41" s="214"/>
      <c r="T41" s="214"/>
      <c r="AC41" s="7"/>
    </row>
    <row r="42" spans="1:29" ht="21.95" customHeight="1" x14ac:dyDescent="0.25">
      <c r="A42" s="85">
        <v>26</v>
      </c>
      <c r="B42" s="169"/>
      <c r="C42" s="169"/>
      <c r="D42" s="169"/>
      <c r="E42" s="168"/>
      <c r="F42" s="169"/>
      <c r="G42" s="45"/>
      <c r="H42" s="85">
        <v>26</v>
      </c>
      <c r="I42" s="49" t="s">
        <v>8</v>
      </c>
      <c r="J42" s="131" t="s">
        <v>195</v>
      </c>
      <c r="K42" s="130" t="s">
        <v>171</v>
      </c>
      <c r="L42" s="130" t="s">
        <v>170</v>
      </c>
      <c r="M42" s="130" t="s">
        <v>173</v>
      </c>
      <c r="N42" s="7"/>
      <c r="O42" s="208"/>
      <c r="P42" s="214"/>
      <c r="Q42" s="214"/>
      <c r="R42" s="214"/>
      <c r="S42" s="214"/>
      <c r="T42" s="214"/>
      <c r="AC42" s="7"/>
    </row>
    <row r="43" spans="1:29" ht="21.95" customHeight="1" x14ac:dyDescent="0.25">
      <c r="A43" s="83"/>
      <c r="B43" s="281"/>
      <c r="C43" s="282" t="s">
        <v>85</v>
      </c>
      <c r="D43" s="283"/>
      <c r="E43" s="284"/>
      <c r="F43" s="283"/>
      <c r="G43" s="45"/>
      <c r="H43" s="83"/>
      <c r="I43" s="72" t="s">
        <v>306</v>
      </c>
      <c r="J43" s="67" t="s">
        <v>85</v>
      </c>
      <c r="K43" s="68" t="s">
        <v>264</v>
      </c>
      <c r="L43" s="69"/>
      <c r="M43" s="68"/>
      <c r="N43" s="7"/>
      <c r="AC43" s="7"/>
    </row>
    <row r="44" spans="1:29" ht="21.95" customHeight="1" x14ac:dyDescent="0.25">
      <c r="A44" s="84"/>
      <c r="B44" s="70" t="s">
        <v>0</v>
      </c>
      <c r="C44" s="70" t="s">
        <v>1</v>
      </c>
      <c r="D44" s="70" t="s">
        <v>2</v>
      </c>
      <c r="E44" s="70" t="s">
        <v>3</v>
      </c>
      <c r="F44" s="70" t="s">
        <v>4</v>
      </c>
      <c r="G44" s="45"/>
      <c r="H44" s="84"/>
      <c r="I44" s="70" t="s">
        <v>0</v>
      </c>
      <c r="J44" s="70" t="s">
        <v>1</v>
      </c>
      <c r="K44" s="70" t="s">
        <v>2</v>
      </c>
      <c r="L44" s="70" t="s">
        <v>3</v>
      </c>
      <c r="M44" s="70" t="s">
        <v>4</v>
      </c>
      <c r="N44" s="7"/>
      <c r="AC44" s="7"/>
    </row>
    <row r="45" spans="1:29" ht="21.95" customHeight="1" x14ac:dyDescent="0.25">
      <c r="A45" s="85">
        <v>11</v>
      </c>
      <c r="B45" s="49"/>
      <c r="C45" s="49"/>
      <c r="D45" s="49"/>
      <c r="E45" s="130"/>
      <c r="F45" s="130"/>
      <c r="G45" s="45"/>
      <c r="H45" s="85">
        <v>11</v>
      </c>
      <c r="I45" s="49"/>
      <c r="J45" s="49"/>
      <c r="K45" s="49"/>
      <c r="L45" s="50"/>
      <c r="M45" s="50"/>
      <c r="N45" s="7"/>
      <c r="AC45" s="7"/>
    </row>
    <row r="46" spans="1:29" ht="21.95" customHeight="1" x14ac:dyDescent="0.25">
      <c r="A46" s="86" t="s">
        <v>9</v>
      </c>
      <c r="B46" s="49"/>
      <c r="C46" s="49"/>
      <c r="D46" s="49"/>
      <c r="E46" s="130"/>
      <c r="F46" s="130"/>
      <c r="G46" s="45"/>
      <c r="H46" s="86" t="s">
        <v>9</v>
      </c>
      <c r="I46" s="49"/>
      <c r="J46" s="49"/>
      <c r="K46" s="49"/>
      <c r="L46" s="50"/>
      <c r="M46" s="50"/>
      <c r="N46" s="7"/>
      <c r="AC46" s="7"/>
    </row>
    <row r="47" spans="1:29" ht="21.95" customHeight="1" x14ac:dyDescent="0.25">
      <c r="A47" s="86" t="s">
        <v>10</v>
      </c>
      <c r="B47" s="49"/>
      <c r="C47" s="49"/>
      <c r="D47" s="49"/>
      <c r="E47" s="130"/>
      <c r="F47" s="130"/>
      <c r="G47" s="45"/>
      <c r="H47" s="86" t="s">
        <v>10</v>
      </c>
      <c r="I47" s="49"/>
      <c r="J47" s="49"/>
      <c r="K47" s="49"/>
      <c r="L47" s="50"/>
      <c r="M47" s="49"/>
      <c r="N47" s="7"/>
      <c r="Q47" s="207"/>
      <c r="AC47" s="7"/>
    </row>
    <row r="48" spans="1:29" ht="21.95" customHeight="1" x14ac:dyDescent="0.25">
      <c r="A48" s="87">
        <v>14</v>
      </c>
      <c r="B48" s="49"/>
      <c r="C48" s="49"/>
      <c r="D48" s="49"/>
      <c r="E48" s="130"/>
      <c r="F48" s="130"/>
      <c r="G48" s="45"/>
      <c r="H48" s="87">
        <v>14</v>
      </c>
      <c r="I48" s="49"/>
      <c r="J48" s="49"/>
      <c r="K48" s="49"/>
      <c r="L48" s="50"/>
      <c r="M48" s="49"/>
      <c r="N48" s="7"/>
      <c r="Q48" s="207"/>
      <c r="AC48" s="7"/>
    </row>
    <row r="49" spans="1:29" ht="21.95" customHeight="1" x14ac:dyDescent="0.25">
      <c r="A49" s="87">
        <v>15</v>
      </c>
      <c r="B49" s="49"/>
      <c r="C49" s="49"/>
      <c r="D49" s="49"/>
      <c r="E49" s="130"/>
      <c r="F49" s="130"/>
      <c r="G49" s="45"/>
      <c r="H49" s="87">
        <v>15</v>
      </c>
      <c r="I49" s="49"/>
      <c r="J49" s="49"/>
      <c r="K49" s="49"/>
      <c r="L49" s="50"/>
      <c r="M49" s="49"/>
      <c r="N49" s="7"/>
      <c r="Q49" s="207"/>
      <c r="AC49" s="7"/>
    </row>
    <row r="50" spans="1:29" ht="21.95" customHeight="1" x14ac:dyDescent="0.25">
      <c r="A50" s="87">
        <v>16</v>
      </c>
      <c r="B50" s="49"/>
      <c r="C50" s="49"/>
      <c r="D50" s="49"/>
      <c r="E50" s="130"/>
      <c r="F50" s="130"/>
      <c r="G50" s="45"/>
      <c r="H50" s="87">
        <v>16</v>
      </c>
      <c r="I50" s="49"/>
      <c r="J50" s="49"/>
      <c r="K50" s="49"/>
      <c r="L50" s="50"/>
      <c r="M50" s="49"/>
      <c r="N50" s="7"/>
      <c r="Q50" s="207"/>
      <c r="AC50" s="7"/>
    </row>
    <row r="51" spans="1:29" ht="21.95" customHeight="1" x14ac:dyDescent="0.25">
      <c r="A51" s="85">
        <v>21</v>
      </c>
      <c r="B51" s="130"/>
      <c r="C51" s="130"/>
      <c r="D51" s="130"/>
      <c r="E51" s="130"/>
      <c r="F51" s="130"/>
      <c r="H51" s="85">
        <v>21</v>
      </c>
      <c r="I51" s="49"/>
      <c r="J51" s="49"/>
      <c r="K51" s="130"/>
      <c r="L51" s="130"/>
      <c r="M51" s="130"/>
      <c r="N51" s="7"/>
      <c r="AC51" s="7"/>
    </row>
    <row r="52" spans="1:29" ht="21.95" customHeight="1" x14ac:dyDescent="0.25">
      <c r="A52" s="85">
        <v>22</v>
      </c>
      <c r="B52" s="130"/>
      <c r="C52" s="130"/>
      <c r="D52" s="130"/>
      <c r="E52" s="130"/>
      <c r="F52" s="130"/>
      <c r="H52" s="85">
        <v>22</v>
      </c>
      <c r="I52" s="49"/>
      <c r="J52" s="49"/>
      <c r="K52" s="130"/>
      <c r="L52" s="130"/>
      <c r="M52" s="130"/>
      <c r="N52" s="7"/>
      <c r="AC52" s="7"/>
    </row>
    <row r="53" spans="1:29" ht="21.95" customHeight="1" x14ac:dyDescent="0.25">
      <c r="A53" s="85">
        <v>23</v>
      </c>
      <c r="B53" s="130"/>
      <c r="C53" s="130"/>
      <c r="D53" s="130"/>
      <c r="E53" s="130"/>
      <c r="F53" s="130"/>
      <c r="H53" s="85">
        <v>23</v>
      </c>
      <c r="I53" s="130"/>
      <c r="J53" s="49"/>
      <c r="K53" s="130"/>
      <c r="L53" s="130"/>
      <c r="M53" s="130"/>
      <c r="N53" s="7"/>
      <c r="AC53" s="7"/>
    </row>
    <row r="54" spans="1:29" ht="21.95" customHeight="1" x14ac:dyDescent="0.25">
      <c r="A54" s="85">
        <v>24</v>
      </c>
      <c r="B54" s="130"/>
      <c r="C54" s="130"/>
      <c r="D54" s="130"/>
      <c r="E54" s="130"/>
      <c r="F54" s="130"/>
      <c r="H54" s="85">
        <v>24</v>
      </c>
      <c r="I54" s="130"/>
      <c r="J54" s="50"/>
      <c r="K54" s="130"/>
      <c r="L54" s="130"/>
      <c r="M54" s="130"/>
      <c r="N54" s="7"/>
      <c r="AC54" s="7"/>
    </row>
    <row r="55" spans="1:29" ht="21.95" customHeight="1" x14ac:dyDescent="0.25">
      <c r="A55" s="85">
        <v>25</v>
      </c>
      <c r="B55" s="130"/>
      <c r="C55" s="130"/>
      <c r="D55" s="130"/>
      <c r="E55" s="130"/>
      <c r="F55" s="130"/>
      <c r="H55" s="85">
        <v>25</v>
      </c>
      <c r="I55" s="49"/>
      <c r="J55" s="50"/>
      <c r="K55" s="55"/>
      <c r="L55" s="50"/>
      <c r="M55" s="49"/>
      <c r="N55" s="7"/>
      <c r="AC55" s="7"/>
    </row>
    <row r="56" spans="1:29" ht="21.95" customHeight="1" x14ac:dyDescent="0.25">
      <c r="A56" s="85">
        <v>26</v>
      </c>
      <c r="B56" s="130"/>
      <c r="C56" s="130"/>
      <c r="D56" s="130"/>
      <c r="E56" s="130"/>
      <c r="F56" s="130"/>
      <c r="H56" s="85">
        <v>26</v>
      </c>
      <c r="I56" s="49"/>
      <c r="J56" s="50"/>
      <c r="K56" s="55"/>
      <c r="L56" s="50"/>
      <c r="M56" s="49"/>
      <c r="N56" s="7"/>
      <c r="AC56" s="7"/>
    </row>
    <row r="57" spans="1:29" x14ac:dyDescent="0.25">
      <c r="A57" s="8"/>
      <c r="B57" s="9"/>
      <c r="C57" s="9"/>
      <c r="D57" s="9"/>
      <c r="E57" s="9"/>
      <c r="F57" s="9"/>
      <c r="H57" s="88"/>
      <c r="I57" s="9"/>
      <c r="J57" s="9"/>
      <c r="K57" s="9"/>
      <c r="L57" s="9"/>
      <c r="M57" s="9"/>
      <c r="N57" s="7"/>
      <c r="AC57" s="7"/>
    </row>
    <row r="58" spans="1:29" x14ac:dyDescent="0.25">
      <c r="A58" s="8"/>
      <c r="B58" s="9"/>
      <c r="C58" s="9"/>
      <c r="D58" s="9"/>
      <c r="E58" s="138"/>
      <c r="F58" s="9"/>
      <c r="H58" s="88"/>
      <c r="I58" s="9"/>
      <c r="J58" s="9"/>
      <c r="K58" s="9"/>
      <c r="L58" s="9"/>
      <c r="M58" s="9"/>
      <c r="N58" s="7"/>
      <c r="AC58" s="7"/>
    </row>
    <row r="59" spans="1:29" x14ac:dyDescent="0.25">
      <c r="A59" s="8"/>
      <c r="B59" s="9"/>
      <c r="C59" s="9"/>
      <c r="D59" s="9"/>
      <c r="E59" s="9"/>
      <c r="F59" s="9"/>
      <c r="H59" s="88"/>
      <c r="I59" s="9"/>
      <c r="J59" s="9"/>
      <c r="K59" s="9"/>
      <c r="L59" s="9"/>
      <c r="M59" s="9"/>
      <c r="N59" s="7"/>
      <c r="AC59" s="7"/>
    </row>
    <row r="60" spans="1:29" x14ac:dyDescent="0.25">
      <c r="A60" s="8"/>
      <c r="B60" s="9"/>
      <c r="C60" s="9"/>
      <c r="D60" s="9"/>
      <c r="E60" s="9"/>
      <c r="F60" s="9"/>
      <c r="H60" s="88"/>
      <c r="I60" s="9"/>
      <c r="J60" s="9"/>
      <c r="K60" s="9"/>
      <c r="L60" s="9"/>
      <c r="M60" s="9"/>
      <c r="N60" s="7"/>
      <c r="AC60" s="7"/>
    </row>
    <row r="61" spans="1:29" x14ac:dyDescent="0.25">
      <c r="A61" s="8"/>
      <c r="B61" s="9"/>
      <c r="C61" s="9"/>
      <c r="D61" s="9"/>
      <c r="E61" s="9"/>
      <c r="F61" s="9"/>
      <c r="H61" s="88"/>
      <c r="I61" s="9"/>
      <c r="J61" s="9"/>
      <c r="K61" s="9"/>
      <c r="L61" s="9"/>
      <c r="M61" s="9"/>
      <c r="N61" s="7"/>
      <c r="AC61" s="7"/>
    </row>
    <row r="62" spans="1:29" x14ac:dyDescent="0.25">
      <c r="A62" s="8"/>
      <c r="B62" s="9"/>
      <c r="C62" s="9"/>
      <c r="D62" s="9"/>
      <c r="E62" s="9"/>
      <c r="F62" s="9"/>
      <c r="H62" s="88"/>
      <c r="I62" s="9"/>
      <c r="J62" s="9"/>
      <c r="K62" s="9"/>
      <c r="L62" s="9"/>
      <c r="M62" s="9"/>
      <c r="N62" s="7"/>
      <c r="AC62" s="7"/>
    </row>
    <row r="63" spans="1:29" x14ac:dyDescent="0.25">
      <c r="A63" s="8"/>
      <c r="B63" s="9"/>
      <c r="C63" s="9"/>
      <c r="D63" s="9"/>
      <c r="E63" s="9"/>
      <c r="F63" s="9"/>
      <c r="H63" s="88"/>
      <c r="I63" s="9"/>
      <c r="J63" s="9"/>
      <c r="K63" s="9"/>
      <c r="L63" s="9"/>
      <c r="M63" s="9"/>
      <c r="N63" s="7"/>
      <c r="AC63" s="7"/>
    </row>
    <row r="64" spans="1:29" x14ac:dyDescent="0.25">
      <c r="A64" s="8"/>
      <c r="B64" s="9"/>
      <c r="C64" s="9"/>
      <c r="D64" s="9"/>
      <c r="E64" s="9"/>
      <c r="F64" s="9"/>
      <c r="H64" s="88"/>
      <c r="I64" s="9"/>
      <c r="J64" s="9"/>
      <c r="K64" s="9"/>
      <c r="L64" s="9"/>
      <c r="M64" s="9"/>
      <c r="N64" s="7"/>
      <c r="AC64" s="7"/>
    </row>
    <row r="65" spans="1:29" x14ac:dyDescent="0.25">
      <c r="A65" s="8"/>
      <c r="B65" s="9"/>
      <c r="C65" s="9"/>
      <c r="D65" s="9"/>
      <c r="E65" s="9"/>
      <c r="F65" s="9"/>
      <c r="H65" s="88"/>
      <c r="I65" s="9"/>
      <c r="J65" s="9"/>
      <c r="K65" s="9"/>
      <c r="L65" s="9"/>
      <c r="M65" s="9"/>
      <c r="N65" s="7"/>
      <c r="AC65" s="7"/>
    </row>
    <row r="66" spans="1:29" x14ac:dyDescent="0.25">
      <c r="A66" s="8"/>
      <c r="B66" s="9"/>
      <c r="C66" s="9"/>
      <c r="D66" s="9"/>
      <c r="E66" s="9"/>
      <c r="F66" s="9"/>
      <c r="H66" s="88"/>
      <c r="I66" s="9"/>
      <c r="J66" s="9"/>
      <c r="K66" s="9"/>
      <c r="L66" s="9"/>
      <c r="M66" s="9"/>
      <c r="N66" s="7"/>
      <c r="AC66" s="7"/>
    </row>
    <row r="67" spans="1:29" x14ac:dyDescent="0.25">
      <c r="A67" s="8"/>
      <c r="B67" s="9"/>
      <c r="C67" s="9"/>
      <c r="D67" s="9"/>
      <c r="E67" s="9"/>
      <c r="F67" s="9"/>
      <c r="H67" s="88"/>
      <c r="I67" s="9"/>
      <c r="J67" s="9"/>
      <c r="K67" s="9"/>
      <c r="L67" s="9"/>
      <c r="M67" s="9"/>
      <c r="N67" s="7"/>
      <c r="AC67" s="7"/>
    </row>
    <row r="68" spans="1:29" x14ac:dyDescent="0.25">
      <c r="A68" s="8"/>
      <c r="B68" s="9"/>
      <c r="C68" s="9"/>
      <c r="D68" s="9"/>
      <c r="E68" s="9"/>
      <c r="F68" s="9"/>
      <c r="H68" s="88"/>
      <c r="I68" s="9"/>
      <c r="J68" s="9"/>
      <c r="K68" s="9"/>
      <c r="L68" s="9"/>
      <c r="M68" s="9"/>
      <c r="N68" s="7"/>
      <c r="AC68" s="7"/>
    </row>
    <row r="69" spans="1:29" x14ac:dyDescent="0.25">
      <c r="A69" s="8"/>
      <c r="B69" s="9"/>
      <c r="C69" s="9"/>
      <c r="D69" s="9"/>
      <c r="E69" s="9"/>
      <c r="F69" s="9"/>
      <c r="H69" s="88"/>
      <c r="I69" s="9"/>
      <c r="J69" s="9"/>
      <c r="K69" s="9"/>
      <c r="L69" s="9"/>
      <c r="M69" s="9"/>
      <c r="N69" s="7"/>
      <c r="AC69" s="7"/>
    </row>
    <row r="70" spans="1:29" x14ac:dyDescent="0.25">
      <c r="A70" s="8"/>
      <c r="B70" s="9"/>
      <c r="C70" s="9"/>
      <c r="D70" s="9"/>
      <c r="E70" s="9"/>
      <c r="F70" s="9"/>
      <c r="H70" s="88"/>
      <c r="I70" s="9"/>
      <c r="J70" s="9"/>
      <c r="K70" s="9"/>
      <c r="L70" s="9"/>
      <c r="M70" s="9"/>
      <c r="N70" s="7"/>
      <c r="AC70" s="7"/>
    </row>
    <row r="71" spans="1:29" x14ac:dyDescent="0.25">
      <c r="A71" s="8"/>
      <c r="B71" s="9"/>
      <c r="C71" s="9"/>
      <c r="D71" s="9"/>
      <c r="E71" s="9"/>
      <c r="F71" s="9"/>
      <c r="H71" s="88"/>
      <c r="I71" s="9"/>
      <c r="J71" s="9"/>
      <c r="K71" s="9"/>
      <c r="L71" s="9"/>
      <c r="M71" s="9"/>
      <c r="N71" s="7"/>
      <c r="AC71" s="7"/>
    </row>
    <row r="72" spans="1:29" x14ac:dyDescent="0.25">
      <c r="A72" s="8"/>
      <c r="B72" s="9"/>
      <c r="C72" s="9"/>
      <c r="D72" s="9"/>
      <c r="E72" s="9"/>
      <c r="F72" s="9"/>
      <c r="H72" s="88"/>
      <c r="I72" s="9"/>
      <c r="J72" s="9"/>
      <c r="K72" s="9"/>
      <c r="L72" s="9"/>
      <c r="M72" s="9"/>
      <c r="N72" s="7"/>
      <c r="AC72" s="7"/>
    </row>
    <row r="73" spans="1:29" x14ac:dyDescent="0.25">
      <c r="A73" s="8"/>
      <c r="B73" s="9"/>
      <c r="C73" s="9"/>
      <c r="D73" s="9"/>
      <c r="E73" s="9"/>
      <c r="F73" s="9"/>
      <c r="H73" s="88"/>
      <c r="I73" s="9"/>
      <c r="J73" s="9"/>
      <c r="K73" s="9"/>
      <c r="L73" s="9"/>
      <c r="M73" s="9"/>
      <c r="N73" s="7"/>
      <c r="AC73" s="7"/>
    </row>
    <row r="74" spans="1:29" x14ac:dyDescent="0.25">
      <c r="A74" s="8"/>
      <c r="B74" s="9"/>
      <c r="C74" s="9"/>
      <c r="D74" s="9"/>
      <c r="E74" s="9"/>
      <c r="F74" s="9"/>
      <c r="H74" s="88"/>
      <c r="I74" s="9"/>
      <c r="J74" s="9"/>
      <c r="K74" s="9"/>
      <c r="L74" s="9"/>
      <c r="M74" s="9"/>
      <c r="N74" s="7"/>
      <c r="AC74" s="7"/>
    </row>
    <row r="75" spans="1:29" x14ac:dyDescent="0.25">
      <c r="A75" s="8"/>
      <c r="B75" s="9"/>
      <c r="C75" s="9"/>
      <c r="D75" s="9"/>
      <c r="E75" s="9"/>
      <c r="F75" s="9"/>
      <c r="H75" s="88"/>
      <c r="I75" s="9"/>
      <c r="J75" s="9"/>
      <c r="K75" s="9"/>
      <c r="L75" s="9"/>
      <c r="M75" s="9"/>
      <c r="N75" s="7"/>
      <c r="AC75" s="7"/>
    </row>
    <row r="76" spans="1:29" x14ac:dyDescent="0.25">
      <c r="A76" s="8"/>
      <c r="B76" s="9"/>
      <c r="C76" s="9"/>
      <c r="D76" s="9"/>
      <c r="E76" s="9"/>
      <c r="F76" s="9"/>
      <c r="H76" s="88"/>
      <c r="I76" s="9"/>
      <c r="J76" s="9"/>
      <c r="K76" s="9"/>
      <c r="L76" s="9"/>
      <c r="M76" s="9"/>
      <c r="N76" s="7"/>
      <c r="AC76" s="7"/>
    </row>
    <row r="77" spans="1:29" x14ac:dyDescent="0.25">
      <c r="A77" s="8"/>
      <c r="B77" s="9"/>
      <c r="C77" s="9"/>
      <c r="D77" s="9"/>
      <c r="E77" s="9"/>
      <c r="F77" s="9"/>
      <c r="H77" s="88"/>
      <c r="I77" s="9"/>
      <c r="J77" s="9"/>
      <c r="K77" s="9"/>
      <c r="L77" s="9"/>
      <c r="M77" s="9"/>
      <c r="N77" s="7"/>
      <c r="AC77" s="7"/>
    </row>
    <row r="78" spans="1:29" x14ac:dyDescent="0.25">
      <c r="A78" s="8"/>
      <c r="B78" s="9"/>
      <c r="C78" s="9"/>
      <c r="D78" s="9"/>
      <c r="E78" s="9"/>
      <c r="F78" s="9"/>
      <c r="H78" s="88"/>
      <c r="I78" s="9"/>
      <c r="J78" s="9"/>
      <c r="K78" s="9"/>
      <c r="L78" s="9"/>
      <c r="M78" s="9"/>
      <c r="N78" s="7"/>
      <c r="AC78" s="7"/>
    </row>
    <row r="79" spans="1:29" x14ac:dyDescent="0.25">
      <c r="A79" s="8"/>
      <c r="B79" s="9"/>
      <c r="C79" s="9"/>
      <c r="D79" s="9"/>
      <c r="E79" s="9"/>
      <c r="F79" s="9"/>
      <c r="H79" s="88"/>
      <c r="I79" s="9"/>
      <c r="J79" s="9"/>
      <c r="K79" s="9"/>
      <c r="L79" s="9"/>
      <c r="M79" s="9"/>
      <c r="N79" s="7"/>
      <c r="AC79" s="7"/>
    </row>
    <row r="80" spans="1:29" x14ac:dyDescent="0.25">
      <c r="A80" s="8"/>
      <c r="B80" s="9"/>
      <c r="C80" s="9"/>
      <c r="D80" s="9"/>
      <c r="E80" s="9"/>
      <c r="F80" s="9"/>
      <c r="H80" s="88"/>
      <c r="I80" s="9"/>
      <c r="J80" s="9"/>
      <c r="K80" s="9"/>
      <c r="L80" s="9"/>
      <c r="M80" s="9"/>
      <c r="N80" s="7"/>
      <c r="AC80" s="7"/>
    </row>
    <row r="81" spans="1:29" x14ac:dyDescent="0.25">
      <c r="A81" s="8"/>
      <c r="B81" s="9"/>
      <c r="C81" s="9"/>
      <c r="D81" s="9"/>
      <c r="E81" s="9"/>
      <c r="F81" s="9"/>
      <c r="H81" s="88"/>
      <c r="I81" s="9"/>
      <c r="J81" s="9"/>
      <c r="K81" s="9"/>
      <c r="L81" s="9"/>
      <c r="M81" s="9"/>
      <c r="N81" s="7"/>
      <c r="AC81" s="7"/>
    </row>
    <row r="82" spans="1:29" x14ac:dyDescent="0.25">
      <c r="A82" s="8"/>
      <c r="B82" s="9"/>
      <c r="C82" s="9"/>
      <c r="D82" s="9"/>
      <c r="E82" s="9"/>
      <c r="F82" s="9"/>
      <c r="H82" s="88"/>
      <c r="I82" s="9"/>
      <c r="J82" s="9"/>
      <c r="K82" s="9"/>
      <c r="L82" s="9"/>
      <c r="M82" s="9"/>
      <c r="N82" s="7"/>
      <c r="AC82" s="7"/>
    </row>
    <row r="83" spans="1:29" x14ac:dyDescent="0.25">
      <c r="A83" s="8"/>
      <c r="B83" s="9"/>
      <c r="C83" s="9"/>
      <c r="D83" s="9"/>
      <c r="E83" s="9"/>
      <c r="F83" s="9"/>
      <c r="H83" s="88"/>
      <c r="I83" s="9"/>
      <c r="J83" s="9"/>
      <c r="K83" s="9"/>
      <c r="L83" s="9"/>
      <c r="M83" s="9"/>
      <c r="N83" s="7"/>
      <c r="AC83" s="7"/>
    </row>
    <row r="84" spans="1:29" x14ac:dyDescent="0.25">
      <c r="A84" s="8"/>
      <c r="B84" s="9"/>
      <c r="C84" s="9"/>
      <c r="D84" s="9"/>
      <c r="E84" s="9"/>
      <c r="F84" s="9"/>
      <c r="H84" s="88"/>
      <c r="I84" s="9"/>
      <c r="J84" s="9"/>
      <c r="K84" s="9"/>
      <c r="L84" s="9"/>
      <c r="M84" s="9"/>
      <c r="N84" s="7"/>
      <c r="AC84" s="7"/>
    </row>
    <row r="85" spans="1:29" x14ac:dyDescent="0.25">
      <c r="A85" s="8"/>
      <c r="B85" s="9"/>
      <c r="C85" s="9"/>
      <c r="D85" s="9"/>
      <c r="E85" s="9"/>
      <c r="F85" s="9"/>
      <c r="H85" s="88"/>
      <c r="I85" s="9"/>
      <c r="J85" s="9"/>
      <c r="K85" s="9"/>
      <c r="L85" s="9"/>
      <c r="M85" s="9"/>
      <c r="N85" s="7"/>
      <c r="AC85" s="7"/>
    </row>
    <row r="86" spans="1:29" x14ac:dyDescent="0.25">
      <c r="A86" s="8"/>
      <c r="B86" s="9"/>
      <c r="C86" s="9"/>
      <c r="D86" s="9"/>
      <c r="E86" s="9"/>
      <c r="F86" s="9"/>
      <c r="H86" s="88"/>
      <c r="I86" s="9"/>
      <c r="J86" s="9"/>
      <c r="K86" s="9"/>
      <c r="L86" s="9"/>
      <c r="M86" s="9"/>
      <c r="N86" s="7"/>
      <c r="AC86" s="7"/>
    </row>
    <row r="87" spans="1:29" x14ac:dyDescent="0.25">
      <c r="A87" s="8"/>
      <c r="B87" s="9"/>
      <c r="C87" s="9"/>
      <c r="D87" s="9"/>
      <c r="E87" s="9"/>
      <c r="F87" s="9"/>
      <c r="H87" s="88"/>
      <c r="I87" s="9"/>
      <c r="J87" s="9"/>
      <c r="K87" s="9"/>
      <c r="L87" s="9"/>
      <c r="M87" s="9"/>
      <c r="N87" s="7"/>
      <c r="AC87" s="7"/>
    </row>
    <row r="88" spans="1:29" x14ac:dyDescent="0.25">
      <c r="A88" s="8"/>
      <c r="B88" s="9"/>
      <c r="C88" s="9"/>
      <c r="D88" s="9"/>
      <c r="E88" s="9"/>
      <c r="F88" s="9"/>
      <c r="H88" s="88"/>
      <c r="I88" s="9"/>
      <c r="J88" s="9"/>
      <c r="K88" s="9"/>
      <c r="L88" s="9"/>
      <c r="M88" s="9"/>
      <c r="N88" s="7"/>
      <c r="AC88" s="7"/>
    </row>
    <row r="89" spans="1:29" x14ac:dyDescent="0.25">
      <c r="A89" s="8"/>
      <c r="B89" s="9"/>
      <c r="C89" s="9"/>
      <c r="D89" s="9"/>
      <c r="E89" s="9"/>
      <c r="F89" s="9"/>
      <c r="H89" s="88"/>
      <c r="I89" s="9"/>
      <c r="J89" s="9"/>
      <c r="K89" s="9"/>
      <c r="L89" s="9"/>
      <c r="M89" s="9"/>
      <c r="N89" s="7"/>
      <c r="AC89" s="7"/>
    </row>
    <row r="90" spans="1:29" x14ac:dyDescent="0.25">
      <c r="A90" s="8"/>
      <c r="B90" s="9"/>
      <c r="C90" s="9"/>
      <c r="D90" s="9"/>
      <c r="E90" s="9"/>
      <c r="F90" s="9"/>
      <c r="H90" s="88"/>
      <c r="I90" s="9"/>
      <c r="J90" s="9"/>
      <c r="K90" s="9"/>
      <c r="L90" s="9"/>
      <c r="M90" s="9"/>
      <c r="N90" s="7"/>
      <c r="AC90" s="7"/>
    </row>
    <row r="91" spans="1:29" x14ac:dyDescent="0.25">
      <c r="A91" s="8"/>
      <c r="B91" s="9"/>
      <c r="C91" s="9"/>
      <c r="D91" s="9"/>
      <c r="E91" s="9"/>
      <c r="F91" s="9"/>
      <c r="H91" s="88"/>
      <c r="I91" s="9"/>
      <c r="J91" s="9"/>
      <c r="K91" s="9"/>
      <c r="L91" s="9"/>
      <c r="M91" s="9"/>
      <c r="N91" s="7"/>
      <c r="AC91" s="7"/>
    </row>
    <row r="92" spans="1:29" x14ac:dyDescent="0.25">
      <c r="A92" s="8"/>
      <c r="B92" s="9"/>
      <c r="C92" s="9"/>
      <c r="D92" s="9"/>
      <c r="E92" s="9"/>
      <c r="F92" s="9"/>
      <c r="H92" s="88"/>
      <c r="I92" s="9"/>
      <c r="J92" s="9"/>
      <c r="K92" s="9"/>
      <c r="L92" s="9"/>
      <c r="M92" s="9"/>
      <c r="N92" s="7"/>
      <c r="AC92" s="7"/>
    </row>
    <row r="93" spans="1:29" x14ac:dyDescent="0.25">
      <c r="A93" s="8"/>
      <c r="B93" s="9"/>
      <c r="C93" s="9"/>
      <c r="D93" s="9"/>
      <c r="E93" s="9"/>
      <c r="F93" s="9"/>
      <c r="H93" s="88"/>
      <c r="I93" s="9"/>
      <c r="J93" s="9"/>
      <c r="K93" s="9"/>
      <c r="L93" s="9"/>
      <c r="M93" s="9"/>
      <c r="N93" s="7"/>
      <c r="AC93" s="7"/>
    </row>
    <row r="94" spans="1:29" x14ac:dyDescent="0.25">
      <c r="A94" s="8"/>
      <c r="B94" s="9"/>
      <c r="C94" s="9"/>
      <c r="D94" s="9"/>
      <c r="E94" s="9"/>
      <c r="F94" s="9"/>
      <c r="H94" s="88"/>
      <c r="I94" s="9"/>
      <c r="J94" s="9"/>
      <c r="K94" s="9"/>
      <c r="L94" s="9"/>
      <c r="M94" s="9"/>
      <c r="N94" s="7"/>
      <c r="AC94" s="7"/>
    </row>
    <row r="95" spans="1:29" x14ac:dyDescent="0.25">
      <c r="A95" s="8"/>
      <c r="B95" s="9"/>
      <c r="C95" s="9"/>
      <c r="D95" s="9"/>
      <c r="E95" s="9"/>
      <c r="F95" s="9"/>
      <c r="H95" s="88"/>
      <c r="I95" s="9"/>
      <c r="J95" s="9"/>
      <c r="K95" s="9"/>
      <c r="L95" s="9"/>
      <c r="M95" s="9"/>
      <c r="N95" s="7"/>
      <c r="AC95" s="7"/>
    </row>
    <row r="96" spans="1:29" x14ac:dyDescent="0.25">
      <c r="A96" s="8"/>
      <c r="B96" s="9"/>
      <c r="C96" s="9"/>
      <c r="D96" s="9"/>
      <c r="E96" s="9"/>
      <c r="F96" s="9"/>
      <c r="H96" s="88"/>
      <c r="I96" s="9"/>
      <c r="J96" s="9"/>
      <c r="K96" s="9"/>
      <c r="L96" s="9"/>
      <c r="M96" s="9"/>
      <c r="N96" s="7"/>
      <c r="AC96" s="7"/>
    </row>
    <row r="97" spans="1:29" x14ac:dyDescent="0.25">
      <c r="A97" s="8"/>
      <c r="B97" s="9"/>
      <c r="C97" s="9"/>
      <c r="D97" s="9"/>
      <c r="E97" s="9"/>
      <c r="F97" s="9"/>
      <c r="H97" s="88"/>
      <c r="I97" s="9"/>
      <c r="J97" s="9"/>
      <c r="K97" s="9"/>
      <c r="L97" s="9"/>
      <c r="M97" s="9"/>
      <c r="N97" s="7"/>
      <c r="AC97" s="7"/>
    </row>
    <row r="98" spans="1:29" x14ac:dyDescent="0.25">
      <c r="A98" s="8"/>
      <c r="B98" s="9"/>
      <c r="C98" s="9"/>
      <c r="D98" s="9"/>
      <c r="E98" s="9"/>
      <c r="F98" s="9"/>
      <c r="H98" s="88"/>
      <c r="I98" s="9"/>
      <c r="J98" s="9"/>
      <c r="K98" s="9"/>
      <c r="L98" s="9"/>
      <c r="M98" s="9"/>
      <c r="N98" s="7"/>
      <c r="AC98" s="7"/>
    </row>
    <row r="99" spans="1:29" x14ac:dyDescent="0.25">
      <c r="A99" s="8"/>
      <c r="B99" s="9"/>
      <c r="C99" s="9"/>
      <c r="D99" s="9"/>
      <c r="E99" s="9"/>
      <c r="F99" s="9"/>
      <c r="H99" s="88"/>
      <c r="I99" s="9"/>
      <c r="J99" s="9"/>
      <c r="K99" s="9"/>
      <c r="L99" s="9"/>
      <c r="M99" s="9"/>
      <c r="N99" s="7"/>
      <c r="AC99" s="7"/>
    </row>
    <row r="100" spans="1:29" x14ac:dyDescent="0.25">
      <c r="A100" s="8"/>
      <c r="B100" s="9"/>
      <c r="C100" s="9"/>
      <c r="D100" s="9"/>
      <c r="E100" s="9"/>
      <c r="F100" s="9"/>
      <c r="H100" s="88"/>
      <c r="I100" s="9"/>
      <c r="J100" s="9"/>
      <c r="K100" s="9"/>
      <c r="L100" s="9"/>
      <c r="M100" s="9"/>
      <c r="N100" s="7"/>
      <c r="AC100" s="7"/>
    </row>
    <row r="101" spans="1:29" x14ac:dyDescent="0.25">
      <c r="A101" s="8"/>
      <c r="B101" s="9"/>
      <c r="C101" s="9"/>
      <c r="D101" s="9"/>
      <c r="E101" s="9"/>
      <c r="F101" s="9"/>
      <c r="H101" s="88"/>
      <c r="I101" s="9"/>
      <c r="J101" s="9"/>
      <c r="K101" s="9"/>
      <c r="L101" s="9"/>
      <c r="M101" s="9"/>
      <c r="N101" s="7"/>
      <c r="AC101" s="7"/>
    </row>
    <row r="102" spans="1:29" x14ac:dyDescent="0.25">
      <c r="A102" s="8"/>
      <c r="B102" s="9"/>
      <c r="C102" s="9"/>
      <c r="D102" s="9"/>
      <c r="E102" s="9"/>
      <c r="F102" s="9"/>
      <c r="H102" s="88"/>
      <c r="I102" s="9"/>
      <c r="J102" s="9"/>
      <c r="K102" s="9"/>
      <c r="L102" s="9"/>
      <c r="M102" s="9"/>
      <c r="N102" s="7"/>
      <c r="AC102" s="7"/>
    </row>
    <row r="103" spans="1:29" x14ac:dyDescent="0.25">
      <c r="A103" s="8"/>
      <c r="B103" s="9"/>
      <c r="C103" s="9"/>
      <c r="D103" s="9"/>
      <c r="E103" s="9"/>
      <c r="F103" s="9"/>
      <c r="H103" s="88"/>
      <c r="I103" s="9"/>
      <c r="J103" s="9"/>
      <c r="K103" s="9"/>
      <c r="L103" s="9"/>
      <c r="M103" s="9"/>
      <c r="N103" s="7"/>
      <c r="AC103" s="7"/>
    </row>
    <row r="104" spans="1:29" x14ac:dyDescent="0.25">
      <c r="A104" s="8"/>
      <c r="B104" s="9"/>
      <c r="C104" s="9"/>
      <c r="D104" s="9"/>
      <c r="E104" s="9"/>
      <c r="F104" s="9"/>
      <c r="H104" s="88"/>
      <c r="I104" s="9"/>
      <c r="J104" s="9"/>
      <c r="K104" s="9"/>
      <c r="L104" s="9"/>
      <c r="M104" s="9"/>
      <c r="N104" s="7"/>
      <c r="AC104" s="7"/>
    </row>
    <row r="105" spans="1:29" x14ac:dyDescent="0.25">
      <c r="A105" s="8"/>
      <c r="B105" s="9"/>
      <c r="C105" s="9"/>
      <c r="D105" s="9"/>
      <c r="E105" s="9"/>
      <c r="F105" s="9"/>
      <c r="H105" s="88"/>
      <c r="I105" s="9"/>
      <c r="J105" s="9"/>
      <c r="K105" s="9"/>
      <c r="L105" s="9"/>
      <c r="M105" s="9"/>
      <c r="N105" s="7"/>
      <c r="AC105" s="7"/>
    </row>
    <row r="106" spans="1:29" x14ac:dyDescent="0.25">
      <c r="A106" s="8"/>
      <c r="B106" s="9"/>
      <c r="C106" s="9"/>
      <c r="D106" s="9"/>
      <c r="E106" s="9"/>
      <c r="F106" s="9"/>
      <c r="H106" s="88"/>
      <c r="I106" s="9"/>
      <c r="J106" s="9"/>
      <c r="K106" s="9"/>
      <c r="L106" s="9"/>
      <c r="M106" s="9"/>
      <c r="N106" s="7"/>
      <c r="AC106" s="7"/>
    </row>
    <row r="107" spans="1:29" x14ac:dyDescent="0.25">
      <c r="A107" s="8"/>
      <c r="B107" s="9"/>
      <c r="C107" s="9"/>
      <c r="D107" s="9"/>
      <c r="E107" s="9"/>
      <c r="F107" s="9"/>
      <c r="H107" s="88"/>
      <c r="I107" s="9"/>
      <c r="J107" s="9"/>
      <c r="K107" s="9"/>
      <c r="L107" s="9"/>
      <c r="M107" s="9"/>
      <c r="N107" s="7"/>
      <c r="AC107" s="7"/>
    </row>
    <row r="108" spans="1:29" x14ac:dyDescent="0.25">
      <c r="A108" s="8"/>
      <c r="B108" s="9"/>
      <c r="C108" s="9"/>
      <c r="D108" s="9"/>
      <c r="E108" s="9"/>
      <c r="F108" s="9"/>
      <c r="H108" s="88"/>
      <c r="I108" s="9"/>
      <c r="J108" s="9"/>
      <c r="K108" s="9"/>
      <c r="L108" s="9"/>
      <c r="M108" s="9"/>
      <c r="N108" s="7"/>
      <c r="AC108" s="7"/>
    </row>
    <row r="109" spans="1:29" x14ac:dyDescent="0.25">
      <c r="A109" s="8"/>
      <c r="B109" s="9"/>
      <c r="C109" s="9"/>
      <c r="D109" s="9"/>
      <c r="E109" s="9"/>
      <c r="F109" s="9"/>
      <c r="H109" s="88"/>
      <c r="I109" s="9"/>
      <c r="J109" s="9"/>
      <c r="K109" s="9"/>
      <c r="L109" s="9"/>
      <c r="M109" s="9"/>
      <c r="N109" s="7"/>
      <c r="AC109" s="7"/>
    </row>
    <row r="110" spans="1:29" x14ac:dyDescent="0.25">
      <c r="A110" s="8"/>
      <c r="B110" s="9"/>
      <c r="C110" s="9"/>
      <c r="D110" s="9"/>
      <c r="E110" s="9"/>
      <c r="F110" s="9"/>
      <c r="H110" s="88"/>
      <c r="I110" s="9"/>
      <c r="J110" s="9"/>
      <c r="K110" s="9"/>
      <c r="L110" s="9"/>
      <c r="M110" s="9"/>
      <c r="N110" s="7"/>
      <c r="AC110" s="7"/>
    </row>
    <row r="111" spans="1:29" x14ac:dyDescent="0.25">
      <c r="A111" s="8"/>
      <c r="B111" s="9"/>
      <c r="C111" s="9"/>
      <c r="D111" s="9"/>
      <c r="E111" s="9"/>
      <c r="F111" s="9"/>
      <c r="H111" s="88"/>
      <c r="I111" s="9"/>
      <c r="J111" s="9"/>
      <c r="K111" s="9"/>
      <c r="L111" s="9"/>
      <c r="M111" s="9"/>
      <c r="N111" s="7"/>
      <c r="AC111" s="7"/>
    </row>
    <row r="112" spans="1:29" x14ac:dyDescent="0.25">
      <c r="A112" s="8"/>
      <c r="B112" s="9"/>
      <c r="C112" s="9"/>
      <c r="D112" s="9"/>
      <c r="E112" s="9"/>
      <c r="F112" s="9"/>
      <c r="H112" s="88"/>
      <c r="I112" s="9"/>
      <c r="J112" s="9"/>
      <c r="K112" s="9"/>
      <c r="L112" s="9"/>
      <c r="M112" s="9"/>
      <c r="N112" s="7"/>
      <c r="AC112" s="7"/>
    </row>
    <row r="113" spans="1:29" x14ac:dyDescent="0.25">
      <c r="A113" s="8"/>
      <c r="B113" s="9"/>
      <c r="C113" s="9"/>
      <c r="D113" s="9"/>
      <c r="E113" s="9"/>
      <c r="F113" s="9"/>
      <c r="H113" s="88"/>
      <c r="I113" s="9"/>
      <c r="J113" s="9"/>
      <c r="K113" s="9"/>
      <c r="L113" s="9"/>
      <c r="M113" s="9"/>
      <c r="N113" s="7"/>
      <c r="AC113" s="7"/>
    </row>
    <row r="114" spans="1:29" x14ac:dyDescent="0.25">
      <c r="A114" s="8"/>
      <c r="B114" s="9"/>
      <c r="C114" s="9"/>
      <c r="D114" s="9"/>
      <c r="E114" s="9"/>
      <c r="F114" s="9"/>
      <c r="H114" s="88"/>
      <c r="I114" s="9"/>
      <c r="J114" s="9"/>
      <c r="K114" s="9"/>
      <c r="L114" s="9"/>
      <c r="M114" s="9"/>
      <c r="N114" s="7"/>
      <c r="AC114" s="7"/>
    </row>
    <row r="115" spans="1:29" x14ac:dyDescent="0.25">
      <c r="A115" s="8"/>
      <c r="B115" s="9"/>
      <c r="C115" s="9"/>
      <c r="D115" s="9"/>
      <c r="E115" s="9"/>
      <c r="F115" s="9"/>
      <c r="H115" s="88"/>
      <c r="I115" s="9"/>
      <c r="J115" s="9"/>
      <c r="K115" s="9"/>
      <c r="L115" s="9"/>
      <c r="M115" s="9"/>
      <c r="N115" s="7"/>
      <c r="AC115" s="7"/>
    </row>
    <row r="116" spans="1:29" x14ac:dyDescent="0.25">
      <c r="A116" s="8"/>
      <c r="B116" s="9"/>
      <c r="C116" s="9"/>
      <c r="D116" s="9"/>
      <c r="E116" s="9"/>
      <c r="F116" s="9"/>
      <c r="H116" s="88"/>
      <c r="I116" s="9"/>
      <c r="J116" s="9"/>
      <c r="K116" s="9"/>
      <c r="L116" s="9"/>
      <c r="M116" s="9"/>
      <c r="N116" s="7"/>
      <c r="AC116" s="7"/>
    </row>
    <row r="117" spans="1:29" x14ac:dyDescent="0.25">
      <c r="A117" s="8"/>
      <c r="B117" s="9"/>
      <c r="C117" s="9"/>
      <c r="D117" s="9"/>
      <c r="E117" s="9"/>
      <c r="F117" s="9"/>
      <c r="H117" s="88"/>
      <c r="I117" s="9"/>
      <c r="J117" s="9"/>
      <c r="K117" s="9"/>
      <c r="L117" s="9"/>
      <c r="M117" s="9"/>
      <c r="N117" s="7"/>
      <c r="AC117" s="7"/>
    </row>
    <row r="118" spans="1:29" x14ac:dyDescent="0.25">
      <c r="A118" s="8"/>
      <c r="B118" s="9"/>
      <c r="C118" s="9"/>
      <c r="D118" s="9"/>
      <c r="E118" s="9"/>
      <c r="F118" s="9"/>
      <c r="H118" s="88"/>
      <c r="I118" s="9"/>
      <c r="J118" s="9"/>
      <c r="K118" s="9"/>
      <c r="L118" s="9"/>
      <c r="M118" s="9"/>
      <c r="N118" s="7"/>
      <c r="AC118" s="7"/>
    </row>
    <row r="119" spans="1:29" x14ac:dyDescent="0.25">
      <c r="A119" s="8"/>
      <c r="B119" s="9"/>
      <c r="C119" s="9"/>
      <c r="D119" s="9"/>
      <c r="E119" s="9"/>
      <c r="F119" s="9"/>
      <c r="H119" s="88"/>
      <c r="I119" s="9"/>
      <c r="J119" s="9"/>
      <c r="K119" s="9"/>
      <c r="L119" s="9"/>
      <c r="M119" s="9"/>
      <c r="N119" s="7"/>
      <c r="AC119" s="7"/>
    </row>
    <row r="120" spans="1:29" x14ac:dyDescent="0.25">
      <c r="A120" s="8"/>
      <c r="B120" s="9"/>
      <c r="C120" s="9"/>
      <c r="D120" s="9"/>
      <c r="E120" s="9"/>
      <c r="F120" s="9"/>
      <c r="H120" s="88"/>
      <c r="I120" s="9"/>
      <c r="J120" s="9"/>
      <c r="K120" s="9"/>
      <c r="L120" s="9"/>
      <c r="M120" s="9"/>
      <c r="N120" s="7"/>
      <c r="AC120" s="7"/>
    </row>
    <row r="121" spans="1:29" x14ac:dyDescent="0.25">
      <c r="A121" s="8"/>
      <c r="B121" s="9"/>
      <c r="C121" s="9"/>
      <c r="D121" s="9"/>
      <c r="E121" s="9"/>
      <c r="F121" s="9"/>
      <c r="H121" s="88"/>
      <c r="I121" s="9"/>
      <c r="J121" s="9"/>
      <c r="K121" s="9"/>
      <c r="L121" s="9"/>
      <c r="M121" s="9"/>
      <c r="N121" s="7"/>
      <c r="AC121" s="7"/>
    </row>
    <row r="122" spans="1:29" x14ac:dyDescent="0.25">
      <c r="A122" s="8"/>
      <c r="B122" s="9"/>
      <c r="C122" s="9"/>
      <c r="D122" s="9"/>
      <c r="E122" s="9"/>
      <c r="F122" s="9"/>
      <c r="H122" s="88"/>
      <c r="I122" s="9"/>
      <c r="J122" s="9"/>
      <c r="K122" s="9"/>
      <c r="L122" s="9"/>
      <c r="M122" s="9"/>
      <c r="N122" s="7"/>
      <c r="AC122" s="7"/>
    </row>
    <row r="123" spans="1:29" x14ac:dyDescent="0.25">
      <c r="A123" s="8"/>
      <c r="B123" s="9"/>
      <c r="C123" s="9"/>
      <c r="D123" s="9"/>
      <c r="E123" s="9"/>
      <c r="F123" s="9"/>
      <c r="H123" s="88"/>
      <c r="I123" s="9"/>
      <c r="J123" s="9"/>
      <c r="K123" s="9"/>
      <c r="L123" s="9"/>
      <c r="M123" s="9"/>
      <c r="N123" s="7"/>
      <c r="AC123" s="7"/>
    </row>
    <row r="124" spans="1:29" x14ac:dyDescent="0.25">
      <c r="A124" s="8"/>
      <c r="B124" s="9"/>
      <c r="C124" s="9"/>
      <c r="D124" s="9"/>
      <c r="E124" s="9"/>
      <c r="F124" s="9"/>
      <c r="H124" s="88"/>
      <c r="I124" s="9"/>
      <c r="J124" s="9"/>
      <c r="K124" s="9"/>
      <c r="L124" s="9"/>
      <c r="M124" s="9"/>
      <c r="N124" s="7"/>
      <c r="AC124" s="7"/>
    </row>
    <row r="125" spans="1:29" x14ac:dyDescent="0.25">
      <c r="A125" s="8"/>
      <c r="B125" s="9"/>
      <c r="C125" s="9"/>
      <c r="D125" s="9"/>
      <c r="E125" s="9"/>
      <c r="F125" s="9"/>
      <c r="H125" s="88"/>
      <c r="I125" s="9"/>
      <c r="J125" s="9"/>
      <c r="K125" s="9"/>
      <c r="L125" s="9"/>
      <c r="M125" s="9"/>
      <c r="N125" s="7"/>
      <c r="AC125" s="7"/>
    </row>
    <row r="126" spans="1:29" x14ac:dyDescent="0.25">
      <c r="A126" s="8"/>
      <c r="B126" s="9"/>
      <c r="C126" s="9"/>
      <c r="D126" s="9"/>
      <c r="E126" s="9"/>
      <c r="F126" s="9"/>
      <c r="H126" s="88"/>
      <c r="I126" s="9"/>
      <c r="J126" s="9"/>
      <c r="K126" s="9"/>
      <c r="L126" s="9"/>
      <c r="M126" s="9"/>
      <c r="N126" s="7"/>
      <c r="AC126" s="7"/>
    </row>
    <row r="127" spans="1:29" x14ac:dyDescent="0.25">
      <c r="A127" s="8"/>
      <c r="B127" s="9"/>
      <c r="C127" s="9"/>
      <c r="D127" s="9"/>
      <c r="E127" s="9"/>
      <c r="F127" s="9"/>
      <c r="H127" s="88"/>
      <c r="I127" s="9"/>
      <c r="J127" s="9"/>
      <c r="K127" s="9"/>
      <c r="L127" s="9"/>
      <c r="M127" s="9"/>
      <c r="N127" s="7"/>
      <c r="AC127" s="7"/>
    </row>
    <row r="128" spans="1:29" x14ac:dyDescent="0.25">
      <c r="A128" s="8"/>
      <c r="B128" s="9"/>
      <c r="C128" s="9"/>
      <c r="D128" s="9"/>
      <c r="E128" s="9"/>
      <c r="F128" s="9"/>
      <c r="H128" s="88"/>
      <c r="I128" s="9"/>
      <c r="J128" s="9"/>
      <c r="K128" s="9"/>
      <c r="L128" s="9"/>
      <c r="M128" s="9"/>
      <c r="N128" s="7"/>
      <c r="AC128" s="7"/>
    </row>
    <row r="129" spans="1:29" x14ac:dyDescent="0.25">
      <c r="A129" s="8"/>
      <c r="B129" s="9"/>
      <c r="C129" s="9"/>
      <c r="D129" s="9"/>
      <c r="E129" s="9"/>
      <c r="F129" s="9"/>
      <c r="H129" s="88"/>
      <c r="I129" s="9"/>
      <c r="J129" s="9"/>
      <c r="K129" s="9"/>
      <c r="L129" s="9"/>
      <c r="M129" s="9"/>
      <c r="N129" s="7"/>
      <c r="AC129" s="7"/>
    </row>
    <row r="130" spans="1:29" x14ac:dyDescent="0.25">
      <c r="A130" s="8"/>
      <c r="B130" s="9"/>
      <c r="C130" s="9"/>
      <c r="D130" s="9"/>
      <c r="E130" s="9"/>
      <c r="F130" s="9"/>
      <c r="H130" s="88"/>
      <c r="I130" s="9"/>
      <c r="J130" s="9"/>
      <c r="K130" s="9"/>
      <c r="L130" s="9"/>
      <c r="M130" s="9"/>
      <c r="N130" s="7"/>
      <c r="AC130" s="7"/>
    </row>
    <row r="131" spans="1:29" x14ac:dyDescent="0.25">
      <c r="A131" s="8"/>
      <c r="B131" s="9"/>
      <c r="C131" s="9"/>
      <c r="D131" s="9"/>
      <c r="E131" s="9"/>
      <c r="F131" s="9"/>
      <c r="H131" s="88"/>
      <c r="I131" s="9"/>
      <c r="J131" s="9"/>
      <c r="K131" s="9"/>
      <c r="L131" s="9"/>
      <c r="M131" s="9"/>
      <c r="N131" s="7"/>
      <c r="AC131" s="7"/>
    </row>
    <row r="132" spans="1:29" x14ac:dyDescent="0.25">
      <c r="A132" s="8"/>
      <c r="B132" s="9"/>
      <c r="C132" s="9"/>
      <c r="D132" s="9"/>
      <c r="E132" s="9"/>
      <c r="F132" s="9"/>
      <c r="H132" s="88"/>
      <c r="I132" s="9"/>
      <c r="J132" s="9"/>
      <c r="K132" s="9"/>
      <c r="L132" s="9"/>
      <c r="M132" s="9"/>
      <c r="N132" s="7"/>
      <c r="AC132" s="7"/>
    </row>
    <row r="133" spans="1:29" x14ac:dyDescent="0.25">
      <c r="A133" s="8"/>
      <c r="B133" s="9"/>
      <c r="C133" s="9"/>
      <c r="D133" s="9"/>
      <c r="E133" s="9"/>
      <c r="F133" s="9"/>
      <c r="H133" s="88"/>
      <c r="I133" s="9"/>
      <c r="J133" s="9"/>
      <c r="K133" s="9"/>
      <c r="L133" s="9"/>
      <c r="M133" s="9"/>
      <c r="N133" s="7"/>
      <c r="AC133" s="7"/>
    </row>
    <row r="134" spans="1:29" x14ac:dyDescent="0.25">
      <c r="A134" s="8"/>
      <c r="B134" s="9"/>
      <c r="C134" s="9"/>
      <c r="D134" s="9"/>
      <c r="E134" s="9"/>
      <c r="F134" s="9"/>
      <c r="H134" s="88"/>
      <c r="I134" s="9"/>
      <c r="J134" s="9"/>
      <c r="K134" s="9"/>
      <c r="L134" s="9"/>
      <c r="M134" s="9"/>
      <c r="N134" s="7"/>
      <c r="AC134" s="7"/>
    </row>
    <row r="135" spans="1:29" x14ac:dyDescent="0.25">
      <c r="A135" s="8"/>
      <c r="B135" s="9"/>
      <c r="C135" s="9"/>
      <c r="D135" s="9"/>
      <c r="E135" s="9"/>
      <c r="F135" s="9"/>
      <c r="H135" s="88"/>
      <c r="I135" s="9"/>
      <c r="J135" s="9"/>
      <c r="K135" s="9"/>
      <c r="L135" s="9"/>
      <c r="M135" s="9"/>
      <c r="N135" s="7"/>
      <c r="AC135" s="7"/>
    </row>
    <row r="136" spans="1:29" x14ac:dyDescent="0.25">
      <c r="A136" s="8"/>
      <c r="B136" s="9"/>
      <c r="C136" s="9"/>
      <c r="D136" s="9"/>
      <c r="E136" s="9"/>
      <c r="F136" s="9"/>
      <c r="H136" s="88"/>
      <c r="I136" s="9"/>
      <c r="J136" s="9"/>
      <c r="K136" s="9"/>
      <c r="L136" s="9"/>
      <c r="M136" s="9"/>
      <c r="N136" s="7"/>
      <c r="AC136" s="7"/>
    </row>
    <row r="137" spans="1:29" x14ac:dyDescent="0.25">
      <c r="A137" s="8"/>
      <c r="B137" s="9"/>
      <c r="C137" s="9"/>
      <c r="D137" s="9"/>
      <c r="E137" s="9"/>
      <c r="F137" s="9"/>
      <c r="H137" s="88"/>
      <c r="I137" s="9"/>
      <c r="J137" s="9"/>
      <c r="K137" s="9"/>
      <c r="L137" s="9"/>
      <c r="M137" s="9"/>
      <c r="N137" s="7"/>
      <c r="AC137" s="7"/>
    </row>
    <row r="138" spans="1:29" x14ac:dyDescent="0.25">
      <c r="A138" s="8"/>
      <c r="B138" s="9"/>
      <c r="C138" s="9"/>
      <c r="D138" s="9"/>
      <c r="E138" s="9"/>
      <c r="F138" s="9"/>
      <c r="H138" s="88"/>
      <c r="I138" s="9"/>
      <c r="J138" s="9"/>
      <c r="K138" s="9"/>
      <c r="L138" s="9"/>
      <c r="M138" s="9"/>
      <c r="N138" s="7"/>
      <c r="AC138" s="7"/>
    </row>
    <row r="139" spans="1:29" x14ac:dyDescent="0.25">
      <c r="A139" s="8"/>
      <c r="B139" s="9"/>
      <c r="C139" s="9"/>
      <c r="D139" s="9"/>
      <c r="E139" s="9"/>
      <c r="F139" s="9"/>
      <c r="H139" s="88"/>
      <c r="I139" s="9"/>
      <c r="J139" s="9"/>
      <c r="K139" s="9"/>
      <c r="L139" s="9"/>
      <c r="M139" s="9"/>
      <c r="N139" s="7"/>
      <c r="AC139" s="7"/>
    </row>
    <row r="140" spans="1:29" x14ac:dyDescent="0.25">
      <c r="A140" s="8"/>
      <c r="B140" s="9"/>
      <c r="C140" s="9"/>
      <c r="D140" s="9"/>
      <c r="E140" s="9"/>
      <c r="F140" s="9"/>
      <c r="H140" s="88"/>
      <c r="I140" s="9"/>
      <c r="J140" s="9"/>
      <c r="K140" s="9"/>
      <c r="L140" s="9"/>
      <c r="M140" s="9"/>
      <c r="N140" s="7"/>
      <c r="AC140" s="7"/>
    </row>
    <row r="141" spans="1:29" x14ac:dyDescent="0.25">
      <c r="A141" s="8"/>
      <c r="B141" s="9"/>
      <c r="C141" s="9"/>
      <c r="D141" s="9"/>
      <c r="E141" s="9"/>
      <c r="F141" s="9"/>
      <c r="H141" s="88"/>
      <c r="I141" s="9"/>
      <c r="J141" s="9"/>
      <c r="K141" s="9"/>
      <c r="L141" s="9"/>
      <c r="M141" s="9"/>
      <c r="N141" s="7"/>
      <c r="AC141" s="7"/>
    </row>
    <row r="142" spans="1:29" x14ac:dyDescent="0.25">
      <c r="A142" s="8"/>
      <c r="B142" s="9"/>
      <c r="C142" s="9"/>
      <c r="D142" s="9"/>
      <c r="E142" s="9"/>
      <c r="F142" s="9"/>
      <c r="H142" s="88"/>
      <c r="I142" s="9"/>
      <c r="J142" s="9"/>
      <c r="K142" s="9"/>
      <c r="L142" s="9"/>
      <c r="M142" s="9"/>
      <c r="N142" s="7"/>
      <c r="AC142" s="7"/>
    </row>
    <row r="143" spans="1:29" x14ac:dyDescent="0.25">
      <c r="A143" s="8"/>
      <c r="B143" s="9"/>
      <c r="C143" s="9"/>
      <c r="D143" s="9"/>
      <c r="E143" s="9"/>
      <c r="F143" s="9"/>
      <c r="H143" s="88"/>
      <c r="I143" s="9"/>
      <c r="J143" s="9"/>
      <c r="K143" s="9"/>
      <c r="L143" s="9"/>
      <c r="M143" s="9"/>
      <c r="N143" s="7"/>
      <c r="AC143" s="7"/>
    </row>
    <row r="144" spans="1:29" x14ac:dyDescent="0.25">
      <c r="A144" s="8"/>
      <c r="B144" s="9"/>
      <c r="C144" s="9"/>
      <c r="D144" s="9"/>
      <c r="E144" s="9"/>
      <c r="F144" s="9"/>
      <c r="H144" s="88"/>
      <c r="I144" s="9"/>
      <c r="J144" s="9"/>
      <c r="K144" s="9"/>
      <c r="L144" s="9"/>
      <c r="M144" s="9"/>
      <c r="N144" s="7"/>
      <c r="AC144" s="7"/>
    </row>
    <row r="145" spans="1:29" x14ac:dyDescent="0.25">
      <c r="A145" s="8"/>
      <c r="B145" s="9"/>
      <c r="C145" s="9"/>
      <c r="D145" s="9"/>
      <c r="E145" s="9"/>
      <c r="F145" s="9"/>
      <c r="H145" s="88"/>
      <c r="I145" s="9"/>
      <c r="J145" s="9"/>
      <c r="K145" s="9"/>
      <c r="L145" s="9"/>
      <c r="M145" s="9"/>
      <c r="N145" s="7"/>
      <c r="AC145" s="7"/>
    </row>
    <row r="146" spans="1:29" x14ac:dyDescent="0.25">
      <c r="A146" s="8"/>
      <c r="B146" s="9"/>
      <c r="C146" s="9"/>
      <c r="D146" s="9"/>
      <c r="E146" s="9"/>
      <c r="F146" s="9"/>
      <c r="H146" s="88"/>
      <c r="I146" s="9"/>
      <c r="J146" s="9"/>
      <c r="K146" s="9"/>
      <c r="L146" s="9"/>
      <c r="M146" s="9"/>
      <c r="N146" s="7"/>
      <c r="AC146" s="7"/>
    </row>
    <row r="147" spans="1:29" x14ac:dyDescent="0.25">
      <c r="A147" s="8"/>
      <c r="B147" s="9"/>
      <c r="C147" s="9"/>
      <c r="D147" s="9"/>
      <c r="E147" s="9"/>
      <c r="F147" s="9"/>
      <c r="H147" s="88"/>
      <c r="I147" s="9"/>
      <c r="J147" s="9"/>
      <c r="K147" s="9"/>
      <c r="L147" s="9"/>
      <c r="M147" s="9"/>
      <c r="N147" s="7"/>
      <c r="AC147" s="7"/>
    </row>
    <row r="148" spans="1:29" x14ac:dyDescent="0.25">
      <c r="A148" s="8"/>
      <c r="B148" s="9"/>
      <c r="C148" s="9"/>
      <c r="D148" s="9"/>
      <c r="E148" s="9"/>
      <c r="F148" s="9"/>
      <c r="H148" s="88"/>
      <c r="I148" s="9"/>
      <c r="J148" s="9"/>
      <c r="K148" s="9"/>
      <c r="L148" s="9"/>
      <c r="M148" s="9"/>
      <c r="N148" s="7"/>
      <c r="AC148" s="7"/>
    </row>
    <row r="149" spans="1:29" x14ac:dyDescent="0.25">
      <c r="A149" s="8"/>
      <c r="B149" s="9"/>
      <c r="C149" s="9"/>
      <c r="D149" s="9"/>
      <c r="E149" s="9"/>
      <c r="F149" s="9"/>
      <c r="H149" s="88"/>
      <c r="I149" s="9"/>
      <c r="J149" s="9"/>
      <c r="K149" s="9"/>
      <c r="L149" s="9"/>
      <c r="M149" s="9"/>
      <c r="N149" s="7"/>
      <c r="AC149" s="7"/>
    </row>
    <row r="150" spans="1:29" x14ac:dyDescent="0.25">
      <c r="A150" s="8"/>
      <c r="B150" s="9"/>
      <c r="C150" s="9"/>
      <c r="D150" s="9"/>
      <c r="E150" s="9"/>
      <c r="F150" s="9"/>
      <c r="H150" s="88"/>
      <c r="I150" s="9"/>
      <c r="J150" s="9"/>
      <c r="K150" s="9"/>
      <c r="L150" s="9"/>
      <c r="M150" s="9"/>
      <c r="N150" s="7"/>
      <c r="AC150" s="7"/>
    </row>
    <row r="151" spans="1:29" x14ac:dyDescent="0.25">
      <c r="A151" s="8"/>
      <c r="B151" s="9"/>
      <c r="C151" s="9"/>
      <c r="D151" s="9"/>
      <c r="E151" s="9"/>
      <c r="F151" s="9"/>
      <c r="H151" s="88"/>
      <c r="I151" s="9"/>
      <c r="J151" s="9"/>
      <c r="K151" s="9"/>
      <c r="L151" s="9"/>
      <c r="M151" s="9"/>
      <c r="N151" s="7"/>
      <c r="AC151" s="7"/>
    </row>
    <row r="152" spans="1:29" x14ac:dyDescent="0.25">
      <c r="A152" s="8"/>
      <c r="B152" s="9"/>
      <c r="C152" s="9"/>
      <c r="D152" s="9"/>
      <c r="E152" s="9"/>
      <c r="F152" s="9"/>
      <c r="H152" s="88"/>
      <c r="I152" s="9"/>
      <c r="J152" s="9"/>
      <c r="K152" s="9"/>
      <c r="L152" s="9"/>
      <c r="M152" s="9"/>
      <c r="N152" s="7"/>
      <c r="AC152" s="7"/>
    </row>
    <row r="153" spans="1:29" x14ac:dyDescent="0.25">
      <c r="A153" s="8"/>
      <c r="B153" s="9"/>
      <c r="C153" s="9"/>
      <c r="D153" s="9"/>
      <c r="E153" s="9"/>
      <c r="F153" s="9"/>
      <c r="H153" s="88"/>
      <c r="I153" s="9"/>
      <c r="J153" s="9"/>
      <c r="K153" s="9"/>
      <c r="L153" s="9"/>
      <c r="M153" s="9"/>
      <c r="N153" s="7"/>
      <c r="AC153" s="7"/>
    </row>
    <row r="154" spans="1:29" x14ac:dyDescent="0.25">
      <c r="A154" s="8"/>
      <c r="B154" s="9"/>
      <c r="C154" s="9"/>
      <c r="D154" s="9"/>
      <c r="E154" s="9"/>
      <c r="F154" s="9"/>
      <c r="H154" s="88"/>
      <c r="I154" s="9"/>
      <c r="J154" s="9"/>
      <c r="K154" s="9"/>
      <c r="L154" s="9"/>
      <c r="M154" s="9"/>
      <c r="N154" s="7"/>
      <c r="AC154" s="7"/>
    </row>
    <row r="155" spans="1:29" x14ac:dyDescent="0.25">
      <c r="A155" s="8"/>
      <c r="B155" s="9"/>
      <c r="C155" s="9"/>
      <c r="D155" s="9"/>
      <c r="E155" s="9"/>
      <c r="F155" s="9"/>
      <c r="H155" s="88"/>
      <c r="I155" s="9"/>
      <c r="J155" s="9"/>
      <c r="K155" s="9"/>
      <c r="L155" s="9"/>
      <c r="M155" s="9"/>
      <c r="N155" s="7"/>
      <c r="AC155" s="7"/>
    </row>
    <row r="156" spans="1:29" x14ac:dyDescent="0.25">
      <c r="A156" s="8"/>
      <c r="B156" s="9"/>
      <c r="C156" s="9"/>
      <c r="D156" s="9"/>
      <c r="E156" s="9"/>
      <c r="F156" s="9"/>
      <c r="H156" s="88"/>
      <c r="I156" s="9"/>
      <c r="J156" s="9"/>
      <c r="K156" s="9"/>
      <c r="L156" s="9"/>
      <c r="M156" s="9"/>
      <c r="N156" s="7"/>
      <c r="AC156" s="7"/>
    </row>
    <row r="157" spans="1:29" x14ac:dyDescent="0.25">
      <c r="A157" s="8"/>
      <c r="B157" s="9"/>
      <c r="C157" s="9"/>
      <c r="D157" s="9"/>
      <c r="E157" s="9"/>
      <c r="F157" s="9"/>
      <c r="H157" s="88"/>
      <c r="I157" s="9"/>
      <c r="J157" s="9"/>
      <c r="K157" s="9"/>
      <c r="L157" s="9"/>
      <c r="M157" s="9"/>
      <c r="N157" s="7"/>
      <c r="AC157" s="7"/>
    </row>
    <row r="158" spans="1:29" x14ac:dyDescent="0.25">
      <c r="A158" s="8"/>
      <c r="B158" s="9"/>
      <c r="C158" s="9"/>
      <c r="D158" s="9"/>
      <c r="E158" s="9"/>
      <c r="F158" s="9"/>
      <c r="H158" s="88"/>
      <c r="I158" s="9"/>
      <c r="J158" s="9"/>
      <c r="K158" s="9"/>
      <c r="L158" s="9"/>
      <c r="M158" s="9"/>
      <c r="N158" s="7"/>
      <c r="AC158" s="7"/>
    </row>
    <row r="159" spans="1:29" x14ac:dyDescent="0.25">
      <c r="A159" s="8"/>
      <c r="B159" s="9"/>
      <c r="C159" s="9"/>
      <c r="D159" s="9"/>
      <c r="E159" s="9"/>
      <c r="F159" s="9"/>
      <c r="H159" s="88"/>
      <c r="I159" s="9"/>
      <c r="J159" s="9"/>
      <c r="K159" s="9"/>
      <c r="L159" s="9"/>
      <c r="M159" s="9"/>
      <c r="N159" s="7"/>
      <c r="AC159" s="7"/>
    </row>
    <row r="160" spans="1:29" x14ac:dyDescent="0.25">
      <c r="A160" s="8"/>
      <c r="B160" s="9"/>
      <c r="C160" s="9"/>
      <c r="D160" s="9"/>
      <c r="E160" s="9"/>
      <c r="F160" s="9"/>
      <c r="H160" s="88"/>
      <c r="I160" s="9"/>
      <c r="J160" s="9"/>
      <c r="K160" s="9"/>
      <c r="L160" s="9"/>
      <c r="M160" s="9"/>
      <c r="N160" s="7"/>
      <c r="AC160" s="7"/>
    </row>
    <row r="161" spans="1:29" x14ac:dyDescent="0.25">
      <c r="A161" s="8"/>
      <c r="B161" s="9"/>
      <c r="C161" s="9"/>
      <c r="D161" s="9"/>
      <c r="E161" s="9"/>
      <c r="F161" s="9"/>
      <c r="H161" s="88"/>
      <c r="I161" s="9"/>
      <c r="J161" s="9"/>
      <c r="K161" s="9"/>
      <c r="L161" s="9"/>
      <c r="M161" s="9"/>
      <c r="N161" s="7"/>
      <c r="AC161" s="7"/>
    </row>
    <row r="162" spans="1:29" x14ac:dyDescent="0.25">
      <c r="A162" s="8"/>
      <c r="B162" s="9"/>
      <c r="C162" s="9"/>
      <c r="D162" s="9"/>
      <c r="E162" s="9"/>
      <c r="F162" s="9"/>
      <c r="H162" s="88"/>
      <c r="I162" s="9"/>
      <c r="J162" s="9"/>
      <c r="K162" s="9"/>
      <c r="L162" s="9"/>
      <c r="M162" s="9"/>
      <c r="N162" s="7"/>
      <c r="AC162" s="7"/>
    </row>
    <row r="163" spans="1:29" x14ac:dyDescent="0.25">
      <c r="A163" s="8"/>
      <c r="B163" s="9"/>
      <c r="C163" s="9"/>
      <c r="D163" s="9"/>
      <c r="E163" s="9"/>
      <c r="F163" s="9"/>
      <c r="H163" s="88"/>
      <c r="I163" s="9"/>
      <c r="J163" s="9"/>
      <c r="K163" s="9"/>
      <c r="L163" s="9"/>
      <c r="M163" s="9"/>
      <c r="N163" s="7"/>
      <c r="AC163" s="7"/>
    </row>
    <row r="164" spans="1:29" x14ac:dyDescent="0.25">
      <c r="A164" s="8"/>
      <c r="B164" s="9"/>
      <c r="C164" s="9"/>
      <c r="D164" s="9"/>
      <c r="E164" s="9"/>
      <c r="F164" s="9"/>
      <c r="H164" s="88"/>
      <c r="I164" s="9"/>
      <c r="J164" s="9"/>
      <c r="K164" s="9"/>
      <c r="L164" s="9"/>
      <c r="M164" s="9"/>
      <c r="N164" s="7"/>
      <c r="AC164" s="7"/>
    </row>
    <row r="165" spans="1:29" x14ac:dyDescent="0.25">
      <c r="A165" s="8"/>
      <c r="B165" s="9"/>
      <c r="C165" s="9"/>
      <c r="D165" s="9"/>
      <c r="E165" s="9"/>
      <c r="F165" s="9"/>
      <c r="H165" s="88"/>
      <c r="I165" s="9"/>
      <c r="J165" s="9"/>
      <c r="K165" s="9"/>
      <c r="L165" s="9"/>
      <c r="M165" s="9"/>
      <c r="N165" s="7"/>
      <c r="AC165" s="7"/>
    </row>
    <row r="166" spans="1:29" x14ac:dyDescent="0.25">
      <c r="A166" s="8"/>
      <c r="B166" s="9"/>
      <c r="C166" s="9"/>
      <c r="D166" s="9"/>
      <c r="E166" s="9"/>
      <c r="F166" s="9"/>
      <c r="H166" s="88"/>
      <c r="I166" s="9"/>
      <c r="J166" s="9"/>
      <c r="K166" s="9"/>
      <c r="L166" s="9"/>
      <c r="M166" s="9"/>
      <c r="N166" s="7"/>
      <c r="AC166" s="7"/>
    </row>
    <row r="167" spans="1:29" x14ac:dyDescent="0.25">
      <c r="A167" s="8"/>
      <c r="B167" s="9"/>
      <c r="C167" s="9"/>
      <c r="D167" s="9"/>
      <c r="E167" s="9"/>
      <c r="F167" s="9"/>
      <c r="H167" s="88"/>
      <c r="I167" s="9"/>
      <c r="J167" s="9"/>
      <c r="K167" s="9"/>
      <c r="L167" s="9"/>
      <c r="M167" s="9"/>
      <c r="N167" s="7"/>
      <c r="AC167" s="7"/>
    </row>
    <row r="168" spans="1:29" x14ac:dyDescent="0.25">
      <c r="A168" s="8"/>
      <c r="B168" s="9"/>
      <c r="C168" s="9"/>
      <c r="D168" s="9"/>
      <c r="E168" s="9"/>
      <c r="F168" s="9"/>
      <c r="H168" s="88"/>
      <c r="I168" s="9"/>
      <c r="J168" s="9"/>
      <c r="K168" s="9"/>
      <c r="L168" s="9"/>
      <c r="M168" s="9"/>
      <c r="N168" s="7"/>
      <c r="AC168" s="7"/>
    </row>
    <row r="169" spans="1:29" x14ac:dyDescent="0.25">
      <c r="A169" s="8"/>
      <c r="B169" s="9"/>
      <c r="C169" s="9"/>
      <c r="D169" s="9"/>
      <c r="E169" s="9"/>
      <c r="F169" s="9"/>
      <c r="H169" s="88"/>
      <c r="I169" s="9"/>
      <c r="J169" s="9"/>
      <c r="K169" s="9"/>
      <c r="L169" s="9"/>
      <c r="M169" s="9"/>
      <c r="N169" s="7"/>
      <c r="AC169" s="7"/>
    </row>
    <row r="170" spans="1:29" x14ac:dyDescent="0.25">
      <c r="A170" s="8"/>
      <c r="B170" s="9"/>
      <c r="C170" s="9"/>
      <c r="D170" s="9"/>
      <c r="E170" s="9"/>
      <c r="F170" s="9"/>
      <c r="H170" s="88"/>
      <c r="I170" s="9"/>
      <c r="J170" s="9"/>
      <c r="K170" s="9"/>
      <c r="L170" s="9"/>
      <c r="M170" s="9"/>
      <c r="N170" s="7"/>
      <c r="AC170" s="7"/>
    </row>
    <row r="171" spans="1:29" x14ac:dyDescent="0.25">
      <c r="A171" s="8"/>
      <c r="B171" s="9"/>
      <c r="C171" s="9"/>
      <c r="D171" s="9"/>
      <c r="E171" s="9"/>
      <c r="F171" s="9"/>
      <c r="H171" s="88"/>
      <c r="I171" s="9"/>
      <c r="J171" s="9"/>
      <c r="K171" s="9"/>
      <c r="L171" s="9"/>
      <c r="M171" s="9"/>
      <c r="N171" s="7"/>
      <c r="AC171" s="7"/>
    </row>
    <row r="172" spans="1:29" x14ac:dyDescent="0.25">
      <c r="A172" s="8"/>
      <c r="B172" s="9"/>
      <c r="C172" s="9"/>
      <c r="D172" s="9"/>
      <c r="E172" s="9"/>
      <c r="F172" s="9"/>
      <c r="H172" s="88"/>
      <c r="I172" s="9"/>
      <c r="J172" s="9"/>
      <c r="K172" s="9"/>
      <c r="L172" s="9"/>
      <c r="M172" s="9"/>
      <c r="N172" s="7"/>
      <c r="AC172" s="7"/>
    </row>
    <row r="173" spans="1:29" x14ac:dyDescent="0.25">
      <c r="A173" s="8"/>
      <c r="B173" s="9"/>
      <c r="C173" s="9"/>
      <c r="D173" s="9"/>
      <c r="E173" s="9"/>
      <c r="F173" s="9"/>
      <c r="H173" s="88"/>
      <c r="I173" s="9"/>
      <c r="J173" s="9"/>
      <c r="K173" s="9"/>
      <c r="L173" s="9"/>
      <c r="M173" s="9"/>
      <c r="N173" s="7"/>
      <c r="AC173" s="7"/>
    </row>
    <row r="174" spans="1:29" x14ac:dyDescent="0.25">
      <c r="A174" s="8"/>
      <c r="B174" s="9"/>
      <c r="C174" s="9"/>
      <c r="D174" s="9"/>
      <c r="E174" s="9"/>
      <c r="F174" s="9"/>
      <c r="H174" s="88"/>
      <c r="I174" s="9"/>
      <c r="J174" s="9"/>
      <c r="K174" s="9"/>
      <c r="L174" s="9"/>
      <c r="M174" s="9"/>
      <c r="N174" s="7"/>
      <c r="AC174" s="7"/>
    </row>
    <row r="175" spans="1:29" x14ac:dyDescent="0.25">
      <c r="A175" s="8"/>
      <c r="B175" s="9"/>
      <c r="C175" s="9"/>
      <c r="D175" s="9"/>
      <c r="E175" s="9"/>
      <c r="F175" s="9"/>
      <c r="H175" s="88"/>
      <c r="I175" s="9"/>
      <c r="J175" s="9"/>
      <c r="K175" s="9"/>
      <c r="L175" s="9"/>
      <c r="M175" s="9"/>
      <c r="N175" s="7"/>
      <c r="AC175" s="7"/>
    </row>
    <row r="176" spans="1:29" x14ac:dyDescent="0.25">
      <c r="A176" s="8"/>
      <c r="B176" s="9"/>
      <c r="C176" s="9"/>
      <c r="D176" s="9"/>
      <c r="E176" s="9"/>
      <c r="F176" s="9"/>
      <c r="H176" s="88"/>
      <c r="I176" s="9"/>
      <c r="J176" s="9"/>
      <c r="K176" s="9"/>
      <c r="L176" s="9"/>
      <c r="M176" s="9"/>
      <c r="N176" s="7"/>
      <c r="AC176" s="7"/>
    </row>
    <row r="177" spans="1:29" x14ac:dyDescent="0.25">
      <c r="A177" s="8"/>
      <c r="B177" s="9"/>
      <c r="C177" s="9"/>
      <c r="D177" s="9"/>
      <c r="E177" s="9"/>
      <c r="F177" s="9"/>
      <c r="H177" s="88"/>
      <c r="I177" s="9"/>
      <c r="J177" s="9"/>
      <c r="K177" s="9"/>
      <c r="L177" s="9"/>
      <c r="M177" s="9"/>
      <c r="N177" s="7"/>
      <c r="AC177" s="7"/>
    </row>
    <row r="178" spans="1:29" x14ac:dyDescent="0.25">
      <c r="A178" s="8"/>
      <c r="B178" s="9"/>
      <c r="C178" s="9"/>
      <c r="D178" s="9"/>
      <c r="E178" s="9"/>
      <c r="F178" s="9"/>
      <c r="H178" s="88"/>
      <c r="I178" s="9"/>
      <c r="J178" s="9"/>
      <c r="K178" s="9"/>
      <c r="L178" s="9"/>
      <c r="M178" s="9"/>
      <c r="N178" s="7"/>
      <c r="AC178" s="7"/>
    </row>
    <row r="179" spans="1:29" x14ac:dyDescent="0.25">
      <c r="A179" s="8"/>
      <c r="B179" s="9"/>
      <c r="C179" s="9"/>
      <c r="D179" s="9"/>
      <c r="E179" s="9"/>
      <c r="F179" s="9"/>
      <c r="H179" s="88"/>
      <c r="I179" s="9"/>
      <c r="J179" s="9"/>
      <c r="K179" s="9"/>
      <c r="L179" s="9"/>
      <c r="M179" s="9"/>
      <c r="N179" s="7"/>
      <c r="AC179" s="7"/>
    </row>
    <row r="180" spans="1:29" x14ac:dyDescent="0.25">
      <c r="A180" s="8"/>
      <c r="B180" s="9"/>
      <c r="C180" s="9"/>
      <c r="D180" s="9"/>
      <c r="E180" s="9"/>
      <c r="F180" s="9"/>
      <c r="H180" s="88"/>
      <c r="I180" s="9"/>
      <c r="J180" s="9"/>
      <c r="K180" s="9"/>
      <c r="L180" s="9"/>
      <c r="M180" s="9"/>
      <c r="N180" s="7"/>
      <c r="AC180" s="7"/>
    </row>
    <row r="181" spans="1:29" x14ac:dyDescent="0.25">
      <c r="A181" s="8"/>
      <c r="B181" s="9"/>
      <c r="C181" s="9"/>
      <c r="D181" s="9"/>
      <c r="E181" s="9"/>
      <c r="F181" s="9"/>
      <c r="H181" s="88"/>
      <c r="I181" s="9"/>
      <c r="J181" s="9"/>
      <c r="K181" s="9"/>
      <c r="L181" s="9"/>
      <c r="M181" s="9"/>
      <c r="N181" s="7"/>
      <c r="AC181" s="7"/>
    </row>
    <row r="182" spans="1:29" x14ac:dyDescent="0.25">
      <c r="A182" s="8"/>
      <c r="B182" s="9"/>
      <c r="C182" s="9"/>
      <c r="D182" s="9"/>
      <c r="E182" s="9"/>
      <c r="F182" s="9"/>
      <c r="H182" s="88"/>
      <c r="I182" s="9"/>
      <c r="J182" s="9"/>
      <c r="K182" s="9"/>
      <c r="L182" s="9"/>
      <c r="M182" s="9"/>
      <c r="N182" s="7"/>
      <c r="AC182" s="7"/>
    </row>
    <row r="183" spans="1:29" x14ac:dyDescent="0.25">
      <c r="A183" s="8"/>
      <c r="B183" s="9"/>
      <c r="C183" s="9"/>
      <c r="D183" s="9"/>
      <c r="E183" s="9"/>
      <c r="F183" s="9"/>
      <c r="H183" s="88"/>
      <c r="I183" s="9"/>
      <c r="J183" s="9"/>
      <c r="K183" s="9"/>
      <c r="L183" s="9"/>
      <c r="M183" s="9"/>
      <c r="N183" s="7"/>
      <c r="AC183" s="7"/>
    </row>
    <row r="184" spans="1:29" x14ac:dyDescent="0.25">
      <c r="A184" s="8"/>
      <c r="B184" s="9"/>
      <c r="C184" s="9"/>
      <c r="D184" s="9"/>
      <c r="E184" s="9"/>
      <c r="F184" s="9"/>
      <c r="H184" s="88"/>
      <c r="I184" s="9"/>
      <c r="J184" s="9"/>
      <c r="K184" s="9"/>
      <c r="L184" s="9"/>
      <c r="M184" s="9"/>
      <c r="N184" s="7"/>
      <c r="AC184" s="7"/>
    </row>
    <row r="185" spans="1:29" x14ac:dyDescent="0.25">
      <c r="A185" s="8"/>
      <c r="B185" s="9"/>
      <c r="C185" s="9"/>
      <c r="D185" s="9"/>
      <c r="E185" s="9"/>
      <c r="F185" s="9"/>
      <c r="H185" s="88"/>
      <c r="I185" s="9"/>
      <c r="J185" s="9"/>
      <c r="K185" s="9"/>
      <c r="L185" s="9"/>
      <c r="M185" s="9"/>
      <c r="N185" s="7"/>
      <c r="AC185" s="7"/>
    </row>
    <row r="186" spans="1:29" x14ac:dyDescent="0.25">
      <c r="A186" s="8"/>
      <c r="B186" s="9"/>
      <c r="C186" s="9"/>
      <c r="D186" s="9"/>
      <c r="E186" s="9"/>
      <c r="F186" s="9"/>
      <c r="H186" s="88"/>
      <c r="I186" s="9"/>
      <c r="J186" s="9"/>
      <c r="K186" s="9"/>
      <c r="L186" s="9"/>
      <c r="M186" s="9"/>
      <c r="N186" s="7"/>
      <c r="AC186" s="7"/>
    </row>
    <row r="187" spans="1:29" x14ac:dyDescent="0.25">
      <c r="A187" s="8"/>
      <c r="B187" s="9"/>
      <c r="C187" s="9"/>
      <c r="D187" s="9"/>
      <c r="E187" s="9"/>
      <c r="F187" s="9"/>
      <c r="H187" s="88"/>
      <c r="I187" s="9"/>
      <c r="J187" s="9"/>
      <c r="K187" s="9"/>
      <c r="L187" s="9"/>
      <c r="M187" s="9"/>
      <c r="N187" s="7"/>
      <c r="AC187" s="7"/>
    </row>
    <row r="188" spans="1:29" x14ac:dyDescent="0.25">
      <c r="A188" s="8"/>
      <c r="B188" s="9"/>
      <c r="C188" s="9"/>
      <c r="D188" s="9"/>
      <c r="E188" s="9"/>
      <c r="F188" s="9"/>
      <c r="H188" s="88"/>
      <c r="I188" s="9"/>
      <c r="J188" s="9"/>
      <c r="K188" s="9"/>
      <c r="L188" s="9"/>
      <c r="M188" s="9"/>
      <c r="N188" s="7"/>
      <c r="AC188" s="7"/>
    </row>
    <row r="189" spans="1:29" x14ac:dyDescent="0.25">
      <c r="A189" s="8"/>
      <c r="B189" s="9"/>
      <c r="C189" s="9"/>
      <c r="D189" s="9"/>
      <c r="E189" s="9"/>
      <c r="F189" s="9"/>
      <c r="H189" s="88"/>
      <c r="I189" s="9"/>
      <c r="J189" s="9"/>
      <c r="K189" s="9"/>
      <c r="L189" s="9"/>
      <c r="M189" s="9"/>
      <c r="N189" s="7"/>
      <c r="AC189" s="7"/>
    </row>
    <row r="190" spans="1:29" x14ac:dyDescent="0.25">
      <c r="A190" s="8"/>
      <c r="B190" s="9"/>
      <c r="C190" s="9"/>
      <c r="D190" s="9"/>
      <c r="E190" s="9"/>
      <c r="F190" s="9"/>
      <c r="H190" s="88"/>
      <c r="I190" s="9"/>
      <c r="J190" s="9"/>
      <c r="K190" s="9"/>
      <c r="L190" s="9"/>
      <c r="M190" s="9"/>
      <c r="N190" s="7"/>
      <c r="AC190" s="7"/>
    </row>
    <row r="191" spans="1:29" x14ac:dyDescent="0.25">
      <c r="A191" s="8"/>
      <c r="B191" s="9"/>
      <c r="C191" s="9"/>
      <c r="D191" s="9"/>
      <c r="E191" s="9"/>
      <c r="F191" s="9"/>
      <c r="H191" s="88"/>
      <c r="I191" s="9"/>
      <c r="J191" s="9"/>
      <c r="K191" s="9"/>
      <c r="L191" s="9"/>
      <c r="M191" s="9"/>
      <c r="N191" s="7"/>
      <c r="AC191" s="7"/>
    </row>
    <row r="192" spans="1:29" x14ac:dyDescent="0.25">
      <c r="A192" s="8"/>
      <c r="B192" s="9"/>
      <c r="C192" s="9"/>
      <c r="D192" s="9"/>
      <c r="E192" s="9"/>
      <c r="F192" s="9"/>
      <c r="H192" s="88"/>
      <c r="I192" s="9"/>
      <c r="J192" s="9"/>
      <c r="K192" s="9"/>
      <c r="L192" s="9"/>
      <c r="M192" s="9"/>
      <c r="N192" s="7"/>
      <c r="AC192" s="7"/>
    </row>
    <row r="193" spans="1:29" x14ac:dyDescent="0.25">
      <c r="A193" s="8"/>
      <c r="B193" s="9"/>
      <c r="C193" s="9"/>
      <c r="D193" s="9"/>
      <c r="E193" s="9"/>
      <c r="F193" s="9"/>
      <c r="H193" s="88"/>
      <c r="I193" s="9"/>
      <c r="J193" s="9"/>
      <c r="K193" s="9"/>
      <c r="L193" s="9"/>
      <c r="M193" s="9"/>
      <c r="N193" s="7"/>
      <c r="AC193" s="7"/>
    </row>
    <row r="194" spans="1:29" x14ac:dyDescent="0.25">
      <c r="A194" s="8"/>
      <c r="B194" s="9"/>
      <c r="C194" s="9"/>
      <c r="D194" s="9"/>
      <c r="E194" s="9"/>
      <c r="F194" s="9"/>
      <c r="H194" s="88"/>
      <c r="I194" s="9"/>
      <c r="J194" s="9"/>
      <c r="K194" s="9"/>
      <c r="L194" s="9"/>
      <c r="M194" s="9"/>
      <c r="N194" s="7"/>
      <c r="AC194" s="7"/>
    </row>
    <row r="195" spans="1:29" x14ac:dyDescent="0.25">
      <c r="A195" s="8"/>
      <c r="B195" s="9"/>
      <c r="C195" s="9"/>
      <c r="D195" s="9"/>
      <c r="E195" s="9"/>
      <c r="F195" s="9"/>
      <c r="H195" s="88"/>
      <c r="I195" s="9"/>
      <c r="J195" s="9"/>
      <c r="K195" s="9"/>
      <c r="L195" s="9"/>
      <c r="M195" s="9"/>
      <c r="N195" s="7"/>
      <c r="AC195" s="7"/>
    </row>
    <row r="196" spans="1:29" x14ac:dyDescent="0.25">
      <c r="A196" s="8"/>
      <c r="B196" s="9"/>
      <c r="C196" s="9"/>
      <c r="D196" s="9"/>
      <c r="E196" s="9"/>
      <c r="F196" s="9"/>
      <c r="H196" s="88"/>
      <c r="I196" s="9"/>
      <c r="J196" s="9"/>
      <c r="K196" s="9"/>
      <c r="L196" s="9"/>
      <c r="M196" s="9"/>
      <c r="N196" s="7"/>
      <c r="AC196" s="7"/>
    </row>
    <row r="197" spans="1:29" x14ac:dyDescent="0.25">
      <c r="A197" s="8"/>
      <c r="B197" s="9"/>
      <c r="C197" s="9"/>
      <c r="D197" s="9"/>
      <c r="E197" s="9"/>
      <c r="F197" s="9"/>
      <c r="H197" s="88"/>
      <c r="I197" s="9"/>
      <c r="J197" s="9"/>
      <c r="K197" s="9"/>
      <c r="L197" s="9"/>
      <c r="M197" s="9"/>
      <c r="N197" s="7"/>
      <c r="AC197" s="7"/>
    </row>
    <row r="198" spans="1:29" x14ac:dyDescent="0.25">
      <c r="A198" s="8"/>
      <c r="B198" s="9"/>
      <c r="C198" s="9"/>
      <c r="D198" s="9"/>
      <c r="E198" s="9"/>
      <c r="F198" s="9"/>
      <c r="H198" s="88"/>
      <c r="I198" s="9"/>
      <c r="J198" s="9"/>
      <c r="K198" s="9"/>
      <c r="L198" s="9"/>
      <c r="M198" s="9"/>
      <c r="N198" s="7"/>
      <c r="AC198" s="7"/>
    </row>
    <row r="199" spans="1:29" x14ac:dyDescent="0.25">
      <c r="A199" s="8"/>
      <c r="B199" s="9"/>
      <c r="C199" s="9"/>
      <c r="D199" s="9"/>
      <c r="E199" s="9"/>
      <c r="F199" s="9"/>
      <c r="H199" s="88"/>
      <c r="I199" s="9"/>
      <c r="J199" s="9"/>
      <c r="K199" s="9"/>
      <c r="L199" s="9"/>
      <c r="M199" s="9"/>
      <c r="N199" s="7"/>
      <c r="AC199" s="7"/>
    </row>
    <row r="200" spans="1:29" x14ac:dyDescent="0.25">
      <c r="A200" s="8"/>
      <c r="B200" s="9"/>
      <c r="C200" s="9"/>
      <c r="D200" s="9"/>
      <c r="E200" s="9"/>
      <c r="F200" s="9"/>
      <c r="H200" s="88"/>
      <c r="I200" s="9"/>
      <c r="J200" s="9"/>
      <c r="K200" s="9"/>
      <c r="L200" s="9"/>
      <c r="M200" s="9"/>
      <c r="N200" s="7"/>
      <c r="AC200" s="7"/>
    </row>
    <row r="201" spans="1:29" x14ac:dyDescent="0.25">
      <c r="A201" s="8"/>
      <c r="B201" s="9"/>
      <c r="C201" s="9"/>
      <c r="D201" s="9"/>
      <c r="E201" s="9"/>
      <c r="F201" s="9"/>
      <c r="H201" s="88"/>
      <c r="I201" s="9"/>
      <c r="J201" s="9"/>
      <c r="K201" s="9"/>
      <c r="L201" s="9"/>
      <c r="M201" s="9"/>
      <c r="N201" s="7"/>
      <c r="AC201" s="7"/>
    </row>
    <row r="202" spans="1:29" x14ac:dyDescent="0.25">
      <c r="A202" s="8"/>
      <c r="B202" s="9"/>
      <c r="C202" s="9"/>
      <c r="D202" s="9"/>
      <c r="E202" s="9"/>
      <c r="F202" s="9"/>
      <c r="H202" s="88"/>
      <c r="I202" s="9"/>
      <c r="J202" s="9"/>
      <c r="K202" s="9"/>
      <c r="L202" s="9"/>
      <c r="M202" s="9"/>
      <c r="N202" s="7"/>
      <c r="AC202" s="7"/>
    </row>
    <row r="203" spans="1:29" x14ac:dyDescent="0.25">
      <c r="A203" s="8"/>
      <c r="B203" s="9"/>
      <c r="C203" s="9"/>
      <c r="D203" s="9"/>
      <c r="E203" s="9"/>
      <c r="F203" s="9"/>
      <c r="H203" s="88"/>
      <c r="I203" s="9"/>
      <c r="J203" s="9"/>
      <c r="K203" s="9"/>
      <c r="L203" s="9"/>
      <c r="M203" s="9"/>
      <c r="N203" s="7"/>
      <c r="AC203" s="7"/>
    </row>
    <row r="204" spans="1:29" x14ac:dyDescent="0.25">
      <c r="A204" s="8"/>
      <c r="B204" s="9"/>
      <c r="C204" s="9"/>
      <c r="D204" s="9"/>
      <c r="E204" s="9"/>
      <c r="F204" s="9"/>
      <c r="H204" s="88"/>
      <c r="I204" s="9"/>
      <c r="J204" s="9"/>
      <c r="K204" s="9"/>
      <c r="L204" s="9"/>
      <c r="M204" s="9"/>
      <c r="N204" s="7"/>
      <c r="AC204" s="7"/>
    </row>
    <row r="205" spans="1:29" x14ac:dyDescent="0.25">
      <c r="A205" s="8"/>
      <c r="B205" s="9"/>
      <c r="C205" s="9"/>
      <c r="D205" s="9"/>
      <c r="E205" s="9"/>
      <c r="F205" s="9"/>
      <c r="H205" s="88"/>
      <c r="I205" s="9"/>
      <c r="J205" s="9"/>
      <c r="K205" s="9"/>
      <c r="L205" s="9"/>
      <c r="M205" s="9"/>
      <c r="N205" s="7"/>
      <c r="AC205" s="7"/>
    </row>
    <row r="206" spans="1:29" x14ac:dyDescent="0.25">
      <c r="A206" s="8"/>
      <c r="B206" s="9"/>
      <c r="C206" s="9"/>
      <c r="D206" s="9"/>
      <c r="E206" s="9"/>
      <c r="F206" s="9"/>
      <c r="H206" s="88"/>
      <c r="I206" s="9"/>
      <c r="J206" s="9"/>
      <c r="K206" s="9"/>
      <c r="L206" s="9"/>
      <c r="M206" s="9"/>
      <c r="N206" s="7"/>
      <c r="AC206" s="7"/>
    </row>
    <row r="207" spans="1:29" x14ac:dyDescent="0.25">
      <c r="A207" s="8"/>
      <c r="B207" s="9"/>
      <c r="C207" s="9"/>
      <c r="D207" s="9"/>
      <c r="E207" s="9"/>
      <c r="F207" s="9"/>
      <c r="H207" s="88"/>
      <c r="I207" s="9"/>
      <c r="J207" s="9"/>
      <c r="K207" s="9"/>
      <c r="L207" s="9"/>
      <c r="M207" s="9"/>
      <c r="N207" s="7"/>
      <c r="AC207" s="7"/>
    </row>
    <row r="208" spans="1:29" x14ac:dyDescent="0.25">
      <c r="A208" s="8"/>
      <c r="B208" s="9"/>
      <c r="C208" s="9"/>
      <c r="D208" s="9"/>
      <c r="E208" s="9"/>
      <c r="F208" s="9"/>
      <c r="H208" s="88"/>
      <c r="I208" s="9"/>
      <c r="J208" s="9"/>
      <c r="K208" s="9"/>
      <c r="L208" s="9"/>
      <c r="M208" s="9"/>
      <c r="N208" s="7"/>
      <c r="AC208" s="7"/>
    </row>
    <row r="209" spans="1:29" x14ac:dyDescent="0.25">
      <c r="A209" s="8"/>
      <c r="B209" s="9"/>
      <c r="C209" s="9"/>
      <c r="D209" s="9"/>
      <c r="E209" s="9"/>
      <c r="F209" s="9"/>
      <c r="H209" s="88"/>
      <c r="I209" s="9"/>
      <c r="J209" s="9"/>
      <c r="K209" s="9"/>
      <c r="L209" s="9"/>
      <c r="M209" s="9"/>
      <c r="N209" s="7"/>
      <c r="AC209" s="7"/>
    </row>
    <row r="210" spans="1:29" x14ac:dyDescent="0.25">
      <c r="A210" s="8"/>
      <c r="B210" s="9"/>
      <c r="C210" s="9"/>
      <c r="D210" s="9"/>
      <c r="E210" s="9"/>
      <c r="F210" s="9"/>
      <c r="H210" s="88"/>
      <c r="I210" s="9"/>
      <c r="J210" s="9"/>
      <c r="K210" s="9"/>
      <c r="L210" s="9"/>
      <c r="M210" s="9"/>
      <c r="N210" s="7"/>
      <c r="AC210" s="7"/>
    </row>
    <row r="211" spans="1:29" x14ac:dyDescent="0.25">
      <c r="A211" s="8"/>
      <c r="B211" s="9"/>
      <c r="C211" s="9"/>
      <c r="D211" s="9"/>
      <c r="E211" s="9"/>
      <c r="F211" s="9"/>
      <c r="H211" s="88"/>
      <c r="I211" s="9"/>
      <c r="J211" s="9"/>
      <c r="K211" s="9"/>
      <c r="L211" s="9"/>
      <c r="M211" s="9"/>
      <c r="N211" s="7"/>
      <c r="AC211" s="7"/>
    </row>
    <row r="212" spans="1:29" x14ac:dyDescent="0.25">
      <c r="A212" s="8"/>
      <c r="B212" s="9"/>
      <c r="C212" s="9"/>
      <c r="D212" s="9"/>
      <c r="E212" s="9"/>
      <c r="F212" s="9"/>
      <c r="H212" s="88"/>
      <c r="I212" s="9"/>
      <c r="J212" s="9"/>
      <c r="K212" s="9"/>
      <c r="L212" s="9"/>
      <c r="M212" s="9"/>
      <c r="N212" s="7"/>
      <c r="AC212" s="7"/>
    </row>
    <row r="213" spans="1:29" x14ac:dyDescent="0.25">
      <c r="A213" s="8"/>
      <c r="B213" s="9"/>
      <c r="C213" s="9"/>
      <c r="D213" s="9"/>
      <c r="E213" s="9"/>
      <c r="F213" s="9"/>
      <c r="H213" s="88"/>
      <c r="I213" s="9"/>
      <c r="J213" s="9"/>
      <c r="K213" s="9"/>
      <c r="L213" s="9"/>
      <c r="M213" s="9"/>
      <c r="N213" s="7"/>
      <c r="AC213" s="7"/>
    </row>
    <row r="214" spans="1:29" x14ac:dyDescent="0.25">
      <c r="A214" s="8"/>
      <c r="B214" s="9"/>
      <c r="C214" s="9"/>
      <c r="D214" s="9"/>
      <c r="E214" s="9"/>
      <c r="F214" s="9"/>
      <c r="H214" s="88"/>
      <c r="I214" s="9"/>
      <c r="J214" s="9"/>
      <c r="K214" s="9"/>
      <c r="L214" s="9"/>
      <c r="M214" s="9"/>
      <c r="N214" s="7"/>
      <c r="AC214" s="7"/>
    </row>
    <row r="215" spans="1:29" x14ac:dyDescent="0.25">
      <c r="A215" s="8"/>
      <c r="B215" s="9"/>
      <c r="C215" s="9"/>
      <c r="D215" s="9"/>
      <c r="E215" s="9"/>
      <c r="F215" s="9"/>
      <c r="H215" s="88"/>
      <c r="I215" s="9"/>
      <c r="J215" s="9"/>
      <c r="K215" s="9"/>
      <c r="L215" s="9"/>
      <c r="M215" s="9"/>
      <c r="N215" s="7"/>
      <c r="AC215" s="7"/>
    </row>
    <row r="216" spans="1:29" x14ac:dyDescent="0.25">
      <c r="A216" s="8"/>
      <c r="B216" s="9"/>
      <c r="C216" s="9"/>
      <c r="D216" s="9"/>
      <c r="E216" s="9"/>
      <c r="F216" s="9"/>
      <c r="H216" s="88"/>
      <c r="I216" s="9"/>
      <c r="J216" s="9"/>
      <c r="K216" s="9"/>
      <c r="L216" s="9"/>
      <c r="M216" s="9"/>
      <c r="N216" s="7"/>
      <c r="AC216" s="7"/>
    </row>
    <row r="217" spans="1:29" x14ac:dyDescent="0.25">
      <c r="A217" s="8"/>
      <c r="B217" s="9"/>
      <c r="C217" s="9"/>
      <c r="D217" s="9"/>
      <c r="E217" s="9"/>
      <c r="F217" s="9"/>
      <c r="H217" s="88"/>
      <c r="I217" s="9"/>
      <c r="J217" s="9"/>
      <c r="K217" s="9"/>
      <c r="L217" s="9"/>
      <c r="M217" s="9"/>
      <c r="N217" s="7"/>
      <c r="AC217" s="7"/>
    </row>
    <row r="218" spans="1:29" x14ac:dyDescent="0.25">
      <c r="A218" s="8"/>
      <c r="B218" s="9"/>
      <c r="C218" s="9"/>
      <c r="D218" s="9"/>
      <c r="E218" s="9"/>
      <c r="F218" s="9"/>
      <c r="H218" s="88"/>
      <c r="I218" s="9"/>
      <c r="J218" s="9"/>
      <c r="K218" s="9"/>
      <c r="L218" s="9"/>
      <c r="M218" s="9"/>
      <c r="N218" s="7"/>
      <c r="AC218" s="7"/>
    </row>
    <row r="219" spans="1:29" x14ac:dyDescent="0.25">
      <c r="A219" s="8"/>
      <c r="B219" s="9"/>
      <c r="C219" s="9"/>
      <c r="D219" s="9"/>
      <c r="E219" s="9"/>
      <c r="F219" s="9"/>
      <c r="H219" s="88"/>
      <c r="I219" s="9"/>
      <c r="J219" s="9"/>
      <c r="K219" s="9"/>
      <c r="L219" s="9"/>
      <c r="M219" s="9"/>
      <c r="N219" s="7"/>
      <c r="AC219" s="7"/>
    </row>
    <row r="220" spans="1:29" x14ac:dyDescent="0.25">
      <c r="A220" s="8"/>
      <c r="B220" s="9"/>
      <c r="C220" s="9"/>
      <c r="D220" s="9"/>
      <c r="E220" s="9"/>
      <c r="F220" s="9"/>
      <c r="H220" s="88"/>
      <c r="I220" s="9"/>
      <c r="J220" s="9"/>
      <c r="K220" s="9"/>
      <c r="L220" s="9"/>
      <c r="M220" s="9"/>
      <c r="N220" s="7"/>
      <c r="AC220" s="7"/>
    </row>
    <row r="221" spans="1:29" x14ac:dyDescent="0.25">
      <c r="A221" s="8"/>
      <c r="B221" s="9"/>
      <c r="C221" s="9"/>
      <c r="D221" s="9"/>
      <c r="E221" s="9"/>
      <c r="F221" s="9"/>
      <c r="H221" s="88"/>
      <c r="I221" s="9"/>
      <c r="J221" s="9"/>
      <c r="K221" s="9"/>
      <c r="L221" s="9"/>
      <c r="M221" s="9"/>
      <c r="N221" s="7"/>
      <c r="AC221" s="7"/>
    </row>
    <row r="222" spans="1:29" x14ac:dyDescent="0.25">
      <c r="A222" s="8"/>
      <c r="B222" s="9"/>
      <c r="C222" s="9"/>
      <c r="D222" s="9"/>
      <c r="E222" s="9"/>
      <c r="F222" s="9"/>
      <c r="H222" s="88"/>
      <c r="I222" s="9"/>
      <c r="J222" s="9"/>
      <c r="K222" s="9"/>
      <c r="L222" s="9"/>
      <c r="M222" s="9"/>
      <c r="N222" s="7"/>
      <c r="AC222" s="7"/>
    </row>
    <row r="223" spans="1:29" x14ac:dyDescent="0.25">
      <c r="A223" s="8"/>
      <c r="B223" s="9"/>
      <c r="C223" s="9"/>
      <c r="D223" s="9"/>
      <c r="E223" s="9"/>
      <c r="F223" s="9"/>
      <c r="H223" s="88"/>
      <c r="I223" s="9"/>
      <c r="J223" s="9"/>
      <c r="K223" s="9"/>
      <c r="L223" s="9"/>
      <c r="M223" s="9"/>
      <c r="N223" s="7"/>
      <c r="AC223" s="7"/>
    </row>
    <row r="224" spans="1:29" x14ac:dyDescent="0.25">
      <c r="A224" s="8"/>
      <c r="B224" s="9"/>
      <c r="C224" s="9"/>
      <c r="D224" s="9"/>
      <c r="E224" s="9"/>
      <c r="F224" s="9"/>
      <c r="H224" s="88"/>
      <c r="I224" s="9"/>
      <c r="J224" s="9"/>
      <c r="K224" s="9"/>
      <c r="L224" s="9"/>
      <c r="M224" s="9"/>
      <c r="N224" s="7"/>
      <c r="AC224" s="7"/>
    </row>
    <row r="225" spans="1:29" x14ac:dyDescent="0.25">
      <c r="A225" s="8"/>
      <c r="B225" s="9"/>
      <c r="C225" s="9"/>
      <c r="D225" s="9"/>
      <c r="E225" s="9"/>
      <c r="F225" s="9"/>
      <c r="H225" s="88"/>
      <c r="I225" s="9"/>
      <c r="J225" s="9"/>
      <c r="K225" s="9"/>
      <c r="L225" s="9"/>
      <c r="M225" s="9"/>
      <c r="N225" s="7"/>
      <c r="AC225" s="7"/>
    </row>
    <row r="226" spans="1:29" x14ac:dyDescent="0.25">
      <c r="A226" s="8"/>
      <c r="B226" s="9"/>
      <c r="C226" s="9"/>
      <c r="D226" s="9"/>
      <c r="E226" s="9"/>
      <c r="F226" s="9"/>
      <c r="H226" s="88"/>
      <c r="I226" s="9"/>
      <c r="J226" s="9"/>
      <c r="K226" s="9"/>
      <c r="L226" s="9"/>
      <c r="M226" s="9"/>
      <c r="N226" s="7"/>
      <c r="AC226" s="7"/>
    </row>
    <row r="227" spans="1:29" x14ac:dyDescent="0.25">
      <c r="A227" s="8"/>
      <c r="B227" s="9"/>
      <c r="C227" s="9"/>
      <c r="D227" s="9"/>
      <c r="E227" s="9"/>
      <c r="F227" s="9"/>
      <c r="H227" s="88"/>
      <c r="I227" s="9"/>
      <c r="J227" s="9"/>
      <c r="K227" s="9"/>
      <c r="L227" s="9"/>
      <c r="M227" s="9"/>
      <c r="N227" s="7"/>
      <c r="AC227" s="7"/>
    </row>
    <row r="228" spans="1:29" x14ac:dyDescent="0.25">
      <c r="A228" s="8"/>
      <c r="B228" s="9"/>
      <c r="C228" s="9"/>
      <c r="D228" s="9"/>
      <c r="E228" s="9"/>
      <c r="F228" s="9"/>
      <c r="H228" s="88"/>
      <c r="I228" s="9"/>
      <c r="J228" s="9"/>
      <c r="K228" s="9"/>
      <c r="L228" s="9"/>
      <c r="M228" s="9"/>
      <c r="N228" s="7"/>
      <c r="AC228" s="7"/>
    </row>
    <row r="229" spans="1:29" x14ac:dyDescent="0.25">
      <c r="A229" s="8"/>
      <c r="B229" s="9"/>
      <c r="C229" s="9"/>
      <c r="D229" s="9"/>
      <c r="E229" s="9"/>
      <c r="F229" s="9"/>
      <c r="H229" s="88"/>
      <c r="I229" s="9"/>
      <c r="J229" s="9"/>
      <c r="K229" s="9"/>
      <c r="L229" s="9"/>
      <c r="M229" s="9"/>
      <c r="N229" s="7"/>
      <c r="AC229" s="7"/>
    </row>
    <row r="230" spans="1:29" x14ac:dyDescent="0.25">
      <c r="A230" s="8"/>
      <c r="B230" s="9"/>
      <c r="C230" s="9"/>
      <c r="D230" s="9"/>
      <c r="E230" s="9"/>
      <c r="F230" s="9"/>
      <c r="H230" s="88"/>
      <c r="I230" s="9"/>
      <c r="J230" s="9"/>
      <c r="K230" s="9"/>
      <c r="L230" s="9"/>
      <c r="M230" s="9"/>
      <c r="N230" s="7"/>
      <c r="AC230" s="7"/>
    </row>
    <row r="231" spans="1:29" x14ac:dyDescent="0.25">
      <c r="A231" s="8"/>
      <c r="B231" s="9"/>
      <c r="C231" s="9"/>
      <c r="D231" s="9"/>
      <c r="E231" s="9"/>
      <c r="F231" s="9"/>
      <c r="H231" s="88"/>
      <c r="I231" s="9"/>
      <c r="J231" s="9"/>
      <c r="K231" s="9"/>
      <c r="L231" s="9"/>
      <c r="M231" s="9"/>
      <c r="N231" s="7"/>
      <c r="AC231" s="7"/>
    </row>
    <row r="232" spans="1:29" x14ac:dyDescent="0.25">
      <c r="A232" s="8"/>
      <c r="B232" s="9"/>
      <c r="C232" s="9"/>
      <c r="D232" s="9"/>
      <c r="E232" s="9"/>
      <c r="F232" s="9"/>
      <c r="H232" s="88"/>
      <c r="I232" s="9"/>
      <c r="J232" s="9"/>
      <c r="K232" s="9"/>
      <c r="L232" s="9"/>
      <c r="M232" s="9"/>
      <c r="N232" s="7"/>
      <c r="AC232" s="7"/>
    </row>
    <row r="233" spans="1:29" x14ac:dyDescent="0.25">
      <c r="A233" s="8"/>
      <c r="B233" s="9"/>
      <c r="C233" s="9"/>
      <c r="D233" s="9"/>
      <c r="E233" s="9"/>
      <c r="F233" s="9"/>
      <c r="H233" s="88"/>
      <c r="I233" s="9"/>
      <c r="J233" s="9"/>
      <c r="K233" s="9"/>
      <c r="L233" s="9"/>
      <c r="M233" s="9"/>
      <c r="N233" s="7"/>
      <c r="AC233" s="7"/>
    </row>
    <row r="234" spans="1:29" x14ac:dyDescent="0.25">
      <c r="A234" s="8"/>
      <c r="B234" s="9"/>
      <c r="C234" s="9"/>
      <c r="D234" s="9"/>
      <c r="E234" s="9"/>
      <c r="F234" s="9"/>
      <c r="H234" s="88"/>
      <c r="I234" s="9"/>
      <c r="J234" s="9"/>
      <c r="K234" s="9"/>
      <c r="L234" s="9"/>
      <c r="M234" s="9"/>
      <c r="N234" s="7"/>
      <c r="AC234" s="7"/>
    </row>
    <row r="235" spans="1:29" x14ac:dyDescent="0.25">
      <c r="A235" s="8"/>
      <c r="B235" s="9"/>
      <c r="C235" s="9"/>
      <c r="D235" s="9"/>
      <c r="E235" s="9"/>
      <c r="F235" s="9"/>
      <c r="H235" s="88"/>
      <c r="I235" s="9"/>
      <c r="J235" s="9"/>
      <c r="K235" s="9"/>
      <c r="L235" s="9"/>
      <c r="M235" s="9"/>
      <c r="N235" s="7"/>
      <c r="AC235" s="7"/>
    </row>
    <row r="236" spans="1:29" x14ac:dyDescent="0.25">
      <c r="A236" s="8"/>
      <c r="B236" s="9"/>
      <c r="C236" s="9"/>
      <c r="D236" s="9"/>
      <c r="E236" s="9"/>
      <c r="F236" s="9"/>
      <c r="H236" s="88"/>
      <c r="I236" s="9"/>
      <c r="J236" s="9"/>
      <c r="K236" s="9"/>
      <c r="L236" s="9"/>
      <c r="M236" s="9"/>
      <c r="N236" s="7"/>
      <c r="AC236" s="7"/>
    </row>
    <row r="237" spans="1:29" x14ac:dyDescent="0.25">
      <c r="A237" s="8"/>
      <c r="B237" s="9"/>
      <c r="C237" s="9"/>
      <c r="D237" s="9"/>
      <c r="E237" s="9"/>
      <c r="F237" s="9"/>
      <c r="H237" s="88"/>
      <c r="I237" s="9"/>
      <c r="J237" s="9"/>
      <c r="K237" s="9"/>
      <c r="L237" s="9"/>
      <c r="M237" s="9"/>
      <c r="N237" s="7"/>
      <c r="AC237" s="7"/>
    </row>
    <row r="238" spans="1:29" x14ac:dyDescent="0.25">
      <c r="A238" s="8"/>
      <c r="B238" s="9"/>
      <c r="C238" s="9"/>
      <c r="D238" s="9"/>
      <c r="E238" s="9"/>
      <c r="F238" s="9"/>
      <c r="H238" s="88"/>
      <c r="I238" s="9"/>
      <c r="J238" s="9"/>
      <c r="K238" s="9"/>
      <c r="L238" s="9"/>
      <c r="M238" s="9"/>
      <c r="N238" s="7"/>
      <c r="AC238" s="7"/>
    </row>
    <row r="239" spans="1:29" x14ac:dyDescent="0.25">
      <c r="A239" s="8"/>
      <c r="B239" s="9"/>
      <c r="C239" s="9"/>
      <c r="D239" s="9"/>
      <c r="E239" s="9"/>
      <c r="F239" s="9"/>
      <c r="H239" s="88"/>
      <c r="I239" s="9"/>
      <c r="J239" s="9"/>
      <c r="K239" s="9"/>
      <c r="L239" s="9"/>
      <c r="M239" s="9"/>
      <c r="N239" s="7"/>
      <c r="AC239" s="7"/>
    </row>
    <row r="240" spans="1:29" x14ac:dyDescent="0.25">
      <c r="A240" s="8"/>
      <c r="B240" s="9"/>
      <c r="C240" s="9"/>
      <c r="D240" s="9"/>
      <c r="E240" s="9"/>
      <c r="F240" s="9"/>
      <c r="H240" s="88"/>
      <c r="I240" s="9"/>
      <c r="J240" s="9"/>
      <c r="K240" s="9"/>
      <c r="L240" s="9"/>
      <c r="M240" s="9"/>
      <c r="N240" s="7"/>
      <c r="AC240" s="7"/>
    </row>
    <row r="241" spans="1:29" x14ac:dyDescent="0.25">
      <c r="A241" s="8"/>
      <c r="B241" s="9"/>
      <c r="C241" s="9"/>
      <c r="D241" s="9"/>
      <c r="E241" s="9"/>
      <c r="F241" s="9"/>
      <c r="H241" s="88"/>
      <c r="I241" s="9"/>
      <c r="J241" s="9"/>
      <c r="K241" s="9"/>
      <c r="L241" s="9"/>
      <c r="M241" s="9"/>
      <c r="N241" s="7"/>
      <c r="AC241" s="7"/>
    </row>
    <row r="242" spans="1:29" x14ac:dyDescent="0.25">
      <c r="A242" s="8"/>
      <c r="B242" s="9"/>
      <c r="C242" s="9"/>
      <c r="D242" s="9"/>
      <c r="E242" s="9"/>
      <c r="F242" s="9"/>
      <c r="H242" s="88"/>
      <c r="I242" s="9"/>
      <c r="J242" s="9"/>
      <c r="K242" s="9"/>
      <c r="L242" s="9"/>
      <c r="M242" s="9"/>
      <c r="N242" s="7"/>
      <c r="AC242" s="7"/>
    </row>
    <row r="243" spans="1:29" x14ac:dyDescent="0.25">
      <c r="A243" s="8"/>
      <c r="B243" s="9"/>
      <c r="C243" s="9"/>
      <c r="D243" s="9"/>
      <c r="E243" s="9"/>
      <c r="F243" s="9"/>
      <c r="H243" s="88"/>
      <c r="I243" s="9"/>
      <c r="J243" s="9"/>
      <c r="K243" s="9"/>
      <c r="L243" s="9"/>
      <c r="M243" s="9"/>
      <c r="N243" s="7"/>
      <c r="AC243" s="7"/>
    </row>
    <row r="244" spans="1:29" x14ac:dyDescent="0.25">
      <c r="A244" s="8"/>
      <c r="B244" s="9"/>
      <c r="C244" s="9"/>
      <c r="D244" s="9"/>
      <c r="E244" s="9"/>
      <c r="F244" s="9"/>
      <c r="H244" s="88"/>
      <c r="I244" s="9"/>
      <c r="J244" s="9"/>
      <c r="K244" s="9"/>
      <c r="L244" s="9"/>
      <c r="M244" s="9"/>
      <c r="N244" s="7"/>
      <c r="AC244" s="7"/>
    </row>
    <row r="245" spans="1:29" x14ac:dyDescent="0.25">
      <c r="A245" s="8"/>
      <c r="B245" s="9"/>
      <c r="C245" s="9"/>
      <c r="D245" s="9"/>
      <c r="E245" s="9"/>
      <c r="F245" s="9"/>
      <c r="H245" s="88"/>
      <c r="I245" s="9"/>
      <c r="J245" s="9"/>
      <c r="K245" s="9"/>
      <c r="L245" s="9"/>
      <c r="M245" s="9"/>
      <c r="N245" s="7"/>
      <c r="AC245" s="7"/>
    </row>
    <row r="246" spans="1:29" x14ac:dyDescent="0.25">
      <c r="A246" s="8"/>
      <c r="B246" s="9"/>
      <c r="C246" s="9"/>
      <c r="D246" s="9"/>
      <c r="E246" s="9"/>
      <c r="F246" s="9"/>
      <c r="H246" s="88"/>
      <c r="I246" s="9"/>
      <c r="J246" s="9"/>
      <c r="K246" s="9"/>
      <c r="L246" s="9"/>
      <c r="M246" s="9"/>
      <c r="N246" s="7"/>
      <c r="AC246" s="7"/>
    </row>
    <row r="247" spans="1:29" x14ac:dyDescent="0.25">
      <c r="A247" s="8"/>
      <c r="B247" s="9"/>
      <c r="C247" s="9"/>
      <c r="D247" s="9"/>
      <c r="E247" s="9"/>
      <c r="F247" s="9"/>
      <c r="H247" s="88"/>
      <c r="I247" s="9"/>
      <c r="J247" s="9"/>
      <c r="K247" s="9"/>
      <c r="L247" s="9"/>
      <c r="M247" s="9"/>
      <c r="N247" s="7"/>
      <c r="AC247" s="7"/>
    </row>
    <row r="248" spans="1:29" x14ac:dyDescent="0.25">
      <c r="A248" s="8"/>
      <c r="B248" s="9"/>
      <c r="C248" s="9"/>
      <c r="D248" s="9"/>
      <c r="E248" s="9"/>
      <c r="F248" s="9"/>
      <c r="H248" s="88"/>
      <c r="I248" s="9"/>
      <c r="J248" s="9"/>
      <c r="K248" s="9"/>
      <c r="L248" s="9"/>
      <c r="M248" s="9"/>
      <c r="N248" s="7"/>
      <c r="AC248" s="7"/>
    </row>
    <row r="249" spans="1:29" x14ac:dyDescent="0.25">
      <c r="A249" s="8"/>
      <c r="B249" s="9"/>
      <c r="C249" s="9"/>
      <c r="D249" s="9"/>
      <c r="E249" s="9"/>
      <c r="F249" s="9"/>
      <c r="H249" s="88"/>
      <c r="I249" s="9"/>
      <c r="J249" s="9"/>
      <c r="K249" s="9"/>
      <c r="L249" s="9"/>
      <c r="M249" s="9"/>
      <c r="N249" s="7"/>
      <c r="AC249" s="7"/>
    </row>
    <row r="250" spans="1:29" x14ac:dyDescent="0.25">
      <c r="A250" s="8"/>
      <c r="B250" s="9"/>
      <c r="C250" s="9"/>
      <c r="D250" s="9"/>
      <c r="E250" s="9"/>
      <c r="F250" s="9"/>
      <c r="H250" s="88"/>
      <c r="I250" s="9"/>
      <c r="J250" s="9"/>
      <c r="K250" s="9"/>
      <c r="L250" s="9"/>
      <c r="M250" s="9"/>
      <c r="N250" s="7"/>
      <c r="AC250" s="7"/>
    </row>
    <row r="251" spans="1:29" x14ac:dyDescent="0.25">
      <c r="A251" s="8"/>
      <c r="B251" s="9"/>
      <c r="C251" s="9"/>
      <c r="D251" s="9"/>
      <c r="E251" s="9"/>
      <c r="F251" s="9"/>
      <c r="H251" s="88"/>
      <c r="I251" s="9"/>
      <c r="J251" s="9"/>
      <c r="K251" s="9"/>
      <c r="L251" s="9"/>
      <c r="M251" s="9"/>
      <c r="N251" s="7"/>
      <c r="AC251" s="7"/>
    </row>
    <row r="252" spans="1:29" x14ac:dyDescent="0.25">
      <c r="A252" s="8"/>
      <c r="B252" s="9"/>
      <c r="C252" s="9"/>
      <c r="D252" s="9"/>
      <c r="E252" s="9"/>
      <c r="F252" s="9"/>
      <c r="H252" s="88"/>
      <c r="I252" s="9"/>
      <c r="J252" s="9"/>
      <c r="K252" s="9"/>
      <c r="L252" s="9"/>
      <c r="M252" s="9"/>
      <c r="N252" s="7"/>
      <c r="AC252" s="7"/>
    </row>
    <row r="253" spans="1:29" x14ac:dyDescent="0.25">
      <c r="A253" s="8"/>
      <c r="B253" s="9"/>
      <c r="C253" s="9"/>
      <c r="D253" s="9"/>
      <c r="E253" s="9"/>
      <c r="F253" s="9"/>
      <c r="H253" s="88"/>
      <c r="I253" s="9"/>
      <c r="J253" s="9"/>
      <c r="K253" s="9"/>
      <c r="L253" s="9"/>
      <c r="M253" s="9"/>
      <c r="N253" s="7"/>
      <c r="AC253" s="7"/>
    </row>
    <row r="254" spans="1:29" x14ac:dyDescent="0.25">
      <c r="A254" s="8"/>
      <c r="B254" s="9"/>
      <c r="C254" s="9"/>
      <c r="D254" s="9"/>
      <c r="E254" s="9"/>
      <c r="F254" s="9"/>
      <c r="H254" s="88"/>
      <c r="I254" s="9"/>
      <c r="J254" s="9"/>
      <c r="K254" s="9"/>
      <c r="L254" s="9"/>
      <c r="M254" s="9"/>
      <c r="N254" s="7"/>
      <c r="AC254" s="7"/>
    </row>
    <row r="255" spans="1:29" x14ac:dyDescent="0.25">
      <c r="A255" s="8"/>
      <c r="B255" s="9"/>
      <c r="C255" s="9"/>
      <c r="D255" s="9"/>
      <c r="E255" s="9"/>
      <c r="F255" s="9"/>
      <c r="H255" s="88"/>
      <c r="I255" s="9"/>
      <c r="J255" s="9"/>
      <c r="K255" s="9"/>
      <c r="L255" s="9"/>
      <c r="M255" s="9"/>
      <c r="N255" s="7"/>
      <c r="AC255" s="7"/>
    </row>
    <row r="256" spans="1:29" x14ac:dyDescent="0.25">
      <c r="A256" s="8"/>
      <c r="B256" s="9"/>
      <c r="C256" s="9"/>
      <c r="D256" s="9"/>
      <c r="E256" s="9"/>
      <c r="F256" s="9"/>
      <c r="H256" s="88"/>
      <c r="I256" s="9"/>
      <c r="J256" s="9"/>
      <c r="K256" s="9"/>
      <c r="L256" s="9"/>
      <c r="M256" s="9"/>
      <c r="N256" s="7"/>
      <c r="AC256" s="7"/>
    </row>
    <row r="257" spans="1:29" x14ac:dyDescent="0.25">
      <c r="A257" s="8"/>
      <c r="B257" s="9"/>
      <c r="C257" s="9"/>
      <c r="D257" s="9"/>
      <c r="E257" s="9"/>
      <c r="F257" s="9"/>
      <c r="H257" s="88"/>
      <c r="I257" s="9"/>
      <c r="J257" s="9"/>
      <c r="K257" s="9"/>
      <c r="L257" s="9"/>
      <c r="M257" s="9"/>
      <c r="N257" s="7"/>
      <c r="AC257" s="7"/>
    </row>
    <row r="258" spans="1:29" x14ac:dyDescent="0.25">
      <c r="A258" s="8"/>
      <c r="B258" s="9"/>
      <c r="C258" s="9"/>
      <c r="D258" s="9"/>
      <c r="E258" s="9"/>
      <c r="F258" s="9"/>
      <c r="H258" s="88"/>
      <c r="I258" s="9"/>
      <c r="J258" s="9"/>
      <c r="K258" s="9"/>
      <c r="L258" s="9"/>
      <c r="M258" s="9"/>
      <c r="N258" s="7"/>
      <c r="AC258" s="7"/>
    </row>
    <row r="259" spans="1:29" x14ac:dyDescent="0.25">
      <c r="A259" s="8"/>
      <c r="B259" s="9"/>
      <c r="C259" s="9"/>
      <c r="D259" s="9"/>
      <c r="E259" s="9"/>
      <c r="F259" s="9"/>
      <c r="H259" s="88"/>
      <c r="I259" s="9"/>
      <c r="J259" s="9"/>
      <c r="K259" s="9"/>
      <c r="L259" s="9"/>
      <c r="M259" s="9"/>
      <c r="N259" s="7"/>
      <c r="AC259" s="7"/>
    </row>
    <row r="260" spans="1:29" x14ac:dyDescent="0.25">
      <c r="A260" s="8"/>
      <c r="B260" s="9"/>
      <c r="C260" s="9"/>
      <c r="D260" s="9"/>
      <c r="E260" s="9"/>
      <c r="F260" s="9"/>
      <c r="H260" s="88"/>
      <c r="I260" s="9"/>
      <c r="J260" s="9"/>
      <c r="K260" s="9"/>
      <c r="L260" s="9"/>
      <c r="M260" s="9"/>
      <c r="N260" s="7"/>
      <c r="AC260" s="7"/>
    </row>
    <row r="261" spans="1:29" x14ac:dyDescent="0.25">
      <c r="A261" s="8"/>
      <c r="B261" s="9"/>
      <c r="C261" s="9"/>
      <c r="D261" s="9"/>
      <c r="E261" s="9"/>
      <c r="F261" s="9"/>
      <c r="H261" s="88"/>
      <c r="I261" s="9"/>
      <c r="J261" s="9"/>
      <c r="K261" s="9"/>
      <c r="L261" s="9"/>
      <c r="M261" s="9"/>
      <c r="N261" s="7"/>
      <c r="AC261" s="7"/>
    </row>
    <row r="262" spans="1:29" x14ac:dyDescent="0.25">
      <c r="A262" s="8"/>
      <c r="B262" s="9"/>
      <c r="C262" s="9"/>
      <c r="D262" s="9"/>
      <c r="E262" s="9"/>
      <c r="F262" s="9"/>
      <c r="H262" s="88"/>
      <c r="I262" s="9"/>
      <c r="J262" s="9"/>
      <c r="K262" s="9"/>
      <c r="L262" s="9"/>
      <c r="M262" s="9"/>
      <c r="N262" s="7"/>
      <c r="AC262" s="7"/>
    </row>
    <row r="263" spans="1:29" x14ac:dyDescent="0.25">
      <c r="A263" s="8"/>
      <c r="B263" s="9"/>
      <c r="C263" s="9"/>
      <c r="D263" s="9"/>
      <c r="E263" s="9"/>
      <c r="F263" s="9"/>
      <c r="H263" s="88"/>
      <c r="I263" s="9"/>
      <c r="J263" s="9"/>
      <c r="K263" s="9"/>
      <c r="L263" s="9"/>
      <c r="M263" s="9"/>
      <c r="N263" s="7"/>
      <c r="AC263" s="7"/>
    </row>
    <row r="264" spans="1:29" x14ac:dyDescent="0.25">
      <c r="A264" s="8"/>
      <c r="B264" s="9"/>
      <c r="C264" s="9"/>
      <c r="D264" s="9"/>
      <c r="E264" s="9"/>
      <c r="F264" s="9"/>
      <c r="H264" s="88"/>
      <c r="I264" s="9"/>
      <c r="J264" s="9"/>
      <c r="K264" s="9"/>
      <c r="L264" s="9"/>
      <c r="M264" s="9"/>
      <c r="N264" s="7"/>
      <c r="AC264" s="7"/>
    </row>
    <row r="265" spans="1:29" x14ac:dyDescent="0.25">
      <c r="A265" s="8"/>
      <c r="B265" s="9"/>
      <c r="C265" s="9"/>
      <c r="D265" s="9"/>
      <c r="E265" s="9"/>
      <c r="F265" s="9"/>
      <c r="H265" s="88"/>
      <c r="I265" s="9"/>
      <c r="J265" s="9"/>
      <c r="K265" s="9"/>
      <c r="L265" s="9"/>
      <c r="M265" s="9"/>
      <c r="N265" s="7"/>
      <c r="AC265" s="7"/>
    </row>
    <row r="266" spans="1:29" x14ac:dyDescent="0.25">
      <c r="A266" s="8"/>
      <c r="B266" s="9"/>
      <c r="C266" s="9"/>
      <c r="D266" s="9"/>
      <c r="E266" s="9"/>
      <c r="F266" s="9"/>
      <c r="H266" s="88"/>
      <c r="I266" s="9"/>
      <c r="J266" s="9"/>
      <c r="K266" s="9"/>
      <c r="L266" s="9"/>
      <c r="M266" s="9"/>
      <c r="N266" s="7"/>
      <c r="AC266" s="7"/>
    </row>
    <row r="267" spans="1:29" x14ac:dyDescent="0.25">
      <c r="A267" s="8"/>
      <c r="B267" s="9"/>
      <c r="C267" s="9"/>
      <c r="D267" s="9"/>
      <c r="E267" s="9"/>
      <c r="F267" s="9"/>
      <c r="H267" s="88"/>
      <c r="I267" s="9"/>
      <c r="J267" s="9"/>
      <c r="K267" s="9"/>
      <c r="L267" s="9"/>
      <c r="M267" s="9"/>
      <c r="N267" s="7"/>
      <c r="AC267" s="7"/>
    </row>
    <row r="268" spans="1:29" x14ac:dyDescent="0.25">
      <c r="A268" s="8"/>
      <c r="B268" s="9"/>
      <c r="C268" s="9"/>
      <c r="D268" s="9"/>
      <c r="E268" s="9"/>
      <c r="F268" s="9"/>
      <c r="H268" s="88"/>
      <c r="I268" s="9"/>
      <c r="J268" s="9"/>
      <c r="K268" s="9"/>
      <c r="L268" s="9"/>
      <c r="M268" s="9"/>
      <c r="N268" s="7"/>
      <c r="AC268" s="7"/>
    </row>
    <row r="269" spans="1:29" x14ac:dyDescent="0.25">
      <c r="A269" s="8"/>
      <c r="B269" s="9"/>
      <c r="C269" s="9"/>
      <c r="D269" s="9"/>
      <c r="E269" s="9"/>
      <c r="F269" s="9"/>
      <c r="H269" s="88"/>
      <c r="I269" s="9"/>
      <c r="J269" s="9"/>
      <c r="K269" s="9"/>
      <c r="L269" s="9"/>
      <c r="M269" s="9"/>
      <c r="N269" s="7"/>
      <c r="AC269" s="7"/>
    </row>
    <row r="270" spans="1:29" x14ac:dyDescent="0.25">
      <c r="A270" s="8"/>
      <c r="B270" s="9"/>
      <c r="C270" s="9"/>
      <c r="D270" s="9"/>
      <c r="E270" s="9"/>
      <c r="F270" s="9"/>
      <c r="H270" s="88"/>
      <c r="I270" s="9"/>
      <c r="J270" s="9"/>
      <c r="K270" s="9"/>
      <c r="L270" s="9"/>
      <c r="M270" s="9"/>
      <c r="N270" s="7"/>
      <c r="AC270" s="7"/>
    </row>
    <row r="271" spans="1:29" x14ac:dyDescent="0.25">
      <c r="A271" s="8"/>
      <c r="B271" s="9"/>
      <c r="C271" s="9"/>
      <c r="D271" s="9"/>
      <c r="E271" s="9"/>
      <c r="F271" s="9"/>
      <c r="H271" s="88"/>
      <c r="I271" s="9"/>
      <c r="J271" s="9"/>
      <c r="K271" s="9"/>
      <c r="L271" s="9"/>
      <c r="M271" s="9"/>
      <c r="N271" s="7"/>
      <c r="AC271" s="7"/>
    </row>
    <row r="272" spans="1:29" x14ac:dyDescent="0.25">
      <c r="A272" s="8"/>
      <c r="B272" s="9"/>
      <c r="C272" s="9"/>
      <c r="D272" s="9"/>
      <c r="E272" s="9"/>
      <c r="F272" s="9"/>
      <c r="H272" s="88"/>
      <c r="I272" s="9"/>
      <c r="J272" s="9"/>
      <c r="K272" s="9"/>
      <c r="L272" s="9"/>
      <c r="M272" s="9"/>
      <c r="N272" s="7"/>
      <c r="AC272" s="7"/>
    </row>
    <row r="273" spans="1:29" x14ac:dyDescent="0.25">
      <c r="A273" s="8"/>
      <c r="B273" s="9"/>
      <c r="C273" s="9"/>
      <c r="D273" s="9"/>
      <c r="E273" s="9"/>
      <c r="F273" s="9"/>
      <c r="H273" s="88"/>
      <c r="I273" s="9"/>
      <c r="J273" s="9"/>
      <c r="K273" s="9"/>
      <c r="L273" s="9"/>
      <c r="M273" s="9"/>
      <c r="N273" s="7"/>
      <c r="AC273" s="7"/>
    </row>
    <row r="274" spans="1:29" x14ac:dyDescent="0.25">
      <c r="A274" s="8"/>
      <c r="B274" s="9"/>
      <c r="C274" s="9"/>
      <c r="D274" s="9"/>
      <c r="E274" s="9"/>
      <c r="F274" s="9"/>
      <c r="H274" s="88"/>
      <c r="I274" s="9"/>
      <c r="J274" s="9"/>
      <c r="K274" s="9"/>
      <c r="L274" s="9"/>
      <c r="M274" s="9"/>
      <c r="N274" s="7"/>
      <c r="AC274" s="7"/>
    </row>
    <row r="275" spans="1:29" x14ac:dyDescent="0.25">
      <c r="A275" s="8"/>
      <c r="B275" s="9"/>
      <c r="C275" s="9"/>
      <c r="D275" s="9"/>
      <c r="E275" s="9"/>
      <c r="F275" s="9"/>
      <c r="H275" s="88"/>
      <c r="I275" s="9"/>
      <c r="J275" s="9"/>
      <c r="K275" s="9"/>
      <c r="L275" s="9"/>
      <c r="M275" s="9"/>
      <c r="N275" s="7"/>
      <c r="AC275" s="7"/>
    </row>
    <row r="276" spans="1:29" x14ac:dyDescent="0.25">
      <c r="A276" s="8"/>
      <c r="B276" s="9"/>
      <c r="C276" s="9"/>
      <c r="D276" s="9"/>
      <c r="E276" s="9"/>
      <c r="F276" s="9"/>
      <c r="H276" s="88"/>
      <c r="I276" s="9"/>
      <c r="J276" s="9"/>
      <c r="K276" s="9"/>
      <c r="L276" s="9"/>
      <c r="M276" s="9"/>
      <c r="N276" s="7"/>
      <c r="AC276" s="7"/>
    </row>
    <row r="277" spans="1:29" x14ac:dyDescent="0.25">
      <c r="A277" s="8"/>
      <c r="B277" s="9"/>
      <c r="C277" s="9"/>
      <c r="D277" s="9"/>
      <c r="E277" s="9"/>
      <c r="F277" s="9"/>
      <c r="H277" s="88"/>
      <c r="I277" s="9"/>
      <c r="J277" s="9"/>
      <c r="K277" s="9"/>
      <c r="L277" s="9"/>
      <c r="M277" s="9"/>
      <c r="N277" s="7"/>
      <c r="AC277" s="7"/>
    </row>
    <row r="278" spans="1:29" x14ac:dyDescent="0.25">
      <c r="A278" s="8"/>
      <c r="B278" s="9"/>
      <c r="C278" s="9"/>
      <c r="D278" s="9"/>
      <c r="E278" s="9"/>
      <c r="F278" s="9"/>
      <c r="H278" s="88"/>
      <c r="I278" s="9"/>
      <c r="J278" s="9"/>
      <c r="K278" s="9"/>
      <c r="L278" s="9"/>
      <c r="M278" s="9"/>
      <c r="N278" s="7"/>
      <c r="AC278" s="7"/>
    </row>
    <row r="279" spans="1:29" x14ac:dyDescent="0.25">
      <c r="A279" s="8"/>
      <c r="B279" s="9"/>
      <c r="C279" s="9"/>
      <c r="D279" s="9"/>
      <c r="E279" s="9"/>
      <c r="F279" s="9"/>
      <c r="H279" s="88"/>
      <c r="I279" s="9"/>
      <c r="J279" s="9"/>
      <c r="K279" s="9"/>
      <c r="L279" s="9"/>
      <c r="M279" s="9"/>
      <c r="N279" s="7"/>
      <c r="AC279" s="7"/>
    </row>
    <row r="280" spans="1:29" x14ac:dyDescent="0.25">
      <c r="A280" s="8"/>
      <c r="B280" s="9"/>
      <c r="C280" s="9"/>
      <c r="D280" s="9"/>
      <c r="E280" s="9"/>
      <c r="F280" s="9"/>
      <c r="H280" s="88"/>
      <c r="I280" s="9"/>
      <c r="J280" s="9"/>
      <c r="K280" s="9"/>
      <c r="L280" s="9"/>
      <c r="M280" s="9"/>
      <c r="N280" s="7"/>
      <c r="AC280" s="7"/>
    </row>
    <row r="281" spans="1:29" x14ac:dyDescent="0.25">
      <c r="A281" s="8"/>
      <c r="B281" s="9"/>
      <c r="C281" s="9"/>
      <c r="D281" s="9"/>
      <c r="E281" s="9"/>
      <c r="F281" s="9"/>
      <c r="H281" s="88"/>
      <c r="I281" s="9"/>
      <c r="J281" s="9"/>
      <c r="K281" s="9"/>
      <c r="L281" s="9"/>
      <c r="M281" s="9"/>
      <c r="N281" s="7"/>
      <c r="AC281" s="7"/>
    </row>
    <row r="282" spans="1:29" x14ac:dyDescent="0.25">
      <c r="A282" s="8"/>
      <c r="B282" s="9"/>
      <c r="C282" s="9"/>
      <c r="D282" s="9"/>
      <c r="E282" s="9"/>
      <c r="F282" s="9"/>
      <c r="H282" s="88"/>
      <c r="I282" s="9"/>
      <c r="J282" s="9"/>
      <c r="K282" s="9"/>
      <c r="L282" s="9"/>
      <c r="M282" s="9"/>
      <c r="N282" s="7"/>
      <c r="AC282" s="7"/>
    </row>
    <row r="283" spans="1:29" x14ac:dyDescent="0.25">
      <c r="A283" s="8"/>
      <c r="B283" s="9"/>
      <c r="C283" s="9"/>
      <c r="D283" s="9"/>
      <c r="E283" s="9"/>
      <c r="F283" s="9"/>
      <c r="H283" s="88"/>
      <c r="I283" s="9"/>
      <c r="J283" s="9"/>
      <c r="K283" s="9"/>
      <c r="L283" s="9"/>
      <c r="M283" s="9"/>
      <c r="N283" s="7"/>
      <c r="AC283" s="7"/>
    </row>
    <row r="284" spans="1:29" x14ac:dyDescent="0.25">
      <c r="A284" s="8"/>
      <c r="B284" s="9"/>
      <c r="C284" s="9"/>
      <c r="D284" s="9"/>
      <c r="E284" s="9"/>
      <c r="F284" s="9"/>
      <c r="H284" s="88"/>
      <c r="I284" s="9"/>
      <c r="J284" s="9"/>
      <c r="K284" s="9"/>
      <c r="L284" s="9"/>
      <c r="M284" s="9"/>
    </row>
    <row r="285" spans="1:29" x14ac:dyDescent="0.25">
      <c r="A285" s="8"/>
      <c r="B285" s="9"/>
      <c r="C285" s="9"/>
      <c r="D285" s="9"/>
      <c r="E285" s="9"/>
      <c r="F285" s="9"/>
      <c r="H285" s="88"/>
      <c r="I285" s="9"/>
      <c r="J285" s="9"/>
      <c r="K285" s="9"/>
      <c r="L285" s="9"/>
      <c r="M285" s="9"/>
    </row>
    <row r="286" spans="1:29" x14ac:dyDescent="0.25">
      <c r="A286" s="8"/>
      <c r="B286" s="9"/>
      <c r="C286" s="9"/>
      <c r="D286" s="9"/>
      <c r="E286" s="9"/>
      <c r="F286" s="9"/>
      <c r="H286" s="88"/>
      <c r="I286" s="9"/>
      <c r="J286" s="9"/>
      <c r="K286" s="9"/>
      <c r="L286" s="9"/>
      <c r="M286" s="9"/>
    </row>
    <row r="287" spans="1:29" x14ac:dyDescent="0.25">
      <c r="A287" s="8"/>
      <c r="B287" s="9"/>
      <c r="C287" s="9"/>
      <c r="D287" s="9"/>
      <c r="E287" s="9"/>
      <c r="F287" s="9"/>
      <c r="H287" s="88"/>
      <c r="I287" s="9"/>
      <c r="J287" s="9"/>
      <c r="K287" s="9"/>
      <c r="L287" s="9"/>
      <c r="M287" s="9"/>
    </row>
    <row r="288" spans="1:29" x14ac:dyDescent="0.25">
      <c r="A288" s="8"/>
      <c r="B288" s="9"/>
      <c r="C288" s="9"/>
      <c r="D288" s="9"/>
      <c r="E288" s="9"/>
      <c r="F288" s="9"/>
      <c r="H288" s="88"/>
      <c r="I288" s="9"/>
      <c r="J288" s="9"/>
      <c r="K288" s="9"/>
      <c r="L288" s="9"/>
      <c r="M288" s="9"/>
    </row>
    <row r="289" spans="1:13" x14ac:dyDescent="0.25">
      <c r="A289" s="8"/>
      <c r="B289" s="9"/>
      <c r="C289" s="9"/>
      <c r="D289" s="9"/>
      <c r="E289" s="9"/>
      <c r="F289" s="9"/>
      <c r="H289" s="88"/>
      <c r="I289" s="9"/>
      <c r="J289" s="9"/>
      <c r="K289" s="9"/>
      <c r="L289" s="9"/>
      <c r="M289" s="9"/>
    </row>
    <row r="290" spans="1:13" x14ac:dyDescent="0.25">
      <c r="A290" s="8"/>
      <c r="B290" s="9"/>
      <c r="C290" s="9"/>
      <c r="D290" s="9"/>
      <c r="E290" s="9"/>
      <c r="F290" s="9"/>
      <c r="H290" s="88"/>
      <c r="I290" s="9"/>
      <c r="J290" s="9"/>
      <c r="K290" s="9"/>
      <c r="L290" s="9"/>
      <c r="M290" s="9"/>
    </row>
    <row r="291" spans="1:13" x14ac:dyDescent="0.25">
      <c r="A291" s="8"/>
      <c r="B291" s="9"/>
      <c r="C291" s="9"/>
      <c r="D291" s="9"/>
      <c r="E291" s="9"/>
      <c r="F291" s="9"/>
      <c r="H291" s="88"/>
      <c r="I291" s="9"/>
      <c r="J291" s="9"/>
      <c r="K291" s="9"/>
      <c r="L291" s="9"/>
      <c r="M291" s="9"/>
    </row>
    <row r="292" spans="1:13" x14ac:dyDescent="0.25">
      <c r="A292" s="8"/>
      <c r="B292" s="9"/>
      <c r="C292" s="9"/>
      <c r="D292" s="9"/>
      <c r="E292" s="9"/>
      <c r="F292" s="9"/>
      <c r="H292" s="88"/>
      <c r="I292" s="9"/>
      <c r="J292" s="9"/>
      <c r="K292" s="9"/>
      <c r="L292" s="9"/>
      <c r="M292" s="9"/>
    </row>
    <row r="293" spans="1:13" x14ac:dyDescent="0.25">
      <c r="A293" s="8"/>
      <c r="B293" s="9"/>
      <c r="C293" s="9"/>
      <c r="D293" s="9"/>
      <c r="E293" s="9"/>
      <c r="F293" s="9"/>
      <c r="H293" s="88"/>
      <c r="I293" s="9"/>
      <c r="J293" s="9"/>
      <c r="K293" s="9"/>
      <c r="L293" s="9"/>
      <c r="M293" s="9"/>
    </row>
    <row r="294" spans="1:13" x14ac:dyDescent="0.25">
      <c r="A294" s="8"/>
      <c r="B294" s="9"/>
      <c r="C294" s="9"/>
      <c r="D294" s="9"/>
      <c r="E294" s="9"/>
      <c r="F294" s="9"/>
      <c r="H294" s="88"/>
      <c r="I294" s="9"/>
      <c r="J294" s="9"/>
      <c r="K294" s="9"/>
      <c r="L294" s="9"/>
      <c r="M294" s="9"/>
    </row>
    <row r="295" spans="1:13" x14ac:dyDescent="0.25">
      <c r="A295" s="8"/>
      <c r="B295" s="9"/>
      <c r="C295" s="9"/>
      <c r="D295" s="9"/>
      <c r="E295" s="9"/>
      <c r="F295" s="9"/>
      <c r="H295" s="88"/>
      <c r="I295" s="9"/>
      <c r="J295" s="9"/>
      <c r="K295" s="9"/>
      <c r="L295" s="9"/>
      <c r="M295" s="9"/>
    </row>
    <row r="296" spans="1:13" x14ac:dyDescent="0.25">
      <c r="A296" s="8"/>
      <c r="B296" s="9"/>
      <c r="C296" s="9"/>
      <c r="D296" s="9"/>
      <c r="E296" s="9"/>
      <c r="F296" s="9"/>
      <c r="H296" s="88"/>
      <c r="I296" s="9"/>
      <c r="J296" s="9"/>
      <c r="K296" s="9"/>
      <c r="L296" s="9"/>
      <c r="M296" s="9"/>
    </row>
    <row r="297" spans="1:13" x14ac:dyDescent="0.25">
      <c r="A297" s="8"/>
      <c r="B297" s="9"/>
      <c r="C297" s="9"/>
      <c r="D297" s="9"/>
      <c r="E297" s="9"/>
      <c r="F297" s="9"/>
      <c r="H297" s="88"/>
      <c r="I297" s="9"/>
      <c r="J297" s="9"/>
      <c r="K297" s="9"/>
      <c r="L297" s="9"/>
      <c r="M297" s="9"/>
    </row>
    <row r="298" spans="1:13" x14ac:dyDescent="0.25">
      <c r="A298" s="8"/>
      <c r="B298" s="9"/>
      <c r="C298" s="9"/>
      <c r="D298" s="9"/>
      <c r="E298" s="9"/>
      <c r="F298" s="9"/>
      <c r="H298" s="88"/>
      <c r="I298" s="9"/>
      <c r="J298" s="9"/>
      <c r="K298" s="9"/>
      <c r="L298" s="9"/>
      <c r="M298" s="9"/>
    </row>
    <row r="299" spans="1:13" x14ac:dyDescent="0.25">
      <c r="A299" s="8"/>
      <c r="B299" s="9"/>
      <c r="C299" s="9"/>
      <c r="D299" s="9"/>
      <c r="E299" s="9"/>
      <c r="F299" s="9"/>
      <c r="H299" s="88"/>
      <c r="I299" s="9"/>
      <c r="J299" s="9"/>
      <c r="K299" s="9"/>
      <c r="L299" s="9"/>
      <c r="M299" s="9"/>
    </row>
    <row r="300" spans="1:13" x14ac:dyDescent="0.25">
      <c r="A300" s="8"/>
      <c r="B300" s="9"/>
      <c r="C300" s="9"/>
      <c r="D300" s="9"/>
      <c r="E300" s="9"/>
      <c r="F300" s="9"/>
      <c r="H300" s="88"/>
      <c r="I300" s="9"/>
      <c r="J300" s="9"/>
      <c r="K300" s="9"/>
      <c r="L300" s="9"/>
      <c r="M300" s="9"/>
    </row>
    <row r="301" spans="1:13" x14ac:dyDescent="0.25">
      <c r="A301" s="8"/>
      <c r="B301" s="9"/>
      <c r="C301" s="9"/>
      <c r="D301" s="9"/>
      <c r="E301" s="9"/>
      <c r="F301" s="9"/>
      <c r="H301" s="88"/>
      <c r="I301" s="9"/>
      <c r="J301" s="9"/>
      <c r="K301" s="9"/>
      <c r="L301" s="9"/>
      <c r="M301" s="9"/>
    </row>
    <row r="302" spans="1:13" x14ac:dyDescent="0.25">
      <c r="A302" s="8"/>
      <c r="B302" s="9"/>
      <c r="C302" s="9"/>
      <c r="D302" s="9"/>
      <c r="E302" s="9"/>
      <c r="F302" s="9"/>
      <c r="H302" s="88"/>
      <c r="I302" s="9"/>
      <c r="J302" s="9"/>
      <c r="K302" s="9"/>
      <c r="L302" s="9"/>
      <c r="M302" s="9"/>
    </row>
    <row r="303" spans="1:13" x14ac:dyDescent="0.25">
      <c r="A303" s="8"/>
      <c r="B303" s="9"/>
      <c r="C303" s="9"/>
      <c r="D303" s="9"/>
      <c r="E303" s="9"/>
      <c r="F303" s="9"/>
      <c r="H303" s="88"/>
      <c r="I303" s="9"/>
      <c r="J303" s="9"/>
      <c r="K303" s="9"/>
      <c r="L303" s="9"/>
      <c r="M303" s="9"/>
    </row>
    <row r="304" spans="1:13" x14ac:dyDescent="0.25">
      <c r="A304" s="8"/>
      <c r="B304" s="9"/>
      <c r="C304" s="9"/>
      <c r="D304" s="9"/>
      <c r="E304" s="9"/>
      <c r="F304" s="9"/>
      <c r="H304" s="88"/>
      <c r="I304" s="9"/>
      <c r="J304" s="9"/>
      <c r="K304" s="9"/>
      <c r="L304" s="9"/>
      <c r="M304" s="9"/>
    </row>
    <row r="305" spans="1:13" x14ac:dyDescent="0.25">
      <c r="A305" s="8"/>
      <c r="B305" s="9"/>
      <c r="C305" s="9"/>
      <c r="D305" s="9"/>
      <c r="E305" s="9"/>
      <c r="F305" s="9"/>
      <c r="H305" s="88"/>
      <c r="I305" s="9"/>
      <c r="J305" s="9"/>
      <c r="K305" s="9"/>
      <c r="L305" s="9"/>
      <c r="M305" s="9"/>
    </row>
    <row r="306" spans="1:13" x14ac:dyDescent="0.25">
      <c r="A306" s="8"/>
      <c r="B306" s="9"/>
      <c r="C306" s="9"/>
      <c r="D306" s="9"/>
      <c r="E306" s="9"/>
      <c r="F306" s="9"/>
      <c r="H306" s="88"/>
      <c r="I306" s="9"/>
      <c r="J306" s="9"/>
      <c r="K306" s="9"/>
      <c r="L306" s="9"/>
      <c r="M306" s="9"/>
    </row>
    <row r="307" spans="1:13" x14ac:dyDescent="0.25">
      <c r="A307" s="8"/>
      <c r="B307" s="9"/>
      <c r="C307" s="9"/>
      <c r="D307" s="9"/>
      <c r="E307" s="9"/>
      <c r="F307" s="9"/>
      <c r="H307" s="88"/>
      <c r="I307" s="9"/>
      <c r="J307" s="9"/>
      <c r="K307" s="9"/>
      <c r="L307" s="9"/>
      <c r="M307" s="9"/>
    </row>
    <row r="308" spans="1:13" x14ac:dyDescent="0.25">
      <c r="A308" s="8"/>
      <c r="B308" s="9"/>
      <c r="C308" s="9"/>
      <c r="D308" s="9"/>
      <c r="E308" s="9"/>
      <c r="F308" s="9"/>
      <c r="H308" s="88"/>
      <c r="I308" s="9"/>
      <c r="J308" s="9"/>
      <c r="K308" s="9"/>
      <c r="L308" s="9"/>
      <c r="M308" s="9"/>
    </row>
    <row r="309" spans="1:13" x14ac:dyDescent="0.25">
      <c r="A309" s="8"/>
      <c r="B309" s="9"/>
      <c r="C309" s="9"/>
      <c r="D309" s="9"/>
      <c r="E309" s="9"/>
      <c r="F309" s="9"/>
      <c r="H309" s="88"/>
      <c r="I309" s="9"/>
      <c r="J309" s="9"/>
      <c r="K309" s="9"/>
      <c r="L309" s="9"/>
      <c r="M309" s="9"/>
    </row>
    <row r="310" spans="1:13" x14ac:dyDescent="0.25">
      <c r="A310" s="8"/>
      <c r="B310" s="9"/>
      <c r="C310" s="9"/>
      <c r="D310" s="9"/>
      <c r="E310" s="9"/>
      <c r="F310" s="9"/>
      <c r="H310" s="88"/>
      <c r="I310" s="9"/>
      <c r="J310" s="9"/>
      <c r="K310" s="9"/>
      <c r="L310" s="9"/>
      <c r="M310" s="9"/>
    </row>
    <row r="311" spans="1:13" x14ac:dyDescent="0.25">
      <c r="A311" s="8"/>
      <c r="B311" s="9"/>
      <c r="C311" s="9"/>
      <c r="D311" s="9"/>
      <c r="E311" s="9"/>
      <c r="F311" s="9"/>
      <c r="H311" s="88"/>
      <c r="I311" s="9"/>
      <c r="J311" s="9"/>
      <c r="K311" s="9"/>
      <c r="L311" s="9"/>
      <c r="M311" s="9"/>
    </row>
    <row r="312" spans="1:13" x14ac:dyDescent="0.25">
      <c r="A312" s="8"/>
      <c r="B312" s="9"/>
      <c r="C312" s="9"/>
      <c r="D312" s="9"/>
      <c r="E312" s="9"/>
      <c r="F312" s="9"/>
      <c r="H312" s="88"/>
      <c r="I312" s="9"/>
      <c r="J312" s="9"/>
      <c r="K312" s="9"/>
      <c r="L312" s="9"/>
      <c r="M312" s="9"/>
    </row>
    <row r="313" spans="1:13" x14ac:dyDescent="0.25">
      <c r="A313" s="8"/>
      <c r="B313" s="9"/>
      <c r="C313" s="9"/>
      <c r="D313" s="9"/>
      <c r="E313" s="9"/>
      <c r="F313" s="9"/>
      <c r="H313" s="88"/>
      <c r="I313" s="9"/>
      <c r="J313" s="9"/>
      <c r="K313" s="9"/>
      <c r="L313" s="9"/>
      <c r="M313" s="9"/>
    </row>
    <row r="314" spans="1:13" x14ac:dyDescent="0.25">
      <c r="A314" s="8"/>
      <c r="B314" s="9"/>
      <c r="C314" s="9"/>
      <c r="D314" s="9"/>
      <c r="E314" s="9"/>
      <c r="F314" s="9"/>
      <c r="H314" s="88"/>
      <c r="I314" s="9"/>
      <c r="J314" s="9"/>
      <c r="K314" s="9"/>
      <c r="L314" s="9"/>
      <c r="M314" s="9"/>
    </row>
    <row r="315" spans="1:13" x14ac:dyDescent="0.25">
      <c r="A315" s="8"/>
      <c r="B315" s="9"/>
      <c r="C315" s="9"/>
      <c r="D315" s="9"/>
      <c r="E315" s="9"/>
      <c r="F315" s="9"/>
      <c r="H315" s="88"/>
      <c r="I315" s="9"/>
      <c r="J315" s="9"/>
      <c r="K315" s="9"/>
      <c r="L315" s="9"/>
      <c r="M315" s="9"/>
    </row>
    <row r="316" spans="1:13" x14ac:dyDescent="0.25">
      <c r="A316" s="8"/>
      <c r="B316" s="9"/>
      <c r="C316" s="9"/>
      <c r="D316" s="9"/>
      <c r="E316" s="9"/>
      <c r="F316" s="9"/>
      <c r="H316" s="88"/>
      <c r="I316" s="9"/>
      <c r="J316" s="9"/>
      <c r="K316" s="9"/>
      <c r="L316" s="9"/>
      <c r="M316" s="9"/>
    </row>
    <row r="317" spans="1:13" x14ac:dyDescent="0.25">
      <c r="A317" s="8"/>
      <c r="B317" s="9"/>
      <c r="C317" s="9"/>
      <c r="D317" s="9"/>
      <c r="E317" s="9"/>
      <c r="F317" s="9"/>
      <c r="H317" s="88"/>
      <c r="I317" s="9"/>
      <c r="J317" s="9"/>
      <c r="K317" s="9"/>
      <c r="L317" s="9"/>
      <c r="M317" s="9"/>
    </row>
    <row r="318" spans="1:13" x14ac:dyDescent="0.25">
      <c r="A318" s="8"/>
      <c r="B318" s="9"/>
      <c r="C318" s="9"/>
      <c r="D318" s="9"/>
      <c r="E318" s="9"/>
      <c r="F318" s="9"/>
      <c r="H318" s="88"/>
      <c r="I318" s="9"/>
      <c r="J318" s="9"/>
      <c r="K318" s="9"/>
      <c r="L318" s="9"/>
      <c r="M318" s="9"/>
    </row>
    <row r="319" spans="1:13" x14ac:dyDescent="0.25">
      <c r="A319" s="8"/>
      <c r="B319" s="9"/>
      <c r="C319" s="9"/>
      <c r="D319" s="9"/>
      <c r="E319" s="9"/>
      <c r="F319" s="9"/>
      <c r="H319" s="88"/>
      <c r="I319" s="9"/>
      <c r="J319" s="9"/>
      <c r="K319" s="9"/>
      <c r="L319" s="9"/>
      <c r="M319" s="9"/>
    </row>
    <row r="320" spans="1:13" x14ac:dyDescent="0.25">
      <c r="A320" s="8"/>
      <c r="B320" s="9"/>
      <c r="C320" s="9"/>
      <c r="D320" s="9"/>
      <c r="E320" s="9"/>
      <c r="F320" s="9"/>
      <c r="H320" s="88"/>
      <c r="I320" s="9"/>
      <c r="J320" s="9"/>
      <c r="K320" s="9"/>
      <c r="L320" s="9"/>
      <c r="M320" s="9"/>
    </row>
    <row r="321" spans="1:13" x14ac:dyDescent="0.25">
      <c r="A321" s="8"/>
      <c r="B321" s="9"/>
      <c r="C321" s="9"/>
      <c r="D321" s="9"/>
      <c r="E321" s="9"/>
      <c r="F321" s="9"/>
      <c r="H321" s="88"/>
      <c r="I321" s="9"/>
      <c r="J321" s="9"/>
      <c r="K321" s="9"/>
      <c r="L321" s="9"/>
      <c r="M321" s="9"/>
    </row>
    <row r="322" spans="1:13" x14ac:dyDescent="0.25">
      <c r="A322" s="8"/>
      <c r="B322" s="9"/>
      <c r="C322" s="9"/>
      <c r="D322" s="9"/>
      <c r="E322" s="9"/>
      <c r="F322" s="9"/>
      <c r="H322" s="88"/>
      <c r="I322" s="9"/>
      <c r="J322" s="9"/>
      <c r="K322" s="9"/>
      <c r="L322" s="9"/>
      <c r="M322" s="9"/>
    </row>
    <row r="323" spans="1:13" x14ac:dyDescent="0.25">
      <c r="A323" s="8"/>
      <c r="B323" s="9"/>
      <c r="C323" s="9"/>
      <c r="D323" s="9"/>
      <c r="E323" s="9"/>
      <c r="F323" s="9"/>
      <c r="H323" s="88"/>
      <c r="I323" s="9"/>
      <c r="J323" s="9"/>
      <c r="K323" s="9"/>
      <c r="L323" s="9"/>
      <c r="M323" s="9"/>
    </row>
    <row r="324" spans="1:13" x14ac:dyDescent="0.25">
      <c r="A324" s="8"/>
      <c r="B324" s="9"/>
      <c r="C324" s="9"/>
      <c r="D324" s="9"/>
      <c r="E324" s="9"/>
      <c r="F324" s="9"/>
      <c r="H324" s="88"/>
      <c r="I324" s="9"/>
      <c r="J324" s="9"/>
      <c r="K324" s="9"/>
      <c r="L324" s="9"/>
      <c r="M324" s="9"/>
    </row>
    <row r="325" spans="1:13" x14ac:dyDescent="0.25">
      <c r="A325" s="8"/>
      <c r="B325" s="9"/>
      <c r="C325" s="9"/>
      <c r="D325" s="9"/>
      <c r="E325" s="9"/>
      <c r="F325" s="9"/>
      <c r="H325" s="88"/>
      <c r="I325" s="9"/>
      <c r="J325" s="9"/>
      <c r="K325" s="9"/>
      <c r="L325" s="9"/>
      <c r="M325" s="9"/>
    </row>
    <row r="326" spans="1:13" x14ac:dyDescent="0.25">
      <c r="A326" s="8"/>
      <c r="B326" s="9"/>
      <c r="C326" s="9"/>
      <c r="D326" s="9"/>
      <c r="E326" s="9"/>
      <c r="F326" s="9"/>
      <c r="H326" s="88"/>
      <c r="I326" s="9"/>
      <c r="J326" s="9"/>
      <c r="K326" s="9"/>
      <c r="L326" s="9"/>
      <c r="M326" s="9"/>
    </row>
    <row r="327" spans="1:13" x14ac:dyDescent="0.25">
      <c r="A327" s="8"/>
      <c r="B327" s="9"/>
      <c r="C327" s="9"/>
      <c r="D327" s="9"/>
      <c r="E327" s="9"/>
      <c r="F327" s="9"/>
      <c r="H327" s="88"/>
      <c r="I327" s="9"/>
      <c r="J327" s="9"/>
      <c r="K327" s="9"/>
      <c r="L327" s="9"/>
      <c r="M327" s="9"/>
    </row>
    <row r="328" spans="1:13" x14ac:dyDescent="0.25">
      <c r="A328" s="8"/>
      <c r="B328" s="9"/>
      <c r="C328" s="9"/>
      <c r="D328" s="9"/>
      <c r="E328" s="9"/>
      <c r="F328" s="9"/>
      <c r="H328" s="88"/>
      <c r="I328" s="9"/>
      <c r="J328" s="9"/>
      <c r="K328" s="9"/>
      <c r="L328" s="9"/>
      <c r="M328" s="9"/>
    </row>
    <row r="329" spans="1:13" x14ac:dyDescent="0.25">
      <c r="A329" s="8"/>
      <c r="B329" s="9"/>
      <c r="C329" s="9"/>
      <c r="D329" s="9"/>
      <c r="E329" s="9"/>
      <c r="F329" s="9"/>
      <c r="H329" s="88"/>
      <c r="I329" s="9"/>
      <c r="J329" s="9"/>
      <c r="K329" s="9"/>
      <c r="L329" s="9"/>
      <c r="M329" s="9"/>
    </row>
    <row r="330" spans="1:13" x14ac:dyDescent="0.25">
      <c r="A330" s="8"/>
      <c r="B330" s="9"/>
      <c r="C330" s="9"/>
      <c r="D330" s="9"/>
      <c r="E330" s="9"/>
      <c r="F330" s="9"/>
      <c r="H330" s="88"/>
      <c r="I330" s="9"/>
      <c r="J330" s="9"/>
      <c r="K330" s="9"/>
      <c r="L330" s="9"/>
      <c r="M330" s="9"/>
    </row>
    <row r="331" spans="1:13" x14ac:dyDescent="0.25">
      <c r="A331" s="8"/>
      <c r="B331" s="9"/>
      <c r="C331" s="9"/>
      <c r="D331" s="9"/>
      <c r="E331" s="9"/>
      <c r="F331" s="9"/>
      <c r="H331" s="88"/>
      <c r="I331" s="9"/>
      <c r="J331" s="9"/>
      <c r="K331" s="9"/>
      <c r="L331" s="9"/>
      <c r="M331" s="9"/>
    </row>
    <row r="332" spans="1:13" x14ac:dyDescent="0.25">
      <c r="A332" s="8"/>
      <c r="B332" s="9"/>
      <c r="C332" s="9"/>
      <c r="D332" s="9"/>
      <c r="E332" s="9"/>
      <c r="F332" s="9"/>
      <c r="H332" s="88"/>
      <c r="I332" s="9"/>
      <c r="J332" s="9"/>
      <c r="K332" s="9"/>
      <c r="L332" s="9"/>
      <c r="M332" s="9"/>
    </row>
    <row r="333" spans="1:13" x14ac:dyDescent="0.25">
      <c r="A333" s="8"/>
      <c r="B333" s="9"/>
      <c r="C333" s="9"/>
      <c r="D333" s="9"/>
      <c r="E333" s="9"/>
      <c r="F333" s="9"/>
      <c r="H333" s="88"/>
      <c r="I333" s="9"/>
      <c r="J333" s="9"/>
      <c r="K333" s="9"/>
      <c r="L333" s="9"/>
      <c r="M333" s="9"/>
    </row>
    <row r="334" spans="1:13" x14ac:dyDescent="0.25">
      <c r="A334" s="8"/>
      <c r="B334" s="9"/>
      <c r="C334" s="9"/>
      <c r="D334" s="9"/>
      <c r="E334" s="9"/>
      <c r="F334" s="9"/>
      <c r="H334" s="88"/>
      <c r="I334" s="9"/>
      <c r="J334" s="9"/>
      <c r="K334" s="9"/>
      <c r="L334" s="9"/>
      <c r="M334" s="9"/>
    </row>
    <row r="335" spans="1:13" x14ac:dyDescent="0.25">
      <c r="A335" s="8"/>
      <c r="B335" s="9"/>
      <c r="C335" s="9"/>
      <c r="D335" s="9"/>
      <c r="E335" s="9"/>
      <c r="F335" s="9"/>
      <c r="H335" s="88"/>
      <c r="I335" s="9"/>
      <c r="J335" s="9"/>
      <c r="K335" s="9"/>
      <c r="L335" s="9"/>
      <c r="M335" s="9"/>
    </row>
  </sheetData>
  <sheetProtection selectLockedCells="1" selectUnlockedCells="1"/>
  <printOptions horizontalCentered="1" verticalCentered="1"/>
  <pageMargins left="0.51181102362204722" right="0.51181102362204722" top="0.78740157480314965" bottom="0.78740157480314965" header="0.51181102362204722" footer="0.51181102362204722"/>
  <pageSetup paperSize="9" scale="42" firstPageNumber="0" orientation="landscape" r:id="rId1"/>
  <headerFooter alignWithMargins="0">
    <oddHeader>&amp;C&amp;"Arial,Negrito"&amp;18HORÁRIO DO CURSO INTEGRADO DE ADMINISTRAÇÃO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Planilha6">
    <tabColor indexed="50"/>
  </sheetPr>
  <dimension ref="A1:AE89"/>
  <sheetViews>
    <sheetView zoomScale="70" zoomScaleNormal="70" workbookViewId="0"/>
  </sheetViews>
  <sheetFormatPr defaultColWidth="8.7109375" defaultRowHeight="15" x14ac:dyDescent="0.25"/>
  <cols>
    <col min="1" max="1" width="6" style="1" customWidth="1"/>
    <col min="2" max="2" width="38.140625" style="4" customWidth="1"/>
    <col min="3" max="3" width="37.85546875" style="4" customWidth="1"/>
    <col min="4" max="4" width="31.85546875" style="4" customWidth="1"/>
    <col min="5" max="5" width="35.28515625" style="4" customWidth="1"/>
    <col min="6" max="6" width="38.28515625" style="4" customWidth="1"/>
    <col min="7" max="7" width="6.5703125" style="7" customWidth="1"/>
    <col min="8" max="8" width="6" style="1" customWidth="1"/>
    <col min="9" max="9" width="39.140625" style="5" customWidth="1"/>
    <col min="10" max="10" width="37.85546875" style="5" customWidth="1"/>
    <col min="11" max="11" width="33.28515625" style="5" customWidth="1"/>
    <col min="12" max="12" width="35.42578125" style="5" customWidth="1"/>
    <col min="13" max="13" width="39" style="5" customWidth="1"/>
    <col min="14" max="14" width="8.7109375" style="3"/>
    <col min="15" max="15" width="8.28515625" style="7" customWidth="1"/>
    <col min="16" max="20" width="31.7109375" style="7" customWidth="1"/>
    <col min="21" max="21" width="5.28515625" style="7" customWidth="1"/>
    <col min="22" max="22" width="8.28515625" style="7" customWidth="1"/>
    <col min="23" max="27" width="31.7109375" style="7" customWidth="1"/>
    <col min="28" max="31" width="8.7109375" style="7"/>
    <col min="32" max="16384" width="8.7109375" style="3"/>
  </cols>
  <sheetData>
    <row r="1" spans="1:31" s="23" customFormat="1" ht="21.95" customHeight="1" x14ac:dyDescent="0.25">
      <c r="A1" s="128"/>
      <c r="B1" s="73" t="s">
        <v>313</v>
      </c>
      <c r="C1" s="56" t="s">
        <v>85</v>
      </c>
      <c r="D1" s="57" t="s">
        <v>386</v>
      </c>
      <c r="E1" s="58"/>
      <c r="F1" s="402" t="s">
        <v>401</v>
      </c>
      <c r="G1" s="45"/>
      <c r="H1" s="46"/>
      <c r="I1" s="73" t="s">
        <v>308</v>
      </c>
      <c r="J1" s="56" t="s">
        <v>85</v>
      </c>
      <c r="K1" s="57" t="s">
        <v>386</v>
      </c>
      <c r="L1" s="59"/>
      <c r="M1" s="402" t="s">
        <v>398</v>
      </c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</row>
    <row r="2" spans="1:31" ht="21.95" customHeight="1" x14ac:dyDescent="0.25">
      <c r="A2" s="75"/>
      <c r="B2" s="60" t="s">
        <v>0</v>
      </c>
      <c r="C2" s="60" t="s">
        <v>1</v>
      </c>
      <c r="D2" s="60" t="s">
        <v>2</v>
      </c>
      <c r="E2" s="60" t="s">
        <v>3</v>
      </c>
      <c r="F2" s="60" t="s">
        <v>4</v>
      </c>
      <c r="G2" s="45"/>
      <c r="H2" s="47"/>
      <c r="I2" s="60" t="s">
        <v>0</v>
      </c>
      <c r="J2" s="60" t="s">
        <v>1</v>
      </c>
      <c r="K2" s="60" t="s">
        <v>2</v>
      </c>
      <c r="L2" s="60" t="s">
        <v>3</v>
      </c>
      <c r="M2" s="60" t="s">
        <v>4</v>
      </c>
      <c r="N2" s="7"/>
    </row>
    <row r="3" spans="1:31" ht="21.95" customHeight="1" x14ac:dyDescent="0.25">
      <c r="A3" s="76">
        <v>11</v>
      </c>
      <c r="B3" s="49" t="s">
        <v>11</v>
      </c>
      <c r="C3" s="49" t="s">
        <v>6</v>
      </c>
      <c r="D3" s="49" t="s">
        <v>7</v>
      </c>
      <c r="E3" s="131" t="s">
        <v>112</v>
      </c>
      <c r="F3" s="130" t="s">
        <v>88</v>
      </c>
      <c r="G3" s="45"/>
      <c r="H3" s="48">
        <v>11</v>
      </c>
      <c r="I3" s="49"/>
      <c r="J3" s="49"/>
      <c r="K3" s="50"/>
      <c r="L3" s="50" t="s">
        <v>16</v>
      </c>
      <c r="M3" s="131" t="s">
        <v>19</v>
      </c>
      <c r="N3" s="7"/>
    </row>
    <row r="4" spans="1:31" ht="21.95" customHeight="1" x14ac:dyDescent="0.25">
      <c r="A4" s="77" t="s">
        <v>9</v>
      </c>
      <c r="B4" s="49" t="s">
        <v>11</v>
      </c>
      <c r="C4" s="49" t="s">
        <v>6</v>
      </c>
      <c r="D4" s="49" t="s">
        <v>7</v>
      </c>
      <c r="E4" s="131" t="s">
        <v>112</v>
      </c>
      <c r="F4" s="130" t="s">
        <v>88</v>
      </c>
      <c r="G4" s="45"/>
      <c r="H4" s="52" t="s">
        <v>9</v>
      </c>
      <c r="I4" s="51"/>
      <c r="J4" s="49"/>
      <c r="K4" s="50"/>
      <c r="L4" s="50" t="s">
        <v>16</v>
      </c>
      <c r="M4" s="131" t="s">
        <v>19</v>
      </c>
      <c r="N4" s="7"/>
    </row>
    <row r="5" spans="1:31" ht="21.95" customHeight="1" x14ac:dyDescent="0.25">
      <c r="A5" s="77" t="s">
        <v>10</v>
      </c>
      <c r="B5" s="49" t="s">
        <v>5</v>
      </c>
      <c r="C5" s="130" t="s">
        <v>88</v>
      </c>
      <c r="D5" s="49" t="s">
        <v>17</v>
      </c>
      <c r="E5" s="49" t="s">
        <v>6</v>
      </c>
      <c r="F5" s="49" t="s">
        <v>12</v>
      </c>
      <c r="G5" s="45"/>
      <c r="H5" s="52" t="s">
        <v>10</v>
      </c>
      <c r="I5" s="51"/>
      <c r="J5" s="131"/>
      <c r="K5" s="50"/>
      <c r="L5" s="50" t="s">
        <v>15</v>
      </c>
      <c r="M5" s="55"/>
      <c r="N5" s="7"/>
    </row>
    <row r="6" spans="1:31" ht="21.95" customHeight="1" x14ac:dyDescent="0.25">
      <c r="A6" s="78">
        <v>14</v>
      </c>
      <c r="B6" s="49" t="s">
        <v>5</v>
      </c>
      <c r="C6" s="130" t="s">
        <v>88</v>
      </c>
      <c r="D6" s="49" t="s">
        <v>17</v>
      </c>
      <c r="E6" s="49" t="s">
        <v>6</v>
      </c>
      <c r="F6" s="49" t="s">
        <v>12</v>
      </c>
      <c r="G6" s="45"/>
      <c r="H6" s="53">
        <v>14</v>
      </c>
      <c r="I6" s="51"/>
      <c r="J6" s="131"/>
      <c r="K6" s="50"/>
      <c r="L6" s="50" t="s">
        <v>15</v>
      </c>
      <c r="M6" s="55"/>
      <c r="N6" s="7"/>
    </row>
    <row r="7" spans="1:31" ht="21.95" customHeight="1" x14ac:dyDescent="0.25">
      <c r="A7" s="78">
        <v>15</v>
      </c>
      <c r="B7" s="49" t="s">
        <v>17</v>
      </c>
      <c r="C7" s="130" t="s">
        <v>295</v>
      </c>
      <c r="D7" s="131" t="s">
        <v>113</v>
      </c>
      <c r="E7" s="130" t="s">
        <v>20</v>
      </c>
      <c r="F7" s="49" t="s">
        <v>7</v>
      </c>
      <c r="G7" s="275"/>
      <c r="H7" s="53">
        <v>15</v>
      </c>
      <c r="I7" s="51"/>
      <c r="J7" s="50" t="s">
        <v>293</v>
      </c>
      <c r="K7" s="131" t="s">
        <v>19</v>
      </c>
      <c r="L7" s="50" t="s">
        <v>15</v>
      </c>
      <c r="M7" s="55" t="s">
        <v>18</v>
      </c>
      <c r="N7" s="7"/>
      <c r="P7" s="216"/>
    </row>
    <row r="8" spans="1:31" ht="21.95" customHeight="1" x14ac:dyDescent="0.25">
      <c r="A8" s="78">
        <v>16</v>
      </c>
      <c r="B8" s="49" t="s">
        <v>17</v>
      </c>
      <c r="C8" s="130" t="s">
        <v>295</v>
      </c>
      <c r="D8" s="131" t="s">
        <v>113</v>
      </c>
      <c r="E8" s="130" t="s">
        <v>20</v>
      </c>
      <c r="F8" s="49" t="s">
        <v>7</v>
      </c>
      <c r="G8" s="275"/>
      <c r="H8" s="53">
        <v>16</v>
      </c>
      <c r="I8" s="51"/>
      <c r="J8" s="50" t="s">
        <v>293</v>
      </c>
      <c r="K8" s="131" t="s">
        <v>19</v>
      </c>
      <c r="L8" s="50" t="s">
        <v>15</v>
      </c>
      <c r="M8" s="55" t="s">
        <v>18</v>
      </c>
      <c r="N8" s="7"/>
      <c r="P8" s="216"/>
    </row>
    <row r="9" spans="1:31" ht="21.95" customHeight="1" x14ac:dyDescent="0.25">
      <c r="A9" s="76">
        <v>21</v>
      </c>
      <c r="B9" s="49"/>
      <c r="C9" s="55"/>
      <c r="D9" s="50"/>
      <c r="E9" s="49" t="s">
        <v>293</v>
      </c>
      <c r="F9" s="49"/>
      <c r="G9" s="275"/>
      <c r="H9" s="48">
        <v>21</v>
      </c>
      <c r="I9" s="49" t="s">
        <v>6</v>
      </c>
      <c r="J9" s="130" t="s">
        <v>295</v>
      </c>
      <c r="K9" s="49" t="s">
        <v>17</v>
      </c>
      <c r="L9" s="49" t="s">
        <v>12</v>
      </c>
      <c r="M9" s="49" t="s">
        <v>17</v>
      </c>
      <c r="N9" s="7"/>
      <c r="P9" s="216"/>
    </row>
    <row r="10" spans="1:31" ht="21.95" customHeight="1" x14ac:dyDescent="0.25">
      <c r="A10" s="76">
        <v>22</v>
      </c>
      <c r="B10" s="51"/>
      <c r="C10" s="55"/>
      <c r="D10" s="50" t="s">
        <v>15</v>
      </c>
      <c r="E10" s="50" t="s">
        <v>293</v>
      </c>
      <c r="F10" s="51"/>
      <c r="G10" s="275"/>
      <c r="H10" s="48">
        <v>22</v>
      </c>
      <c r="I10" s="49" t="s">
        <v>6</v>
      </c>
      <c r="J10" s="130" t="s">
        <v>295</v>
      </c>
      <c r="K10" s="49" t="s">
        <v>17</v>
      </c>
      <c r="L10" s="49" t="s">
        <v>12</v>
      </c>
      <c r="M10" s="49" t="s">
        <v>17</v>
      </c>
      <c r="N10" s="7"/>
      <c r="P10" s="216"/>
    </row>
    <row r="11" spans="1:31" ht="21.95" customHeight="1" x14ac:dyDescent="0.25">
      <c r="A11" s="76">
        <v>23</v>
      </c>
      <c r="B11" s="51"/>
      <c r="C11" s="55"/>
      <c r="D11" s="50" t="s">
        <v>15</v>
      </c>
      <c r="E11" s="131" t="s">
        <v>19</v>
      </c>
      <c r="F11" s="55" t="s">
        <v>18</v>
      </c>
      <c r="G11" s="275"/>
      <c r="H11" s="48">
        <v>23</v>
      </c>
      <c r="I11" s="49" t="s">
        <v>5</v>
      </c>
      <c r="J11" s="130" t="s">
        <v>88</v>
      </c>
      <c r="K11" s="49" t="s">
        <v>389</v>
      </c>
      <c r="L11" s="49" t="s">
        <v>6</v>
      </c>
      <c r="M11" s="130" t="s">
        <v>88</v>
      </c>
      <c r="N11" s="7"/>
    </row>
    <row r="12" spans="1:31" ht="21.95" customHeight="1" x14ac:dyDescent="0.25">
      <c r="A12" s="76">
        <v>24</v>
      </c>
      <c r="B12" s="51"/>
      <c r="C12" s="55"/>
      <c r="D12" s="50" t="s">
        <v>15</v>
      </c>
      <c r="E12" s="131" t="s">
        <v>19</v>
      </c>
      <c r="F12" s="55" t="s">
        <v>18</v>
      </c>
      <c r="G12" s="275"/>
      <c r="H12" s="48">
        <v>24</v>
      </c>
      <c r="I12" s="49" t="s">
        <v>5</v>
      </c>
      <c r="J12" s="130" t="s">
        <v>88</v>
      </c>
      <c r="K12" s="49" t="s">
        <v>389</v>
      </c>
      <c r="L12" s="49" t="s">
        <v>6</v>
      </c>
      <c r="M12" s="130" t="s">
        <v>88</v>
      </c>
      <c r="N12" s="7"/>
    </row>
    <row r="13" spans="1:31" ht="21.95" customHeight="1" x14ac:dyDescent="0.25">
      <c r="A13" s="76">
        <v>25</v>
      </c>
      <c r="B13" s="51"/>
      <c r="C13" s="131"/>
      <c r="D13" s="50" t="s">
        <v>15</v>
      </c>
      <c r="E13" s="51"/>
      <c r="F13" s="50" t="s">
        <v>16</v>
      </c>
      <c r="G13" s="275"/>
      <c r="H13" s="48">
        <v>25</v>
      </c>
      <c r="I13" s="131" t="s">
        <v>113</v>
      </c>
      <c r="J13" s="131" t="s">
        <v>112</v>
      </c>
      <c r="K13" s="49" t="s">
        <v>11</v>
      </c>
      <c r="L13" s="130" t="s">
        <v>20</v>
      </c>
      <c r="M13" s="49" t="s">
        <v>388</v>
      </c>
      <c r="N13" s="7"/>
    </row>
    <row r="14" spans="1:31" ht="21.95" customHeight="1" x14ac:dyDescent="0.25">
      <c r="A14" s="76">
        <v>26</v>
      </c>
      <c r="B14" s="51"/>
      <c r="C14" s="131"/>
      <c r="D14" s="131"/>
      <c r="E14" s="51"/>
      <c r="F14" s="50" t="s">
        <v>16</v>
      </c>
      <c r="G14" s="275"/>
      <c r="H14" s="48">
        <v>26</v>
      </c>
      <c r="I14" s="131" t="s">
        <v>113</v>
      </c>
      <c r="J14" s="131" t="s">
        <v>112</v>
      </c>
      <c r="K14" s="49" t="s">
        <v>11</v>
      </c>
      <c r="L14" s="130" t="s">
        <v>20</v>
      </c>
      <c r="M14" s="49" t="s">
        <v>388</v>
      </c>
      <c r="N14" s="7"/>
    </row>
    <row r="15" spans="1:31" s="23" customFormat="1" ht="21.95" customHeight="1" x14ac:dyDescent="0.25">
      <c r="A15" s="74"/>
      <c r="B15" s="109" t="s">
        <v>312</v>
      </c>
      <c r="C15" s="110" t="s">
        <v>85</v>
      </c>
      <c r="D15" s="111" t="s">
        <v>298</v>
      </c>
      <c r="E15" s="112"/>
      <c r="F15" s="403" t="s">
        <v>377</v>
      </c>
      <c r="G15" s="45"/>
      <c r="H15" s="44"/>
      <c r="I15" s="109" t="s">
        <v>309</v>
      </c>
      <c r="J15" s="110" t="s">
        <v>85</v>
      </c>
      <c r="K15" s="111" t="s">
        <v>299</v>
      </c>
      <c r="L15" s="333"/>
      <c r="M15" s="411" t="s">
        <v>399</v>
      </c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</row>
    <row r="16" spans="1:31" ht="21.95" customHeight="1" x14ac:dyDescent="0.25">
      <c r="A16" s="75"/>
      <c r="B16" s="61" t="s">
        <v>0</v>
      </c>
      <c r="C16" s="61" t="s">
        <v>1</v>
      </c>
      <c r="D16" s="61" t="s">
        <v>2</v>
      </c>
      <c r="E16" s="61" t="s">
        <v>3</v>
      </c>
      <c r="F16" s="61" t="s">
        <v>4</v>
      </c>
      <c r="G16" s="45"/>
      <c r="H16" s="47"/>
      <c r="I16" s="61" t="s">
        <v>0</v>
      </c>
      <c r="J16" s="61" t="s">
        <v>1</v>
      </c>
      <c r="K16" s="61" t="s">
        <v>2</v>
      </c>
      <c r="L16" s="61" t="s">
        <v>3</v>
      </c>
      <c r="M16" s="61" t="s">
        <v>4</v>
      </c>
      <c r="N16" s="7"/>
    </row>
    <row r="17" spans="1:31" ht="21.95" customHeight="1" x14ac:dyDescent="0.25">
      <c r="A17" s="76">
        <v>11</v>
      </c>
      <c r="B17" s="49" t="s">
        <v>13</v>
      </c>
      <c r="C17" s="130" t="s">
        <v>296</v>
      </c>
      <c r="D17" s="49" t="s">
        <v>5</v>
      </c>
      <c r="E17" s="49" t="s">
        <v>6</v>
      </c>
      <c r="F17" s="49" t="s">
        <v>7</v>
      </c>
      <c r="G17" s="45"/>
      <c r="H17" s="48">
        <v>11</v>
      </c>
      <c r="I17" s="55" t="s">
        <v>18</v>
      </c>
      <c r="J17" s="160"/>
      <c r="K17" s="131" t="s">
        <v>304</v>
      </c>
      <c r="L17" s="160"/>
      <c r="M17" s="130"/>
      <c r="N17" s="7"/>
    </row>
    <row r="18" spans="1:31" ht="21.95" customHeight="1" x14ac:dyDescent="0.25">
      <c r="A18" s="77" t="s">
        <v>9</v>
      </c>
      <c r="B18" s="49" t="s">
        <v>13</v>
      </c>
      <c r="C18" s="130" t="s">
        <v>21</v>
      </c>
      <c r="D18" s="49" t="s">
        <v>5</v>
      </c>
      <c r="E18" s="49" t="s">
        <v>6</v>
      </c>
      <c r="F18" s="49" t="s">
        <v>7</v>
      </c>
      <c r="G18" s="45"/>
      <c r="H18" s="52" t="s">
        <v>9</v>
      </c>
      <c r="I18" s="55" t="s">
        <v>18</v>
      </c>
      <c r="J18" s="160"/>
      <c r="K18" s="131" t="s">
        <v>304</v>
      </c>
      <c r="L18" s="160"/>
      <c r="M18" s="130"/>
      <c r="N18" s="7"/>
    </row>
    <row r="19" spans="1:31" ht="21.95" customHeight="1" x14ac:dyDescent="0.25">
      <c r="A19" s="77" t="s">
        <v>10</v>
      </c>
      <c r="B19" s="130" t="s">
        <v>38</v>
      </c>
      <c r="C19" s="130" t="s">
        <v>21</v>
      </c>
      <c r="D19" s="130" t="s">
        <v>134</v>
      </c>
      <c r="E19" s="49" t="s">
        <v>5</v>
      </c>
      <c r="F19" s="49" t="s">
        <v>14</v>
      </c>
      <c r="G19" s="45"/>
      <c r="H19" s="52" t="s">
        <v>10</v>
      </c>
      <c r="I19" s="50" t="s">
        <v>16</v>
      </c>
      <c r="J19" s="50"/>
      <c r="K19" s="160" t="s">
        <v>133</v>
      </c>
      <c r="L19" s="131" t="s">
        <v>304</v>
      </c>
      <c r="M19" s="130"/>
      <c r="N19" s="7"/>
    </row>
    <row r="20" spans="1:31" ht="21.95" customHeight="1" x14ac:dyDescent="0.25">
      <c r="A20" s="78">
        <v>14</v>
      </c>
      <c r="B20" s="130" t="s">
        <v>38</v>
      </c>
      <c r="C20" s="130" t="s">
        <v>21</v>
      </c>
      <c r="D20" s="130" t="s">
        <v>134</v>
      </c>
      <c r="E20" s="49" t="s">
        <v>5</v>
      </c>
      <c r="F20" s="49" t="s">
        <v>14</v>
      </c>
      <c r="G20" s="45"/>
      <c r="H20" s="53">
        <v>14</v>
      </c>
      <c r="I20" s="50" t="s">
        <v>16</v>
      </c>
      <c r="J20" s="50"/>
      <c r="K20" s="160" t="s">
        <v>133</v>
      </c>
      <c r="L20" s="131" t="s">
        <v>304</v>
      </c>
      <c r="M20" s="130"/>
      <c r="N20" s="7"/>
    </row>
    <row r="21" spans="1:31" ht="21.95" customHeight="1" x14ac:dyDescent="0.25">
      <c r="A21" s="78">
        <v>15</v>
      </c>
      <c r="B21" s="130" t="s">
        <v>38</v>
      </c>
      <c r="C21" s="49" t="s">
        <v>12</v>
      </c>
      <c r="D21" s="130" t="s">
        <v>134</v>
      </c>
      <c r="E21" s="49" t="s">
        <v>8</v>
      </c>
      <c r="F21" s="49" t="s">
        <v>11</v>
      </c>
      <c r="G21" s="45"/>
      <c r="H21" s="53">
        <v>15</v>
      </c>
      <c r="I21" s="131"/>
      <c r="J21" s="55"/>
      <c r="K21" s="51"/>
      <c r="L21" s="51"/>
      <c r="M21" s="51"/>
      <c r="N21" s="7"/>
    </row>
    <row r="22" spans="1:31" ht="21.95" customHeight="1" x14ac:dyDescent="0.25">
      <c r="A22" s="78">
        <v>16</v>
      </c>
      <c r="B22" s="130" t="s">
        <v>38</v>
      </c>
      <c r="C22" s="49" t="s">
        <v>12</v>
      </c>
      <c r="D22" s="130" t="s">
        <v>134</v>
      </c>
      <c r="E22" s="49" t="s">
        <v>8</v>
      </c>
      <c r="F22" s="49" t="s">
        <v>11</v>
      </c>
      <c r="G22" s="45"/>
      <c r="H22" s="53">
        <v>16</v>
      </c>
      <c r="I22" s="131"/>
      <c r="J22" s="55"/>
      <c r="K22" s="51"/>
      <c r="L22" s="51"/>
      <c r="M22" s="51"/>
      <c r="N22" s="7"/>
    </row>
    <row r="23" spans="1:31" ht="21.95" customHeight="1" x14ac:dyDescent="0.25">
      <c r="A23" s="76">
        <v>21</v>
      </c>
      <c r="B23" s="55"/>
      <c r="C23" s="55" t="s">
        <v>18</v>
      </c>
      <c r="D23" s="51"/>
      <c r="E23" s="55" t="s">
        <v>87</v>
      </c>
      <c r="F23" s="130"/>
      <c r="G23" s="45"/>
      <c r="H23" s="48">
        <v>21</v>
      </c>
      <c r="I23" s="49" t="s">
        <v>6</v>
      </c>
      <c r="J23" s="49" t="s">
        <v>13</v>
      </c>
      <c r="K23" s="49" t="s">
        <v>8</v>
      </c>
      <c r="L23" s="49" t="s">
        <v>5</v>
      </c>
      <c r="M23" s="49" t="s">
        <v>14</v>
      </c>
      <c r="N23" s="7"/>
    </row>
    <row r="24" spans="1:31" ht="21.95" customHeight="1" x14ac:dyDescent="0.25">
      <c r="A24" s="76">
        <v>22</v>
      </c>
      <c r="B24" s="55"/>
      <c r="C24" s="55" t="s">
        <v>18</v>
      </c>
      <c r="D24" s="51"/>
      <c r="E24" s="55" t="s">
        <v>87</v>
      </c>
      <c r="F24" s="130"/>
      <c r="G24" s="45"/>
      <c r="H24" s="48">
        <v>22</v>
      </c>
      <c r="I24" s="49" t="s">
        <v>6</v>
      </c>
      <c r="J24" s="49" t="s">
        <v>13</v>
      </c>
      <c r="K24" s="49" t="s">
        <v>8</v>
      </c>
      <c r="L24" s="49" t="s">
        <v>5</v>
      </c>
      <c r="M24" s="49" t="s">
        <v>14</v>
      </c>
      <c r="N24" s="7"/>
    </row>
    <row r="25" spans="1:31" ht="21.95" customHeight="1" x14ac:dyDescent="0.25">
      <c r="A25" s="76">
        <v>23</v>
      </c>
      <c r="B25" s="160"/>
      <c r="C25" s="55"/>
      <c r="D25" s="51"/>
      <c r="E25" s="50" t="s">
        <v>16</v>
      </c>
      <c r="F25" s="130"/>
      <c r="G25" s="45"/>
      <c r="H25" s="48">
        <v>23</v>
      </c>
      <c r="I25" s="49" t="s">
        <v>12</v>
      </c>
      <c r="J25" s="130" t="s">
        <v>296</v>
      </c>
      <c r="K25" s="49" t="s">
        <v>5</v>
      </c>
      <c r="L25" s="130" t="s">
        <v>38</v>
      </c>
      <c r="M25" s="130" t="s">
        <v>134</v>
      </c>
      <c r="N25" s="7"/>
    </row>
    <row r="26" spans="1:31" ht="21.95" customHeight="1" x14ac:dyDescent="0.25">
      <c r="A26" s="76">
        <v>24</v>
      </c>
      <c r="B26" s="160"/>
      <c r="C26" s="55"/>
      <c r="D26" s="51"/>
      <c r="E26" s="50" t="s">
        <v>16</v>
      </c>
      <c r="F26" s="130"/>
      <c r="G26" s="45"/>
      <c r="H26" s="48">
        <v>24</v>
      </c>
      <c r="I26" s="49" t="s">
        <v>12</v>
      </c>
      <c r="J26" s="130" t="s">
        <v>21</v>
      </c>
      <c r="K26" s="49" t="s">
        <v>5</v>
      </c>
      <c r="L26" s="130" t="s">
        <v>38</v>
      </c>
      <c r="M26" s="130" t="s">
        <v>134</v>
      </c>
      <c r="N26" s="7"/>
    </row>
    <row r="27" spans="1:31" ht="21.95" customHeight="1" x14ac:dyDescent="0.25">
      <c r="A27" s="76">
        <v>25</v>
      </c>
      <c r="B27" s="51"/>
      <c r="C27" s="160" t="s">
        <v>133</v>
      </c>
      <c r="D27" s="51"/>
      <c r="E27" s="131" t="s">
        <v>304</v>
      </c>
      <c r="F27" s="50" t="s">
        <v>87</v>
      </c>
      <c r="G27" s="45"/>
      <c r="H27" s="48">
        <v>25</v>
      </c>
      <c r="I27" s="49" t="s">
        <v>7</v>
      </c>
      <c r="J27" s="130" t="s">
        <v>21</v>
      </c>
      <c r="K27" s="49" t="s">
        <v>11</v>
      </c>
      <c r="L27" s="130" t="s">
        <v>38</v>
      </c>
      <c r="M27" s="130" t="s">
        <v>134</v>
      </c>
      <c r="N27" s="7"/>
    </row>
    <row r="28" spans="1:31" ht="21.95" customHeight="1" x14ac:dyDescent="0.25">
      <c r="A28" s="76">
        <v>26</v>
      </c>
      <c r="B28" s="51"/>
      <c r="C28" s="160" t="s">
        <v>133</v>
      </c>
      <c r="D28" s="51"/>
      <c r="E28" s="131" t="s">
        <v>304</v>
      </c>
      <c r="F28" s="51" t="s">
        <v>87</v>
      </c>
      <c r="G28" s="45"/>
      <c r="H28" s="48">
        <v>26</v>
      </c>
      <c r="I28" s="49" t="s">
        <v>7</v>
      </c>
      <c r="J28" s="130" t="s">
        <v>21</v>
      </c>
      <c r="K28" s="49" t="s">
        <v>11</v>
      </c>
      <c r="L28" s="130" t="s">
        <v>38</v>
      </c>
      <c r="M28" s="130" t="s">
        <v>134</v>
      </c>
      <c r="N28" s="7"/>
    </row>
    <row r="29" spans="1:31" s="23" customFormat="1" ht="21.95" customHeight="1" x14ac:dyDescent="0.25">
      <c r="A29" s="74"/>
      <c r="B29" s="71" t="s">
        <v>311</v>
      </c>
      <c r="C29" s="62" t="s">
        <v>85</v>
      </c>
      <c r="D29" s="79" t="s">
        <v>364</v>
      </c>
      <c r="E29" s="64"/>
      <c r="F29" s="63"/>
      <c r="G29" s="45"/>
      <c r="H29" s="44"/>
      <c r="I29" s="71" t="s">
        <v>310</v>
      </c>
      <c r="J29" s="62" t="s">
        <v>85</v>
      </c>
      <c r="K29" s="79" t="s">
        <v>298</v>
      </c>
      <c r="L29" s="174"/>
      <c r="M29" s="63"/>
      <c r="N29" s="22"/>
      <c r="O29" s="218"/>
      <c r="P29" s="219"/>
      <c r="Q29" s="210"/>
      <c r="R29" s="220"/>
      <c r="S29" s="211"/>
      <c r="T29" s="211"/>
      <c r="U29" s="45"/>
      <c r="V29" s="221"/>
      <c r="W29" s="219"/>
      <c r="X29" s="210"/>
      <c r="Y29" s="220"/>
      <c r="Z29" s="222"/>
      <c r="AA29" s="211"/>
      <c r="AB29" s="22"/>
      <c r="AC29" s="22"/>
      <c r="AD29" s="22"/>
      <c r="AE29" s="22"/>
    </row>
    <row r="30" spans="1:31" ht="21.95" customHeight="1" x14ac:dyDescent="0.25">
      <c r="A30" s="75"/>
      <c r="B30" s="80" t="s">
        <v>0</v>
      </c>
      <c r="C30" s="80" t="s">
        <v>1</v>
      </c>
      <c r="D30" s="80" t="s">
        <v>2</v>
      </c>
      <c r="E30" s="80" t="s">
        <v>3</v>
      </c>
      <c r="F30" s="80" t="s">
        <v>4</v>
      </c>
      <c r="G30" s="45"/>
      <c r="H30" s="47"/>
      <c r="I30" s="65" t="s">
        <v>0</v>
      </c>
      <c r="J30" s="65" t="s">
        <v>1</v>
      </c>
      <c r="K30" s="65" t="s">
        <v>2</v>
      </c>
      <c r="L30" s="65" t="s">
        <v>3</v>
      </c>
      <c r="M30" s="65" t="s">
        <v>4</v>
      </c>
      <c r="N30" s="7"/>
      <c r="O30" s="218"/>
      <c r="P30" s="213"/>
      <c r="Q30" s="213"/>
      <c r="R30" s="213"/>
      <c r="S30" s="213"/>
      <c r="T30" s="213"/>
      <c r="U30" s="45"/>
      <c r="V30" s="221"/>
      <c r="W30" s="213"/>
      <c r="X30" s="213"/>
      <c r="Y30" s="213"/>
      <c r="Z30" s="213"/>
      <c r="AA30" s="213"/>
    </row>
    <row r="31" spans="1:31" ht="21.95" customHeight="1" x14ac:dyDescent="0.25">
      <c r="A31" s="76">
        <v>11</v>
      </c>
      <c r="B31" s="49" t="s">
        <v>6</v>
      </c>
      <c r="C31" s="49" t="s">
        <v>17</v>
      </c>
      <c r="D31" s="131" t="s">
        <v>195</v>
      </c>
      <c r="E31" s="49" t="s">
        <v>8</v>
      </c>
      <c r="F31" s="130" t="s">
        <v>212</v>
      </c>
      <c r="G31" s="45"/>
      <c r="H31" s="48">
        <v>11</v>
      </c>
      <c r="I31" s="49"/>
      <c r="J31" s="50"/>
      <c r="K31" s="49"/>
      <c r="L31" s="49"/>
      <c r="M31" s="49"/>
      <c r="N31" s="7"/>
      <c r="O31" s="218"/>
      <c r="P31" s="214"/>
      <c r="Q31" s="214"/>
      <c r="R31" s="223"/>
      <c r="S31" s="214"/>
      <c r="T31" s="207"/>
      <c r="U31" s="45"/>
      <c r="V31" s="221"/>
      <c r="W31" s="214"/>
      <c r="X31" s="224"/>
      <c r="Y31" s="214"/>
      <c r="Z31" s="214"/>
      <c r="AA31" s="214"/>
    </row>
    <row r="32" spans="1:31" ht="21.95" customHeight="1" x14ac:dyDescent="0.25">
      <c r="A32" s="77" t="s">
        <v>9</v>
      </c>
      <c r="B32" s="49" t="s">
        <v>6</v>
      </c>
      <c r="C32" s="49" t="s">
        <v>17</v>
      </c>
      <c r="D32" s="131" t="s">
        <v>195</v>
      </c>
      <c r="E32" s="49" t="s">
        <v>8</v>
      </c>
      <c r="F32" s="130" t="s">
        <v>212</v>
      </c>
      <c r="G32" s="45"/>
      <c r="H32" s="52" t="s">
        <v>9</v>
      </c>
      <c r="I32" s="51"/>
      <c r="J32" s="50"/>
      <c r="K32" s="51"/>
      <c r="L32" s="51"/>
      <c r="M32" s="51"/>
      <c r="N32" s="7"/>
      <c r="O32" s="225"/>
      <c r="P32" s="214"/>
      <c r="Q32" s="214"/>
      <c r="R32" s="223"/>
      <c r="S32" s="214"/>
      <c r="T32" s="207"/>
      <c r="U32" s="45"/>
      <c r="V32" s="226"/>
      <c r="W32" s="45"/>
      <c r="X32" s="224"/>
      <c r="Y32" s="45"/>
      <c r="Z32" s="214"/>
      <c r="AA32" s="45"/>
    </row>
    <row r="33" spans="1:31" ht="21.95" customHeight="1" x14ac:dyDescent="0.25">
      <c r="A33" s="77" t="s">
        <v>10</v>
      </c>
      <c r="B33" s="130" t="s">
        <v>22</v>
      </c>
      <c r="C33" s="130" t="s">
        <v>297</v>
      </c>
      <c r="D33" s="49" t="s">
        <v>14</v>
      </c>
      <c r="E33" s="49" t="s">
        <v>13</v>
      </c>
      <c r="F33" s="130" t="s">
        <v>212</v>
      </c>
      <c r="G33" s="45"/>
      <c r="H33" s="52" t="s">
        <v>10</v>
      </c>
      <c r="I33" s="50"/>
      <c r="J33" s="50"/>
      <c r="K33" s="51"/>
      <c r="L33" s="361"/>
      <c r="M33" s="51"/>
      <c r="N33" s="7"/>
      <c r="O33" s="225"/>
      <c r="P33" s="207"/>
      <c r="Q33" s="223"/>
      <c r="R33" s="214"/>
      <c r="S33" s="223"/>
      <c r="T33" s="207"/>
      <c r="U33" s="45"/>
      <c r="V33" s="226"/>
      <c r="W33" s="224"/>
      <c r="X33" s="224"/>
      <c r="Y33" s="45"/>
      <c r="Z33" s="45"/>
      <c r="AA33" s="45"/>
    </row>
    <row r="34" spans="1:31" ht="21.95" customHeight="1" x14ac:dyDescent="0.25">
      <c r="A34" s="78">
        <v>14</v>
      </c>
      <c r="B34" s="130" t="s">
        <v>22</v>
      </c>
      <c r="C34" s="130" t="s">
        <v>297</v>
      </c>
      <c r="D34" s="49" t="s">
        <v>14</v>
      </c>
      <c r="E34" s="49" t="s">
        <v>13</v>
      </c>
      <c r="F34" s="130" t="s">
        <v>212</v>
      </c>
      <c r="G34" s="45"/>
      <c r="H34" s="53">
        <v>14</v>
      </c>
      <c r="I34" s="50"/>
      <c r="J34" s="130"/>
      <c r="K34" s="51"/>
      <c r="L34" s="361"/>
      <c r="M34" s="51"/>
      <c r="N34" s="7"/>
      <c r="O34" s="227"/>
      <c r="P34" s="207"/>
      <c r="Q34" s="223"/>
      <c r="R34" s="214"/>
      <c r="S34" s="223"/>
      <c r="T34" s="207"/>
      <c r="U34" s="45"/>
      <c r="V34" s="213"/>
      <c r="W34" s="224"/>
      <c r="X34" s="224"/>
      <c r="Y34" s="45"/>
      <c r="Z34" s="45"/>
      <c r="AA34" s="45"/>
    </row>
    <row r="35" spans="1:31" ht="21.95" customHeight="1" x14ac:dyDescent="0.25">
      <c r="A35" s="78">
        <v>15</v>
      </c>
      <c r="B35" s="130" t="s">
        <v>22</v>
      </c>
      <c r="C35" s="131" t="s">
        <v>23</v>
      </c>
      <c r="D35" s="131" t="s">
        <v>174</v>
      </c>
      <c r="E35" s="49" t="s">
        <v>7</v>
      </c>
      <c r="F35" s="130" t="s">
        <v>176</v>
      </c>
      <c r="G35" s="45"/>
      <c r="H35" s="53">
        <v>15</v>
      </c>
      <c r="I35" s="51"/>
      <c r="J35" s="130"/>
      <c r="K35" s="51"/>
      <c r="L35" s="361"/>
      <c r="M35" s="51"/>
      <c r="N35" s="7"/>
      <c r="O35" s="227"/>
      <c r="P35" s="207"/>
      <c r="Q35" s="207"/>
      <c r="R35" s="223"/>
      <c r="S35" s="214"/>
      <c r="T35" s="207"/>
      <c r="U35" s="45"/>
      <c r="V35" s="213"/>
      <c r="W35" s="45"/>
      <c r="X35" s="224"/>
      <c r="Y35" s="45"/>
      <c r="Z35" s="214"/>
      <c r="AA35" s="45"/>
    </row>
    <row r="36" spans="1:31" ht="21.95" customHeight="1" x14ac:dyDescent="0.25">
      <c r="A36" s="78">
        <v>16</v>
      </c>
      <c r="B36" s="130" t="s">
        <v>22</v>
      </c>
      <c r="C36" s="131" t="s">
        <v>23</v>
      </c>
      <c r="D36" s="131" t="s">
        <v>174</v>
      </c>
      <c r="E36" s="49" t="s">
        <v>7</v>
      </c>
      <c r="F36" s="130" t="s">
        <v>176</v>
      </c>
      <c r="G36" s="45"/>
      <c r="H36" s="53">
        <v>16</v>
      </c>
      <c r="I36" s="51"/>
      <c r="J36" s="50"/>
      <c r="K36" s="51"/>
      <c r="L36" s="49"/>
      <c r="M36" s="51"/>
      <c r="N36" s="7"/>
      <c r="O36" s="227"/>
      <c r="P36" s="207"/>
      <c r="Q36" s="207"/>
      <c r="R36" s="223"/>
      <c r="S36" s="214"/>
      <c r="T36" s="207"/>
      <c r="U36" s="45"/>
      <c r="V36" s="213"/>
      <c r="W36" s="45"/>
      <c r="X36" s="224"/>
      <c r="Y36" s="45"/>
      <c r="Z36" s="214"/>
      <c r="AA36" s="45"/>
    </row>
    <row r="37" spans="1:31" ht="21.95" customHeight="1" x14ac:dyDescent="0.25">
      <c r="A37" s="76">
        <v>21</v>
      </c>
      <c r="B37" s="51"/>
      <c r="C37" s="130"/>
      <c r="D37" s="51"/>
      <c r="E37" s="51"/>
      <c r="F37" s="51"/>
      <c r="G37" s="45"/>
      <c r="H37" s="48">
        <v>21</v>
      </c>
      <c r="I37" s="49" t="s">
        <v>6</v>
      </c>
      <c r="J37" s="49" t="s">
        <v>17</v>
      </c>
      <c r="K37" s="49" t="s">
        <v>7</v>
      </c>
      <c r="L37" s="49" t="s">
        <v>14</v>
      </c>
      <c r="M37" s="130" t="s">
        <v>302</v>
      </c>
      <c r="N37" s="7"/>
      <c r="O37" s="218"/>
      <c r="P37" s="45"/>
      <c r="Q37" s="45"/>
      <c r="R37" s="45"/>
      <c r="S37" s="45"/>
      <c r="T37" s="45"/>
      <c r="U37" s="45"/>
      <c r="V37" s="221"/>
      <c r="W37" s="214"/>
      <c r="X37" s="214"/>
      <c r="Y37" s="214"/>
      <c r="Z37" s="214"/>
      <c r="AA37" s="207"/>
    </row>
    <row r="38" spans="1:31" ht="21.95" customHeight="1" x14ac:dyDescent="0.25">
      <c r="A38" s="76">
        <v>22</v>
      </c>
      <c r="B38" s="51"/>
      <c r="C38" s="130"/>
      <c r="D38" s="51"/>
      <c r="E38" s="51"/>
      <c r="F38" s="51"/>
      <c r="G38" s="45"/>
      <c r="H38" s="48">
        <v>22</v>
      </c>
      <c r="I38" s="49" t="s">
        <v>6</v>
      </c>
      <c r="J38" s="49" t="s">
        <v>17</v>
      </c>
      <c r="K38" s="49" t="s">
        <v>7</v>
      </c>
      <c r="L38" s="49" t="s">
        <v>14</v>
      </c>
      <c r="M38" s="130" t="s">
        <v>212</v>
      </c>
      <c r="N38" s="7"/>
      <c r="O38" s="218"/>
      <c r="P38" s="45"/>
      <c r="Q38" s="45"/>
      <c r="R38" s="45"/>
      <c r="S38" s="45"/>
      <c r="T38" s="45"/>
      <c r="U38" s="45"/>
      <c r="V38" s="221"/>
      <c r="W38" s="214"/>
      <c r="X38" s="214"/>
      <c r="Y38" s="214"/>
      <c r="Z38" s="214"/>
      <c r="AA38" s="207"/>
    </row>
    <row r="39" spans="1:31" ht="21.95" customHeight="1" x14ac:dyDescent="0.25">
      <c r="A39" s="76">
        <v>23</v>
      </c>
      <c r="B39" s="50"/>
      <c r="C39" s="50"/>
      <c r="D39" s="51"/>
      <c r="E39" s="51"/>
      <c r="F39" s="51"/>
      <c r="G39" s="45"/>
      <c r="H39" s="48">
        <v>23</v>
      </c>
      <c r="I39" s="130" t="s">
        <v>22</v>
      </c>
      <c r="J39" s="131" t="s">
        <v>23</v>
      </c>
      <c r="K39" s="131" t="s">
        <v>195</v>
      </c>
      <c r="L39" s="131" t="s">
        <v>174</v>
      </c>
      <c r="M39" s="130" t="s">
        <v>212</v>
      </c>
      <c r="N39" s="7"/>
      <c r="O39" s="218"/>
      <c r="P39" s="224"/>
      <c r="Q39" s="224"/>
      <c r="R39" s="45"/>
      <c r="S39" s="45"/>
      <c r="T39" s="45"/>
      <c r="U39" s="45"/>
      <c r="V39" s="221"/>
      <c r="W39" s="207"/>
      <c r="X39" s="223"/>
      <c r="Y39" s="214"/>
      <c r="Z39" s="214"/>
      <c r="AA39" s="207"/>
    </row>
    <row r="40" spans="1:31" ht="21.95" customHeight="1" x14ac:dyDescent="0.25">
      <c r="A40" s="76">
        <v>24</v>
      </c>
      <c r="B40" s="50"/>
      <c r="C40" s="50"/>
      <c r="D40" s="51"/>
      <c r="E40" s="51"/>
      <c r="F40" s="51"/>
      <c r="G40" s="45"/>
      <c r="H40" s="48">
        <v>24</v>
      </c>
      <c r="I40" s="130" t="s">
        <v>22</v>
      </c>
      <c r="J40" s="131" t="s">
        <v>23</v>
      </c>
      <c r="K40" s="131" t="s">
        <v>195</v>
      </c>
      <c r="L40" s="131" t="s">
        <v>174</v>
      </c>
      <c r="M40" s="130" t="s">
        <v>212</v>
      </c>
      <c r="N40" s="7"/>
      <c r="O40" s="218"/>
      <c r="P40" s="224"/>
      <c r="Q40" s="224"/>
      <c r="R40" s="45"/>
      <c r="S40" s="45"/>
      <c r="T40" s="45"/>
      <c r="U40" s="45"/>
      <c r="V40" s="221"/>
      <c r="W40" s="207"/>
      <c r="X40" s="223"/>
      <c r="Y40" s="214"/>
      <c r="Z40" s="214"/>
      <c r="AA40" s="207"/>
    </row>
    <row r="41" spans="1:31" ht="21.95" customHeight="1" x14ac:dyDescent="0.25">
      <c r="A41" s="76">
        <v>25</v>
      </c>
      <c r="B41" s="51"/>
      <c r="C41" s="50"/>
      <c r="D41" s="51"/>
      <c r="E41" s="51"/>
      <c r="F41" s="51"/>
      <c r="G41" s="45"/>
      <c r="H41" s="48">
        <v>25</v>
      </c>
      <c r="I41" s="130" t="s">
        <v>22</v>
      </c>
      <c r="J41" s="130" t="s">
        <v>297</v>
      </c>
      <c r="K41" s="49" t="s">
        <v>13</v>
      </c>
      <c r="L41" s="49" t="s">
        <v>8</v>
      </c>
      <c r="M41" s="130" t="s">
        <v>176</v>
      </c>
      <c r="N41" s="7"/>
      <c r="O41" s="218"/>
      <c r="P41" s="45"/>
      <c r="Q41" s="224"/>
      <c r="R41" s="45"/>
      <c r="S41" s="45"/>
      <c r="T41" s="45"/>
      <c r="U41" s="45"/>
      <c r="V41" s="221"/>
      <c r="W41" s="207"/>
      <c r="X41" s="207"/>
      <c r="Y41" s="223"/>
      <c r="Z41" s="223"/>
      <c r="AA41" s="207"/>
    </row>
    <row r="42" spans="1:31" ht="21.95" customHeight="1" x14ac:dyDescent="0.25">
      <c r="A42" s="76">
        <v>26</v>
      </c>
      <c r="B42" s="51"/>
      <c r="C42" s="50"/>
      <c r="D42" s="51"/>
      <c r="E42" s="51"/>
      <c r="F42" s="51"/>
      <c r="G42" s="45"/>
      <c r="H42" s="48">
        <v>26</v>
      </c>
      <c r="I42" s="130" t="s">
        <v>22</v>
      </c>
      <c r="J42" s="130" t="s">
        <v>297</v>
      </c>
      <c r="K42" s="49" t="s">
        <v>13</v>
      </c>
      <c r="L42" s="49" t="s">
        <v>8</v>
      </c>
      <c r="M42" s="130" t="s">
        <v>176</v>
      </c>
      <c r="N42" s="7"/>
      <c r="O42" s="218"/>
      <c r="P42" s="45"/>
      <c r="Q42" s="224"/>
      <c r="R42" s="45"/>
      <c r="S42" s="45"/>
      <c r="T42" s="45"/>
      <c r="U42" s="45"/>
      <c r="V42" s="221"/>
      <c r="W42" s="207"/>
      <c r="X42" s="207"/>
      <c r="Y42" s="223"/>
      <c r="Z42" s="223"/>
      <c r="AA42" s="207"/>
    </row>
    <row r="43" spans="1:31" s="23" customFormat="1" ht="21.95" customHeight="1" x14ac:dyDescent="0.25">
      <c r="A43" s="74"/>
      <c r="B43" s="72"/>
      <c r="C43" s="67" t="s">
        <v>85</v>
      </c>
      <c r="D43" s="81"/>
      <c r="E43" s="66"/>
      <c r="F43" s="68"/>
      <c r="G43" s="45"/>
      <c r="H43" s="44"/>
      <c r="I43" s="72"/>
      <c r="J43" s="67" t="s">
        <v>85</v>
      </c>
      <c r="K43" s="81"/>
      <c r="L43" s="66"/>
      <c r="M43" s="68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</row>
    <row r="44" spans="1:31" ht="21.95" customHeight="1" x14ac:dyDescent="0.25">
      <c r="A44" s="75"/>
      <c r="B44" s="70" t="s">
        <v>0</v>
      </c>
      <c r="C44" s="70" t="s">
        <v>1</v>
      </c>
      <c r="D44" s="70" t="s">
        <v>2</v>
      </c>
      <c r="E44" s="70" t="s">
        <v>3</v>
      </c>
      <c r="F44" s="70" t="s">
        <v>4</v>
      </c>
      <c r="G44" s="45"/>
      <c r="H44" s="47"/>
      <c r="I44" s="70" t="s">
        <v>0</v>
      </c>
      <c r="J44" s="70" t="s">
        <v>1</v>
      </c>
      <c r="K44" s="70" t="s">
        <v>2</v>
      </c>
      <c r="L44" s="70" t="s">
        <v>3</v>
      </c>
      <c r="M44" s="70" t="s">
        <v>4</v>
      </c>
      <c r="N44" s="7"/>
    </row>
    <row r="45" spans="1:31" ht="21.95" customHeight="1" x14ac:dyDescent="0.25">
      <c r="A45" s="76">
        <v>11</v>
      </c>
      <c r="B45" s="50"/>
      <c r="C45" s="50"/>
      <c r="D45" s="50"/>
      <c r="E45" s="50"/>
      <c r="F45" s="50"/>
      <c r="G45" s="45"/>
      <c r="H45" s="76">
        <v>11</v>
      </c>
      <c r="I45" s="49"/>
      <c r="J45" s="50"/>
      <c r="K45" s="50"/>
      <c r="L45" s="49"/>
      <c r="M45" s="50"/>
      <c r="N45" s="7"/>
    </row>
    <row r="46" spans="1:31" ht="21.95" customHeight="1" x14ac:dyDescent="0.25">
      <c r="A46" s="77" t="s">
        <v>9</v>
      </c>
      <c r="B46" s="50"/>
      <c r="C46" s="50"/>
      <c r="D46" s="50"/>
      <c r="E46" s="50"/>
      <c r="F46" s="50"/>
      <c r="G46" s="45"/>
      <c r="H46" s="77" t="s">
        <v>9</v>
      </c>
      <c r="I46" s="49"/>
      <c r="J46" s="50"/>
      <c r="K46" s="50"/>
      <c r="L46" s="49"/>
      <c r="M46" s="50"/>
      <c r="N46" s="7"/>
    </row>
    <row r="47" spans="1:31" ht="21.95" customHeight="1" x14ac:dyDescent="0.25">
      <c r="A47" s="77" t="s">
        <v>10</v>
      </c>
      <c r="B47" s="277"/>
      <c r="C47" s="50"/>
      <c r="D47" s="82"/>
      <c r="E47" s="50"/>
      <c r="F47" s="50"/>
      <c r="G47" s="45"/>
      <c r="H47" s="77" t="s">
        <v>10</v>
      </c>
      <c r="I47" s="49"/>
      <c r="J47" s="50"/>
      <c r="K47" s="49"/>
      <c r="L47" s="49"/>
      <c r="M47" s="50"/>
      <c r="N47" s="7"/>
    </row>
    <row r="48" spans="1:31" ht="21.95" customHeight="1" x14ac:dyDescent="0.25">
      <c r="A48" s="78">
        <v>14</v>
      </c>
      <c r="B48" s="277"/>
      <c r="C48" s="50"/>
      <c r="D48" s="50"/>
      <c r="E48" s="50"/>
      <c r="F48" s="50"/>
      <c r="G48" s="45"/>
      <c r="H48" s="78">
        <v>14</v>
      </c>
      <c r="I48" s="49"/>
      <c r="J48" s="50"/>
      <c r="K48" s="49"/>
      <c r="L48" s="49"/>
      <c r="M48" s="50"/>
      <c r="N48" s="7"/>
    </row>
    <row r="49" spans="1:14" ht="21.95" customHeight="1" x14ac:dyDescent="0.25">
      <c r="A49" s="78">
        <v>15</v>
      </c>
      <c r="B49" s="277"/>
      <c r="C49" s="82"/>
      <c r="D49" s="50"/>
      <c r="E49" s="49"/>
      <c r="F49" s="49"/>
      <c r="G49" s="45"/>
      <c r="H49" s="78">
        <v>15</v>
      </c>
      <c r="I49" s="50"/>
      <c r="J49" s="50"/>
      <c r="K49" s="50"/>
      <c r="L49" s="49"/>
      <c r="M49" s="49"/>
      <c r="N49" s="7"/>
    </row>
    <row r="50" spans="1:14" ht="21.95" customHeight="1" x14ac:dyDescent="0.25">
      <c r="A50" s="78">
        <v>16</v>
      </c>
      <c r="B50" s="277"/>
      <c r="C50" s="50"/>
      <c r="D50" s="50"/>
      <c r="E50" s="49"/>
      <c r="F50" s="49"/>
      <c r="G50" s="45"/>
      <c r="H50" s="78">
        <v>16</v>
      </c>
      <c r="I50" s="50"/>
      <c r="J50" s="50"/>
      <c r="K50" s="50"/>
      <c r="L50" s="49"/>
      <c r="M50" s="49"/>
      <c r="N50" s="7"/>
    </row>
    <row r="51" spans="1:14" ht="21.95" customHeight="1" x14ac:dyDescent="0.25">
      <c r="A51" s="48">
        <v>21</v>
      </c>
      <c r="B51" s="50"/>
      <c r="C51" s="50"/>
      <c r="D51" s="50"/>
      <c r="E51" s="50"/>
      <c r="F51" s="50"/>
      <c r="H51" s="48">
        <v>21</v>
      </c>
      <c r="I51" s="50"/>
      <c r="J51" s="50"/>
      <c r="K51" s="50"/>
      <c r="L51" s="49"/>
      <c r="M51" s="50"/>
      <c r="N51" s="7"/>
    </row>
    <row r="52" spans="1:14" ht="21.95" customHeight="1" x14ac:dyDescent="0.25">
      <c r="A52" s="48">
        <v>22</v>
      </c>
      <c r="B52" s="50"/>
      <c r="C52" s="50"/>
      <c r="D52" s="50"/>
      <c r="E52" s="50"/>
      <c r="F52" s="50"/>
      <c r="H52" s="48">
        <v>22</v>
      </c>
      <c r="I52" s="50"/>
      <c r="J52" s="50"/>
      <c r="K52" s="50"/>
      <c r="L52" s="49"/>
      <c r="M52" s="50"/>
      <c r="N52" s="7"/>
    </row>
    <row r="53" spans="1:14" ht="21.95" customHeight="1" x14ac:dyDescent="0.25">
      <c r="A53" s="48">
        <v>23</v>
      </c>
      <c r="B53" s="50"/>
      <c r="C53" s="50"/>
      <c r="D53" s="50"/>
      <c r="E53" s="50"/>
      <c r="F53" s="50"/>
      <c r="H53" s="48">
        <v>23</v>
      </c>
      <c r="I53" s="50"/>
      <c r="J53" s="50"/>
      <c r="K53" s="50"/>
      <c r="L53" s="49"/>
      <c r="M53" s="50"/>
      <c r="N53" s="7"/>
    </row>
    <row r="54" spans="1:14" ht="21.95" customHeight="1" x14ac:dyDescent="0.25">
      <c r="A54" s="48">
        <v>24</v>
      </c>
      <c r="B54" s="50"/>
      <c r="C54" s="50"/>
      <c r="D54" s="50"/>
      <c r="E54" s="50"/>
      <c r="F54" s="50"/>
      <c r="H54" s="48">
        <v>24</v>
      </c>
      <c r="I54" s="50"/>
      <c r="J54" s="50"/>
      <c r="K54" s="50"/>
      <c r="L54" s="49"/>
      <c r="M54" s="50"/>
      <c r="N54" s="7"/>
    </row>
    <row r="55" spans="1:14" ht="21.95" customHeight="1" x14ac:dyDescent="0.25">
      <c r="A55" s="48">
        <v>25</v>
      </c>
      <c r="B55" s="50"/>
      <c r="C55" s="50"/>
      <c r="D55" s="50"/>
      <c r="E55" s="50"/>
      <c r="F55" s="49"/>
      <c r="H55" s="48">
        <v>25</v>
      </c>
      <c r="I55" s="50"/>
      <c r="J55" s="50"/>
      <c r="K55" s="50"/>
      <c r="L55" s="49"/>
      <c r="M55" s="49"/>
      <c r="N55" s="7"/>
    </row>
    <row r="56" spans="1:14" ht="21.95" customHeight="1" x14ac:dyDescent="0.25">
      <c r="A56" s="48">
        <v>26</v>
      </c>
      <c r="B56" s="50"/>
      <c r="C56" s="50"/>
      <c r="D56" s="50"/>
      <c r="E56" s="50"/>
      <c r="F56" s="49"/>
      <c r="H56" s="48">
        <v>26</v>
      </c>
      <c r="I56" s="50"/>
      <c r="J56" s="50"/>
      <c r="K56" s="50"/>
      <c r="L56" s="49"/>
      <c r="M56" s="49"/>
      <c r="N56" s="7"/>
    </row>
    <row r="57" spans="1:14" x14ac:dyDescent="0.25">
      <c r="A57" s="8"/>
      <c r="B57" s="10"/>
      <c r="C57" s="10"/>
      <c r="D57" s="10"/>
      <c r="E57" s="10"/>
      <c r="F57" s="10"/>
      <c r="H57" s="8"/>
      <c r="I57" s="11"/>
      <c r="J57" s="11"/>
      <c r="K57" s="11"/>
      <c r="L57" s="11"/>
      <c r="M57" s="11"/>
      <c r="N57" s="7"/>
    </row>
    <row r="58" spans="1:14" x14ac:dyDescent="0.25">
      <c r="A58" s="8"/>
      <c r="B58" s="10"/>
      <c r="C58" s="10"/>
      <c r="D58" s="10"/>
      <c r="E58" s="141"/>
      <c r="F58" s="10"/>
      <c r="H58" s="8"/>
      <c r="I58" s="11"/>
      <c r="J58" s="11"/>
      <c r="K58" s="11"/>
      <c r="L58" s="11"/>
      <c r="M58" s="11"/>
      <c r="N58" s="7"/>
    </row>
    <row r="59" spans="1:14" x14ac:dyDescent="0.25">
      <c r="A59" s="8"/>
      <c r="B59" s="10"/>
      <c r="C59" s="10"/>
      <c r="D59" s="10"/>
      <c r="E59" s="10"/>
      <c r="F59" s="10"/>
      <c r="H59" s="8"/>
      <c r="I59" s="11"/>
      <c r="J59" s="11"/>
      <c r="K59" s="11"/>
      <c r="L59" s="11"/>
      <c r="M59" s="11"/>
      <c r="N59" s="7"/>
    </row>
    <row r="60" spans="1:14" x14ac:dyDescent="0.25">
      <c r="A60" s="8"/>
      <c r="B60" s="10"/>
      <c r="C60" s="10"/>
      <c r="D60" s="10"/>
      <c r="E60" s="10"/>
      <c r="F60" s="10"/>
      <c r="H60" s="8"/>
      <c r="I60" s="11"/>
      <c r="J60" s="11"/>
      <c r="K60" s="11"/>
      <c r="L60" s="11"/>
      <c r="M60" s="11"/>
      <c r="N60" s="7"/>
    </row>
    <row r="61" spans="1:14" x14ac:dyDescent="0.25">
      <c r="A61" s="8"/>
      <c r="B61" s="10"/>
      <c r="C61" s="10"/>
      <c r="D61" s="10"/>
      <c r="E61" s="10"/>
      <c r="F61" s="10"/>
      <c r="H61" s="8"/>
      <c r="I61" s="11"/>
      <c r="J61" s="11"/>
      <c r="K61" s="11"/>
      <c r="L61" s="11"/>
      <c r="M61" s="11"/>
      <c r="N61" s="7"/>
    </row>
    <row r="62" spans="1:14" x14ac:dyDescent="0.25">
      <c r="A62" s="8"/>
      <c r="B62" s="10"/>
      <c r="C62" s="10"/>
      <c r="D62" s="10"/>
      <c r="E62" s="10"/>
      <c r="F62" s="10"/>
      <c r="H62" s="8"/>
      <c r="I62" s="11"/>
      <c r="J62" s="11"/>
      <c r="K62" s="11"/>
      <c r="L62" s="11"/>
      <c r="M62" s="11"/>
      <c r="N62" s="7"/>
    </row>
    <row r="63" spans="1:14" x14ac:dyDescent="0.25">
      <c r="A63" s="8"/>
      <c r="B63" s="10"/>
      <c r="C63" s="10"/>
      <c r="D63" s="10"/>
      <c r="E63" s="10"/>
      <c r="F63" s="10"/>
      <c r="H63" s="8"/>
      <c r="I63" s="11"/>
      <c r="J63" s="11"/>
      <c r="K63" s="11"/>
      <c r="L63" s="11"/>
      <c r="M63" s="11"/>
      <c r="N63" s="7"/>
    </row>
    <row r="64" spans="1:14" x14ac:dyDescent="0.25">
      <c r="A64" s="8"/>
      <c r="B64" s="10"/>
      <c r="C64" s="10"/>
      <c r="D64" s="10"/>
      <c r="E64" s="10"/>
      <c r="F64" s="10"/>
      <c r="H64" s="8"/>
      <c r="I64" s="11"/>
      <c r="J64" s="11"/>
      <c r="K64" s="11"/>
      <c r="L64" s="11"/>
      <c r="M64" s="11"/>
      <c r="N64" s="7"/>
    </row>
    <row r="65" spans="1:14" x14ac:dyDescent="0.25">
      <c r="A65" s="8"/>
      <c r="B65" s="10"/>
      <c r="C65" s="10"/>
      <c r="D65" s="10"/>
      <c r="E65" s="10"/>
      <c r="F65" s="10"/>
      <c r="H65" s="8"/>
      <c r="I65" s="11"/>
      <c r="J65" s="11"/>
      <c r="K65" s="11"/>
      <c r="L65" s="11"/>
      <c r="M65" s="11"/>
      <c r="N65" s="7"/>
    </row>
    <row r="66" spans="1:14" x14ac:dyDescent="0.25">
      <c r="A66" s="8"/>
      <c r="B66" s="10"/>
      <c r="C66" s="10"/>
      <c r="D66" s="10"/>
      <c r="E66" s="10"/>
      <c r="F66" s="10"/>
      <c r="H66" s="8"/>
      <c r="I66" s="11"/>
      <c r="J66" s="11"/>
      <c r="K66" s="11"/>
      <c r="L66" s="11"/>
      <c r="M66" s="11"/>
      <c r="N66" s="7"/>
    </row>
    <row r="67" spans="1:14" x14ac:dyDescent="0.25">
      <c r="A67" s="8"/>
      <c r="B67" s="10"/>
      <c r="C67" s="10"/>
      <c r="D67" s="10"/>
      <c r="E67" s="10"/>
      <c r="F67" s="10"/>
      <c r="H67" s="8"/>
      <c r="I67" s="11"/>
      <c r="J67" s="11"/>
      <c r="K67" s="11"/>
      <c r="L67" s="11"/>
      <c r="M67" s="11"/>
      <c r="N67" s="7"/>
    </row>
    <row r="68" spans="1:14" x14ac:dyDescent="0.25">
      <c r="A68" s="8"/>
      <c r="B68" s="10"/>
      <c r="C68" s="10"/>
      <c r="D68" s="10"/>
      <c r="E68" s="10"/>
      <c r="F68" s="10"/>
      <c r="H68" s="8"/>
      <c r="I68" s="11"/>
      <c r="J68" s="11"/>
      <c r="K68" s="11"/>
      <c r="L68" s="11"/>
      <c r="M68" s="11"/>
      <c r="N68" s="7"/>
    </row>
    <row r="69" spans="1:14" x14ac:dyDescent="0.25">
      <c r="A69" s="8"/>
      <c r="B69" s="10"/>
      <c r="C69" s="10"/>
      <c r="D69" s="10"/>
      <c r="E69" s="10"/>
      <c r="F69" s="10"/>
      <c r="H69" s="8"/>
      <c r="I69" s="11"/>
      <c r="J69" s="11"/>
      <c r="K69" s="11"/>
      <c r="L69" s="11"/>
      <c r="M69" s="11"/>
      <c r="N69" s="7"/>
    </row>
    <row r="70" spans="1:14" x14ac:dyDescent="0.25">
      <c r="A70" s="8"/>
      <c r="B70" s="10"/>
      <c r="C70" s="10"/>
      <c r="D70" s="10"/>
      <c r="E70" s="10"/>
      <c r="F70" s="10"/>
      <c r="H70" s="8"/>
      <c r="I70" s="11"/>
      <c r="J70" s="11"/>
      <c r="K70" s="11"/>
      <c r="L70" s="11"/>
      <c r="M70" s="11"/>
      <c r="N70" s="7"/>
    </row>
    <row r="71" spans="1:14" x14ac:dyDescent="0.25">
      <c r="A71" s="8"/>
      <c r="B71" s="10"/>
      <c r="C71" s="10"/>
      <c r="D71" s="10"/>
      <c r="E71" s="10"/>
      <c r="F71" s="10"/>
      <c r="H71" s="8"/>
      <c r="I71" s="11"/>
      <c r="J71" s="11"/>
      <c r="K71" s="11"/>
      <c r="L71" s="11"/>
      <c r="M71" s="11"/>
      <c r="N71" s="7"/>
    </row>
    <row r="72" spans="1:14" x14ac:dyDescent="0.25">
      <c r="A72" s="8"/>
      <c r="B72" s="10"/>
      <c r="C72" s="10"/>
      <c r="D72" s="10"/>
      <c r="E72" s="10"/>
      <c r="F72" s="10"/>
      <c r="H72" s="8"/>
      <c r="I72" s="11"/>
      <c r="J72" s="11"/>
      <c r="K72" s="11"/>
      <c r="L72" s="11"/>
      <c r="M72" s="11"/>
      <c r="N72" s="7"/>
    </row>
    <row r="73" spans="1:14" x14ac:dyDescent="0.25">
      <c r="A73" s="8"/>
      <c r="B73" s="10"/>
      <c r="C73" s="10"/>
      <c r="D73" s="10"/>
      <c r="E73" s="10"/>
      <c r="F73" s="10"/>
      <c r="H73" s="8"/>
      <c r="I73" s="11"/>
      <c r="J73" s="11"/>
      <c r="K73" s="11"/>
      <c r="L73" s="11"/>
      <c r="M73" s="11"/>
      <c r="N73" s="7"/>
    </row>
    <row r="74" spans="1:14" x14ac:dyDescent="0.25">
      <c r="A74" s="8"/>
      <c r="B74" s="10"/>
      <c r="C74" s="10"/>
      <c r="D74" s="10"/>
      <c r="E74" s="10"/>
      <c r="F74" s="10"/>
      <c r="H74" s="8"/>
      <c r="I74" s="11"/>
      <c r="J74" s="11"/>
      <c r="K74" s="11"/>
      <c r="L74" s="11"/>
      <c r="M74" s="11"/>
      <c r="N74" s="7"/>
    </row>
    <row r="75" spans="1:14" x14ac:dyDescent="0.25">
      <c r="A75" s="8"/>
      <c r="B75" s="10"/>
      <c r="C75" s="10"/>
      <c r="D75" s="10"/>
      <c r="E75" s="10"/>
      <c r="F75" s="10"/>
      <c r="H75" s="8"/>
      <c r="I75" s="11"/>
      <c r="J75" s="11"/>
      <c r="K75" s="11"/>
      <c r="L75" s="11"/>
      <c r="M75" s="11"/>
      <c r="N75" s="7"/>
    </row>
    <row r="76" spans="1:14" x14ac:dyDescent="0.25">
      <c r="A76" s="8"/>
      <c r="B76" s="10"/>
      <c r="C76" s="10"/>
      <c r="D76" s="10"/>
      <c r="E76" s="10"/>
      <c r="F76" s="10"/>
      <c r="H76" s="8"/>
      <c r="I76" s="11"/>
      <c r="J76" s="11"/>
      <c r="K76" s="11"/>
      <c r="L76" s="11"/>
      <c r="M76" s="11"/>
      <c r="N76" s="7"/>
    </row>
    <row r="77" spans="1:14" x14ac:dyDescent="0.25">
      <c r="A77" s="8"/>
      <c r="B77" s="10"/>
      <c r="C77" s="10"/>
      <c r="D77" s="10"/>
      <c r="E77" s="10"/>
      <c r="F77" s="10"/>
      <c r="H77" s="8"/>
      <c r="I77" s="11"/>
      <c r="J77" s="11"/>
      <c r="K77" s="11"/>
      <c r="L77" s="11"/>
      <c r="M77" s="11"/>
      <c r="N77" s="7"/>
    </row>
    <row r="78" spans="1:14" x14ac:dyDescent="0.25">
      <c r="A78" s="8"/>
      <c r="B78" s="10"/>
      <c r="C78" s="10"/>
      <c r="D78" s="10"/>
      <c r="E78" s="10"/>
      <c r="F78" s="10"/>
      <c r="H78" s="8"/>
      <c r="I78" s="11"/>
      <c r="J78" s="11"/>
      <c r="K78" s="11"/>
      <c r="L78" s="11"/>
      <c r="M78" s="11"/>
      <c r="N78" s="7"/>
    </row>
    <row r="79" spans="1:14" x14ac:dyDescent="0.25">
      <c r="A79" s="8"/>
      <c r="B79" s="10"/>
      <c r="C79" s="10"/>
      <c r="D79" s="10"/>
      <c r="E79" s="10"/>
      <c r="F79" s="10"/>
      <c r="H79" s="8"/>
      <c r="I79" s="11"/>
      <c r="J79" s="11"/>
      <c r="K79" s="11"/>
      <c r="L79" s="11"/>
      <c r="M79" s="11"/>
      <c r="N79" s="7"/>
    </row>
    <row r="80" spans="1:14" x14ac:dyDescent="0.25">
      <c r="A80" s="8"/>
      <c r="B80" s="10"/>
      <c r="C80" s="10"/>
      <c r="D80" s="10"/>
      <c r="E80" s="10"/>
      <c r="F80" s="10"/>
      <c r="H80" s="8"/>
      <c r="I80" s="11"/>
      <c r="J80" s="11"/>
      <c r="K80" s="11"/>
      <c r="L80" s="11"/>
      <c r="M80" s="11"/>
      <c r="N80" s="7"/>
    </row>
    <row r="81" spans="1:14" x14ac:dyDescent="0.25">
      <c r="A81" s="8"/>
      <c r="B81" s="10"/>
      <c r="C81" s="10"/>
      <c r="D81" s="10"/>
      <c r="E81" s="10"/>
      <c r="F81" s="10"/>
      <c r="H81" s="8"/>
      <c r="I81" s="11"/>
      <c r="J81" s="11"/>
      <c r="K81" s="11"/>
      <c r="L81" s="11"/>
      <c r="M81" s="11"/>
      <c r="N81" s="7"/>
    </row>
    <row r="82" spans="1:14" x14ac:dyDescent="0.25">
      <c r="A82" s="8"/>
      <c r="B82" s="10"/>
      <c r="C82" s="10"/>
      <c r="D82" s="10"/>
      <c r="E82" s="10"/>
      <c r="F82" s="10"/>
      <c r="H82" s="8"/>
      <c r="I82" s="11"/>
      <c r="J82" s="11"/>
      <c r="K82" s="11"/>
      <c r="L82" s="11"/>
      <c r="M82" s="11"/>
      <c r="N82" s="7"/>
    </row>
    <row r="83" spans="1:14" x14ac:dyDescent="0.25">
      <c r="A83" s="8"/>
      <c r="B83" s="10"/>
      <c r="C83" s="10"/>
      <c r="D83" s="10"/>
      <c r="E83" s="10"/>
      <c r="F83" s="10"/>
      <c r="H83" s="8"/>
      <c r="I83" s="11"/>
      <c r="J83" s="11"/>
      <c r="K83" s="11"/>
      <c r="L83" s="11"/>
      <c r="M83" s="11"/>
      <c r="N83" s="7"/>
    </row>
    <row r="84" spans="1:14" x14ac:dyDescent="0.25">
      <c r="A84" s="8"/>
      <c r="B84" s="10"/>
      <c r="C84" s="10"/>
      <c r="D84" s="10"/>
      <c r="E84" s="10"/>
      <c r="F84" s="10"/>
      <c r="H84" s="8"/>
      <c r="I84" s="11"/>
      <c r="J84" s="11"/>
      <c r="K84" s="11"/>
      <c r="L84" s="11"/>
      <c r="M84" s="11"/>
      <c r="N84" s="7"/>
    </row>
    <row r="85" spans="1:14" x14ac:dyDescent="0.25">
      <c r="A85" s="8"/>
      <c r="B85" s="10"/>
      <c r="C85" s="10"/>
      <c r="D85" s="10"/>
      <c r="E85" s="10"/>
      <c r="F85" s="10"/>
      <c r="H85" s="8"/>
      <c r="I85" s="11"/>
      <c r="J85" s="11"/>
      <c r="K85" s="11"/>
      <c r="L85" s="11"/>
      <c r="M85" s="11"/>
      <c r="N85" s="7"/>
    </row>
    <row r="86" spans="1:14" x14ac:dyDescent="0.25">
      <c r="A86" s="8"/>
      <c r="B86" s="10"/>
      <c r="C86" s="10"/>
      <c r="D86" s="10"/>
      <c r="E86" s="10"/>
      <c r="F86" s="10"/>
      <c r="H86" s="8"/>
      <c r="I86" s="11"/>
      <c r="J86" s="11"/>
      <c r="K86" s="11"/>
      <c r="L86" s="11"/>
      <c r="M86" s="11"/>
      <c r="N86" s="7"/>
    </row>
    <row r="87" spans="1:14" x14ac:dyDescent="0.25">
      <c r="A87" s="8"/>
      <c r="B87" s="10"/>
      <c r="C87" s="10"/>
      <c r="D87" s="10"/>
      <c r="E87" s="10"/>
      <c r="F87" s="10"/>
      <c r="H87" s="8"/>
      <c r="I87" s="11"/>
      <c r="J87" s="11"/>
      <c r="K87" s="11"/>
      <c r="L87" s="11"/>
      <c r="M87" s="11"/>
      <c r="N87" s="7"/>
    </row>
    <row r="88" spans="1:14" x14ac:dyDescent="0.25">
      <c r="A88" s="8"/>
      <c r="B88" s="10"/>
      <c r="C88" s="10"/>
      <c r="D88" s="10"/>
      <c r="E88" s="10"/>
      <c r="F88" s="10"/>
      <c r="H88" s="8"/>
      <c r="I88" s="11"/>
      <c r="J88" s="11"/>
      <c r="K88" s="11"/>
      <c r="L88" s="11"/>
      <c r="M88" s="11"/>
      <c r="N88" s="7"/>
    </row>
    <row r="89" spans="1:14" x14ac:dyDescent="0.25">
      <c r="A89" s="8"/>
      <c r="B89" s="10"/>
      <c r="C89" s="10"/>
      <c r="D89" s="10"/>
      <c r="E89" s="10"/>
      <c r="F89" s="10"/>
      <c r="H89" s="8"/>
      <c r="I89" s="11"/>
      <c r="J89" s="11"/>
      <c r="K89" s="11"/>
      <c r="L89" s="11"/>
      <c r="M89" s="11"/>
    </row>
  </sheetData>
  <sheetProtection selectLockedCells="1" selectUnlockedCells="1"/>
  <printOptions horizontalCentered="1" verticalCentered="1"/>
  <pageMargins left="0.51181102362204722" right="0.51181102362204722" top="0.78740157480314965" bottom="0.78740157480314965" header="0.51181102362204722" footer="0.51181102362204722"/>
  <pageSetup paperSize="9" scale="35" firstPageNumber="0" orientation="landscape" horizontalDpi="300" verticalDpi="300" r:id="rId1"/>
  <headerFooter alignWithMargins="0">
    <oddHeader>&amp;C&amp;"Arial,Negrito"&amp;18HORÁRIO DO CURSO INTEGRADO DE EDIFICAÇÕES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Planilha7">
    <tabColor indexed="50"/>
  </sheetPr>
  <dimension ref="A1:CE277"/>
  <sheetViews>
    <sheetView zoomScale="70" zoomScaleNormal="70" workbookViewId="0">
      <selection activeCell="D12" sqref="D12:D13"/>
    </sheetView>
  </sheetViews>
  <sheetFormatPr defaultColWidth="8.7109375" defaultRowHeight="15" x14ac:dyDescent="0.25"/>
  <cols>
    <col min="1" max="1" width="6" style="6" customWidth="1"/>
    <col min="2" max="2" width="34.28515625" style="5" customWidth="1"/>
    <col min="3" max="3" width="36.7109375" style="5" customWidth="1"/>
    <col min="4" max="4" width="37.42578125" style="5" customWidth="1"/>
    <col min="5" max="5" width="35.85546875" style="5" customWidth="1"/>
    <col min="6" max="6" width="33.28515625" style="5" customWidth="1"/>
    <col min="7" max="7" width="6.5703125" style="7" customWidth="1"/>
    <col min="8" max="8" width="6" style="6" customWidth="1"/>
    <col min="9" max="13" width="35.7109375" style="5" customWidth="1"/>
    <col min="14" max="15" width="8.7109375" style="7"/>
    <col min="16" max="20" width="33.7109375" style="7" customWidth="1"/>
    <col min="21" max="83" width="8.7109375" style="7"/>
    <col min="84" max="16384" width="8.7109375" style="3"/>
  </cols>
  <sheetData>
    <row r="1" spans="1:13" ht="21.95" customHeight="1" x14ac:dyDescent="0.25">
      <c r="A1" s="74"/>
      <c r="B1" s="73" t="s">
        <v>314</v>
      </c>
      <c r="C1" s="56" t="s">
        <v>85</v>
      </c>
      <c r="D1" s="57" t="s">
        <v>259</v>
      </c>
      <c r="E1" s="58"/>
      <c r="F1" s="402" t="s">
        <v>396</v>
      </c>
      <c r="G1" s="45"/>
      <c r="H1" s="83"/>
      <c r="I1" s="73" t="s">
        <v>87</v>
      </c>
      <c r="J1" s="56" t="s">
        <v>87</v>
      </c>
      <c r="K1" s="57" t="s">
        <v>87</v>
      </c>
      <c r="L1" s="58"/>
      <c r="M1" s="59"/>
    </row>
    <row r="2" spans="1:13" ht="21.95" customHeight="1" x14ac:dyDescent="0.25">
      <c r="A2" s="75"/>
      <c r="B2" s="91" t="s">
        <v>0</v>
      </c>
      <c r="C2" s="91" t="s">
        <v>1</v>
      </c>
      <c r="D2" s="91" t="s">
        <v>2</v>
      </c>
      <c r="E2" s="91" t="s">
        <v>3</v>
      </c>
      <c r="F2" s="91" t="s">
        <v>4</v>
      </c>
      <c r="G2" s="92"/>
      <c r="H2" s="75"/>
      <c r="I2" s="91" t="s">
        <v>0</v>
      </c>
      <c r="J2" s="91" t="s">
        <v>1</v>
      </c>
      <c r="K2" s="91" t="s">
        <v>2</v>
      </c>
      <c r="L2" s="91" t="s">
        <v>3</v>
      </c>
      <c r="M2" s="91" t="s">
        <v>4</v>
      </c>
    </row>
    <row r="3" spans="1:13" ht="21.95" customHeight="1" x14ac:dyDescent="0.25">
      <c r="A3" s="76">
        <v>11</v>
      </c>
      <c r="B3" s="93" t="s">
        <v>17</v>
      </c>
      <c r="C3" s="93" t="s">
        <v>12</v>
      </c>
      <c r="D3" s="132" t="s">
        <v>300</v>
      </c>
      <c r="E3" s="93" t="s">
        <v>5</v>
      </c>
      <c r="F3" s="93" t="s">
        <v>6</v>
      </c>
      <c r="G3" s="92"/>
      <c r="H3" s="76">
        <v>11</v>
      </c>
      <c r="I3" s="389"/>
      <c r="J3" s="389"/>
      <c r="K3" s="389"/>
      <c r="L3" s="389"/>
      <c r="M3" s="389"/>
    </row>
    <row r="4" spans="1:13" ht="21.95" customHeight="1" x14ac:dyDescent="0.25">
      <c r="A4" s="77" t="s">
        <v>9</v>
      </c>
      <c r="B4" s="93" t="s">
        <v>17</v>
      </c>
      <c r="C4" s="93" t="s">
        <v>12</v>
      </c>
      <c r="D4" s="132" t="s">
        <v>300</v>
      </c>
      <c r="E4" s="93" t="s">
        <v>5</v>
      </c>
      <c r="F4" s="93" t="s">
        <v>6</v>
      </c>
      <c r="G4" s="92"/>
      <c r="H4" s="77" t="s">
        <v>9</v>
      </c>
      <c r="I4" s="389"/>
      <c r="J4" s="389"/>
      <c r="K4" s="389"/>
      <c r="L4" s="389"/>
      <c r="M4" s="389"/>
    </row>
    <row r="5" spans="1:13" ht="21.95" customHeight="1" x14ac:dyDescent="0.25">
      <c r="A5" s="77" t="s">
        <v>10</v>
      </c>
      <c r="B5" s="132" t="s">
        <v>114</v>
      </c>
      <c r="C5" s="93" t="s">
        <v>7</v>
      </c>
      <c r="D5" s="133" t="s">
        <v>113</v>
      </c>
      <c r="E5" s="133" t="s">
        <v>112</v>
      </c>
      <c r="F5" s="93" t="s">
        <v>7</v>
      </c>
      <c r="G5" s="92"/>
      <c r="H5" s="77" t="s">
        <v>10</v>
      </c>
      <c r="I5" s="389"/>
      <c r="J5" s="389"/>
      <c r="K5" s="389"/>
      <c r="L5" s="389"/>
      <c r="M5" s="389"/>
    </row>
    <row r="6" spans="1:13" ht="21.95" customHeight="1" x14ac:dyDescent="0.25">
      <c r="A6" s="78">
        <v>14</v>
      </c>
      <c r="B6" s="132" t="s">
        <v>114</v>
      </c>
      <c r="C6" s="93" t="s">
        <v>7</v>
      </c>
      <c r="D6" s="133" t="s">
        <v>113</v>
      </c>
      <c r="E6" s="133" t="s">
        <v>112</v>
      </c>
      <c r="F6" s="93" t="s">
        <v>7</v>
      </c>
      <c r="G6" s="92"/>
      <c r="H6" s="78">
        <v>14</v>
      </c>
      <c r="I6" s="389"/>
      <c r="J6" s="389"/>
      <c r="K6" s="389"/>
      <c r="L6" s="389"/>
      <c r="M6" s="389"/>
    </row>
    <row r="7" spans="1:13" ht="21.95" customHeight="1" x14ac:dyDescent="0.25">
      <c r="A7" s="78">
        <v>15</v>
      </c>
      <c r="B7" s="132" t="s">
        <v>114</v>
      </c>
      <c r="C7" s="93" t="s">
        <v>6</v>
      </c>
      <c r="D7" s="93" t="s">
        <v>17</v>
      </c>
      <c r="E7" s="132" t="s">
        <v>135</v>
      </c>
      <c r="F7" s="93" t="s">
        <v>11</v>
      </c>
      <c r="G7" s="92"/>
      <c r="H7" s="78">
        <v>15</v>
      </c>
      <c r="I7" s="389"/>
      <c r="J7" s="389"/>
      <c r="K7" s="389"/>
      <c r="L7" s="389"/>
      <c r="M7" s="389"/>
    </row>
    <row r="8" spans="1:13" ht="21.95" customHeight="1" x14ac:dyDescent="0.25">
      <c r="A8" s="78">
        <v>16</v>
      </c>
      <c r="B8" s="132" t="s">
        <v>114</v>
      </c>
      <c r="C8" s="93" t="s">
        <v>6</v>
      </c>
      <c r="D8" s="93" t="s">
        <v>17</v>
      </c>
      <c r="E8" s="132" t="s">
        <v>135</v>
      </c>
      <c r="F8" s="93" t="s">
        <v>11</v>
      </c>
      <c r="G8" s="92"/>
      <c r="H8" s="78">
        <v>16</v>
      </c>
      <c r="I8" s="389"/>
      <c r="J8" s="389"/>
      <c r="K8" s="389"/>
      <c r="L8" s="389"/>
      <c r="M8" s="389"/>
    </row>
    <row r="9" spans="1:13" ht="21.95" customHeight="1" x14ac:dyDescent="0.25">
      <c r="A9" s="76">
        <v>21</v>
      </c>
      <c r="B9" s="133"/>
      <c r="C9" s="95" t="s">
        <v>293</v>
      </c>
      <c r="D9" s="95"/>
      <c r="E9" s="133" t="s">
        <v>19</v>
      </c>
      <c r="F9" s="94"/>
      <c r="G9" s="92"/>
      <c r="H9" s="76">
        <v>21</v>
      </c>
      <c r="I9" s="392"/>
      <c r="J9" s="388"/>
      <c r="K9" s="392"/>
      <c r="L9" s="392"/>
      <c r="M9" s="392"/>
    </row>
    <row r="10" spans="1:13" ht="21.95" customHeight="1" x14ac:dyDescent="0.25">
      <c r="A10" s="76">
        <v>22</v>
      </c>
      <c r="B10" s="133"/>
      <c r="C10" s="95" t="s">
        <v>293</v>
      </c>
      <c r="D10" s="95" t="s">
        <v>15</v>
      </c>
      <c r="E10" s="133" t="s">
        <v>19</v>
      </c>
      <c r="F10" s="94"/>
      <c r="G10" s="92"/>
      <c r="H10" s="76">
        <v>22</v>
      </c>
      <c r="I10" s="392"/>
      <c r="J10" s="388"/>
      <c r="K10" s="392"/>
      <c r="L10" s="392"/>
      <c r="M10" s="392"/>
    </row>
    <row r="11" spans="1:13" ht="21.95" customHeight="1" x14ac:dyDescent="0.25">
      <c r="A11" s="76">
        <v>23</v>
      </c>
      <c r="B11" s="162"/>
      <c r="C11" s="95"/>
      <c r="D11" s="95" t="s">
        <v>15</v>
      </c>
      <c r="E11" s="162" t="s">
        <v>18</v>
      </c>
      <c r="F11" s="133"/>
      <c r="G11" s="92"/>
      <c r="H11" s="76">
        <v>23</v>
      </c>
      <c r="I11" s="392"/>
      <c r="J11" s="388"/>
      <c r="K11" s="392"/>
      <c r="L11" s="392"/>
      <c r="M11" s="392"/>
    </row>
    <row r="12" spans="1:13" ht="21.95" customHeight="1" x14ac:dyDescent="0.25">
      <c r="A12" s="76">
        <v>24</v>
      </c>
      <c r="B12" s="162"/>
      <c r="C12" s="95"/>
      <c r="D12" s="95" t="s">
        <v>15</v>
      </c>
      <c r="E12" s="162" t="s">
        <v>18</v>
      </c>
      <c r="F12" s="133"/>
      <c r="G12" s="92"/>
      <c r="H12" s="76">
        <v>24</v>
      </c>
      <c r="I12" s="392"/>
      <c r="J12" s="388"/>
      <c r="K12" s="392"/>
      <c r="L12" s="392"/>
      <c r="M12" s="392"/>
    </row>
    <row r="13" spans="1:13" ht="21.95" customHeight="1" x14ac:dyDescent="0.25">
      <c r="A13" s="76">
        <v>25</v>
      </c>
      <c r="B13" s="133"/>
      <c r="C13" s="95"/>
      <c r="D13" s="95" t="s">
        <v>15</v>
      </c>
      <c r="E13" s="95" t="s">
        <v>16</v>
      </c>
      <c r="F13" s="94"/>
      <c r="G13" s="92"/>
      <c r="H13" s="76">
        <v>25</v>
      </c>
      <c r="I13" s="392"/>
      <c r="J13" s="388"/>
      <c r="K13" s="392"/>
      <c r="L13" s="392"/>
      <c r="M13" s="392"/>
    </row>
    <row r="14" spans="1:13" ht="21.95" customHeight="1" x14ac:dyDescent="0.25">
      <c r="A14" s="76">
        <v>26</v>
      </c>
      <c r="B14" s="133"/>
      <c r="C14" s="95"/>
      <c r="D14" s="95"/>
      <c r="E14" s="95" t="s">
        <v>16</v>
      </c>
      <c r="F14" s="94"/>
      <c r="G14" s="92"/>
      <c r="H14" s="76">
        <v>26</v>
      </c>
      <c r="I14" s="393"/>
      <c r="J14" s="388"/>
      <c r="K14" s="392"/>
      <c r="L14" s="392"/>
      <c r="M14" s="392"/>
    </row>
    <row r="15" spans="1:13" ht="21.95" customHeight="1" x14ac:dyDescent="0.25">
      <c r="A15" s="74"/>
      <c r="B15" s="109" t="s">
        <v>315</v>
      </c>
      <c r="C15" s="110" t="s">
        <v>85</v>
      </c>
      <c r="D15" s="111" t="s">
        <v>402</v>
      </c>
      <c r="E15" s="112"/>
      <c r="F15" s="403" t="s">
        <v>391</v>
      </c>
      <c r="G15" s="45"/>
      <c r="H15" s="83"/>
      <c r="I15" s="109" t="s">
        <v>87</v>
      </c>
      <c r="J15" s="110"/>
      <c r="K15" s="111" t="s">
        <v>87</v>
      </c>
      <c r="L15" s="112"/>
      <c r="M15" s="193"/>
    </row>
    <row r="16" spans="1:13" ht="21.95" customHeight="1" x14ac:dyDescent="0.25">
      <c r="A16" s="75"/>
      <c r="B16" s="96" t="s">
        <v>0</v>
      </c>
      <c r="C16" s="96" t="s">
        <v>1</v>
      </c>
      <c r="D16" s="96" t="s">
        <v>2</v>
      </c>
      <c r="E16" s="96" t="s">
        <v>3</v>
      </c>
      <c r="F16" s="96" t="s">
        <v>4</v>
      </c>
      <c r="G16" s="92"/>
      <c r="H16" s="75"/>
      <c r="I16" s="96" t="s">
        <v>0</v>
      </c>
      <c r="J16" s="96" t="s">
        <v>1</v>
      </c>
      <c r="K16" s="96" t="s">
        <v>2</v>
      </c>
      <c r="L16" s="96" t="s">
        <v>3</v>
      </c>
      <c r="M16" s="96" t="s">
        <v>4</v>
      </c>
    </row>
    <row r="17" spans="1:20" ht="21.95" customHeight="1" x14ac:dyDescent="0.25">
      <c r="A17" s="76">
        <v>11</v>
      </c>
      <c r="B17" s="93" t="s">
        <v>12</v>
      </c>
      <c r="C17" s="93" t="s">
        <v>14</v>
      </c>
      <c r="D17" s="132" t="s">
        <v>137</v>
      </c>
      <c r="E17" s="93" t="s">
        <v>8</v>
      </c>
      <c r="F17" s="132" t="s">
        <v>136</v>
      </c>
      <c r="G17" s="92"/>
      <c r="H17" s="76">
        <v>11</v>
      </c>
      <c r="I17" s="389"/>
      <c r="J17" s="389"/>
      <c r="K17" s="389"/>
      <c r="L17" s="389"/>
      <c r="M17" s="389"/>
    </row>
    <row r="18" spans="1:20" ht="21.95" customHeight="1" x14ac:dyDescent="0.25">
      <c r="A18" s="77" t="s">
        <v>9</v>
      </c>
      <c r="B18" s="93" t="s">
        <v>12</v>
      </c>
      <c r="C18" s="93" t="s">
        <v>14</v>
      </c>
      <c r="D18" s="132" t="s">
        <v>137</v>
      </c>
      <c r="E18" s="93" t="s">
        <v>8</v>
      </c>
      <c r="F18" s="132" t="s">
        <v>136</v>
      </c>
      <c r="G18" s="92"/>
      <c r="H18" s="77" t="s">
        <v>9</v>
      </c>
      <c r="I18" s="389"/>
      <c r="J18" s="389"/>
      <c r="K18" s="389"/>
      <c r="L18" s="389"/>
      <c r="M18" s="389"/>
    </row>
    <row r="19" spans="1:20" ht="21.95" customHeight="1" x14ac:dyDescent="0.25">
      <c r="A19" s="77" t="s">
        <v>10</v>
      </c>
      <c r="B19" s="132" t="s">
        <v>138</v>
      </c>
      <c r="C19" s="93" t="s">
        <v>7</v>
      </c>
      <c r="D19" s="132" t="s">
        <v>137</v>
      </c>
      <c r="E19" s="132" t="s">
        <v>139</v>
      </c>
      <c r="F19" s="132" t="s">
        <v>136</v>
      </c>
      <c r="G19" s="92"/>
      <c r="H19" s="77" t="s">
        <v>10</v>
      </c>
      <c r="I19" s="389"/>
      <c r="J19" s="389"/>
      <c r="K19" s="389"/>
      <c r="L19" s="389"/>
      <c r="M19" s="389"/>
    </row>
    <row r="20" spans="1:20" ht="21.95" customHeight="1" x14ac:dyDescent="0.25">
      <c r="A20" s="78">
        <v>14</v>
      </c>
      <c r="B20" s="132" t="s">
        <v>138</v>
      </c>
      <c r="C20" s="93" t="s">
        <v>7</v>
      </c>
      <c r="D20" s="132" t="s">
        <v>137</v>
      </c>
      <c r="E20" s="132" t="s">
        <v>139</v>
      </c>
      <c r="F20" s="132" t="s">
        <v>136</v>
      </c>
      <c r="G20" s="92"/>
      <c r="H20" s="78">
        <v>14</v>
      </c>
      <c r="I20" s="389"/>
      <c r="J20" s="389"/>
      <c r="K20" s="389"/>
      <c r="L20" s="389"/>
      <c r="M20" s="389"/>
    </row>
    <row r="21" spans="1:20" ht="21.95" customHeight="1" x14ac:dyDescent="0.25">
      <c r="A21" s="78">
        <v>15</v>
      </c>
      <c r="B21" s="93" t="s">
        <v>5</v>
      </c>
      <c r="C21" s="93" t="s">
        <v>5</v>
      </c>
      <c r="D21" s="93" t="s">
        <v>11</v>
      </c>
      <c r="E21" s="93" t="s">
        <v>13</v>
      </c>
      <c r="F21" s="93" t="s">
        <v>6</v>
      </c>
      <c r="G21" s="92"/>
      <c r="H21" s="78">
        <v>15</v>
      </c>
      <c r="I21" s="389"/>
      <c r="J21" s="389"/>
      <c r="K21" s="389"/>
      <c r="L21" s="389"/>
      <c r="M21" s="389"/>
    </row>
    <row r="22" spans="1:20" ht="21.95" customHeight="1" x14ac:dyDescent="0.25">
      <c r="A22" s="78">
        <v>16</v>
      </c>
      <c r="B22" s="93" t="s">
        <v>5</v>
      </c>
      <c r="C22" s="93" t="s">
        <v>5</v>
      </c>
      <c r="D22" s="93" t="s">
        <v>11</v>
      </c>
      <c r="E22" s="93" t="s">
        <v>13</v>
      </c>
      <c r="F22" s="93" t="s">
        <v>6</v>
      </c>
      <c r="G22" s="92"/>
      <c r="H22" s="78">
        <v>16</v>
      </c>
      <c r="I22" s="389"/>
      <c r="J22" s="389"/>
      <c r="K22" s="389"/>
      <c r="L22" s="389"/>
      <c r="M22" s="389"/>
    </row>
    <row r="23" spans="1:20" ht="21.95" customHeight="1" x14ac:dyDescent="0.25">
      <c r="A23" s="76">
        <v>21</v>
      </c>
      <c r="B23" s="94"/>
      <c r="C23" s="162"/>
      <c r="D23" s="160"/>
      <c r="E23" s="160"/>
      <c r="F23" s="160"/>
      <c r="G23" s="92"/>
      <c r="H23" s="76">
        <v>21</v>
      </c>
      <c r="I23" s="392"/>
      <c r="J23" s="388"/>
      <c r="K23" s="392"/>
      <c r="L23" s="392"/>
      <c r="M23" s="392"/>
    </row>
    <row r="24" spans="1:20" ht="21.95" customHeight="1" x14ac:dyDescent="0.25">
      <c r="A24" s="76">
        <v>22</v>
      </c>
      <c r="B24" s="94"/>
      <c r="C24" s="162"/>
      <c r="D24" s="161"/>
      <c r="E24" s="94"/>
      <c r="F24" s="161" t="s">
        <v>87</v>
      </c>
      <c r="G24" s="92"/>
      <c r="H24" s="76">
        <v>22</v>
      </c>
      <c r="I24" s="392"/>
      <c r="J24" s="388"/>
      <c r="K24" s="392"/>
      <c r="L24" s="392"/>
      <c r="M24" s="392"/>
    </row>
    <row r="25" spans="1:20" ht="21.95" customHeight="1" x14ac:dyDescent="0.25">
      <c r="A25" s="76">
        <v>23</v>
      </c>
      <c r="B25" s="93" t="s">
        <v>16</v>
      </c>
      <c r="C25" s="161" t="s">
        <v>133</v>
      </c>
      <c r="D25" s="95"/>
      <c r="E25" s="94"/>
      <c r="F25" s="93" t="s">
        <v>87</v>
      </c>
      <c r="G25" s="92"/>
      <c r="H25" s="76">
        <v>23</v>
      </c>
      <c r="I25" s="392"/>
      <c r="J25" s="388"/>
      <c r="K25" s="392"/>
      <c r="L25" s="392"/>
      <c r="M25" s="392"/>
    </row>
    <row r="26" spans="1:20" ht="21.95" customHeight="1" x14ac:dyDescent="0.25">
      <c r="A26" s="76">
        <v>24</v>
      </c>
      <c r="B26" s="93" t="s">
        <v>16</v>
      </c>
      <c r="C26" s="161" t="s">
        <v>133</v>
      </c>
      <c r="D26" s="95"/>
      <c r="E26" s="94"/>
      <c r="F26" s="93" t="s">
        <v>87</v>
      </c>
      <c r="G26" s="92"/>
      <c r="H26" s="76">
        <v>24</v>
      </c>
      <c r="I26" s="392"/>
      <c r="J26" s="388"/>
      <c r="K26" s="392"/>
      <c r="L26" s="392"/>
      <c r="M26" s="392"/>
    </row>
    <row r="27" spans="1:20" ht="21.95" customHeight="1" x14ac:dyDescent="0.25">
      <c r="A27" s="76">
        <v>25</v>
      </c>
      <c r="B27" s="95" t="s">
        <v>381</v>
      </c>
      <c r="C27" s="162" t="s">
        <v>18</v>
      </c>
      <c r="D27" s="94"/>
      <c r="E27" s="94"/>
      <c r="F27" s="95" t="s">
        <v>87</v>
      </c>
      <c r="G27" s="92"/>
      <c r="H27" s="76">
        <v>25</v>
      </c>
      <c r="I27" s="392"/>
      <c r="J27" s="388"/>
      <c r="K27" s="392"/>
      <c r="L27" s="392"/>
      <c r="M27" s="392"/>
    </row>
    <row r="28" spans="1:20" ht="21.95" customHeight="1" x14ac:dyDescent="0.25">
      <c r="A28" s="76">
        <v>26</v>
      </c>
      <c r="B28" s="95" t="s">
        <v>381</v>
      </c>
      <c r="C28" s="162" t="s">
        <v>18</v>
      </c>
      <c r="D28" s="94"/>
      <c r="E28" s="94"/>
      <c r="F28" s="95" t="s">
        <v>87</v>
      </c>
      <c r="G28" s="92"/>
      <c r="H28" s="76">
        <v>26</v>
      </c>
      <c r="I28" s="392"/>
      <c r="J28" s="388"/>
      <c r="K28" s="392"/>
      <c r="L28" s="392"/>
      <c r="M28" s="392"/>
    </row>
    <row r="29" spans="1:20" ht="21.95" customHeight="1" x14ac:dyDescent="0.25">
      <c r="A29" s="74"/>
      <c r="B29" s="71" t="s">
        <v>316</v>
      </c>
      <c r="C29" s="62" t="s">
        <v>85</v>
      </c>
      <c r="D29" s="63" t="s">
        <v>404</v>
      </c>
      <c r="E29" s="64"/>
      <c r="F29" s="63"/>
      <c r="G29" s="45"/>
      <c r="H29" s="83"/>
      <c r="I29" s="71"/>
      <c r="J29" s="62"/>
      <c r="K29" s="63" t="s">
        <v>87</v>
      </c>
      <c r="L29" s="64"/>
      <c r="M29" s="63"/>
      <c r="O29" s="208"/>
      <c r="P29" s="219"/>
      <c r="Q29" s="210"/>
      <c r="R29" s="211"/>
      <c r="S29" s="211"/>
      <c r="T29" s="211"/>
    </row>
    <row r="30" spans="1:20" ht="21.95" customHeight="1" x14ac:dyDescent="0.25">
      <c r="A30" s="75"/>
      <c r="B30" s="97" t="s">
        <v>0</v>
      </c>
      <c r="C30" s="97" t="s">
        <v>1</v>
      </c>
      <c r="D30" s="97" t="s">
        <v>2</v>
      </c>
      <c r="E30" s="97" t="s">
        <v>3</v>
      </c>
      <c r="F30" s="97" t="s">
        <v>4</v>
      </c>
      <c r="G30" s="92"/>
      <c r="H30" s="75"/>
      <c r="I30" s="97" t="s">
        <v>0</v>
      </c>
      <c r="J30" s="97" t="s">
        <v>1</v>
      </c>
      <c r="K30" s="97" t="s">
        <v>2</v>
      </c>
      <c r="L30" s="97" t="s">
        <v>3</v>
      </c>
      <c r="M30" s="97" t="s">
        <v>4</v>
      </c>
      <c r="O30" s="218"/>
      <c r="P30" s="228"/>
      <c r="Q30" s="228"/>
      <c r="R30" s="228"/>
      <c r="S30" s="228"/>
      <c r="T30" s="228"/>
    </row>
    <row r="31" spans="1:20" ht="21.95" customHeight="1" x14ac:dyDescent="0.25">
      <c r="A31" s="76">
        <v>11</v>
      </c>
      <c r="B31" s="93" t="s">
        <v>8</v>
      </c>
      <c r="C31" s="132" t="s">
        <v>178</v>
      </c>
      <c r="D31" s="175" t="s">
        <v>177</v>
      </c>
      <c r="E31" s="133" t="s">
        <v>301</v>
      </c>
      <c r="F31" s="93" t="s">
        <v>17</v>
      </c>
      <c r="G31" s="92"/>
      <c r="H31" s="76">
        <v>11</v>
      </c>
      <c r="I31" s="389"/>
      <c r="J31" s="388"/>
      <c r="K31" s="390"/>
      <c r="L31" s="389"/>
      <c r="M31" s="389"/>
      <c r="O31" s="218"/>
      <c r="P31" s="229"/>
      <c r="Q31" s="230"/>
      <c r="R31" s="230"/>
      <c r="S31" s="229"/>
      <c r="T31" s="229"/>
    </row>
    <row r="32" spans="1:20" ht="21.95" customHeight="1" x14ac:dyDescent="0.25">
      <c r="A32" s="77" t="s">
        <v>9</v>
      </c>
      <c r="B32" s="93" t="s">
        <v>8</v>
      </c>
      <c r="C32" s="132" t="s">
        <v>178</v>
      </c>
      <c r="D32" s="132" t="s">
        <v>177</v>
      </c>
      <c r="E32" s="133" t="s">
        <v>301</v>
      </c>
      <c r="F32" s="93" t="s">
        <v>17</v>
      </c>
      <c r="G32" s="92"/>
      <c r="H32" s="77" t="s">
        <v>9</v>
      </c>
      <c r="I32" s="389"/>
      <c r="J32" s="388"/>
      <c r="K32" s="388"/>
      <c r="L32" s="389"/>
      <c r="M32" s="389"/>
      <c r="O32" s="225"/>
      <c r="P32" s="229"/>
      <c r="Q32" s="230"/>
      <c r="R32" s="230"/>
      <c r="S32" s="229"/>
      <c r="T32" s="229"/>
    </row>
    <row r="33" spans="1:20" ht="21.95" customHeight="1" x14ac:dyDescent="0.25">
      <c r="A33" s="77" t="s">
        <v>10</v>
      </c>
      <c r="B33" s="133" t="s">
        <v>195</v>
      </c>
      <c r="C33" s="132" t="s">
        <v>181</v>
      </c>
      <c r="D33" s="132" t="s">
        <v>39</v>
      </c>
      <c r="E33" s="93" t="s">
        <v>7</v>
      </c>
      <c r="F33" s="93" t="s">
        <v>6</v>
      </c>
      <c r="G33" s="92"/>
      <c r="H33" s="77" t="s">
        <v>10</v>
      </c>
      <c r="I33" s="389"/>
      <c r="J33" s="388"/>
      <c r="K33" s="388"/>
      <c r="L33" s="389"/>
      <c r="M33" s="389"/>
      <c r="O33" s="225"/>
      <c r="P33" s="229"/>
      <c r="Q33" s="230"/>
      <c r="R33" s="230"/>
      <c r="S33" s="229"/>
      <c r="T33" s="229"/>
    </row>
    <row r="34" spans="1:20" ht="21.95" customHeight="1" x14ac:dyDescent="0.25">
      <c r="A34" s="78">
        <v>14</v>
      </c>
      <c r="B34" s="133" t="s">
        <v>195</v>
      </c>
      <c r="C34" s="132" t="s">
        <v>181</v>
      </c>
      <c r="D34" s="132" t="s">
        <v>39</v>
      </c>
      <c r="E34" s="93" t="s">
        <v>7</v>
      </c>
      <c r="F34" s="93" t="s">
        <v>6</v>
      </c>
      <c r="G34" s="92"/>
      <c r="H34" s="78">
        <v>14</v>
      </c>
      <c r="I34" s="389"/>
      <c r="J34" s="388"/>
      <c r="K34" s="388"/>
      <c r="L34" s="389"/>
      <c r="M34" s="389"/>
      <c r="O34" s="227"/>
      <c r="P34" s="229"/>
      <c r="Q34" s="230"/>
      <c r="R34" s="230"/>
      <c r="S34" s="229"/>
      <c r="T34" s="229"/>
    </row>
    <row r="35" spans="1:20" ht="21.95" customHeight="1" x14ac:dyDescent="0.25">
      <c r="A35" s="78">
        <v>15</v>
      </c>
      <c r="B35" s="93" t="s">
        <v>13</v>
      </c>
      <c r="C35" s="132" t="s">
        <v>180</v>
      </c>
      <c r="D35" s="176" t="s">
        <v>179</v>
      </c>
      <c r="E35" s="133" t="s">
        <v>174</v>
      </c>
      <c r="F35" s="93" t="s">
        <v>14</v>
      </c>
      <c r="G35" s="92"/>
      <c r="H35" s="78">
        <v>15</v>
      </c>
      <c r="I35" s="389"/>
      <c r="J35" s="388"/>
      <c r="K35" s="391"/>
      <c r="L35" s="389"/>
      <c r="M35" s="389"/>
      <c r="O35" s="227"/>
      <c r="P35" s="229"/>
      <c r="Q35" s="230"/>
      <c r="R35" s="230"/>
      <c r="S35" s="229"/>
      <c r="T35" s="229"/>
    </row>
    <row r="36" spans="1:20" ht="21.95" customHeight="1" x14ac:dyDescent="0.25">
      <c r="A36" s="78">
        <v>16</v>
      </c>
      <c r="B36" s="93" t="s">
        <v>13</v>
      </c>
      <c r="C36" s="132" t="s">
        <v>180</v>
      </c>
      <c r="D36" s="175" t="s">
        <v>179</v>
      </c>
      <c r="E36" s="133" t="s">
        <v>174</v>
      </c>
      <c r="F36" s="93" t="s">
        <v>14</v>
      </c>
      <c r="G36" s="92"/>
      <c r="H36" s="78">
        <v>16</v>
      </c>
      <c r="I36" s="389"/>
      <c r="J36" s="388"/>
      <c r="K36" s="390"/>
      <c r="L36" s="389"/>
      <c r="M36" s="389"/>
      <c r="O36" s="227"/>
      <c r="P36" s="229"/>
      <c r="Q36" s="230"/>
      <c r="R36" s="230"/>
      <c r="S36" s="229"/>
      <c r="T36" s="229"/>
    </row>
    <row r="37" spans="1:20" ht="21.95" customHeight="1" x14ac:dyDescent="0.25">
      <c r="A37" s="76">
        <v>21</v>
      </c>
      <c r="B37" s="94"/>
      <c r="C37" s="94"/>
      <c r="D37" s="94"/>
      <c r="E37" s="95"/>
      <c r="F37" s="94"/>
      <c r="G37" s="92"/>
      <c r="H37" s="76">
        <v>21</v>
      </c>
      <c r="I37" s="392"/>
      <c r="J37" s="392"/>
      <c r="K37" s="392"/>
      <c r="L37" s="388"/>
      <c r="M37" s="392"/>
      <c r="O37" s="218"/>
      <c r="P37" s="92"/>
      <c r="Q37" s="92"/>
      <c r="R37" s="92"/>
      <c r="S37" s="230"/>
      <c r="T37" s="92"/>
    </row>
    <row r="38" spans="1:20" ht="21.95" customHeight="1" x14ac:dyDescent="0.25">
      <c r="A38" s="76">
        <v>22</v>
      </c>
      <c r="B38" s="94"/>
      <c r="C38" s="94"/>
      <c r="D38" s="94"/>
      <c r="E38" s="95"/>
      <c r="F38" s="94"/>
      <c r="G38" s="92"/>
      <c r="H38" s="76">
        <v>22</v>
      </c>
      <c r="I38" s="392"/>
      <c r="J38" s="392"/>
      <c r="K38" s="392"/>
      <c r="L38" s="388"/>
      <c r="M38" s="392"/>
      <c r="O38" s="218"/>
      <c r="P38" s="92"/>
      <c r="Q38" s="92"/>
      <c r="R38" s="92"/>
      <c r="S38" s="230"/>
      <c r="T38" s="92"/>
    </row>
    <row r="39" spans="1:20" ht="21.95" customHeight="1" x14ac:dyDescent="0.25">
      <c r="A39" s="76">
        <v>23</v>
      </c>
      <c r="B39" s="95"/>
      <c r="C39" s="132"/>
      <c r="D39" s="95"/>
      <c r="E39" s="95"/>
      <c r="F39" s="94"/>
      <c r="G39" s="92"/>
      <c r="H39" s="76">
        <v>23</v>
      </c>
      <c r="I39" s="392"/>
      <c r="J39" s="388"/>
      <c r="K39" s="388"/>
      <c r="L39" s="388"/>
      <c r="M39" s="392"/>
      <c r="O39" s="218"/>
      <c r="P39" s="92"/>
      <c r="Q39" s="230"/>
      <c r="R39" s="230"/>
      <c r="S39" s="230"/>
      <c r="T39" s="92"/>
    </row>
    <row r="40" spans="1:20" ht="21.95" customHeight="1" x14ac:dyDescent="0.25">
      <c r="A40" s="76">
        <v>24</v>
      </c>
      <c r="B40" s="95"/>
      <c r="C40" s="132"/>
      <c r="D40" s="94"/>
      <c r="E40" s="95"/>
      <c r="F40" s="94"/>
      <c r="G40" s="92"/>
      <c r="H40" s="76">
        <v>24</v>
      </c>
      <c r="I40" s="392"/>
      <c r="J40" s="388"/>
      <c r="K40" s="392"/>
      <c r="L40" s="388"/>
      <c r="M40" s="392"/>
      <c r="O40" s="218"/>
      <c r="P40" s="92"/>
      <c r="Q40" s="230"/>
      <c r="R40" s="92"/>
      <c r="S40" s="230"/>
      <c r="T40" s="92"/>
    </row>
    <row r="41" spans="1:20" ht="21.95" customHeight="1" x14ac:dyDescent="0.25">
      <c r="A41" s="76">
        <v>25</v>
      </c>
      <c r="B41" s="94"/>
      <c r="C41" s="94"/>
      <c r="D41" s="94"/>
      <c r="E41" s="95"/>
      <c r="F41" s="94"/>
      <c r="G41" s="92"/>
      <c r="H41" s="76">
        <v>25</v>
      </c>
      <c r="I41" s="392"/>
      <c r="J41" s="392"/>
      <c r="K41" s="392"/>
      <c r="L41" s="388"/>
      <c r="M41" s="392"/>
      <c r="O41" s="218"/>
      <c r="P41" s="92"/>
      <c r="Q41" s="92"/>
      <c r="R41" s="92"/>
      <c r="S41" s="230"/>
      <c r="T41" s="92"/>
    </row>
    <row r="42" spans="1:20" ht="21.95" customHeight="1" x14ac:dyDescent="0.25">
      <c r="A42" s="76">
        <v>26</v>
      </c>
      <c r="B42" s="94"/>
      <c r="C42" s="94"/>
      <c r="D42" s="94"/>
      <c r="E42" s="95"/>
      <c r="F42" s="94"/>
      <c r="G42" s="92"/>
      <c r="H42" s="76">
        <v>26</v>
      </c>
      <c r="I42" s="392"/>
      <c r="J42" s="392"/>
      <c r="K42" s="392"/>
      <c r="L42" s="388"/>
      <c r="M42" s="392"/>
      <c r="O42" s="218"/>
      <c r="P42" s="92"/>
      <c r="Q42" s="92"/>
      <c r="R42" s="92"/>
      <c r="S42" s="230"/>
      <c r="T42" s="92"/>
    </row>
    <row r="43" spans="1:20" ht="21.95" customHeight="1" x14ac:dyDescent="0.25">
      <c r="A43" s="74"/>
      <c r="B43" s="72"/>
      <c r="C43" s="67" t="s">
        <v>85</v>
      </c>
      <c r="D43" s="69"/>
      <c r="E43" s="69"/>
      <c r="F43" s="68"/>
      <c r="G43" s="45"/>
      <c r="H43" s="83"/>
      <c r="I43" s="72" t="s">
        <v>306</v>
      </c>
      <c r="J43" s="67" t="s">
        <v>85</v>
      </c>
      <c r="K43" s="69"/>
      <c r="L43" s="69"/>
      <c r="M43" s="68"/>
    </row>
    <row r="44" spans="1:20" ht="21.95" customHeight="1" x14ac:dyDescent="0.25">
      <c r="A44" s="75"/>
      <c r="B44" s="98" t="s">
        <v>0</v>
      </c>
      <c r="C44" s="98" t="s">
        <v>1</v>
      </c>
      <c r="D44" s="98" t="s">
        <v>2</v>
      </c>
      <c r="E44" s="98" t="s">
        <v>3</v>
      </c>
      <c r="F44" s="98" t="s">
        <v>4</v>
      </c>
      <c r="G44" s="92"/>
      <c r="H44" s="75"/>
      <c r="I44" s="98" t="s">
        <v>0</v>
      </c>
      <c r="J44" s="98" t="s">
        <v>1</v>
      </c>
      <c r="K44" s="98" t="s">
        <v>2</v>
      </c>
      <c r="L44" s="98" t="s">
        <v>3</v>
      </c>
      <c r="M44" s="98" t="s">
        <v>4</v>
      </c>
    </row>
    <row r="45" spans="1:20" ht="21.95" customHeight="1" x14ac:dyDescent="0.25">
      <c r="A45" s="76">
        <v>11</v>
      </c>
      <c r="B45" s="93"/>
      <c r="C45" s="93"/>
      <c r="D45" s="93"/>
      <c r="E45" s="93"/>
      <c r="F45" s="93"/>
      <c r="G45" s="92"/>
      <c r="H45" s="76">
        <v>11</v>
      </c>
      <c r="I45" s="389"/>
      <c r="J45" s="389"/>
      <c r="K45" s="389"/>
      <c r="L45" s="389"/>
      <c r="M45" s="389"/>
    </row>
    <row r="46" spans="1:20" ht="21.95" customHeight="1" x14ac:dyDescent="0.25">
      <c r="A46" s="77" t="s">
        <v>9</v>
      </c>
      <c r="B46" s="93"/>
      <c r="C46" s="93"/>
      <c r="D46" s="93"/>
      <c r="E46" s="93"/>
      <c r="F46" s="93"/>
      <c r="G46" s="92"/>
      <c r="H46" s="77" t="s">
        <v>9</v>
      </c>
      <c r="I46" s="389"/>
      <c r="J46" s="389"/>
      <c r="K46" s="389"/>
      <c r="L46" s="389"/>
      <c r="M46" s="389"/>
    </row>
    <row r="47" spans="1:20" ht="21.95" customHeight="1" x14ac:dyDescent="0.25">
      <c r="A47" s="77" t="s">
        <v>10</v>
      </c>
      <c r="B47" s="99"/>
      <c r="C47" s="93"/>
      <c r="D47" s="93"/>
      <c r="E47" s="93"/>
      <c r="F47" s="93"/>
      <c r="G47" s="92"/>
      <c r="H47" s="77" t="s">
        <v>10</v>
      </c>
      <c r="I47" s="389"/>
      <c r="J47" s="389"/>
      <c r="K47" s="389"/>
      <c r="L47" s="389"/>
      <c r="M47" s="389"/>
    </row>
    <row r="48" spans="1:20" ht="21.95" customHeight="1" x14ac:dyDescent="0.25">
      <c r="A48" s="78">
        <v>14</v>
      </c>
      <c r="B48" s="99"/>
      <c r="C48" s="93"/>
      <c r="D48" s="93"/>
      <c r="E48" s="93"/>
      <c r="F48" s="93"/>
      <c r="G48" s="92"/>
      <c r="H48" s="78">
        <v>14</v>
      </c>
      <c r="I48" s="389"/>
      <c r="J48" s="389"/>
      <c r="K48" s="389"/>
      <c r="L48" s="389"/>
      <c r="M48" s="389"/>
    </row>
    <row r="49" spans="1:13" ht="21.95" customHeight="1" x14ac:dyDescent="0.25">
      <c r="A49" s="78">
        <v>15</v>
      </c>
      <c r="B49" s="93"/>
      <c r="C49" s="93"/>
      <c r="D49" s="93"/>
      <c r="E49" s="93"/>
      <c r="F49" s="93"/>
      <c r="G49" s="92"/>
      <c r="H49" s="78">
        <v>15</v>
      </c>
      <c r="I49" s="389"/>
      <c r="J49" s="389"/>
      <c r="K49" s="389"/>
      <c r="L49" s="389"/>
      <c r="M49" s="389"/>
    </row>
    <row r="50" spans="1:13" ht="21.95" customHeight="1" x14ac:dyDescent="0.25">
      <c r="A50" s="78">
        <v>16</v>
      </c>
      <c r="B50" s="93"/>
      <c r="C50" s="93"/>
      <c r="D50" s="93"/>
      <c r="E50" s="93"/>
      <c r="F50" s="93"/>
      <c r="G50" s="92"/>
      <c r="H50" s="78">
        <v>16</v>
      </c>
      <c r="I50" s="389"/>
      <c r="J50" s="389"/>
      <c r="K50" s="389"/>
      <c r="L50" s="389"/>
      <c r="M50" s="389"/>
    </row>
    <row r="51" spans="1:13" ht="21.95" customHeight="1" x14ac:dyDescent="0.25">
      <c r="A51" s="76">
        <v>21</v>
      </c>
      <c r="B51" s="93"/>
      <c r="C51" s="93"/>
      <c r="D51" s="93"/>
      <c r="E51" s="93"/>
      <c r="F51" s="93"/>
      <c r="G51" s="92"/>
      <c r="H51" s="76">
        <v>21</v>
      </c>
      <c r="I51" s="389"/>
      <c r="J51" s="389"/>
      <c r="K51" s="389"/>
      <c r="L51" s="389"/>
      <c r="M51" s="389"/>
    </row>
    <row r="52" spans="1:13" ht="21.95" customHeight="1" x14ac:dyDescent="0.25">
      <c r="A52" s="76">
        <v>22</v>
      </c>
      <c r="B52" s="93"/>
      <c r="C52" s="93"/>
      <c r="D52" s="93"/>
      <c r="E52" s="93"/>
      <c r="F52" s="93"/>
      <c r="G52" s="92"/>
      <c r="H52" s="76">
        <v>22</v>
      </c>
      <c r="I52" s="389"/>
      <c r="J52" s="389"/>
      <c r="K52" s="389"/>
      <c r="L52" s="389"/>
      <c r="M52" s="389"/>
    </row>
    <row r="53" spans="1:13" ht="21.95" customHeight="1" x14ac:dyDescent="0.25">
      <c r="A53" s="76">
        <v>23</v>
      </c>
      <c r="B53" s="99"/>
      <c r="C53" s="93"/>
      <c r="D53" s="93"/>
      <c r="E53" s="93"/>
      <c r="F53" s="93"/>
      <c r="G53" s="92"/>
      <c r="H53" s="76">
        <v>23</v>
      </c>
      <c r="I53" s="394"/>
      <c r="J53" s="389"/>
      <c r="K53" s="389"/>
      <c r="L53" s="389"/>
      <c r="M53" s="389"/>
    </row>
    <row r="54" spans="1:13" ht="21.95" customHeight="1" x14ac:dyDescent="0.25">
      <c r="A54" s="76">
        <v>24</v>
      </c>
      <c r="B54" s="99"/>
      <c r="C54" s="93"/>
      <c r="D54" s="93"/>
      <c r="E54" s="93"/>
      <c r="F54" s="93"/>
      <c r="G54" s="92"/>
      <c r="H54" s="76">
        <v>24</v>
      </c>
      <c r="I54" s="394"/>
      <c r="J54" s="389"/>
      <c r="K54" s="389"/>
      <c r="L54" s="389"/>
      <c r="M54" s="389"/>
    </row>
    <row r="55" spans="1:13" ht="21.95" customHeight="1" x14ac:dyDescent="0.25">
      <c r="A55" s="76">
        <v>25</v>
      </c>
      <c r="B55" s="93"/>
      <c r="C55" s="93"/>
      <c r="D55" s="93"/>
      <c r="E55" s="93"/>
      <c r="F55" s="93"/>
      <c r="G55" s="92"/>
      <c r="H55" s="76">
        <v>25</v>
      </c>
      <c r="I55" s="389"/>
      <c r="J55" s="389"/>
      <c r="K55" s="389"/>
      <c r="L55" s="389"/>
      <c r="M55" s="389"/>
    </row>
    <row r="56" spans="1:13" ht="21.95" customHeight="1" x14ac:dyDescent="0.25">
      <c r="A56" s="76">
        <v>26</v>
      </c>
      <c r="B56" s="93"/>
      <c r="C56" s="93"/>
      <c r="D56" s="93"/>
      <c r="E56" s="93"/>
      <c r="F56" s="93"/>
      <c r="G56" s="92"/>
      <c r="H56" s="76">
        <v>26</v>
      </c>
      <c r="I56" s="389"/>
      <c r="J56" s="389"/>
      <c r="K56" s="389"/>
      <c r="L56" s="389"/>
      <c r="M56" s="389"/>
    </row>
    <row r="57" spans="1:13" x14ac:dyDescent="0.25">
      <c r="A57" s="9"/>
      <c r="B57" s="11"/>
      <c r="C57" s="11"/>
      <c r="D57" s="11"/>
      <c r="E57" s="11"/>
      <c r="F57" s="11"/>
      <c r="H57" s="9"/>
      <c r="I57" s="11"/>
      <c r="J57" s="11"/>
      <c r="K57" s="11"/>
      <c r="L57" s="11"/>
      <c r="M57" s="11"/>
    </row>
    <row r="58" spans="1:13" x14ac:dyDescent="0.25">
      <c r="A58" s="9"/>
      <c r="B58" s="11"/>
      <c r="C58" s="11"/>
      <c r="D58" s="11"/>
      <c r="E58" s="11"/>
      <c r="F58" s="11"/>
      <c r="H58" s="9"/>
      <c r="I58" s="11"/>
      <c r="J58" s="11"/>
      <c r="K58" s="11"/>
      <c r="L58" s="11"/>
      <c r="M58" s="11"/>
    </row>
    <row r="59" spans="1:13" x14ac:dyDescent="0.25">
      <c r="A59" s="9"/>
      <c r="B59" s="11"/>
      <c r="C59" s="11"/>
      <c r="D59" s="11"/>
      <c r="E59" s="11"/>
      <c r="F59" s="11"/>
      <c r="H59" s="9"/>
      <c r="I59" s="11"/>
      <c r="J59" s="11"/>
      <c r="K59" s="11"/>
      <c r="L59" s="11"/>
      <c r="M59" s="11"/>
    </row>
    <row r="60" spans="1:13" x14ac:dyDescent="0.25">
      <c r="A60" s="9"/>
      <c r="B60" s="11"/>
      <c r="C60" s="11"/>
      <c r="D60" s="11"/>
      <c r="E60" s="11"/>
      <c r="F60" s="11"/>
      <c r="H60" s="9"/>
      <c r="I60" s="11"/>
      <c r="J60" s="11"/>
      <c r="K60" s="11"/>
      <c r="L60" s="11"/>
      <c r="M60" s="11"/>
    </row>
    <row r="61" spans="1:13" x14ac:dyDescent="0.25">
      <c r="A61" s="9"/>
      <c r="B61" s="11"/>
      <c r="C61" s="11"/>
      <c r="D61" s="11"/>
      <c r="E61" s="11"/>
      <c r="F61" s="11"/>
      <c r="H61" s="9"/>
      <c r="I61" s="11"/>
      <c r="J61" s="11"/>
      <c r="K61" s="11"/>
      <c r="L61" s="11"/>
      <c r="M61" s="11"/>
    </row>
    <row r="62" spans="1:13" x14ac:dyDescent="0.25">
      <c r="A62" s="9"/>
      <c r="B62" s="11"/>
      <c r="C62" s="11"/>
      <c r="D62" s="11"/>
      <c r="E62" s="11"/>
      <c r="F62" s="11"/>
      <c r="H62" s="9"/>
      <c r="I62" s="11"/>
      <c r="J62" s="11"/>
      <c r="K62" s="11"/>
      <c r="L62" s="11"/>
      <c r="M62" s="11"/>
    </row>
    <row r="63" spans="1:13" x14ac:dyDescent="0.25">
      <c r="A63" s="9"/>
      <c r="B63" s="11"/>
      <c r="C63" s="11"/>
      <c r="D63" s="11"/>
      <c r="E63" s="11"/>
      <c r="F63" s="11"/>
      <c r="H63" s="9"/>
      <c r="I63" s="11"/>
      <c r="J63" s="11"/>
      <c r="K63" s="11"/>
      <c r="L63" s="11"/>
      <c r="M63" s="11"/>
    </row>
    <row r="64" spans="1:13" x14ac:dyDescent="0.25">
      <c r="A64" s="88"/>
      <c r="B64" s="11"/>
      <c r="C64" s="11"/>
      <c r="D64" s="11"/>
      <c r="E64" s="139"/>
      <c r="F64" s="11"/>
      <c r="H64" s="88"/>
      <c r="I64" s="11"/>
      <c r="J64" s="11"/>
      <c r="K64" s="11"/>
      <c r="L64" s="11"/>
      <c r="M64" s="11"/>
    </row>
    <row r="65" spans="1:13" x14ac:dyDescent="0.25">
      <c r="A65" s="88"/>
      <c r="B65" s="11"/>
      <c r="C65" s="11"/>
      <c r="D65" s="11"/>
      <c r="E65" s="11"/>
      <c r="F65" s="11"/>
      <c r="H65" s="88"/>
      <c r="I65" s="11"/>
      <c r="J65" s="11"/>
      <c r="K65" s="11"/>
      <c r="L65" s="11"/>
      <c r="M65" s="11"/>
    </row>
    <row r="66" spans="1:13" x14ac:dyDescent="0.25">
      <c r="A66" s="88"/>
      <c r="B66" s="11"/>
      <c r="C66" s="11"/>
      <c r="D66" s="11"/>
      <c r="E66" s="11"/>
      <c r="F66" s="11"/>
      <c r="H66" s="88"/>
      <c r="I66" s="11"/>
      <c r="J66" s="11"/>
      <c r="K66" s="11"/>
      <c r="L66" s="11"/>
      <c r="M66" s="11"/>
    </row>
    <row r="67" spans="1:13" x14ac:dyDescent="0.25">
      <c r="A67" s="88"/>
      <c r="B67" s="11"/>
      <c r="C67" s="11"/>
      <c r="D67" s="11"/>
      <c r="E67" s="11"/>
      <c r="F67" s="11"/>
      <c r="H67" s="88"/>
      <c r="I67" s="11"/>
      <c r="J67" s="11"/>
      <c r="K67" s="11"/>
      <c r="L67" s="11"/>
      <c r="M67" s="11"/>
    </row>
    <row r="68" spans="1:13" x14ac:dyDescent="0.25">
      <c r="A68" s="88"/>
      <c r="B68" s="11"/>
      <c r="C68" s="11"/>
      <c r="D68" s="11"/>
      <c r="E68" s="11"/>
      <c r="F68" s="11"/>
      <c r="H68" s="88"/>
      <c r="I68" s="11"/>
      <c r="J68" s="11"/>
      <c r="K68" s="11"/>
      <c r="L68" s="11"/>
      <c r="M68" s="11"/>
    </row>
    <row r="69" spans="1:13" x14ac:dyDescent="0.25">
      <c r="A69" s="88"/>
      <c r="B69" s="11"/>
      <c r="C69" s="11"/>
      <c r="D69" s="11"/>
      <c r="E69" s="11"/>
      <c r="F69" s="11"/>
      <c r="H69" s="88"/>
      <c r="I69" s="11"/>
      <c r="J69" s="11"/>
      <c r="K69" s="11"/>
      <c r="L69" s="11"/>
      <c r="M69" s="11"/>
    </row>
    <row r="70" spans="1:13" x14ac:dyDescent="0.25">
      <c r="A70" s="88"/>
      <c r="B70" s="11"/>
      <c r="C70" s="11"/>
      <c r="D70" s="11"/>
      <c r="E70" s="11"/>
      <c r="F70" s="11"/>
      <c r="H70" s="88"/>
      <c r="I70" s="11"/>
      <c r="J70" s="11"/>
      <c r="K70" s="11"/>
      <c r="L70" s="11"/>
      <c r="M70" s="11"/>
    </row>
    <row r="71" spans="1:13" x14ac:dyDescent="0.25">
      <c r="A71" s="88"/>
      <c r="B71" s="11"/>
      <c r="C71" s="11"/>
      <c r="D71" s="11"/>
      <c r="E71" s="11"/>
      <c r="F71" s="11"/>
      <c r="H71" s="88"/>
      <c r="I71" s="11"/>
      <c r="J71" s="11"/>
      <c r="K71" s="11"/>
      <c r="L71" s="11"/>
      <c r="M71" s="11"/>
    </row>
    <row r="72" spans="1:13" x14ac:dyDescent="0.25">
      <c r="A72" s="88"/>
      <c r="B72" s="11"/>
      <c r="C72" s="11"/>
      <c r="D72" s="11"/>
      <c r="E72" s="11"/>
      <c r="F72" s="11"/>
      <c r="H72" s="88"/>
      <c r="I72" s="11"/>
      <c r="J72" s="11"/>
      <c r="K72" s="11"/>
      <c r="L72" s="11"/>
      <c r="M72" s="11"/>
    </row>
    <row r="73" spans="1:13" x14ac:dyDescent="0.25">
      <c r="A73" s="88"/>
      <c r="B73" s="11"/>
      <c r="C73" s="11"/>
      <c r="D73" s="11"/>
      <c r="E73" s="11"/>
      <c r="F73" s="11"/>
      <c r="H73" s="88"/>
      <c r="I73" s="11"/>
      <c r="J73" s="11"/>
      <c r="K73" s="11"/>
      <c r="L73" s="11"/>
      <c r="M73" s="11"/>
    </row>
    <row r="74" spans="1:13" x14ac:dyDescent="0.25">
      <c r="A74" s="88"/>
      <c r="B74" s="11"/>
      <c r="C74" s="11"/>
      <c r="D74" s="11"/>
      <c r="E74" s="11"/>
      <c r="F74" s="11"/>
      <c r="H74" s="88"/>
      <c r="I74" s="11"/>
      <c r="J74" s="11"/>
      <c r="K74" s="11"/>
      <c r="L74" s="11"/>
      <c r="M74" s="11"/>
    </row>
    <row r="75" spans="1:13" x14ac:dyDescent="0.25">
      <c r="A75" s="88"/>
      <c r="B75" s="11"/>
      <c r="C75" s="11"/>
      <c r="D75" s="11"/>
      <c r="E75" s="11"/>
      <c r="F75" s="11"/>
      <c r="H75" s="88"/>
      <c r="I75" s="11"/>
      <c r="J75" s="11"/>
      <c r="K75" s="11"/>
      <c r="L75" s="11"/>
      <c r="M75" s="11"/>
    </row>
    <row r="76" spans="1:13" x14ac:dyDescent="0.25">
      <c r="A76" s="88"/>
      <c r="B76" s="11"/>
      <c r="C76" s="11"/>
      <c r="D76" s="11"/>
      <c r="E76" s="11"/>
      <c r="F76" s="11"/>
      <c r="H76" s="88"/>
      <c r="I76" s="11"/>
      <c r="J76" s="11"/>
      <c r="K76" s="11"/>
      <c r="L76" s="11"/>
      <c r="M76" s="11"/>
    </row>
    <row r="77" spans="1:13" x14ac:dyDescent="0.25">
      <c r="A77" s="88"/>
      <c r="B77" s="11"/>
      <c r="C77" s="11"/>
      <c r="D77" s="11"/>
      <c r="E77" s="11"/>
      <c r="F77" s="11"/>
      <c r="H77" s="88"/>
      <c r="I77" s="11"/>
      <c r="J77" s="11"/>
      <c r="K77" s="11"/>
      <c r="L77" s="11"/>
      <c r="M77" s="11"/>
    </row>
    <row r="78" spans="1:13" x14ac:dyDescent="0.25">
      <c r="A78" s="88"/>
      <c r="B78" s="11"/>
      <c r="C78" s="11"/>
      <c r="D78" s="11"/>
      <c r="E78" s="11"/>
      <c r="F78" s="11"/>
      <c r="H78" s="88"/>
      <c r="I78" s="11"/>
      <c r="J78" s="11"/>
      <c r="K78" s="11"/>
      <c r="L78" s="11"/>
      <c r="M78" s="11"/>
    </row>
    <row r="79" spans="1:13" x14ac:dyDescent="0.25">
      <c r="A79" s="88"/>
      <c r="B79" s="11"/>
      <c r="C79" s="11"/>
      <c r="D79" s="11"/>
      <c r="E79" s="11"/>
      <c r="F79" s="11"/>
      <c r="H79" s="88"/>
      <c r="I79" s="11"/>
      <c r="J79" s="11"/>
      <c r="K79" s="11"/>
      <c r="L79" s="11"/>
      <c r="M79" s="11"/>
    </row>
    <row r="80" spans="1:13" x14ac:dyDescent="0.25">
      <c r="A80" s="88"/>
      <c r="B80" s="11"/>
      <c r="C80" s="11"/>
      <c r="D80" s="11"/>
      <c r="E80" s="11"/>
      <c r="F80" s="11"/>
      <c r="H80" s="88"/>
      <c r="I80" s="11"/>
      <c r="J80" s="11"/>
      <c r="K80" s="11"/>
      <c r="L80" s="11"/>
      <c r="M80" s="11"/>
    </row>
    <row r="81" spans="1:13" x14ac:dyDescent="0.25">
      <c r="A81" s="88"/>
      <c r="B81" s="11"/>
      <c r="C81" s="11"/>
      <c r="D81" s="11"/>
      <c r="E81" s="11"/>
      <c r="F81" s="11"/>
      <c r="H81" s="88"/>
      <c r="I81" s="11"/>
      <c r="J81" s="11"/>
      <c r="K81" s="11"/>
      <c r="L81" s="11"/>
      <c r="M81" s="11"/>
    </row>
    <row r="82" spans="1:13" x14ac:dyDescent="0.25">
      <c r="A82" s="88"/>
      <c r="B82" s="11"/>
      <c r="C82" s="11"/>
      <c r="D82" s="11"/>
      <c r="E82" s="11"/>
      <c r="F82" s="11"/>
      <c r="H82" s="88"/>
      <c r="I82" s="11"/>
      <c r="J82" s="11"/>
      <c r="K82" s="11"/>
      <c r="L82" s="11"/>
      <c r="M82" s="11"/>
    </row>
    <row r="83" spans="1:13" x14ac:dyDescent="0.25">
      <c r="A83" s="88"/>
      <c r="B83" s="11"/>
      <c r="C83" s="11"/>
      <c r="D83" s="11"/>
      <c r="E83" s="11"/>
      <c r="F83" s="11"/>
      <c r="H83" s="88"/>
      <c r="I83" s="11"/>
      <c r="J83" s="11"/>
      <c r="K83" s="11"/>
      <c r="L83" s="11"/>
      <c r="M83" s="11"/>
    </row>
    <row r="84" spans="1:13" x14ac:dyDescent="0.25">
      <c r="A84" s="88"/>
      <c r="B84" s="11"/>
      <c r="C84" s="11"/>
      <c r="D84" s="11"/>
      <c r="E84" s="11"/>
      <c r="F84" s="11"/>
      <c r="H84" s="88"/>
      <c r="I84" s="11"/>
      <c r="J84" s="11"/>
      <c r="K84" s="11"/>
      <c r="L84" s="11"/>
      <c r="M84" s="11"/>
    </row>
    <row r="85" spans="1:13" x14ac:dyDescent="0.25">
      <c r="A85" s="88"/>
      <c r="B85" s="11"/>
      <c r="C85" s="11"/>
      <c r="D85" s="11"/>
      <c r="E85" s="11"/>
      <c r="F85" s="11"/>
      <c r="H85" s="88"/>
      <c r="I85" s="11"/>
      <c r="J85" s="11"/>
      <c r="K85" s="11"/>
      <c r="L85" s="11"/>
      <c r="M85" s="11"/>
    </row>
    <row r="86" spans="1:13" x14ac:dyDescent="0.25">
      <c r="A86" s="88"/>
      <c r="B86" s="11"/>
      <c r="C86" s="11"/>
      <c r="D86" s="11"/>
      <c r="E86" s="11"/>
      <c r="F86" s="11"/>
      <c r="H86" s="88"/>
      <c r="I86" s="11"/>
      <c r="J86" s="11"/>
      <c r="K86" s="11"/>
      <c r="L86" s="11"/>
      <c r="M86" s="11"/>
    </row>
    <row r="87" spans="1:13" x14ac:dyDescent="0.25">
      <c r="A87" s="88"/>
      <c r="B87" s="11"/>
      <c r="C87" s="11"/>
      <c r="D87" s="11"/>
      <c r="E87" s="11"/>
      <c r="F87" s="11"/>
      <c r="H87" s="88"/>
      <c r="I87" s="11"/>
      <c r="J87" s="11"/>
      <c r="K87" s="11"/>
      <c r="L87" s="11"/>
      <c r="M87" s="11"/>
    </row>
    <row r="88" spans="1:13" x14ac:dyDescent="0.25">
      <c r="A88" s="88"/>
      <c r="B88" s="11"/>
      <c r="C88" s="11"/>
      <c r="D88" s="11"/>
      <c r="E88" s="11"/>
      <c r="F88" s="11"/>
      <c r="H88" s="88"/>
      <c r="I88" s="11"/>
      <c r="J88" s="11"/>
      <c r="K88" s="11"/>
      <c r="L88" s="11"/>
      <c r="M88" s="11"/>
    </row>
    <row r="89" spans="1:13" x14ac:dyDescent="0.25">
      <c r="A89" s="88"/>
      <c r="B89" s="11"/>
      <c r="C89" s="11"/>
      <c r="D89" s="11"/>
      <c r="E89" s="11"/>
      <c r="F89" s="11"/>
      <c r="H89" s="88"/>
      <c r="I89" s="11"/>
      <c r="J89" s="11"/>
      <c r="K89" s="11"/>
      <c r="L89" s="11"/>
      <c r="M89" s="11"/>
    </row>
    <row r="90" spans="1:13" x14ac:dyDescent="0.25">
      <c r="A90" s="88"/>
      <c r="B90" s="11"/>
      <c r="C90" s="11"/>
      <c r="D90" s="11"/>
      <c r="E90" s="11"/>
      <c r="F90" s="11"/>
      <c r="H90" s="88"/>
      <c r="I90" s="11"/>
      <c r="J90" s="11"/>
      <c r="K90" s="11"/>
      <c r="L90" s="11"/>
      <c r="M90" s="11"/>
    </row>
    <row r="91" spans="1:13" x14ac:dyDescent="0.25">
      <c r="A91" s="88"/>
      <c r="B91" s="11"/>
      <c r="C91" s="11"/>
      <c r="D91" s="11"/>
      <c r="E91" s="11"/>
      <c r="F91" s="11"/>
      <c r="H91" s="88"/>
      <c r="I91" s="11"/>
      <c r="J91" s="11"/>
      <c r="K91" s="11"/>
      <c r="L91" s="11"/>
      <c r="M91" s="11"/>
    </row>
    <row r="92" spans="1:13" x14ac:dyDescent="0.25">
      <c r="A92" s="88"/>
      <c r="B92" s="11"/>
      <c r="C92" s="11"/>
      <c r="D92" s="11"/>
      <c r="E92" s="11"/>
      <c r="F92" s="11"/>
      <c r="H92" s="88"/>
      <c r="I92" s="11"/>
      <c r="J92" s="11"/>
      <c r="K92" s="11"/>
      <c r="L92" s="11"/>
      <c r="M92" s="11"/>
    </row>
    <row r="93" spans="1:13" x14ac:dyDescent="0.25">
      <c r="A93" s="88"/>
      <c r="B93" s="11"/>
      <c r="C93" s="11"/>
      <c r="D93" s="11"/>
      <c r="E93" s="11"/>
      <c r="F93" s="11"/>
      <c r="H93" s="88"/>
      <c r="I93" s="11"/>
      <c r="J93" s="11"/>
      <c r="K93" s="11"/>
      <c r="L93" s="11"/>
      <c r="M93" s="11"/>
    </row>
    <row r="94" spans="1:13" x14ac:dyDescent="0.25">
      <c r="A94" s="88"/>
      <c r="B94" s="11"/>
      <c r="C94" s="11"/>
      <c r="D94" s="11"/>
      <c r="E94" s="11"/>
      <c r="F94" s="11"/>
      <c r="H94" s="88"/>
      <c r="I94" s="11"/>
      <c r="J94" s="11"/>
      <c r="K94" s="11"/>
      <c r="L94" s="11"/>
      <c r="M94" s="11"/>
    </row>
    <row r="95" spans="1:13" x14ac:dyDescent="0.25">
      <c r="A95" s="88"/>
      <c r="B95" s="11"/>
      <c r="C95" s="11"/>
      <c r="D95" s="11"/>
      <c r="E95" s="11"/>
      <c r="F95" s="11"/>
      <c r="H95" s="88"/>
      <c r="I95" s="11"/>
      <c r="J95" s="11"/>
      <c r="K95" s="11"/>
      <c r="L95" s="11"/>
      <c r="M95" s="11"/>
    </row>
    <row r="96" spans="1:13" x14ac:dyDescent="0.25">
      <c r="A96" s="88"/>
      <c r="B96" s="11"/>
      <c r="C96" s="11"/>
      <c r="D96" s="11"/>
      <c r="E96" s="11"/>
      <c r="F96" s="11"/>
      <c r="H96" s="88"/>
      <c r="I96" s="11"/>
      <c r="J96" s="11"/>
      <c r="K96" s="11"/>
      <c r="L96" s="11"/>
      <c r="M96" s="11"/>
    </row>
    <row r="97" spans="1:13" x14ac:dyDescent="0.25">
      <c r="A97" s="88"/>
      <c r="B97" s="11"/>
      <c r="C97" s="11"/>
      <c r="D97" s="11"/>
      <c r="E97" s="11"/>
      <c r="F97" s="11"/>
      <c r="H97" s="88"/>
      <c r="I97" s="11"/>
      <c r="J97" s="11"/>
      <c r="K97" s="11"/>
      <c r="L97" s="11"/>
      <c r="M97" s="11"/>
    </row>
    <row r="98" spans="1:13" x14ac:dyDescent="0.25">
      <c r="A98" s="88"/>
      <c r="B98" s="11"/>
      <c r="C98" s="11"/>
      <c r="D98" s="11"/>
      <c r="E98" s="11"/>
      <c r="F98" s="11"/>
      <c r="H98" s="88"/>
      <c r="I98" s="11"/>
      <c r="J98" s="11"/>
      <c r="K98" s="11"/>
      <c r="L98" s="11"/>
      <c r="M98" s="11"/>
    </row>
    <row r="99" spans="1:13" x14ac:dyDescent="0.25">
      <c r="A99" s="88"/>
      <c r="B99" s="11"/>
      <c r="C99" s="11"/>
      <c r="D99" s="11"/>
      <c r="E99" s="11"/>
      <c r="F99" s="11"/>
      <c r="H99" s="88"/>
      <c r="I99" s="11"/>
      <c r="J99" s="11"/>
      <c r="K99" s="11"/>
      <c r="L99" s="11"/>
      <c r="M99" s="11"/>
    </row>
    <row r="100" spans="1:13" x14ac:dyDescent="0.25">
      <c r="A100" s="88"/>
      <c r="B100" s="11"/>
      <c r="C100" s="11"/>
      <c r="D100" s="11"/>
      <c r="E100" s="11"/>
      <c r="F100" s="11"/>
      <c r="H100" s="88"/>
      <c r="I100" s="11"/>
      <c r="J100" s="11"/>
      <c r="K100" s="11"/>
      <c r="L100" s="11"/>
      <c r="M100" s="11"/>
    </row>
    <row r="101" spans="1:13" x14ac:dyDescent="0.25">
      <c r="A101" s="88"/>
      <c r="B101" s="11"/>
      <c r="C101" s="11"/>
      <c r="D101" s="11"/>
      <c r="E101" s="11"/>
      <c r="F101" s="11"/>
      <c r="H101" s="88"/>
      <c r="I101" s="11"/>
      <c r="J101" s="11"/>
      <c r="K101" s="11"/>
      <c r="L101" s="11"/>
      <c r="M101" s="11"/>
    </row>
    <row r="102" spans="1:13" x14ac:dyDescent="0.25">
      <c r="A102" s="88"/>
      <c r="B102" s="11"/>
      <c r="C102" s="11"/>
      <c r="D102" s="11"/>
      <c r="E102" s="11"/>
      <c r="F102" s="11"/>
      <c r="H102" s="88"/>
      <c r="I102" s="11"/>
      <c r="J102" s="11"/>
      <c r="K102" s="11"/>
      <c r="L102" s="11"/>
      <c r="M102" s="11"/>
    </row>
    <row r="103" spans="1:13" x14ac:dyDescent="0.25">
      <c r="A103" s="88"/>
      <c r="B103" s="11"/>
      <c r="C103" s="11"/>
      <c r="D103" s="11"/>
      <c r="E103" s="11"/>
      <c r="F103" s="11"/>
      <c r="H103" s="88"/>
      <c r="I103" s="11"/>
      <c r="J103" s="11"/>
      <c r="K103" s="11"/>
      <c r="L103" s="11"/>
      <c r="M103" s="11"/>
    </row>
    <row r="104" spans="1:13" x14ac:dyDescent="0.25">
      <c r="A104" s="88"/>
      <c r="B104" s="11"/>
      <c r="C104" s="11"/>
      <c r="D104" s="11"/>
      <c r="E104" s="11"/>
      <c r="F104" s="11"/>
      <c r="H104" s="88"/>
      <c r="I104" s="11"/>
      <c r="J104" s="11"/>
      <c r="K104" s="11"/>
      <c r="L104" s="11"/>
      <c r="M104" s="11"/>
    </row>
    <row r="105" spans="1:13" x14ac:dyDescent="0.25">
      <c r="A105" s="88"/>
      <c r="B105" s="11"/>
      <c r="C105" s="11"/>
      <c r="D105" s="11"/>
      <c r="E105" s="11"/>
      <c r="F105" s="11"/>
      <c r="H105" s="88"/>
      <c r="I105" s="11"/>
      <c r="J105" s="11"/>
      <c r="K105" s="11"/>
      <c r="L105" s="11"/>
      <c r="M105" s="11"/>
    </row>
    <row r="106" spans="1:13" x14ac:dyDescent="0.25">
      <c r="A106" s="88"/>
      <c r="B106" s="11"/>
      <c r="C106" s="11"/>
      <c r="D106" s="11"/>
      <c r="E106" s="11"/>
      <c r="F106" s="11"/>
      <c r="H106" s="88"/>
      <c r="I106" s="11"/>
      <c r="J106" s="11"/>
      <c r="K106" s="11"/>
      <c r="L106" s="11"/>
      <c r="M106" s="11"/>
    </row>
    <row r="107" spans="1:13" x14ac:dyDescent="0.25">
      <c r="A107" s="88"/>
      <c r="B107" s="11"/>
      <c r="C107" s="11"/>
      <c r="D107" s="11"/>
      <c r="E107" s="11"/>
      <c r="F107" s="11"/>
      <c r="H107" s="88"/>
      <c r="I107" s="11"/>
      <c r="J107" s="11"/>
      <c r="K107" s="11"/>
      <c r="L107" s="11"/>
      <c r="M107" s="11"/>
    </row>
    <row r="108" spans="1:13" x14ac:dyDescent="0.25">
      <c r="A108" s="88"/>
      <c r="B108" s="11"/>
      <c r="C108" s="11"/>
      <c r="D108" s="11"/>
      <c r="E108" s="11"/>
      <c r="F108" s="11"/>
      <c r="H108" s="88"/>
      <c r="I108" s="11"/>
      <c r="J108" s="11"/>
      <c r="K108" s="11"/>
      <c r="L108" s="11"/>
      <c r="M108" s="11"/>
    </row>
    <row r="109" spans="1:13" x14ac:dyDescent="0.25">
      <c r="A109" s="88"/>
      <c r="B109" s="11"/>
      <c r="C109" s="11"/>
      <c r="D109" s="11"/>
      <c r="E109" s="11"/>
      <c r="F109" s="11"/>
      <c r="H109" s="88"/>
      <c r="I109" s="11"/>
      <c r="J109" s="11"/>
      <c r="K109" s="11"/>
      <c r="L109" s="11"/>
      <c r="M109" s="11"/>
    </row>
    <row r="110" spans="1:13" x14ac:dyDescent="0.25">
      <c r="A110" s="88"/>
      <c r="B110" s="11"/>
      <c r="C110" s="11"/>
      <c r="D110" s="11"/>
      <c r="E110" s="11"/>
      <c r="F110" s="11"/>
      <c r="H110" s="88"/>
      <c r="I110" s="11"/>
      <c r="J110" s="11"/>
      <c r="K110" s="11"/>
      <c r="L110" s="11"/>
      <c r="M110" s="11"/>
    </row>
    <row r="111" spans="1:13" x14ac:dyDescent="0.25">
      <c r="A111" s="88"/>
      <c r="B111" s="11"/>
      <c r="C111" s="11"/>
      <c r="D111" s="11"/>
      <c r="E111" s="11"/>
      <c r="F111" s="11"/>
      <c r="H111" s="88"/>
      <c r="I111" s="11"/>
      <c r="J111" s="11"/>
      <c r="K111" s="11"/>
      <c r="L111" s="11"/>
      <c r="M111" s="11"/>
    </row>
    <row r="112" spans="1:13" x14ac:dyDescent="0.25">
      <c r="A112" s="88"/>
      <c r="B112" s="11"/>
      <c r="C112" s="11"/>
      <c r="D112" s="11"/>
      <c r="E112" s="11"/>
      <c r="F112" s="11"/>
      <c r="H112" s="88"/>
      <c r="I112" s="11"/>
      <c r="J112" s="11"/>
      <c r="K112" s="11"/>
      <c r="L112" s="11"/>
      <c r="M112" s="11"/>
    </row>
    <row r="113" spans="1:13" x14ac:dyDescent="0.25">
      <c r="A113" s="88"/>
      <c r="B113" s="11"/>
      <c r="C113" s="11"/>
      <c r="D113" s="11"/>
      <c r="E113" s="11"/>
      <c r="F113" s="11"/>
      <c r="H113" s="88"/>
      <c r="I113" s="11"/>
      <c r="J113" s="11"/>
      <c r="K113" s="11"/>
      <c r="L113" s="11"/>
      <c r="M113" s="11"/>
    </row>
    <row r="114" spans="1:13" x14ac:dyDescent="0.25">
      <c r="A114" s="88"/>
      <c r="B114" s="11"/>
      <c r="C114" s="11"/>
      <c r="D114" s="11"/>
      <c r="E114" s="11"/>
      <c r="F114" s="11"/>
      <c r="H114" s="88"/>
      <c r="I114" s="11"/>
      <c r="J114" s="11"/>
      <c r="K114" s="11"/>
      <c r="L114" s="11"/>
      <c r="M114" s="11"/>
    </row>
    <row r="115" spans="1:13" x14ac:dyDescent="0.25">
      <c r="A115" s="88"/>
      <c r="B115" s="11"/>
      <c r="C115" s="11"/>
      <c r="D115" s="11"/>
      <c r="E115" s="11"/>
      <c r="F115" s="11"/>
      <c r="H115" s="88"/>
      <c r="I115" s="11"/>
      <c r="J115" s="11"/>
      <c r="K115" s="11"/>
      <c r="L115" s="11"/>
      <c r="M115" s="11"/>
    </row>
    <row r="116" spans="1:13" x14ac:dyDescent="0.25">
      <c r="A116" s="88"/>
      <c r="B116" s="11"/>
      <c r="C116" s="11"/>
      <c r="D116" s="11"/>
      <c r="E116" s="11"/>
      <c r="F116" s="11"/>
      <c r="H116" s="88"/>
      <c r="I116" s="11"/>
      <c r="J116" s="11"/>
      <c r="K116" s="11"/>
      <c r="L116" s="11"/>
      <c r="M116" s="11"/>
    </row>
    <row r="117" spans="1:13" x14ac:dyDescent="0.25">
      <c r="A117" s="88"/>
      <c r="B117" s="11"/>
      <c r="C117" s="11"/>
      <c r="D117" s="11"/>
      <c r="E117" s="11"/>
      <c r="F117" s="11"/>
      <c r="H117" s="88"/>
      <c r="I117" s="11"/>
      <c r="J117" s="11"/>
      <c r="K117" s="11"/>
      <c r="L117" s="11"/>
      <c r="M117" s="11"/>
    </row>
    <row r="118" spans="1:13" x14ac:dyDescent="0.25">
      <c r="A118" s="88"/>
      <c r="B118" s="11"/>
      <c r="C118" s="11"/>
      <c r="D118" s="11"/>
      <c r="E118" s="11"/>
      <c r="F118" s="11"/>
      <c r="H118" s="88"/>
      <c r="I118" s="11"/>
      <c r="J118" s="11"/>
      <c r="K118" s="11"/>
      <c r="L118" s="11"/>
      <c r="M118" s="11"/>
    </row>
    <row r="119" spans="1:13" x14ac:dyDescent="0.25">
      <c r="A119" s="88"/>
      <c r="B119" s="11"/>
      <c r="C119" s="11"/>
      <c r="D119" s="11"/>
      <c r="E119" s="11"/>
      <c r="F119" s="11"/>
      <c r="H119" s="88"/>
      <c r="I119" s="11"/>
      <c r="J119" s="11"/>
      <c r="K119" s="11"/>
      <c r="L119" s="11"/>
      <c r="M119" s="11"/>
    </row>
    <row r="120" spans="1:13" x14ac:dyDescent="0.25">
      <c r="A120" s="88"/>
      <c r="B120" s="11"/>
      <c r="C120" s="11"/>
      <c r="D120" s="11"/>
      <c r="E120" s="11"/>
      <c r="F120" s="11"/>
      <c r="H120" s="88"/>
      <c r="I120" s="11"/>
      <c r="J120" s="11"/>
      <c r="K120" s="11"/>
      <c r="L120" s="11"/>
      <c r="M120" s="11"/>
    </row>
    <row r="121" spans="1:13" x14ac:dyDescent="0.25">
      <c r="A121" s="88"/>
      <c r="B121" s="11"/>
      <c r="C121" s="11"/>
      <c r="D121" s="11"/>
      <c r="E121" s="11"/>
      <c r="F121" s="11"/>
      <c r="H121" s="88"/>
      <c r="I121" s="11"/>
      <c r="J121" s="11"/>
      <c r="K121" s="11"/>
      <c r="L121" s="11"/>
      <c r="M121" s="11"/>
    </row>
    <row r="122" spans="1:13" x14ac:dyDescent="0.25">
      <c r="A122" s="88"/>
      <c r="B122" s="11"/>
      <c r="C122" s="11"/>
      <c r="D122" s="11"/>
      <c r="E122" s="11"/>
      <c r="F122" s="11"/>
      <c r="H122" s="88"/>
      <c r="I122" s="11"/>
      <c r="J122" s="11"/>
      <c r="K122" s="11"/>
      <c r="L122" s="11"/>
      <c r="M122" s="11"/>
    </row>
    <row r="123" spans="1:13" x14ac:dyDescent="0.25">
      <c r="A123" s="88"/>
      <c r="B123" s="11"/>
      <c r="C123" s="11"/>
      <c r="D123" s="11"/>
      <c r="E123" s="11"/>
      <c r="F123" s="11"/>
      <c r="H123" s="88"/>
      <c r="I123" s="11"/>
      <c r="J123" s="11"/>
      <c r="K123" s="11"/>
      <c r="L123" s="11"/>
      <c r="M123" s="11"/>
    </row>
    <row r="124" spans="1:13" x14ac:dyDescent="0.25">
      <c r="A124" s="88"/>
      <c r="B124" s="11"/>
      <c r="C124" s="11"/>
      <c r="D124" s="11"/>
      <c r="E124" s="11"/>
      <c r="F124" s="11"/>
      <c r="H124" s="88"/>
      <c r="I124" s="11"/>
      <c r="J124" s="11"/>
      <c r="K124" s="11"/>
      <c r="L124" s="11"/>
      <c r="M124" s="11"/>
    </row>
    <row r="125" spans="1:13" x14ac:dyDescent="0.25">
      <c r="A125" s="88"/>
      <c r="B125" s="11"/>
      <c r="C125" s="11"/>
      <c r="D125" s="11"/>
      <c r="E125" s="11"/>
      <c r="F125" s="11"/>
      <c r="H125" s="88"/>
      <c r="I125" s="11"/>
      <c r="J125" s="11"/>
      <c r="K125" s="11"/>
      <c r="L125" s="11"/>
      <c r="M125" s="11"/>
    </row>
    <row r="126" spans="1:13" x14ac:dyDescent="0.25">
      <c r="A126" s="88"/>
      <c r="B126" s="11"/>
      <c r="C126" s="11"/>
      <c r="D126" s="11"/>
      <c r="E126" s="11"/>
      <c r="F126" s="11"/>
      <c r="H126" s="88"/>
      <c r="I126" s="11"/>
      <c r="J126" s="11"/>
      <c r="K126" s="11"/>
      <c r="L126" s="11"/>
      <c r="M126" s="11"/>
    </row>
    <row r="127" spans="1:13" x14ac:dyDescent="0.25">
      <c r="A127" s="88"/>
      <c r="B127" s="11"/>
      <c r="C127" s="11"/>
      <c r="D127" s="11"/>
      <c r="E127" s="11"/>
      <c r="F127" s="11"/>
      <c r="H127" s="88"/>
      <c r="I127" s="11"/>
      <c r="J127" s="11"/>
      <c r="K127" s="11"/>
      <c r="L127" s="11"/>
      <c r="M127" s="11"/>
    </row>
    <row r="128" spans="1:13" x14ac:dyDescent="0.25">
      <c r="A128" s="88"/>
      <c r="B128" s="11"/>
      <c r="C128" s="11"/>
      <c r="D128" s="11"/>
      <c r="E128" s="11"/>
      <c r="F128" s="11"/>
      <c r="H128" s="88"/>
      <c r="I128" s="11"/>
      <c r="J128" s="11"/>
      <c r="K128" s="11"/>
      <c r="L128" s="11"/>
      <c r="M128" s="11"/>
    </row>
    <row r="129" spans="1:13" x14ac:dyDescent="0.25">
      <c r="A129" s="88"/>
      <c r="B129" s="11"/>
      <c r="C129" s="11"/>
      <c r="D129" s="11"/>
      <c r="E129" s="11"/>
      <c r="F129" s="11"/>
      <c r="H129" s="88"/>
      <c r="I129" s="11"/>
      <c r="J129" s="11"/>
      <c r="K129" s="11"/>
      <c r="L129" s="11"/>
      <c r="M129" s="11"/>
    </row>
    <row r="130" spans="1:13" x14ac:dyDescent="0.25">
      <c r="A130" s="88"/>
      <c r="B130" s="11"/>
      <c r="C130" s="11"/>
      <c r="D130" s="11"/>
      <c r="E130" s="11"/>
      <c r="F130" s="11"/>
      <c r="H130" s="88"/>
      <c r="I130" s="11"/>
      <c r="J130" s="11"/>
      <c r="K130" s="11"/>
      <c r="L130" s="11"/>
      <c r="M130" s="11"/>
    </row>
    <row r="131" spans="1:13" x14ac:dyDescent="0.25">
      <c r="A131" s="88"/>
      <c r="B131" s="11"/>
      <c r="C131" s="11"/>
      <c r="D131" s="11"/>
      <c r="E131" s="11"/>
      <c r="F131" s="11"/>
      <c r="H131" s="88"/>
      <c r="I131" s="11"/>
      <c r="J131" s="11"/>
      <c r="K131" s="11"/>
      <c r="L131" s="11"/>
      <c r="M131" s="11"/>
    </row>
    <row r="132" spans="1:13" x14ac:dyDescent="0.25">
      <c r="A132" s="88"/>
      <c r="B132" s="11"/>
      <c r="C132" s="11"/>
      <c r="D132" s="11"/>
      <c r="E132" s="11"/>
      <c r="F132" s="11"/>
      <c r="H132" s="88"/>
      <c r="I132" s="11"/>
      <c r="J132" s="11"/>
      <c r="K132" s="11"/>
      <c r="L132" s="11"/>
      <c r="M132" s="11"/>
    </row>
    <row r="133" spans="1:13" x14ac:dyDescent="0.25">
      <c r="A133" s="88"/>
      <c r="B133" s="11"/>
      <c r="C133" s="11"/>
      <c r="D133" s="11"/>
      <c r="E133" s="11"/>
      <c r="F133" s="11"/>
      <c r="H133" s="88"/>
      <c r="I133" s="11"/>
      <c r="J133" s="11"/>
      <c r="K133" s="11"/>
      <c r="L133" s="11"/>
      <c r="M133" s="11"/>
    </row>
    <row r="134" spans="1:13" x14ac:dyDescent="0.25">
      <c r="A134" s="88"/>
      <c r="B134" s="11"/>
      <c r="C134" s="11"/>
      <c r="D134" s="11"/>
      <c r="E134" s="11"/>
      <c r="F134" s="11"/>
      <c r="H134" s="88"/>
      <c r="I134" s="11"/>
      <c r="J134" s="11"/>
      <c r="K134" s="11"/>
      <c r="L134" s="11"/>
      <c r="M134" s="11"/>
    </row>
    <row r="135" spans="1:13" x14ac:dyDescent="0.25">
      <c r="A135" s="88"/>
      <c r="B135" s="11"/>
      <c r="C135" s="11"/>
      <c r="D135" s="11"/>
      <c r="E135" s="11"/>
      <c r="F135" s="11"/>
      <c r="H135" s="88"/>
      <c r="I135" s="11"/>
      <c r="J135" s="11"/>
      <c r="K135" s="11"/>
      <c r="L135" s="11"/>
      <c r="M135" s="11"/>
    </row>
    <row r="136" spans="1:13" x14ac:dyDescent="0.25">
      <c r="A136" s="88"/>
      <c r="B136" s="11"/>
      <c r="C136" s="11"/>
      <c r="D136" s="11"/>
      <c r="E136" s="11"/>
      <c r="F136" s="11"/>
      <c r="H136" s="88"/>
      <c r="I136" s="11"/>
      <c r="J136" s="11"/>
      <c r="K136" s="11"/>
      <c r="L136" s="11"/>
      <c r="M136" s="11"/>
    </row>
    <row r="137" spans="1:13" x14ac:dyDescent="0.25">
      <c r="A137" s="88"/>
      <c r="B137" s="11"/>
      <c r="C137" s="11"/>
      <c r="D137" s="11"/>
      <c r="E137" s="11"/>
      <c r="F137" s="11"/>
      <c r="H137" s="88"/>
      <c r="I137" s="11"/>
      <c r="J137" s="11"/>
      <c r="K137" s="11"/>
      <c r="L137" s="11"/>
      <c r="M137" s="11"/>
    </row>
    <row r="138" spans="1:13" x14ac:dyDescent="0.25">
      <c r="A138" s="88"/>
      <c r="B138" s="11"/>
      <c r="C138" s="11"/>
      <c r="D138" s="11"/>
      <c r="E138" s="11"/>
      <c r="F138" s="11"/>
      <c r="H138" s="88"/>
      <c r="I138" s="11"/>
      <c r="J138" s="11"/>
      <c r="K138" s="11"/>
      <c r="L138" s="11"/>
      <c r="M138" s="11"/>
    </row>
    <row r="139" spans="1:13" x14ac:dyDescent="0.25">
      <c r="A139" s="88"/>
      <c r="B139" s="11"/>
      <c r="C139" s="11"/>
      <c r="D139" s="11"/>
      <c r="E139" s="11"/>
      <c r="F139" s="11"/>
      <c r="H139" s="88"/>
      <c r="I139" s="11"/>
      <c r="J139" s="11"/>
      <c r="K139" s="11"/>
      <c r="L139" s="11"/>
      <c r="M139" s="11"/>
    </row>
    <row r="140" spans="1:13" x14ac:dyDescent="0.25">
      <c r="A140" s="88"/>
      <c r="B140" s="11"/>
      <c r="C140" s="11"/>
      <c r="D140" s="11"/>
      <c r="E140" s="11"/>
      <c r="F140" s="11"/>
      <c r="H140" s="88"/>
      <c r="I140" s="11"/>
      <c r="J140" s="11"/>
      <c r="K140" s="11"/>
      <c r="L140" s="11"/>
      <c r="M140" s="11"/>
    </row>
    <row r="141" spans="1:13" x14ac:dyDescent="0.25">
      <c r="A141" s="88"/>
      <c r="B141" s="11"/>
      <c r="C141" s="11"/>
      <c r="D141" s="11"/>
      <c r="E141" s="11"/>
      <c r="F141" s="11"/>
      <c r="H141" s="88"/>
      <c r="I141" s="11"/>
      <c r="J141" s="11"/>
      <c r="K141" s="11"/>
      <c r="L141" s="11"/>
      <c r="M141" s="11"/>
    </row>
    <row r="142" spans="1:13" x14ac:dyDescent="0.25">
      <c r="A142" s="88"/>
      <c r="B142" s="11"/>
      <c r="C142" s="11"/>
      <c r="D142" s="11"/>
      <c r="E142" s="11"/>
      <c r="F142" s="11"/>
      <c r="H142" s="88"/>
      <c r="I142" s="11"/>
      <c r="J142" s="11"/>
      <c r="K142" s="11"/>
      <c r="L142" s="11"/>
      <c r="M142" s="11"/>
    </row>
    <row r="143" spans="1:13" x14ac:dyDescent="0.25">
      <c r="A143" s="88"/>
      <c r="B143" s="11"/>
      <c r="C143" s="11"/>
      <c r="D143" s="11"/>
      <c r="E143" s="11"/>
      <c r="F143" s="11"/>
      <c r="H143" s="88"/>
      <c r="I143" s="11"/>
      <c r="J143" s="11"/>
      <c r="K143" s="11"/>
      <c r="L143" s="11"/>
      <c r="M143" s="11"/>
    </row>
    <row r="144" spans="1:13" x14ac:dyDescent="0.25">
      <c r="A144" s="88"/>
      <c r="B144" s="11"/>
      <c r="C144" s="11"/>
      <c r="D144" s="11"/>
      <c r="E144" s="11"/>
      <c r="F144" s="11"/>
      <c r="H144" s="88"/>
      <c r="I144" s="11"/>
      <c r="J144" s="11"/>
      <c r="K144" s="11"/>
      <c r="L144" s="11"/>
      <c r="M144" s="11"/>
    </row>
    <row r="145" spans="1:13" x14ac:dyDescent="0.25">
      <c r="A145" s="88"/>
      <c r="B145" s="11"/>
      <c r="C145" s="11"/>
      <c r="D145" s="11"/>
      <c r="E145" s="11"/>
      <c r="F145" s="11"/>
      <c r="H145" s="88"/>
      <c r="I145" s="11"/>
      <c r="J145" s="11"/>
      <c r="K145" s="11"/>
      <c r="L145" s="11"/>
      <c r="M145" s="11"/>
    </row>
    <row r="146" spans="1:13" x14ac:dyDescent="0.25">
      <c r="A146" s="88"/>
      <c r="B146" s="11"/>
      <c r="C146" s="11"/>
      <c r="D146" s="11"/>
      <c r="E146" s="11"/>
      <c r="F146" s="11"/>
      <c r="H146" s="88"/>
      <c r="I146" s="11"/>
      <c r="J146" s="11"/>
      <c r="K146" s="11"/>
      <c r="L146" s="11"/>
      <c r="M146" s="11"/>
    </row>
    <row r="147" spans="1:13" x14ac:dyDescent="0.25">
      <c r="A147" s="88"/>
      <c r="B147" s="11"/>
      <c r="C147" s="11"/>
      <c r="D147" s="11"/>
      <c r="E147" s="11"/>
      <c r="F147" s="11"/>
      <c r="H147" s="88"/>
      <c r="I147" s="11"/>
      <c r="J147" s="11"/>
      <c r="K147" s="11"/>
      <c r="L147" s="11"/>
      <c r="M147" s="11"/>
    </row>
    <row r="148" spans="1:13" x14ac:dyDescent="0.25">
      <c r="A148" s="88"/>
      <c r="B148" s="11"/>
      <c r="C148" s="11"/>
      <c r="D148" s="11"/>
      <c r="E148" s="11"/>
      <c r="F148" s="11"/>
      <c r="H148" s="88"/>
      <c r="I148" s="11"/>
      <c r="J148" s="11"/>
      <c r="K148" s="11"/>
      <c r="L148" s="11"/>
      <c r="M148" s="11"/>
    </row>
    <row r="149" spans="1:13" x14ac:dyDescent="0.25">
      <c r="A149" s="88"/>
      <c r="B149" s="11"/>
      <c r="C149" s="11"/>
      <c r="D149" s="11"/>
      <c r="E149" s="11"/>
      <c r="F149" s="11"/>
      <c r="H149" s="88"/>
      <c r="I149" s="11"/>
      <c r="J149" s="11"/>
      <c r="K149" s="11"/>
      <c r="L149" s="11"/>
      <c r="M149" s="11"/>
    </row>
    <row r="150" spans="1:13" x14ac:dyDescent="0.25">
      <c r="A150" s="88"/>
      <c r="B150" s="11"/>
      <c r="C150" s="11"/>
      <c r="D150" s="11"/>
      <c r="E150" s="11"/>
      <c r="F150" s="11"/>
      <c r="H150" s="88"/>
      <c r="I150" s="11"/>
      <c r="J150" s="11"/>
      <c r="K150" s="11"/>
      <c r="L150" s="11"/>
      <c r="M150" s="11"/>
    </row>
    <row r="151" spans="1:13" x14ac:dyDescent="0.25">
      <c r="A151" s="88"/>
      <c r="B151" s="11"/>
      <c r="C151" s="11"/>
      <c r="D151" s="11"/>
      <c r="E151" s="11"/>
      <c r="F151" s="11"/>
      <c r="H151" s="88"/>
      <c r="I151" s="11"/>
      <c r="J151" s="11"/>
      <c r="K151" s="11"/>
      <c r="L151" s="11"/>
      <c r="M151" s="11"/>
    </row>
    <row r="152" spans="1:13" x14ac:dyDescent="0.25">
      <c r="A152" s="88"/>
      <c r="B152" s="11"/>
      <c r="C152" s="11"/>
      <c r="D152" s="11"/>
      <c r="E152" s="11"/>
      <c r="F152" s="11"/>
      <c r="H152" s="88"/>
      <c r="I152" s="11"/>
      <c r="J152" s="11"/>
      <c r="K152" s="11"/>
      <c r="L152" s="11"/>
      <c r="M152" s="11"/>
    </row>
    <row r="153" spans="1:13" x14ac:dyDescent="0.25">
      <c r="A153" s="88"/>
      <c r="B153" s="11"/>
      <c r="C153" s="11"/>
      <c r="D153" s="11"/>
      <c r="E153" s="11"/>
      <c r="F153" s="11"/>
      <c r="H153" s="88"/>
      <c r="I153" s="11"/>
      <c r="J153" s="11"/>
      <c r="K153" s="11"/>
      <c r="L153" s="11"/>
      <c r="M153" s="11"/>
    </row>
    <row r="154" spans="1:13" x14ac:dyDescent="0.25">
      <c r="A154" s="88"/>
      <c r="B154" s="11"/>
      <c r="C154" s="11"/>
      <c r="D154" s="11"/>
      <c r="E154" s="11"/>
      <c r="F154" s="11"/>
      <c r="H154" s="88"/>
      <c r="I154" s="11"/>
      <c r="J154" s="11"/>
      <c r="K154" s="11"/>
      <c r="L154" s="11"/>
      <c r="M154" s="11"/>
    </row>
    <row r="155" spans="1:13" x14ac:dyDescent="0.25">
      <c r="A155" s="88"/>
      <c r="B155" s="11"/>
      <c r="C155" s="11"/>
      <c r="D155" s="11"/>
      <c r="E155" s="11"/>
      <c r="F155" s="11"/>
      <c r="H155" s="88"/>
      <c r="I155" s="11"/>
      <c r="J155" s="11"/>
      <c r="K155" s="11"/>
      <c r="L155" s="11"/>
      <c r="M155" s="11"/>
    </row>
    <row r="156" spans="1:13" x14ac:dyDescent="0.25">
      <c r="A156" s="88"/>
      <c r="B156" s="11"/>
      <c r="C156" s="11"/>
      <c r="D156" s="11"/>
      <c r="E156" s="11"/>
      <c r="F156" s="11"/>
      <c r="H156" s="88"/>
      <c r="I156" s="11"/>
      <c r="J156" s="11"/>
      <c r="K156" s="11"/>
      <c r="L156" s="11"/>
      <c r="M156" s="11"/>
    </row>
    <row r="157" spans="1:13" x14ac:dyDescent="0.25">
      <c r="A157" s="88"/>
      <c r="B157" s="11"/>
      <c r="C157" s="11"/>
      <c r="D157" s="11"/>
      <c r="E157" s="11"/>
      <c r="F157" s="11"/>
      <c r="H157" s="88"/>
      <c r="I157" s="11"/>
      <c r="J157" s="11"/>
      <c r="K157" s="11"/>
      <c r="L157" s="11"/>
      <c r="M157" s="11"/>
    </row>
    <row r="158" spans="1:13" x14ac:dyDescent="0.25">
      <c r="A158" s="88"/>
      <c r="B158" s="11"/>
      <c r="C158" s="11"/>
      <c r="D158" s="11"/>
      <c r="E158" s="11"/>
      <c r="F158" s="11"/>
      <c r="H158" s="88"/>
      <c r="I158" s="11"/>
      <c r="J158" s="11"/>
      <c r="K158" s="11"/>
      <c r="L158" s="11"/>
      <c r="M158" s="11"/>
    </row>
    <row r="159" spans="1:13" x14ac:dyDescent="0.25">
      <c r="A159" s="88"/>
      <c r="B159" s="11"/>
      <c r="C159" s="11"/>
      <c r="D159" s="11"/>
      <c r="E159" s="11"/>
      <c r="F159" s="11"/>
      <c r="H159" s="88"/>
      <c r="I159" s="11"/>
      <c r="J159" s="11"/>
      <c r="K159" s="11"/>
      <c r="L159" s="11"/>
      <c r="M159" s="11"/>
    </row>
    <row r="160" spans="1:13" x14ac:dyDescent="0.25">
      <c r="A160" s="88"/>
      <c r="B160" s="11"/>
      <c r="C160" s="11"/>
      <c r="D160" s="11"/>
      <c r="E160" s="11"/>
      <c r="F160" s="11"/>
      <c r="H160" s="88"/>
      <c r="I160" s="11"/>
      <c r="J160" s="11"/>
      <c r="K160" s="11"/>
      <c r="L160" s="11"/>
      <c r="M160" s="11"/>
    </row>
    <row r="161" spans="1:13" x14ac:dyDescent="0.25">
      <c r="A161" s="88"/>
      <c r="B161" s="11"/>
      <c r="C161" s="11"/>
      <c r="D161" s="11"/>
      <c r="E161" s="11"/>
      <c r="F161" s="11"/>
      <c r="H161" s="88"/>
      <c r="I161" s="11"/>
      <c r="J161" s="11"/>
      <c r="K161" s="11"/>
      <c r="L161" s="11"/>
      <c r="M161" s="11"/>
    </row>
    <row r="162" spans="1:13" x14ac:dyDescent="0.25">
      <c r="A162" s="88"/>
      <c r="B162" s="11"/>
      <c r="C162" s="11"/>
      <c r="D162" s="11"/>
      <c r="E162" s="11"/>
      <c r="F162" s="11"/>
      <c r="H162" s="88"/>
      <c r="I162" s="11"/>
      <c r="J162" s="11"/>
      <c r="K162" s="11"/>
      <c r="L162" s="11"/>
      <c r="M162" s="11"/>
    </row>
    <row r="163" spans="1:13" x14ac:dyDescent="0.25">
      <c r="A163" s="88"/>
      <c r="B163" s="11"/>
      <c r="C163" s="11"/>
      <c r="D163" s="11"/>
      <c r="E163" s="11"/>
      <c r="F163" s="11"/>
      <c r="H163" s="88"/>
      <c r="I163" s="11"/>
      <c r="J163" s="11"/>
      <c r="K163" s="11"/>
      <c r="L163" s="11"/>
      <c r="M163" s="11"/>
    </row>
    <row r="164" spans="1:13" x14ac:dyDescent="0.25">
      <c r="A164" s="88"/>
      <c r="B164" s="11"/>
      <c r="C164" s="11"/>
      <c r="D164" s="11"/>
      <c r="E164" s="11"/>
      <c r="F164" s="11"/>
      <c r="H164" s="88"/>
      <c r="I164" s="11"/>
      <c r="J164" s="11"/>
      <c r="K164" s="11"/>
      <c r="L164" s="11"/>
      <c r="M164" s="11"/>
    </row>
    <row r="165" spans="1:13" x14ac:dyDescent="0.25">
      <c r="A165" s="88"/>
      <c r="B165" s="11"/>
      <c r="C165" s="11"/>
      <c r="D165" s="11"/>
      <c r="E165" s="11"/>
      <c r="F165" s="11"/>
      <c r="H165" s="88"/>
      <c r="I165" s="11"/>
      <c r="J165" s="11"/>
      <c r="K165" s="11"/>
      <c r="L165" s="11"/>
      <c r="M165" s="11"/>
    </row>
    <row r="166" spans="1:13" x14ac:dyDescent="0.25">
      <c r="A166" s="88"/>
      <c r="B166" s="11"/>
      <c r="C166" s="11"/>
      <c r="D166" s="11"/>
      <c r="E166" s="11"/>
      <c r="F166" s="11"/>
      <c r="H166" s="88"/>
      <c r="I166" s="11"/>
      <c r="J166" s="11"/>
      <c r="K166" s="11"/>
      <c r="L166" s="11"/>
      <c r="M166" s="11"/>
    </row>
    <row r="167" spans="1:13" x14ac:dyDescent="0.25">
      <c r="A167" s="88"/>
      <c r="B167" s="11"/>
      <c r="C167" s="11"/>
      <c r="D167" s="11"/>
      <c r="E167" s="11"/>
      <c r="F167" s="11"/>
      <c r="H167" s="88"/>
      <c r="I167" s="11"/>
      <c r="J167" s="11"/>
      <c r="K167" s="11"/>
      <c r="L167" s="11"/>
      <c r="M167" s="11"/>
    </row>
    <row r="168" spans="1:13" x14ac:dyDescent="0.25">
      <c r="A168" s="88"/>
      <c r="B168" s="11"/>
      <c r="C168" s="11"/>
      <c r="D168" s="11"/>
      <c r="E168" s="11"/>
      <c r="F168" s="11"/>
      <c r="H168" s="88"/>
      <c r="I168" s="11"/>
      <c r="J168" s="11"/>
      <c r="K168" s="11"/>
      <c r="L168" s="11"/>
      <c r="M168" s="11"/>
    </row>
    <row r="169" spans="1:13" x14ac:dyDescent="0.25">
      <c r="A169" s="88"/>
      <c r="B169" s="11"/>
      <c r="C169" s="11"/>
      <c r="D169" s="11"/>
      <c r="E169" s="11"/>
      <c r="F169" s="11"/>
      <c r="H169" s="88"/>
      <c r="I169" s="11"/>
      <c r="J169" s="11"/>
      <c r="K169" s="11"/>
      <c r="L169" s="11"/>
      <c r="M169" s="11"/>
    </row>
    <row r="170" spans="1:13" x14ac:dyDescent="0.25">
      <c r="A170" s="88"/>
      <c r="B170" s="11"/>
      <c r="C170" s="11"/>
      <c r="D170" s="11"/>
      <c r="E170" s="11"/>
      <c r="F170" s="11"/>
      <c r="H170" s="88"/>
      <c r="I170" s="11"/>
      <c r="J170" s="11"/>
      <c r="K170" s="11"/>
      <c r="L170" s="11"/>
      <c r="M170" s="11"/>
    </row>
    <row r="171" spans="1:13" x14ac:dyDescent="0.25">
      <c r="A171" s="88"/>
      <c r="B171" s="11"/>
      <c r="C171" s="11"/>
      <c r="D171" s="11"/>
      <c r="E171" s="11"/>
      <c r="F171" s="11"/>
      <c r="H171" s="88"/>
      <c r="I171" s="11"/>
      <c r="J171" s="11"/>
      <c r="K171" s="11"/>
      <c r="L171" s="11"/>
      <c r="M171" s="11"/>
    </row>
    <row r="172" spans="1:13" x14ac:dyDescent="0.25">
      <c r="A172" s="88"/>
      <c r="B172" s="11"/>
      <c r="C172" s="11"/>
      <c r="D172" s="11"/>
      <c r="E172" s="11"/>
      <c r="F172" s="11"/>
      <c r="H172" s="88"/>
      <c r="I172" s="11"/>
      <c r="J172" s="11"/>
      <c r="K172" s="11"/>
      <c r="L172" s="11"/>
      <c r="M172" s="11"/>
    </row>
    <row r="173" spans="1:13" x14ac:dyDescent="0.25">
      <c r="A173" s="88"/>
      <c r="B173" s="11"/>
      <c r="C173" s="11"/>
      <c r="D173" s="11"/>
      <c r="E173" s="11"/>
      <c r="F173" s="11"/>
      <c r="H173" s="88"/>
      <c r="I173" s="11"/>
      <c r="J173" s="11"/>
      <c r="K173" s="11"/>
      <c r="L173" s="11"/>
      <c r="M173" s="11"/>
    </row>
    <row r="174" spans="1:13" x14ac:dyDescent="0.25">
      <c r="A174" s="88"/>
      <c r="B174" s="11"/>
      <c r="C174" s="11"/>
      <c r="D174" s="11"/>
      <c r="E174" s="11"/>
      <c r="F174" s="11"/>
      <c r="H174" s="88"/>
      <c r="I174" s="11"/>
      <c r="J174" s="11"/>
      <c r="K174" s="11"/>
      <c r="L174" s="11"/>
      <c r="M174" s="11"/>
    </row>
    <row r="175" spans="1:13" x14ac:dyDescent="0.25">
      <c r="A175" s="88"/>
      <c r="B175" s="11"/>
      <c r="C175" s="11"/>
      <c r="D175" s="11"/>
      <c r="E175" s="11"/>
      <c r="F175" s="11"/>
      <c r="H175" s="88"/>
      <c r="I175" s="11"/>
      <c r="J175" s="11"/>
      <c r="K175" s="11"/>
      <c r="L175" s="11"/>
      <c r="M175" s="11"/>
    </row>
    <row r="176" spans="1:13" x14ac:dyDescent="0.25">
      <c r="A176" s="88"/>
      <c r="B176" s="11"/>
      <c r="C176" s="11"/>
      <c r="D176" s="11"/>
      <c r="E176" s="11"/>
      <c r="F176" s="11"/>
      <c r="H176" s="88"/>
      <c r="I176" s="11"/>
      <c r="J176" s="11"/>
      <c r="K176" s="11"/>
      <c r="L176" s="11"/>
      <c r="M176" s="11"/>
    </row>
    <row r="177" spans="1:13" x14ac:dyDescent="0.25">
      <c r="A177" s="88"/>
      <c r="B177" s="11"/>
      <c r="C177" s="11"/>
      <c r="D177" s="11"/>
      <c r="E177" s="11"/>
      <c r="F177" s="11"/>
      <c r="H177" s="88"/>
      <c r="I177" s="11"/>
      <c r="J177" s="11"/>
      <c r="K177" s="11"/>
      <c r="L177" s="11"/>
      <c r="M177" s="11"/>
    </row>
    <row r="178" spans="1:13" x14ac:dyDescent="0.25">
      <c r="A178" s="88"/>
      <c r="B178" s="11"/>
      <c r="C178" s="11"/>
      <c r="D178" s="11"/>
      <c r="E178" s="11"/>
      <c r="F178" s="11"/>
      <c r="H178" s="88"/>
      <c r="I178" s="11"/>
      <c r="J178" s="11"/>
      <c r="K178" s="11"/>
      <c r="L178" s="11"/>
      <c r="M178" s="11"/>
    </row>
    <row r="179" spans="1:13" x14ac:dyDescent="0.25">
      <c r="A179" s="88"/>
      <c r="B179" s="11"/>
      <c r="C179" s="11"/>
      <c r="D179" s="11"/>
      <c r="E179" s="11"/>
      <c r="F179" s="11"/>
      <c r="H179" s="88"/>
      <c r="I179" s="11"/>
      <c r="J179" s="11"/>
      <c r="K179" s="11"/>
      <c r="L179" s="11"/>
      <c r="M179" s="11"/>
    </row>
    <row r="180" spans="1:13" x14ac:dyDescent="0.25">
      <c r="A180" s="88"/>
      <c r="B180" s="11"/>
      <c r="C180" s="11"/>
      <c r="D180" s="11"/>
      <c r="E180" s="11"/>
      <c r="F180" s="11"/>
      <c r="H180" s="88"/>
      <c r="I180" s="11"/>
      <c r="J180" s="11"/>
      <c r="K180" s="11"/>
      <c r="L180" s="11"/>
      <c r="M180" s="11"/>
    </row>
    <row r="181" spans="1:13" x14ac:dyDescent="0.25">
      <c r="A181" s="88"/>
      <c r="B181" s="11"/>
      <c r="C181" s="11"/>
      <c r="D181" s="11"/>
      <c r="E181" s="11"/>
      <c r="F181" s="11"/>
      <c r="H181" s="88"/>
      <c r="I181" s="11"/>
      <c r="J181" s="11"/>
      <c r="K181" s="11"/>
      <c r="L181" s="11"/>
      <c r="M181" s="11"/>
    </row>
    <row r="182" spans="1:13" x14ac:dyDescent="0.25">
      <c r="A182" s="88"/>
      <c r="B182" s="11"/>
      <c r="C182" s="11"/>
      <c r="D182" s="11"/>
      <c r="E182" s="11"/>
      <c r="F182" s="11"/>
      <c r="H182" s="88"/>
      <c r="I182" s="11"/>
      <c r="J182" s="11"/>
      <c r="K182" s="11"/>
      <c r="L182" s="11"/>
      <c r="M182" s="11"/>
    </row>
    <row r="183" spans="1:13" x14ac:dyDescent="0.25">
      <c r="A183" s="88"/>
      <c r="B183" s="11"/>
      <c r="C183" s="11"/>
      <c r="D183" s="11"/>
      <c r="E183" s="11"/>
      <c r="F183" s="11"/>
      <c r="H183" s="88"/>
      <c r="I183" s="11"/>
      <c r="J183" s="11"/>
      <c r="K183" s="11"/>
      <c r="L183" s="11"/>
      <c r="M183" s="11"/>
    </row>
    <row r="184" spans="1:13" x14ac:dyDescent="0.25">
      <c r="A184" s="88"/>
      <c r="B184" s="11"/>
      <c r="C184" s="11"/>
      <c r="D184" s="11"/>
      <c r="E184" s="11"/>
      <c r="F184" s="11"/>
      <c r="H184" s="88"/>
      <c r="I184" s="11"/>
      <c r="J184" s="11"/>
      <c r="K184" s="11"/>
      <c r="L184" s="11"/>
      <c r="M184" s="11"/>
    </row>
    <row r="185" spans="1:13" x14ac:dyDescent="0.25">
      <c r="A185" s="88"/>
      <c r="B185" s="11"/>
      <c r="C185" s="11"/>
      <c r="D185" s="11"/>
      <c r="E185" s="11"/>
      <c r="F185" s="11"/>
      <c r="H185" s="88"/>
      <c r="I185" s="11"/>
      <c r="J185" s="11"/>
      <c r="K185" s="11"/>
      <c r="L185" s="11"/>
      <c r="M185" s="11"/>
    </row>
    <row r="186" spans="1:13" x14ac:dyDescent="0.25">
      <c r="A186" s="88"/>
      <c r="B186" s="11"/>
      <c r="C186" s="11"/>
      <c r="D186" s="11"/>
      <c r="E186" s="11"/>
      <c r="F186" s="11"/>
      <c r="H186" s="88"/>
      <c r="I186" s="11"/>
      <c r="J186" s="11"/>
      <c r="K186" s="11"/>
      <c r="L186" s="11"/>
      <c r="M186" s="11"/>
    </row>
    <row r="187" spans="1:13" x14ac:dyDescent="0.25">
      <c r="A187" s="88"/>
      <c r="B187" s="11"/>
      <c r="C187" s="11"/>
      <c r="D187" s="11"/>
      <c r="E187" s="11"/>
      <c r="F187" s="11"/>
      <c r="H187" s="88"/>
      <c r="I187" s="11"/>
      <c r="J187" s="11"/>
      <c r="K187" s="11"/>
      <c r="L187" s="11"/>
      <c r="M187" s="11"/>
    </row>
    <row r="188" spans="1:13" x14ac:dyDescent="0.25">
      <c r="A188" s="88"/>
      <c r="B188" s="11"/>
      <c r="C188" s="11"/>
      <c r="D188" s="11"/>
      <c r="E188" s="11"/>
      <c r="F188" s="11"/>
      <c r="H188" s="88"/>
      <c r="I188" s="11"/>
      <c r="J188" s="11"/>
      <c r="K188" s="11"/>
      <c r="L188" s="11"/>
      <c r="M188" s="11"/>
    </row>
    <row r="189" spans="1:13" x14ac:dyDescent="0.25">
      <c r="A189" s="88"/>
      <c r="B189" s="11"/>
      <c r="C189" s="11"/>
      <c r="D189" s="11"/>
      <c r="E189" s="11"/>
      <c r="F189" s="11"/>
      <c r="H189" s="88"/>
      <c r="I189" s="11"/>
      <c r="J189" s="11"/>
      <c r="K189" s="11"/>
      <c r="L189" s="11"/>
      <c r="M189" s="11"/>
    </row>
    <row r="190" spans="1:13" x14ac:dyDescent="0.25">
      <c r="A190" s="88"/>
      <c r="B190" s="11"/>
      <c r="C190" s="11"/>
      <c r="D190" s="11"/>
      <c r="E190" s="11"/>
      <c r="F190" s="11"/>
      <c r="H190" s="88"/>
      <c r="I190" s="11"/>
      <c r="J190" s="11"/>
      <c r="K190" s="11"/>
      <c r="L190" s="11"/>
      <c r="M190" s="11"/>
    </row>
    <row r="191" spans="1:13" x14ac:dyDescent="0.25">
      <c r="A191" s="88"/>
      <c r="B191" s="11"/>
      <c r="C191" s="11"/>
      <c r="D191" s="11"/>
      <c r="E191" s="11"/>
      <c r="F191" s="11"/>
      <c r="H191" s="88"/>
      <c r="I191" s="11"/>
      <c r="J191" s="11"/>
      <c r="K191" s="11"/>
      <c r="L191" s="11"/>
      <c r="M191" s="11"/>
    </row>
    <row r="192" spans="1:13" x14ac:dyDescent="0.25">
      <c r="A192" s="88"/>
      <c r="B192" s="11"/>
      <c r="C192" s="11"/>
      <c r="D192" s="11"/>
      <c r="E192" s="11"/>
      <c r="F192" s="11"/>
      <c r="H192" s="88"/>
      <c r="I192" s="11"/>
      <c r="J192" s="11"/>
      <c r="K192" s="11"/>
      <c r="L192" s="11"/>
      <c r="M192" s="11"/>
    </row>
    <row r="193" spans="1:13" x14ac:dyDescent="0.25">
      <c r="A193" s="88"/>
      <c r="B193" s="11"/>
      <c r="C193" s="11"/>
      <c r="D193" s="11"/>
      <c r="E193" s="11"/>
      <c r="F193" s="11"/>
      <c r="H193" s="88"/>
      <c r="I193" s="11"/>
      <c r="J193" s="11"/>
      <c r="K193" s="11"/>
      <c r="L193" s="11"/>
      <c r="M193" s="11"/>
    </row>
    <row r="194" spans="1:13" x14ac:dyDescent="0.25">
      <c r="A194" s="88"/>
      <c r="B194" s="11"/>
      <c r="C194" s="11"/>
      <c r="D194" s="11"/>
      <c r="E194" s="11"/>
      <c r="F194" s="11"/>
      <c r="H194" s="88"/>
      <c r="I194" s="11"/>
      <c r="J194" s="11"/>
      <c r="K194" s="11"/>
      <c r="L194" s="11"/>
      <c r="M194" s="11"/>
    </row>
    <row r="195" spans="1:13" x14ac:dyDescent="0.25">
      <c r="A195" s="88"/>
      <c r="B195" s="11"/>
      <c r="C195" s="11"/>
      <c r="D195" s="11"/>
      <c r="E195" s="11"/>
      <c r="F195" s="11"/>
      <c r="H195" s="88"/>
      <c r="I195" s="11"/>
      <c r="J195" s="11"/>
      <c r="K195" s="11"/>
      <c r="L195" s="11"/>
      <c r="M195" s="11"/>
    </row>
    <row r="196" spans="1:13" x14ac:dyDescent="0.25">
      <c r="A196" s="88"/>
      <c r="B196" s="11"/>
      <c r="C196" s="11"/>
      <c r="D196" s="11"/>
      <c r="E196" s="11"/>
      <c r="F196" s="11"/>
      <c r="H196" s="88"/>
      <c r="I196" s="11"/>
      <c r="J196" s="11"/>
      <c r="K196" s="11"/>
      <c r="L196" s="11"/>
      <c r="M196" s="11"/>
    </row>
    <row r="197" spans="1:13" x14ac:dyDescent="0.25">
      <c r="A197" s="88"/>
      <c r="B197" s="11"/>
      <c r="C197" s="11"/>
      <c r="D197" s="11"/>
      <c r="E197" s="11"/>
      <c r="F197" s="11"/>
      <c r="H197" s="88"/>
      <c r="I197" s="11"/>
      <c r="J197" s="11"/>
      <c r="K197" s="11"/>
      <c r="L197" s="11"/>
      <c r="M197" s="11"/>
    </row>
    <row r="198" spans="1:13" x14ac:dyDescent="0.25">
      <c r="A198" s="88"/>
      <c r="B198" s="11"/>
      <c r="C198" s="11"/>
      <c r="D198" s="11"/>
      <c r="E198" s="11"/>
      <c r="F198" s="11"/>
      <c r="H198" s="88"/>
      <c r="I198" s="11"/>
      <c r="J198" s="11"/>
      <c r="K198" s="11"/>
      <c r="L198" s="11"/>
      <c r="M198" s="11"/>
    </row>
    <row r="199" spans="1:13" x14ac:dyDescent="0.25">
      <c r="A199" s="88"/>
      <c r="B199" s="11"/>
      <c r="C199" s="11"/>
      <c r="D199" s="11"/>
      <c r="E199" s="11"/>
      <c r="F199" s="11"/>
      <c r="H199" s="88"/>
      <c r="I199" s="11"/>
      <c r="J199" s="11"/>
      <c r="K199" s="11"/>
      <c r="L199" s="11"/>
      <c r="M199" s="11"/>
    </row>
    <row r="200" spans="1:13" x14ac:dyDescent="0.25">
      <c r="A200" s="88"/>
      <c r="B200" s="11"/>
      <c r="C200" s="11"/>
      <c r="D200" s="11"/>
      <c r="E200" s="11"/>
      <c r="F200" s="11"/>
      <c r="H200" s="88"/>
      <c r="I200" s="11"/>
      <c r="J200" s="11"/>
      <c r="K200" s="11"/>
      <c r="L200" s="11"/>
      <c r="M200" s="11"/>
    </row>
    <row r="201" spans="1:13" x14ac:dyDescent="0.25">
      <c r="A201" s="88"/>
      <c r="B201" s="11"/>
      <c r="C201" s="11"/>
      <c r="D201" s="11"/>
      <c r="E201" s="11"/>
      <c r="F201" s="11"/>
      <c r="H201" s="88"/>
      <c r="I201" s="11"/>
      <c r="J201" s="11"/>
      <c r="K201" s="11"/>
      <c r="L201" s="11"/>
      <c r="M201" s="11"/>
    </row>
    <row r="202" spans="1:13" x14ac:dyDescent="0.25">
      <c r="A202" s="88"/>
      <c r="B202" s="11"/>
      <c r="C202" s="11"/>
      <c r="D202" s="11"/>
      <c r="E202" s="11"/>
      <c r="F202" s="11"/>
      <c r="H202" s="88"/>
      <c r="I202" s="11"/>
      <c r="J202" s="11"/>
      <c r="K202" s="11"/>
      <c r="L202" s="11"/>
      <c r="M202" s="11"/>
    </row>
    <row r="203" spans="1:13" x14ac:dyDescent="0.25">
      <c r="A203" s="88"/>
      <c r="B203" s="11"/>
      <c r="C203" s="11"/>
      <c r="D203" s="11"/>
      <c r="E203" s="11"/>
      <c r="F203" s="11"/>
      <c r="H203" s="88"/>
      <c r="I203" s="11"/>
      <c r="J203" s="11"/>
      <c r="K203" s="11"/>
      <c r="L203" s="11"/>
      <c r="M203" s="11"/>
    </row>
    <row r="204" spans="1:13" x14ac:dyDescent="0.25">
      <c r="A204" s="88"/>
      <c r="B204" s="11"/>
      <c r="C204" s="11"/>
      <c r="D204" s="11"/>
      <c r="E204" s="11"/>
      <c r="F204" s="11"/>
      <c r="H204" s="88"/>
      <c r="I204" s="11"/>
      <c r="J204" s="11"/>
      <c r="K204" s="11"/>
      <c r="L204" s="11"/>
      <c r="M204" s="11"/>
    </row>
    <row r="205" spans="1:13" x14ac:dyDescent="0.25">
      <c r="A205" s="88"/>
      <c r="B205" s="11"/>
      <c r="C205" s="11"/>
      <c r="D205" s="11"/>
      <c r="E205" s="11"/>
      <c r="F205" s="11"/>
      <c r="H205" s="88"/>
      <c r="I205" s="11"/>
      <c r="J205" s="11"/>
      <c r="K205" s="11"/>
      <c r="L205" s="11"/>
      <c r="M205" s="11"/>
    </row>
    <row r="206" spans="1:13" x14ac:dyDescent="0.25">
      <c r="A206" s="88"/>
      <c r="B206" s="11"/>
      <c r="C206" s="11"/>
      <c r="D206" s="11"/>
      <c r="E206" s="11"/>
      <c r="F206" s="11"/>
      <c r="H206" s="88"/>
      <c r="I206" s="11"/>
      <c r="J206" s="11"/>
      <c r="K206" s="11"/>
      <c r="L206" s="11"/>
      <c r="M206" s="11"/>
    </row>
    <row r="207" spans="1:13" x14ac:dyDescent="0.25">
      <c r="A207" s="88"/>
      <c r="B207" s="11"/>
      <c r="C207" s="11"/>
      <c r="D207" s="11"/>
      <c r="E207" s="11"/>
      <c r="F207" s="11"/>
      <c r="H207" s="88"/>
      <c r="I207" s="11"/>
      <c r="J207" s="11"/>
      <c r="K207" s="11"/>
      <c r="L207" s="11"/>
      <c r="M207" s="11"/>
    </row>
    <row r="208" spans="1:13" x14ac:dyDescent="0.25">
      <c r="A208" s="88"/>
      <c r="B208" s="11"/>
      <c r="C208" s="11"/>
      <c r="D208" s="11"/>
      <c r="E208" s="11"/>
      <c r="F208" s="11"/>
      <c r="H208" s="88"/>
      <c r="I208" s="11"/>
      <c r="J208" s="11"/>
      <c r="K208" s="11"/>
      <c r="L208" s="11"/>
      <c r="M208" s="11"/>
    </row>
    <row r="209" spans="1:13" x14ac:dyDescent="0.25">
      <c r="A209" s="88"/>
      <c r="B209" s="11"/>
      <c r="C209" s="11"/>
      <c r="D209" s="11"/>
      <c r="E209" s="11"/>
      <c r="F209" s="11"/>
      <c r="H209" s="88"/>
      <c r="I209" s="11"/>
      <c r="J209" s="11"/>
      <c r="K209" s="11"/>
      <c r="L209" s="11"/>
      <c r="M209" s="11"/>
    </row>
    <row r="210" spans="1:13" x14ac:dyDescent="0.25">
      <c r="A210" s="88"/>
      <c r="B210" s="11"/>
      <c r="C210" s="11"/>
      <c r="D210" s="11"/>
      <c r="E210" s="11"/>
      <c r="F210" s="11"/>
      <c r="H210" s="88"/>
      <c r="I210" s="11"/>
      <c r="J210" s="11"/>
      <c r="K210" s="11"/>
      <c r="L210" s="11"/>
      <c r="M210" s="11"/>
    </row>
    <row r="211" spans="1:13" x14ac:dyDescent="0.25">
      <c r="A211" s="88"/>
      <c r="B211" s="11"/>
      <c r="C211" s="11"/>
      <c r="D211" s="11"/>
      <c r="E211" s="11"/>
      <c r="F211" s="11"/>
      <c r="H211" s="88"/>
      <c r="I211" s="11"/>
      <c r="J211" s="11"/>
      <c r="K211" s="11"/>
      <c r="L211" s="11"/>
      <c r="M211" s="11"/>
    </row>
    <row r="212" spans="1:13" x14ac:dyDescent="0.25">
      <c r="A212" s="88"/>
      <c r="B212" s="11"/>
      <c r="C212" s="11"/>
      <c r="D212" s="11"/>
      <c r="E212" s="11"/>
      <c r="F212" s="11"/>
      <c r="H212" s="88"/>
      <c r="I212" s="11"/>
      <c r="J212" s="11"/>
      <c r="K212" s="11"/>
      <c r="L212" s="11"/>
      <c r="M212" s="11"/>
    </row>
    <row r="213" spans="1:13" x14ac:dyDescent="0.25">
      <c r="A213" s="88"/>
      <c r="B213" s="11"/>
      <c r="C213" s="11"/>
      <c r="D213" s="11"/>
      <c r="E213" s="11"/>
      <c r="F213" s="11"/>
      <c r="H213" s="88"/>
      <c r="I213" s="11"/>
      <c r="J213" s="11"/>
      <c r="K213" s="11"/>
      <c r="L213" s="11"/>
      <c r="M213" s="11"/>
    </row>
    <row r="214" spans="1:13" x14ac:dyDescent="0.25">
      <c r="A214" s="88"/>
      <c r="B214" s="11"/>
      <c r="C214" s="11"/>
      <c r="D214" s="11"/>
      <c r="E214" s="11"/>
      <c r="F214" s="11"/>
      <c r="H214" s="88"/>
      <c r="I214" s="11"/>
      <c r="J214" s="11"/>
      <c r="K214" s="11"/>
      <c r="L214" s="11"/>
      <c r="M214" s="11"/>
    </row>
    <row r="215" spans="1:13" x14ac:dyDescent="0.25">
      <c r="A215" s="88"/>
      <c r="B215" s="11"/>
      <c r="C215" s="11"/>
      <c r="D215" s="11"/>
      <c r="E215" s="11"/>
      <c r="F215" s="11"/>
      <c r="H215" s="88"/>
      <c r="I215" s="11"/>
      <c r="J215" s="11"/>
      <c r="K215" s="11"/>
      <c r="L215" s="11"/>
      <c r="M215" s="11"/>
    </row>
    <row r="216" spans="1:13" x14ac:dyDescent="0.25">
      <c r="A216" s="88"/>
      <c r="B216" s="11"/>
      <c r="C216" s="11"/>
      <c r="D216" s="11"/>
      <c r="E216" s="11"/>
      <c r="F216" s="11"/>
      <c r="H216" s="88"/>
      <c r="I216" s="11"/>
      <c r="J216" s="11"/>
      <c r="K216" s="11"/>
      <c r="L216" s="11"/>
      <c r="M216" s="11"/>
    </row>
    <row r="217" spans="1:13" x14ac:dyDescent="0.25">
      <c r="A217" s="88"/>
      <c r="B217" s="11"/>
      <c r="C217" s="11"/>
      <c r="D217" s="11"/>
      <c r="E217" s="11"/>
      <c r="F217" s="11"/>
      <c r="H217" s="88"/>
      <c r="I217" s="11"/>
      <c r="J217" s="11"/>
      <c r="K217" s="11"/>
      <c r="L217" s="11"/>
      <c r="M217" s="11"/>
    </row>
    <row r="218" spans="1:13" x14ac:dyDescent="0.25">
      <c r="A218" s="88"/>
      <c r="B218" s="11"/>
      <c r="C218" s="11"/>
      <c r="D218" s="11"/>
      <c r="E218" s="11"/>
      <c r="F218" s="11"/>
      <c r="H218" s="88"/>
      <c r="I218" s="11"/>
      <c r="J218" s="11"/>
      <c r="K218" s="11"/>
      <c r="L218" s="11"/>
      <c r="M218" s="11"/>
    </row>
    <row r="219" spans="1:13" x14ac:dyDescent="0.25">
      <c r="A219" s="88"/>
      <c r="B219" s="11"/>
      <c r="C219" s="11"/>
      <c r="D219" s="11"/>
      <c r="E219" s="11"/>
      <c r="F219" s="11"/>
      <c r="H219" s="88"/>
      <c r="I219" s="11"/>
      <c r="J219" s="11"/>
      <c r="K219" s="11"/>
      <c r="L219" s="11"/>
      <c r="M219" s="11"/>
    </row>
    <row r="220" spans="1:13" x14ac:dyDescent="0.25">
      <c r="A220" s="88"/>
      <c r="B220" s="11"/>
      <c r="C220" s="11"/>
      <c r="D220" s="11"/>
      <c r="E220" s="11"/>
      <c r="F220" s="11"/>
      <c r="H220" s="88"/>
      <c r="I220" s="11"/>
      <c r="J220" s="11"/>
      <c r="K220" s="11"/>
      <c r="L220" s="11"/>
      <c r="M220" s="11"/>
    </row>
    <row r="221" spans="1:13" x14ac:dyDescent="0.25">
      <c r="A221" s="88"/>
      <c r="B221" s="11"/>
      <c r="C221" s="11"/>
      <c r="D221" s="11"/>
      <c r="E221" s="11"/>
      <c r="F221" s="11"/>
      <c r="H221" s="88"/>
      <c r="I221" s="11"/>
      <c r="J221" s="11"/>
      <c r="K221" s="11"/>
      <c r="L221" s="11"/>
      <c r="M221" s="11"/>
    </row>
    <row r="222" spans="1:13" x14ac:dyDescent="0.25">
      <c r="A222" s="88"/>
      <c r="B222" s="11"/>
      <c r="C222" s="11"/>
      <c r="D222" s="11"/>
      <c r="E222" s="11"/>
      <c r="F222" s="11"/>
      <c r="H222" s="88"/>
      <c r="I222" s="11"/>
      <c r="J222" s="11"/>
      <c r="K222" s="11"/>
      <c r="L222" s="11"/>
      <c r="M222" s="11"/>
    </row>
    <row r="223" spans="1:13" x14ac:dyDescent="0.25">
      <c r="A223" s="88"/>
      <c r="B223" s="11"/>
      <c r="C223" s="11"/>
      <c r="D223" s="11"/>
      <c r="E223" s="11"/>
      <c r="F223" s="11"/>
      <c r="H223" s="88"/>
      <c r="I223" s="11"/>
      <c r="J223" s="11"/>
      <c r="K223" s="11"/>
      <c r="L223" s="11"/>
      <c r="M223" s="11"/>
    </row>
    <row r="224" spans="1:13" x14ac:dyDescent="0.25">
      <c r="A224" s="88"/>
      <c r="B224" s="11"/>
      <c r="C224" s="11"/>
      <c r="D224" s="11"/>
      <c r="E224" s="11"/>
      <c r="F224" s="11"/>
      <c r="H224" s="88"/>
      <c r="I224" s="11"/>
      <c r="J224" s="11"/>
      <c r="K224" s="11"/>
      <c r="L224" s="11"/>
      <c r="M224" s="11"/>
    </row>
    <row r="225" spans="1:13" x14ac:dyDescent="0.25">
      <c r="A225" s="88"/>
      <c r="B225" s="11"/>
      <c r="C225" s="11"/>
      <c r="D225" s="11"/>
      <c r="E225" s="11"/>
      <c r="F225" s="11"/>
      <c r="H225" s="88"/>
      <c r="I225" s="11"/>
      <c r="J225" s="11"/>
      <c r="K225" s="11"/>
      <c r="L225" s="11"/>
      <c r="M225" s="11"/>
    </row>
    <row r="226" spans="1:13" x14ac:dyDescent="0.25">
      <c r="A226" s="88"/>
      <c r="B226" s="11"/>
      <c r="C226" s="11"/>
      <c r="D226" s="11"/>
      <c r="E226" s="11"/>
      <c r="F226" s="11"/>
      <c r="H226" s="88"/>
      <c r="I226" s="11"/>
      <c r="J226" s="11"/>
      <c r="K226" s="11"/>
      <c r="L226" s="11"/>
      <c r="M226" s="11"/>
    </row>
    <row r="227" spans="1:13" x14ac:dyDescent="0.25">
      <c r="A227" s="88"/>
      <c r="B227" s="11"/>
      <c r="C227" s="11"/>
      <c r="D227" s="11"/>
      <c r="E227" s="11"/>
      <c r="F227" s="11"/>
      <c r="H227" s="88"/>
      <c r="I227" s="11"/>
      <c r="J227" s="11"/>
      <c r="K227" s="11"/>
      <c r="L227" s="11"/>
      <c r="M227" s="11"/>
    </row>
    <row r="228" spans="1:13" x14ac:dyDescent="0.25">
      <c r="A228" s="88"/>
      <c r="B228" s="11"/>
      <c r="C228" s="11"/>
      <c r="D228" s="11"/>
      <c r="E228" s="11"/>
      <c r="F228" s="11"/>
      <c r="H228" s="88"/>
      <c r="I228" s="11"/>
      <c r="J228" s="11"/>
      <c r="K228" s="11"/>
      <c r="L228" s="11"/>
      <c r="M228" s="11"/>
    </row>
    <row r="229" spans="1:13" x14ac:dyDescent="0.25">
      <c r="A229" s="88"/>
      <c r="B229" s="11"/>
      <c r="C229" s="11"/>
      <c r="D229" s="11"/>
      <c r="E229" s="11"/>
      <c r="F229" s="11"/>
      <c r="H229" s="88"/>
      <c r="I229" s="11"/>
      <c r="J229" s="11"/>
      <c r="K229" s="11"/>
      <c r="L229" s="11"/>
      <c r="M229" s="11"/>
    </row>
    <row r="230" spans="1:13" x14ac:dyDescent="0.25">
      <c r="A230" s="88"/>
      <c r="B230" s="11"/>
      <c r="C230" s="11"/>
      <c r="D230" s="11"/>
      <c r="E230" s="11"/>
      <c r="F230" s="11"/>
      <c r="H230" s="88"/>
      <c r="I230" s="11"/>
      <c r="J230" s="11"/>
      <c r="K230" s="11"/>
      <c r="L230" s="11"/>
      <c r="M230" s="11"/>
    </row>
    <row r="231" spans="1:13" x14ac:dyDescent="0.25">
      <c r="A231" s="88"/>
      <c r="B231" s="11"/>
      <c r="C231" s="11"/>
      <c r="D231" s="11"/>
      <c r="E231" s="11"/>
      <c r="F231" s="11"/>
      <c r="H231" s="88"/>
      <c r="I231" s="11"/>
      <c r="J231" s="11"/>
      <c r="K231" s="11"/>
      <c r="L231" s="11"/>
      <c r="M231" s="11"/>
    </row>
    <row r="232" spans="1:13" x14ac:dyDescent="0.25">
      <c r="A232" s="88"/>
      <c r="B232" s="11"/>
      <c r="C232" s="11"/>
      <c r="D232" s="11"/>
      <c r="E232" s="11"/>
      <c r="F232" s="11"/>
      <c r="H232" s="88"/>
      <c r="I232" s="11"/>
      <c r="J232" s="11"/>
      <c r="K232" s="11"/>
      <c r="L232" s="11"/>
      <c r="M232" s="11"/>
    </row>
    <row r="233" spans="1:13" x14ac:dyDescent="0.25">
      <c r="A233" s="88"/>
      <c r="B233" s="11"/>
      <c r="C233" s="11"/>
      <c r="D233" s="11"/>
      <c r="E233" s="11"/>
      <c r="F233" s="11"/>
      <c r="H233" s="88"/>
      <c r="I233" s="11"/>
      <c r="J233" s="11"/>
      <c r="K233" s="11"/>
      <c r="L233" s="11"/>
      <c r="M233" s="11"/>
    </row>
    <row r="234" spans="1:13" x14ac:dyDescent="0.25">
      <c r="A234" s="88"/>
      <c r="B234" s="11"/>
      <c r="C234" s="11"/>
      <c r="D234" s="11"/>
      <c r="E234" s="11"/>
      <c r="F234" s="11"/>
      <c r="H234" s="88"/>
      <c r="I234" s="11"/>
      <c r="J234" s="11"/>
      <c r="K234" s="11"/>
      <c r="L234" s="11"/>
      <c r="M234" s="11"/>
    </row>
    <row r="235" spans="1:13" x14ac:dyDescent="0.25">
      <c r="A235" s="88"/>
      <c r="B235" s="11"/>
      <c r="C235" s="11"/>
      <c r="D235" s="11"/>
      <c r="E235" s="11"/>
      <c r="F235" s="11"/>
      <c r="H235" s="88"/>
      <c r="I235" s="11"/>
      <c r="J235" s="11"/>
      <c r="K235" s="11"/>
      <c r="L235" s="11"/>
      <c r="M235" s="11"/>
    </row>
    <row r="236" spans="1:13" x14ac:dyDescent="0.25">
      <c r="A236" s="88"/>
      <c r="B236" s="11"/>
      <c r="C236" s="11"/>
      <c r="D236" s="11"/>
      <c r="E236" s="11"/>
      <c r="F236" s="11"/>
      <c r="H236" s="88"/>
      <c r="I236" s="11"/>
      <c r="J236" s="11"/>
      <c r="K236" s="11"/>
      <c r="L236" s="11"/>
      <c r="M236" s="11"/>
    </row>
    <row r="237" spans="1:13" x14ac:dyDescent="0.25">
      <c r="A237" s="88"/>
      <c r="B237" s="11"/>
      <c r="C237" s="11"/>
      <c r="D237" s="11"/>
      <c r="E237" s="11"/>
      <c r="F237" s="11"/>
      <c r="H237" s="88"/>
      <c r="I237" s="11"/>
      <c r="J237" s="11"/>
      <c r="K237" s="11"/>
      <c r="L237" s="11"/>
      <c r="M237" s="11"/>
    </row>
    <row r="238" spans="1:13" x14ac:dyDescent="0.25">
      <c r="A238" s="88"/>
      <c r="B238" s="11"/>
      <c r="C238" s="11"/>
      <c r="D238" s="11"/>
      <c r="E238" s="11"/>
      <c r="F238" s="11"/>
      <c r="H238" s="88"/>
      <c r="I238" s="11"/>
      <c r="J238" s="11"/>
      <c r="K238" s="11"/>
      <c r="L238" s="11"/>
      <c r="M238" s="11"/>
    </row>
    <row r="239" spans="1:13" x14ac:dyDescent="0.25">
      <c r="A239" s="88"/>
      <c r="B239" s="11"/>
      <c r="C239" s="11"/>
      <c r="D239" s="11"/>
      <c r="E239" s="11"/>
      <c r="F239" s="11"/>
      <c r="H239" s="88"/>
      <c r="I239" s="11"/>
      <c r="J239" s="11"/>
      <c r="K239" s="11"/>
      <c r="L239" s="11"/>
      <c r="M239" s="11"/>
    </row>
    <row r="240" spans="1:13" x14ac:dyDescent="0.25">
      <c r="A240" s="88"/>
      <c r="B240" s="11"/>
      <c r="C240" s="11"/>
      <c r="D240" s="11"/>
      <c r="E240" s="11"/>
      <c r="F240" s="11"/>
      <c r="H240" s="88"/>
      <c r="I240" s="11"/>
      <c r="J240" s="11"/>
      <c r="K240" s="11"/>
      <c r="L240" s="11"/>
      <c r="M240" s="11"/>
    </row>
    <row r="241" spans="1:13" x14ac:dyDescent="0.25">
      <c r="A241" s="88"/>
      <c r="B241" s="11"/>
      <c r="C241" s="11"/>
      <c r="D241" s="11"/>
      <c r="E241" s="11"/>
      <c r="F241" s="11"/>
      <c r="H241" s="88"/>
      <c r="I241" s="11"/>
      <c r="J241" s="11"/>
      <c r="K241" s="11"/>
      <c r="L241" s="11"/>
      <c r="M241" s="11"/>
    </row>
    <row r="242" spans="1:13" x14ac:dyDescent="0.25">
      <c r="A242" s="88"/>
      <c r="B242" s="11"/>
      <c r="C242" s="11"/>
      <c r="D242" s="11"/>
      <c r="E242" s="11"/>
      <c r="F242" s="11"/>
      <c r="H242" s="88"/>
      <c r="I242" s="11"/>
      <c r="J242" s="11"/>
      <c r="K242" s="11"/>
      <c r="L242" s="11"/>
      <c r="M242" s="11"/>
    </row>
    <row r="243" spans="1:13" x14ac:dyDescent="0.25">
      <c r="A243" s="88"/>
      <c r="B243" s="11"/>
      <c r="C243" s="11"/>
      <c r="D243" s="11"/>
      <c r="E243" s="11"/>
      <c r="F243" s="11"/>
      <c r="H243" s="88"/>
      <c r="I243" s="11"/>
      <c r="J243" s="11"/>
      <c r="K243" s="11"/>
      <c r="L243" s="11"/>
      <c r="M243" s="11"/>
    </row>
    <row r="244" spans="1:13" x14ac:dyDescent="0.25">
      <c r="A244" s="88"/>
      <c r="B244" s="11"/>
      <c r="C244" s="11"/>
      <c r="D244" s="11"/>
      <c r="E244" s="11"/>
      <c r="F244" s="11"/>
      <c r="H244" s="88"/>
      <c r="I244" s="11"/>
      <c r="J244" s="11"/>
      <c r="K244" s="11"/>
      <c r="L244" s="11"/>
      <c r="M244" s="11"/>
    </row>
    <row r="245" spans="1:13" x14ac:dyDescent="0.25">
      <c r="A245" s="88"/>
      <c r="B245" s="11"/>
      <c r="C245" s="11"/>
      <c r="D245" s="11"/>
      <c r="E245" s="11"/>
      <c r="F245" s="11"/>
      <c r="H245" s="88"/>
      <c r="I245" s="11"/>
      <c r="J245" s="11"/>
      <c r="K245" s="11"/>
      <c r="L245" s="11"/>
      <c r="M245" s="11"/>
    </row>
    <row r="246" spans="1:13" x14ac:dyDescent="0.25">
      <c r="A246" s="88"/>
      <c r="B246" s="11"/>
      <c r="C246" s="11"/>
      <c r="D246" s="11"/>
      <c r="E246" s="11"/>
      <c r="F246" s="11"/>
      <c r="H246" s="88"/>
      <c r="I246" s="11"/>
      <c r="J246" s="11"/>
      <c r="K246" s="11"/>
      <c r="L246" s="11"/>
      <c r="M246" s="11"/>
    </row>
    <row r="247" spans="1:13" x14ac:dyDescent="0.25">
      <c r="A247" s="88"/>
      <c r="B247" s="11"/>
      <c r="C247" s="11"/>
      <c r="D247" s="11"/>
      <c r="E247" s="11"/>
      <c r="F247" s="11"/>
      <c r="H247" s="88"/>
      <c r="I247" s="11"/>
      <c r="J247" s="11"/>
      <c r="K247" s="11"/>
      <c r="L247" s="11"/>
      <c r="M247" s="11"/>
    </row>
    <row r="248" spans="1:13" x14ac:dyDescent="0.25">
      <c r="A248" s="88"/>
      <c r="B248" s="11"/>
      <c r="C248" s="11"/>
      <c r="D248" s="11"/>
      <c r="E248" s="11"/>
      <c r="F248" s="11"/>
      <c r="H248" s="88"/>
      <c r="I248" s="11"/>
      <c r="J248" s="11"/>
      <c r="K248" s="11"/>
      <c r="L248" s="11"/>
      <c r="M248" s="11"/>
    </row>
    <row r="249" spans="1:13" x14ac:dyDescent="0.25">
      <c r="A249" s="88"/>
      <c r="B249" s="11"/>
      <c r="C249" s="11"/>
      <c r="D249" s="11"/>
      <c r="E249" s="11"/>
      <c r="F249" s="11"/>
      <c r="H249" s="88"/>
      <c r="I249" s="11"/>
      <c r="J249" s="11"/>
      <c r="K249" s="11"/>
      <c r="L249" s="11"/>
      <c r="M249" s="11"/>
    </row>
    <row r="250" spans="1:13" x14ac:dyDescent="0.25">
      <c r="A250" s="88"/>
      <c r="B250" s="11"/>
      <c r="C250" s="11"/>
      <c r="D250" s="11"/>
      <c r="E250" s="11"/>
      <c r="F250" s="11"/>
      <c r="H250" s="88"/>
      <c r="I250" s="11"/>
      <c r="J250" s="11"/>
      <c r="K250" s="11"/>
      <c r="L250" s="11"/>
      <c r="M250" s="11"/>
    </row>
    <row r="251" spans="1:13" x14ac:dyDescent="0.25">
      <c r="A251" s="88"/>
      <c r="B251" s="11"/>
      <c r="C251" s="11"/>
      <c r="D251" s="11"/>
      <c r="E251" s="11"/>
      <c r="F251" s="11"/>
      <c r="H251" s="88"/>
      <c r="I251" s="11"/>
      <c r="J251" s="11"/>
      <c r="K251" s="11"/>
      <c r="L251" s="11"/>
      <c r="M251" s="11"/>
    </row>
    <row r="252" spans="1:13" x14ac:dyDescent="0.25">
      <c r="A252" s="88"/>
      <c r="B252" s="11"/>
      <c r="C252" s="11"/>
      <c r="D252" s="11"/>
      <c r="E252" s="11"/>
      <c r="F252" s="11"/>
      <c r="H252" s="88"/>
      <c r="I252" s="11"/>
      <c r="J252" s="11"/>
      <c r="K252" s="11"/>
      <c r="L252" s="11"/>
      <c r="M252" s="11"/>
    </row>
    <row r="253" spans="1:13" x14ac:dyDescent="0.25">
      <c r="A253" s="88"/>
      <c r="B253" s="11"/>
      <c r="C253" s="11"/>
      <c r="D253" s="11"/>
      <c r="E253" s="11"/>
      <c r="F253" s="11"/>
      <c r="H253" s="88"/>
      <c r="I253" s="11"/>
      <c r="J253" s="11"/>
      <c r="K253" s="11"/>
      <c r="L253" s="11"/>
      <c r="M253" s="11"/>
    </row>
    <row r="254" spans="1:13" x14ac:dyDescent="0.25">
      <c r="A254" s="88"/>
      <c r="B254" s="11"/>
      <c r="C254" s="11"/>
      <c r="D254" s="11"/>
      <c r="E254" s="11"/>
      <c r="F254" s="11"/>
      <c r="H254" s="88"/>
      <c r="I254" s="11"/>
      <c r="J254" s="11"/>
      <c r="K254" s="11"/>
      <c r="L254" s="11"/>
      <c r="M254" s="11"/>
    </row>
    <row r="255" spans="1:13" x14ac:dyDescent="0.25">
      <c r="A255" s="88"/>
      <c r="B255" s="11"/>
      <c r="C255" s="11"/>
      <c r="D255" s="11"/>
      <c r="E255" s="11"/>
      <c r="F255" s="11"/>
      <c r="H255" s="88"/>
      <c r="I255" s="11"/>
      <c r="J255" s="11"/>
      <c r="K255" s="11"/>
      <c r="L255" s="11"/>
      <c r="M255" s="11"/>
    </row>
    <row r="256" spans="1:13" x14ac:dyDescent="0.25">
      <c r="A256" s="88"/>
      <c r="B256" s="11"/>
      <c r="C256" s="11"/>
      <c r="D256" s="11"/>
      <c r="E256" s="11"/>
      <c r="F256" s="11"/>
      <c r="H256" s="88"/>
      <c r="I256" s="11"/>
      <c r="J256" s="11"/>
      <c r="K256" s="11"/>
      <c r="L256" s="11"/>
      <c r="M256" s="11"/>
    </row>
    <row r="257" spans="1:13" x14ac:dyDescent="0.25">
      <c r="A257" s="88"/>
      <c r="B257" s="11"/>
      <c r="C257" s="11"/>
      <c r="D257" s="11"/>
      <c r="E257" s="11"/>
      <c r="F257" s="11"/>
      <c r="H257" s="88"/>
      <c r="I257" s="11"/>
      <c r="J257" s="11"/>
      <c r="K257" s="11"/>
      <c r="L257" s="11"/>
      <c r="M257" s="11"/>
    </row>
    <row r="258" spans="1:13" x14ac:dyDescent="0.25">
      <c r="A258" s="88"/>
      <c r="B258" s="11"/>
      <c r="C258" s="11"/>
      <c r="D258" s="11"/>
      <c r="E258" s="11"/>
      <c r="F258" s="11"/>
      <c r="H258" s="88"/>
      <c r="I258" s="11"/>
      <c r="J258" s="11"/>
      <c r="K258" s="11"/>
      <c r="L258" s="11"/>
      <c r="M258" s="11"/>
    </row>
    <row r="259" spans="1:13" x14ac:dyDescent="0.25">
      <c r="A259" s="88"/>
      <c r="B259" s="11"/>
      <c r="C259" s="11"/>
      <c r="D259" s="11"/>
      <c r="E259" s="11"/>
      <c r="F259" s="11"/>
      <c r="H259" s="88"/>
      <c r="I259" s="11"/>
      <c r="J259" s="11"/>
      <c r="K259" s="11"/>
      <c r="L259" s="11"/>
      <c r="M259" s="11"/>
    </row>
    <row r="260" spans="1:13" x14ac:dyDescent="0.25">
      <c r="A260" s="88"/>
      <c r="B260" s="11"/>
      <c r="C260" s="11"/>
      <c r="D260" s="11"/>
      <c r="E260" s="11"/>
      <c r="F260" s="11"/>
      <c r="H260" s="88"/>
      <c r="I260" s="11"/>
      <c r="J260" s="11"/>
      <c r="K260" s="11"/>
      <c r="L260" s="11"/>
      <c r="M260" s="11"/>
    </row>
    <row r="261" spans="1:13" x14ac:dyDescent="0.25">
      <c r="A261" s="88"/>
      <c r="B261" s="11"/>
      <c r="C261" s="11"/>
      <c r="D261" s="11"/>
      <c r="E261" s="11"/>
      <c r="F261" s="11"/>
      <c r="H261" s="88"/>
      <c r="I261" s="11"/>
      <c r="J261" s="11"/>
      <c r="K261" s="11"/>
      <c r="L261" s="11"/>
      <c r="M261" s="11"/>
    </row>
    <row r="262" spans="1:13" x14ac:dyDescent="0.25">
      <c r="A262" s="88"/>
      <c r="B262" s="11"/>
      <c r="C262" s="11"/>
      <c r="D262" s="11"/>
      <c r="E262" s="11"/>
      <c r="F262" s="11"/>
      <c r="H262" s="88"/>
      <c r="I262" s="11"/>
      <c r="J262" s="11"/>
      <c r="K262" s="11"/>
      <c r="L262" s="11"/>
      <c r="M262" s="11"/>
    </row>
    <row r="263" spans="1:13" x14ac:dyDescent="0.25">
      <c r="A263" s="88"/>
      <c r="B263" s="11"/>
      <c r="C263" s="11"/>
      <c r="D263" s="11"/>
      <c r="E263" s="11"/>
      <c r="F263" s="11"/>
      <c r="H263" s="88"/>
      <c r="I263" s="11"/>
      <c r="J263" s="11"/>
      <c r="K263" s="11"/>
      <c r="L263" s="11"/>
      <c r="M263" s="11"/>
    </row>
    <row r="264" spans="1:13" x14ac:dyDescent="0.25">
      <c r="A264" s="88"/>
      <c r="B264" s="11"/>
      <c r="C264" s="11"/>
      <c r="D264" s="11"/>
      <c r="E264" s="11"/>
      <c r="F264" s="11"/>
      <c r="H264" s="88"/>
      <c r="I264" s="11"/>
      <c r="J264" s="11"/>
      <c r="K264" s="11"/>
      <c r="L264" s="11"/>
      <c r="M264" s="11"/>
    </row>
    <row r="265" spans="1:13" x14ac:dyDescent="0.25">
      <c r="A265" s="88"/>
      <c r="B265" s="11"/>
      <c r="C265" s="11"/>
      <c r="D265" s="11"/>
      <c r="E265" s="11"/>
      <c r="F265" s="11"/>
      <c r="H265" s="88"/>
      <c r="I265" s="11"/>
      <c r="J265" s="11"/>
      <c r="K265" s="11"/>
      <c r="L265" s="11"/>
      <c r="M265" s="11"/>
    </row>
    <row r="266" spans="1:13" x14ac:dyDescent="0.25">
      <c r="A266" s="88"/>
      <c r="B266" s="11"/>
      <c r="C266" s="11"/>
      <c r="D266" s="11"/>
      <c r="E266" s="11"/>
      <c r="F266" s="11"/>
      <c r="H266" s="88"/>
      <c r="I266" s="11"/>
      <c r="J266" s="11"/>
      <c r="K266" s="11"/>
      <c r="L266" s="11"/>
      <c r="M266" s="11"/>
    </row>
    <row r="267" spans="1:13" x14ac:dyDescent="0.25">
      <c r="A267" s="88"/>
      <c r="B267" s="11"/>
      <c r="C267" s="11"/>
      <c r="D267" s="11"/>
      <c r="E267" s="11"/>
      <c r="F267" s="11"/>
      <c r="H267" s="88"/>
      <c r="I267" s="11"/>
      <c r="J267" s="11"/>
      <c r="K267" s="11"/>
      <c r="L267" s="11"/>
      <c r="M267" s="11"/>
    </row>
    <row r="268" spans="1:13" x14ac:dyDescent="0.25">
      <c r="A268" s="88"/>
      <c r="B268" s="11"/>
      <c r="C268" s="11"/>
      <c r="D268" s="11"/>
      <c r="E268" s="11"/>
      <c r="F268" s="11"/>
      <c r="H268" s="88"/>
      <c r="I268" s="11"/>
      <c r="J268" s="11"/>
      <c r="K268" s="11"/>
      <c r="L268" s="11"/>
      <c r="M268" s="11"/>
    </row>
    <row r="269" spans="1:13" x14ac:dyDescent="0.25">
      <c r="A269" s="88"/>
      <c r="B269" s="11"/>
      <c r="C269" s="11"/>
      <c r="D269" s="11"/>
      <c r="E269" s="11"/>
      <c r="F269" s="11"/>
      <c r="H269" s="88"/>
      <c r="I269" s="11"/>
      <c r="J269" s="11"/>
      <c r="K269" s="11"/>
      <c r="L269" s="11"/>
      <c r="M269" s="11"/>
    </row>
    <row r="270" spans="1:13" x14ac:dyDescent="0.25">
      <c r="A270" s="88"/>
      <c r="B270" s="11"/>
      <c r="C270" s="11"/>
      <c r="D270" s="11"/>
      <c r="E270" s="11"/>
      <c r="F270" s="11"/>
      <c r="H270" s="88"/>
      <c r="I270" s="11"/>
      <c r="J270" s="11"/>
      <c r="K270" s="11"/>
      <c r="L270" s="11"/>
      <c r="M270" s="11"/>
    </row>
    <row r="271" spans="1:13" x14ac:dyDescent="0.25">
      <c r="A271" s="88"/>
      <c r="B271" s="11"/>
      <c r="C271" s="11"/>
      <c r="D271" s="11"/>
      <c r="E271" s="11"/>
      <c r="F271" s="11"/>
      <c r="H271" s="88"/>
      <c r="I271" s="11"/>
      <c r="J271" s="11"/>
      <c r="K271" s="11"/>
      <c r="L271" s="11"/>
      <c r="M271" s="11"/>
    </row>
    <row r="272" spans="1:13" x14ac:dyDescent="0.25">
      <c r="A272" s="88"/>
      <c r="B272" s="11"/>
      <c r="C272" s="11"/>
      <c r="D272" s="11"/>
      <c r="E272" s="11"/>
      <c r="F272" s="11"/>
      <c r="H272" s="88"/>
      <c r="I272" s="11"/>
      <c r="J272" s="11"/>
      <c r="K272" s="11"/>
      <c r="L272" s="11"/>
      <c r="M272" s="11"/>
    </row>
    <row r="273" spans="1:13" x14ac:dyDescent="0.25">
      <c r="A273" s="88"/>
      <c r="B273" s="11"/>
      <c r="C273" s="11"/>
      <c r="D273" s="11"/>
      <c r="E273" s="11"/>
      <c r="F273" s="11"/>
      <c r="H273" s="88"/>
      <c r="I273" s="11"/>
      <c r="J273" s="11"/>
      <c r="K273" s="11"/>
      <c r="L273" s="11"/>
      <c r="M273" s="11"/>
    </row>
    <row r="274" spans="1:13" x14ac:dyDescent="0.25">
      <c r="A274" s="88"/>
      <c r="B274" s="11"/>
      <c r="C274" s="11"/>
      <c r="D274" s="11"/>
      <c r="E274" s="11"/>
      <c r="F274" s="11"/>
      <c r="H274" s="88"/>
      <c r="I274" s="11"/>
      <c r="J274" s="11"/>
      <c r="K274" s="11"/>
      <c r="L274" s="11"/>
      <c r="M274" s="11"/>
    </row>
    <row r="275" spans="1:13" x14ac:dyDescent="0.25">
      <c r="A275" s="88"/>
      <c r="B275" s="11"/>
      <c r="C275" s="11"/>
      <c r="D275" s="11"/>
      <c r="E275" s="11"/>
      <c r="F275" s="11"/>
      <c r="H275" s="88"/>
      <c r="I275" s="11"/>
      <c r="J275" s="11"/>
      <c r="K275" s="11"/>
      <c r="L275" s="11"/>
      <c r="M275" s="11"/>
    </row>
    <row r="276" spans="1:13" x14ac:dyDescent="0.25">
      <c r="A276" s="88"/>
      <c r="B276" s="11"/>
      <c r="C276" s="11"/>
      <c r="D276" s="11"/>
      <c r="E276" s="11"/>
      <c r="F276" s="11"/>
      <c r="H276" s="88"/>
      <c r="I276" s="11"/>
      <c r="J276" s="11"/>
      <c r="K276" s="11"/>
      <c r="L276" s="11"/>
      <c r="M276" s="11"/>
    </row>
    <row r="277" spans="1:13" x14ac:dyDescent="0.25">
      <c r="A277" s="88"/>
      <c r="B277" s="11"/>
      <c r="C277" s="11"/>
      <c r="D277" s="11"/>
      <c r="E277" s="11"/>
      <c r="F277" s="11"/>
      <c r="H277" s="88"/>
      <c r="I277" s="11"/>
      <c r="J277" s="11"/>
      <c r="K277" s="11"/>
      <c r="L277" s="11"/>
      <c r="M277" s="11"/>
    </row>
  </sheetData>
  <sheetProtection selectLockedCells="1" selectUnlockedCells="1"/>
  <printOptions horizontalCentered="1" verticalCentered="1"/>
  <pageMargins left="0.51181102362204722" right="0.51181102362204722" top="0.78740157480314965" bottom="0.78740157480314965" header="0.51181102362204722" footer="0.51181102362204722"/>
  <pageSetup paperSize="9" scale="40" firstPageNumber="0" orientation="landscape" r:id="rId1"/>
  <headerFooter alignWithMargins="0">
    <oddHeader>&amp;C&amp;"Arial,Negrito"&amp;18HORÁRIO DO CURSO INTEGRADO DE ESTRADAS</oddHead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Planilha8">
    <tabColor indexed="50"/>
    <pageSetUpPr fitToPage="1"/>
  </sheetPr>
  <dimension ref="A1:AD410"/>
  <sheetViews>
    <sheetView topLeftCell="I7" zoomScale="60" zoomScaleNormal="60" workbookViewId="0">
      <selection activeCell="B3" sqref="B3:F14"/>
    </sheetView>
  </sheetViews>
  <sheetFormatPr defaultColWidth="8.7109375" defaultRowHeight="15" x14ac:dyDescent="0.25"/>
  <cols>
    <col min="1" max="1" width="6" style="1" customWidth="1"/>
    <col min="2" max="6" width="33.7109375" style="4" customWidth="1"/>
    <col min="7" max="7" width="6.5703125" style="7" customWidth="1"/>
    <col min="8" max="8" width="6" style="1" customWidth="1"/>
    <col min="9" max="13" width="33.7109375" style="5" customWidth="1"/>
    <col min="14" max="14" width="8.7109375" style="7"/>
    <col min="15" max="15" width="56.42578125" style="7" customWidth="1"/>
    <col min="16" max="20" width="33.7109375" style="7" customWidth="1"/>
    <col min="21" max="22" width="8.7109375" style="7"/>
    <col min="23" max="27" width="33.7109375" style="7" customWidth="1"/>
    <col min="28" max="30" width="8.7109375" style="7"/>
    <col min="31" max="16384" width="8.7109375" style="3"/>
  </cols>
  <sheetData>
    <row r="1" spans="1:13" ht="21.95" customHeight="1" x14ac:dyDescent="0.25">
      <c r="A1" s="74"/>
      <c r="B1" s="73" t="s">
        <v>323</v>
      </c>
      <c r="C1" s="56" t="s">
        <v>85</v>
      </c>
      <c r="D1" s="57" t="s">
        <v>275</v>
      </c>
      <c r="E1" s="58"/>
      <c r="F1" s="402" t="s">
        <v>376</v>
      </c>
      <c r="G1" s="89"/>
      <c r="H1" s="83"/>
      <c r="I1" s="73" t="s">
        <v>317</v>
      </c>
      <c r="J1" s="56" t="s">
        <v>85</v>
      </c>
      <c r="K1" s="57" t="s">
        <v>275</v>
      </c>
      <c r="L1" s="58"/>
      <c r="M1" s="402" t="s">
        <v>376</v>
      </c>
    </row>
    <row r="2" spans="1:13" ht="21.95" customHeight="1" x14ac:dyDescent="0.25">
      <c r="A2" s="75"/>
      <c r="B2" s="53" t="s">
        <v>0</v>
      </c>
      <c r="C2" s="53" t="s">
        <v>1</v>
      </c>
      <c r="D2" s="53" t="s">
        <v>2</v>
      </c>
      <c r="E2" s="53" t="s">
        <v>3</v>
      </c>
      <c r="F2" s="53" t="s">
        <v>4</v>
      </c>
      <c r="G2" s="92"/>
      <c r="H2" s="322"/>
      <c r="I2" s="53" t="s">
        <v>0</v>
      </c>
      <c r="J2" s="53" t="s">
        <v>1</v>
      </c>
      <c r="K2" s="53" t="s">
        <v>2</v>
      </c>
      <c r="L2" s="53" t="s">
        <v>3</v>
      </c>
      <c r="M2" s="245" t="s">
        <v>4</v>
      </c>
    </row>
    <row r="3" spans="1:13" ht="21.95" customHeight="1" x14ac:dyDescent="0.25">
      <c r="A3" s="76">
        <v>11</v>
      </c>
      <c r="B3" s="433" t="s">
        <v>115</v>
      </c>
      <c r="C3" s="206" t="s">
        <v>17</v>
      </c>
      <c r="D3" s="433" t="s">
        <v>6</v>
      </c>
      <c r="E3" s="421" t="s">
        <v>12</v>
      </c>
      <c r="F3" s="421" t="s">
        <v>7</v>
      </c>
      <c r="G3" s="100"/>
      <c r="H3" s="76">
        <v>11</v>
      </c>
      <c r="I3" s="51"/>
      <c r="J3" s="50"/>
      <c r="K3" s="50" t="s">
        <v>16</v>
      </c>
      <c r="L3" s="50"/>
      <c r="M3" s="254"/>
    </row>
    <row r="4" spans="1:13" ht="21.95" customHeight="1" x14ac:dyDescent="0.25">
      <c r="A4" s="77" t="s">
        <v>9</v>
      </c>
      <c r="B4" s="433" t="s">
        <v>115</v>
      </c>
      <c r="C4" s="206" t="s">
        <v>17</v>
      </c>
      <c r="D4" s="433" t="s">
        <v>6</v>
      </c>
      <c r="E4" s="421" t="s">
        <v>12</v>
      </c>
      <c r="F4" s="421" t="s">
        <v>7</v>
      </c>
      <c r="G4" s="100"/>
      <c r="H4" s="77" t="s">
        <v>9</v>
      </c>
      <c r="I4" s="51"/>
      <c r="J4" s="50" t="s">
        <v>15</v>
      </c>
      <c r="K4" s="50" t="s">
        <v>16</v>
      </c>
      <c r="L4" s="50"/>
      <c r="M4" s="254"/>
    </row>
    <row r="5" spans="1:13" ht="21.95" customHeight="1" x14ac:dyDescent="0.25">
      <c r="A5" s="77" t="s">
        <v>10</v>
      </c>
      <c r="B5" s="421" t="s">
        <v>6</v>
      </c>
      <c r="C5" s="433" t="s">
        <v>25</v>
      </c>
      <c r="D5" s="421" t="s">
        <v>7</v>
      </c>
      <c r="E5" s="276" t="s">
        <v>113</v>
      </c>
      <c r="F5" s="276" t="s">
        <v>112</v>
      </c>
      <c r="G5" s="100"/>
      <c r="H5" s="77" t="s">
        <v>10</v>
      </c>
      <c r="I5" s="51"/>
      <c r="J5" s="50" t="s">
        <v>15</v>
      </c>
      <c r="K5" s="350" t="s">
        <v>27</v>
      </c>
      <c r="L5" s="50"/>
      <c r="M5" s="254"/>
    </row>
    <row r="6" spans="1:13" ht="21.95" customHeight="1" x14ac:dyDescent="0.25">
      <c r="A6" s="78">
        <v>14</v>
      </c>
      <c r="B6" s="421" t="s">
        <v>6</v>
      </c>
      <c r="C6" s="433" t="s">
        <v>25</v>
      </c>
      <c r="D6" s="421" t="s">
        <v>7</v>
      </c>
      <c r="E6" s="276" t="s">
        <v>113</v>
      </c>
      <c r="F6" s="276" t="s">
        <v>112</v>
      </c>
      <c r="G6" s="100"/>
      <c r="H6" s="78">
        <v>14</v>
      </c>
      <c r="I6" s="51"/>
      <c r="J6" s="50" t="s">
        <v>15</v>
      </c>
      <c r="K6" s="350" t="s">
        <v>27</v>
      </c>
      <c r="L6" s="50"/>
      <c r="M6" s="254"/>
    </row>
    <row r="7" spans="1:13" ht="21.95" customHeight="1" x14ac:dyDescent="0.25">
      <c r="A7" s="78">
        <v>15</v>
      </c>
      <c r="B7" s="421" t="s">
        <v>5</v>
      </c>
      <c r="C7" s="421" t="s">
        <v>11</v>
      </c>
      <c r="D7" s="433" t="s">
        <v>24</v>
      </c>
      <c r="E7" s="350" t="s">
        <v>27</v>
      </c>
      <c r="F7" s="421" t="s">
        <v>17</v>
      </c>
      <c r="G7" s="100"/>
      <c r="H7" s="78">
        <v>15</v>
      </c>
      <c r="I7" s="51"/>
      <c r="J7" s="50" t="s">
        <v>15</v>
      </c>
      <c r="K7" s="352" t="s">
        <v>18</v>
      </c>
      <c r="L7" s="50" t="s">
        <v>293</v>
      </c>
      <c r="M7" s="254"/>
    </row>
    <row r="8" spans="1:13" ht="21.95" customHeight="1" x14ac:dyDescent="0.25">
      <c r="A8" s="78">
        <v>16</v>
      </c>
      <c r="B8" s="421" t="s">
        <v>5</v>
      </c>
      <c r="C8" s="421" t="s">
        <v>11</v>
      </c>
      <c r="D8" s="433" t="s">
        <v>24</v>
      </c>
      <c r="E8" s="350" t="s">
        <v>27</v>
      </c>
      <c r="F8" s="421" t="s">
        <v>17</v>
      </c>
      <c r="G8" s="100"/>
      <c r="H8" s="78">
        <v>16</v>
      </c>
      <c r="I8" s="353"/>
      <c r="J8" s="50"/>
      <c r="K8" s="352" t="s">
        <v>18</v>
      </c>
      <c r="L8" s="50" t="s">
        <v>293</v>
      </c>
      <c r="M8" s="254"/>
    </row>
    <row r="9" spans="1:13" ht="21.95" customHeight="1" x14ac:dyDescent="0.25">
      <c r="A9" s="76">
        <v>21</v>
      </c>
      <c r="B9" s="431"/>
      <c r="C9" s="432" t="s">
        <v>15</v>
      </c>
      <c r="D9" s="447" t="s">
        <v>18</v>
      </c>
      <c r="E9" s="448" t="s">
        <v>293</v>
      </c>
      <c r="F9" s="443"/>
      <c r="G9" s="100"/>
      <c r="H9" s="76">
        <v>21</v>
      </c>
      <c r="I9" s="130" t="s">
        <v>115</v>
      </c>
      <c r="J9" s="130" t="s">
        <v>25</v>
      </c>
      <c r="K9" s="130" t="s">
        <v>24</v>
      </c>
      <c r="L9" s="49" t="s">
        <v>6</v>
      </c>
      <c r="M9" s="246" t="s">
        <v>12</v>
      </c>
    </row>
    <row r="10" spans="1:13" ht="21.95" customHeight="1" x14ac:dyDescent="0.25">
      <c r="A10" s="76">
        <v>22</v>
      </c>
      <c r="B10" s="431"/>
      <c r="C10" s="442" t="s">
        <v>15</v>
      </c>
      <c r="D10" s="445" t="s">
        <v>18</v>
      </c>
      <c r="E10" s="446" t="s">
        <v>293</v>
      </c>
      <c r="F10" s="444"/>
      <c r="G10" s="100"/>
      <c r="H10" s="76">
        <v>22</v>
      </c>
      <c r="I10" s="130" t="s">
        <v>115</v>
      </c>
      <c r="J10" s="130" t="s">
        <v>25</v>
      </c>
      <c r="K10" s="130" t="s">
        <v>24</v>
      </c>
      <c r="L10" s="49" t="s">
        <v>6</v>
      </c>
      <c r="M10" s="246" t="s">
        <v>12</v>
      </c>
    </row>
    <row r="11" spans="1:13" ht="21.95" customHeight="1" x14ac:dyDescent="0.25">
      <c r="A11" s="76">
        <v>23</v>
      </c>
      <c r="B11" s="431"/>
      <c r="C11" s="442" t="s">
        <v>15</v>
      </c>
      <c r="D11" s="449" t="s">
        <v>32</v>
      </c>
      <c r="E11" s="350"/>
      <c r="F11" s="444"/>
      <c r="G11" s="100"/>
      <c r="H11" s="76">
        <v>23</v>
      </c>
      <c r="I11" s="49" t="s">
        <v>17</v>
      </c>
      <c r="J11" s="49" t="s">
        <v>6</v>
      </c>
      <c r="K11" s="131" t="s">
        <v>113</v>
      </c>
      <c r="L11" s="49" t="s">
        <v>5</v>
      </c>
      <c r="M11" s="255" t="s">
        <v>112</v>
      </c>
    </row>
    <row r="12" spans="1:13" ht="21.95" customHeight="1" x14ac:dyDescent="0.25">
      <c r="A12" s="76">
        <v>24</v>
      </c>
      <c r="B12" s="431"/>
      <c r="C12" s="442" t="s">
        <v>15</v>
      </c>
      <c r="D12" s="449" t="s">
        <v>32</v>
      </c>
      <c r="E12" s="350"/>
      <c r="F12" s="444"/>
      <c r="G12" s="100"/>
      <c r="H12" s="76">
        <v>24</v>
      </c>
      <c r="I12" s="49" t="s">
        <v>17</v>
      </c>
      <c r="J12" s="49" t="s">
        <v>6</v>
      </c>
      <c r="K12" s="131" t="s">
        <v>113</v>
      </c>
      <c r="L12" s="49" t="s">
        <v>5</v>
      </c>
      <c r="M12" s="255" t="s">
        <v>112</v>
      </c>
    </row>
    <row r="13" spans="1:13" ht="21.95" customHeight="1" x14ac:dyDescent="0.25">
      <c r="A13" s="76">
        <v>25</v>
      </c>
      <c r="B13" s="431"/>
      <c r="C13" s="442" t="s">
        <v>16</v>
      </c>
      <c r="D13" s="450"/>
      <c r="E13" s="421"/>
      <c r="F13" s="444"/>
      <c r="G13" s="100"/>
      <c r="H13" s="76">
        <v>25</v>
      </c>
      <c r="I13" s="49" t="s">
        <v>11</v>
      </c>
      <c r="J13" s="49" t="s">
        <v>7</v>
      </c>
      <c r="K13" s="351" t="s">
        <v>32</v>
      </c>
      <c r="L13" s="49" t="s">
        <v>7</v>
      </c>
      <c r="M13" s="246" t="s">
        <v>17</v>
      </c>
    </row>
    <row r="14" spans="1:13" ht="21.95" customHeight="1" x14ac:dyDescent="0.25">
      <c r="A14" s="76">
        <v>26</v>
      </c>
      <c r="B14" s="441"/>
      <c r="C14" s="442" t="s">
        <v>16</v>
      </c>
      <c r="D14" s="450"/>
      <c r="E14" s="446"/>
      <c r="F14" s="444"/>
      <c r="G14" s="100"/>
      <c r="H14" s="76">
        <v>26</v>
      </c>
      <c r="I14" s="49" t="s">
        <v>11</v>
      </c>
      <c r="J14" s="49" t="s">
        <v>7</v>
      </c>
      <c r="K14" s="351" t="s">
        <v>32</v>
      </c>
      <c r="L14" s="49" t="s">
        <v>7</v>
      </c>
      <c r="M14" s="246" t="s">
        <v>17</v>
      </c>
    </row>
    <row r="15" spans="1:13" ht="21.95" customHeight="1" x14ac:dyDescent="0.25">
      <c r="A15" s="74"/>
      <c r="B15" s="109" t="s">
        <v>322</v>
      </c>
      <c r="C15" s="110" t="s">
        <v>85</v>
      </c>
      <c r="D15" s="111" t="s">
        <v>276</v>
      </c>
      <c r="E15" s="112"/>
      <c r="F15" s="403" t="s">
        <v>376</v>
      </c>
      <c r="G15" s="89"/>
      <c r="H15" s="83"/>
      <c r="I15" s="109" t="s">
        <v>318</v>
      </c>
      <c r="J15" s="110" t="s">
        <v>85</v>
      </c>
      <c r="K15" s="111" t="s">
        <v>276</v>
      </c>
      <c r="L15" s="112"/>
      <c r="M15" s="403" t="s">
        <v>376</v>
      </c>
    </row>
    <row r="16" spans="1:13" ht="21.95" customHeight="1" x14ac:dyDescent="0.25">
      <c r="A16" s="75"/>
      <c r="B16" s="53" t="s">
        <v>0</v>
      </c>
      <c r="C16" s="53" t="s">
        <v>1</v>
      </c>
      <c r="D16" s="53" t="s">
        <v>2</v>
      </c>
      <c r="E16" s="53" t="s">
        <v>3</v>
      </c>
      <c r="F16" s="53" t="s">
        <v>4</v>
      </c>
      <c r="G16" s="92"/>
      <c r="H16" s="322"/>
      <c r="I16" s="53" t="s">
        <v>0</v>
      </c>
      <c r="J16" s="53" t="s">
        <v>1</v>
      </c>
      <c r="K16" s="53" t="s">
        <v>2</v>
      </c>
      <c r="L16" s="53" t="s">
        <v>3</v>
      </c>
      <c r="M16" s="245" t="s">
        <v>4</v>
      </c>
    </row>
    <row r="17" spans="1:27" ht="21.95" customHeight="1" x14ac:dyDescent="0.25">
      <c r="A17" s="76">
        <v>11</v>
      </c>
      <c r="B17" s="439" t="s">
        <v>0</v>
      </c>
      <c r="C17" s="439" t="s">
        <v>1</v>
      </c>
      <c r="D17" s="439" t="s">
        <v>2</v>
      </c>
      <c r="E17" s="439" t="s">
        <v>3</v>
      </c>
      <c r="F17" s="439" t="s">
        <v>4</v>
      </c>
      <c r="G17" s="100"/>
      <c r="H17" s="76">
        <v>11</v>
      </c>
      <c r="I17" s="431"/>
      <c r="J17" s="276" t="s">
        <v>133</v>
      </c>
      <c r="K17" s="276"/>
      <c r="L17" s="433"/>
      <c r="M17" s="435"/>
    </row>
    <row r="18" spans="1:27" ht="21.95" customHeight="1" x14ac:dyDescent="0.25">
      <c r="A18" s="77" t="s">
        <v>9</v>
      </c>
      <c r="B18" s="421" t="s">
        <v>6</v>
      </c>
      <c r="C18" s="206" t="s">
        <v>13</v>
      </c>
      <c r="D18" s="433"/>
      <c r="E18" s="438" t="s">
        <v>374</v>
      </c>
      <c r="F18" s="421" t="s">
        <v>12</v>
      </c>
      <c r="G18" s="100"/>
      <c r="H18" s="77" t="s">
        <v>9</v>
      </c>
      <c r="I18" s="433"/>
      <c r="J18" s="276" t="s">
        <v>133</v>
      </c>
      <c r="K18" s="276"/>
      <c r="L18" s="433"/>
      <c r="M18" s="435"/>
    </row>
    <row r="19" spans="1:27" ht="21.95" customHeight="1" x14ac:dyDescent="0.25">
      <c r="A19" s="77" t="s">
        <v>10</v>
      </c>
      <c r="B19" s="421" t="s">
        <v>6</v>
      </c>
      <c r="C19" s="206" t="s">
        <v>13</v>
      </c>
      <c r="D19" s="433"/>
      <c r="E19" s="438" t="s">
        <v>374</v>
      </c>
      <c r="F19" s="421" t="s">
        <v>12</v>
      </c>
      <c r="G19" s="100"/>
      <c r="H19" s="77" t="s">
        <v>10</v>
      </c>
      <c r="I19" s="433"/>
      <c r="J19" s="432" t="s">
        <v>16</v>
      </c>
      <c r="K19" s="433"/>
      <c r="L19" s="434" t="s">
        <v>18</v>
      </c>
      <c r="M19" s="435"/>
    </row>
    <row r="20" spans="1:27" ht="21.95" customHeight="1" x14ac:dyDescent="0.25">
      <c r="A20" s="78">
        <v>14</v>
      </c>
      <c r="B20" s="421" t="s">
        <v>8</v>
      </c>
      <c r="C20" s="421" t="s">
        <v>5</v>
      </c>
      <c r="D20" s="421" t="s">
        <v>5</v>
      </c>
      <c r="E20" s="421" t="s">
        <v>11</v>
      </c>
      <c r="F20" s="433" t="s">
        <v>29</v>
      </c>
      <c r="G20" s="100"/>
      <c r="H20" s="78">
        <v>14</v>
      </c>
      <c r="I20" s="433"/>
      <c r="J20" s="432" t="s">
        <v>16</v>
      </c>
      <c r="K20" s="433"/>
      <c r="L20" s="434" t="s">
        <v>18</v>
      </c>
      <c r="M20" s="435"/>
    </row>
    <row r="21" spans="1:27" ht="21.95" customHeight="1" x14ac:dyDescent="0.25">
      <c r="A21" s="78">
        <v>15</v>
      </c>
      <c r="B21" s="421" t="s">
        <v>8</v>
      </c>
      <c r="C21" s="421" t="s">
        <v>5</v>
      </c>
      <c r="D21" s="421" t="s">
        <v>5</v>
      </c>
      <c r="E21" s="421" t="s">
        <v>11</v>
      </c>
      <c r="F21" s="433" t="s">
        <v>29</v>
      </c>
      <c r="G21" s="100"/>
      <c r="H21" s="78">
        <v>15</v>
      </c>
      <c r="I21" s="431"/>
      <c r="J21" s="437"/>
      <c r="K21" s="434"/>
      <c r="L21" s="438" t="s">
        <v>142</v>
      </c>
      <c r="M21" s="421"/>
    </row>
    <row r="22" spans="1:27" ht="21.95" customHeight="1" x14ac:dyDescent="0.25">
      <c r="A22" s="78">
        <v>16</v>
      </c>
      <c r="B22" s="436" t="s">
        <v>33</v>
      </c>
      <c r="C22" s="421" t="s">
        <v>14</v>
      </c>
      <c r="D22" s="433" t="s">
        <v>140</v>
      </c>
      <c r="E22" s="433" t="s">
        <v>26</v>
      </c>
      <c r="F22" s="421" t="s">
        <v>7</v>
      </c>
      <c r="G22" s="100"/>
      <c r="H22" s="78">
        <v>16</v>
      </c>
      <c r="I22" s="431"/>
      <c r="J22" s="437"/>
      <c r="K22" s="434"/>
      <c r="L22" s="438" t="s">
        <v>142</v>
      </c>
      <c r="M22" s="435"/>
    </row>
    <row r="23" spans="1:27" ht="21.95" customHeight="1" x14ac:dyDescent="0.25">
      <c r="A23" s="76">
        <v>21</v>
      </c>
      <c r="B23" s="436" t="s">
        <v>33</v>
      </c>
      <c r="C23" s="421" t="s">
        <v>14</v>
      </c>
      <c r="D23" s="433" t="s">
        <v>140</v>
      </c>
      <c r="E23" s="433" t="s">
        <v>26</v>
      </c>
      <c r="F23" s="421" t="s">
        <v>7</v>
      </c>
      <c r="G23" s="100"/>
      <c r="H23" s="76">
        <v>21</v>
      </c>
      <c r="I23" s="436" t="s">
        <v>33</v>
      </c>
      <c r="J23" s="421" t="s">
        <v>14</v>
      </c>
      <c r="K23" s="421" t="s">
        <v>5</v>
      </c>
      <c r="L23" s="433" t="s">
        <v>26</v>
      </c>
      <c r="M23" s="246" t="s">
        <v>8</v>
      </c>
    </row>
    <row r="24" spans="1:27" ht="21.95" customHeight="1" x14ac:dyDescent="0.25">
      <c r="A24" s="76">
        <v>22</v>
      </c>
      <c r="B24" s="431"/>
      <c r="C24" s="433" t="s">
        <v>28</v>
      </c>
      <c r="D24" s="431"/>
      <c r="E24" s="440" t="s">
        <v>18</v>
      </c>
      <c r="F24" s="431"/>
      <c r="G24" s="100"/>
      <c r="H24" s="76">
        <v>22</v>
      </c>
      <c r="I24" s="436" t="s">
        <v>33</v>
      </c>
      <c r="J24" s="421" t="s">
        <v>14</v>
      </c>
      <c r="K24" s="421" t="s">
        <v>5</v>
      </c>
      <c r="L24" s="433" t="s">
        <v>26</v>
      </c>
      <c r="M24" s="246" t="s">
        <v>8</v>
      </c>
    </row>
    <row r="25" spans="1:27" ht="21.95" customHeight="1" x14ac:dyDescent="0.25">
      <c r="A25" s="76">
        <v>23</v>
      </c>
      <c r="B25" s="431"/>
      <c r="C25" s="433" t="s">
        <v>28</v>
      </c>
      <c r="D25" s="431"/>
      <c r="E25" s="440" t="s">
        <v>18</v>
      </c>
      <c r="F25" s="431"/>
      <c r="G25" s="100"/>
      <c r="H25" s="76">
        <v>23</v>
      </c>
      <c r="I25" s="433" t="s">
        <v>29</v>
      </c>
      <c r="J25" s="437" t="s">
        <v>140</v>
      </c>
      <c r="K25" s="246" t="s">
        <v>13</v>
      </c>
      <c r="L25" s="436" t="s">
        <v>141</v>
      </c>
      <c r="M25" s="246" t="s">
        <v>7</v>
      </c>
    </row>
    <row r="26" spans="1:27" ht="21.95" customHeight="1" x14ac:dyDescent="0.25">
      <c r="A26" s="76">
        <v>24</v>
      </c>
      <c r="B26" s="431"/>
      <c r="C26" s="432" t="s">
        <v>16</v>
      </c>
      <c r="D26" s="206"/>
      <c r="E26" s="276" t="s">
        <v>133</v>
      </c>
      <c r="F26" s="431"/>
      <c r="G26" s="100"/>
      <c r="H26" s="76">
        <v>24</v>
      </c>
      <c r="I26" s="433" t="s">
        <v>29</v>
      </c>
      <c r="J26" s="437" t="s">
        <v>140</v>
      </c>
      <c r="K26" s="246" t="s">
        <v>13</v>
      </c>
      <c r="L26" s="436" t="s">
        <v>141</v>
      </c>
      <c r="M26" s="246" t="s">
        <v>7</v>
      </c>
    </row>
    <row r="27" spans="1:27" ht="21.95" customHeight="1" x14ac:dyDescent="0.25">
      <c r="A27" s="76">
        <v>25</v>
      </c>
      <c r="B27" s="431"/>
      <c r="C27" s="432" t="s">
        <v>16</v>
      </c>
      <c r="D27" s="206"/>
      <c r="E27" s="276" t="s">
        <v>133</v>
      </c>
      <c r="F27" s="431"/>
      <c r="G27" s="100"/>
      <c r="H27" s="76">
        <v>25</v>
      </c>
      <c r="I27" s="421" t="s">
        <v>12</v>
      </c>
      <c r="J27" s="433" t="s">
        <v>28</v>
      </c>
      <c r="K27" s="421" t="s">
        <v>6</v>
      </c>
      <c r="L27" s="421" t="s">
        <v>5</v>
      </c>
      <c r="M27" s="246" t="s">
        <v>11</v>
      </c>
    </row>
    <row r="28" spans="1:27" ht="21.95" customHeight="1" x14ac:dyDescent="0.25">
      <c r="A28" s="76">
        <v>26</v>
      </c>
      <c r="B28" s="431"/>
      <c r="C28" s="436"/>
      <c r="D28" s="431"/>
      <c r="E28" s="436" t="s">
        <v>141</v>
      </c>
      <c r="F28" s="431"/>
      <c r="G28" s="100"/>
      <c r="H28" s="76">
        <v>26</v>
      </c>
      <c r="I28" s="421" t="s">
        <v>12</v>
      </c>
      <c r="J28" s="433" t="s">
        <v>28</v>
      </c>
      <c r="K28" s="421" t="s">
        <v>6</v>
      </c>
      <c r="L28" s="421" t="s">
        <v>5</v>
      </c>
      <c r="M28" s="246" t="s">
        <v>11</v>
      </c>
    </row>
    <row r="29" spans="1:27" ht="21.95" customHeight="1" x14ac:dyDescent="0.25">
      <c r="A29" s="74"/>
      <c r="B29" s="431"/>
      <c r="C29" s="436"/>
      <c r="D29" s="431"/>
      <c r="E29" s="436" t="s">
        <v>141</v>
      </c>
      <c r="F29" s="431"/>
      <c r="G29" s="89"/>
      <c r="H29" s="83"/>
      <c r="I29" s="71" t="s">
        <v>319</v>
      </c>
      <c r="J29" s="62" t="s">
        <v>85</v>
      </c>
      <c r="K29" s="63" t="s">
        <v>383</v>
      </c>
      <c r="L29" s="64"/>
      <c r="M29" s="262"/>
      <c r="O29" s="218"/>
      <c r="P29" s="219"/>
      <c r="Q29" s="210"/>
      <c r="R29" s="211"/>
      <c r="S29" s="211"/>
      <c r="T29" s="231"/>
      <c r="U29" s="89"/>
      <c r="V29" s="208"/>
      <c r="W29" s="219"/>
      <c r="X29" s="210"/>
      <c r="Y29" s="211"/>
      <c r="Z29" s="211"/>
      <c r="AA29" s="231"/>
    </row>
    <row r="30" spans="1:27" ht="21.75" customHeight="1" x14ac:dyDescent="0.25">
      <c r="A30" s="75"/>
      <c r="B30" s="53" t="s">
        <v>0</v>
      </c>
      <c r="C30" s="53" t="s">
        <v>1</v>
      </c>
      <c r="D30" s="53" t="s">
        <v>2</v>
      </c>
      <c r="E30" s="53" t="s">
        <v>3</v>
      </c>
      <c r="F30" s="53" t="s">
        <v>4</v>
      </c>
      <c r="G30" s="92"/>
      <c r="H30" s="322"/>
      <c r="I30" s="65" t="s">
        <v>0</v>
      </c>
      <c r="J30" s="65" t="s">
        <v>1</v>
      </c>
      <c r="K30" s="65" t="s">
        <v>2</v>
      </c>
      <c r="L30" s="65" t="s">
        <v>3</v>
      </c>
      <c r="M30" s="258" t="s">
        <v>4</v>
      </c>
      <c r="O30" s="218"/>
      <c r="P30" s="217"/>
      <c r="Q30" s="217"/>
      <c r="R30" s="217"/>
      <c r="S30" s="217"/>
      <c r="T30" s="217"/>
      <c r="U30" s="100"/>
      <c r="V30" s="218"/>
      <c r="W30" s="217"/>
      <c r="X30" s="217"/>
      <c r="Y30" s="217"/>
      <c r="Z30" s="217"/>
      <c r="AA30" s="217"/>
    </row>
    <row r="31" spans="1:27" ht="21.95" customHeight="1" x14ac:dyDescent="0.25">
      <c r="A31" s="76">
        <v>11</v>
      </c>
      <c r="B31" s="131" t="s">
        <v>174</v>
      </c>
      <c r="C31" s="130" t="s">
        <v>184</v>
      </c>
      <c r="D31" s="130" t="s">
        <v>184</v>
      </c>
      <c r="E31" s="49" t="s">
        <v>17</v>
      </c>
      <c r="F31" s="131" t="s">
        <v>185</v>
      </c>
      <c r="G31" s="100"/>
      <c r="H31" s="76">
        <v>11</v>
      </c>
      <c r="I31" s="431"/>
      <c r="J31" s="432"/>
      <c r="K31" s="431"/>
      <c r="L31" s="431"/>
      <c r="M31" s="435"/>
      <c r="O31" s="218"/>
      <c r="P31" s="214"/>
      <c r="Q31" s="232"/>
      <c r="R31" s="214"/>
      <c r="S31" s="214"/>
      <c r="T31" s="232"/>
      <c r="U31" s="100"/>
      <c r="V31" s="218"/>
      <c r="W31" s="92"/>
      <c r="X31" s="230"/>
      <c r="Y31" s="92"/>
      <c r="Z31" s="92"/>
      <c r="AA31" s="92"/>
    </row>
    <row r="32" spans="1:27" ht="21.95" customHeight="1" x14ac:dyDescent="0.25">
      <c r="A32" s="77" t="s">
        <v>9</v>
      </c>
      <c r="B32" s="131" t="s">
        <v>174</v>
      </c>
      <c r="C32" s="130" t="s">
        <v>184</v>
      </c>
      <c r="D32" s="130" t="s">
        <v>184</v>
      </c>
      <c r="E32" s="49" t="s">
        <v>17</v>
      </c>
      <c r="F32" s="131" t="s">
        <v>185</v>
      </c>
      <c r="G32" s="100"/>
      <c r="H32" s="77" t="s">
        <v>9</v>
      </c>
      <c r="I32" s="431"/>
      <c r="J32" s="432"/>
      <c r="K32" s="431"/>
      <c r="L32" s="421"/>
      <c r="M32" s="435"/>
      <c r="O32" s="225"/>
      <c r="P32" s="214"/>
      <c r="Q32" s="232"/>
      <c r="R32" s="214"/>
      <c r="S32" s="214"/>
      <c r="T32" s="232"/>
      <c r="U32" s="100"/>
      <c r="V32" s="225"/>
      <c r="W32" s="92"/>
      <c r="X32" s="230"/>
      <c r="Y32" s="92"/>
      <c r="Z32" s="92"/>
      <c r="AA32" s="92"/>
    </row>
    <row r="33" spans="1:27" ht="21.95" customHeight="1" x14ac:dyDescent="0.25">
      <c r="A33" s="77" t="s">
        <v>10</v>
      </c>
      <c r="B33" s="130" t="s">
        <v>30</v>
      </c>
      <c r="C33" s="49" t="s">
        <v>13</v>
      </c>
      <c r="D33" s="130" t="s">
        <v>31</v>
      </c>
      <c r="E33" s="130" t="s">
        <v>183</v>
      </c>
      <c r="F33" s="49" t="s">
        <v>8</v>
      </c>
      <c r="G33" s="100"/>
      <c r="H33" s="77" t="s">
        <v>10</v>
      </c>
      <c r="I33" s="433"/>
      <c r="J33" s="432"/>
      <c r="K33" s="431"/>
      <c r="L33" s="421"/>
      <c r="M33" s="435"/>
      <c r="O33" s="225"/>
      <c r="P33" s="232"/>
      <c r="Q33" s="232"/>
      <c r="R33" s="232"/>
      <c r="S33" s="232"/>
      <c r="T33" s="214"/>
      <c r="U33" s="100"/>
      <c r="V33" s="225"/>
      <c r="W33" s="230"/>
      <c r="X33" s="230"/>
      <c r="Y33" s="92"/>
      <c r="Z33" s="92"/>
      <c r="AA33" s="92"/>
    </row>
    <row r="34" spans="1:27" ht="21.95" customHeight="1" x14ac:dyDescent="0.25">
      <c r="A34" s="78">
        <v>14</v>
      </c>
      <c r="B34" s="130" t="s">
        <v>30</v>
      </c>
      <c r="C34" s="49" t="s">
        <v>13</v>
      </c>
      <c r="D34" s="130" t="s">
        <v>31</v>
      </c>
      <c r="E34" s="130" t="s">
        <v>183</v>
      </c>
      <c r="F34" s="49" t="s">
        <v>8</v>
      </c>
      <c r="G34" s="100"/>
      <c r="H34" s="78">
        <v>14</v>
      </c>
      <c r="I34" s="432"/>
      <c r="J34" s="432"/>
      <c r="K34" s="431"/>
      <c r="L34" s="431"/>
      <c r="M34" s="435"/>
      <c r="O34" s="227"/>
      <c r="P34" s="232"/>
      <c r="Q34" s="232"/>
      <c r="R34" s="232"/>
      <c r="S34" s="232"/>
      <c r="T34" s="214"/>
      <c r="U34" s="100"/>
      <c r="V34" s="227"/>
      <c r="W34" s="230"/>
      <c r="X34" s="230"/>
      <c r="Y34" s="92"/>
      <c r="Z34" s="92"/>
      <c r="AA34" s="92"/>
    </row>
    <row r="35" spans="1:27" ht="21.95" customHeight="1" x14ac:dyDescent="0.25">
      <c r="A35" s="78">
        <v>15</v>
      </c>
      <c r="B35" s="49" t="s">
        <v>7</v>
      </c>
      <c r="C35" s="131" t="s">
        <v>195</v>
      </c>
      <c r="D35" s="130" t="s">
        <v>182</v>
      </c>
      <c r="E35" s="49" t="s">
        <v>14</v>
      </c>
      <c r="F35" s="49" t="s">
        <v>6</v>
      </c>
      <c r="G35" s="100"/>
      <c r="H35" s="78">
        <v>15</v>
      </c>
      <c r="I35" s="431"/>
      <c r="J35" s="432"/>
      <c r="K35" s="431"/>
      <c r="L35" s="431"/>
      <c r="M35" s="435"/>
      <c r="O35" s="227"/>
      <c r="P35" s="214"/>
      <c r="Q35" s="214"/>
      <c r="R35" s="214"/>
      <c r="S35" s="214"/>
      <c r="T35" s="214"/>
      <c r="U35" s="100"/>
      <c r="V35" s="227"/>
      <c r="W35" s="92"/>
      <c r="X35" s="230"/>
      <c r="Y35" s="92"/>
      <c r="Z35" s="92"/>
      <c r="AA35" s="92"/>
    </row>
    <row r="36" spans="1:27" ht="21.95" customHeight="1" x14ac:dyDescent="0.25">
      <c r="A36" s="78">
        <v>16</v>
      </c>
      <c r="B36" s="49" t="s">
        <v>7</v>
      </c>
      <c r="C36" s="131" t="s">
        <v>195</v>
      </c>
      <c r="D36" s="130" t="s">
        <v>182</v>
      </c>
      <c r="E36" s="49" t="s">
        <v>14</v>
      </c>
      <c r="F36" s="49" t="s">
        <v>6</v>
      </c>
      <c r="G36" s="100"/>
      <c r="H36" s="78">
        <v>16</v>
      </c>
      <c r="I36" s="431"/>
      <c r="J36" s="432"/>
      <c r="K36" s="431"/>
      <c r="L36" s="431"/>
      <c r="M36" s="435"/>
      <c r="O36" s="227"/>
      <c r="P36" s="214"/>
      <c r="Q36" s="214"/>
      <c r="R36" s="214"/>
      <c r="S36" s="214"/>
      <c r="T36" s="214"/>
      <c r="U36" s="100"/>
      <c r="V36" s="227"/>
      <c r="W36" s="92"/>
      <c r="X36" s="230"/>
      <c r="Y36" s="92"/>
      <c r="Z36" s="92"/>
      <c r="AA36" s="92"/>
    </row>
    <row r="37" spans="1:27" ht="21.95" customHeight="1" x14ac:dyDescent="0.25">
      <c r="A37" s="76">
        <v>21</v>
      </c>
      <c r="B37" s="94"/>
      <c r="C37" s="94"/>
      <c r="D37" s="94"/>
      <c r="E37" s="94"/>
      <c r="F37" s="94"/>
      <c r="G37" s="100"/>
      <c r="H37" s="76">
        <v>21</v>
      </c>
      <c r="I37" s="436" t="s">
        <v>186</v>
      </c>
      <c r="J37" s="276" t="s">
        <v>174</v>
      </c>
      <c r="K37" s="276" t="s">
        <v>195</v>
      </c>
      <c r="L37" s="433" t="s">
        <v>183</v>
      </c>
      <c r="M37" s="421" t="s">
        <v>6</v>
      </c>
      <c r="O37" s="218"/>
      <c r="P37" s="92"/>
      <c r="Q37" s="92"/>
      <c r="R37" s="92"/>
      <c r="S37" s="92"/>
      <c r="T37" s="92"/>
      <c r="U37" s="100"/>
      <c r="V37" s="218"/>
      <c r="W37" s="214"/>
      <c r="X37" s="214"/>
      <c r="Y37" s="214"/>
      <c r="Z37" s="232"/>
      <c r="AA37" s="214"/>
    </row>
    <row r="38" spans="1:27" ht="21.95" customHeight="1" x14ac:dyDescent="0.25">
      <c r="A38" s="76">
        <v>22</v>
      </c>
      <c r="B38" s="94"/>
      <c r="C38" s="95"/>
      <c r="D38" s="94"/>
      <c r="E38" s="94"/>
      <c r="F38" s="94"/>
      <c r="G38" s="100"/>
      <c r="H38" s="76">
        <v>22</v>
      </c>
      <c r="I38" s="436" t="s">
        <v>186</v>
      </c>
      <c r="J38" s="276" t="s">
        <v>174</v>
      </c>
      <c r="K38" s="276" t="s">
        <v>195</v>
      </c>
      <c r="L38" s="433" t="s">
        <v>183</v>
      </c>
      <c r="M38" s="421" t="s">
        <v>6</v>
      </c>
      <c r="O38" s="218"/>
      <c r="P38" s="92"/>
      <c r="Q38" s="230"/>
      <c r="R38" s="92"/>
      <c r="S38" s="92"/>
      <c r="T38" s="92"/>
      <c r="U38" s="100"/>
      <c r="V38" s="218"/>
      <c r="W38" s="214"/>
      <c r="X38" s="214"/>
      <c r="Y38" s="214"/>
      <c r="Z38" s="232"/>
      <c r="AA38" s="214"/>
    </row>
    <row r="39" spans="1:27" ht="21.95" customHeight="1" x14ac:dyDescent="0.25">
      <c r="A39" s="76">
        <v>23</v>
      </c>
      <c r="B39" s="95"/>
      <c r="C39" s="95"/>
      <c r="D39" s="94"/>
      <c r="E39" s="94"/>
      <c r="F39" s="94"/>
      <c r="G39" s="100"/>
      <c r="H39" s="76">
        <v>23</v>
      </c>
      <c r="I39" s="436" t="s">
        <v>186</v>
      </c>
      <c r="J39" s="433" t="s">
        <v>31</v>
      </c>
      <c r="K39" s="421" t="s">
        <v>7</v>
      </c>
      <c r="L39" s="436" t="s">
        <v>182</v>
      </c>
      <c r="M39" s="246" t="s">
        <v>14</v>
      </c>
      <c r="O39" s="218"/>
      <c r="P39" s="230"/>
      <c r="Q39" s="230"/>
      <c r="R39" s="92"/>
      <c r="S39" s="92"/>
      <c r="T39" s="92"/>
      <c r="U39" s="100"/>
      <c r="V39" s="218"/>
      <c r="W39" s="232"/>
      <c r="X39" s="232"/>
      <c r="Y39" s="214"/>
      <c r="Z39" s="232"/>
      <c r="AA39" s="232"/>
    </row>
    <row r="40" spans="1:27" ht="21.95" customHeight="1" x14ac:dyDescent="0.25">
      <c r="A40" s="76">
        <v>24</v>
      </c>
      <c r="B40" s="95"/>
      <c r="C40" s="95"/>
      <c r="D40" s="94"/>
      <c r="E40" s="49"/>
      <c r="F40" s="94"/>
      <c r="G40" s="100"/>
      <c r="H40" s="76">
        <v>24</v>
      </c>
      <c r="I40" s="436" t="s">
        <v>186</v>
      </c>
      <c r="J40" s="433" t="s">
        <v>31</v>
      </c>
      <c r="K40" s="421" t="s">
        <v>7</v>
      </c>
      <c r="L40" s="436" t="s">
        <v>182</v>
      </c>
      <c r="M40" s="246" t="s">
        <v>14</v>
      </c>
      <c r="O40" s="218"/>
      <c r="P40" s="230"/>
      <c r="Q40" s="230"/>
      <c r="R40" s="92"/>
      <c r="S40" s="92"/>
      <c r="T40" s="92"/>
      <c r="U40" s="100"/>
      <c r="V40" s="218"/>
      <c r="W40" s="232"/>
      <c r="X40" s="232"/>
      <c r="Y40" s="214"/>
      <c r="Z40" s="232"/>
      <c r="AA40" s="232"/>
    </row>
    <row r="41" spans="1:27" ht="21.95" customHeight="1" x14ac:dyDescent="0.25">
      <c r="A41" s="76">
        <v>25</v>
      </c>
      <c r="B41" s="94"/>
      <c r="C41" s="95"/>
      <c r="D41" s="94"/>
      <c r="E41" s="49"/>
      <c r="F41" s="94"/>
      <c r="G41" s="100"/>
      <c r="H41" s="76">
        <v>25</v>
      </c>
      <c r="I41" s="438" t="s">
        <v>185</v>
      </c>
      <c r="J41" s="421" t="s">
        <v>13</v>
      </c>
      <c r="K41" s="436" t="s">
        <v>30</v>
      </c>
      <c r="L41" s="421" t="s">
        <v>17</v>
      </c>
      <c r="M41" s="246" t="s">
        <v>8</v>
      </c>
      <c r="O41" s="218"/>
      <c r="P41" s="92"/>
      <c r="Q41" s="230"/>
      <c r="R41" s="92"/>
      <c r="S41" s="92"/>
      <c r="T41" s="92"/>
      <c r="U41" s="100"/>
      <c r="V41" s="218"/>
      <c r="W41" s="214"/>
      <c r="X41" s="214"/>
      <c r="Y41" s="232"/>
      <c r="Z41" s="214"/>
      <c r="AA41" s="214"/>
    </row>
    <row r="42" spans="1:27" ht="21.95" customHeight="1" x14ac:dyDescent="0.25">
      <c r="A42" s="76">
        <v>26</v>
      </c>
      <c r="B42" s="94"/>
      <c r="C42" s="95"/>
      <c r="D42" s="94"/>
      <c r="E42" s="94"/>
      <c r="F42" s="94"/>
      <c r="G42" s="100"/>
      <c r="H42" s="76">
        <v>26</v>
      </c>
      <c r="I42" s="438" t="s">
        <v>185</v>
      </c>
      <c r="J42" s="421" t="s">
        <v>13</v>
      </c>
      <c r="K42" s="436" t="s">
        <v>30</v>
      </c>
      <c r="L42" s="421" t="s">
        <v>17</v>
      </c>
      <c r="M42" s="246" t="s">
        <v>8</v>
      </c>
      <c r="O42" s="218"/>
      <c r="P42" s="92"/>
      <c r="Q42" s="230"/>
      <c r="R42" s="92"/>
      <c r="S42" s="92"/>
      <c r="T42" s="92"/>
      <c r="U42" s="100"/>
      <c r="V42" s="218"/>
      <c r="W42" s="214"/>
      <c r="X42" s="214"/>
      <c r="Y42" s="232"/>
      <c r="Z42" s="214"/>
      <c r="AA42" s="214"/>
    </row>
    <row r="43" spans="1:27" ht="21.95" customHeight="1" x14ac:dyDescent="0.25">
      <c r="A43" s="74"/>
      <c r="B43" s="72" t="s">
        <v>321</v>
      </c>
      <c r="C43" s="67" t="s">
        <v>86</v>
      </c>
      <c r="D43" s="68"/>
      <c r="E43" s="69"/>
      <c r="F43" s="90"/>
      <c r="G43" s="89"/>
      <c r="H43" s="83"/>
      <c r="I43" s="72" t="s">
        <v>320</v>
      </c>
      <c r="J43" s="67" t="s">
        <v>86</v>
      </c>
      <c r="K43" s="68"/>
      <c r="L43" s="69"/>
      <c r="M43" s="266"/>
    </row>
    <row r="44" spans="1:27" ht="21.95" customHeight="1" x14ac:dyDescent="0.25">
      <c r="A44" s="75"/>
      <c r="B44" s="70" t="s">
        <v>0</v>
      </c>
      <c r="C44" s="70" t="s">
        <v>1</v>
      </c>
      <c r="D44" s="70" t="s">
        <v>2</v>
      </c>
      <c r="E44" s="70" t="s">
        <v>3</v>
      </c>
      <c r="F44" s="70" t="s">
        <v>4</v>
      </c>
      <c r="G44" s="92"/>
      <c r="H44" s="285"/>
      <c r="I44" s="70" t="s">
        <v>0</v>
      </c>
      <c r="J44" s="70" t="s">
        <v>1</v>
      </c>
      <c r="K44" s="70" t="s">
        <v>2</v>
      </c>
      <c r="L44" s="70" t="s">
        <v>3</v>
      </c>
      <c r="M44" s="259" t="s">
        <v>4</v>
      </c>
    </row>
    <row r="45" spans="1:27" ht="21.95" customHeight="1" x14ac:dyDescent="0.25">
      <c r="A45" s="76">
        <v>11</v>
      </c>
      <c r="B45" s="49"/>
      <c r="C45" s="49"/>
      <c r="D45" s="49"/>
      <c r="E45" s="49"/>
      <c r="F45" s="49"/>
      <c r="G45" s="100"/>
      <c r="H45" s="76">
        <v>11</v>
      </c>
      <c r="I45" s="49"/>
      <c r="J45" s="50"/>
      <c r="K45" s="50"/>
      <c r="L45" s="49"/>
      <c r="M45" s="246"/>
    </row>
    <row r="46" spans="1:27" ht="21.95" customHeight="1" x14ac:dyDescent="0.25">
      <c r="A46" s="77" t="s">
        <v>9</v>
      </c>
      <c r="B46" s="49"/>
      <c r="C46" s="49"/>
      <c r="D46" s="49"/>
      <c r="E46" s="49"/>
      <c r="F46" s="101"/>
      <c r="G46" s="100"/>
      <c r="H46" s="77" t="s">
        <v>9</v>
      </c>
      <c r="I46" s="49"/>
      <c r="J46" s="50"/>
      <c r="K46" s="50"/>
      <c r="L46" s="49"/>
      <c r="M46" s="246"/>
    </row>
    <row r="47" spans="1:27" ht="21.95" customHeight="1" x14ac:dyDescent="0.25">
      <c r="A47" s="77" t="s">
        <v>10</v>
      </c>
      <c r="B47" s="49"/>
      <c r="C47" s="49"/>
      <c r="D47" s="49"/>
      <c r="E47" s="102"/>
      <c r="F47" s="49"/>
      <c r="G47" s="100"/>
      <c r="H47" s="77" t="s">
        <v>10</v>
      </c>
      <c r="I47" s="49"/>
      <c r="J47" s="50"/>
      <c r="K47" s="49"/>
      <c r="L47" s="49"/>
      <c r="M47" s="246"/>
    </row>
    <row r="48" spans="1:27" ht="21.95" customHeight="1" x14ac:dyDescent="0.25">
      <c r="A48" s="78">
        <v>14</v>
      </c>
      <c r="B48" s="49"/>
      <c r="C48" s="49"/>
      <c r="D48" s="49"/>
      <c r="E48" s="102"/>
      <c r="F48" s="49"/>
      <c r="G48" s="100"/>
      <c r="H48" s="78">
        <v>14</v>
      </c>
      <c r="I48" s="49"/>
      <c r="J48" s="50"/>
      <c r="K48" s="49"/>
      <c r="L48" s="49"/>
      <c r="M48" s="246"/>
    </row>
    <row r="49" spans="1:13" ht="21.95" customHeight="1" x14ac:dyDescent="0.25">
      <c r="A49" s="78">
        <v>15</v>
      </c>
      <c r="B49" s="103"/>
      <c r="C49" s="49"/>
      <c r="D49" s="49"/>
      <c r="E49" s="49"/>
      <c r="F49" s="103"/>
      <c r="G49" s="100"/>
      <c r="H49" s="78">
        <v>15</v>
      </c>
      <c r="I49" s="50"/>
      <c r="J49" s="50"/>
      <c r="K49" s="50"/>
      <c r="L49" s="49"/>
      <c r="M49" s="246"/>
    </row>
    <row r="50" spans="1:13" ht="21.95" customHeight="1" x14ac:dyDescent="0.25">
      <c r="A50" s="78">
        <v>16</v>
      </c>
      <c r="B50" s="49"/>
      <c r="C50" s="49"/>
      <c r="D50" s="49"/>
      <c r="E50" s="49"/>
      <c r="F50" s="49"/>
      <c r="G50" s="100"/>
      <c r="H50" s="78">
        <v>16</v>
      </c>
      <c r="I50" s="50"/>
      <c r="J50" s="50"/>
      <c r="K50" s="50"/>
      <c r="L50" s="49"/>
      <c r="M50" s="246"/>
    </row>
    <row r="51" spans="1:13" ht="21.95" customHeight="1" x14ac:dyDescent="0.25">
      <c r="A51" s="76">
        <v>21</v>
      </c>
      <c r="B51" s="54"/>
      <c r="C51" s="49"/>
      <c r="D51" s="49"/>
      <c r="E51" s="49"/>
      <c r="F51" s="49"/>
      <c r="G51" s="100"/>
      <c r="H51" s="76">
        <v>21</v>
      </c>
      <c r="I51" s="49"/>
      <c r="J51" s="49"/>
      <c r="K51" s="49"/>
      <c r="L51" s="49"/>
      <c r="M51" s="246"/>
    </row>
    <row r="52" spans="1:13" ht="21.95" customHeight="1" x14ac:dyDescent="0.25">
      <c r="A52" s="76">
        <v>22</v>
      </c>
      <c r="B52" s="54"/>
      <c r="C52" s="49"/>
      <c r="D52" s="49"/>
      <c r="E52" s="49"/>
      <c r="F52" s="101"/>
      <c r="G52" s="100"/>
      <c r="H52" s="76">
        <v>22</v>
      </c>
      <c r="I52" s="49"/>
      <c r="J52" s="49"/>
      <c r="K52" s="49"/>
      <c r="L52" s="49"/>
      <c r="M52" s="246"/>
    </row>
    <row r="53" spans="1:13" ht="21.95" customHeight="1" x14ac:dyDescent="0.25">
      <c r="A53" s="76">
        <v>23</v>
      </c>
      <c r="B53" s="49"/>
      <c r="C53" s="49"/>
      <c r="D53" s="49"/>
      <c r="E53" s="102"/>
      <c r="F53" s="49"/>
      <c r="G53" s="100"/>
      <c r="H53" s="76">
        <v>23</v>
      </c>
      <c r="I53" s="104"/>
      <c r="J53" s="49"/>
      <c r="K53" s="49"/>
      <c r="L53" s="49"/>
      <c r="M53" s="246"/>
    </row>
    <row r="54" spans="1:13" ht="21.95" customHeight="1" x14ac:dyDescent="0.25">
      <c r="A54" s="76">
        <v>24</v>
      </c>
      <c r="B54" s="49"/>
      <c r="C54" s="49"/>
      <c r="D54" s="49"/>
      <c r="E54" s="102"/>
      <c r="F54" s="49"/>
      <c r="G54" s="100"/>
      <c r="H54" s="76">
        <v>24</v>
      </c>
      <c r="I54" s="104"/>
      <c r="J54" s="49"/>
      <c r="K54" s="49"/>
      <c r="L54" s="49"/>
      <c r="M54" s="246"/>
    </row>
    <row r="55" spans="1:13" ht="21.95" customHeight="1" x14ac:dyDescent="0.25">
      <c r="A55" s="76">
        <v>25</v>
      </c>
      <c r="B55" s="49"/>
      <c r="C55" s="49"/>
      <c r="D55" s="49"/>
      <c r="E55" s="49"/>
      <c r="F55" s="103"/>
      <c r="G55" s="100"/>
      <c r="H55" s="76">
        <v>25</v>
      </c>
      <c r="I55" s="49"/>
      <c r="J55" s="49"/>
      <c r="K55" s="49"/>
      <c r="L55" s="49"/>
      <c r="M55" s="246"/>
    </row>
    <row r="56" spans="1:13" ht="21.95" customHeight="1" x14ac:dyDescent="0.25">
      <c r="A56" s="76">
        <v>26</v>
      </c>
      <c r="B56" s="49"/>
      <c r="C56" s="49"/>
      <c r="D56" s="49"/>
      <c r="E56" s="49"/>
      <c r="F56" s="49"/>
      <c r="G56" s="100"/>
      <c r="H56" s="76">
        <v>26</v>
      </c>
      <c r="I56" s="49"/>
      <c r="J56" s="49"/>
      <c r="K56" s="49"/>
      <c r="L56" s="49"/>
      <c r="M56" s="246"/>
    </row>
    <row r="57" spans="1:13" x14ac:dyDescent="0.25">
      <c r="A57" s="8"/>
      <c r="B57" s="10"/>
      <c r="C57" s="10"/>
      <c r="D57" s="10"/>
      <c r="E57" s="10"/>
      <c r="F57" s="10"/>
      <c r="H57" s="8"/>
      <c r="I57" s="11"/>
      <c r="J57" s="11"/>
      <c r="K57" s="11"/>
      <c r="L57" s="11"/>
      <c r="M57" s="11"/>
    </row>
    <row r="58" spans="1:13" x14ac:dyDescent="0.25">
      <c r="A58" s="8"/>
      <c r="B58" s="10"/>
      <c r="C58" s="10"/>
      <c r="D58" s="10"/>
      <c r="E58" s="10"/>
      <c r="F58" s="10"/>
      <c r="H58" s="8"/>
      <c r="I58" s="11"/>
      <c r="J58" s="11"/>
      <c r="K58" s="11"/>
      <c r="L58" s="11"/>
      <c r="M58" s="11"/>
    </row>
    <row r="59" spans="1:13" x14ac:dyDescent="0.25">
      <c r="A59" s="8"/>
      <c r="B59" s="10"/>
      <c r="C59" s="10"/>
      <c r="D59" s="10"/>
      <c r="E59" s="10"/>
      <c r="F59" s="10"/>
      <c r="H59" s="8"/>
      <c r="I59" s="11"/>
      <c r="J59" s="11"/>
      <c r="K59" s="11"/>
      <c r="L59" s="11"/>
      <c r="M59" s="11"/>
    </row>
    <row r="60" spans="1:13" x14ac:dyDescent="0.25">
      <c r="A60" s="8"/>
      <c r="B60" s="10"/>
      <c r="C60" s="10"/>
      <c r="D60" s="10"/>
      <c r="E60" s="10"/>
      <c r="F60" s="8"/>
      <c r="H60" s="10"/>
      <c r="I60" s="11"/>
      <c r="J60" s="11"/>
      <c r="K60" s="11"/>
      <c r="L60" s="11"/>
      <c r="M60" s="7"/>
    </row>
    <row r="61" spans="1:13" x14ac:dyDescent="0.25">
      <c r="A61" s="8"/>
      <c r="B61" s="10"/>
      <c r="C61" s="10"/>
      <c r="D61" s="10"/>
      <c r="E61" s="10"/>
      <c r="F61" s="8"/>
      <c r="H61" s="10"/>
      <c r="I61" s="11"/>
      <c r="J61" s="11"/>
      <c r="K61" s="11"/>
      <c r="L61" s="11"/>
      <c r="M61" s="7"/>
    </row>
    <row r="62" spans="1:13" x14ac:dyDescent="0.25">
      <c r="A62" s="8"/>
      <c r="B62" s="10"/>
      <c r="C62" s="10"/>
      <c r="D62" s="10"/>
      <c r="E62" s="10"/>
      <c r="F62" s="10"/>
      <c r="H62" s="8"/>
      <c r="I62" s="11"/>
      <c r="J62" s="11"/>
      <c r="K62" s="11"/>
      <c r="L62" s="11"/>
      <c r="M62" s="11"/>
    </row>
    <row r="63" spans="1:13" x14ac:dyDescent="0.25">
      <c r="A63" s="8"/>
      <c r="B63" s="10"/>
      <c r="C63" s="10"/>
      <c r="D63" s="10"/>
      <c r="E63" s="10"/>
      <c r="F63" s="10"/>
      <c r="H63" s="8"/>
      <c r="I63" s="11"/>
      <c r="J63" s="11"/>
      <c r="K63" s="11"/>
      <c r="L63" s="11"/>
      <c r="M63" s="11"/>
    </row>
    <row r="64" spans="1:13" x14ac:dyDescent="0.25">
      <c r="A64" s="8"/>
      <c r="B64" s="10"/>
      <c r="C64" s="10"/>
      <c r="D64" s="10"/>
      <c r="E64" s="141"/>
      <c r="F64" s="10"/>
      <c r="H64" s="8"/>
      <c r="I64" s="11"/>
      <c r="J64" s="11"/>
      <c r="K64" s="11"/>
      <c r="L64" s="11"/>
      <c r="M64" s="11"/>
    </row>
    <row r="65" spans="1:13" x14ac:dyDescent="0.25">
      <c r="A65" s="8"/>
      <c r="B65" s="10"/>
      <c r="C65" s="10"/>
      <c r="D65" s="10"/>
      <c r="E65" s="10"/>
      <c r="F65" s="10"/>
      <c r="H65" s="8"/>
      <c r="I65" s="11"/>
      <c r="J65" s="11"/>
      <c r="K65" s="11"/>
      <c r="L65" s="11"/>
      <c r="M65" s="11"/>
    </row>
    <row r="66" spans="1:13" x14ac:dyDescent="0.25">
      <c r="A66" s="8"/>
      <c r="B66" s="10"/>
      <c r="C66" s="10"/>
      <c r="D66" s="10"/>
      <c r="E66" s="10"/>
      <c r="F66" s="10"/>
      <c r="H66" s="8"/>
      <c r="I66" s="11"/>
      <c r="J66" s="11"/>
      <c r="K66" s="11"/>
      <c r="L66" s="11"/>
      <c r="M66" s="11"/>
    </row>
    <row r="67" spans="1:13" x14ac:dyDescent="0.25">
      <c r="A67" s="8"/>
      <c r="B67" s="10"/>
      <c r="C67" s="10"/>
      <c r="D67" s="10"/>
      <c r="E67" s="10"/>
      <c r="F67" s="10"/>
      <c r="H67" s="8"/>
      <c r="I67" s="11"/>
      <c r="J67" s="11"/>
      <c r="K67" s="11"/>
      <c r="L67" s="11"/>
      <c r="M67" s="11"/>
    </row>
    <row r="68" spans="1:13" x14ac:dyDescent="0.25">
      <c r="A68" s="8"/>
      <c r="B68" s="10"/>
      <c r="C68" s="10"/>
      <c r="D68" s="10"/>
      <c r="E68" s="10"/>
      <c r="F68" s="10"/>
      <c r="H68" s="8"/>
      <c r="I68" s="11"/>
      <c r="J68" s="11"/>
      <c r="K68" s="11"/>
      <c r="L68" s="11"/>
      <c r="M68" s="11"/>
    </row>
    <row r="69" spans="1:13" x14ac:dyDescent="0.25">
      <c r="A69" s="8"/>
      <c r="B69" s="10"/>
      <c r="C69" s="10"/>
      <c r="D69" s="10"/>
      <c r="E69" s="10"/>
      <c r="F69" s="10"/>
      <c r="H69" s="8"/>
      <c r="I69" s="11"/>
      <c r="J69" s="11"/>
      <c r="K69" s="11"/>
      <c r="L69" s="11"/>
      <c r="M69" s="11"/>
    </row>
    <row r="70" spans="1:13" x14ac:dyDescent="0.25">
      <c r="A70" s="8"/>
      <c r="B70" s="10"/>
      <c r="C70" s="10"/>
      <c r="D70" s="10"/>
      <c r="E70" s="10"/>
      <c r="F70" s="10"/>
      <c r="H70" s="8"/>
      <c r="I70" s="11"/>
      <c r="J70" s="11"/>
      <c r="K70" s="11"/>
      <c r="L70" s="11"/>
      <c r="M70" s="11"/>
    </row>
    <row r="71" spans="1:13" x14ac:dyDescent="0.25">
      <c r="A71" s="8"/>
      <c r="B71" s="10"/>
      <c r="C71" s="10"/>
      <c r="D71" s="10"/>
      <c r="E71" s="10"/>
      <c r="F71" s="10"/>
      <c r="H71" s="8"/>
      <c r="I71" s="11"/>
      <c r="J71" s="11"/>
      <c r="K71" s="11"/>
      <c r="L71" s="11"/>
      <c r="M71" s="11"/>
    </row>
    <row r="72" spans="1:13" x14ac:dyDescent="0.25">
      <c r="A72" s="8"/>
      <c r="B72" s="10"/>
      <c r="C72" s="10"/>
      <c r="D72" s="10"/>
      <c r="E72" s="10"/>
      <c r="F72" s="10"/>
      <c r="H72" s="8"/>
      <c r="I72" s="11"/>
      <c r="J72" s="11"/>
      <c r="K72" s="11"/>
      <c r="L72" s="11"/>
      <c r="M72" s="11"/>
    </row>
    <row r="73" spans="1:13" x14ac:dyDescent="0.25">
      <c r="A73" s="8"/>
      <c r="B73" s="10"/>
      <c r="C73" s="10"/>
      <c r="D73" s="10"/>
      <c r="E73" s="10"/>
      <c r="F73" s="10"/>
      <c r="H73" s="8"/>
      <c r="I73" s="11"/>
      <c r="J73" s="11"/>
      <c r="K73" s="11"/>
      <c r="L73" s="11"/>
      <c r="M73" s="11"/>
    </row>
    <row r="74" spans="1:13" x14ac:dyDescent="0.25">
      <c r="A74" s="8"/>
      <c r="B74" s="10"/>
      <c r="C74" s="10"/>
      <c r="D74" s="10"/>
      <c r="E74" s="10"/>
      <c r="F74" s="10"/>
      <c r="H74" s="8"/>
      <c r="I74" s="11"/>
      <c r="J74" s="11"/>
      <c r="K74" s="11"/>
      <c r="L74" s="11"/>
      <c r="M74" s="11"/>
    </row>
    <row r="75" spans="1:13" x14ac:dyDescent="0.25">
      <c r="A75" s="8"/>
      <c r="B75" s="10"/>
      <c r="C75" s="10"/>
      <c r="D75" s="10"/>
      <c r="E75" s="10"/>
      <c r="F75" s="10"/>
      <c r="H75" s="8"/>
      <c r="I75" s="11"/>
      <c r="J75" s="11"/>
      <c r="K75" s="11"/>
      <c r="L75" s="11"/>
      <c r="M75" s="11"/>
    </row>
    <row r="76" spans="1:13" x14ac:dyDescent="0.25">
      <c r="A76" s="8"/>
      <c r="B76" s="10"/>
      <c r="C76" s="10"/>
      <c r="D76" s="10"/>
      <c r="E76" s="10"/>
      <c r="F76" s="10"/>
      <c r="H76" s="8"/>
      <c r="I76" s="11"/>
      <c r="J76" s="11"/>
      <c r="K76" s="11"/>
      <c r="L76" s="11"/>
      <c r="M76" s="11"/>
    </row>
    <row r="77" spans="1:13" x14ac:dyDescent="0.25">
      <c r="A77" s="8"/>
      <c r="B77" s="10"/>
      <c r="C77" s="10"/>
      <c r="D77" s="10"/>
      <c r="E77" s="10"/>
      <c r="F77" s="10"/>
      <c r="H77" s="8"/>
      <c r="I77" s="11"/>
      <c r="J77" s="11"/>
      <c r="K77" s="11"/>
      <c r="L77" s="11"/>
      <c r="M77" s="11"/>
    </row>
    <row r="78" spans="1:13" x14ac:dyDescent="0.25">
      <c r="A78" s="8"/>
      <c r="B78" s="10"/>
      <c r="C78" s="10"/>
      <c r="D78" s="10"/>
      <c r="E78" s="10"/>
      <c r="F78" s="10"/>
      <c r="H78" s="8"/>
      <c r="I78" s="11"/>
      <c r="J78" s="11"/>
      <c r="K78" s="11"/>
      <c r="L78" s="11"/>
      <c r="M78" s="11"/>
    </row>
    <row r="79" spans="1:13" x14ac:dyDescent="0.25">
      <c r="A79" s="8"/>
      <c r="B79" s="10"/>
      <c r="C79" s="10"/>
      <c r="D79" s="10"/>
      <c r="E79" s="10"/>
      <c r="F79" s="10"/>
      <c r="H79" s="8"/>
      <c r="I79" s="11"/>
      <c r="J79" s="11"/>
      <c r="K79" s="11"/>
      <c r="L79" s="11"/>
      <c r="M79" s="11"/>
    </row>
    <row r="80" spans="1:13" x14ac:dyDescent="0.25">
      <c r="A80" s="8"/>
      <c r="B80" s="10"/>
      <c r="C80" s="10"/>
      <c r="D80" s="10"/>
      <c r="E80" s="10"/>
      <c r="F80" s="10"/>
      <c r="H80" s="8"/>
      <c r="I80" s="11"/>
      <c r="J80" s="11"/>
      <c r="K80" s="11"/>
      <c r="L80" s="11"/>
      <c r="M80" s="11"/>
    </row>
    <row r="81" spans="1:13" x14ac:dyDescent="0.25">
      <c r="A81" s="8"/>
      <c r="B81" s="10"/>
      <c r="C81" s="10"/>
      <c r="D81" s="10"/>
      <c r="E81" s="10"/>
      <c r="F81" s="10"/>
      <c r="H81" s="8"/>
      <c r="I81" s="11"/>
      <c r="J81" s="11"/>
      <c r="K81" s="11"/>
      <c r="L81" s="11"/>
      <c r="M81" s="11"/>
    </row>
    <row r="82" spans="1:13" x14ac:dyDescent="0.25">
      <c r="A82" s="8"/>
      <c r="B82" s="10"/>
      <c r="C82" s="10"/>
      <c r="D82" s="10"/>
      <c r="E82" s="10"/>
      <c r="F82" s="10"/>
      <c r="H82" s="8"/>
      <c r="I82" s="11"/>
      <c r="J82" s="11"/>
      <c r="K82" s="11"/>
      <c r="L82" s="11"/>
      <c r="M82" s="11"/>
    </row>
    <row r="83" spans="1:13" x14ac:dyDescent="0.25">
      <c r="A83" s="8"/>
      <c r="B83" s="10"/>
      <c r="C83" s="10"/>
      <c r="D83" s="10"/>
      <c r="E83" s="10"/>
      <c r="F83" s="10"/>
      <c r="H83" s="8"/>
      <c r="I83" s="11"/>
      <c r="J83" s="11"/>
      <c r="K83" s="11"/>
      <c r="L83" s="11"/>
      <c r="M83" s="11"/>
    </row>
    <row r="84" spans="1:13" x14ac:dyDescent="0.25">
      <c r="A84" s="8"/>
      <c r="B84" s="10"/>
      <c r="C84" s="10"/>
      <c r="D84" s="10"/>
      <c r="E84" s="10"/>
      <c r="F84" s="10"/>
      <c r="H84" s="8"/>
      <c r="I84" s="11"/>
      <c r="J84" s="11"/>
      <c r="K84" s="11"/>
      <c r="L84" s="11"/>
      <c r="M84" s="11"/>
    </row>
    <row r="85" spans="1:13" x14ac:dyDescent="0.25">
      <c r="A85" s="8"/>
      <c r="B85" s="10"/>
      <c r="C85" s="10"/>
      <c r="D85" s="10"/>
      <c r="E85" s="10"/>
      <c r="F85" s="10"/>
      <c r="H85" s="8"/>
      <c r="I85" s="11"/>
      <c r="J85" s="11"/>
      <c r="K85" s="11"/>
      <c r="L85" s="11"/>
      <c r="M85" s="11"/>
    </row>
    <row r="86" spans="1:13" x14ac:dyDescent="0.25">
      <c r="A86" s="8"/>
      <c r="B86" s="10"/>
      <c r="C86" s="10"/>
      <c r="D86" s="10"/>
      <c r="E86" s="10"/>
      <c r="F86" s="10"/>
      <c r="H86" s="8"/>
      <c r="I86" s="11"/>
      <c r="J86" s="11"/>
      <c r="K86" s="11"/>
      <c r="L86" s="11"/>
      <c r="M86" s="11"/>
    </row>
    <row r="87" spans="1:13" x14ac:dyDescent="0.25">
      <c r="A87" s="8"/>
      <c r="B87" s="10"/>
      <c r="C87" s="10"/>
      <c r="D87" s="10"/>
      <c r="E87" s="10"/>
      <c r="F87" s="10"/>
      <c r="H87" s="8"/>
      <c r="I87" s="11"/>
      <c r="J87" s="11"/>
      <c r="K87" s="11"/>
      <c r="L87" s="11"/>
      <c r="M87" s="11"/>
    </row>
    <row r="88" spans="1:13" x14ac:dyDescent="0.25">
      <c r="A88" s="8"/>
      <c r="B88" s="10"/>
      <c r="C88" s="10"/>
      <c r="D88" s="10"/>
      <c r="E88" s="10"/>
      <c r="F88" s="10"/>
      <c r="H88" s="8"/>
      <c r="I88" s="11"/>
      <c r="J88" s="11"/>
      <c r="K88" s="11"/>
      <c r="L88" s="11"/>
      <c r="M88" s="11"/>
    </row>
    <row r="89" spans="1:13" x14ac:dyDescent="0.25">
      <c r="A89" s="8"/>
      <c r="B89" s="10"/>
      <c r="C89" s="10"/>
      <c r="D89" s="10"/>
      <c r="E89" s="10"/>
      <c r="F89" s="10"/>
      <c r="H89" s="8"/>
      <c r="I89" s="11"/>
      <c r="J89" s="11"/>
      <c r="K89" s="11"/>
      <c r="L89" s="11"/>
      <c r="M89" s="11"/>
    </row>
    <row r="90" spans="1:13" x14ac:dyDescent="0.25">
      <c r="A90" s="8"/>
      <c r="B90" s="10"/>
      <c r="C90" s="10"/>
      <c r="D90" s="10"/>
      <c r="E90" s="10"/>
      <c r="F90" s="10"/>
      <c r="H90" s="8"/>
      <c r="I90" s="11"/>
      <c r="J90" s="11"/>
      <c r="K90" s="11"/>
      <c r="L90" s="11"/>
      <c r="M90" s="11"/>
    </row>
    <row r="91" spans="1:13" x14ac:dyDescent="0.25">
      <c r="A91" s="8"/>
      <c r="B91" s="10"/>
      <c r="C91" s="10"/>
      <c r="D91" s="10"/>
      <c r="E91" s="10"/>
      <c r="F91" s="10"/>
      <c r="H91" s="8"/>
      <c r="I91" s="11"/>
      <c r="J91" s="11"/>
      <c r="K91" s="11"/>
      <c r="L91" s="11"/>
      <c r="M91" s="11"/>
    </row>
    <row r="92" spans="1:13" x14ac:dyDescent="0.25">
      <c r="A92" s="8"/>
      <c r="B92" s="10"/>
      <c r="C92" s="10"/>
      <c r="D92" s="10"/>
      <c r="E92" s="10"/>
      <c r="F92" s="10"/>
      <c r="H92" s="8"/>
      <c r="I92" s="11"/>
      <c r="J92" s="11"/>
      <c r="K92" s="11"/>
      <c r="L92" s="11"/>
      <c r="M92" s="11"/>
    </row>
    <row r="93" spans="1:13" x14ac:dyDescent="0.25">
      <c r="A93" s="8"/>
      <c r="B93" s="10"/>
      <c r="C93" s="10"/>
      <c r="D93" s="10"/>
      <c r="E93" s="10"/>
      <c r="F93" s="10"/>
      <c r="H93" s="8"/>
      <c r="I93" s="11"/>
      <c r="J93" s="11"/>
      <c r="K93" s="11"/>
      <c r="L93" s="11"/>
      <c r="M93" s="11"/>
    </row>
    <row r="94" spans="1:13" x14ac:dyDescent="0.25">
      <c r="A94" s="8"/>
      <c r="B94" s="10"/>
      <c r="C94" s="10"/>
      <c r="D94" s="10"/>
      <c r="E94" s="10"/>
      <c r="F94" s="10"/>
      <c r="H94" s="8"/>
      <c r="I94" s="11"/>
      <c r="J94" s="11"/>
      <c r="K94" s="11"/>
      <c r="L94" s="11"/>
      <c r="M94" s="11"/>
    </row>
    <row r="95" spans="1:13" x14ac:dyDescent="0.25">
      <c r="A95" s="8"/>
      <c r="B95" s="10"/>
      <c r="C95" s="10"/>
      <c r="D95" s="10"/>
      <c r="E95" s="10"/>
      <c r="F95" s="10"/>
      <c r="H95" s="8"/>
      <c r="I95" s="11"/>
      <c r="J95" s="11"/>
      <c r="K95" s="11"/>
      <c r="L95" s="11"/>
      <c r="M95" s="11"/>
    </row>
    <row r="96" spans="1:13" x14ac:dyDescent="0.25">
      <c r="A96" s="8"/>
      <c r="B96" s="10"/>
      <c r="C96" s="10"/>
      <c r="D96" s="10"/>
      <c r="E96" s="10"/>
      <c r="F96" s="10"/>
      <c r="H96" s="8"/>
      <c r="I96" s="11"/>
      <c r="J96" s="11"/>
      <c r="K96" s="11"/>
      <c r="L96" s="11"/>
      <c r="M96" s="11"/>
    </row>
    <row r="97" spans="1:13" x14ac:dyDescent="0.25">
      <c r="A97" s="8"/>
      <c r="B97" s="10"/>
      <c r="C97" s="10"/>
      <c r="D97" s="10"/>
      <c r="E97" s="10"/>
      <c r="F97" s="10"/>
      <c r="H97" s="8"/>
      <c r="I97" s="11"/>
      <c r="J97" s="11"/>
      <c r="K97" s="11"/>
      <c r="L97" s="11"/>
      <c r="M97" s="11"/>
    </row>
    <row r="98" spans="1:13" x14ac:dyDescent="0.25">
      <c r="A98" s="8"/>
      <c r="B98" s="10"/>
      <c r="C98" s="10"/>
      <c r="D98" s="10"/>
      <c r="E98" s="10"/>
      <c r="F98" s="10"/>
      <c r="H98" s="8"/>
      <c r="I98" s="11"/>
      <c r="J98" s="11"/>
      <c r="K98" s="11"/>
      <c r="L98" s="11"/>
      <c r="M98" s="11"/>
    </row>
    <row r="99" spans="1:13" x14ac:dyDescent="0.25">
      <c r="A99" s="8"/>
      <c r="B99" s="10"/>
      <c r="C99" s="10"/>
      <c r="D99" s="10"/>
      <c r="E99" s="10"/>
      <c r="F99" s="10"/>
      <c r="H99" s="8"/>
      <c r="I99" s="11"/>
      <c r="J99" s="11"/>
      <c r="K99" s="11"/>
      <c r="L99" s="11"/>
      <c r="M99" s="11"/>
    </row>
    <row r="100" spans="1:13" x14ac:dyDescent="0.25">
      <c r="A100" s="8"/>
      <c r="B100" s="10"/>
      <c r="C100" s="10"/>
      <c r="D100" s="10"/>
      <c r="E100" s="10"/>
      <c r="F100" s="10"/>
      <c r="H100" s="8"/>
      <c r="I100" s="11"/>
      <c r="J100" s="11"/>
      <c r="K100" s="11"/>
      <c r="L100" s="11"/>
      <c r="M100" s="11"/>
    </row>
    <row r="101" spans="1:13" x14ac:dyDescent="0.25">
      <c r="A101" s="8"/>
      <c r="B101" s="10"/>
      <c r="C101" s="10"/>
      <c r="D101" s="10"/>
      <c r="E101" s="10"/>
      <c r="F101" s="10"/>
      <c r="H101" s="8"/>
      <c r="I101" s="11"/>
      <c r="J101" s="11"/>
      <c r="K101" s="11"/>
      <c r="L101" s="11"/>
      <c r="M101" s="11"/>
    </row>
    <row r="102" spans="1:13" x14ac:dyDescent="0.25">
      <c r="A102" s="8"/>
      <c r="B102" s="10"/>
      <c r="C102" s="10"/>
      <c r="D102" s="10"/>
      <c r="E102" s="10"/>
      <c r="F102" s="10"/>
      <c r="H102" s="8"/>
      <c r="I102" s="11"/>
      <c r="J102" s="11"/>
      <c r="K102" s="11"/>
      <c r="L102" s="11"/>
      <c r="M102" s="11"/>
    </row>
    <row r="103" spans="1:13" x14ac:dyDescent="0.25">
      <c r="A103" s="8"/>
      <c r="B103" s="10"/>
      <c r="C103" s="10"/>
      <c r="D103" s="10"/>
      <c r="E103" s="10"/>
      <c r="F103" s="10"/>
      <c r="H103" s="8"/>
      <c r="I103" s="11"/>
      <c r="J103" s="11"/>
      <c r="K103" s="11"/>
      <c r="L103" s="11"/>
      <c r="M103" s="11"/>
    </row>
    <row r="104" spans="1:13" x14ac:dyDescent="0.25">
      <c r="A104" s="8"/>
      <c r="B104" s="10"/>
      <c r="C104" s="10"/>
      <c r="D104" s="10"/>
      <c r="E104" s="10"/>
      <c r="F104" s="10"/>
      <c r="H104" s="8"/>
      <c r="I104" s="11"/>
      <c r="J104" s="11"/>
      <c r="K104" s="11"/>
      <c r="L104" s="11"/>
      <c r="M104" s="11"/>
    </row>
    <row r="105" spans="1:13" x14ac:dyDescent="0.25">
      <c r="A105" s="8"/>
      <c r="B105" s="10"/>
      <c r="C105" s="10"/>
      <c r="D105" s="10"/>
      <c r="E105" s="10"/>
      <c r="F105" s="10"/>
      <c r="H105" s="8"/>
      <c r="I105" s="11"/>
      <c r="J105" s="11"/>
      <c r="K105" s="11"/>
      <c r="L105" s="11"/>
      <c r="M105" s="11"/>
    </row>
    <row r="106" spans="1:13" x14ac:dyDescent="0.25">
      <c r="A106" s="8"/>
      <c r="B106" s="10"/>
      <c r="C106" s="10"/>
      <c r="D106" s="10"/>
      <c r="E106" s="10"/>
      <c r="F106" s="10"/>
      <c r="H106" s="8"/>
      <c r="I106" s="11"/>
      <c r="J106" s="11"/>
      <c r="K106" s="11"/>
      <c r="L106" s="11"/>
      <c r="M106" s="11"/>
    </row>
    <row r="107" spans="1:13" x14ac:dyDescent="0.25">
      <c r="A107" s="8"/>
      <c r="B107" s="10"/>
      <c r="C107" s="10"/>
      <c r="D107" s="10"/>
      <c r="E107" s="10"/>
      <c r="F107" s="10"/>
      <c r="H107" s="8"/>
      <c r="I107" s="11"/>
      <c r="J107" s="11"/>
      <c r="K107" s="11"/>
      <c r="L107" s="11"/>
      <c r="M107" s="11"/>
    </row>
    <row r="108" spans="1:13" x14ac:dyDescent="0.25">
      <c r="A108" s="8"/>
      <c r="B108" s="10"/>
      <c r="C108" s="10"/>
      <c r="D108" s="10"/>
      <c r="E108" s="10"/>
      <c r="F108" s="10"/>
      <c r="H108" s="8"/>
      <c r="I108" s="11"/>
      <c r="J108" s="11"/>
      <c r="K108" s="11"/>
      <c r="L108" s="11"/>
      <c r="M108" s="11"/>
    </row>
    <row r="109" spans="1:13" x14ac:dyDescent="0.25">
      <c r="A109" s="8"/>
      <c r="B109" s="10"/>
      <c r="C109" s="10"/>
      <c r="D109" s="10"/>
      <c r="E109" s="10"/>
      <c r="F109" s="10"/>
      <c r="H109" s="8"/>
      <c r="I109" s="11"/>
      <c r="J109" s="11"/>
      <c r="K109" s="11"/>
      <c r="L109" s="11"/>
      <c r="M109" s="11"/>
    </row>
    <row r="110" spans="1:13" x14ac:dyDescent="0.25">
      <c r="A110" s="8"/>
      <c r="B110" s="10"/>
      <c r="C110" s="10"/>
      <c r="D110" s="10"/>
      <c r="E110" s="10"/>
      <c r="F110" s="10"/>
      <c r="H110" s="8"/>
      <c r="I110" s="11"/>
      <c r="J110" s="11"/>
      <c r="K110" s="11"/>
      <c r="L110" s="11"/>
      <c r="M110" s="11"/>
    </row>
    <row r="111" spans="1:13" x14ac:dyDescent="0.25">
      <c r="A111" s="8"/>
      <c r="B111" s="10"/>
      <c r="C111" s="10"/>
      <c r="D111" s="10"/>
      <c r="E111" s="10"/>
      <c r="F111" s="10"/>
      <c r="H111" s="8"/>
      <c r="I111" s="11"/>
      <c r="J111" s="11"/>
      <c r="K111" s="11"/>
      <c r="L111" s="11"/>
      <c r="M111" s="11"/>
    </row>
    <row r="112" spans="1:13" x14ac:dyDescent="0.25">
      <c r="A112" s="8"/>
      <c r="B112" s="10"/>
      <c r="C112" s="10"/>
      <c r="D112" s="10"/>
      <c r="E112" s="10"/>
      <c r="F112" s="10"/>
      <c r="H112" s="8"/>
      <c r="I112" s="11"/>
      <c r="J112" s="11"/>
      <c r="K112" s="11"/>
      <c r="L112" s="11"/>
      <c r="M112" s="11"/>
    </row>
    <row r="113" spans="1:13" x14ac:dyDescent="0.25">
      <c r="A113" s="8"/>
      <c r="B113" s="10"/>
      <c r="C113" s="10"/>
      <c r="D113" s="10"/>
      <c r="E113" s="10"/>
      <c r="F113" s="10"/>
      <c r="H113" s="8"/>
      <c r="I113" s="11"/>
      <c r="J113" s="11"/>
      <c r="K113" s="11"/>
      <c r="L113" s="11"/>
      <c r="M113" s="11"/>
    </row>
    <row r="114" spans="1:13" x14ac:dyDescent="0.25">
      <c r="A114" s="8"/>
      <c r="B114" s="10"/>
      <c r="C114" s="10"/>
      <c r="D114" s="10"/>
      <c r="E114" s="10"/>
      <c r="F114" s="10"/>
      <c r="H114" s="8"/>
      <c r="I114" s="11"/>
      <c r="J114" s="11"/>
      <c r="K114" s="11"/>
      <c r="L114" s="11"/>
      <c r="M114" s="11"/>
    </row>
    <row r="115" spans="1:13" x14ac:dyDescent="0.25">
      <c r="A115" s="8"/>
      <c r="B115" s="10"/>
      <c r="C115" s="10"/>
      <c r="D115" s="10"/>
      <c r="E115" s="10"/>
      <c r="F115" s="10"/>
      <c r="H115" s="8"/>
      <c r="I115" s="11"/>
      <c r="J115" s="11"/>
      <c r="K115" s="11"/>
      <c r="L115" s="11"/>
      <c r="M115" s="11"/>
    </row>
    <row r="116" spans="1:13" x14ac:dyDescent="0.25">
      <c r="A116" s="8"/>
      <c r="B116" s="10"/>
      <c r="C116" s="10"/>
      <c r="D116" s="10"/>
      <c r="E116" s="10"/>
      <c r="F116" s="10"/>
      <c r="H116" s="8"/>
      <c r="I116" s="11"/>
      <c r="J116" s="11"/>
      <c r="K116" s="11"/>
      <c r="L116" s="11"/>
      <c r="M116" s="11"/>
    </row>
    <row r="117" spans="1:13" x14ac:dyDescent="0.25">
      <c r="A117" s="8"/>
      <c r="B117" s="10"/>
      <c r="C117" s="10"/>
      <c r="D117" s="10"/>
      <c r="E117" s="10"/>
      <c r="F117" s="10"/>
      <c r="H117" s="8"/>
      <c r="I117" s="11"/>
      <c r="J117" s="11"/>
      <c r="K117" s="11"/>
      <c r="L117" s="11"/>
      <c r="M117" s="11"/>
    </row>
    <row r="118" spans="1:13" x14ac:dyDescent="0.25">
      <c r="A118" s="8"/>
      <c r="B118" s="10"/>
      <c r="C118" s="10"/>
      <c r="D118" s="10"/>
      <c r="E118" s="10"/>
      <c r="F118" s="10"/>
      <c r="H118" s="8"/>
      <c r="I118" s="11"/>
      <c r="J118" s="11"/>
      <c r="K118" s="11"/>
      <c r="L118" s="11"/>
      <c r="M118" s="11"/>
    </row>
    <row r="119" spans="1:13" x14ac:dyDescent="0.25">
      <c r="A119" s="8"/>
      <c r="B119" s="10"/>
      <c r="C119" s="10"/>
      <c r="D119" s="10"/>
      <c r="E119" s="10"/>
      <c r="F119" s="10"/>
      <c r="H119" s="8"/>
      <c r="I119" s="11"/>
      <c r="J119" s="11"/>
      <c r="K119" s="11"/>
      <c r="L119" s="11"/>
      <c r="M119" s="11"/>
    </row>
    <row r="120" spans="1:13" x14ac:dyDescent="0.25">
      <c r="A120" s="8"/>
      <c r="B120" s="10"/>
      <c r="C120" s="10"/>
      <c r="D120" s="10"/>
      <c r="E120" s="10"/>
      <c r="F120" s="10"/>
      <c r="H120" s="8"/>
      <c r="I120" s="11"/>
      <c r="J120" s="11"/>
      <c r="K120" s="11"/>
      <c r="L120" s="11"/>
      <c r="M120" s="11"/>
    </row>
    <row r="121" spans="1:13" x14ac:dyDescent="0.25">
      <c r="A121" s="8"/>
      <c r="B121" s="10"/>
      <c r="C121" s="10"/>
      <c r="D121" s="10"/>
      <c r="E121" s="10"/>
      <c r="F121" s="10"/>
      <c r="H121" s="8"/>
      <c r="I121" s="11"/>
      <c r="J121" s="11"/>
      <c r="K121" s="11"/>
      <c r="L121" s="11"/>
      <c r="M121" s="11"/>
    </row>
    <row r="122" spans="1:13" x14ac:dyDescent="0.25">
      <c r="A122" s="8"/>
      <c r="B122" s="10"/>
      <c r="C122" s="10"/>
      <c r="D122" s="10"/>
      <c r="E122" s="10"/>
      <c r="F122" s="10"/>
      <c r="H122" s="8"/>
      <c r="I122" s="11"/>
      <c r="J122" s="11"/>
      <c r="K122" s="11"/>
      <c r="L122" s="11"/>
      <c r="M122" s="11"/>
    </row>
    <row r="123" spans="1:13" x14ac:dyDescent="0.25">
      <c r="A123" s="8"/>
      <c r="B123" s="10"/>
      <c r="C123" s="10"/>
      <c r="D123" s="10"/>
      <c r="E123" s="10"/>
      <c r="F123" s="10"/>
      <c r="H123" s="8"/>
      <c r="I123" s="11"/>
      <c r="J123" s="11"/>
      <c r="K123" s="11"/>
      <c r="L123" s="11"/>
      <c r="M123" s="11"/>
    </row>
    <row r="124" spans="1:13" x14ac:dyDescent="0.25">
      <c r="A124" s="8"/>
      <c r="B124" s="10"/>
      <c r="C124" s="10"/>
      <c r="D124" s="10"/>
      <c r="E124" s="10"/>
      <c r="F124" s="10"/>
      <c r="H124" s="8"/>
      <c r="I124" s="11"/>
      <c r="J124" s="11"/>
      <c r="K124" s="11"/>
      <c r="L124" s="11"/>
      <c r="M124" s="11"/>
    </row>
    <row r="125" spans="1:13" x14ac:dyDescent="0.25">
      <c r="A125" s="8"/>
      <c r="B125" s="10"/>
      <c r="C125" s="10"/>
      <c r="D125" s="10"/>
      <c r="E125" s="10"/>
      <c r="F125" s="10"/>
      <c r="H125" s="8"/>
      <c r="I125" s="11"/>
      <c r="J125" s="11"/>
      <c r="K125" s="11"/>
      <c r="L125" s="11"/>
      <c r="M125" s="11"/>
    </row>
    <row r="126" spans="1:13" x14ac:dyDescent="0.25">
      <c r="A126" s="8"/>
      <c r="B126" s="10"/>
      <c r="C126" s="10"/>
      <c r="D126" s="10"/>
      <c r="E126" s="10"/>
      <c r="F126" s="10"/>
      <c r="H126" s="8"/>
      <c r="I126" s="11"/>
      <c r="J126" s="11"/>
      <c r="K126" s="11"/>
      <c r="L126" s="11"/>
      <c r="M126" s="11"/>
    </row>
    <row r="127" spans="1:13" x14ac:dyDescent="0.25">
      <c r="A127" s="8"/>
      <c r="B127" s="10"/>
      <c r="C127" s="10"/>
      <c r="D127" s="10"/>
      <c r="E127" s="10"/>
      <c r="F127" s="10"/>
      <c r="H127" s="8"/>
      <c r="I127" s="11"/>
      <c r="J127" s="11"/>
      <c r="K127" s="11"/>
      <c r="L127" s="11"/>
      <c r="M127" s="11"/>
    </row>
    <row r="128" spans="1:13" x14ac:dyDescent="0.25">
      <c r="A128" s="8"/>
      <c r="B128" s="10"/>
      <c r="C128" s="10"/>
      <c r="D128" s="10"/>
      <c r="E128" s="10"/>
      <c r="F128" s="10"/>
      <c r="H128" s="8"/>
      <c r="I128" s="11"/>
      <c r="J128" s="11"/>
      <c r="K128" s="11"/>
      <c r="L128" s="11"/>
      <c r="M128" s="11"/>
    </row>
    <row r="129" spans="1:13" x14ac:dyDescent="0.25">
      <c r="A129" s="8"/>
      <c r="B129" s="10"/>
      <c r="C129" s="10"/>
      <c r="D129" s="10"/>
      <c r="E129" s="10"/>
      <c r="F129" s="10"/>
      <c r="H129" s="8"/>
      <c r="I129" s="11"/>
      <c r="J129" s="11"/>
      <c r="K129" s="11"/>
      <c r="L129" s="11"/>
      <c r="M129" s="11"/>
    </row>
    <row r="130" spans="1:13" x14ac:dyDescent="0.25">
      <c r="A130" s="8"/>
      <c r="B130" s="10"/>
      <c r="C130" s="10"/>
      <c r="D130" s="10"/>
      <c r="E130" s="10"/>
      <c r="F130" s="10"/>
      <c r="H130" s="8"/>
      <c r="I130" s="11"/>
      <c r="J130" s="11"/>
      <c r="K130" s="11"/>
      <c r="L130" s="11"/>
      <c r="M130" s="11"/>
    </row>
    <row r="131" spans="1:13" x14ac:dyDescent="0.25">
      <c r="A131" s="8"/>
      <c r="B131" s="10"/>
      <c r="C131" s="10"/>
      <c r="D131" s="10"/>
      <c r="E131" s="10"/>
      <c r="F131" s="10"/>
      <c r="H131" s="8"/>
      <c r="I131" s="11"/>
      <c r="J131" s="11"/>
      <c r="K131" s="11"/>
      <c r="L131" s="11"/>
      <c r="M131" s="11"/>
    </row>
    <row r="132" spans="1:13" x14ac:dyDescent="0.25">
      <c r="A132" s="8"/>
      <c r="B132" s="10"/>
      <c r="C132" s="10"/>
      <c r="D132" s="10"/>
      <c r="E132" s="10"/>
      <c r="F132" s="10"/>
      <c r="H132" s="8"/>
      <c r="I132" s="11"/>
      <c r="J132" s="11"/>
      <c r="K132" s="11"/>
      <c r="L132" s="11"/>
      <c r="M132" s="11"/>
    </row>
    <row r="133" spans="1:13" x14ac:dyDescent="0.25">
      <c r="A133" s="8"/>
      <c r="B133" s="10"/>
      <c r="C133" s="10"/>
      <c r="D133" s="10"/>
      <c r="E133" s="10"/>
      <c r="F133" s="10"/>
      <c r="H133" s="8"/>
      <c r="I133" s="11"/>
      <c r="J133" s="11"/>
      <c r="K133" s="11"/>
      <c r="L133" s="11"/>
      <c r="M133" s="11"/>
    </row>
    <row r="134" spans="1:13" x14ac:dyDescent="0.25">
      <c r="A134" s="8"/>
      <c r="B134" s="10"/>
      <c r="C134" s="10"/>
      <c r="D134" s="10"/>
      <c r="E134" s="10"/>
      <c r="F134" s="10"/>
      <c r="H134" s="8"/>
      <c r="I134" s="11"/>
      <c r="J134" s="11"/>
      <c r="K134" s="11"/>
      <c r="L134" s="11"/>
      <c r="M134" s="11"/>
    </row>
    <row r="135" spans="1:13" x14ac:dyDescent="0.25">
      <c r="A135" s="8"/>
      <c r="B135" s="10"/>
      <c r="C135" s="10"/>
      <c r="D135" s="10"/>
      <c r="E135" s="10"/>
      <c r="F135" s="10"/>
      <c r="H135" s="8"/>
      <c r="I135" s="11"/>
      <c r="J135" s="11"/>
      <c r="K135" s="11"/>
      <c r="L135" s="11"/>
      <c r="M135" s="11"/>
    </row>
    <row r="136" spans="1:13" x14ac:dyDescent="0.25">
      <c r="A136" s="8"/>
      <c r="B136" s="10"/>
      <c r="C136" s="10"/>
      <c r="D136" s="10"/>
      <c r="E136" s="10"/>
      <c r="F136" s="10"/>
      <c r="H136" s="8"/>
      <c r="I136" s="11"/>
      <c r="J136" s="11"/>
      <c r="K136" s="11"/>
      <c r="L136" s="11"/>
      <c r="M136" s="11"/>
    </row>
    <row r="137" spans="1:13" x14ac:dyDescent="0.25">
      <c r="A137" s="8"/>
      <c r="B137" s="10"/>
      <c r="C137" s="10"/>
      <c r="D137" s="10"/>
      <c r="E137" s="10"/>
      <c r="F137" s="10"/>
      <c r="H137" s="8"/>
      <c r="I137" s="11"/>
      <c r="J137" s="11"/>
      <c r="K137" s="11"/>
      <c r="L137" s="11"/>
      <c r="M137" s="11"/>
    </row>
    <row r="138" spans="1:13" x14ac:dyDescent="0.25">
      <c r="A138" s="8"/>
      <c r="B138" s="10"/>
      <c r="C138" s="10"/>
      <c r="D138" s="10"/>
      <c r="E138" s="10"/>
      <c r="F138" s="10"/>
      <c r="H138" s="8"/>
      <c r="I138" s="11"/>
      <c r="J138" s="11"/>
      <c r="K138" s="11"/>
      <c r="L138" s="11"/>
      <c r="M138" s="11"/>
    </row>
    <row r="139" spans="1:13" x14ac:dyDescent="0.25">
      <c r="A139" s="8"/>
      <c r="B139" s="10"/>
      <c r="C139" s="10"/>
      <c r="D139" s="10"/>
      <c r="E139" s="10"/>
      <c r="F139" s="10"/>
      <c r="H139" s="8"/>
      <c r="I139" s="11"/>
      <c r="J139" s="11"/>
      <c r="K139" s="11"/>
      <c r="L139" s="11"/>
      <c r="M139" s="11"/>
    </row>
    <row r="140" spans="1:13" x14ac:dyDescent="0.25">
      <c r="A140" s="8"/>
      <c r="B140" s="10"/>
      <c r="C140" s="10"/>
      <c r="D140" s="10"/>
      <c r="E140" s="10"/>
      <c r="F140" s="10"/>
      <c r="H140" s="8"/>
      <c r="I140" s="11"/>
      <c r="J140" s="11"/>
      <c r="K140" s="11"/>
      <c r="L140" s="11"/>
      <c r="M140" s="11"/>
    </row>
    <row r="141" spans="1:13" x14ac:dyDescent="0.25">
      <c r="A141" s="8"/>
      <c r="B141" s="10"/>
      <c r="C141" s="10"/>
      <c r="D141" s="10"/>
      <c r="E141" s="10"/>
      <c r="F141" s="10"/>
      <c r="H141" s="8"/>
      <c r="I141" s="11"/>
      <c r="J141" s="11"/>
      <c r="K141" s="11"/>
      <c r="L141" s="11"/>
      <c r="M141" s="11"/>
    </row>
    <row r="142" spans="1:13" x14ac:dyDescent="0.25">
      <c r="A142" s="8"/>
      <c r="B142" s="10"/>
      <c r="C142" s="10"/>
      <c r="D142" s="10"/>
      <c r="E142" s="10"/>
      <c r="F142" s="10"/>
      <c r="H142" s="8"/>
      <c r="I142" s="11"/>
      <c r="J142" s="11"/>
      <c r="K142" s="11"/>
      <c r="L142" s="11"/>
      <c r="M142" s="11"/>
    </row>
    <row r="143" spans="1:13" x14ac:dyDescent="0.25">
      <c r="A143" s="8"/>
      <c r="B143" s="10"/>
      <c r="C143" s="10"/>
      <c r="D143" s="10"/>
      <c r="E143" s="10"/>
      <c r="F143" s="10"/>
      <c r="H143" s="8"/>
      <c r="I143" s="11"/>
      <c r="J143" s="11"/>
      <c r="K143" s="11"/>
      <c r="L143" s="11"/>
      <c r="M143" s="11"/>
    </row>
    <row r="144" spans="1:13" x14ac:dyDescent="0.25">
      <c r="A144" s="8"/>
      <c r="B144" s="10"/>
      <c r="C144" s="10"/>
      <c r="D144" s="10"/>
      <c r="E144" s="10"/>
      <c r="F144" s="10"/>
      <c r="H144" s="8"/>
      <c r="I144" s="11"/>
      <c r="J144" s="11"/>
      <c r="K144" s="11"/>
      <c r="L144" s="11"/>
      <c r="M144" s="11"/>
    </row>
    <row r="145" spans="1:13" x14ac:dyDescent="0.25">
      <c r="A145" s="8"/>
      <c r="B145" s="10"/>
      <c r="C145" s="10"/>
      <c r="D145" s="10"/>
      <c r="E145" s="10"/>
      <c r="F145" s="10"/>
      <c r="H145" s="8"/>
      <c r="I145" s="11"/>
      <c r="J145" s="11"/>
      <c r="K145" s="11"/>
      <c r="L145" s="11"/>
      <c r="M145" s="11"/>
    </row>
    <row r="146" spans="1:13" x14ac:dyDescent="0.25">
      <c r="A146" s="8"/>
      <c r="B146" s="10"/>
      <c r="C146" s="10"/>
      <c r="D146" s="10"/>
      <c r="E146" s="10"/>
      <c r="F146" s="10"/>
      <c r="H146" s="8"/>
      <c r="I146" s="11"/>
      <c r="J146" s="11"/>
      <c r="K146" s="11"/>
      <c r="L146" s="11"/>
      <c r="M146" s="11"/>
    </row>
    <row r="147" spans="1:13" x14ac:dyDescent="0.25">
      <c r="A147" s="8"/>
      <c r="B147" s="10"/>
      <c r="C147" s="10"/>
      <c r="D147" s="10"/>
      <c r="E147" s="10"/>
      <c r="F147" s="10"/>
      <c r="H147" s="8"/>
      <c r="I147" s="11"/>
      <c r="J147" s="11"/>
      <c r="K147" s="11"/>
      <c r="L147" s="11"/>
      <c r="M147" s="11"/>
    </row>
    <row r="148" spans="1:13" x14ac:dyDescent="0.25">
      <c r="A148" s="8"/>
      <c r="B148" s="10"/>
      <c r="C148" s="10"/>
      <c r="D148" s="10"/>
      <c r="E148" s="10"/>
      <c r="F148" s="10"/>
      <c r="H148" s="8"/>
      <c r="I148" s="11"/>
      <c r="J148" s="11"/>
      <c r="K148" s="11"/>
      <c r="L148" s="11"/>
      <c r="M148" s="11"/>
    </row>
    <row r="149" spans="1:13" x14ac:dyDescent="0.25">
      <c r="A149" s="8"/>
      <c r="B149" s="10"/>
      <c r="C149" s="10"/>
      <c r="D149" s="10"/>
      <c r="E149" s="10"/>
      <c r="F149" s="10"/>
      <c r="H149" s="8"/>
      <c r="I149" s="11"/>
      <c r="J149" s="11"/>
      <c r="K149" s="11"/>
      <c r="L149" s="11"/>
      <c r="M149" s="11"/>
    </row>
    <row r="150" spans="1:13" x14ac:dyDescent="0.25">
      <c r="A150" s="8"/>
      <c r="B150" s="10"/>
      <c r="C150" s="10"/>
      <c r="D150" s="10"/>
      <c r="E150" s="10"/>
      <c r="F150" s="10"/>
      <c r="H150" s="8"/>
      <c r="I150" s="11"/>
      <c r="J150" s="11"/>
      <c r="K150" s="11"/>
      <c r="L150" s="11"/>
      <c r="M150" s="11"/>
    </row>
    <row r="151" spans="1:13" x14ac:dyDescent="0.25">
      <c r="A151" s="8"/>
      <c r="B151" s="10"/>
      <c r="C151" s="10"/>
      <c r="D151" s="10"/>
      <c r="E151" s="10"/>
      <c r="F151" s="10"/>
      <c r="H151" s="8"/>
      <c r="I151" s="11"/>
      <c r="J151" s="11"/>
      <c r="K151" s="11"/>
      <c r="L151" s="11"/>
      <c r="M151" s="11"/>
    </row>
    <row r="152" spans="1:13" x14ac:dyDescent="0.25">
      <c r="A152" s="8"/>
      <c r="B152" s="10"/>
      <c r="C152" s="10"/>
      <c r="D152" s="10"/>
      <c r="E152" s="10"/>
      <c r="F152" s="10"/>
      <c r="H152" s="8"/>
      <c r="I152" s="11"/>
      <c r="J152" s="11"/>
      <c r="K152" s="11"/>
      <c r="L152" s="11"/>
      <c r="M152" s="11"/>
    </row>
    <row r="153" spans="1:13" x14ac:dyDescent="0.25">
      <c r="A153" s="8"/>
      <c r="B153" s="10"/>
      <c r="C153" s="10"/>
      <c r="D153" s="10"/>
      <c r="E153" s="10"/>
      <c r="F153" s="10"/>
      <c r="H153" s="8"/>
      <c r="I153" s="11"/>
      <c r="J153" s="11"/>
      <c r="K153" s="11"/>
      <c r="L153" s="11"/>
      <c r="M153" s="11"/>
    </row>
    <row r="154" spans="1:13" x14ac:dyDescent="0.25">
      <c r="A154" s="8"/>
      <c r="B154" s="10"/>
      <c r="C154" s="10"/>
      <c r="D154" s="10"/>
      <c r="E154" s="10"/>
      <c r="F154" s="10"/>
      <c r="H154" s="8"/>
      <c r="I154" s="11"/>
      <c r="J154" s="11"/>
      <c r="K154" s="11"/>
      <c r="L154" s="11"/>
      <c r="M154" s="11"/>
    </row>
    <row r="155" spans="1:13" x14ac:dyDescent="0.25">
      <c r="A155" s="8"/>
      <c r="B155" s="10"/>
      <c r="C155" s="10"/>
      <c r="D155" s="10"/>
      <c r="E155" s="10"/>
      <c r="F155" s="10"/>
      <c r="H155" s="8"/>
      <c r="I155" s="11"/>
      <c r="J155" s="11"/>
      <c r="K155" s="11"/>
      <c r="L155" s="11"/>
      <c r="M155" s="11"/>
    </row>
    <row r="156" spans="1:13" x14ac:dyDescent="0.25">
      <c r="A156" s="8"/>
      <c r="B156" s="10"/>
      <c r="C156" s="10"/>
      <c r="D156" s="10"/>
      <c r="E156" s="10"/>
      <c r="F156" s="10"/>
      <c r="H156" s="8"/>
      <c r="I156" s="11"/>
      <c r="J156" s="11"/>
      <c r="K156" s="11"/>
      <c r="L156" s="11"/>
      <c r="M156" s="11"/>
    </row>
    <row r="157" spans="1:13" x14ac:dyDescent="0.25">
      <c r="A157" s="8"/>
      <c r="B157" s="10"/>
      <c r="C157" s="10"/>
      <c r="D157" s="10"/>
      <c r="E157" s="10"/>
      <c r="F157" s="10"/>
      <c r="H157" s="8"/>
      <c r="I157" s="11"/>
      <c r="J157" s="11"/>
      <c r="K157" s="11"/>
      <c r="L157" s="11"/>
      <c r="M157" s="11"/>
    </row>
    <row r="158" spans="1:13" x14ac:dyDescent="0.25">
      <c r="A158" s="8"/>
      <c r="B158" s="10"/>
      <c r="C158" s="10"/>
      <c r="D158" s="10"/>
      <c r="E158" s="10"/>
      <c r="F158" s="10"/>
      <c r="H158" s="8"/>
      <c r="I158" s="11"/>
      <c r="J158" s="11"/>
      <c r="K158" s="11"/>
      <c r="L158" s="11"/>
      <c r="M158" s="11"/>
    </row>
    <row r="159" spans="1:13" x14ac:dyDescent="0.25">
      <c r="A159" s="8"/>
      <c r="B159" s="10"/>
      <c r="C159" s="10"/>
      <c r="D159" s="10"/>
      <c r="E159" s="10"/>
      <c r="F159" s="10"/>
      <c r="H159" s="8"/>
      <c r="I159" s="11"/>
      <c r="J159" s="11"/>
      <c r="K159" s="11"/>
      <c r="L159" s="11"/>
      <c r="M159" s="11"/>
    </row>
    <row r="160" spans="1:13" x14ac:dyDescent="0.25">
      <c r="A160" s="8"/>
      <c r="B160" s="10"/>
      <c r="C160" s="10"/>
      <c r="D160" s="10"/>
      <c r="E160" s="10"/>
      <c r="F160" s="10"/>
      <c r="H160" s="8"/>
      <c r="I160" s="11"/>
      <c r="J160" s="11"/>
      <c r="K160" s="11"/>
      <c r="L160" s="11"/>
      <c r="M160" s="11"/>
    </row>
    <row r="161" spans="1:13" x14ac:dyDescent="0.25">
      <c r="A161" s="8"/>
      <c r="B161" s="10"/>
      <c r="C161" s="10"/>
      <c r="D161" s="10"/>
      <c r="E161" s="10"/>
      <c r="F161" s="10"/>
      <c r="H161" s="8"/>
      <c r="I161" s="11"/>
      <c r="J161" s="11"/>
      <c r="K161" s="11"/>
      <c r="L161" s="11"/>
      <c r="M161" s="11"/>
    </row>
    <row r="162" spans="1:13" x14ac:dyDescent="0.25">
      <c r="A162" s="8"/>
      <c r="B162" s="10"/>
      <c r="C162" s="10"/>
      <c r="D162" s="10"/>
      <c r="E162" s="10"/>
      <c r="F162" s="10"/>
      <c r="H162" s="8"/>
      <c r="I162" s="11"/>
      <c r="J162" s="11"/>
      <c r="K162" s="11"/>
      <c r="L162" s="11"/>
      <c r="M162" s="11"/>
    </row>
    <row r="163" spans="1:13" x14ac:dyDescent="0.25">
      <c r="A163" s="8"/>
      <c r="B163" s="10"/>
      <c r="C163" s="10"/>
      <c r="D163" s="10"/>
      <c r="E163" s="10"/>
      <c r="F163" s="10"/>
      <c r="H163" s="8"/>
      <c r="I163" s="11"/>
      <c r="J163" s="11"/>
      <c r="K163" s="11"/>
      <c r="L163" s="11"/>
      <c r="M163" s="11"/>
    </row>
    <row r="164" spans="1:13" x14ac:dyDescent="0.25">
      <c r="A164" s="8"/>
      <c r="B164" s="10"/>
      <c r="C164" s="10"/>
      <c r="D164" s="10"/>
      <c r="E164" s="10"/>
      <c r="F164" s="10"/>
      <c r="H164" s="8"/>
      <c r="I164" s="11"/>
      <c r="J164" s="11"/>
      <c r="K164" s="11"/>
      <c r="L164" s="11"/>
      <c r="M164" s="11"/>
    </row>
    <row r="165" spans="1:13" x14ac:dyDescent="0.25">
      <c r="A165" s="8"/>
      <c r="B165" s="10"/>
      <c r="C165" s="10"/>
      <c r="D165" s="10"/>
      <c r="E165" s="10"/>
      <c r="F165" s="10"/>
      <c r="H165" s="8"/>
      <c r="I165" s="11"/>
      <c r="J165" s="11"/>
      <c r="K165" s="11"/>
      <c r="L165" s="11"/>
      <c r="M165" s="11"/>
    </row>
    <row r="166" spans="1:13" x14ac:dyDescent="0.25">
      <c r="A166" s="8"/>
      <c r="B166" s="10"/>
      <c r="C166" s="10"/>
      <c r="D166" s="10"/>
      <c r="E166" s="10"/>
      <c r="F166" s="10"/>
      <c r="H166" s="8"/>
      <c r="I166" s="11"/>
      <c r="J166" s="11"/>
      <c r="K166" s="11"/>
      <c r="L166" s="11"/>
      <c r="M166" s="11"/>
    </row>
    <row r="167" spans="1:13" x14ac:dyDescent="0.25">
      <c r="A167" s="8"/>
      <c r="B167" s="10"/>
      <c r="C167" s="10"/>
      <c r="D167" s="10"/>
      <c r="E167" s="10"/>
      <c r="F167" s="10"/>
      <c r="H167" s="8"/>
      <c r="I167" s="11"/>
      <c r="J167" s="11"/>
      <c r="K167" s="11"/>
      <c r="L167" s="11"/>
      <c r="M167" s="11"/>
    </row>
    <row r="168" spans="1:13" x14ac:dyDescent="0.25">
      <c r="A168" s="8"/>
      <c r="B168" s="10"/>
      <c r="C168" s="10"/>
      <c r="D168" s="10"/>
      <c r="E168" s="10"/>
      <c r="F168" s="10"/>
      <c r="H168" s="8"/>
      <c r="I168" s="11"/>
      <c r="J168" s="11"/>
      <c r="K168" s="11"/>
      <c r="L168" s="11"/>
      <c r="M168" s="11"/>
    </row>
    <row r="169" spans="1:13" x14ac:dyDescent="0.25">
      <c r="A169" s="8"/>
      <c r="B169" s="10"/>
      <c r="C169" s="10"/>
      <c r="D169" s="10"/>
      <c r="E169" s="10"/>
      <c r="F169" s="10"/>
      <c r="H169" s="8"/>
      <c r="I169" s="11"/>
      <c r="J169" s="11"/>
      <c r="K169" s="11"/>
      <c r="L169" s="11"/>
      <c r="M169" s="11"/>
    </row>
    <row r="170" spans="1:13" x14ac:dyDescent="0.25">
      <c r="A170" s="8"/>
      <c r="B170" s="10"/>
      <c r="C170" s="10"/>
      <c r="D170" s="10"/>
      <c r="E170" s="10"/>
      <c r="F170" s="10"/>
      <c r="H170" s="8"/>
      <c r="I170" s="11"/>
      <c r="J170" s="11"/>
      <c r="K170" s="11"/>
      <c r="L170" s="11"/>
      <c r="M170" s="11"/>
    </row>
    <row r="171" spans="1:13" x14ac:dyDescent="0.25">
      <c r="A171" s="8"/>
      <c r="B171" s="10"/>
      <c r="C171" s="10"/>
      <c r="D171" s="10"/>
      <c r="E171" s="10"/>
      <c r="F171" s="10"/>
      <c r="H171" s="8"/>
      <c r="I171" s="11"/>
      <c r="J171" s="11"/>
      <c r="K171" s="11"/>
      <c r="L171" s="11"/>
      <c r="M171" s="11"/>
    </row>
    <row r="172" spans="1:13" x14ac:dyDescent="0.25">
      <c r="A172" s="8"/>
      <c r="B172" s="10"/>
      <c r="C172" s="10"/>
      <c r="D172" s="10"/>
      <c r="E172" s="10"/>
      <c r="F172" s="10"/>
      <c r="H172" s="8"/>
      <c r="I172" s="11"/>
      <c r="J172" s="11"/>
      <c r="K172" s="11"/>
      <c r="L172" s="11"/>
      <c r="M172" s="11"/>
    </row>
    <row r="173" spans="1:13" x14ac:dyDescent="0.25">
      <c r="A173" s="8"/>
      <c r="B173" s="10"/>
      <c r="C173" s="10"/>
      <c r="D173" s="10"/>
      <c r="E173" s="10"/>
      <c r="F173" s="10"/>
      <c r="H173" s="8"/>
      <c r="I173" s="11"/>
      <c r="J173" s="11"/>
      <c r="K173" s="11"/>
      <c r="L173" s="11"/>
      <c r="M173" s="11"/>
    </row>
    <row r="174" spans="1:13" x14ac:dyDescent="0.25">
      <c r="A174" s="8"/>
      <c r="B174" s="10"/>
      <c r="C174" s="10"/>
      <c r="D174" s="10"/>
      <c r="E174" s="10"/>
      <c r="F174" s="10"/>
      <c r="H174" s="8"/>
      <c r="I174" s="11"/>
      <c r="J174" s="11"/>
      <c r="K174" s="11"/>
      <c r="L174" s="11"/>
      <c r="M174" s="11"/>
    </row>
    <row r="175" spans="1:13" x14ac:dyDescent="0.25">
      <c r="A175" s="8"/>
      <c r="B175" s="10"/>
      <c r="C175" s="10"/>
      <c r="D175" s="10"/>
      <c r="E175" s="10"/>
      <c r="F175" s="10"/>
      <c r="H175" s="8"/>
      <c r="I175" s="11"/>
      <c r="J175" s="11"/>
      <c r="K175" s="11"/>
      <c r="L175" s="11"/>
      <c r="M175" s="11"/>
    </row>
    <row r="176" spans="1:13" x14ac:dyDescent="0.25">
      <c r="A176" s="8"/>
      <c r="B176" s="10"/>
      <c r="C176" s="10"/>
      <c r="D176" s="10"/>
      <c r="E176" s="10"/>
      <c r="F176" s="10"/>
      <c r="H176" s="8"/>
      <c r="I176" s="11"/>
      <c r="J176" s="11"/>
      <c r="K176" s="11"/>
      <c r="L176" s="11"/>
      <c r="M176" s="11"/>
    </row>
    <row r="177" spans="1:13" x14ac:dyDescent="0.25">
      <c r="A177" s="8"/>
      <c r="B177" s="10"/>
      <c r="C177" s="10"/>
      <c r="D177" s="10"/>
      <c r="E177" s="10"/>
      <c r="F177" s="10"/>
      <c r="H177" s="8"/>
      <c r="I177" s="11"/>
      <c r="J177" s="11"/>
      <c r="K177" s="11"/>
      <c r="L177" s="11"/>
      <c r="M177" s="11"/>
    </row>
    <row r="178" spans="1:13" x14ac:dyDescent="0.25">
      <c r="A178" s="8"/>
      <c r="B178" s="10"/>
      <c r="C178" s="10"/>
      <c r="D178" s="10"/>
      <c r="E178" s="10"/>
      <c r="F178" s="10"/>
      <c r="H178" s="8"/>
      <c r="I178" s="11"/>
      <c r="J178" s="11"/>
      <c r="K178" s="11"/>
      <c r="L178" s="11"/>
      <c r="M178" s="11"/>
    </row>
    <row r="179" spans="1:13" x14ac:dyDescent="0.25">
      <c r="A179" s="8"/>
      <c r="B179" s="10"/>
      <c r="C179" s="10"/>
      <c r="D179" s="10"/>
      <c r="E179" s="10"/>
      <c r="F179" s="10"/>
      <c r="H179" s="8"/>
      <c r="I179" s="11"/>
      <c r="J179" s="11"/>
      <c r="K179" s="11"/>
      <c r="L179" s="11"/>
      <c r="M179" s="11"/>
    </row>
    <row r="180" spans="1:13" x14ac:dyDescent="0.25">
      <c r="A180" s="8"/>
      <c r="B180" s="10"/>
      <c r="C180" s="10"/>
      <c r="D180" s="10"/>
      <c r="E180" s="10"/>
      <c r="F180" s="10"/>
      <c r="H180" s="8"/>
      <c r="I180" s="11"/>
      <c r="J180" s="11"/>
      <c r="K180" s="11"/>
      <c r="L180" s="11"/>
      <c r="M180" s="11"/>
    </row>
    <row r="181" spans="1:13" x14ac:dyDescent="0.25">
      <c r="A181" s="8"/>
      <c r="B181" s="10"/>
      <c r="C181" s="10"/>
      <c r="D181" s="10"/>
      <c r="E181" s="10"/>
      <c r="F181" s="10"/>
      <c r="H181" s="8"/>
      <c r="I181" s="11"/>
      <c r="J181" s="11"/>
      <c r="K181" s="11"/>
      <c r="L181" s="11"/>
      <c r="M181" s="11"/>
    </row>
    <row r="182" spans="1:13" x14ac:dyDescent="0.25">
      <c r="A182" s="8"/>
      <c r="B182" s="10"/>
      <c r="C182" s="10"/>
      <c r="D182" s="10"/>
      <c r="E182" s="10"/>
      <c r="F182" s="10"/>
      <c r="H182" s="8"/>
      <c r="I182" s="11"/>
      <c r="J182" s="11"/>
      <c r="K182" s="11"/>
      <c r="L182" s="11"/>
      <c r="M182" s="11"/>
    </row>
    <row r="183" spans="1:13" x14ac:dyDescent="0.25">
      <c r="A183" s="8"/>
      <c r="B183" s="10"/>
      <c r="C183" s="10"/>
      <c r="D183" s="10"/>
      <c r="E183" s="10"/>
      <c r="F183" s="10"/>
      <c r="H183" s="8"/>
      <c r="I183" s="11"/>
      <c r="J183" s="11"/>
      <c r="K183" s="11"/>
      <c r="L183" s="11"/>
      <c r="M183" s="11"/>
    </row>
    <row r="184" spans="1:13" x14ac:dyDescent="0.25">
      <c r="A184" s="8"/>
      <c r="B184" s="10"/>
      <c r="C184" s="10"/>
      <c r="D184" s="10"/>
      <c r="E184" s="10"/>
      <c r="F184" s="10"/>
      <c r="H184" s="8"/>
      <c r="I184" s="11"/>
      <c r="J184" s="11"/>
      <c r="K184" s="11"/>
      <c r="L184" s="11"/>
      <c r="M184" s="11"/>
    </row>
    <row r="185" spans="1:13" x14ac:dyDescent="0.25">
      <c r="A185" s="8"/>
      <c r="B185" s="10"/>
      <c r="C185" s="10"/>
      <c r="D185" s="10"/>
      <c r="E185" s="10"/>
      <c r="F185" s="10"/>
      <c r="H185" s="8"/>
      <c r="I185" s="11"/>
      <c r="J185" s="11"/>
      <c r="K185" s="11"/>
      <c r="L185" s="11"/>
      <c r="M185" s="11"/>
    </row>
    <row r="186" spans="1:13" x14ac:dyDescent="0.25">
      <c r="A186" s="8"/>
      <c r="B186" s="10"/>
      <c r="C186" s="10"/>
      <c r="D186" s="10"/>
      <c r="E186" s="10"/>
      <c r="F186" s="10"/>
      <c r="H186" s="8"/>
      <c r="I186" s="11"/>
      <c r="J186" s="11"/>
      <c r="K186" s="11"/>
      <c r="L186" s="11"/>
      <c r="M186" s="11"/>
    </row>
    <row r="187" spans="1:13" x14ac:dyDescent="0.25">
      <c r="A187" s="8"/>
      <c r="B187" s="10"/>
      <c r="C187" s="10"/>
      <c r="D187" s="10"/>
      <c r="E187" s="10"/>
      <c r="F187" s="10"/>
      <c r="H187" s="8"/>
      <c r="I187" s="11"/>
      <c r="J187" s="11"/>
      <c r="K187" s="11"/>
      <c r="L187" s="11"/>
      <c r="M187" s="11"/>
    </row>
    <row r="188" spans="1:13" x14ac:dyDescent="0.25">
      <c r="A188" s="8"/>
      <c r="B188" s="10"/>
      <c r="C188" s="10"/>
      <c r="D188" s="10"/>
      <c r="E188" s="10"/>
      <c r="F188" s="10"/>
      <c r="H188" s="8"/>
      <c r="I188" s="11"/>
      <c r="J188" s="11"/>
      <c r="K188" s="11"/>
      <c r="L188" s="11"/>
      <c r="M188" s="11"/>
    </row>
    <row r="189" spans="1:13" x14ac:dyDescent="0.25">
      <c r="A189" s="8"/>
      <c r="B189" s="10"/>
      <c r="C189" s="10"/>
      <c r="D189" s="10"/>
      <c r="E189" s="10"/>
      <c r="F189" s="10"/>
      <c r="H189" s="8"/>
      <c r="I189" s="11"/>
      <c r="J189" s="11"/>
      <c r="K189" s="11"/>
      <c r="L189" s="11"/>
      <c r="M189" s="11"/>
    </row>
    <row r="190" spans="1:13" x14ac:dyDescent="0.25">
      <c r="A190" s="8"/>
      <c r="B190" s="10"/>
      <c r="C190" s="10"/>
      <c r="D190" s="10"/>
      <c r="E190" s="10"/>
      <c r="F190" s="10"/>
      <c r="H190" s="8"/>
      <c r="I190" s="11"/>
      <c r="J190" s="11"/>
      <c r="K190" s="11"/>
      <c r="L190" s="11"/>
      <c r="M190" s="11"/>
    </row>
    <row r="191" spans="1:13" x14ac:dyDescent="0.25">
      <c r="A191" s="8"/>
      <c r="B191" s="10"/>
      <c r="C191" s="10"/>
      <c r="D191" s="10"/>
      <c r="E191" s="10"/>
      <c r="F191" s="10"/>
      <c r="H191" s="8"/>
      <c r="I191" s="11"/>
      <c r="J191" s="11"/>
      <c r="K191" s="11"/>
      <c r="L191" s="11"/>
      <c r="M191" s="11"/>
    </row>
    <row r="192" spans="1:13" x14ac:dyDescent="0.25">
      <c r="A192" s="8"/>
      <c r="B192" s="10"/>
      <c r="C192" s="10"/>
      <c r="D192" s="10"/>
      <c r="E192" s="10"/>
      <c r="F192" s="10"/>
      <c r="H192" s="8"/>
      <c r="I192" s="11"/>
      <c r="J192" s="11"/>
      <c r="K192" s="11"/>
      <c r="L192" s="11"/>
      <c r="M192" s="11"/>
    </row>
    <row r="193" spans="1:13" x14ac:dyDescent="0.25">
      <c r="A193" s="8"/>
      <c r="B193" s="10"/>
      <c r="C193" s="10"/>
      <c r="D193" s="10"/>
      <c r="E193" s="10"/>
      <c r="F193" s="10"/>
      <c r="H193" s="8"/>
      <c r="I193" s="11"/>
      <c r="J193" s="11"/>
      <c r="K193" s="11"/>
      <c r="L193" s="11"/>
      <c r="M193" s="11"/>
    </row>
    <row r="194" spans="1:13" x14ac:dyDescent="0.25">
      <c r="A194" s="8"/>
      <c r="B194" s="10"/>
      <c r="C194" s="10"/>
      <c r="D194" s="10"/>
      <c r="E194" s="10"/>
      <c r="F194" s="10"/>
      <c r="H194" s="8"/>
      <c r="I194" s="11"/>
      <c r="J194" s="11"/>
      <c r="K194" s="11"/>
      <c r="L194" s="11"/>
      <c r="M194" s="11"/>
    </row>
    <row r="195" spans="1:13" x14ac:dyDescent="0.25">
      <c r="A195" s="8"/>
      <c r="B195" s="10"/>
      <c r="C195" s="10"/>
      <c r="D195" s="10"/>
      <c r="E195" s="10"/>
      <c r="F195" s="10"/>
      <c r="H195" s="8"/>
      <c r="I195" s="11"/>
      <c r="J195" s="11"/>
      <c r="K195" s="11"/>
      <c r="L195" s="11"/>
      <c r="M195" s="11"/>
    </row>
    <row r="196" spans="1:13" x14ac:dyDescent="0.25">
      <c r="A196" s="8"/>
      <c r="B196" s="10"/>
      <c r="C196" s="10"/>
      <c r="D196" s="10"/>
      <c r="E196" s="10"/>
      <c r="F196" s="10"/>
      <c r="H196" s="8"/>
      <c r="I196" s="11"/>
      <c r="J196" s="11"/>
      <c r="K196" s="11"/>
      <c r="L196" s="11"/>
      <c r="M196" s="11"/>
    </row>
    <row r="197" spans="1:13" x14ac:dyDescent="0.25">
      <c r="A197" s="8"/>
      <c r="B197" s="10"/>
      <c r="C197" s="10"/>
      <c r="D197" s="10"/>
      <c r="E197" s="10"/>
      <c r="F197" s="10"/>
      <c r="H197" s="8"/>
      <c r="I197" s="11"/>
      <c r="J197" s="11"/>
      <c r="K197" s="11"/>
      <c r="L197" s="11"/>
      <c r="M197" s="11"/>
    </row>
    <row r="198" spans="1:13" x14ac:dyDescent="0.25">
      <c r="A198" s="8"/>
      <c r="B198" s="10"/>
      <c r="C198" s="10"/>
      <c r="D198" s="10"/>
      <c r="E198" s="10"/>
      <c r="F198" s="10"/>
      <c r="H198" s="8"/>
      <c r="I198" s="11"/>
      <c r="J198" s="11"/>
      <c r="K198" s="11"/>
      <c r="L198" s="11"/>
      <c r="M198" s="11"/>
    </row>
    <row r="199" spans="1:13" x14ac:dyDescent="0.25">
      <c r="A199" s="8"/>
      <c r="B199" s="10"/>
      <c r="C199" s="10"/>
      <c r="D199" s="10"/>
      <c r="E199" s="10"/>
      <c r="F199" s="10"/>
      <c r="H199" s="8"/>
      <c r="I199" s="11"/>
      <c r="J199" s="11"/>
      <c r="K199" s="11"/>
      <c r="L199" s="11"/>
      <c r="M199" s="11"/>
    </row>
    <row r="200" spans="1:13" x14ac:dyDescent="0.25">
      <c r="A200" s="8"/>
      <c r="B200" s="10"/>
      <c r="C200" s="10"/>
      <c r="D200" s="10"/>
      <c r="E200" s="10"/>
      <c r="F200" s="10"/>
      <c r="H200" s="8"/>
      <c r="I200" s="11"/>
      <c r="J200" s="11"/>
      <c r="K200" s="11"/>
      <c r="L200" s="11"/>
      <c r="M200" s="11"/>
    </row>
    <row r="201" spans="1:13" x14ac:dyDescent="0.25">
      <c r="A201" s="8"/>
      <c r="B201" s="10"/>
      <c r="C201" s="10"/>
      <c r="D201" s="10"/>
      <c r="E201" s="10"/>
      <c r="F201" s="10"/>
      <c r="H201" s="8"/>
      <c r="I201" s="11"/>
      <c r="J201" s="11"/>
      <c r="K201" s="11"/>
      <c r="L201" s="11"/>
      <c r="M201" s="11"/>
    </row>
    <row r="202" spans="1:13" x14ac:dyDescent="0.25">
      <c r="A202" s="8"/>
      <c r="B202" s="10"/>
      <c r="C202" s="10"/>
      <c r="D202" s="10"/>
      <c r="E202" s="10"/>
      <c r="F202" s="10"/>
      <c r="H202" s="8"/>
      <c r="I202" s="11"/>
      <c r="J202" s="11"/>
      <c r="K202" s="11"/>
      <c r="L202" s="11"/>
      <c r="M202" s="11"/>
    </row>
    <row r="203" spans="1:13" x14ac:dyDescent="0.25">
      <c r="A203" s="8"/>
      <c r="B203" s="10"/>
      <c r="C203" s="10"/>
      <c r="D203" s="10"/>
      <c r="E203" s="10"/>
      <c r="F203" s="10"/>
      <c r="H203" s="8"/>
      <c r="I203" s="11"/>
      <c r="J203" s="11"/>
      <c r="K203" s="11"/>
      <c r="L203" s="11"/>
      <c r="M203" s="11"/>
    </row>
    <row r="204" spans="1:13" x14ac:dyDescent="0.25">
      <c r="A204" s="8"/>
      <c r="B204" s="10"/>
      <c r="C204" s="10"/>
      <c r="D204" s="10"/>
      <c r="E204" s="10"/>
      <c r="F204" s="10"/>
      <c r="H204" s="8"/>
      <c r="I204" s="11"/>
      <c r="J204" s="11"/>
      <c r="K204" s="11"/>
      <c r="L204" s="11"/>
      <c r="M204" s="11"/>
    </row>
    <row r="205" spans="1:13" x14ac:dyDescent="0.25">
      <c r="A205" s="8"/>
      <c r="B205" s="10"/>
      <c r="C205" s="10"/>
      <c r="D205" s="10"/>
      <c r="E205" s="10"/>
      <c r="F205" s="10"/>
      <c r="H205" s="8"/>
      <c r="I205" s="11"/>
      <c r="J205" s="11"/>
      <c r="K205" s="11"/>
      <c r="L205" s="11"/>
      <c r="M205" s="11"/>
    </row>
    <row r="206" spans="1:13" x14ac:dyDescent="0.25">
      <c r="A206" s="8"/>
      <c r="B206" s="10"/>
      <c r="C206" s="10"/>
      <c r="D206" s="10"/>
      <c r="E206" s="10"/>
      <c r="F206" s="10"/>
      <c r="H206" s="8"/>
      <c r="I206" s="11"/>
      <c r="J206" s="11"/>
      <c r="K206" s="11"/>
      <c r="L206" s="11"/>
      <c r="M206" s="11"/>
    </row>
    <row r="207" spans="1:13" x14ac:dyDescent="0.25">
      <c r="A207" s="8"/>
      <c r="B207" s="10"/>
      <c r="C207" s="10"/>
      <c r="D207" s="10"/>
      <c r="E207" s="10"/>
      <c r="F207" s="10"/>
      <c r="H207" s="8"/>
      <c r="I207" s="11"/>
      <c r="J207" s="11"/>
      <c r="K207" s="11"/>
      <c r="L207" s="11"/>
      <c r="M207" s="11"/>
    </row>
    <row r="208" spans="1:13" x14ac:dyDescent="0.25">
      <c r="A208" s="8"/>
      <c r="B208" s="10"/>
      <c r="C208" s="10"/>
      <c r="D208" s="10"/>
      <c r="E208" s="10"/>
      <c r="F208" s="10"/>
      <c r="H208" s="8"/>
      <c r="I208" s="11"/>
      <c r="J208" s="11"/>
      <c r="K208" s="11"/>
      <c r="L208" s="11"/>
      <c r="M208" s="11"/>
    </row>
    <row r="209" spans="1:13" x14ac:dyDescent="0.25">
      <c r="A209" s="8"/>
      <c r="B209" s="10"/>
      <c r="C209" s="10"/>
      <c r="D209" s="10"/>
      <c r="E209" s="10"/>
      <c r="F209" s="10"/>
      <c r="H209" s="8"/>
      <c r="I209" s="11"/>
      <c r="J209" s="11"/>
      <c r="K209" s="11"/>
      <c r="L209" s="11"/>
      <c r="M209" s="11"/>
    </row>
    <row r="210" spans="1:13" x14ac:dyDescent="0.25">
      <c r="A210" s="8"/>
      <c r="B210" s="10"/>
      <c r="C210" s="10"/>
      <c r="D210" s="10"/>
      <c r="E210" s="10"/>
      <c r="F210" s="10"/>
      <c r="H210" s="8"/>
      <c r="I210" s="11"/>
      <c r="J210" s="11"/>
      <c r="K210" s="11"/>
      <c r="L210" s="11"/>
      <c r="M210" s="11"/>
    </row>
    <row r="211" spans="1:13" x14ac:dyDescent="0.25">
      <c r="A211" s="8"/>
      <c r="B211" s="10"/>
      <c r="C211" s="10"/>
      <c r="D211" s="10"/>
      <c r="E211" s="10"/>
      <c r="F211" s="10"/>
      <c r="H211" s="8"/>
      <c r="I211" s="11"/>
      <c r="J211" s="11"/>
      <c r="K211" s="11"/>
      <c r="L211" s="11"/>
      <c r="M211" s="11"/>
    </row>
    <row r="212" spans="1:13" x14ac:dyDescent="0.25">
      <c r="A212" s="8"/>
      <c r="B212" s="10"/>
      <c r="C212" s="10"/>
      <c r="D212" s="10"/>
      <c r="E212" s="10"/>
      <c r="F212" s="10"/>
      <c r="H212" s="8"/>
      <c r="I212" s="11"/>
      <c r="J212" s="11"/>
      <c r="K212" s="11"/>
      <c r="L212" s="11"/>
      <c r="M212" s="11"/>
    </row>
    <row r="213" spans="1:13" x14ac:dyDescent="0.25">
      <c r="A213" s="8"/>
      <c r="B213" s="10"/>
      <c r="C213" s="10"/>
      <c r="D213" s="10"/>
      <c r="E213" s="10"/>
      <c r="F213" s="10"/>
      <c r="H213" s="8"/>
      <c r="I213" s="11"/>
      <c r="J213" s="11"/>
      <c r="K213" s="11"/>
      <c r="L213" s="11"/>
      <c r="M213" s="11"/>
    </row>
    <row r="214" spans="1:13" x14ac:dyDescent="0.25">
      <c r="A214" s="8"/>
      <c r="B214" s="10"/>
      <c r="C214" s="10"/>
      <c r="D214" s="10"/>
      <c r="E214" s="10"/>
      <c r="F214" s="10"/>
      <c r="H214" s="8"/>
      <c r="I214" s="11"/>
      <c r="J214" s="11"/>
      <c r="K214" s="11"/>
      <c r="L214" s="11"/>
      <c r="M214" s="11"/>
    </row>
    <row r="215" spans="1:13" x14ac:dyDescent="0.25">
      <c r="A215" s="8"/>
      <c r="B215" s="10"/>
      <c r="C215" s="10"/>
      <c r="D215" s="10"/>
      <c r="E215" s="10"/>
      <c r="F215" s="10"/>
      <c r="H215" s="8"/>
      <c r="I215" s="11"/>
      <c r="J215" s="11"/>
      <c r="K215" s="11"/>
      <c r="L215" s="11"/>
      <c r="M215" s="11"/>
    </row>
    <row r="216" spans="1:13" x14ac:dyDescent="0.25">
      <c r="A216" s="8"/>
      <c r="B216" s="10"/>
      <c r="C216" s="10"/>
      <c r="D216" s="10"/>
      <c r="E216" s="10"/>
      <c r="F216" s="10"/>
      <c r="H216" s="8"/>
      <c r="I216" s="11"/>
      <c r="J216" s="11"/>
      <c r="K216" s="11"/>
      <c r="L216" s="11"/>
      <c r="M216" s="11"/>
    </row>
    <row r="217" spans="1:13" x14ac:dyDescent="0.25">
      <c r="A217" s="8"/>
      <c r="B217" s="10"/>
      <c r="C217" s="10"/>
      <c r="D217" s="10"/>
      <c r="E217" s="10"/>
      <c r="F217" s="10"/>
      <c r="H217" s="8"/>
      <c r="I217" s="11"/>
      <c r="J217" s="11"/>
      <c r="K217" s="11"/>
      <c r="L217" s="11"/>
      <c r="M217" s="11"/>
    </row>
    <row r="218" spans="1:13" x14ac:dyDescent="0.25">
      <c r="A218" s="8"/>
      <c r="B218" s="10"/>
      <c r="C218" s="10"/>
      <c r="D218" s="10"/>
      <c r="E218" s="10"/>
      <c r="F218" s="10"/>
      <c r="H218" s="8"/>
      <c r="I218" s="11"/>
      <c r="J218" s="11"/>
      <c r="K218" s="11"/>
      <c r="L218" s="11"/>
      <c r="M218" s="11"/>
    </row>
    <row r="219" spans="1:13" x14ac:dyDescent="0.25">
      <c r="A219" s="8"/>
      <c r="B219" s="10"/>
      <c r="C219" s="10"/>
      <c r="D219" s="10"/>
      <c r="E219" s="10"/>
      <c r="F219" s="10"/>
      <c r="H219" s="8"/>
      <c r="I219" s="11"/>
      <c r="J219" s="11"/>
      <c r="K219" s="11"/>
      <c r="L219" s="11"/>
      <c r="M219" s="11"/>
    </row>
    <row r="220" spans="1:13" x14ac:dyDescent="0.25">
      <c r="A220" s="8"/>
      <c r="B220" s="10"/>
      <c r="C220" s="10"/>
      <c r="D220" s="10"/>
      <c r="E220" s="10"/>
      <c r="F220" s="10"/>
      <c r="H220" s="8"/>
      <c r="I220" s="11"/>
      <c r="J220" s="11"/>
      <c r="K220" s="11"/>
      <c r="L220" s="11"/>
      <c r="M220" s="11"/>
    </row>
    <row r="221" spans="1:13" x14ac:dyDescent="0.25">
      <c r="A221" s="8"/>
      <c r="B221" s="10"/>
      <c r="C221" s="10"/>
      <c r="D221" s="10"/>
      <c r="E221" s="10"/>
      <c r="F221" s="10"/>
      <c r="H221" s="8"/>
      <c r="I221" s="11"/>
      <c r="J221" s="11"/>
      <c r="K221" s="11"/>
      <c r="L221" s="11"/>
      <c r="M221" s="11"/>
    </row>
    <row r="222" spans="1:13" x14ac:dyDescent="0.25">
      <c r="A222" s="8"/>
      <c r="B222" s="10"/>
      <c r="C222" s="10"/>
      <c r="D222" s="10"/>
      <c r="E222" s="10"/>
      <c r="F222" s="10"/>
      <c r="H222" s="8"/>
      <c r="I222" s="11"/>
      <c r="J222" s="11"/>
      <c r="K222" s="11"/>
      <c r="L222" s="11"/>
      <c r="M222" s="11"/>
    </row>
    <row r="223" spans="1:13" x14ac:dyDescent="0.25">
      <c r="A223" s="8"/>
      <c r="B223" s="10"/>
      <c r="C223" s="10"/>
      <c r="D223" s="10"/>
      <c r="E223" s="10"/>
      <c r="F223" s="10"/>
      <c r="H223" s="8"/>
      <c r="I223" s="11"/>
      <c r="J223" s="11"/>
      <c r="K223" s="11"/>
      <c r="L223" s="11"/>
      <c r="M223" s="11"/>
    </row>
    <row r="224" spans="1:13" x14ac:dyDescent="0.25">
      <c r="A224" s="8"/>
      <c r="B224" s="10"/>
      <c r="C224" s="10"/>
      <c r="D224" s="10"/>
      <c r="E224" s="10"/>
      <c r="F224" s="10"/>
      <c r="H224" s="8"/>
      <c r="I224" s="11"/>
      <c r="J224" s="11"/>
      <c r="K224" s="11"/>
      <c r="L224" s="11"/>
      <c r="M224" s="11"/>
    </row>
    <row r="225" spans="1:13" x14ac:dyDescent="0.25">
      <c r="A225" s="8"/>
      <c r="B225" s="10"/>
      <c r="C225" s="10"/>
      <c r="D225" s="10"/>
      <c r="E225" s="10"/>
      <c r="F225" s="10"/>
      <c r="H225" s="8"/>
      <c r="I225" s="11"/>
      <c r="J225" s="11"/>
      <c r="K225" s="11"/>
      <c r="L225" s="11"/>
      <c r="M225" s="11"/>
    </row>
    <row r="226" spans="1:13" x14ac:dyDescent="0.25">
      <c r="A226" s="8"/>
      <c r="B226" s="10"/>
      <c r="C226" s="10"/>
      <c r="D226" s="10"/>
      <c r="E226" s="10"/>
      <c r="F226" s="10"/>
      <c r="H226" s="8"/>
      <c r="I226" s="11"/>
      <c r="J226" s="11"/>
      <c r="K226" s="11"/>
      <c r="L226" s="11"/>
      <c r="M226" s="11"/>
    </row>
    <row r="227" spans="1:13" x14ac:dyDescent="0.25">
      <c r="A227" s="8"/>
      <c r="B227" s="10"/>
      <c r="C227" s="10"/>
      <c r="D227" s="10"/>
      <c r="E227" s="10"/>
      <c r="F227" s="10"/>
      <c r="H227" s="8"/>
      <c r="I227" s="11"/>
      <c r="J227" s="11"/>
      <c r="K227" s="11"/>
      <c r="L227" s="11"/>
      <c r="M227" s="11"/>
    </row>
    <row r="228" spans="1:13" x14ac:dyDescent="0.25">
      <c r="A228" s="8"/>
      <c r="B228" s="10"/>
      <c r="C228" s="10"/>
      <c r="D228" s="10"/>
      <c r="E228" s="10"/>
      <c r="F228" s="10"/>
      <c r="H228" s="8"/>
      <c r="I228" s="11"/>
      <c r="J228" s="11"/>
      <c r="K228" s="11"/>
      <c r="L228" s="11"/>
      <c r="M228" s="11"/>
    </row>
    <row r="229" spans="1:13" x14ac:dyDescent="0.25">
      <c r="A229" s="8"/>
      <c r="B229" s="10"/>
      <c r="C229" s="10"/>
      <c r="D229" s="10"/>
      <c r="E229" s="10"/>
      <c r="F229" s="10"/>
      <c r="H229" s="8"/>
      <c r="I229" s="11"/>
      <c r="J229" s="11"/>
      <c r="K229" s="11"/>
      <c r="L229" s="11"/>
      <c r="M229" s="11"/>
    </row>
    <row r="230" spans="1:13" x14ac:dyDescent="0.25">
      <c r="A230" s="8"/>
      <c r="B230" s="10"/>
      <c r="C230" s="10"/>
      <c r="D230" s="10"/>
      <c r="E230" s="10"/>
      <c r="F230" s="10"/>
      <c r="H230" s="8"/>
      <c r="I230" s="11"/>
      <c r="J230" s="11"/>
      <c r="K230" s="11"/>
      <c r="L230" s="11"/>
      <c r="M230" s="11"/>
    </row>
    <row r="231" spans="1:13" x14ac:dyDescent="0.25">
      <c r="A231" s="8"/>
      <c r="B231" s="10"/>
      <c r="C231" s="10"/>
      <c r="D231" s="10"/>
      <c r="E231" s="10"/>
      <c r="F231" s="10"/>
      <c r="H231" s="8"/>
      <c r="I231" s="11"/>
      <c r="J231" s="11"/>
      <c r="K231" s="11"/>
      <c r="L231" s="11"/>
      <c r="M231" s="11"/>
    </row>
    <row r="232" spans="1:13" x14ac:dyDescent="0.25">
      <c r="A232" s="8"/>
      <c r="B232" s="10"/>
      <c r="C232" s="10"/>
      <c r="D232" s="10"/>
      <c r="E232" s="10"/>
      <c r="F232" s="10"/>
      <c r="H232" s="8"/>
      <c r="I232" s="11"/>
      <c r="J232" s="11"/>
      <c r="K232" s="11"/>
      <c r="L232" s="11"/>
      <c r="M232" s="11"/>
    </row>
    <row r="233" spans="1:13" x14ac:dyDescent="0.25">
      <c r="A233" s="8"/>
      <c r="B233" s="10"/>
      <c r="C233" s="10"/>
      <c r="D233" s="10"/>
      <c r="E233" s="10"/>
      <c r="F233" s="10"/>
      <c r="H233" s="8"/>
      <c r="I233" s="11"/>
      <c r="J233" s="11"/>
      <c r="K233" s="11"/>
      <c r="L233" s="11"/>
      <c r="M233" s="11"/>
    </row>
    <row r="234" spans="1:13" x14ac:dyDescent="0.25">
      <c r="A234" s="8"/>
      <c r="B234" s="10"/>
      <c r="C234" s="10"/>
      <c r="D234" s="10"/>
      <c r="E234" s="10"/>
      <c r="F234" s="10"/>
      <c r="H234" s="8"/>
      <c r="I234" s="11"/>
      <c r="J234" s="11"/>
      <c r="K234" s="11"/>
      <c r="L234" s="11"/>
      <c r="M234" s="11"/>
    </row>
    <row r="235" spans="1:13" x14ac:dyDescent="0.25">
      <c r="A235" s="8"/>
      <c r="B235" s="10"/>
      <c r="C235" s="10"/>
      <c r="D235" s="10"/>
      <c r="E235" s="10"/>
      <c r="F235" s="10"/>
      <c r="H235" s="8"/>
      <c r="I235" s="11"/>
      <c r="J235" s="11"/>
      <c r="K235" s="11"/>
      <c r="L235" s="11"/>
      <c r="M235" s="11"/>
    </row>
    <row r="236" spans="1:13" x14ac:dyDescent="0.25">
      <c r="A236" s="8"/>
      <c r="B236" s="10"/>
      <c r="C236" s="10"/>
      <c r="D236" s="10"/>
      <c r="E236" s="10"/>
      <c r="F236" s="10"/>
      <c r="H236" s="8"/>
      <c r="I236" s="11"/>
      <c r="J236" s="11"/>
      <c r="K236" s="11"/>
      <c r="L236" s="11"/>
      <c r="M236" s="11"/>
    </row>
    <row r="237" spans="1:13" x14ac:dyDescent="0.25">
      <c r="A237" s="8"/>
      <c r="B237" s="10"/>
      <c r="C237" s="10"/>
      <c r="D237" s="10"/>
      <c r="E237" s="10"/>
      <c r="F237" s="10"/>
      <c r="H237" s="8"/>
      <c r="I237" s="11"/>
      <c r="J237" s="11"/>
      <c r="K237" s="11"/>
      <c r="L237" s="11"/>
      <c r="M237" s="11"/>
    </row>
    <row r="238" spans="1:13" x14ac:dyDescent="0.25">
      <c r="A238" s="8"/>
      <c r="B238" s="10"/>
      <c r="C238" s="10"/>
      <c r="D238" s="10"/>
      <c r="E238" s="10"/>
      <c r="F238" s="10"/>
      <c r="H238" s="8"/>
      <c r="I238" s="11"/>
      <c r="J238" s="11"/>
      <c r="K238" s="11"/>
      <c r="L238" s="11"/>
      <c r="M238" s="11"/>
    </row>
    <row r="239" spans="1:13" x14ac:dyDescent="0.25">
      <c r="A239" s="8"/>
      <c r="B239" s="10"/>
      <c r="C239" s="10"/>
      <c r="D239" s="10"/>
      <c r="E239" s="10"/>
      <c r="F239" s="10"/>
      <c r="H239" s="8"/>
      <c r="I239" s="11"/>
      <c r="J239" s="11"/>
      <c r="K239" s="11"/>
      <c r="L239" s="11"/>
      <c r="M239" s="11"/>
    </row>
    <row r="240" spans="1:13" x14ac:dyDescent="0.25">
      <c r="A240" s="8"/>
      <c r="B240" s="10"/>
      <c r="C240" s="10"/>
      <c r="D240" s="10"/>
      <c r="E240" s="10"/>
      <c r="F240" s="10"/>
      <c r="H240" s="8"/>
      <c r="I240" s="11"/>
      <c r="J240" s="11"/>
      <c r="K240" s="11"/>
      <c r="L240" s="11"/>
      <c r="M240" s="11"/>
    </row>
    <row r="241" spans="1:13" x14ac:dyDescent="0.25">
      <c r="A241" s="8"/>
      <c r="B241" s="10"/>
      <c r="C241" s="10"/>
      <c r="D241" s="10"/>
      <c r="E241" s="10"/>
      <c r="F241" s="10"/>
      <c r="H241" s="8"/>
      <c r="I241" s="11"/>
      <c r="J241" s="11"/>
      <c r="K241" s="11"/>
      <c r="L241" s="11"/>
      <c r="M241" s="11"/>
    </row>
    <row r="242" spans="1:13" x14ac:dyDescent="0.25">
      <c r="A242" s="8"/>
      <c r="B242" s="10"/>
      <c r="C242" s="10"/>
      <c r="D242" s="10"/>
      <c r="E242" s="10"/>
      <c r="F242" s="10"/>
      <c r="H242" s="8"/>
      <c r="I242" s="11"/>
      <c r="J242" s="11"/>
      <c r="K242" s="11"/>
      <c r="L242" s="11"/>
      <c r="M242" s="11"/>
    </row>
    <row r="243" spans="1:13" x14ac:dyDescent="0.25">
      <c r="A243" s="8"/>
      <c r="B243" s="10"/>
      <c r="C243" s="10"/>
      <c r="D243" s="10"/>
      <c r="E243" s="10"/>
      <c r="F243" s="10"/>
      <c r="H243" s="8"/>
      <c r="I243" s="11"/>
      <c r="J243" s="11"/>
      <c r="K243" s="11"/>
      <c r="L243" s="11"/>
      <c r="M243" s="11"/>
    </row>
    <row r="244" spans="1:13" x14ac:dyDescent="0.25">
      <c r="A244" s="8"/>
      <c r="B244" s="10"/>
      <c r="C244" s="10"/>
      <c r="D244" s="10"/>
      <c r="E244" s="10"/>
      <c r="F244" s="10"/>
      <c r="H244" s="8"/>
      <c r="I244" s="11"/>
      <c r="J244" s="11"/>
      <c r="K244" s="11"/>
      <c r="L244" s="11"/>
      <c r="M244" s="11"/>
    </row>
    <row r="245" spans="1:13" x14ac:dyDescent="0.25">
      <c r="A245" s="8"/>
      <c r="B245" s="10"/>
      <c r="C245" s="10"/>
      <c r="D245" s="10"/>
      <c r="E245" s="10"/>
      <c r="F245" s="10"/>
      <c r="H245" s="8"/>
      <c r="I245" s="11"/>
      <c r="J245" s="11"/>
      <c r="K245" s="11"/>
      <c r="L245" s="11"/>
      <c r="M245" s="11"/>
    </row>
    <row r="246" spans="1:13" x14ac:dyDescent="0.25">
      <c r="A246" s="8"/>
      <c r="B246" s="10"/>
      <c r="C246" s="10"/>
      <c r="D246" s="10"/>
      <c r="E246" s="10"/>
      <c r="F246" s="10"/>
      <c r="H246" s="8"/>
      <c r="I246" s="11"/>
      <c r="J246" s="11"/>
      <c r="K246" s="11"/>
      <c r="L246" s="11"/>
      <c r="M246" s="11"/>
    </row>
    <row r="247" spans="1:13" x14ac:dyDescent="0.25">
      <c r="A247" s="8"/>
      <c r="B247" s="10"/>
      <c r="C247" s="10"/>
      <c r="D247" s="10"/>
      <c r="E247" s="10"/>
      <c r="F247" s="10"/>
      <c r="H247" s="8"/>
      <c r="I247" s="11"/>
      <c r="J247" s="11"/>
      <c r="K247" s="11"/>
      <c r="L247" s="11"/>
      <c r="M247" s="11"/>
    </row>
    <row r="248" spans="1:13" x14ac:dyDescent="0.25">
      <c r="A248" s="8"/>
      <c r="B248" s="10"/>
      <c r="C248" s="10"/>
      <c r="D248" s="10"/>
      <c r="E248" s="10"/>
      <c r="F248" s="10"/>
      <c r="H248" s="8"/>
      <c r="I248" s="11"/>
      <c r="J248" s="11"/>
      <c r="K248" s="11"/>
      <c r="L248" s="11"/>
      <c r="M248" s="11"/>
    </row>
    <row r="249" spans="1:13" x14ac:dyDescent="0.25">
      <c r="A249" s="8"/>
      <c r="B249" s="10"/>
      <c r="C249" s="10"/>
      <c r="D249" s="10"/>
      <c r="E249" s="10"/>
      <c r="F249" s="10"/>
      <c r="H249" s="8"/>
      <c r="I249" s="11"/>
      <c r="J249" s="11"/>
      <c r="K249" s="11"/>
      <c r="L249" s="11"/>
      <c r="M249" s="11"/>
    </row>
    <row r="250" spans="1:13" x14ac:dyDescent="0.25">
      <c r="A250" s="8"/>
      <c r="B250" s="10"/>
      <c r="C250" s="10"/>
      <c r="D250" s="10"/>
      <c r="E250" s="10"/>
      <c r="F250" s="10"/>
      <c r="H250" s="8"/>
      <c r="I250" s="11"/>
      <c r="J250" s="11"/>
      <c r="K250" s="11"/>
      <c r="L250" s="11"/>
      <c r="M250" s="11"/>
    </row>
    <row r="251" spans="1:13" x14ac:dyDescent="0.25">
      <c r="A251" s="8"/>
      <c r="B251" s="10"/>
      <c r="C251" s="10"/>
      <c r="D251" s="10"/>
      <c r="E251" s="10"/>
      <c r="F251" s="10"/>
      <c r="H251" s="8"/>
      <c r="I251" s="11"/>
      <c r="J251" s="11"/>
      <c r="K251" s="11"/>
      <c r="L251" s="11"/>
      <c r="M251" s="11"/>
    </row>
    <row r="252" spans="1:13" x14ac:dyDescent="0.25">
      <c r="A252" s="8"/>
      <c r="B252" s="10"/>
      <c r="C252" s="10"/>
      <c r="D252" s="10"/>
      <c r="E252" s="10"/>
      <c r="F252" s="10"/>
      <c r="H252" s="8"/>
      <c r="I252" s="11"/>
      <c r="J252" s="11"/>
      <c r="K252" s="11"/>
      <c r="L252" s="11"/>
      <c r="M252" s="11"/>
    </row>
    <row r="253" spans="1:13" x14ac:dyDescent="0.25">
      <c r="A253" s="8"/>
      <c r="B253" s="10"/>
      <c r="C253" s="10"/>
      <c r="D253" s="10"/>
      <c r="E253" s="10"/>
      <c r="F253" s="10"/>
      <c r="H253" s="8"/>
      <c r="I253" s="11"/>
      <c r="J253" s="11"/>
      <c r="K253" s="11"/>
      <c r="L253" s="11"/>
      <c r="M253" s="11"/>
    </row>
    <row r="254" spans="1:13" x14ac:dyDescent="0.25">
      <c r="A254" s="8"/>
      <c r="B254" s="10"/>
      <c r="C254" s="10"/>
      <c r="D254" s="10"/>
      <c r="E254" s="10"/>
      <c r="F254" s="10"/>
      <c r="H254" s="8"/>
      <c r="I254" s="11"/>
      <c r="J254" s="11"/>
      <c r="K254" s="11"/>
      <c r="L254" s="11"/>
      <c r="M254" s="11"/>
    </row>
    <row r="255" spans="1:13" x14ac:dyDescent="0.25">
      <c r="A255" s="8"/>
      <c r="B255" s="10"/>
      <c r="C255" s="10"/>
      <c r="D255" s="10"/>
      <c r="E255" s="10"/>
      <c r="F255" s="10"/>
      <c r="H255" s="8"/>
      <c r="I255" s="11"/>
      <c r="J255" s="11"/>
      <c r="K255" s="11"/>
      <c r="L255" s="11"/>
      <c r="M255" s="11"/>
    </row>
    <row r="256" spans="1:13" x14ac:dyDescent="0.25">
      <c r="A256" s="8"/>
      <c r="B256" s="10"/>
      <c r="C256" s="10"/>
      <c r="D256" s="10"/>
      <c r="E256" s="10"/>
      <c r="F256" s="10"/>
      <c r="H256" s="8"/>
      <c r="I256" s="11"/>
      <c r="J256" s="11"/>
      <c r="K256" s="11"/>
      <c r="L256" s="11"/>
      <c r="M256" s="11"/>
    </row>
    <row r="257" spans="1:13" x14ac:dyDescent="0.25">
      <c r="A257" s="8"/>
      <c r="B257" s="10"/>
      <c r="C257" s="10"/>
      <c r="D257" s="10"/>
      <c r="E257" s="10"/>
      <c r="F257" s="10"/>
      <c r="H257" s="8"/>
      <c r="I257" s="11"/>
      <c r="J257" s="11"/>
      <c r="K257" s="11"/>
      <c r="L257" s="11"/>
      <c r="M257" s="11"/>
    </row>
    <row r="258" spans="1:13" x14ac:dyDescent="0.25">
      <c r="A258" s="8"/>
      <c r="B258" s="10"/>
      <c r="C258" s="10"/>
      <c r="D258" s="10"/>
      <c r="E258" s="10"/>
      <c r="F258" s="10"/>
      <c r="H258" s="8"/>
      <c r="I258" s="11"/>
      <c r="J258" s="11"/>
      <c r="K258" s="11"/>
      <c r="L258" s="11"/>
      <c r="M258" s="11"/>
    </row>
    <row r="259" spans="1:13" x14ac:dyDescent="0.25">
      <c r="A259" s="8"/>
      <c r="B259" s="10"/>
      <c r="C259" s="10"/>
      <c r="D259" s="10"/>
      <c r="E259" s="10"/>
      <c r="F259" s="10"/>
      <c r="H259" s="8"/>
      <c r="I259" s="11"/>
      <c r="J259" s="11"/>
      <c r="K259" s="11"/>
      <c r="L259" s="11"/>
      <c r="M259" s="11"/>
    </row>
    <row r="260" spans="1:13" x14ac:dyDescent="0.25">
      <c r="A260" s="8"/>
      <c r="B260" s="10"/>
      <c r="C260" s="10"/>
      <c r="D260" s="10"/>
      <c r="E260" s="10"/>
      <c r="F260" s="10"/>
      <c r="H260" s="8"/>
      <c r="I260" s="11"/>
      <c r="J260" s="11"/>
      <c r="K260" s="11"/>
      <c r="L260" s="11"/>
      <c r="M260" s="11"/>
    </row>
    <row r="261" spans="1:13" x14ac:dyDescent="0.25">
      <c r="A261" s="8"/>
      <c r="B261" s="10"/>
      <c r="C261" s="10"/>
      <c r="D261" s="10"/>
      <c r="E261" s="10"/>
      <c r="F261" s="10"/>
      <c r="H261" s="8"/>
      <c r="I261" s="11"/>
      <c r="J261" s="11"/>
      <c r="K261" s="11"/>
      <c r="L261" s="11"/>
      <c r="M261" s="11"/>
    </row>
    <row r="262" spans="1:13" x14ac:dyDescent="0.25">
      <c r="A262" s="8"/>
      <c r="B262" s="10"/>
      <c r="C262" s="10"/>
      <c r="D262" s="10"/>
      <c r="E262" s="10"/>
      <c r="F262" s="10"/>
      <c r="H262" s="8"/>
      <c r="I262" s="11"/>
      <c r="J262" s="11"/>
      <c r="K262" s="11"/>
      <c r="L262" s="11"/>
      <c r="M262" s="11"/>
    </row>
    <row r="263" spans="1:13" x14ac:dyDescent="0.25">
      <c r="A263" s="8"/>
      <c r="B263" s="10"/>
      <c r="C263" s="10"/>
      <c r="D263" s="10"/>
      <c r="E263" s="10"/>
      <c r="F263" s="10"/>
      <c r="H263" s="8"/>
      <c r="I263" s="11"/>
      <c r="J263" s="11"/>
      <c r="K263" s="11"/>
      <c r="L263" s="11"/>
      <c r="M263" s="11"/>
    </row>
    <row r="264" spans="1:13" x14ac:dyDescent="0.25">
      <c r="A264" s="8"/>
      <c r="B264" s="10"/>
      <c r="C264" s="10"/>
      <c r="D264" s="10"/>
      <c r="E264" s="10"/>
      <c r="F264" s="10"/>
      <c r="H264" s="8"/>
      <c r="I264" s="11"/>
      <c r="J264" s="11"/>
      <c r="K264" s="11"/>
      <c r="L264" s="11"/>
      <c r="M264" s="11"/>
    </row>
    <row r="265" spans="1:13" x14ac:dyDescent="0.25">
      <c r="A265" s="8"/>
      <c r="B265" s="10"/>
      <c r="C265" s="10"/>
      <c r="D265" s="10"/>
      <c r="E265" s="10"/>
      <c r="F265" s="10"/>
      <c r="H265" s="8"/>
      <c r="I265" s="11"/>
      <c r="J265" s="11"/>
      <c r="K265" s="11"/>
      <c r="L265" s="11"/>
      <c r="M265" s="11"/>
    </row>
    <row r="266" spans="1:13" x14ac:dyDescent="0.25">
      <c r="A266" s="8"/>
      <c r="B266" s="10"/>
      <c r="C266" s="10"/>
      <c r="D266" s="10"/>
      <c r="E266" s="10"/>
      <c r="F266" s="10"/>
      <c r="H266" s="8"/>
      <c r="I266" s="11"/>
      <c r="J266" s="11"/>
      <c r="K266" s="11"/>
      <c r="L266" s="11"/>
      <c r="M266" s="11"/>
    </row>
    <row r="267" spans="1:13" x14ac:dyDescent="0.25">
      <c r="A267" s="8"/>
      <c r="B267" s="10"/>
      <c r="C267" s="10"/>
      <c r="D267" s="10"/>
      <c r="E267" s="10"/>
      <c r="F267" s="10"/>
      <c r="H267" s="8"/>
      <c r="I267" s="11"/>
      <c r="J267" s="11"/>
      <c r="K267" s="11"/>
      <c r="L267" s="11"/>
      <c r="M267" s="11"/>
    </row>
    <row r="268" spans="1:13" x14ac:dyDescent="0.25">
      <c r="A268" s="8"/>
      <c r="B268" s="10"/>
      <c r="C268" s="10"/>
      <c r="D268" s="10"/>
      <c r="E268" s="10"/>
      <c r="F268" s="10"/>
      <c r="H268" s="8"/>
      <c r="I268" s="11"/>
      <c r="J268" s="11"/>
      <c r="K268" s="11"/>
      <c r="L268" s="11"/>
      <c r="M268" s="11"/>
    </row>
    <row r="269" spans="1:13" x14ac:dyDescent="0.25">
      <c r="A269" s="8"/>
      <c r="B269" s="10"/>
      <c r="C269" s="10"/>
      <c r="D269" s="10"/>
      <c r="E269" s="10"/>
      <c r="F269" s="10"/>
      <c r="H269" s="8"/>
      <c r="I269" s="11"/>
      <c r="J269" s="11"/>
      <c r="K269" s="11"/>
      <c r="L269" s="11"/>
      <c r="M269" s="11"/>
    </row>
    <row r="270" spans="1:13" x14ac:dyDescent="0.25">
      <c r="A270" s="8"/>
      <c r="B270" s="10"/>
      <c r="C270" s="10"/>
      <c r="D270" s="10"/>
      <c r="E270" s="10"/>
      <c r="F270" s="10"/>
      <c r="H270" s="8"/>
      <c r="I270" s="11"/>
      <c r="J270" s="11"/>
      <c r="K270" s="11"/>
      <c r="L270" s="11"/>
      <c r="M270" s="11"/>
    </row>
    <row r="271" spans="1:13" x14ac:dyDescent="0.25">
      <c r="A271" s="8"/>
      <c r="B271" s="10"/>
      <c r="C271" s="10"/>
      <c r="D271" s="10"/>
      <c r="E271" s="10"/>
      <c r="F271" s="10"/>
      <c r="H271" s="8"/>
      <c r="I271" s="11"/>
      <c r="J271" s="11"/>
      <c r="K271" s="11"/>
      <c r="L271" s="11"/>
      <c r="M271" s="11"/>
    </row>
    <row r="272" spans="1:13" x14ac:dyDescent="0.25">
      <c r="A272" s="8"/>
      <c r="B272" s="10"/>
      <c r="C272" s="10"/>
      <c r="D272" s="10"/>
      <c r="E272" s="10"/>
      <c r="F272" s="10"/>
      <c r="H272" s="8"/>
      <c r="I272" s="11"/>
      <c r="J272" s="11"/>
      <c r="K272" s="11"/>
      <c r="L272" s="11"/>
      <c r="M272" s="11"/>
    </row>
    <row r="273" spans="1:13" x14ac:dyDescent="0.25">
      <c r="A273" s="8"/>
      <c r="B273" s="10"/>
      <c r="C273" s="10"/>
      <c r="D273" s="10"/>
      <c r="E273" s="10"/>
      <c r="F273" s="10"/>
      <c r="H273" s="8"/>
      <c r="I273" s="11"/>
      <c r="J273" s="11"/>
      <c r="K273" s="11"/>
      <c r="L273" s="11"/>
      <c r="M273" s="11"/>
    </row>
    <row r="274" spans="1:13" x14ac:dyDescent="0.25">
      <c r="A274" s="8"/>
      <c r="B274" s="10"/>
      <c r="C274" s="10"/>
      <c r="D274" s="10"/>
      <c r="E274" s="10"/>
      <c r="F274" s="10"/>
      <c r="H274" s="8"/>
      <c r="I274" s="11"/>
      <c r="J274" s="11"/>
      <c r="K274" s="11"/>
      <c r="L274" s="11"/>
      <c r="M274" s="11"/>
    </row>
    <row r="275" spans="1:13" x14ac:dyDescent="0.25">
      <c r="A275" s="8"/>
      <c r="B275" s="10"/>
      <c r="C275" s="10"/>
      <c r="D275" s="10"/>
      <c r="E275" s="10"/>
      <c r="F275" s="10"/>
      <c r="H275" s="8"/>
      <c r="I275" s="11"/>
      <c r="J275" s="11"/>
      <c r="K275" s="11"/>
      <c r="L275" s="11"/>
      <c r="M275" s="11"/>
    </row>
    <row r="276" spans="1:13" x14ac:dyDescent="0.25">
      <c r="A276" s="8"/>
      <c r="B276" s="10"/>
      <c r="C276" s="10"/>
      <c r="D276" s="10"/>
      <c r="E276" s="10"/>
      <c r="F276" s="10"/>
      <c r="H276" s="8"/>
      <c r="I276" s="11"/>
      <c r="J276" s="11"/>
      <c r="K276" s="11"/>
      <c r="L276" s="11"/>
      <c r="M276" s="11"/>
    </row>
    <row r="277" spans="1:13" x14ac:dyDescent="0.25">
      <c r="A277" s="8"/>
      <c r="B277" s="10"/>
      <c r="C277" s="10"/>
      <c r="D277" s="10"/>
      <c r="E277" s="10"/>
      <c r="F277" s="10"/>
      <c r="H277" s="8"/>
      <c r="I277" s="11"/>
      <c r="J277" s="11"/>
      <c r="K277" s="11"/>
      <c r="L277" s="11"/>
      <c r="M277" s="11"/>
    </row>
    <row r="278" spans="1:13" x14ac:dyDescent="0.25">
      <c r="A278" s="8"/>
      <c r="B278" s="10"/>
      <c r="C278" s="10"/>
      <c r="D278" s="10"/>
      <c r="E278" s="10"/>
      <c r="F278" s="10"/>
      <c r="H278" s="8"/>
      <c r="I278" s="11"/>
      <c r="J278" s="11"/>
      <c r="K278" s="11"/>
      <c r="L278" s="11"/>
      <c r="M278" s="11"/>
    </row>
    <row r="279" spans="1:13" x14ac:dyDescent="0.25">
      <c r="A279" s="8"/>
      <c r="B279" s="10"/>
      <c r="C279" s="10"/>
      <c r="D279" s="10"/>
      <c r="E279" s="10"/>
      <c r="F279" s="10"/>
      <c r="H279" s="8"/>
      <c r="I279" s="11"/>
      <c r="J279" s="11"/>
      <c r="K279" s="11"/>
      <c r="L279" s="11"/>
      <c r="M279" s="11"/>
    </row>
    <row r="280" spans="1:13" x14ac:dyDescent="0.25">
      <c r="A280" s="8"/>
      <c r="B280" s="10"/>
      <c r="C280" s="10"/>
      <c r="D280" s="10"/>
      <c r="E280" s="10"/>
      <c r="F280" s="10"/>
      <c r="H280" s="8"/>
      <c r="I280" s="11"/>
      <c r="J280" s="11"/>
      <c r="K280" s="11"/>
      <c r="L280" s="11"/>
      <c r="M280" s="11"/>
    </row>
    <row r="281" spans="1:13" x14ac:dyDescent="0.25">
      <c r="A281" s="8"/>
      <c r="B281" s="10"/>
      <c r="C281" s="10"/>
      <c r="D281" s="10"/>
      <c r="E281" s="10"/>
      <c r="F281" s="10"/>
      <c r="H281" s="8"/>
      <c r="I281" s="11"/>
      <c r="J281" s="11"/>
      <c r="K281" s="11"/>
      <c r="L281" s="11"/>
      <c r="M281" s="11"/>
    </row>
    <row r="282" spans="1:13" x14ac:dyDescent="0.25">
      <c r="A282" s="8"/>
      <c r="B282" s="10"/>
      <c r="C282" s="10"/>
      <c r="D282" s="10"/>
      <c r="E282" s="10"/>
      <c r="F282" s="10"/>
      <c r="H282" s="8"/>
      <c r="I282" s="11"/>
      <c r="J282" s="11"/>
      <c r="K282" s="11"/>
      <c r="L282" s="11"/>
      <c r="M282" s="11"/>
    </row>
    <row r="283" spans="1:13" x14ac:dyDescent="0.25">
      <c r="A283" s="8"/>
      <c r="B283" s="10"/>
      <c r="C283" s="10"/>
      <c r="D283" s="10"/>
      <c r="E283" s="10"/>
      <c r="F283" s="10"/>
      <c r="H283" s="8"/>
      <c r="I283" s="11"/>
      <c r="J283" s="11"/>
      <c r="K283" s="11"/>
      <c r="L283" s="11"/>
      <c r="M283" s="11"/>
    </row>
    <row r="284" spans="1:13" x14ac:dyDescent="0.25">
      <c r="A284" s="8"/>
      <c r="B284" s="10"/>
      <c r="C284" s="10"/>
      <c r="D284" s="10"/>
      <c r="E284" s="10"/>
      <c r="F284" s="10"/>
      <c r="H284" s="8"/>
      <c r="I284" s="11"/>
      <c r="J284" s="11"/>
      <c r="K284" s="11"/>
      <c r="L284" s="11"/>
      <c r="M284" s="11"/>
    </row>
    <row r="285" spans="1:13" x14ac:dyDescent="0.25">
      <c r="A285" s="8"/>
      <c r="B285" s="10"/>
      <c r="C285" s="10"/>
      <c r="D285" s="10"/>
      <c r="E285" s="10"/>
      <c r="F285" s="10"/>
      <c r="H285" s="8"/>
      <c r="I285" s="11"/>
      <c r="J285" s="11"/>
      <c r="K285" s="11"/>
      <c r="L285" s="11"/>
      <c r="M285" s="11"/>
    </row>
    <row r="286" spans="1:13" x14ac:dyDescent="0.25">
      <c r="A286" s="8"/>
      <c r="B286" s="10"/>
      <c r="C286" s="10"/>
      <c r="D286" s="10"/>
      <c r="E286" s="10"/>
      <c r="F286" s="10"/>
      <c r="H286" s="8"/>
      <c r="I286" s="11"/>
      <c r="J286" s="11"/>
      <c r="K286" s="11"/>
      <c r="L286" s="11"/>
      <c r="M286" s="11"/>
    </row>
    <row r="287" spans="1:13" x14ac:dyDescent="0.25">
      <c r="A287" s="8"/>
      <c r="B287" s="10"/>
      <c r="C287" s="10"/>
      <c r="D287" s="10"/>
      <c r="E287" s="10"/>
      <c r="F287" s="10"/>
      <c r="H287" s="8"/>
      <c r="I287" s="11"/>
      <c r="J287" s="11"/>
      <c r="K287" s="11"/>
      <c r="L287" s="11"/>
      <c r="M287" s="11"/>
    </row>
    <row r="288" spans="1:13" x14ac:dyDescent="0.25">
      <c r="A288" s="8"/>
      <c r="B288" s="10"/>
      <c r="C288" s="10"/>
      <c r="D288" s="10"/>
      <c r="E288" s="10"/>
      <c r="F288" s="10"/>
      <c r="H288" s="8"/>
      <c r="I288" s="11"/>
      <c r="J288" s="11"/>
      <c r="K288" s="11"/>
      <c r="L288" s="11"/>
      <c r="M288" s="11"/>
    </row>
    <row r="289" spans="1:13" x14ac:dyDescent="0.25">
      <c r="A289" s="8"/>
      <c r="B289" s="10"/>
      <c r="C289" s="10"/>
      <c r="D289" s="10"/>
      <c r="E289" s="10"/>
      <c r="F289" s="10"/>
      <c r="H289" s="8"/>
      <c r="I289" s="11"/>
      <c r="J289" s="11"/>
      <c r="K289" s="11"/>
      <c r="L289" s="11"/>
      <c r="M289" s="11"/>
    </row>
    <row r="290" spans="1:13" x14ac:dyDescent="0.25">
      <c r="A290" s="8"/>
      <c r="B290" s="10"/>
      <c r="C290" s="10"/>
      <c r="D290" s="10"/>
      <c r="E290" s="10"/>
      <c r="F290" s="10"/>
      <c r="H290" s="8"/>
      <c r="I290" s="11"/>
      <c r="J290" s="11"/>
      <c r="K290" s="11"/>
      <c r="L290" s="11"/>
      <c r="M290" s="11"/>
    </row>
    <row r="291" spans="1:13" x14ac:dyDescent="0.25">
      <c r="A291" s="8"/>
      <c r="B291" s="10"/>
      <c r="C291" s="10"/>
      <c r="D291" s="10"/>
      <c r="E291" s="10"/>
      <c r="F291" s="10"/>
      <c r="H291" s="8"/>
      <c r="I291" s="11"/>
      <c r="J291" s="11"/>
      <c r="K291" s="11"/>
      <c r="L291" s="11"/>
      <c r="M291" s="11"/>
    </row>
    <row r="292" spans="1:13" x14ac:dyDescent="0.25">
      <c r="A292" s="8"/>
      <c r="B292" s="10"/>
      <c r="C292" s="10"/>
      <c r="D292" s="10"/>
      <c r="E292" s="10"/>
      <c r="F292" s="10"/>
      <c r="H292" s="8"/>
      <c r="I292" s="11"/>
      <c r="J292" s="11"/>
      <c r="K292" s="11"/>
      <c r="L292" s="11"/>
      <c r="M292" s="11"/>
    </row>
    <row r="293" spans="1:13" x14ac:dyDescent="0.25">
      <c r="A293" s="8"/>
      <c r="B293" s="10"/>
      <c r="C293" s="10"/>
      <c r="D293" s="10"/>
      <c r="E293" s="10"/>
      <c r="F293" s="10"/>
      <c r="H293" s="8"/>
      <c r="I293" s="11"/>
      <c r="J293" s="11"/>
      <c r="K293" s="11"/>
      <c r="L293" s="11"/>
      <c r="M293" s="11"/>
    </row>
    <row r="294" spans="1:13" x14ac:dyDescent="0.25">
      <c r="A294" s="8"/>
      <c r="B294" s="10"/>
      <c r="C294" s="10"/>
      <c r="D294" s="10"/>
      <c r="E294" s="10"/>
      <c r="F294" s="10"/>
      <c r="H294" s="8"/>
      <c r="I294" s="11"/>
      <c r="J294" s="11"/>
      <c r="K294" s="11"/>
      <c r="L294" s="11"/>
      <c r="M294" s="11"/>
    </row>
    <row r="295" spans="1:13" x14ac:dyDescent="0.25">
      <c r="A295" s="8"/>
      <c r="B295" s="10"/>
      <c r="C295" s="10"/>
      <c r="D295" s="10"/>
      <c r="E295" s="10"/>
      <c r="F295" s="10"/>
      <c r="H295" s="8"/>
      <c r="I295" s="11"/>
      <c r="J295" s="11"/>
      <c r="K295" s="11"/>
      <c r="L295" s="11"/>
      <c r="M295" s="11"/>
    </row>
    <row r="296" spans="1:13" x14ac:dyDescent="0.25">
      <c r="A296" s="8"/>
      <c r="B296" s="10"/>
      <c r="C296" s="10"/>
      <c r="D296" s="10"/>
      <c r="E296" s="10"/>
      <c r="F296" s="10"/>
      <c r="H296" s="8"/>
      <c r="I296" s="11"/>
      <c r="J296" s="11"/>
      <c r="K296" s="11"/>
      <c r="L296" s="11"/>
      <c r="M296" s="11"/>
    </row>
    <row r="297" spans="1:13" x14ac:dyDescent="0.25">
      <c r="A297" s="8"/>
      <c r="B297" s="10"/>
      <c r="C297" s="10"/>
      <c r="D297" s="10"/>
      <c r="E297" s="10"/>
      <c r="F297" s="10"/>
      <c r="H297" s="8"/>
      <c r="I297" s="11"/>
      <c r="J297" s="11"/>
      <c r="K297" s="11"/>
      <c r="L297" s="11"/>
      <c r="M297" s="11"/>
    </row>
    <row r="298" spans="1:13" x14ac:dyDescent="0.25">
      <c r="A298" s="8"/>
      <c r="B298" s="10"/>
      <c r="C298" s="10"/>
      <c r="D298" s="10"/>
      <c r="E298" s="10"/>
      <c r="F298" s="10"/>
      <c r="H298" s="8"/>
      <c r="I298" s="11"/>
      <c r="J298" s="11"/>
      <c r="K298" s="11"/>
      <c r="L298" s="11"/>
      <c r="M298" s="11"/>
    </row>
    <row r="299" spans="1:13" x14ac:dyDescent="0.25">
      <c r="A299" s="8"/>
      <c r="B299" s="10"/>
      <c r="C299" s="10"/>
      <c r="D299" s="10"/>
      <c r="E299" s="10"/>
      <c r="F299" s="10"/>
      <c r="H299" s="8"/>
      <c r="I299" s="11"/>
      <c r="J299" s="11"/>
      <c r="K299" s="11"/>
      <c r="L299" s="11"/>
      <c r="M299" s="11"/>
    </row>
    <row r="300" spans="1:13" x14ac:dyDescent="0.25">
      <c r="A300" s="8"/>
      <c r="B300" s="10"/>
      <c r="C300" s="10"/>
      <c r="D300" s="10"/>
      <c r="E300" s="10"/>
      <c r="F300" s="10"/>
      <c r="H300" s="8"/>
      <c r="I300" s="11"/>
      <c r="J300" s="11"/>
      <c r="K300" s="11"/>
      <c r="L300" s="11"/>
      <c r="M300" s="11"/>
    </row>
    <row r="301" spans="1:13" x14ac:dyDescent="0.25">
      <c r="A301" s="8"/>
      <c r="B301" s="10"/>
      <c r="C301" s="10"/>
      <c r="D301" s="10"/>
      <c r="E301" s="10"/>
      <c r="F301" s="10"/>
      <c r="H301" s="8"/>
      <c r="I301" s="11"/>
      <c r="J301" s="11"/>
      <c r="K301" s="11"/>
      <c r="L301" s="11"/>
      <c r="M301" s="11"/>
    </row>
    <row r="302" spans="1:13" x14ac:dyDescent="0.25">
      <c r="A302" s="8"/>
      <c r="B302" s="10"/>
      <c r="C302" s="10"/>
      <c r="D302" s="10"/>
      <c r="E302" s="10"/>
      <c r="F302" s="10"/>
      <c r="H302" s="8"/>
      <c r="I302" s="11"/>
      <c r="J302" s="11"/>
      <c r="K302" s="11"/>
      <c r="L302" s="11"/>
      <c r="M302" s="11"/>
    </row>
    <row r="303" spans="1:13" x14ac:dyDescent="0.25">
      <c r="A303" s="8"/>
      <c r="B303" s="10"/>
      <c r="C303" s="10"/>
      <c r="D303" s="10"/>
      <c r="E303" s="10"/>
      <c r="F303" s="10"/>
      <c r="H303" s="8"/>
      <c r="I303" s="11"/>
      <c r="J303" s="11"/>
      <c r="K303" s="11"/>
      <c r="L303" s="11"/>
      <c r="M303" s="11"/>
    </row>
    <row r="304" spans="1:13" x14ac:dyDescent="0.25">
      <c r="A304" s="8"/>
      <c r="B304" s="10"/>
      <c r="C304" s="10"/>
      <c r="D304" s="10"/>
      <c r="E304" s="10"/>
      <c r="F304" s="10"/>
      <c r="H304" s="8"/>
      <c r="I304" s="11"/>
      <c r="J304" s="11"/>
      <c r="K304" s="11"/>
      <c r="L304" s="11"/>
      <c r="M304" s="11"/>
    </row>
    <row r="305" spans="1:13" x14ac:dyDescent="0.25">
      <c r="A305" s="8"/>
      <c r="B305" s="10"/>
      <c r="C305" s="10"/>
      <c r="D305" s="10"/>
      <c r="E305" s="10"/>
      <c r="F305" s="10"/>
      <c r="H305" s="8"/>
      <c r="I305" s="11"/>
      <c r="J305" s="11"/>
      <c r="K305" s="11"/>
      <c r="L305" s="11"/>
      <c r="M305" s="11"/>
    </row>
    <row r="306" spans="1:13" x14ac:dyDescent="0.25">
      <c r="A306" s="8"/>
      <c r="B306" s="10"/>
      <c r="C306" s="10"/>
      <c r="D306" s="10"/>
      <c r="E306" s="10"/>
      <c r="F306" s="10"/>
      <c r="H306" s="8"/>
      <c r="I306" s="11"/>
      <c r="J306" s="11"/>
      <c r="K306" s="11"/>
      <c r="L306" s="11"/>
      <c r="M306" s="11"/>
    </row>
    <row r="307" spans="1:13" x14ac:dyDescent="0.25">
      <c r="A307" s="8"/>
      <c r="B307" s="10"/>
      <c r="C307" s="10"/>
      <c r="D307" s="10"/>
      <c r="E307" s="10"/>
      <c r="F307" s="10"/>
      <c r="H307" s="8"/>
      <c r="I307" s="11"/>
      <c r="J307" s="11"/>
      <c r="K307" s="11"/>
      <c r="L307" s="11"/>
      <c r="M307" s="11"/>
    </row>
    <row r="308" spans="1:13" x14ac:dyDescent="0.25">
      <c r="A308" s="8"/>
      <c r="B308" s="10"/>
      <c r="C308" s="10"/>
      <c r="D308" s="10"/>
      <c r="E308" s="10"/>
      <c r="F308" s="10"/>
      <c r="H308" s="8"/>
      <c r="I308" s="11"/>
      <c r="J308" s="11"/>
      <c r="K308" s="11"/>
      <c r="L308" s="11"/>
      <c r="M308" s="11"/>
    </row>
    <row r="309" spans="1:13" x14ac:dyDescent="0.25">
      <c r="A309" s="8"/>
      <c r="B309" s="10"/>
      <c r="C309" s="10"/>
      <c r="D309" s="10"/>
      <c r="E309" s="10"/>
      <c r="F309" s="10"/>
      <c r="H309" s="8"/>
      <c r="I309" s="11"/>
      <c r="J309" s="11"/>
      <c r="K309" s="11"/>
      <c r="L309" s="11"/>
      <c r="M309" s="11"/>
    </row>
    <row r="310" spans="1:13" x14ac:dyDescent="0.25">
      <c r="A310" s="8"/>
      <c r="B310" s="10"/>
      <c r="C310" s="10"/>
      <c r="D310" s="10"/>
      <c r="E310" s="10"/>
      <c r="F310" s="10"/>
      <c r="H310" s="8"/>
      <c r="I310" s="11"/>
      <c r="J310" s="11"/>
      <c r="K310" s="11"/>
      <c r="L310" s="11"/>
      <c r="M310" s="11"/>
    </row>
    <row r="311" spans="1:13" x14ac:dyDescent="0.25">
      <c r="A311" s="8"/>
      <c r="B311" s="10"/>
      <c r="C311" s="10"/>
      <c r="D311" s="10"/>
      <c r="E311" s="10"/>
      <c r="F311" s="10"/>
      <c r="H311" s="8"/>
      <c r="I311" s="11"/>
      <c r="J311" s="11"/>
      <c r="K311" s="11"/>
      <c r="L311" s="11"/>
      <c r="M311" s="11"/>
    </row>
    <row r="312" spans="1:13" x14ac:dyDescent="0.25">
      <c r="A312" s="8"/>
      <c r="B312" s="10"/>
      <c r="C312" s="10"/>
      <c r="D312" s="10"/>
      <c r="E312" s="10"/>
      <c r="F312" s="10"/>
      <c r="H312" s="8"/>
      <c r="I312" s="11"/>
      <c r="J312" s="11"/>
      <c r="K312" s="11"/>
      <c r="L312" s="11"/>
      <c r="M312" s="11"/>
    </row>
    <row r="313" spans="1:13" x14ac:dyDescent="0.25">
      <c r="A313" s="8"/>
      <c r="B313" s="10"/>
      <c r="C313" s="10"/>
      <c r="D313" s="10"/>
      <c r="E313" s="10"/>
      <c r="F313" s="10"/>
      <c r="H313" s="8"/>
      <c r="I313" s="11"/>
      <c r="J313" s="11"/>
      <c r="K313" s="11"/>
      <c r="L313" s="11"/>
      <c r="M313" s="11"/>
    </row>
    <row r="314" spans="1:13" x14ac:dyDescent="0.25">
      <c r="A314" s="8"/>
      <c r="B314" s="10"/>
      <c r="C314" s="10"/>
      <c r="D314" s="10"/>
      <c r="E314" s="10"/>
      <c r="F314" s="10"/>
      <c r="H314" s="8"/>
      <c r="I314" s="11"/>
      <c r="J314" s="11"/>
      <c r="K314" s="11"/>
      <c r="L314" s="11"/>
      <c r="M314" s="11"/>
    </row>
    <row r="315" spans="1:13" x14ac:dyDescent="0.25">
      <c r="A315" s="8"/>
      <c r="B315" s="10"/>
      <c r="C315" s="10"/>
      <c r="D315" s="10"/>
      <c r="E315" s="10"/>
      <c r="F315" s="10"/>
      <c r="H315" s="8"/>
      <c r="I315" s="11"/>
      <c r="J315" s="11"/>
      <c r="K315" s="11"/>
      <c r="L315" s="11"/>
      <c r="M315" s="11"/>
    </row>
    <row r="316" spans="1:13" x14ac:dyDescent="0.25">
      <c r="A316" s="8"/>
      <c r="B316" s="10"/>
      <c r="C316" s="10"/>
      <c r="D316" s="10"/>
      <c r="E316" s="10"/>
      <c r="F316" s="10"/>
      <c r="H316" s="8"/>
      <c r="I316" s="11"/>
      <c r="J316" s="11"/>
      <c r="K316" s="11"/>
      <c r="L316" s="11"/>
      <c r="M316" s="11"/>
    </row>
    <row r="317" spans="1:13" x14ac:dyDescent="0.25">
      <c r="A317" s="8"/>
      <c r="B317" s="10"/>
      <c r="C317" s="10"/>
      <c r="D317" s="10"/>
      <c r="E317" s="10"/>
      <c r="F317" s="10"/>
      <c r="H317" s="8"/>
      <c r="I317" s="11"/>
      <c r="J317" s="11"/>
      <c r="K317" s="11"/>
      <c r="L317" s="11"/>
      <c r="M317" s="11"/>
    </row>
    <row r="318" spans="1:13" x14ac:dyDescent="0.25">
      <c r="A318" s="8"/>
      <c r="B318" s="10"/>
      <c r="C318" s="10"/>
      <c r="D318" s="10"/>
      <c r="E318" s="10"/>
      <c r="F318" s="10"/>
      <c r="H318" s="8"/>
      <c r="I318" s="11"/>
      <c r="J318" s="11"/>
      <c r="K318" s="11"/>
      <c r="L318" s="11"/>
      <c r="M318" s="11"/>
    </row>
    <row r="319" spans="1:13" x14ac:dyDescent="0.25">
      <c r="A319" s="8"/>
      <c r="B319" s="10"/>
      <c r="C319" s="10"/>
      <c r="D319" s="10"/>
      <c r="E319" s="10"/>
      <c r="F319" s="10"/>
      <c r="H319" s="8"/>
      <c r="I319" s="11"/>
      <c r="J319" s="11"/>
      <c r="K319" s="11"/>
      <c r="L319" s="11"/>
      <c r="M319" s="11"/>
    </row>
    <row r="320" spans="1:13" x14ac:dyDescent="0.25">
      <c r="A320" s="8"/>
      <c r="B320" s="10"/>
      <c r="C320" s="10"/>
      <c r="D320" s="10"/>
      <c r="E320" s="10"/>
      <c r="F320" s="10"/>
      <c r="H320" s="8"/>
      <c r="I320" s="11"/>
      <c r="J320" s="11"/>
      <c r="K320" s="11"/>
      <c r="L320" s="11"/>
      <c r="M320" s="11"/>
    </row>
    <row r="321" spans="1:13" x14ac:dyDescent="0.25">
      <c r="A321" s="8"/>
      <c r="B321" s="10"/>
      <c r="C321" s="10"/>
      <c r="D321" s="10"/>
      <c r="E321" s="10"/>
      <c r="F321" s="10"/>
      <c r="H321" s="8"/>
      <c r="I321" s="11"/>
      <c r="J321" s="11"/>
      <c r="K321" s="11"/>
      <c r="L321" s="11"/>
      <c r="M321" s="11"/>
    </row>
    <row r="322" spans="1:13" x14ac:dyDescent="0.25">
      <c r="A322" s="8"/>
      <c r="B322" s="10"/>
      <c r="C322" s="10"/>
      <c r="D322" s="10"/>
      <c r="E322" s="10"/>
      <c r="F322" s="10"/>
      <c r="H322" s="8"/>
      <c r="I322" s="11"/>
      <c r="J322" s="11"/>
      <c r="K322" s="11"/>
      <c r="L322" s="11"/>
      <c r="M322" s="11"/>
    </row>
    <row r="323" spans="1:13" x14ac:dyDescent="0.25">
      <c r="A323" s="8"/>
      <c r="B323" s="10"/>
      <c r="C323" s="10"/>
      <c r="D323" s="10"/>
      <c r="E323" s="10"/>
      <c r="F323" s="10"/>
      <c r="H323" s="8"/>
      <c r="I323" s="11"/>
      <c r="J323" s="11"/>
      <c r="K323" s="11"/>
      <c r="L323" s="11"/>
      <c r="M323" s="11"/>
    </row>
    <row r="324" spans="1:13" x14ac:dyDescent="0.25">
      <c r="A324" s="8"/>
      <c r="B324" s="10"/>
      <c r="C324" s="10"/>
      <c r="D324" s="10"/>
      <c r="E324" s="10"/>
      <c r="F324" s="10"/>
      <c r="H324" s="8"/>
      <c r="I324" s="11"/>
      <c r="J324" s="11"/>
      <c r="K324" s="11"/>
      <c r="L324" s="11"/>
      <c r="M324" s="11"/>
    </row>
    <row r="325" spans="1:13" x14ac:dyDescent="0.25">
      <c r="A325" s="8"/>
      <c r="B325" s="10"/>
      <c r="C325" s="10"/>
      <c r="D325" s="10"/>
      <c r="E325" s="10"/>
      <c r="F325" s="10"/>
      <c r="H325" s="8"/>
      <c r="I325" s="11"/>
      <c r="J325" s="11"/>
      <c r="K325" s="11"/>
      <c r="L325" s="11"/>
      <c r="M325" s="11"/>
    </row>
    <row r="326" spans="1:13" x14ac:dyDescent="0.25">
      <c r="A326" s="8"/>
      <c r="B326" s="10"/>
      <c r="C326" s="10"/>
      <c r="D326" s="10"/>
      <c r="E326" s="10"/>
      <c r="F326" s="10"/>
      <c r="H326" s="8"/>
      <c r="I326" s="11"/>
      <c r="J326" s="11"/>
      <c r="K326" s="11"/>
      <c r="L326" s="11"/>
      <c r="M326" s="11"/>
    </row>
    <row r="327" spans="1:13" x14ac:dyDescent="0.25">
      <c r="A327" s="8"/>
      <c r="B327" s="10"/>
      <c r="C327" s="10"/>
      <c r="D327" s="10"/>
      <c r="E327" s="10"/>
      <c r="F327" s="10"/>
      <c r="H327" s="8"/>
      <c r="I327" s="11"/>
      <c r="J327" s="11"/>
      <c r="K327" s="11"/>
      <c r="L327" s="11"/>
      <c r="M327" s="11"/>
    </row>
    <row r="328" spans="1:13" x14ac:dyDescent="0.25">
      <c r="A328" s="8"/>
      <c r="B328" s="10"/>
      <c r="C328" s="10"/>
      <c r="D328" s="10"/>
      <c r="E328" s="10"/>
      <c r="F328" s="10"/>
      <c r="H328" s="8"/>
      <c r="I328" s="11"/>
      <c r="J328" s="11"/>
      <c r="K328" s="11"/>
      <c r="L328" s="11"/>
      <c r="M328" s="11"/>
    </row>
    <row r="329" spans="1:13" x14ac:dyDescent="0.25">
      <c r="A329" s="8"/>
      <c r="B329" s="10"/>
      <c r="C329" s="10"/>
      <c r="D329" s="10"/>
      <c r="E329" s="10"/>
      <c r="F329" s="10"/>
      <c r="H329" s="8"/>
      <c r="I329" s="11"/>
      <c r="J329" s="11"/>
      <c r="K329" s="11"/>
      <c r="L329" s="11"/>
      <c r="M329" s="11"/>
    </row>
    <row r="330" spans="1:13" x14ac:dyDescent="0.25">
      <c r="A330" s="8"/>
      <c r="B330" s="10"/>
      <c r="C330" s="10"/>
      <c r="D330" s="10"/>
      <c r="E330" s="10"/>
      <c r="F330" s="10"/>
      <c r="H330" s="8"/>
      <c r="I330" s="11"/>
      <c r="J330" s="11"/>
      <c r="K330" s="11"/>
      <c r="L330" s="11"/>
      <c r="M330" s="11"/>
    </row>
    <row r="331" spans="1:13" x14ac:dyDescent="0.25">
      <c r="A331" s="8"/>
      <c r="B331" s="10"/>
      <c r="C331" s="10"/>
      <c r="D331" s="10"/>
      <c r="E331" s="10"/>
      <c r="F331" s="10"/>
      <c r="H331" s="8"/>
      <c r="I331" s="11"/>
      <c r="J331" s="11"/>
      <c r="K331" s="11"/>
      <c r="L331" s="11"/>
      <c r="M331" s="11"/>
    </row>
    <row r="332" spans="1:13" x14ac:dyDescent="0.25">
      <c r="A332" s="8"/>
      <c r="B332" s="10"/>
      <c r="C332" s="10"/>
      <c r="D332" s="10"/>
      <c r="E332" s="10"/>
      <c r="F332" s="10"/>
      <c r="H332" s="8"/>
      <c r="I332" s="11"/>
      <c r="J332" s="11"/>
      <c r="K332" s="11"/>
      <c r="L332" s="11"/>
      <c r="M332" s="11"/>
    </row>
    <row r="333" spans="1:13" x14ac:dyDescent="0.25">
      <c r="A333" s="8"/>
      <c r="B333" s="10"/>
      <c r="C333" s="10"/>
      <c r="D333" s="10"/>
      <c r="E333" s="10"/>
      <c r="F333" s="10"/>
      <c r="H333" s="8"/>
      <c r="I333" s="11"/>
      <c r="J333" s="11"/>
      <c r="K333" s="11"/>
      <c r="L333" s="11"/>
      <c r="M333" s="11"/>
    </row>
    <row r="334" spans="1:13" x14ac:dyDescent="0.25">
      <c r="A334" s="8"/>
      <c r="B334" s="10"/>
      <c r="C334" s="10"/>
      <c r="D334" s="10"/>
      <c r="E334" s="10"/>
      <c r="F334" s="10"/>
      <c r="H334" s="8"/>
      <c r="I334" s="11"/>
      <c r="J334" s="11"/>
      <c r="K334" s="11"/>
      <c r="L334" s="11"/>
      <c r="M334" s="11"/>
    </row>
    <row r="335" spans="1:13" x14ac:dyDescent="0.25">
      <c r="A335" s="8"/>
      <c r="B335" s="10"/>
      <c r="C335" s="10"/>
      <c r="D335" s="10"/>
      <c r="E335" s="10"/>
      <c r="F335" s="10"/>
      <c r="H335" s="8"/>
      <c r="I335" s="11"/>
      <c r="J335" s="11"/>
      <c r="K335" s="11"/>
      <c r="L335" s="11"/>
      <c r="M335" s="11"/>
    </row>
    <row r="336" spans="1:13" x14ac:dyDescent="0.25">
      <c r="A336" s="8"/>
      <c r="B336" s="10"/>
      <c r="C336" s="10"/>
      <c r="D336" s="10"/>
      <c r="E336" s="10"/>
      <c r="F336" s="10"/>
      <c r="H336" s="8"/>
      <c r="I336" s="11"/>
      <c r="J336" s="11"/>
      <c r="K336" s="11"/>
      <c r="L336" s="11"/>
      <c r="M336" s="11"/>
    </row>
    <row r="337" spans="1:13" x14ac:dyDescent="0.25">
      <c r="A337" s="8"/>
      <c r="B337" s="10"/>
      <c r="C337" s="10"/>
      <c r="D337" s="10"/>
      <c r="E337" s="10"/>
      <c r="F337" s="10"/>
      <c r="H337" s="8"/>
      <c r="I337" s="11"/>
      <c r="J337" s="11"/>
      <c r="K337" s="11"/>
      <c r="L337" s="11"/>
      <c r="M337" s="11"/>
    </row>
    <row r="338" spans="1:13" x14ac:dyDescent="0.25">
      <c r="A338" s="8"/>
      <c r="B338" s="10"/>
      <c r="C338" s="10"/>
      <c r="D338" s="10"/>
      <c r="E338" s="10"/>
      <c r="F338" s="10"/>
      <c r="H338" s="8"/>
      <c r="I338" s="11"/>
      <c r="J338" s="11"/>
      <c r="K338" s="11"/>
      <c r="L338" s="11"/>
      <c r="M338" s="11"/>
    </row>
    <row r="339" spans="1:13" x14ac:dyDescent="0.25">
      <c r="A339" s="8"/>
      <c r="B339" s="10"/>
      <c r="C339" s="10"/>
      <c r="D339" s="10"/>
      <c r="E339" s="10"/>
      <c r="F339" s="10"/>
      <c r="H339" s="8"/>
      <c r="I339" s="11"/>
      <c r="J339" s="11"/>
      <c r="K339" s="11"/>
      <c r="L339" s="11"/>
      <c r="M339" s="11"/>
    </row>
    <row r="340" spans="1:13" x14ac:dyDescent="0.25">
      <c r="A340" s="8"/>
      <c r="B340" s="10"/>
      <c r="C340" s="10"/>
      <c r="D340" s="10"/>
      <c r="E340" s="10"/>
      <c r="F340" s="10"/>
      <c r="H340" s="8"/>
      <c r="I340" s="11"/>
      <c r="J340" s="11"/>
      <c r="K340" s="11"/>
      <c r="L340" s="11"/>
      <c r="M340" s="11"/>
    </row>
    <row r="341" spans="1:13" x14ac:dyDescent="0.25">
      <c r="A341" s="8"/>
      <c r="B341" s="10"/>
      <c r="C341" s="10"/>
      <c r="D341" s="10"/>
      <c r="E341" s="10"/>
      <c r="F341" s="10"/>
      <c r="H341" s="8"/>
      <c r="I341" s="11"/>
      <c r="J341" s="11"/>
      <c r="K341" s="11"/>
      <c r="L341" s="11"/>
      <c r="M341" s="11"/>
    </row>
    <row r="342" spans="1:13" x14ac:dyDescent="0.25">
      <c r="A342" s="8"/>
      <c r="B342" s="10"/>
      <c r="C342" s="10"/>
      <c r="D342" s="10"/>
      <c r="E342" s="10"/>
      <c r="F342" s="10"/>
      <c r="H342" s="8"/>
      <c r="I342" s="11"/>
      <c r="J342" s="11"/>
      <c r="K342" s="11"/>
      <c r="L342" s="11"/>
      <c r="M342" s="11"/>
    </row>
    <row r="343" spans="1:13" x14ac:dyDescent="0.25">
      <c r="A343" s="8"/>
      <c r="B343" s="10"/>
      <c r="C343" s="10"/>
      <c r="D343" s="10"/>
      <c r="E343" s="10"/>
      <c r="F343" s="10"/>
      <c r="H343" s="8"/>
      <c r="I343" s="11"/>
      <c r="J343" s="11"/>
      <c r="K343" s="11"/>
      <c r="L343" s="11"/>
      <c r="M343" s="11"/>
    </row>
    <row r="344" spans="1:13" x14ac:dyDescent="0.25">
      <c r="A344" s="8"/>
      <c r="B344" s="10"/>
      <c r="C344" s="10"/>
      <c r="D344" s="10"/>
      <c r="E344" s="10"/>
      <c r="F344" s="10"/>
      <c r="H344" s="8"/>
      <c r="I344" s="11"/>
      <c r="J344" s="11"/>
      <c r="K344" s="11"/>
      <c r="L344" s="11"/>
      <c r="M344" s="11"/>
    </row>
    <row r="345" spans="1:13" x14ac:dyDescent="0.25">
      <c r="A345" s="8"/>
      <c r="B345" s="10"/>
      <c r="C345" s="10"/>
      <c r="D345" s="10"/>
      <c r="E345" s="10"/>
      <c r="F345" s="10"/>
      <c r="H345" s="8"/>
      <c r="I345" s="11"/>
      <c r="J345" s="11"/>
      <c r="K345" s="11"/>
      <c r="L345" s="11"/>
      <c r="M345" s="11"/>
    </row>
    <row r="346" spans="1:13" x14ac:dyDescent="0.25">
      <c r="A346" s="8"/>
      <c r="B346" s="10"/>
      <c r="C346" s="10"/>
      <c r="D346" s="10"/>
      <c r="E346" s="10"/>
      <c r="F346" s="10"/>
      <c r="H346" s="8"/>
      <c r="I346" s="11"/>
      <c r="J346" s="11"/>
      <c r="K346" s="11"/>
      <c r="L346" s="11"/>
      <c r="M346" s="11"/>
    </row>
    <row r="347" spans="1:13" x14ac:dyDescent="0.25">
      <c r="A347" s="8"/>
      <c r="B347" s="10"/>
      <c r="C347" s="10"/>
      <c r="D347" s="10"/>
      <c r="E347" s="10"/>
      <c r="F347" s="10"/>
      <c r="H347" s="8"/>
      <c r="I347" s="11"/>
      <c r="J347" s="11"/>
      <c r="K347" s="11"/>
      <c r="L347" s="11"/>
      <c r="M347" s="11"/>
    </row>
    <row r="348" spans="1:13" x14ac:dyDescent="0.25">
      <c r="A348" s="8"/>
      <c r="B348" s="10"/>
      <c r="C348" s="10"/>
      <c r="D348" s="10"/>
      <c r="E348" s="10"/>
      <c r="F348" s="10"/>
      <c r="H348" s="8"/>
      <c r="I348" s="11"/>
      <c r="J348" s="11"/>
      <c r="K348" s="11"/>
      <c r="L348" s="11"/>
      <c r="M348" s="11"/>
    </row>
    <row r="349" spans="1:13" x14ac:dyDescent="0.25">
      <c r="A349" s="8"/>
      <c r="B349" s="10"/>
      <c r="C349" s="10"/>
      <c r="D349" s="10"/>
      <c r="E349" s="10"/>
      <c r="F349" s="10"/>
      <c r="H349" s="8"/>
      <c r="I349" s="11"/>
      <c r="J349" s="11"/>
      <c r="K349" s="11"/>
      <c r="L349" s="11"/>
      <c r="M349" s="11"/>
    </row>
    <row r="350" spans="1:13" x14ac:dyDescent="0.25">
      <c r="A350" s="8"/>
      <c r="B350" s="10"/>
      <c r="C350" s="10"/>
      <c r="D350" s="10"/>
      <c r="E350" s="10"/>
      <c r="F350" s="10"/>
      <c r="H350" s="8"/>
      <c r="I350" s="11"/>
      <c r="J350" s="11"/>
      <c r="K350" s="11"/>
      <c r="L350" s="11"/>
      <c r="M350" s="11"/>
    </row>
    <row r="351" spans="1:13" x14ac:dyDescent="0.25">
      <c r="A351" s="8"/>
      <c r="B351" s="10"/>
      <c r="C351" s="10"/>
      <c r="D351" s="10"/>
      <c r="E351" s="10"/>
      <c r="F351" s="10"/>
      <c r="H351" s="8"/>
      <c r="I351" s="11"/>
      <c r="J351" s="11"/>
      <c r="K351" s="11"/>
      <c r="L351" s="11"/>
      <c r="M351" s="11"/>
    </row>
    <row r="352" spans="1:13" x14ac:dyDescent="0.25">
      <c r="A352" s="8"/>
      <c r="B352" s="10"/>
      <c r="C352" s="10"/>
      <c r="D352" s="10"/>
      <c r="E352" s="10"/>
      <c r="F352" s="10"/>
      <c r="H352" s="8"/>
      <c r="I352" s="11"/>
      <c r="J352" s="11"/>
      <c r="K352" s="11"/>
      <c r="L352" s="11"/>
      <c r="M352" s="11"/>
    </row>
    <row r="353" spans="1:13" x14ac:dyDescent="0.25">
      <c r="A353" s="8"/>
      <c r="B353" s="10"/>
      <c r="C353" s="10"/>
      <c r="D353" s="10"/>
      <c r="E353" s="10"/>
      <c r="F353" s="10"/>
      <c r="H353" s="8"/>
      <c r="I353" s="11"/>
      <c r="J353" s="11"/>
      <c r="K353" s="11"/>
      <c r="L353" s="11"/>
      <c r="M353" s="11"/>
    </row>
    <row r="354" spans="1:13" x14ac:dyDescent="0.25">
      <c r="A354" s="8"/>
      <c r="B354" s="10"/>
      <c r="C354" s="10"/>
      <c r="D354" s="10"/>
      <c r="E354" s="10"/>
      <c r="F354" s="10"/>
      <c r="H354" s="8"/>
      <c r="I354" s="11"/>
      <c r="J354" s="11"/>
      <c r="K354" s="11"/>
      <c r="L354" s="11"/>
      <c r="M354" s="11"/>
    </row>
    <row r="355" spans="1:13" x14ac:dyDescent="0.25">
      <c r="A355" s="8"/>
      <c r="B355" s="10"/>
      <c r="C355" s="10"/>
      <c r="D355" s="10"/>
      <c r="E355" s="10"/>
      <c r="F355" s="10"/>
      <c r="H355" s="8"/>
      <c r="I355" s="11"/>
      <c r="J355" s="11"/>
      <c r="K355" s="11"/>
      <c r="L355" s="11"/>
      <c r="M355" s="11"/>
    </row>
    <row r="356" spans="1:13" x14ac:dyDescent="0.25">
      <c r="A356" s="8"/>
      <c r="B356" s="10"/>
      <c r="C356" s="10"/>
      <c r="D356" s="10"/>
      <c r="E356" s="10"/>
      <c r="F356" s="10"/>
      <c r="H356" s="8"/>
      <c r="I356" s="11"/>
      <c r="J356" s="11"/>
      <c r="K356" s="11"/>
      <c r="L356" s="11"/>
      <c r="M356" s="11"/>
    </row>
    <row r="357" spans="1:13" x14ac:dyDescent="0.25">
      <c r="A357" s="8"/>
      <c r="B357" s="10"/>
      <c r="C357" s="10"/>
      <c r="D357" s="10"/>
      <c r="E357" s="10"/>
      <c r="F357" s="10"/>
      <c r="H357" s="8"/>
      <c r="I357" s="11"/>
      <c r="J357" s="11"/>
      <c r="K357" s="11"/>
      <c r="L357" s="11"/>
      <c r="M357" s="11"/>
    </row>
    <row r="358" spans="1:13" x14ac:dyDescent="0.25">
      <c r="A358" s="8"/>
      <c r="B358" s="10"/>
      <c r="C358" s="10"/>
      <c r="D358" s="10"/>
      <c r="E358" s="10"/>
      <c r="F358" s="10"/>
      <c r="H358" s="8"/>
      <c r="I358" s="11"/>
      <c r="J358" s="11"/>
      <c r="K358" s="11"/>
      <c r="L358" s="11"/>
      <c r="M358" s="11"/>
    </row>
    <row r="359" spans="1:13" x14ac:dyDescent="0.25">
      <c r="A359" s="8"/>
      <c r="B359" s="10"/>
      <c r="C359" s="10"/>
      <c r="D359" s="10"/>
      <c r="E359" s="10"/>
      <c r="F359" s="10"/>
      <c r="H359" s="8"/>
      <c r="I359" s="11"/>
      <c r="J359" s="11"/>
      <c r="K359" s="11"/>
      <c r="L359" s="11"/>
      <c r="M359" s="11"/>
    </row>
    <row r="360" spans="1:13" x14ac:dyDescent="0.25">
      <c r="A360" s="8"/>
      <c r="B360" s="10"/>
      <c r="C360" s="10"/>
      <c r="D360" s="10"/>
      <c r="E360" s="10"/>
      <c r="F360" s="10"/>
      <c r="H360" s="8"/>
      <c r="I360" s="11"/>
      <c r="J360" s="11"/>
      <c r="K360" s="11"/>
      <c r="L360" s="11"/>
      <c r="M360" s="11"/>
    </row>
    <row r="361" spans="1:13" x14ac:dyDescent="0.25">
      <c r="A361" s="8"/>
      <c r="B361" s="10"/>
      <c r="C361" s="10"/>
      <c r="D361" s="10"/>
      <c r="E361" s="10"/>
      <c r="F361" s="10"/>
      <c r="H361" s="8"/>
      <c r="I361" s="11"/>
      <c r="J361" s="11"/>
      <c r="K361" s="11"/>
      <c r="L361" s="11"/>
      <c r="M361" s="11"/>
    </row>
    <row r="362" spans="1:13" x14ac:dyDescent="0.25">
      <c r="A362" s="8"/>
      <c r="B362" s="10"/>
      <c r="C362" s="10"/>
      <c r="D362" s="10"/>
      <c r="E362" s="10"/>
      <c r="F362" s="10"/>
      <c r="H362" s="8"/>
      <c r="I362" s="11"/>
      <c r="J362" s="11"/>
      <c r="K362" s="11"/>
      <c r="L362" s="11"/>
      <c r="M362" s="11"/>
    </row>
    <row r="363" spans="1:13" x14ac:dyDescent="0.25">
      <c r="A363" s="8"/>
      <c r="B363" s="10"/>
      <c r="C363" s="10"/>
      <c r="D363" s="10"/>
      <c r="E363" s="10"/>
      <c r="F363" s="10"/>
      <c r="H363" s="8"/>
      <c r="I363" s="11"/>
      <c r="J363" s="11"/>
      <c r="K363" s="11"/>
      <c r="L363" s="11"/>
      <c r="M363" s="11"/>
    </row>
    <row r="364" spans="1:13" x14ac:dyDescent="0.25">
      <c r="A364" s="8"/>
      <c r="B364" s="10"/>
      <c r="C364" s="10"/>
      <c r="D364" s="10"/>
      <c r="E364" s="10"/>
      <c r="F364" s="10"/>
      <c r="H364" s="8"/>
      <c r="I364" s="11"/>
      <c r="J364" s="11"/>
      <c r="K364" s="11"/>
      <c r="L364" s="11"/>
      <c r="M364" s="11"/>
    </row>
    <row r="365" spans="1:13" x14ac:dyDescent="0.25">
      <c r="A365" s="8"/>
      <c r="B365" s="10"/>
      <c r="C365" s="10"/>
      <c r="D365" s="10"/>
      <c r="E365" s="10"/>
      <c r="F365" s="10"/>
      <c r="H365" s="8"/>
      <c r="I365" s="11"/>
      <c r="J365" s="11"/>
      <c r="K365" s="11"/>
      <c r="L365" s="11"/>
      <c r="M365" s="11"/>
    </row>
    <row r="366" spans="1:13" x14ac:dyDescent="0.25">
      <c r="A366" s="8"/>
      <c r="B366" s="10"/>
      <c r="C366" s="10"/>
      <c r="D366" s="10"/>
      <c r="E366" s="10"/>
      <c r="F366" s="10"/>
      <c r="H366" s="8"/>
      <c r="I366" s="11"/>
      <c r="J366" s="11"/>
      <c r="K366" s="11"/>
      <c r="L366" s="11"/>
      <c r="M366" s="11"/>
    </row>
    <row r="367" spans="1:13" x14ac:dyDescent="0.25">
      <c r="A367" s="8"/>
      <c r="B367" s="10"/>
      <c r="C367" s="10"/>
      <c r="D367" s="10"/>
      <c r="E367" s="10"/>
      <c r="F367" s="10"/>
      <c r="H367" s="8"/>
      <c r="I367" s="11"/>
      <c r="J367" s="11"/>
      <c r="K367" s="11"/>
      <c r="L367" s="11"/>
      <c r="M367" s="11"/>
    </row>
    <row r="368" spans="1:13" x14ac:dyDescent="0.25">
      <c r="A368" s="8"/>
      <c r="B368" s="10"/>
      <c r="C368" s="10"/>
      <c r="D368" s="10"/>
      <c r="E368" s="10"/>
      <c r="F368" s="10"/>
      <c r="H368" s="8"/>
      <c r="I368" s="11"/>
      <c r="J368" s="11"/>
      <c r="K368" s="11"/>
      <c r="L368" s="11"/>
      <c r="M368" s="11"/>
    </row>
    <row r="369" spans="1:13" x14ac:dyDescent="0.25">
      <c r="A369" s="8"/>
      <c r="B369" s="10"/>
      <c r="C369" s="10"/>
      <c r="D369" s="10"/>
      <c r="E369" s="10"/>
      <c r="F369" s="10"/>
      <c r="H369" s="8"/>
      <c r="I369" s="11"/>
      <c r="J369" s="11"/>
      <c r="K369" s="11"/>
      <c r="L369" s="11"/>
      <c r="M369" s="11"/>
    </row>
    <row r="370" spans="1:13" x14ac:dyDescent="0.25">
      <c r="A370" s="8"/>
      <c r="B370" s="10"/>
      <c r="C370" s="10"/>
      <c r="D370" s="10"/>
      <c r="E370" s="10"/>
      <c r="F370" s="10"/>
      <c r="H370" s="8"/>
      <c r="I370" s="11"/>
      <c r="J370" s="11"/>
      <c r="K370" s="11"/>
      <c r="L370" s="11"/>
      <c r="M370" s="11"/>
    </row>
    <row r="371" spans="1:13" x14ac:dyDescent="0.25">
      <c r="A371" s="8"/>
      <c r="B371" s="10"/>
      <c r="C371" s="10"/>
      <c r="D371" s="10"/>
      <c r="E371" s="10"/>
      <c r="F371" s="10"/>
      <c r="H371" s="8"/>
      <c r="I371" s="11"/>
      <c r="J371" s="11"/>
      <c r="K371" s="11"/>
      <c r="L371" s="11"/>
      <c r="M371" s="11"/>
    </row>
    <row r="372" spans="1:13" x14ac:dyDescent="0.25">
      <c r="A372" s="8"/>
      <c r="B372" s="10"/>
      <c r="C372" s="10"/>
      <c r="D372" s="10"/>
      <c r="E372" s="10"/>
      <c r="F372" s="10"/>
      <c r="H372" s="8"/>
      <c r="I372" s="11"/>
      <c r="J372" s="11"/>
      <c r="K372" s="11"/>
      <c r="L372" s="11"/>
      <c r="M372" s="11"/>
    </row>
    <row r="373" spans="1:13" x14ac:dyDescent="0.25">
      <c r="A373" s="8"/>
      <c r="B373" s="10"/>
      <c r="C373" s="10"/>
      <c r="D373" s="10"/>
      <c r="E373" s="10"/>
      <c r="F373" s="10"/>
      <c r="H373" s="8"/>
      <c r="I373" s="11"/>
      <c r="J373" s="11"/>
      <c r="K373" s="11"/>
      <c r="L373" s="11"/>
      <c r="M373" s="11"/>
    </row>
    <row r="374" spans="1:13" x14ac:dyDescent="0.25">
      <c r="A374" s="8"/>
      <c r="B374" s="10"/>
      <c r="C374" s="10"/>
      <c r="D374" s="10"/>
      <c r="E374" s="10"/>
      <c r="F374" s="10"/>
      <c r="H374" s="8"/>
      <c r="I374" s="11"/>
      <c r="J374" s="11"/>
      <c r="K374" s="11"/>
      <c r="L374" s="11"/>
      <c r="M374" s="11"/>
    </row>
    <row r="375" spans="1:13" x14ac:dyDescent="0.25">
      <c r="A375" s="8"/>
      <c r="B375" s="10"/>
      <c r="C375" s="10"/>
      <c r="D375" s="10"/>
      <c r="E375" s="10"/>
      <c r="F375" s="10"/>
      <c r="H375" s="8"/>
      <c r="I375" s="11"/>
      <c r="J375" s="11"/>
      <c r="K375" s="11"/>
      <c r="L375" s="11"/>
      <c r="M375" s="11"/>
    </row>
    <row r="376" spans="1:13" x14ac:dyDescent="0.25">
      <c r="A376" s="8"/>
      <c r="B376" s="10"/>
      <c r="C376" s="10"/>
      <c r="D376" s="10"/>
      <c r="E376" s="10"/>
      <c r="F376" s="10"/>
      <c r="H376" s="8"/>
      <c r="I376" s="11"/>
      <c r="J376" s="11"/>
      <c r="K376" s="11"/>
      <c r="L376" s="11"/>
      <c r="M376" s="11"/>
    </row>
    <row r="377" spans="1:13" x14ac:dyDescent="0.25">
      <c r="A377" s="8"/>
      <c r="B377" s="10"/>
      <c r="C377" s="10"/>
      <c r="D377" s="10"/>
      <c r="E377" s="10"/>
      <c r="F377" s="10"/>
      <c r="H377" s="8"/>
      <c r="I377" s="11"/>
      <c r="J377" s="11"/>
      <c r="K377" s="11"/>
      <c r="L377" s="11"/>
      <c r="M377" s="11"/>
    </row>
    <row r="378" spans="1:13" x14ac:dyDescent="0.25">
      <c r="A378" s="8"/>
      <c r="B378" s="10"/>
      <c r="C378" s="10"/>
      <c r="D378" s="10"/>
      <c r="E378" s="10"/>
      <c r="F378" s="10"/>
      <c r="H378" s="8"/>
      <c r="I378" s="11"/>
      <c r="J378" s="11"/>
      <c r="K378" s="11"/>
      <c r="L378" s="11"/>
      <c r="M378" s="11"/>
    </row>
    <row r="379" spans="1:13" x14ac:dyDescent="0.25">
      <c r="A379" s="8"/>
      <c r="B379" s="10"/>
      <c r="C379" s="10"/>
      <c r="D379" s="10"/>
      <c r="E379" s="10"/>
      <c r="F379" s="10"/>
      <c r="H379" s="8"/>
      <c r="I379" s="11"/>
      <c r="J379" s="11"/>
      <c r="K379" s="11"/>
      <c r="L379" s="11"/>
      <c r="M379" s="11"/>
    </row>
    <row r="380" spans="1:13" x14ac:dyDescent="0.25">
      <c r="A380" s="8"/>
      <c r="B380" s="10"/>
      <c r="C380" s="10"/>
      <c r="D380" s="10"/>
      <c r="E380" s="10"/>
      <c r="F380" s="10"/>
      <c r="H380" s="8"/>
      <c r="I380" s="11"/>
      <c r="J380" s="11"/>
      <c r="K380" s="11"/>
      <c r="L380" s="11"/>
      <c r="M380" s="11"/>
    </row>
    <row r="381" spans="1:13" x14ac:dyDescent="0.25">
      <c r="A381" s="8"/>
      <c r="B381" s="10"/>
      <c r="C381" s="10"/>
      <c r="D381" s="10"/>
      <c r="E381" s="10"/>
      <c r="F381" s="10"/>
      <c r="H381" s="8"/>
      <c r="I381" s="11"/>
      <c r="J381" s="11"/>
      <c r="K381" s="11"/>
      <c r="L381" s="11"/>
      <c r="M381" s="11"/>
    </row>
    <row r="382" spans="1:13" x14ac:dyDescent="0.25">
      <c r="A382" s="8"/>
      <c r="B382" s="10"/>
      <c r="C382" s="10"/>
      <c r="D382" s="10"/>
      <c r="E382" s="10"/>
      <c r="F382" s="10"/>
      <c r="H382" s="8"/>
      <c r="I382" s="11"/>
      <c r="J382" s="11"/>
      <c r="K382" s="11"/>
      <c r="L382" s="11"/>
      <c r="M382" s="11"/>
    </row>
    <row r="383" spans="1:13" x14ac:dyDescent="0.25">
      <c r="A383" s="8"/>
      <c r="B383" s="10"/>
      <c r="C383" s="10"/>
      <c r="D383" s="10"/>
      <c r="E383" s="10"/>
      <c r="F383" s="10"/>
      <c r="H383" s="8"/>
      <c r="I383" s="11"/>
      <c r="J383" s="11"/>
      <c r="K383" s="11"/>
      <c r="L383" s="11"/>
      <c r="M383" s="11"/>
    </row>
    <row r="384" spans="1:13" x14ac:dyDescent="0.25">
      <c r="A384" s="8"/>
      <c r="B384" s="10"/>
      <c r="C384" s="10"/>
      <c r="D384" s="10"/>
      <c r="E384" s="10"/>
      <c r="F384" s="10"/>
      <c r="H384" s="8"/>
      <c r="I384" s="11"/>
      <c r="J384" s="11"/>
      <c r="K384" s="11"/>
      <c r="L384" s="11"/>
      <c r="M384" s="11"/>
    </row>
    <row r="385" spans="1:13" x14ac:dyDescent="0.25">
      <c r="A385" s="8"/>
      <c r="B385" s="10"/>
      <c r="C385" s="10"/>
      <c r="D385" s="10"/>
      <c r="E385" s="10"/>
      <c r="F385" s="10"/>
      <c r="H385" s="8"/>
      <c r="I385" s="11"/>
      <c r="J385" s="11"/>
      <c r="K385" s="11"/>
      <c r="L385" s="11"/>
      <c r="M385" s="11"/>
    </row>
    <row r="386" spans="1:13" x14ac:dyDescent="0.25">
      <c r="A386" s="8"/>
      <c r="B386" s="10"/>
      <c r="C386" s="10"/>
      <c r="D386" s="10"/>
      <c r="E386" s="10"/>
      <c r="F386" s="10"/>
      <c r="H386" s="8"/>
      <c r="I386" s="11"/>
      <c r="J386" s="11"/>
      <c r="K386" s="11"/>
      <c r="L386" s="11"/>
      <c r="M386" s="11"/>
    </row>
    <row r="387" spans="1:13" x14ac:dyDescent="0.25">
      <c r="A387" s="8"/>
      <c r="B387" s="10"/>
      <c r="C387" s="10"/>
      <c r="D387" s="10"/>
      <c r="E387" s="10"/>
      <c r="F387" s="10"/>
      <c r="H387" s="8"/>
      <c r="I387" s="11"/>
      <c r="J387" s="11"/>
      <c r="K387" s="11"/>
      <c r="L387" s="11"/>
      <c r="M387" s="11"/>
    </row>
    <row r="388" spans="1:13" x14ac:dyDescent="0.25">
      <c r="A388" s="8"/>
      <c r="B388" s="10"/>
      <c r="C388" s="10"/>
      <c r="D388" s="10"/>
      <c r="E388" s="10"/>
      <c r="F388" s="10"/>
      <c r="H388" s="8"/>
      <c r="I388" s="11"/>
      <c r="J388" s="11"/>
      <c r="K388" s="11"/>
      <c r="L388" s="11"/>
      <c r="M388" s="11"/>
    </row>
    <row r="389" spans="1:13" x14ac:dyDescent="0.25">
      <c r="A389" s="8"/>
      <c r="B389" s="10"/>
      <c r="C389" s="10"/>
      <c r="D389" s="10"/>
      <c r="E389" s="10"/>
      <c r="F389" s="10"/>
      <c r="H389" s="8"/>
      <c r="I389" s="11"/>
      <c r="J389" s="11"/>
      <c r="K389" s="11"/>
      <c r="L389" s="11"/>
      <c r="M389" s="11"/>
    </row>
    <row r="390" spans="1:13" x14ac:dyDescent="0.25">
      <c r="A390" s="8"/>
      <c r="B390" s="10"/>
      <c r="C390" s="10"/>
      <c r="D390" s="10"/>
      <c r="E390" s="10"/>
      <c r="F390" s="10"/>
      <c r="H390" s="8"/>
      <c r="I390" s="11"/>
      <c r="J390" s="11"/>
      <c r="K390" s="11"/>
      <c r="L390" s="11"/>
      <c r="M390" s="11"/>
    </row>
    <row r="391" spans="1:13" x14ac:dyDescent="0.25">
      <c r="A391" s="8"/>
      <c r="B391" s="10"/>
      <c r="C391" s="10"/>
      <c r="D391" s="10"/>
      <c r="E391" s="10"/>
      <c r="F391" s="10"/>
      <c r="H391" s="8"/>
      <c r="I391" s="11"/>
      <c r="J391" s="11"/>
      <c r="K391" s="11"/>
      <c r="L391" s="11"/>
      <c r="M391" s="11"/>
    </row>
    <row r="392" spans="1:13" x14ac:dyDescent="0.25">
      <c r="A392" s="8"/>
      <c r="B392" s="10"/>
      <c r="C392" s="10"/>
      <c r="D392" s="10"/>
      <c r="E392" s="10"/>
      <c r="F392" s="10"/>
      <c r="H392" s="8"/>
      <c r="I392" s="11"/>
      <c r="J392" s="11"/>
      <c r="K392" s="11"/>
      <c r="L392" s="11"/>
      <c r="M392" s="11"/>
    </row>
    <row r="393" spans="1:13" x14ac:dyDescent="0.25">
      <c r="A393" s="8"/>
      <c r="B393" s="10"/>
      <c r="C393" s="10"/>
      <c r="D393" s="10"/>
      <c r="E393" s="10"/>
      <c r="F393" s="10"/>
      <c r="H393" s="8"/>
      <c r="I393" s="11"/>
      <c r="J393" s="11"/>
      <c r="K393" s="11"/>
      <c r="L393" s="11"/>
      <c r="M393" s="11"/>
    </row>
    <row r="394" spans="1:13" x14ac:dyDescent="0.25">
      <c r="A394" s="8"/>
      <c r="B394" s="10"/>
      <c r="C394" s="10"/>
      <c r="D394" s="10"/>
      <c r="E394" s="10"/>
      <c r="F394" s="10"/>
      <c r="H394" s="8"/>
      <c r="I394" s="11"/>
      <c r="J394" s="11"/>
      <c r="K394" s="11"/>
      <c r="L394" s="11"/>
      <c r="M394" s="11"/>
    </row>
    <row r="395" spans="1:13" x14ac:dyDescent="0.25">
      <c r="A395" s="8"/>
      <c r="B395" s="10"/>
      <c r="C395" s="10"/>
      <c r="D395" s="10"/>
      <c r="E395" s="10"/>
      <c r="F395" s="10"/>
      <c r="H395" s="8"/>
      <c r="I395" s="11"/>
      <c r="J395" s="11"/>
      <c r="K395" s="11"/>
      <c r="L395" s="11"/>
      <c r="M395" s="11"/>
    </row>
    <row r="396" spans="1:13" x14ac:dyDescent="0.25">
      <c r="A396" s="8"/>
      <c r="B396" s="10"/>
      <c r="C396" s="10"/>
      <c r="D396" s="10"/>
      <c r="E396" s="10"/>
      <c r="F396" s="10"/>
      <c r="H396" s="8"/>
      <c r="I396" s="11"/>
      <c r="J396" s="11"/>
      <c r="K396" s="11"/>
      <c r="L396" s="11"/>
      <c r="M396" s="11"/>
    </row>
    <row r="397" spans="1:13" x14ac:dyDescent="0.25">
      <c r="A397" s="8"/>
      <c r="B397" s="10"/>
      <c r="C397" s="10"/>
      <c r="D397" s="10"/>
      <c r="E397" s="10"/>
      <c r="F397" s="10"/>
      <c r="H397" s="8"/>
      <c r="I397" s="11"/>
      <c r="J397" s="11"/>
      <c r="K397" s="11"/>
      <c r="L397" s="11"/>
      <c r="M397" s="11"/>
    </row>
    <row r="398" spans="1:13" x14ac:dyDescent="0.25">
      <c r="A398" s="8"/>
      <c r="B398" s="10"/>
      <c r="C398" s="10"/>
      <c r="D398" s="10"/>
      <c r="E398" s="10"/>
      <c r="F398" s="10"/>
      <c r="H398" s="8"/>
      <c r="I398" s="11"/>
      <c r="J398" s="11"/>
      <c r="K398" s="11"/>
      <c r="L398" s="11"/>
      <c r="M398" s="11"/>
    </row>
    <row r="399" spans="1:13" x14ac:dyDescent="0.25">
      <c r="A399" s="8"/>
      <c r="B399" s="10"/>
      <c r="C399" s="10"/>
      <c r="D399" s="10"/>
      <c r="E399" s="10"/>
      <c r="F399" s="10"/>
      <c r="H399" s="8"/>
      <c r="I399" s="11"/>
      <c r="J399" s="11"/>
      <c r="K399" s="11"/>
      <c r="L399" s="11"/>
      <c r="M399" s="11"/>
    </row>
    <row r="400" spans="1:13" x14ac:dyDescent="0.25">
      <c r="A400" s="8"/>
      <c r="B400" s="10"/>
      <c r="C400" s="10"/>
      <c r="D400" s="10"/>
      <c r="E400" s="10"/>
      <c r="F400" s="10"/>
      <c r="H400" s="8"/>
      <c r="I400" s="11"/>
      <c r="J400" s="11"/>
      <c r="K400" s="11"/>
      <c r="L400" s="11"/>
      <c r="M400" s="11"/>
    </row>
    <row r="401" spans="1:13" x14ac:dyDescent="0.25">
      <c r="A401" s="8"/>
      <c r="B401" s="10"/>
      <c r="C401" s="10"/>
      <c r="D401" s="10"/>
      <c r="E401" s="10"/>
      <c r="F401" s="10"/>
      <c r="H401" s="8"/>
      <c r="I401" s="11"/>
      <c r="J401" s="11"/>
      <c r="K401" s="11"/>
      <c r="L401" s="11"/>
      <c r="M401" s="11"/>
    </row>
    <row r="402" spans="1:13" x14ac:dyDescent="0.25">
      <c r="A402" s="8"/>
      <c r="B402" s="10"/>
      <c r="C402" s="10"/>
      <c r="D402" s="10"/>
      <c r="E402" s="10"/>
      <c r="F402" s="10"/>
      <c r="H402" s="8"/>
      <c r="I402" s="11"/>
      <c r="J402" s="11"/>
      <c r="K402" s="11"/>
      <c r="L402" s="11"/>
      <c r="M402" s="11"/>
    </row>
    <row r="403" spans="1:13" x14ac:dyDescent="0.25">
      <c r="A403" s="8"/>
      <c r="B403" s="10"/>
      <c r="C403" s="10"/>
      <c r="D403" s="10"/>
      <c r="E403" s="10"/>
      <c r="F403" s="10"/>
      <c r="H403" s="8"/>
      <c r="I403" s="11"/>
      <c r="J403" s="11"/>
      <c r="K403" s="11"/>
      <c r="L403" s="11"/>
      <c r="M403" s="11"/>
    </row>
    <row r="404" spans="1:13" x14ac:dyDescent="0.25">
      <c r="A404" s="8"/>
      <c r="B404" s="10"/>
      <c r="C404" s="10"/>
      <c r="D404" s="10"/>
      <c r="E404" s="10"/>
      <c r="F404" s="10"/>
      <c r="H404" s="8"/>
      <c r="I404" s="11"/>
      <c r="J404" s="11"/>
      <c r="K404" s="11"/>
      <c r="L404" s="11"/>
      <c r="M404" s="11"/>
    </row>
    <row r="405" spans="1:13" x14ac:dyDescent="0.25">
      <c r="A405" s="8"/>
      <c r="B405" s="10"/>
      <c r="C405" s="10"/>
      <c r="D405" s="10"/>
      <c r="E405" s="10"/>
      <c r="F405" s="10"/>
      <c r="H405" s="8"/>
      <c r="I405" s="11"/>
      <c r="J405" s="11"/>
      <c r="K405" s="11"/>
      <c r="L405" s="11"/>
      <c r="M405" s="11"/>
    </row>
    <row r="406" spans="1:13" x14ac:dyDescent="0.25">
      <c r="A406" s="8"/>
      <c r="B406" s="10"/>
      <c r="C406" s="10"/>
      <c r="D406" s="10"/>
      <c r="E406" s="10"/>
      <c r="F406" s="10"/>
      <c r="H406" s="8"/>
      <c r="I406" s="11"/>
      <c r="J406" s="11"/>
      <c r="K406" s="11"/>
      <c r="L406" s="11"/>
      <c r="M406" s="11"/>
    </row>
    <row r="407" spans="1:13" x14ac:dyDescent="0.25">
      <c r="A407" s="8"/>
      <c r="B407" s="10"/>
      <c r="C407" s="10"/>
      <c r="D407" s="10"/>
      <c r="E407" s="10"/>
      <c r="F407" s="10"/>
      <c r="H407" s="8"/>
      <c r="I407" s="11"/>
      <c r="J407" s="11"/>
      <c r="K407" s="11"/>
      <c r="L407" s="11"/>
      <c r="M407" s="11"/>
    </row>
    <row r="408" spans="1:13" x14ac:dyDescent="0.25">
      <c r="A408" s="8"/>
      <c r="B408" s="10"/>
      <c r="C408" s="10"/>
      <c r="D408" s="10"/>
      <c r="E408" s="10"/>
      <c r="F408" s="10"/>
      <c r="H408" s="8"/>
      <c r="I408" s="11"/>
      <c r="J408" s="11"/>
      <c r="K408" s="11"/>
      <c r="L408" s="11"/>
      <c r="M408" s="11"/>
    </row>
    <row r="409" spans="1:13" x14ac:dyDescent="0.25">
      <c r="A409" s="8"/>
      <c r="B409" s="10"/>
      <c r="C409" s="10"/>
      <c r="D409" s="10"/>
      <c r="E409" s="10"/>
      <c r="F409" s="10"/>
      <c r="H409" s="8"/>
      <c r="I409" s="11"/>
      <c r="J409" s="11"/>
      <c r="K409" s="11"/>
      <c r="L409" s="11"/>
      <c r="M409" s="11"/>
    </row>
    <row r="410" spans="1:13" x14ac:dyDescent="0.25">
      <c r="A410" s="8"/>
      <c r="B410" s="10"/>
      <c r="C410" s="10"/>
      <c r="D410" s="10"/>
      <c r="E410" s="10"/>
      <c r="F410" s="10"/>
      <c r="H410" s="8"/>
      <c r="I410" s="11"/>
      <c r="J410" s="11"/>
      <c r="K410" s="11"/>
      <c r="L410" s="11"/>
      <c r="M410" s="11"/>
    </row>
  </sheetData>
  <sheetProtection selectLockedCells="1" selectUnlockedCells="1"/>
  <printOptions horizontalCentered="1" verticalCentered="1"/>
  <pageMargins left="0.51181102362204722" right="0.51181102362204722" top="0.78740157480314965" bottom="0.78740157480314965" header="0.51181102362204722" footer="0.51181102362204722"/>
  <pageSetup paperSize="9" scale="42" firstPageNumber="0" orientation="landscape" horizontalDpi="300" verticalDpi="300" r:id="rId1"/>
  <headerFooter alignWithMargins="0">
    <oddHeader>&amp;C&amp;"Arial,Negrito"&amp;18HORÁRIO DO CURSO INTEGRADO DE ELETROTÉCNICA</oddHead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Planilha9">
    <tabColor indexed="50"/>
    <pageSetUpPr fitToPage="1"/>
  </sheetPr>
  <dimension ref="A1:AE115"/>
  <sheetViews>
    <sheetView topLeftCell="H16" zoomScale="70" zoomScaleNormal="70" workbookViewId="0">
      <selection activeCell="K29" sqref="K29"/>
    </sheetView>
  </sheetViews>
  <sheetFormatPr defaultColWidth="8.7109375" defaultRowHeight="15" x14ac:dyDescent="0.25"/>
  <cols>
    <col min="1" max="1" width="6" style="1" customWidth="1"/>
    <col min="2" max="2" width="37.85546875" style="5" customWidth="1"/>
    <col min="3" max="3" width="31.42578125" style="5" customWidth="1"/>
    <col min="4" max="4" width="30.7109375" style="5" customWidth="1"/>
    <col min="5" max="5" width="28.85546875" style="5" customWidth="1"/>
    <col min="6" max="6" width="45.85546875" style="5" customWidth="1"/>
    <col min="7" max="7" width="6.5703125" style="7" customWidth="1"/>
    <col min="8" max="8" width="6" style="1" customWidth="1"/>
    <col min="9" max="9" width="38" style="5" customWidth="1"/>
    <col min="10" max="10" width="34" style="5" customWidth="1"/>
    <col min="11" max="11" width="38" style="5" customWidth="1"/>
    <col min="12" max="12" width="30.42578125" style="5" customWidth="1"/>
    <col min="13" max="13" width="47.42578125" style="5" customWidth="1"/>
    <col min="14" max="14" width="9.85546875" style="234" bestFit="1" customWidth="1"/>
    <col min="15" max="15" width="9.85546875" style="234" customWidth="1"/>
    <col min="16" max="20" width="33.7109375" style="234" customWidth="1"/>
    <col min="21" max="22" width="8.7109375" style="234"/>
    <col min="23" max="27" width="33.7109375" style="234" customWidth="1"/>
    <col min="28" max="31" width="8.7109375" style="234"/>
    <col min="32" max="16384" width="8.7109375" style="3"/>
  </cols>
  <sheetData>
    <row r="1" spans="1:31" s="25" customFormat="1" ht="21.95" customHeight="1" x14ac:dyDescent="0.2">
      <c r="A1" s="129"/>
      <c r="B1" s="73" t="s">
        <v>324</v>
      </c>
      <c r="C1" s="56" t="s">
        <v>85</v>
      </c>
      <c r="D1" s="57" t="s">
        <v>269</v>
      </c>
      <c r="E1" s="278"/>
      <c r="F1" s="402" t="s">
        <v>382</v>
      </c>
      <c r="G1" s="89"/>
      <c r="H1" s="83"/>
      <c r="I1" s="73" t="s">
        <v>327</v>
      </c>
      <c r="J1" s="56" t="s">
        <v>85</v>
      </c>
      <c r="K1" s="57" t="s">
        <v>269</v>
      </c>
      <c r="L1" s="278" t="s">
        <v>132</v>
      </c>
      <c r="M1" s="402" t="s">
        <v>358</v>
      </c>
      <c r="N1" s="233"/>
      <c r="O1" s="233"/>
      <c r="P1" s="233"/>
      <c r="Q1" s="233"/>
      <c r="R1" s="233"/>
      <c r="S1" s="233"/>
      <c r="T1" s="233"/>
      <c r="U1" s="233"/>
      <c r="V1" s="233"/>
      <c r="W1" s="233"/>
      <c r="X1" s="233"/>
      <c r="Y1" s="233"/>
      <c r="Z1" s="233"/>
      <c r="AA1" s="233"/>
      <c r="AB1" s="233"/>
      <c r="AC1" s="233"/>
      <c r="AD1" s="233"/>
      <c r="AE1" s="233"/>
    </row>
    <row r="2" spans="1:31" ht="21.95" customHeight="1" x14ac:dyDescent="0.25">
      <c r="A2" s="75"/>
      <c r="B2" s="60" t="s">
        <v>0</v>
      </c>
      <c r="C2" s="60" t="s">
        <v>1</v>
      </c>
      <c r="D2" s="60" t="s">
        <v>2</v>
      </c>
      <c r="E2" s="60" t="s">
        <v>3</v>
      </c>
      <c r="F2" s="60" t="s">
        <v>4</v>
      </c>
      <c r="G2" s="100"/>
      <c r="H2" s="75"/>
      <c r="I2" s="60" t="s">
        <v>0</v>
      </c>
      <c r="J2" s="60" t="s">
        <v>1</v>
      </c>
      <c r="K2" s="60" t="s">
        <v>2</v>
      </c>
      <c r="L2" s="60" t="s">
        <v>3</v>
      </c>
      <c r="M2" s="253" t="s">
        <v>4</v>
      </c>
    </row>
    <row r="3" spans="1:31" ht="21.95" customHeight="1" x14ac:dyDescent="0.25">
      <c r="A3" s="76">
        <v>11</v>
      </c>
      <c r="B3" s="49" t="s">
        <v>5</v>
      </c>
      <c r="C3" s="49" t="s">
        <v>7</v>
      </c>
      <c r="D3" s="130" t="s">
        <v>116</v>
      </c>
      <c r="E3" s="49" t="s">
        <v>11</v>
      </c>
      <c r="F3" s="130" t="s">
        <v>116</v>
      </c>
      <c r="G3" s="100"/>
      <c r="H3" s="76">
        <v>11</v>
      </c>
      <c r="I3" s="95" t="s">
        <v>16</v>
      </c>
      <c r="J3" s="50"/>
      <c r="K3" s="162"/>
      <c r="L3" s="49"/>
      <c r="M3" s="250" t="s">
        <v>87</v>
      </c>
    </row>
    <row r="4" spans="1:31" ht="21.95" customHeight="1" x14ac:dyDescent="0.25">
      <c r="A4" s="77" t="s">
        <v>9</v>
      </c>
      <c r="B4" s="49" t="s">
        <v>5</v>
      </c>
      <c r="C4" s="49" t="s">
        <v>7</v>
      </c>
      <c r="D4" s="130" t="s">
        <v>116</v>
      </c>
      <c r="E4" s="49" t="s">
        <v>11</v>
      </c>
      <c r="F4" s="130" t="s">
        <v>116</v>
      </c>
      <c r="G4" s="100"/>
      <c r="H4" s="77" t="s">
        <v>9</v>
      </c>
      <c r="I4" s="95" t="s">
        <v>16</v>
      </c>
      <c r="J4" s="50"/>
      <c r="K4" s="162"/>
      <c r="L4" s="49"/>
      <c r="M4" s="250" t="s">
        <v>87</v>
      </c>
    </row>
    <row r="5" spans="1:31" ht="21.95" customHeight="1" x14ac:dyDescent="0.25">
      <c r="A5" s="77" t="s">
        <v>10</v>
      </c>
      <c r="B5" s="131" t="s">
        <v>23</v>
      </c>
      <c r="C5" s="49" t="s">
        <v>17</v>
      </c>
      <c r="D5" s="49" t="s">
        <v>6</v>
      </c>
      <c r="E5" s="49" t="s">
        <v>12</v>
      </c>
      <c r="F5" s="49" t="s">
        <v>17</v>
      </c>
      <c r="G5" s="100"/>
      <c r="H5" s="77" t="s">
        <v>10</v>
      </c>
      <c r="I5" s="95" t="s">
        <v>15</v>
      </c>
      <c r="J5" s="50"/>
      <c r="K5" s="162" t="s">
        <v>18</v>
      </c>
      <c r="L5" s="49"/>
      <c r="M5" s="250" t="s">
        <v>87</v>
      </c>
    </row>
    <row r="6" spans="1:31" ht="21.95" customHeight="1" x14ac:dyDescent="0.25">
      <c r="A6" s="78">
        <v>14</v>
      </c>
      <c r="B6" s="131" t="s">
        <v>23</v>
      </c>
      <c r="C6" s="49" t="s">
        <v>17</v>
      </c>
      <c r="D6" s="49" t="s">
        <v>6</v>
      </c>
      <c r="E6" s="49" t="s">
        <v>12</v>
      </c>
      <c r="F6" s="49" t="s">
        <v>17</v>
      </c>
      <c r="G6" s="100"/>
      <c r="H6" s="78">
        <v>14</v>
      </c>
      <c r="I6" s="95" t="s">
        <v>15</v>
      </c>
      <c r="J6" s="50"/>
      <c r="K6" s="162" t="s">
        <v>18</v>
      </c>
      <c r="L6" s="49"/>
      <c r="M6" s="250" t="s">
        <v>87</v>
      </c>
    </row>
    <row r="7" spans="1:31" ht="21.95" customHeight="1" x14ac:dyDescent="0.25">
      <c r="A7" s="78">
        <v>15</v>
      </c>
      <c r="B7" s="49" t="s">
        <v>6</v>
      </c>
      <c r="C7" s="130" t="s">
        <v>34</v>
      </c>
      <c r="D7" s="49" t="s">
        <v>7</v>
      </c>
      <c r="E7" s="130" t="s">
        <v>34</v>
      </c>
      <c r="F7" s="133" t="s">
        <v>112</v>
      </c>
      <c r="G7" s="100"/>
      <c r="H7" s="78">
        <v>15</v>
      </c>
      <c r="I7" s="95" t="s">
        <v>15</v>
      </c>
      <c r="J7" s="50" t="s">
        <v>293</v>
      </c>
      <c r="K7" s="133" t="s">
        <v>113</v>
      </c>
      <c r="L7" s="133"/>
      <c r="M7" s="250" t="s">
        <v>87</v>
      </c>
    </row>
    <row r="8" spans="1:31" ht="21.95" customHeight="1" x14ac:dyDescent="0.25">
      <c r="A8" s="78">
        <v>16</v>
      </c>
      <c r="B8" s="49" t="s">
        <v>6</v>
      </c>
      <c r="C8" s="130" t="s">
        <v>34</v>
      </c>
      <c r="D8" s="49" t="s">
        <v>7</v>
      </c>
      <c r="E8" s="130" t="s">
        <v>34</v>
      </c>
      <c r="F8" s="133" t="s">
        <v>112</v>
      </c>
      <c r="G8" s="100"/>
      <c r="H8" s="78">
        <v>16</v>
      </c>
      <c r="I8" s="95" t="s">
        <v>15</v>
      </c>
      <c r="J8" s="50" t="s">
        <v>293</v>
      </c>
      <c r="K8" s="133" t="s">
        <v>113</v>
      </c>
      <c r="L8" s="133"/>
      <c r="M8" s="250" t="s">
        <v>87</v>
      </c>
    </row>
    <row r="9" spans="1:31" ht="21.95" customHeight="1" x14ac:dyDescent="0.25">
      <c r="A9" s="76">
        <v>21</v>
      </c>
      <c r="B9" s="95" t="s">
        <v>15</v>
      </c>
      <c r="C9" s="162" t="s">
        <v>18</v>
      </c>
      <c r="D9" s="162"/>
      <c r="E9" s="50" t="s">
        <v>293</v>
      </c>
      <c r="F9" s="95" t="s">
        <v>87</v>
      </c>
      <c r="G9" s="100"/>
      <c r="H9" s="76">
        <v>21</v>
      </c>
      <c r="I9" s="131" t="s">
        <v>23</v>
      </c>
      <c r="J9" s="130" t="s">
        <v>34</v>
      </c>
      <c r="K9" s="49" t="s">
        <v>11</v>
      </c>
      <c r="L9" s="130" t="s">
        <v>34</v>
      </c>
      <c r="M9" s="246" t="s">
        <v>17</v>
      </c>
    </row>
    <row r="10" spans="1:31" ht="21.95" customHeight="1" x14ac:dyDescent="0.25">
      <c r="A10" s="76">
        <v>22</v>
      </c>
      <c r="B10" s="95" t="s">
        <v>15</v>
      </c>
      <c r="C10" s="162" t="s">
        <v>18</v>
      </c>
      <c r="D10" s="130"/>
      <c r="E10" s="50" t="s">
        <v>293</v>
      </c>
      <c r="F10" s="95" t="s">
        <v>87</v>
      </c>
      <c r="G10" s="100"/>
      <c r="H10" s="76">
        <v>22</v>
      </c>
      <c r="I10" s="131" t="s">
        <v>23</v>
      </c>
      <c r="J10" s="130" t="s">
        <v>34</v>
      </c>
      <c r="K10" s="49" t="s">
        <v>11</v>
      </c>
      <c r="L10" s="130" t="s">
        <v>34</v>
      </c>
      <c r="M10" s="246" t="s">
        <v>17</v>
      </c>
    </row>
    <row r="11" spans="1:31" ht="21.95" customHeight="1" x14ac:dyDescent="0.25">
      <c r="A11" s="76">
        <v>23</v>
      </c>
      <c r="B11" s="95" t="s">
        <v>15</v>
      </c>
      <c r="C11" s="133" t="s">
        <v>113</v>
      </c>
      <c r="D11" s="130"/>
      <c r="E11" s="50"/>
      <c r="F11" s="95" t="s">
        <v>87</v>
      </c>
      <c r="G11" s="100"/>
      <c r="H11" s="76">
        <v>23</v>
      </c>
      <c r="I11" s="49" t="s">
        <v>5</v>
      </c>
      <c r="J11" s="49" t="s">
        <v>12</v>
      </c>
      <c r="K11" s="49" t="s">
        <v>6</v>
      </c>
      <c r="L11" s="131" t="s">
        <v>112</v>
      </c>
      <c r="M11" s="246" t="s">
        <v>6</v>
      </c>
    </row>
    <row r="12" spans="1:31" ht="21.95" customHeight="1" x14ac:dyDescent="0.25">
      <c r="A12" s="76">
        <v>24</v>
      </c>
      <c r="B12" s="95" t="s">
        <v>15</v>
      </c>
      <c r="C12" s="133" t="s">
        <v>113</v>
      </c>
      <c r="D12" s="133"/>
      <c r="E12" s="50"/>
      <c r="F12" s="95" t="s">
        <v>87</v>
      </c>
      <c r="G12" s="100"/>
      <c r="H12" s="76">
        <v>24</v>
      </c>
      <c r="I12" s="49" t="s">
        <v>5</v>
      </c>
      <c r="J12" s="49" t="s">
        <v>12</v>
      </c>
      <c r="K12" s="49" t="s">
        <v>6</v>
      </c>
      <c r="L12" s="131" t="s">
        <v>112</v>
      </c>
      <c r="M12" s="246" t="s">
        <v>6</v>
      </c>
    </row>
    <row r="13" spans="1:31" ht="21.95" customHeight="1" x14ac:dyDescent="0.25">
      <c r="A13" s="76">
        <v>25</v>
      </c>
      <c r="B13" s="95" t="s">
        <v>16</v>
      </c>
      <c r="C13" s="50"/>
      <c r="D13" s="162"/>
      <c r="E13" s="94"/>
      <c r="F13" s="95" t="s">
        <v>87</v>
      </c>
      <c r="G13" s="100"/>
      <c r="H13" s="76">
        <v>25</v>
      </c>
      <c r="I13" s="49" t="s">
        <v>17</v>
      </c>
      <c r="J13" s="49" t="s">
        <v>7</v>
      </c>
      <c r="K13" s="49" t="s">
        <v>7</v>
      </c>
      <c r="L13" s="130" t="s">
        <v>116</v>
      </c>
      <c r="M13" s="257" t="s">
        <v>116</v>
      </c>
    </row>
    <row r="14" spans="1:31" ht="21.95" customHeight="1" x14ac:dyDescent="0.25">
      <c r="A14" s="76">
        <v>26</v>
      </c>
      <c r="B14" s="95" t="s">
        <v>16</v>
      </c>
      <c r="C14" s="50"/>
      <c r="D14" s="162"/>
      <c r="E14" s="94"/>
      <c r="F14" s="95" t="s">
        <v>87</v>
      </c>
      <c r="G14" s="100"/>
      <c r="H14" s="76">
        <v>26</v>
      </c>
      <c r="I14" s="49" t="s">
        <v>17</v>
      </c>
      <c r="J14" s="49" t="s">
        <v>7</v>
      </c>
      <c r="K14" s="49" t="s">
        <v>7</v>
      </c>
      <c r="L14" s="130" t="s">
        <v>116</v>
      </c>
      <c r="M14" s="257" t="s">
        <v>116</v>
      </c>
    </row>
    <row r="15" spans="1:31" s="25" customFormat="1" ht="21.95" customHeight="1" x14ac:dyDescent="0.2">
      <c r="A15" s="83"/>
      <c r="B15" s="109" t="s">
        <v>325</v>
      </c>
      <c r="C15" s="110" t="s">
        <v>85</v>
      </c>
      <c r="D15" s="111" t="s">
        <v>270</v>
      </c>
      <c r="E15" s="112"/>
      <c r="F15" s="403" t="s">
        <v>376</v>
      </c>
      <c r="G15" s="89"/>
      <c r="H15" s="83"/>
      <c r="I15" s="109" t="s">
        <v>328</v>
      </c>
      <c r="J15" s="110" t="s">
        <v>85</v>
      </c>
      <c r="K15" s="111" t="s">
        <v>270</v>
      </c>
      <c r="L15" s="112"/>
      <c r="M15" s="403" t="s">
        <v>376</v>
      </c>
      <c r="N15" s="233"/>
      <c r="O15" s="233"/>
      <c r="P15" s="233"/>
      <c r="Q15" s="233"/>
      <c r="R15" s="233"/>
      <c r="S15" s="233"/>
      <c r="T15" s="233"/>
      <c r="U15" s="233"/>
      <c r="V15" s="233"/>
      <c r="W15" s="233"/>
      <c r="X15" s="233"/>
      <c r="Y15" s="233"/>
      <c r="Z15" s="233"/>
      <c r="AA15" s="233"/>
      <c r="AB15" s="233"/>
      <c r="AC15" s="233"/>
      <c r="AD15" s="233"/>
      <c r="AE15" s="233"/>
    </row>
    <row r="16" spans="1:31" ht="21.95" customHeight="1" x14ac:dyDescent="0.25">
      <c r="A16" s="75"/>
      <c r="B16" s="61" t="s">
        <v>0</v>
      </c>
      <c r="C16" s="61" t="s">
        <v>1</v>
      </c>
      <c r="D16" s="61" t="s">
        <v>2</v>
      </c>
      <c r="E16" s="61" t="s">
        <v>3</v>
      </c>
      <c r="F16" s="61" t="s">
        <v>4</v>
      </c>
      <c r="G16" s="100"/>
      <c r="H16" s="75"/>
      <c r="I16" s="61" t="s">
        <v>0</v>
      </c>
      <c r="J16" s="61" t="s">
        <v>1</v>
      </c>
      <c r="K16" s="61" t="s">
        <v>2</v>
      </c>
      <c r="L16" s="61" t="s">
        <v>3</v>
      </c>
      <c r="M16" s="256" t="s">
        <v>4</v>
      </c>
    </row>
    <row r="17" spans="1:31" ht="21.95" customHeight="1" x14ac:dyDescent="0.25">
      <c r="A17" s="76">
        <v>11</v>
      </c>
      <c r="B17" s="130" t="s">
        <v>144</v>
      </c>
      <c r="C17" s="49" t="s">
        <v>5</v>
      </c>
      <c r="D17" s="49" t="s">
        <v>14</v>
      </c>
      <c r="E17" s="49" t="s">
        <v>7</v>
      </c>
      <c r="F17" s="130" t="s">
        <v>143</v>
      </c>
      <c r="G17" s="100"/>
      <c r="H17" s="76">
        <v>11</v>
      </c>
      <c r="I17" s="431"/>
      <c r="J17" s="440" t="s">
        <v>18</v>
      </c>
      <c r="K17" s="276"/>
      <c r="L17" s="431"/>
      <c r="M17" s="438"/>
    </row>
    <row r="18" spans="1:31" ht="21.95" customHeight="1" x14ac:dyDescent="0.25">
      <c r="A18" s="77" t="s">
        <v>9</v>
      </c>
      <c r="B18" s="130" t="s">
        <v>144</v>
      </c>
      <c r="C18" s="49" t="s">
        <v>5</v>
      </c>
      <c r="D18" s="49" t="s">
        <v>14</v>
      </c>
      <c r="E18" s="49" t="s">
        <v>7</v>
      </c>
      <c r="F18" s="130" t="s">
        <v>143</v>
      </c>
      <c r="G18" s="100"/>
      <c r="H18" s="77" t="s">
        <v>9</v>
      </c>
      <c r="I18" s="431"/>
      <c r="J18" s="440" t="s">
        <v>18</v>
      </c>
      <c r="K18" s="276"/>
      <c r="L18" s="431"/>
      <c r="M18" s="438"/>
    </row>
    <row r="19" spans="1:31" ht="21.95" customHeight="1" x14ac:dyDescent="0.25">
      <c r="A19" s="77" t="s">
        <v>10</v>
      </c>
      <c r="B19" s="130" t="s">
        <v>35</v>
      </c>
      <c r="C19" s="49" t="s">
        <v>6</v>
      </c>
      <c r="D19" s="49" t="s">
        <v>5</v>
      </c>
      <c r="E19" s="49" t="s">
        <v>11</v>
      </c>
      <c r="F19" s="130" t="s">
        <v>35</v>
      </c>
      <c r="G19" s="100"/>
      <c r="H19" s="77" t="s">
        <v>10</v>
      </c>
      <c r="I19" s="431"/>
      <c r="J19" s="276" t="s">
        <v>133</v>
      </c>
      <c r="K19" s="432"/>
      <c r="L19" s="431"/>
      <c r="M19" s="432" t="s">
        <v>16</v>
      </c>
    </row>
    <row r="20" spans="1:31" ht="21.95" customHeight="1" x14ac:dyDescent="0.25">
      <c r="A20" s="78">
        <v>14</v>
      </c>
      <c r="B20" s="130" t="s">
        <v>35</v>
      </c>
      <c r="C20" s="49" t="s">
        <v>6</v>
      </c>
      <c r="D20" s="49" t="s">
        <v>5</v>
      </c>
      <c r="E20" s="49" t="s">
        <v>11</v>
      </c>
      <c r="F20" s="130" t="s">
        <v>35</v>
      </c>
      <c r="G20" s="100"/>
      <c r="H20" s="78">
        <v>14</v>
      </c>
      <c r="I20" s="431"/>
      <c r="J20" s="276" t="s">
        <v>133</v>
      </c>
      <c r="K20" s="432"/>
      <c r="L20" s="431"/>
      <c r="M20" s="432" t="s">
        <v>16</v>
      </c>
    </row>
    <row r="21" spans="1:31" ht="21.95" customHeight="1" x14ac:dyDescent="0.25">
      <c r="A21" s="78">
        <v>15</v>
      </c>
      <c r="B21" s="130" t="s">
        <v>32</v>
      </c>
      <c r="C21" s="130" t="s">
        <v>143</v>
      </c>
      <c r="D21" s="49" t="s">
        <v>12</v>
      </c>
      <c r="E21" s="49" t="s">
        <v>8</v>
      </c>
      <c r="F21" s="49" t="s">
        <v>13</v>
      </c>
      <c r="G21" s="100"/>
      <c r="H21" s="78">
        <v>15</v>
      </c>
      <c r="I21" s="431"/>
      <c r="J21" s="431"/>
      <c r="K21" s="432"/>
      <c r="L21" s="431"/>
      <c r="M21" s="438" t="s">
        <v>145</v>
      </c>
    </row>
    <row r="22" spans="1:31" ht="21.95" customHeight="1" x14ac:dyDescent="0.25">
      <c r="A22" s="78">
        <v>16</v>
      </c>
      <c r="B22" s="130" t="s">
        <v>32</v>
      </c>
      <c r="C22" s="130" t="s">
        <v>143</v>
      </c>
      <c r="D22" s="49" t="s">
        <v>12</v>
      </c>
      <c r="E22" s="49" t="s">
        <v>8</v>
      </c>
      <c r="F22" s="49" t="s">
        <v>13</v>
      </c>
      <c r="G22" s="100"/>
      <c r="H22" s="78">
        <v>16</v>
      </c>
      <c r="I22" s="431"/>
      <c r="J22" s="431"/>
      <c r="K22" s="432"/>
      <c r="L22" s="431"/>
      <c r="M22" s="438" t="s">
        <v>145</v>
      </c>
    </row>
    <row r="23" spans="1:31" ht="21.95" customHeight="1" x14ac:dyDescent="0.25">
      <c r="A23" s="76">
        <v>21</v>
      </c>
      <c r="B23" s="94"/>
      <c r="C23" s="94"/>
      <c r="D23" s="55"/>
      <c r="E23" s="131" t="s">
        <v>133</v>
      </c>
      <c r="F23" s="131" t="s">
        <v>145</v>
      </c>
      <c r="G23" s="100"/>
      <c r="H23" s="76">
        <v>21</v>
      </c>
      <c r="I23" s="421" t="s">
        <v>8</v>
      </c>
      <c r="J23" s="421" t="s">
        <v>7</v>
      </c>
      <c r="K23" s="421" t="s">
        <v>14</v>
      </c>
      <c r="L23" s="421" t="s">
        <v>11</v>
      </c>
      <c r="M23" s="246" t="s">
        <v>13</v>
      </c>
    </row>
    <row r="24" spans="1:31" ht="21.95" customHeight="1" x14ac:dyDescent="0.25">
      <c r="A24" s="76">
        <v>22</v>
      </c>
      <c r="B24" s="94"/>
      <c r="C24" s="94"/>
      <c r="D24" s="131"/>
      <c r="E24" s="131" t="s">
        <v>133</v>
      </c>
      <c r="F24" s="131" t="s">
        <v>145</v>
      </c>
      <c r="G24" s="100"/>
      <c r="H24" s="76">
        <v>22</v>
      </c>
      <c r="I24" s="421" t="s">
        <v>8</v>
      </c>
      <c r="J24" s="421" t="s">
        <v>7</v>
      </c>
      <c r="K24" s="421" t="s">
        <v>14</v>
      </c>
      <c r="L24" s="421" t="s">
        <v>11</v>
      </c>
      <c r="M24" s="246" t="s">
        <v>13</v>
      </c>
    </row>
    <row r="25" spans="1:31" ht="21.95" customHeight="1" x14ac:dyDescent="0.25">
      <c r="A25" s="76">
        <v>23</v>
      </c>
      <c r="B25" s="362"/>
      <c r="C25" s="362"/>
      <c r="D25" s="131"/>
      <c r="E25" s="131"/>
      <c r="F25" s="93" t="s">
        <v>16</v>
      </c>
      <c r="G25" s="100"/>
      <c r="H25" s="76">
        <v>23</v>
      </c>
      <c r="I25" s="436" t="s">
        <v>32</v>
      </c>
      <c r="J25" s="433" t="s">
        <v>35</v>
      </c>
      <c r="K25" s="421" t="s">
        <v>6</v>
      </c>
      <c r="L25" s="421" t="s">
        <v>12</v>
      </c>
      <c r="M25" s="257" t="s">
        <v>35</v>
      </c>
    </row>
    <row r="26" spans="1:31" ht="21.95" customHeight="1" x14ac:dyDescent="0.25">
      <c r="A26" s="76">
        <v>24</v>
      </c>
      <c r="B26" s="362"/>
      <c r="C26" s="362"/>
      <c r="D26" s="131"/>
      <c r="E26" s="131"/>
      <c r="F26" s="93" t="s">
        <v>16</v>
      </c>
      <c r="G26" s="100"/>
      <c r="H26" s="76">
        <v>24</v>
      </c>
      <c r="I26" s="436" t="s">
        <v>32</v>
      </c>
      <c r="J26" s="433" t="s">
        <v>35</v>
      </c>
      <c r="K26" s="421" t="s">
        <v>6</v>
      </c>
      <c r="L26" s="421" t="s">
        <v>12</v>
      </c>
      <c r="M26" s="257" t="s">
        <v>35</v>
      </c>
    </row>
    <row r="27" spans="1:31" ht="21.95" customHeight="1" x14ac:dyDescent="0.25">
      <c r="A27" s="76">
        <v>25</v>
      </c>
      <c r="B27" s="94"/>
      <c r="C27" s="94"/>
      <c r="D27" s="131"/>
      <c r="E27" s="162" t="s">
        <v>18</v>
      </c>
      <c r="F27" s="162"/>
      <c r="G27" s="100"/>
      <c r="H27" s="76">
        <v>25</v>
      </c>
      <c r="I27" s="451" t="s">
        <v>5</v>
      </c>
      <c r="J27" s="433" t="s">
        <v>143</v>
      </c>
      <c r="K27" s="257" t="s">
        <v>144</v>
      </c>
      <c r="L27" s="421" t="s">
        <v>5</v>
      </c>
      <c r="M27" s="433" t="s">
        <v>143</v>
      </c>
    </row>
    <row r="28" spans="1:31" ht="21.95" customHeight="1" x14ac:dyDescent="0.25">
      <c r="A28" s="76">
        <v>26</v>
      </c>
      <c r="B28" s="94"/>
      <c r="C28" s="94"/>
      <c r="D28" s="95"/>
      <c r="E28" s="162" t="s">
        <v>18</v>
      </c>
      <c r="F28" s="162"/>
      <c r="G28" s="100"/>
      <c r="H28" s="76">
        <v>26</v>
      </c>
      <c r="I28" s="451" t="s">
        <v>5</v>
      </c>
      <c r="J28" s="433" t="s">
        <v>143</v>
      </c>
      <c r="K28" s="257" t="s">
        <v>144</v>
      </c>
      <c r="L28" s="421" t="s">
        <v>5</v>
      </c>
      <c r="M28" s="433" t="s">
        <v>143</v>
      </c>
    </row>
    <row r="29" spans="1:31" s="25" customFormat="1" ht="21.95" customHeight="1" x14ac:dyDescent="0.2">
      <c r="A29" s="83"/>
      <c r="B29" s="71" t="s">
        <v>326</v>
      </c>
      <c r="C29" s="62" t="s">
        <v>85</v>
      </c>
      <c r="D29" s="63" t="s">
        <v>271</v>
      </c>
      <c r="E29" s="64"/>
      <c r="F29" s="279"/>
      <c r="G29" s="89"/>
      <c r="H29" s="83"/>
      <c r="I29" s="71" t="s">
        <v>329</v>
      </c>
      <c r="J29" s="62" t="s">
        <v>85</v>
      </c>
      <c r="K29" s="63" t="s">
        <v>271</v>
      </c>
      <c r="L29" s="64"/>
      <c r="M29" s="248"/>
      <c r="N29" s="233"/>
      <c r="O29" s="217"/>
      <c r="P29" s="235"/>
      <c r="Q29" s="236"/>
      <c r="R29" s="237"/>
      <c r="S29" s="237"/>
      <c r="T29" s="237"/>
      <c r="U29" s="238"/>
      <c r="V29" s="217"/>
      <c r="W29" s="235"/>
      <c r="X29" s="236"/>
      <c r="Y29" s="237"/>
      <c r="Z29" s="237"/>
      <c r="AA29" s="237"/>
      <c r="AB29" s="233"/>
      <c r="AC29" s="233"/>
      <c r="AD29" s="233"/>
      <c r="AE29" s="233"/>
    </row>
    <row r="30" spans="1:31" ht="21.95" customHeight="1" x14ac:dyDescent="0.25">
      <c r="A30" s="75"/>
      <c r="B30" s="65" t="s">
        <v>0</v>
      </c>
      <c r="C30" s="65" t="s">
        <v>1</v>
      </c>
      <c r="D30" s="65" t="s">
        <v>2</v>
      </c>
      <c r="E30" s="65" t="s">
        <v>3</v>
      </c>
      <c r="F30" s="65" t="s">
        <v>4</v>
      </c>
      <c r="G30" s="100"/>
      <c r="H30" s="75"/>
      <c r="I30" s="65" t="s">
        <v>0</v>
      </c>
      <c r="J30" s="65" t="s">
        <v>1</v>
      </c>
      <c r="K30" s="65" t="s">
        <v>2</v>
      </c>
      <c r="L30" s="65" t="s">
        <v>3</v>
      </c>
      <c r="M30" s="258" t="s">
        <v>4</v>
      </c>
      <c r="O30" s="227"/>
      <c r="P30" s="217"/>
      <c r="Q30" s="217"/>
      <c r="R30" s="217"/>
      <c r="S30" s="217"/>
      <c r="T30" s="217"/>
      <c r="U30" s="239"/>
      <c r="V30" s="227"/>
      <c r="W30" s="217"/>
      <c r="X30" s="217"/>
      <c r="Y30" s="217"/>
      <c r="Z30" s="217"/>
      <c r="AA30" s="217"/>
    </row>
    <row r="31" spans="1:31" ht="21.95" customHeight="1" x14ac:dyDescent="0.25">
      <c r="A31" s="76">
        <v>11</v>
      </c>
      <c r="B31" s="130" t="s">
        <v>218</v>
      </c>
      <c r="C31" s="131" t="s">
        <v>195</v>
      </c>
      <c r="D31" s="130" t="s">
        <v>188</v>
      </c>
      <c r="E31" s="49" t="s">
        <v>7</v>
      </c>
      <c r="F31" s="49" t="s">
        <v>8</v>
      </c>
      <c r="G31" s="100"/>
      <c r="H31" s="76">
        <v>11</v>
      </c>
      <c r="I31" s="431"/>
      <c r="J31" s="431"/>
      <c r="K31" s="432"/>
      <c r="L31" s="431"/>
      <c r="M31" s="435"/>
      <c r="O31" s="227"/>
      <c r="P31" s="214"/>
      <c r="Q31" s="214"/>
      <c r="R31" s="214"/>
      <c r="S31" s="214"/>
      <c r="T31" s="214"/>
      <c r="U31" s="239"/>
      <c r="V31" s="227"/>
      <c r="W31" s="240"/>
      <c r="X31" s="240"/>
      <c r="Y31" s="229"/>
      <c r="Z31" s="240"/>
      <c r="AA31" s="240"/>
    </row>
    <row r="32" spans="1:31" ht="21.95" customHeight="1" x14ac:dyDescent="0.25">
      <c r="A32" s="77" t="s">
        <v>9</v>
      </c>
      <c r="B32" s="130" t="s">
        <v>218</v>
      </c>
      <c r="C32" s="131" t="s">
        <v>195</v>
      </c>
      <c r="D32" s="130" t="s">
        <v>188</v>
      </c>
      <c r="E32" s="49" t="s">
        <v>7</v>
      </c>
      <c r="F32" s="49" t="s">
        <v>8</v>
      </c>
      <c r="G32" s="100"/>
      <c r="H32" s="77" t="s">
        <v>9</v>
      </c>
      <c r="I32" s="433"/>
      <c r="J32" s="452"/>
      <c r="K32" s="432"/>
      <c r="L32" s="421"/>
      <c r="M32" s="246"/>
      <c r="O32" s="225"/>
      <c r="P32" s="214"/>
      <c r="Q32" s="214"/>
      <c r="R32" s="214"/>
      <c r="S32" s="214"/>
      <c r="T32" s="214"/>
      <c r="U32" s="239"/>
      <c r="V32" s="225"/>
      <c r="W32" s="240"/>
      <c r="X32" s="240"/>
      <c r="Y32" s="229"/>
      <c r="Z32" s="214"/>
      <c r="AA32" s="214"/>
    </row>
    <row r="33" spans="1:31" ht="21.95" customHeight="1" x14ac:dyDescent="0.25">
      <c r="A33" s="77" t="s">
        <v>10</v>
      </c>
      <c r="B33" s="49" t="s">
        <v>6</v>
      </c>
      <c r="C33" s="130" t="s">
        <v>37</v>
      </c>
      <c r="D33" s="131" t="s">
        <v>174</v>
      </c>
      <c r="E33" s="49" t="s">
        <v>17</v>
      </c>
      <c r="F33" s="130" t="s">
        <v>187</v>
      </c>
      <c r="G33" s="100"/>
      <c r="H33" s="77" t="s">
        <v>10</v>
      </c>
      <c r="I33" s="433"/>
      <c r="J33" s="452"/>
      <c r="K33" s="432"/>
      <c r="L33" s="433"/>
      <c r="M33" s="452"/>
      <c r="O33" s="225"/>
      <c r="P33" s="214"/>
      <c r="Q33" s="232"/>
      <c r="R33" s="214"/>
      <c r="S33" s="214"/>
      <c r="T33" s="214"/>
      <c r="U33" s="239"/>
      <c r="V33" s="225"/>
      <c r="W33" s="240"/>
      <c r="X33" s="240"/>
      <c r="Y33" s="229"/>
      <c r="Z33" s="214"/>
      <c r="AA33" s="229"/>
    </row>
    <row r="34" spans="1:31" ht="21.95" customHeight="1" x14ac:dyDescent="0.25">
      <c r="A34" s="78">
        <v>14</v>
      </c>
      <c r="B34" s="49" t="s">
        <v>6</v>
      </c>
      <c r="C34" s="130" t="s">
        <v>37</v>
      </c>
      <c r="D34" s="131" t="s">
        <v>174</v>
      </c>
      <c r="E34" s="49" t="s">
        <v>17</v>
      </c>
      <c r="F34" s="130" t="s">
        <v>187</v>
      </c>
      <c r="G34" s="100"/>
      <c r="H34" s="78">
        <v>14</v>
      </c>
      <c r="I34" s="431"/>
      <c r="J34" s="431"/>
      <c r="K34" s="432"/>
      <c r="L34" s="433"/>
      <c r="M34" s="452"/>
      <c r="O34" s="227"/>
      <c r="P34" s="214"/>
      <c r="Q34" s="232"/>
      <c r="R34" s="214"/>
      <c r="S34" s="214"/>
      <c r="T34" s="214"/>
      <c r="U34" s="239"/>
      <c r="V34" s="227"/>
      <c r="W34" s="240"/>
      <c r="X34" s="240"/>
      <c r="Y34" s="229"/>
      <c r="Z34" s="240"/>
      <c r="AA34" s="229"/>
    </row>
    <row r="35" spans="1:31" ht="21.95" customHeight="1" x14ac:dyDescent="0.25">
      <c r="A35" s="78">
        <v>15</v>
      </c>
      <c r="B35" s="130" t="s">
        <v>37</v>
      </c>
      <c r="C35" s="131" t="s">
        <v>189</v>
      </c>
      <c r="D35" s="49" t="s">
        <v>13</v>
      </c>
      <c r="E35" s="49" t="s">
        <v>14</v>
      </c>
      <c r="F35" s="130" t="s">
        <v>36</v>
      </c>
      <c r="G35" s="100"/>
      <c r="H35" s="78">
        <v>15</v>
      </c>
      <c r="I35" s="431"/>
      <c r="J35" s="431"/>
      <c r="K35" s="432"/>
      <c r="L35" s="431"/>
      <c r="M35" s="435" t="s">
        <v>87</v>
      </c>
      <c r="O35" s="227"/>
      <c r="P35" s="214"/>
      <c r="Q35" s="214"/>
      <c r="R35" s="214"/>
      <c r="S35" s="214"/>
      <c r="T35" s="232"/>
      <c r="U35" s="239"/>
      <c r="V35" s="227"/>
      <c r="W35" s="240"/>
      <c r="X35" s="240"/>
      <c r="Y35" s="229"/>
      <c r="Z35" s="240"/>
      <c r="AA35" s="240"/>
    </row>
    <row r="36" spans="1:31" ht="21.95" customHeight="1" x14ac:dyDescent="0.25">
      <c r="A36" s="78">
        <v>16</v>
      </c>
      <c r="B36" s="130" t="s">
        <v>37</v>
      </c>
      <c r="C36" s="131" t="s">
        <v>189</v>
      </c>
      <c r="D36" s="49" t="s">
        <v>13</v>
      </c>
      <c r="E36" s="49" t="s">
        <v>14</v>
      </c>
      <c r="F36" s="130" t="s">
        <v>36</v>
      </c>
      <c r="G36" s="100"/>
      <c r="H36" s="78">
        <v>16</v>
      </c>
      <c r="I36" s="431"/>
      <c r="J36" s="431"/>
      <c r="K36" s="432"/>
      <c r="L36" s="431"/>
      <c r="M36" s="435"/>
      <c r="O36" s="227"/>
      <c r="P36" s="214"/>
      <c r="Q36" s="214"/>
      <c r="R36" s="214"/>
      <c r="S36" s="214"/>
      <c r="T36" s="232"/>
      <c r="U36" s="239"/>
      <c r="V36" s="227"/>
      <c r="W36" s="240"/>
      <c r="X36" s="240"/>
      <c r="Y36" s="229"/>
      <c r="Z36" s="240"/>
      <c r="AA36" s="240"/>
    </row>
    <row r="37" spans="1:31" ht="21.95" customHeight="1" x14ac:dyDescent="0.25">
      <c r="A37" s="76">
        <v>21</v>
      </c>
      <c r="B37" s="94"/>
      <c r="C37" s="94"/>
      <c r="D37" s="94"/>
      <c r="E37" s="94"/>
      <c r="F37" s="94"/>
      <c r="G37" s="100"/>
      <c r="H37" s="76">
        <v>21</v>
      </c>
      <c r="I37" s="257" t="s">
        <v>36</v>
      </c>
      <c r="J37" s="257" t="s">
        <v>187</v>
      </c>
      <c r="K37" s="421" t="s">
        <v>6</v>
      </c>
      <c r="L37" s="421" t="s">
        <v>17</v>
      </c>
      <c r="M37" s="276" t="s">
        <v>174</v>
      </c>
      <c r="O37" s="227"/>
      <c r="P37" s="240"/>
      <c r="Q37" s="240"/>
      <c r="R37" s="240"/>
      <c r="S37" s="240"/>
      <c r="T37" s="240"/>
      <c r="U37" s="239"/>
      <c r="V37" s="227"/>
      <c r="W37" s="214"/>
      <c r="X37" s="214"/>
      <c r="Y37" s="214"/>
      <c r="Z37" s="214"/>
      <c r="AA37" s="214"/>
    </row>
    <row r="38" spans="1:31" ht="21.95" customHeight="1" x14ac:dyDescent="0.25">
      <c r="A38" s="76">
        <v>22</v>
      </c>
      <c r="B38" s="49"/>
      <c r="C38" s="131"/>
      <c r="D38" s="361"/>
      <c r="E38" s="55"/>
      <c r="F38" s="94"/>
      <c r="G38" s="100"/>
      <c r="H38" s="76">
        <v>22</v>
      </c>
      <c r="I38" s="257" t="s">
        <v>36</v>
      </c>
      <c r="J38" s="257" t="s">
        <v>187</v>
      </c>
      <c r="K38" s="421" t="s">
        <v>6</v>
      </c>
      <c r="L38" s="421" t="s">
        <v>17</v>
      </c>
      <c r="M38" s="276" t="s">
        <v>174</v>
      </c>
      <c r="O38" s="227"/>
      <c r="P38" s="214"/>
      <c r="Q38" s="214"/>
      <c r="R38" s="240"/>
      <c r="S38" s="240"/>
      <c r="T38" s="240"/>
      <c r="U38" s="239"/>
      <c r="V38" s="227"/>
      <c r="W38" s="214"/>
      <c r="X38" s="214"/>
      <c r="Y38" s="214"/>
      <c r="Z38" s="214"/>
      <c r="AA38" s="214"/>
    </row>
    <row r="39" spans="1:31" ht="21.95" customHeight="1" x14ac:dyDescent="0.25">
      <c r="A39" s="76">
        <v>23</v>
      </c>
      <c r="B39" s="130"/>
      <c r="C39" s="131"/>
      <c r="D39" s="49"/>
      <c r="E39" s="55"/>
      <c r="F39" s="95"/>
      <c r="G39" s="100"/>
      <c r="H39" s="76">
        <v>23</v>
      </c>
      <c r="I39" s="421" t="s">
        <v>7</v>
      </c>
      <c r="J39" s="421" t="s">
        <v>8</v>
      </c>
      <c r="K39" s="433" t="s">
        <v>37</v>
      </c>
      <c r="L39" s="397" t="s">
        <v>188</v>
      </c>
      <c r="M39" s="255" t="s">
        <v>189</v>
      </c>
      <c r="O39" s="227"/>
      <c r="P39" s="214"/>
      <c r="Q39" s="214"/>
      <c r="R39" s="229"/>
      <c r="S39" s="240"/>
      <c r="T39" s="229"/>
      <c r="U39" s="239"/>
      <c r="V39" s="227"/>
      <c r="W39" s="214"/>
      <c r="X39" s="214"/>
      <c r="Y39" s="214"/>
      <c r="Z39" s="214"/>
      <c r="AA39" s="214"/>
    </row>
    <row r="40" spans="1:31" ht="21.95" customHeight="1" x14ac:dyDescent="0.25">
      <c r="A40" s="76">
        <v>24</v>
      </c>
      <c r="B40" s="130"/>
      <c r="C40" s="94"/>
      <c r="D40" s="49"/>
      <c r="E40" s="94"/>
      <c r="F40" s="95"/>
      <c r="G40" s="100"/>
      <c r="H40" s="76">
        <v>24</v>
      </c>
      <c r="I40" s="421" t="s">
        <v>7</v>
      </c>
      <c r="J40" s="421" t="s">
        <v>8</v>
      </c>
      <c r="K40" s="433" t="s">
        <v>37</v>
      </c>
      <c r="L40" s="397" t="s">
        <v>188</v>
      </c>
      <c r="M40" s="255" t="s">
        <v>189</v>
      </c>
      <c r="O40" s="227"/>
      <c r="P40" s="240"/>
      <c r="Q40" s="240"/>
      <c r="R40" s="229"/>
      <c r="S40" s="240"/>
      <c r="T40" s="229"/>
      <c r="U40" s="239"/>
      <c r="V40" s="227"/>
      <c r="W40" s="214"/>
      <c r="X40" s="214"/>
      <c r="Y40" s="214"/>
      <c r="Z40" s="214"/>
      <c r="AA40" s="214"/>
    </row>
    <row r="41" spans="1:31" ht="21.95" customHeight="1" x14ac:dyDescent="0.25">
      <c r="A41" s="76">
        <v>25</v>
      </c>
      <c r="B41" s="94"/>
      <c r="C41" s="94"/>
      <c r="D41" s="95"/>
      <c r="E41" s="94"/>
      <c r="F41" s="94"/>
      <c r="G41" s="100"/>
      <c r="H41" s="76">
        <v>25</v>
      </c>
      <c r="I41" s="421" t="s">
        <v>13</v>
      </c>
      <c r="J41" s="276" t="s">
        <v>195</v>
      </c>
      <c r="K41" s="421" t="s">
        <v>14</v>
      </c>
      <c r="L41" s="397" t="s">
        <v>37</v>
      </c>
      <c r="M41" s="433" t="s">
        <v>218</v>
      </c>
      <c r="O41" s="227"/>
      <c r="P41" s="240"/>
      <c r="Q41" s="240"/>
      <c r="R41" s="229"/>
      <c r="S41" s="240"/>
      <c r="T41" s="240"/>
      <c r="U41" s="239"/>
      <c r="V41" s="227"/>
      <c r="W41" s="214"/>
      <c r="X41" s="214"/>
      <c r="Y41" s="214"/>
      <c r="Z41" s="214"/>
      <c r="AA41" s="214"/>
    </row>
    <row r="42" spans="1:31" ht="21.95" customHeight="1" x14ac:dyDescent="0.25">
      <c r="A42" s="76">
        <v>26</v>
      </c>
      <c r="B42" s="94"/>
      <c r="C42" s="94"/>
      <c r="D42" s="95"/>
      <c r="E42" s="94"/>
      <c r="F42" s="94"/>
      <c r="G42" s="100"/>
      <c r="H42" s="76">
        <v>26</v>
      </c>
      <c r="I42" s="421" t="s">
        <v>13</v>
      </c>
      <c r="J42" s="276" t="s">
        <v>195</v>
      </c>
      <c r="K42" s="421" t="s">
        <v>14</v>
      </c>
      <c r="L42" s="397" t="s">
        <v>37</v>
      </c>
      <c r="M42" s="433" t="s">
        <v>218</v>
      </c>
      <c r="O42" s="227"/>
      <c r="P42" s="240"/>
      <c r="Q42" s="240"/>
      <c r="R42" s="229"/>
      <c r="S42" s="240"/>
      <c r="T42" s="240"/>
      <c r="U42" s="239"/>
      <c r="V42" s="227"/>
      <c r="W42" s="214"/>
      <c r="X42" s="214"/>
      <c r="Y42" s="214"/>
      <c r="Z42" s="214"/>
      <c r="AA42" s="214"/>
    </row>
    <row r="43" spans="1:31" s="25" customFormat="1" ht="21.95" customHeight="1" x14ac:dyDescent="0.2">
      <c r="A43" s="83"/>
      <c r="B43" s="72" t="s">
        <v>307</v>
      </c>
      <c r="C43" s="67" t="s">
        <v>85</v>
      </c>
      <c r="D43" s="68" t="s">
        <v>262</v>
      </c>
      <c r="E43" s="69"/>
      <c r="F43" s="68"/>
      <c r="G43" s="89"/>
      <c r="H43" s="83"/>
      <c r="I43" s="72" t="s">
        <v>307</v>
      </c>
      <c r="J43" s="67" t="s">
        <v>85</v>
      </c>
      <c r="K43" s="68" t="s">
        <v>262</v>
      </c>
      <c r="L43" s="69"/>
      <c r="M43" s="280"/>
      <c r="N43" s="233"/>
      <c r="O43" s="233"/>
      <c r="P43" s="233"/>
      <c r="Q43" s="233"/>
      <c r="R43" s="233"/>
      <c r="S43" s="233"/>
      <c r="T43" s="233"/>
      <c r="U43" s="233"/>
      <c r="V43" s="233"/>
      <c r="W43" s="233"/>
      <c r="X43" s="233"/>
      <c r="Y43" s="233"/>
      <c r="Z43" s="233"/>
      <c r="AA43" s="233"/>
      <c r="AB43" s="233"/>
      <c r="AC43" s="233"/>
      <c r="AD43" s="233"/>
      <c r="AE43" s="233"/>
    </row>
    <row r="44" spans="1:31" ht="21.95" customHeight="1" x14ac:dyDescent="0.25">
      <c r="A44" s="75"/>
      <c r="B44" s="70" t="s">
        <v>0</v>
      </c>
      <c r="C44" s="70" t="s">
        <v>1</v>
      </c>
      <c r="D44" s="70" t="s">
        <v>2</v>
      </c>
      <c r="E44" s="70" t="s">
        <v>3</v>
      </c>
      <c r="F44" s="70" t="s">
        <v>4</v>
      </c>
      <c r="G44" s="92"/>
      <c r="H44" s="285"/>
      <c r="I44" s="70" t="s">
        <v>0</v>
      </c>
      <c r="J44" s="70" t="s">
        <v>1</v>
      </c>
      <c r="K44" s="70" t="s">
        <v>2</v>
      </c>
      <c r="L44" s="70" t="s">
        <v>3</v>
      </c>
      <c r="M44" s="259" t="s">
        <v>4</v>
      </c>
    </row>
    <row r="45" spans="1:31" ht="21.95" customHeight="1" x14ac:dyDescent="0.25">
      <c r="A45" s="76">
        <v>11</v>
      </c>
      <c r="B45" s="49"/>
      <c r="C45" s="93"/>
      <c r="D45" s="93"/>
      <c r="E45" s="93"/>
      <c r="F45" s="49"/>
      <c r="G45" s="100"/>
      <c r="H45" s="76">
        <v>11</v>
      </c>
      <c r="I45" s="49"/>
      <c r="J45" s="50"/>
      <c r="K45" s="50"/>
      <c r="L45" s="93"/>
      <c r="M45" s="261"/>
    </row>
    <row r="46" spans="1:31" ht="21.95" customHeight="1" x14ac:dyDescent="0.25">
      <c r="A46" s="77" t="s">
        <v>9</v>
      </c>
      <c r="B46" s="49"/>
      <c r="C46" s="93"/>
      <c r="D46" s="93"/>
      <c r="E46" s="93"/>
      <c r="F46" s="49"/>
      <c r="G46" s="100"/>
      <c r="H46" s="77" t="s">
        <v>9</v>
      </c>
      <c r="I46" s="49"/>
      <c r="J46" s="50"/>
      <c r="K46" s="50"/>
      <c r="L46" s="93"/>
      <c r="M46" s="261"/>
    </row>
    <row r="47" spans="1:31" ht="21.95" customHeight="1" x14ac:dyDescent="0.25">
      <c r="A47" s="77" t="s">
        <v>10</v>
      </c>
      <c r="B47" s="93"/>
      <c r="C47" s="49"/>
      <c r="D47" s="93"/>
      <c r="E47" s="93"/>
      <c r="F47" s="93"/>
      <c r="G47" s="100"/>
      <c r="H47" s="77" t="s">
        <v>10</v>
      </c>
      <c r="I47" s="49"/>
      <c r="J47" s="50"/>
      <c r="K47" s="49"/>
      <c r="L47" s="93"/>
      <c r="M47" s="246"/>
    </row>
    <row r="48" spans="1:31" ht="21.95" customHeight="1" x14ac:dyDescent="0.25">
      <c r="A48" s="78">
        <v>14</v>
      </c>
      <c r="B48" s="93"/>
      <c r="C48" s="93"/>
      <c r="D48" s="93"/>
      <c r="E48" s="93"/>
      <c r="F48" s="93"/>
      <c r="G48" s="100"/>
      <c r="H48" s="78">
        <v>14</v>
      </c>
      <c r="I48" s="49"/>
      <c r="J48" s="50"/>
      <c r="K48" s="49"/>
      <c r="L48" s="93"/>
      <c r="M48" s="246"/>
    </row>
    <row r="49" spans="1:13" ht="21.95" customHeight="1" x14ac:dyDescent="0.25">
      <c r="A49" s="78">
        <v>15</v>
      </c>
      <c r="B49" s="93"/>
      <c r="C49" s="93"/>
      <c r="D49" s="93"/>
      <c r="E49" s="93"/>
      <c r="F49" s="93"/>
      <c r="G49" s="100"/>
      <c r="H49" s="78">
        <v>15</v>
      </c>
      <c r="I49" s="50"/>
      <c r="J49" s="50"/>
      <c r="K49" s="50"/>
      <c r="L49" s="93"/>
      <c r="M49" s="261"/>
    </row>
    <row r="50" spans="1:13" ht="21.95" customHeight="1" x14ac:dyDescent="0.25">
      <c r="A50" s="78">
        <v>16</v>
      </c>
      <c r="B50" s="93"/>
      <c r="C50" s="93"/>
      <c r="D50" s="93"/>
      <c r="E50" s="93"/>
      <c r="F50" s="93"/>
      <c r="G50" s="100"/>
      <c r="H50" s="78">
        <v>16</v>
      </c>
      <c r="I50" s="50"/>
      <c r="J50" s="50"/>
      <c r="K50" s="50"/>
      <c r="L50" s="93"/>
      <c r="M50" s="261"/>
    </row>
    <row r="51" spans="1:13" ht="21.95" customHeight="1" x14ac:dyDescent="0.25">
      <c r="A51" s="76">
        <v>21</v>
      </c>
      <c r="B51" s="49"/>
      <c r="C51" s="93"/>
      <c r="D51" s="93"/>
      <c r="E51" s="93"/>
      <c r="F51" s="49"/>
      <c r="G51" s="143"/>
      <c r="H51" s="76">
        <v>21</v>
      </c>
      <c r="I51" s="93"/>
      <c r="J51" s="93"/>
      <c r="K51" s="93"/>
      <c r="L51" s="93"/>
      <c r="M51" s="261"/>
    </row>
    <row r="52" spans="1:13" ht="21.95" customHeight="1" x14ac:dyDescent="0.25">
      <c r="A52" s="76">
        <v>22</v>
      </c>
      <c r="B52" s="49"/>
      <c r="C52" s="93"/>
      <c r="D52" s="93"/>
      <c r="E52" s="93"/>
      <c r="F52" s="49"/>
      <c r="G52" s="143"/>
      <c r="H52" s="76">
        <v>22</v>
      </c>
      <c r="I52" s="93"/>
      <c r="J52" s="93"/>
      <c r="K52" s="93"/>
      <c r="L52" s="93"/>
      <c r="M52" s="261"/>
    </row>
    <row r="53" spans="1:13" ht="21.95" customHeight="1" x14ac:dyDescent="0.25">
      <c r="A53" s="76">
        <v>23</v>
      </c>
      <c r="B53" s="93"/>
      <c r="C53" s="93"/>
      <c r="D53" s="93"/>
      <c r="E53" s="49"/>
      <c r="F53" s="93"/>
      <c r="G53" s="143"/>
      <c r="H53" s="76">
        <v>23</v>
      </c>
      <c r="I53" s="93"/>
      <c r="J53" s="93"/>
      <c r="K53" s="93"/>
      <c r="L53" s="93"/>
      <c r="M53" s="246"/>
    </row>
    <row r="54" spans="1:13" ht="21.95" customHeight="1" x14ac:dyDescent="0.25">
      <c r="A54" s="76">
        <v>24</v>
      </c>
      <c r="B54" s="93"/>
      <c r="C54" s="93"/>
      <c r="D54" s="93"/>
      <c r="E54" s="49"/>
      <c r="F54" s="93"/>
      <c r="G54" s="143"/>
      <c r="H54" s="76">
        <v>24</v>
      </c>
      <c r="I54" s="93"/>
      <c r="J54" s="93"/>
      <c r="K54" s="93"/>
      <c r="L54" s="93"/>
      <c r="M54" s="246"/>
    </row>
    <row r="55" spans="1:13" ht="21.95" customHeight="1" x14ac:dyDescent="0.25">
      <c r="A55" s="76">
        <v>25</v>
      </c>
      <c r="B55" s="93"/>
      <c r="C55" s="93"/>
      <c r="D55" s="93"/>
      <c r="E55" s="93"/>
      <c r="F55" s="93"/>
      <c r="G55" s="143"/>
      <c r="H55" s="76">
        <v>25</v>
      </c>
      <c r="I55" s="93"/>
      <c r="J55" s="93"/>
      <c r="K55" s="93"/>
      <c r="L55" s="93"/>
      <c r="M55" s="261"/>
    </row>
    <row r="56" spans="1:13" ht="21.95" customHeight="1" x14ac:dyDescent="0.25">
      <c r="A56" s="76">
        <v>26</v>
      </c>
      <c r="B56" s="93"/>
      <c r="C56" s="93"/>
      <c r="D56" s="93"/>
      <c r="E56" s="93"/>
      <c r="F56" s="93"/>
      <c r="G56" s="143"/>
      <c r="H56" s="76">
        <v>26</v>
      </c>
      <c r="I56" s="93"/>
      <c r="J56" s="93"/>
      <c r="K56" s="93"/>
      <c r="L56" s="93"/>
      <c r="M56" s="261"/>
    </row>
    <row r="57" spans="1:13" x14ac:dyDescent="0.25">
      <c r="A57" s="8"/>
      <c r="B57" s="11"/>
      <c r="C57" s="11"/>
      <c r="D57" s="11"/>
      <c r="E57" s="11"/>
      <c r="F57" s="11"/>
      <c r="H57" s="8"/>
      <c r="I57" s="11"/>
      <c r="J57" s="11"/>
      <c r="K57" s="11"/>
      <c r="L57" s="11"/>
      <c r="M57" s="11"/>
    </row>
    <row r="58" spans="1:13" x14ac:dyDescent="0.25">
      <c r="A58" s="8"/>
      <c r="B58" s="11"/>
      <c r="C58" s="11"/>
      <c r="D58" s="11"/>
      <c r="E58" s="11"/>
      <c r="F58" s="11"/>
      <c r="H58" s="8"/>
      <c r="I58" s="11"/>
      <c r="J58" s="11"/>
      <c r="K58" s="11"/>
      <c r="L58" s="11"/>
      <c r="M58" s="11"/>
    </row>
    <row r="59" spans="1:13" x14ac:dyDescent="0.25">
      <c r="A59" s="8"/>
      <c r="B59" s="11"/>
      <c r="C59" s="11"/>
      <c r="D59" s="11"/>
      <c r="E59" s="11"/>
      <c r="F59" s="11"/>
      <c r="H59" s="8"/>
      <c r="I59" s="11"/>
      <c r="J59" s="263"/>
      <c r="K59" s="263"/>
      <c r="L59" s="11"/>
      <c r="M59" s="11"/>
    </row>
    <row r="60" spans="1:13" x14ac:dyDescent="0.25">
      <c r="A60" s="8"/>
      <c r="B60" s="11"/>
      <c r="C60" s="11"/>
      <c r="D60" s="11"/>
      <c r="E60" s="11"/>
      <c r="F60" s="11"/>
      <c r="H60" s="8"/>
      <c r="I60" s="11"/>
      <c r="J60" s="263"/>
      <c r="K60" s="263"/>
      <c r="L60" s="11"/>
      <c r="M60" s="11"/>
    </row>
    <row r="61" spans="1:13" x14ac:dyDescent="0.25">
      <c r="A61" s="8"/>
      <c r="B61" s="11"/>
      <c r="C61" s="11"/>
      <c r="D61" s="11"/>
      <c r="E61" s="11"/>
      <c r="F61" s="11"/>
      <c r="H61" s="8"/>
      <c r="I61" s="11"/>
      <c r="J61" s="11"/>
      <c r="K61" s="11"/>
      <c r="L61" s="11"/>
      <c r="M61" s="11"/>
    </row>
    <row r="62" spans="1:13" x14ac:dyDescent="0.25">
      <c r="A62" s="8"/>
      <c r="B62" s="11"/>
      <c r="C62" s="11"/>
      <c r="D62" s="11"/>
      <c r="E62" s="11"/>
      <c r="F62" s="11"/>
      <c r="H62" s="8"/>
      <c r="I62" s="11"/>
      <c r="J62" s="264"/>
      <c r="K62" s="265"/>
      <c r="L62" s="11"/>
      <c r="M62" s="11"/>
    </row>
    <row r="63" spans="1:13" x14ac:dyDescent="0.25">
      <c r="A63" s="8"/>
      <c r="B63" s="11"/>
      <c r="C63" s="11"/>
      <c r="D63" s="11"/>
      <c r="E63" s="11"/>
      <c r="F63" s="11"/>
      <c r="H63" s="8"/>
      <c r="I63" s="11"/>
      <c r="J63" s="264"/>
      <c r="K63" s="265"/>
      <c r="L63" s="11"/>
      <c r="M63" s="11"/>
    </row>
    <row r="64" spans="1:13" x14ac:dyDescent="0.25">
      <c r="A64" s="8"/>
      <c r="B64" s="11"/>
      <c r="C64" s="11"/>
      <c r="D64" s="11"/>
      <c r="E64" s="139"/>
      <c r="F64" s="11"/>
      <c r="H64" s="8"/>
      <c r="I64" s="11"/>
      <c r="J64" s="11"/>
      <c r="K64" s="11"/>
      <c r="L64" s="11"/>
      <c r="M64" s="11"/>
    </row>
    <row r="65" spans="1:13" x14ac:dyDescent="0.25">
      <c r="A65" s="8"/>
      <c r="B65" s="11"/>
      <c r="C65" s="11"/>
      <c r="D65" s="11"/>
      <c r="E65" s="11"/>
      <c r="F65" s="11"/>
      <c r="H65" s="8"/>
      <c r="I65" s="11"/>
      <c r="J65" s="11"/>
      <c r="K65" s="11"/>
      <c r="L65" s="11"/>
      <c r="M65" s="11"/>
    </row>
    <row r="66" spans="1:13" x14ac:dyDescent="0.25">
      <c r="A66" s="8"/>
      <c r="B66" s="11"/>
      <c r="C66" s="11"/>
      <c r="D66" s="11"/>
      <c r="E66" s="11"/>
      <c r="F66" s="11"/>
      <c r="H66" s="8"/>
      <c r="I66" s="11"/>
      <c r="J66" s="11"/>
      <c r="K66" s="11"/>
      <c r="L66" s="11"/>
      <c r="M66" s="11"/>
    </row>
    <row r="67" spans="1:13" x14ac:dyDescent="0.25">
      <c r="A67" s="8"/>
      <c r="B67" s="11"/>
      <c r="C67" s="11"/>
      <c r="D67" s="11"/>
      <c r="E67" s="11"/>
      <c r="F67" s="11"/>
      <c r="H67" s="8"/>
      <c r="I67" s="11"/>
      <c r="J67" s="11"/>
      <c r="K67" s="11"/>
      <c r="L67" s="11"/>
      <c r="M67" s="11"/>
    </row>
    <row r="68" spans="1:13" x14ac:dyDescent="0.25">
      <c r="A68" s="8"/>
      <c r="B68" s="11"/>
      <c r="C68" s="11"/>
      <c r="D68" s="11"/>
      <c r="E68" s="11"/>
      <c r="F68" s="11"/>
      <c r="H68" s="8"/>
      <c r="I68" s="11"/>
      <c r="J68" s="11"/>
      <c r="K68" s="11"/>
      <c r="L68" s="11"/>
      <c r="M68" s="11"/>
    </row>
    <row r="69" spans="1:13" x14ac:dyDescent="0.25">
      <c r="A69" s="8"/>
      <c r="B69" s="11"/>
      <c r="C69" s="11"/>
      <c r="D69" s="11"/>
      <c r="E69" s="11"/>
      <c r="F69" s="11"/>
      <c r="H69" s="8"/>
      <c r="I69" s="11"/>
      <c r="J69" s="11"/>
      <c r="K69" s="11"/>
      <c r="L69" s="11"/>
      <c r="M69" s="11"/>
    </row>
    <row r="70" spans="1:13" x14ac:dyDescent="0.25">
      <c r="A70" s="8"/>
      <c r="B70" s="11"/>
      <c r="C70" s="11"/>
      <c r="D70" s="11"/>
      <c r="E70" s="11"/>
      <c r="F70" s="11"/>
      <c r="H70" s="8"/>
      <c r="I70" s="11"/>
      <c r="J70" s="11"/>
      <c r="K70" s="11"/>
      <c r="L70" s="11"/>
      <c r="M70" s="11"/>
    </row>
    <row r="71" spans="1:13" x14ac:dyDescent="0.25">
      <c r="A71" s="8"/>
      <c r="B71" s="11"/>
      <c r="C71" s="11"/>
      <c r="D71" s="11"/>
      <c r="E71" s="11"/>
      <c r="F71" s="11"/>
      <c r="H71" s="8"/>
      <c r="I71" s="11"/>
      <c r="J71" s="11"/>
      <c r="K71" s="11"/>
      <c r="L71" s="11"/>
      <c r="M71" s="11"/>
    </row>
    <row r="72" spans="1:13" x14ac:dyDescent="0.25">
      <c r="A72" s="8"/>
      <c r="B72" s="11"/>
      <c r="C72" s="11"/>
      <c r="D72" s="11"/>
      <c r="E72" s="11"/>
      <c r="F72" s="11"/>
      <c r="H72" s="8"/>
      <c r="I72" s="11"/>
      <c r="J72" s="11"/>
      <c r="K72" s="11"/>
      <c r="L72" s="11"/>
      <c r="M72" s="11"/>
    </row>
    <row r="73" spans="1:13" x14ac:dyDescent="0.25">
      <c r="A73" s="8"/>
      <c r="B73" s="11"/>
      <c r="C73" s="11"/>
      <c r="D73" s="11"/>
      <c r="E73" s="11"/>
      <c r="F73" s="11"/>
      <c r="H73" s="8"/>
      <c r="I73" s="11"/>
      <c r="J73" s="11"/>
      <c r="K73" s="11"/>
      <c r="L73" s="11"/>
      <c r="M73" s="11"/>
    </row>
    <row r="74" spans="1:13" x14ac:dyDescent="0.25">
      <c r="A74" s="8"/>
      <c r="B74" s="11"/>
      <c r="C74" s="11"/>
      <c r="D74" s="11"/>
      <c r="E74" s="11"/>
      <c r="F74" s="11"/>
      <c r="H74" s="8"/>
      <c r="I74" s="11"/>
      <c r="J74" s="11"/>
      <c r="K74" s="11"/>
      <c r="L74" s="11"/>
      <c r="M74" s="11"/>
    </row>
    <row r="75" spans="1:13" x14ac:dyDescent="0.25">
      <c r="A75" s="8"/>
      <c r="B75" s="11"/>
      <c r="C75" s="11"/>
      <c r="D75" s="11"/>
      <c r="E75" s="11"/>
      <c r="F75" s="11"/>
      <c r="H75" s="8"/>
      <c r="I75" s="11"/>
      <c r="J75" s="11"/>
      <c r="K75" s="11"/>
      <c r="L75" s="11"/>
      <c r="M75" s="11"/>
    </row>
    <row r="76" spans="1:13" x14ac:dyDescent="0.25">
      <c r="A76" s="8"/>
      <c r="B76" s="11"/>
      <c r="C76" s="11"/>
      <c r="D76" s="11"/>
      <c r="E76" s="11"/>
      <c r="F76" s="11"/>
      <c r="H76" s="8"/>
      <c r="I76" s="11"/>
      <c r="J76" s="11"/>
      <c r="K76" s="11"/>
      <c r="L76" s="11"/>
      <c r="M76" s="11"/>
    </row>
    <row r="77" spans="1:13" x14ac:dyDescent="0.25">
      <c r="A77" s="8"/>
      <c r="B77" s="11"/>
      <c r="C77" s="11"/>
      <c r="D77" s="11"/>
      <c r="E77" s="11"/>
      <c r="F77" s="11"/>
      <c r="H77" s="8"/>
      <c r="I77" s="11"/>
      <c r="J77" s="11"/>
      <c r="K77" s="11"/>
      <c r="L77" s="11"/>
      <c r="M77" s="11"/>
    </row>
    <row r="78" spans="1:13" x14ac:dyDescent="0.25">
      <c r="A78" s="8"/>
      <c r="B78" s="11"/>
      <c r="C78" s="11"/>
      <c r="D78" s="11"/>
      <c r="E78" s="11"/>
      <c r="F78" s="11"/>
      <c r="H78" s="8"/>
      <c r="I78" s="11"/>
      <c r="J78" s="11"/>
      <c r="K78" s="11"/>
      <c r="L78" s="11"/>
      <c r="M78" s="11"/>
    </row>
    <row r="79" spans="1:13" x14ac:dyDescent="0.25">
      <c r="A79" s="8"/>
      <c r="B79" s="11"/>
      <c r="C79" s="11"/>
      <c r="D79" s="11"/>
      <c r="E79" s="11"/>
      <c r="F79" s="11"/>
      <c r="H79" s="8"/>
      <c r="I79" s="11"/>
      <c r="J79" s="11"/>
      <c r="K79" s="11"/>
      <c r="L79" s="11"/>
      <c r="M79" s="11"/>
    </row>
    <row r="80" spans="1:13" x14ac:dyDescent="0.25">
      <c r="A80" s="8"/>
      <c r="B80" s="11"/>
      <c r="C80" s="11"/>
      <c r="D80" s="11"/>
      <c r="E80" s="11"/>
      <c r="F80" s="11"/>
      <c r="H80" s="8"/>
      <c r="I80" s="11"/>
      <c r="J80" s="11"/>
      <c r="K80" s="11"/>
      <c r="L80" s="11"/>
      <c r="M80" s="11"/>
    </row>
    <row r="81" spans="1:13" x14ac:dyDescent="0.25">
      <c r="A81" s="8"/>
      <c r="B81" s="11"/>
      <c r="C81" s="11"/>
      <c r="D81" s="11"/>
      <c r="E81" s="11"/>
      <c r="F81" s="11"/>
      <c r="H81" s="8"/>
      <c r="I81" s="11"/>
      <c r="J81" s="11"/>
      <c r="K81" s="11"/>
      <c r="L81" s="11"/>
      <c r="M81" s="11"/>
    </row>
    <row r="82" spans="1:13" x14ac:dyDescent="0.25">
      <c r="A82" s="8"/>
      <c r="B82" s="11"/>
      <c r="C82" s="11"/>
      <c r="D82" s="11"/>
      <c r="E82" s="11"/>
      <c r="F82" s="11"/>
      <c r="H82" s="8"/>
      <c r="I82" s="11"/>
      <c r="J82" s="11"/>
      <c r="K82" s="11"/>
      <c r="L82" s="11"/>
      <c r="M82" s="11"/>
    </row>
    <row r="83" spans="1:13" x14ac:dyDescent="0.25">
      <c r="A83" s="8"/>
      <c r="B83" s="11"/>
      <c r="C83" s="11"/>
      <c r="D83" s="11"/>
      <c r="E83" s="11"/>
      <c r="F83" s="11"/>
      <c r="H83" s="8"/>
      <c r="I83" s="11"/>
      <c r="J83" s="11"/>
      <c r="K83" s="11"/>
      <c r="L83" s="11"/>
      <c r="M83" s="11"/>
    </row>
    <row r="84" spans="1:13" x14ac:dyDescent="0.25">
      <c r="A84" s="8"/>
      <c r="B84" s="11"/>
      <c r="C84" s="11"/>
      <c r="D84" s="11"/>
      <c r="E84" s="11"/>
      <c r="F84" s="11"/>
      <c r="H84" s="8"/>
      <c r="I84" s="11"/>
      <c r="J84" s="11"/>
      <c r="K84" s="11"/>
      <c r="L84" s="11"/>
      <c r="M84" s="11"/>
    </row>
    <row r="85" spans="1:13" x14ac:dyDescent="0.25">
      <c r="A85" s="8"/>
      <c r="B85" s="11"/>
      <c r="C85" s="11"/>
      <c r="D85" s="11"/>
      <c r="E85" s="11"/>
      <c r="F85" s="11"/>
      <c r="H85" s="8"/>
      <c r="I85" s="11"/>
      <c r="J85" s="11"/>
      <c r="K85" s="11"/>
      <c r="L85" s="11"/>
      <c r="M85" s="11"/>
    </row>
    <row r="86" spans="1:13" x14ac:dyDescent="0.25">
      <c r="A86" s="8"/>
      <c r="B86" s="11"/>
      <c r="C86" s="11"/>
      <c r="D86" s="11"/>
      <c r="E86" s="11"/>
      <c r="F86" s="11"/>
      <c r="H86" s="8"/>
      <c r="I86" s="11"/>
      <c r="J86" s="11"/>
      <c r="K86" s="11"/>
      <c r="L86" s="11"/>
      <c r="M86" s="11"/>
    </row>
    <row r="87" spans="1:13" x14ac:dyDescent="0.25">
      <c r="A87" s="8"/>
      <c r="B87" s="11"/>
      <c r="C87" s="11"/>
      <c r="D87" s="11"/>
      <c r="E87" s="11"/>
      <c r="F87" s="11"/>
      <c r="H87" s="8"/>
      <c r="I87" s="11"/>
      <c r="J87" s="11"/>
      <c r="K87" s="11"/>
      <c r="L87" s="11"/>
      <c r="M87" s="11"/>
    </row>
    <row r="88" spans="1:13" x14ac:dyDescent="0.25">
      <c r="A88" s="8"/>
      <c r="B88" s="11"/>
      <c r="C88" s="11"/>
      <c r="D88" s="11"/>
      <c r="E88" s="11"/>
      <c r="F88" s="11"/>
      <c r="H88" s="8"/>
      <c r="I88" s="11"/>
      <c r="J88" s="11"/>
      <c r="K88" s="11"/>
      <c r="L88" s="11"/>
      <c r="M88" s="11"/>
    </row>
    <row r="89" spans="1:13" x14ac:dyDescent="0.25">
      <c r="A89" s="8"/>
      <c r="B89" s="11"/>
      <c r="C89" s="11"/>
      <c r="D89" s="11"/>
      <c r="E89" s="11"/>
      <c r="F89" s="11"/>
      <c r="H89" s="8"/>
      <c r="I89" s="11"/>
      <c r="J89" s="11"/>
      <c r="K89" s="11"/>
      <c r="L89" s="11"/>
      <c r="M89" s="11"/>
    </row>
    <row r="90" spans="1:13" x14ac:dyDescent="0.25">
      <c r="A90" s="8"/>
      <c r="B90" s="11"/>
      <c r="C90" s="11"/>
      <c r="D90" s="11"/>
      <c r="E90" s="11"/>
      <c r="F90" s="11"/>
      <c r="H90" s="8"/>
      <c r="I90" s="11"/>
      <c r="J90" s="11"/>
      <c r="K90" s="11"/>
      <c r="L90" s="11"/>
      <c r="M90" s="11"/>
    </row>
    <row r="91" spans="1:13" x14ac:dyDescent="0.25">
      <c r="A91" s="8"/>
      <c r="B91" s="11"/>
      <c r="C91" s="11"/>
      <c r="D91" s="11"/>
      <c r="E91" s="11"/>
      <c r="F91" s="11"/>
      <c r="H91" s="8"/>
      <c r="I91" s="11"/>
      <c r="J91" s="11"/>
      <c r="K91" s="11"/>
      <c r="L91" s="11"/>
      <c r="M91" s="11"/>
    </row>
    <row r="92" spans="1:13" x14ac:dyDescent="0.25">
      <c r="A92" s="8"/>
      <c r="B92" s="11"/>
      <c r="C92" s="11"/>
      <c r="D92" s="11"/>
      <c r="E92" s="11"/>
      <c r="F92" s="11"/>
      <c r="H92" s="8"/>
      <c r="I92" s="11"/>
      <c r="J92" s="11"/>
      <c r="K92" s="11"/>
      <c r="L92" s="11"/>
      <c r="M92" s="11"/>
    </row>
    <row r="93" spans="1:13" x14ac:dyDescent="0.25">
      <c r="A93" s="8"/>
      <c r="B93" s="11"/>
      <c r="C93" s="11"/>
      <c r="D93" s="11"/>
      <c r="E93" s="11"/>
      <c r="F93" s="11"/>
      <c r="H93" s="8"/>
      <c r="I93" s="11"/>
      <c r="J93" s="11"/>
      <c r="K93" s="11"/>
      <c r="L93" s="11"/>
      <c r="M93" s="11"/>
    </row>
    <row r="94" spans="1:13" x14ac:dyDescent="0.25">
      <c r="A94" s="8"/>
      <c r="B94" s="11"/>
      <c r="C94" s="11"/>
      <c r="D94" s="11"/>
      <c r="E94" s="11"/>
      <c r="F94" s="11"/>
      <c r="H94" s="8"/>
      <c r="I94" s="11"/>
      <c r="J94" s="11"/>
      <c r="K94" s="11"/>
      <c r="L94" s="11"/>
      <c r="M94" s="11"/>
    </row>
    <row r="95" spans="1:13" x14ac:dyDescent="0.25">
      <c r="A95" s="8"/>
      <c r="B95" s="11"/>
      <c r="C95" s="11"/>
      <c r="D95" s="11"/>
      <c r="E95" s="11"/>
      <c r="F95" s="11"/>
      <c r="H95" s="8"/>
      <c r="I95" s="11"/>
      <c r="J95" s="11"/>
      <c r="K95" s="11"/>
      <c r="L95" s="11"/>
      <c r="M95" s="11"/>
    </row>
    <row r="96" spans="1:13" x14ac:dyDescent="0.25">
      <c r="A96" s="8"/>
      <c r="B96" s="11"/>
      <c r="C96" s="11"/>
      <c r="D96" s="11"/>
      <c r="E96" s="11"/>
      <c r="F96" s="11"/>
      <c r="H96" s="8"/>
      <c r="I96" s="11"/>
      <c r="J96" s="11"/>
      <c r="K96" s="11"/>
      <c r="L96" s="11"/>
      <c r="M96" s="11"/>
    </row>
    <row r="97" spans="1:13" x14ac:dyDescent="0.25">
      <c r="A97" s="8"/>
      <c r="B97" s="11"/>
      <c r="C97" s="11"/>
      <c r="D97" s="11"/>
      <c r="E97" s="11"/>
      <c r="F97" s="11"/>
      <c r="H97" s="8"/>
      <c r="I97" s="11"/>
      <c r="J97" s="11"/>
      <c r="K97" s="11"/>
      <c r="L97" s="11"/>
      <c r="M97" s="11"/>
    </row>
    <row r="98" spans="1:13" x14ac:dyDescent="0.25">
      <c r="A98" s="8"/>
      <c r="B98" s="11"/>
      <c r="C98" s="11"/>
      <c r="D98" s="11"/>
      <c r="E98" s="11"/>
      <c r="F98" s="11"/>
      <c r="H98" s="8"/>
      <c r="I98" s="11"/>
      <c r="J98" s="11"/>
      <c r="K98" s="11"/>
      <c r="L98" s="11"/>
      <c r="M98" s="11"/>
    </row>
    <row r="99" spans="1:13" x14ac:dyDescent="0.25">
      <c r="A99" s="8"/>
      <c r="B99" s="11"/>
      <c r="C99" s="11"/>
      <c r="D99" s="11"/>
      <c r="E99" s="11"/>
      <c r="F99" s="11"/>
      <c r="H99" s="8"/>
      <c r="I99" s="11"/>
      <c r="J99" s="11"/>
      <c r="K99" s="11"/>
      <c r="L99" s="11"/>
      <c r="M99" s="11"/>
    </row>
    <row r="100" spans="1:13" x14ac:dyDescent="0.25">
      <c r="A100" s="8"/>
      <c r="B100" s="11"/>
      <c r="C100" s="11"/>
      <c r="D100" s="11"/>
      <c r="E100" s="11"/>
      <c r="F100" s="11"/>
      <c r="H100" s="8"/>
      <c r="I100" s="11"/>
      <c r="J100" s="11"/>
      <c r="K100" s="11"/>
      <c r="L100" s="11"/>
      <c r="M100" s="11"/>
    </row>
    <row r="101" spans="1:13" x14ac:dyDescent="0.25">
      <c r="A101" s="8"/>
      <c r="B101" s="11"/>
      <c r="C101" s="11"/>
      <c r="D101" s="11"/>
      <c r="E101" s="11"/>
      <c r="F101" s="11"/>
      <c r="H101" s="8"/>
      <c r="I101" s="11"/>
      <c r="J101" s="11"/>
      <c r="K101" s="11"/>
      <c r="L101" s="11"/>
      <c r="M101" s="11"/>
    </row>
    <row r="102" spans="1:13" x14ac:dyDescent="0.25">
      <c r="A102" s="8"/>
      <c r="B102" s="11"/>
      <c r="C102" s="11"/>
      <c r="D102" s="11"/>
      <c r="E102" s="11"/>
      <c r="F102" s="11"/>
      <c r="H102" s="8"/>
      <c r="I102" s="11"/>
      <c r="J102" s="11"/>
      <c r="K102" s="11"/>
      <c r="L102" s="11"/>
      <c r="M102" s="11"/>
    </row>
    <row r="103" spans="1:13" x14ac:dyDescent="0.25">
      <c r="A103" s="8"/>
      <c r="B103" s="11"/>
      <c r="C103" s="11"/>
      <c r="D103" s="11"/>
      <c r="E103" s="11"/>
      <c r="F103" s="11"/>
      <c r="H103" s="8"/>
      <c r="I103" s="11"/>
      <c r="J103" s="11"/>
      <c r="K103" s="11"/>
      <c r="L103" s="11"/>
      <c r="M103" s="11"/>
    </row>
    <row r="104" spans="1:13" x14ac:dyDescent="0.25">
      <c r="A104" s="8"/>
      <c r="B104" s="11"/>
      <c r="C104" s="11"/>
      <c r="D104" s="11"/>
      <c r="E104" s="11"/>
      <c r="F104" s="11"/>
      <c r="H104" s="8"/>
      <c r="I104" s="11"/>
      <c r="J104" s="11"/>
      <c r="K104" s="11"/>
      <c r="L104" s="11"/>
      <c r="M104" s="11"/>
    </row>
    <row r="105" spans="1:13" x14ac:dyDescent="0.25">
      <c r="A105" s="8"/>
      <c r="B105" s="11"/>
      <c r="C105" s="11"/>
      <c r="D105" s="11"/>
      <c r="E105" s="11"/>
      <c r="F105" s="11"/>
      <c r="H105" s="8"/>
      <c r="I105" s="11"/>
      <c r="J105" s="11"/>
      <c r="K105" s="11"/>
      <c r="L105" s="11"/>
      <c r="M105" s="11"/>
    </row>
    <row r="106" spans="1:13" x14ac:dyDescent="0.25">
      <c r="A106" s="8"/>
      <c r="B106" s="11"/>
      <c r="C106" s="11"/>
      <c r="D106" s="11"/>
      <c r="E106" s="11"/>
      <c r="F106" s="11"/>
      <c r="H106" s="8"/>
      <c r="I106" s="11"/>
      <c r="J106" s="11"/>
      <c r="K106" s="11"/>
      <c r="L106" s="11"/>
      <c r="M106" s="11"/>
    </row>
    <row r="107" spans="1:13" x14ac:dyDescent="0.25">
      <c r="A107" s="8"/>
      <c r="B107" s="11"/>
      <c r="C107" s="11"/>
      <c r="D107" s="11"/>
      <c r="E107" s="11"/>
      <c r="F107" s="11"/>
      <c r="H107" s="8"/>
      <c r="I107" s="11"/>
      <c r="J107" s="11"/>
      <c r="K107" s="11"/>
      <c r="L107" s="11"/>
      <c r="M107" s="11"/>
    </row>
    <row r="108" spans="1:13" x14ac:dyDescent="0.25">
      <c r="A108" s="8"/>
      <c r="B108" s="11"/>
      <c r="C108" s="11"/>
      <c r="D108" s="11"/>
      <c r="E108" s="11"/>
      <c r="F108" s="11"/>
      <c r="H108" s="8"/>
      <c r="I108" s="11"/>
      <c r="J108" s="11"/>
      <c r="K108" s="11"/>
      <c r="L108" s="11"/>
      <c r="M108" s="11"/>
    </row>
    <row r="109" spans="1:13" x14ac:dyDescent="0.25">
      <c r="A109" s="8"/>
      <c r="B109" s="11"/>
      <c r="C109" s="11"/>
      <c r="D109" s="11"/>
      <c r="E109" s="11"/>
      <c r="F109" s="11"/>
      <c r="H109" s="8"/>
      <c r="I109" s="11"/>
      <c r="J109" s="11"/>
      <c r="K109" s="11"/>
      <c r="L109" s="11"/>
      <c r="M109" s="11"/>
    </row>
    <row r="110" spans="1:13" x14ac:dyDescent="0.25">
      <c r="A110" s="8"/>
      <c r="B110" s="11"/>
      <c r="C110" s="11"/>
      <c r="D110" s="11"/>
      <c r="E110" s="11"/>
      <c r="F110" s="11"/>
      <c r="H110" s="8"/>
      <c r="I110" s="11"/>
      <c r="J110" s="11"/>
      <c r="K110" s="11"/>
      <c r="L110" s="11"/>
      <c r="M110" s="11"/>
    </row>
    <row r="111" spans="1:13" x14ac:dyDescent="0.25">
      <c r="A111" s="8"/>
      <c r="B111" s="11"/>
      <c r="C111" s="11"/>
      <c r="D111" s="11"/>
      <c r="E111" s="11"/>
      <c r="F111" s="11"/>
      <c r="H111" s="8"/>
      <c r="I111" s="11"/>
      <c r="J111" s="11"/>
      <c r="K111" s="11"/>
      <c r="L111" s="11"/>
      <c r="M111" s="11"/>
    </row>
    <row r="112" spans="1:13" x14ac:dyDescent="0.25">
      <c r="A112" s="8"/>
      <c r="B112" s="11"/>
      <c r="C112" s="11"/>
      <c r="D112" s="11"/>
      <c r="E112" s="11"/>
      <c r="F112" s="11"/>
      <c r="H112" s="8"/>
      <c r="I112" s="11"/>
      <c r="J112" s="11"/>
      <c r="K112" s="11"/>
      <c r="L112" s="11"/>
      <c r="M112" s="11"/>
    </row>
    <row r="113" spans="1:13" x14ac:dyDescent="0.25">
      <c r="A113" s="8"/>
      <c r="B113" s="11"/>
      <c r="C113" s="11"/>
      <c r="D113" s="11"/>
      <c r="E113" s="11"/>
      <c r="F113" s="11"/>
      <c r="H113" s="8"/>
      <c r="I113" s="11"/>
      <c r="J113" s="11"/>
      <c r="K113" s="11"/>
      <c r="L113" s="11"/>
      <c r="M113" s="11"/>
    </row>
    <row r="114" spans="1:13" x14ac:dyDescent="0.25">
      <c r="A114" s="8"/>
      <c r="B114" s="11"/>
      <c r="C114" s="11"/>
      <c r="D114" s="11"/>
      <c r="E114" s="11"/>
      <c r="F114" s="11"/>
      <c r="H114" s="8"/>
      <c r="I114" s="11"/>
      <c r="J114" s="11"/>
      <c r="K114" s="11"/>
      <c r="L114" s="11"/>
      <c r="M114" s="11"/>
    </row>
    <row r="115" spans="1:13" x14ac:dyDescent="0.25">
      <c r="A115" s="8"/>
      <c r="B115" s="11"/>
      <c r="C115" s="11"/>
      <c r="D115" s="11"/>
      <c r="E115" s="11"/>
      <c r="F115" s="11"/>
      <c r="H115" s="8"/>
      <c r="I115" s="11"/>
      <c r="J115" s="11"/>
      <c r="K115" s="11"/>
      <c r="L115" s="11"/>
      <c r="M115" s="11"/>
    </row>
  </sheetData>
  <sheetProtection selectLockedCells="1" selectUnlockedCells="1"/>
  <printOptions horizontalCentered="1" verticalCentered="1"/>
  <pageMargins left="0.51181102362204722" right="0.51181102362204722" top="0.78740157480314965" bottom="0.78740157480314965" header="0.51181102362204722" footer="0.51181102362204722"/>
  <pageSetup paperSize="9" scale="39" firstPageNumber="0" orientation="landscape" r:id="rId1"/>
  <headerFooter alignWithMargins="0">
    <oddHeader>&amp;C&amp;"Arial,Negrito"&amp;18HORÁRIO DO CURSO TÉCNICO DE ELETRÔNICA</oddHead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Planilha10">
    <tabColor indexed="50"/>
  </sheetPr>
  <dimension ref="A1:BR138"/>
  <sheetViews>
    <sheetView zoomScale="70" zoomScaleNormal="70" workbookViewId="0">
      <selection activeCell="J9" sqref="J9"/>
    </sheetView>
  </sheetViews>
  <sheetFormatPr defaultColWidth="8.7109375" defaultRowHeight="15" x14ac:dyDescent="0.2"/>
  <cols>
    <col min="1" max="1" width="6" style="287" customWidth="1"/>
    <col min="2" max="2" width="30.140625" style="307" customWidth="1"/>
    <col min="3" max="3" width="36.42578125" style="307" customWidth="1"/>
    <col min="4" max="4" width="37.140625" style="307" customWidth="1"/>
    <col min="5" max="5" width="35.140625" style="307" customWidth="1"/>
    <col min="6" max="6" width="37.7109375" style="307" customWidth="1"/>
    <col min="7" max="7" width="6.5703125" style="305" customWidth="1"/>
    <col min="8" max="8" width="6" style="287" customWidth="1"/>
    <col min="9" max="9" width="31.7109375" style="295" customWidth="1"/>
    <col min="10" max="10" width="38.5703125" style="295" customWidth="1"/>
    <col min="11" max="11" width="39.28515625" style="295" customWidth="1"/>
    <col min="12" max="12" width="38.42578125" style="295" customWidth="1"/>
    <col min="13" max="13" width="39.42578125" style="295" customWidth="1"/>
    <col min="14" max="14" width="8.7109375" style="294"/>
    <col min="15" max="15" width="62.140625" style="294" customWidth="1"/>
    <col min="16" max="20" width="33.7109375" style="294" customWidth="1"/>
    <col min="21" max="21" width="4.85546875" style="294" customWidth="1"/>
    <col min="22" max="22" width="5.85546875" style="294" customWidth="1"/>
    <col min="23" max="27" width="33.7109375" style="294" customWidth="1"/>
    <col min="28" max="70" width="8.7109375" style="294"/>
    <col min="71" max="16384" width="8.7109375" style="295"/>
  </cols>
  <sheetData>
    <row r="1" spans="1:70" s="293" customFormat="1" ht="21.95" customHeight="1" x14ac:dyDescent="0.2">
      <c r="A1" s="83"/>
      <c r="B1" s="73" t="s">
        <v>330</v>
      </c>
      <c r="C1" s="288" t="s">
        <v>85</v>
      </c>
      <c r="D1" s="289" t="s">
        <v>272</v>
      </c>
      <c r="E1" s="290"/>
      <c r="F1" s="408" t="s">
        <v>392</v>
      </c>
      <c r="G1" s="291"/>
      <c r="H1" s="83"/>
      <c r="I1" s="73" t="s">
        <v>333</v>
      </c>
      <c r="J1" s="288" t="s">
        <v>85</v>
      </c>
      <c r="K1" s="289" t="s">
        <v>272</v>
      </c>
      <c r="L1" s="290"/>
      <c r="M1" s="409" t="s">
        <v>392</v>
      </c>
      <c r="N1" s="292"/>
      <c r="O1" s="292"/>
      <c r="P1" s="292"/>
      <c r="Q1" s="292"/>
      <c r="R1" s="292"/>
      <c r="S1" s="292"/>
      <c r="T1" s="292"/>
      <c r="U1" s="292"/>
      <c r="V1" s="292"/>
      <c r="W1" s="292"/>
      <c r="X1" s="292"/>
      <c r="Y1" s="292"/>
      <c r="Z1" s="292"/>
      <c r="AA1" s="292"/>
      <c r="AB1" s="292"/>
      <c r="AC1" s="292"/>
      <c r="AD1" s="292"/>
      <c r="AE1" s="292"/>
      <c r="AF1" s="292"/>
      <c r="AG1" s="292"/>
      <c r="AH1" s="292"/>
      <c r="AI1" s="292"/>
      <c r="AJ1" s="292"/>
      <c r="AK1" s="292"/>
      <c r="AL1" s="292"/>
      <c r="AM1" s="292"/>
      <c r="AN1" s="292"/>
      <c r="AO1" s="292"/>
      <c r="AP1" s="292"/>
      <c r="AQ1" s="292"/>
      <c r="AR1" s="292"/>
      <c r="AS1" s="292"/>
      <c r="AT1" s="292"/>
      <c r="AU1" s="292"/>
      <c r="AV1" s="292"/>
      <c r="AW1" s="292"/>
      <c r="AX1" s="292"/>
      <c r="AY1" s="292"/>
      <c r="AZ1" s="292"/>
      <c r="BA1" s="292"/>
      <c r="BB1" s="292"/>
      <c r="BC1" s="292"/>
      <c r="BD1" s="292"/>
      <c r="BE1" s="292"/>
      <c r="BF1" s="292"/>
      <c r="BG1" s="292"/>
      <c r="BH1" s="292"/>
      <c r="BI1" s="292"/>
      <c r="BJ1" s="292"/>
      <c r="BK1" s="292"/>
      <c r="BL1" s="292"/>
      <c r="BM1" s="292"/>
      <c r="BN1" s="292"/>
      <c r="BO1" s="292"/>
      <c r="BP1" s="292"/>
      <c r="BQ1" s="292"/>
      <c r="BR1" s="292"/>
    </row>
    <row r="2" spans="1:70" ht="21.95" customHeight="1" x14ac:dyDescent="0.2">
      <c r="A2" s="84"/>
      <c r="B2" s="60" t="s">
        <v>0</v>
      </c>
      <c r="C2" s="60" t="s">
        <v>1</v>
      </c>
      <c r="D2" s="60" t="s">
        <v>2</v>
      </c>
      <c r="E2" s="60" t="s">
        <v>3</v>
      </c>
      <c r="F2" s="60" t="s">
        <v>4</v>
      </c>
      <c r="G2" s="291"/>
      <c r="H2" s="84"/>
      <c r="I2" s="60" t="s">
        <v>0</v>
      </c>
      <c r="J2" s="60" t="s">
        <v>1</v>
      </c>
      <c r="K2" s="60" t="s">
        <v>2</v>
      </c>
      <c r="L2" s="60" t="s">
        <v>3</v>
      </c>
      <c r="M2" s="253" t="s">
        <v>4</v>
      </c>
    </row>
    <row r="3" spans="1:70" ht="21.95" customHeight="1" x14ac:dyDescent="0.2">
      <c r="A3" s="85">
        <v>11</v>
      </c>
      <c r="B3" s="49" t="s">
        <v>5</v>
      </c>
      <c r="C3" s="49" t="s">
        <v>6</v>
      </c>
      <c r="D3" s="49" t="s">
        <v>17</v>
      </c>
      <c r="E3" s="49" t="s">
        <v>11</v>
      </c>
      <c r="F3" s="49" t="s">
        <v>17</v>
      </c>
      <c r="G3" s="291"/>
      <c r="H3" s="85">
        <v>11</v>
      </c>
      <c r="I3" s="130"/>
      <c r="J3" s="50"/>
      <c r="K3" s="50" t="s">
        <v>16</v>
      </c>
      <c r="L3" s="49"/>
      <c r="M3" s="255"/>
    </row>
    <row r="4" spans="1:70" ht="21.95" customHeight="1" x14ac:dyDescent="0.2">
      <c r="A4" s="86" t="s">
        <v>9</v>
      </c>
      <c r="B4" s="49" t="s">
        <v>5</v>
      </c>
      <c r="C4" s="49" t="s">
        <v>6</v>
      </c>
      <c r="D4" s="49" t="s">
        <v>17</v>
      </c>
      <c r="E4" s="49" t="s">
        <v>11</v>
      </c>
      <c r="F4" s="49" t="s">
        <v>17</v>
      </c>
      <c r="G4" s="291"/>
      <c r="H4" s="86" t="s">
        <v>9</v>
      </c>
      <c r="I4" s="257"/>
      <c r="J4" s="50" t="s">
        <v>15</v>
      </c>
      <c r="K4" s="50" t="s">
        <v>16</v>
      </c>
      <c r="L4" s="49"/>
      <c r="M4" s="255"/>
    </row>
    <row r="5" spans="1:70" ht="21.95" customHeight="1" x14ac:dyDescent="0.2">
      <c r="A5" s="86" t="s">
        <v>10</v>
      </c>
      <c r="B5" s="414" t="s">
        <v>119</v>
      </c>
      <c r="C5" s="131" t="s">
        <v>112</v>
      </c>
      <c r="D5" s="414" t="s">
        <v>118</v>
      </c>
      <c r="E5" s="49" t="s">
        <v>7</v>
      </c>
      <c r="F5" s="131" t="s">
        <v>113</v>
      </c>
      <c r="G5" s="291"/>
      <c r="H5" s="86" t="s">
        <v>10</v>
      </c>
      <c r="I5" s="130"/>
      <c r="J5" s="50" t="s">
        <v>15</v>
      </c>
      <c r="K5" s="55" t="s">
        <v>18</v>
      </c>
      <c r="L5" s="49"/>
      <c r="M5" s="257"/>
    </row>
    <row r="6" spans="1:70" ht="21.95" customHeight="1" x14ac:dyDescent="0.2">
      <c r="A6" s="87">
        <v>14</v>
      </c>
      <c r="B6" s="414" t="s">
        <v>119</v>
      </c>
      <c r="C6" s="131" t="s">
        <v>112</v>
      </c>
      <c r="D6" s="414" t="s">
        <v>118</v>
      </c>
      <c r="E6" s="49" t="s">
        <v>7</v>
      </c>
      <c r="F6" s="131" t="s">
        <v>113</v>
      </c>
      <c r="G6" s="291"/>
      <c r="H6" s="87">
        <v>14</v>
      </c>
      <c r="I6" s="130"/>
      <c r="J6" s="50" t="s">
        <v>15</v>
      </c>
      <c r="K6" s="55" t="s">
        <v>18</v>
      </c>
      <c r="L6" s="49"/>
      <c r="M6" s="257"/>
    </row>
    <row r="7" spans="1:70" ht="21.95" customHeight="1" x14ac:dyDescent="0.2">
      <c r="A7" s="87">
        <v>15</v>
      </c>
      <c r="B7" s="49" t="s">
        <v>12</v>
      </c>
      <c r="C7" s="49" t="s">
        <v>7</v>
      </c>
      <c r="D7" s="414" t="s">
        <v>117</v>
      </c>
      <c r="E7" s="49" t="s">
        <v>6</v>
      </c>
      <c r="F7" s="130"/>
      <c r="G7" s="291"/>
      <c r="H7" s="87">
        <v>15</v>
      </c>
      <c r="I7" s="50"/>
      <c r="J7" s="50" t="s">
        <v>15</v>
      </c>
      <c r="K7" s="130" t="s">
        <v>118</v>
      </c>
      <c r="L7" s="50" t="s">
        <v>293</v>
      </c>
      <c r="M7" s="130"/>
    </row>
    <row r="8" spans="1:70" ht="21.95" customHeight="1" x14ac:dyDescent="0.2">
      <c r="A8" s="87">
        <v>16</v>
      </c>
      <c r="B8" s="49" t="s">
        <v>12</v>
      </c>
      <c r="C8" s="49" t="s">
        <v>7</v>
      </c>
      <c r="D8" s="414" t="s">
        <v>117</v>
      </c>
      <c r="E8" s="49" t="s">
        <v>6</v>
      </c>
      <c r="F8" s="130"/>
      <c r="G8" s="291"/>
      <c r="H8" s="87">
        <v>16</v>
      </c>
      <c r="I8" s="50"/>
      <c r="J8" s="50"/>
      <c r="K8" s="130" t="s">
        <v>118</v>
      </c>
      <c r="L8" s="50" t="s">
        <v>293</v>
      </c>
      <c r="M8" s="252"/>
    </row>
    <row r="9" spans="1:70" ht="21.95" customHeight="1" x14ac:dyDescent="0.2">
      <c r="A9" s="85">
        <v>21</v>
      </c>
      <c r="B9" s="55"/>
      <c r="C9" s="50" t="s">
        <v>15</v>
      </c>
      <c r="D9" s="55" t="s">
        <v>18</v>
      </c>
      <c r="E9" s="50" t="s">
        <v>293</v>
      </c>
      <c r="F9" s="50"/>
      <c r="G9" s="291"/>
      <c r="H9" s="85">
        <v>21</v>
      </c>
      <c r="I9" s="130" t="s">
        <v>387</v>
      </c>
      <c r="J9" s="49" t="s">
        <v>17</v>
      </c>
      <c r="K9" s="49" t="s">
        <v>17</v>
      </c>
      <c r="L9" s="423" t="s">
        <v>5</v>
      </c>
      <c r="M9" s="246" t="s">
        <v>7</v>
      </c>
    </row>
    <row r="10" spans="1:70" ht="21.95" customHeight="1" x14ac:dyDescent="0.2">
      <c r="A10" s="85">
        <v>22</v>
      </c>
      <c r="B10" s="55"/>
      <c r="C10" s="50" t="s">
        <v>15</v>
      </c>
      <c r="D10" s="55" t="s">
        <v>18</v>
      </c>
      <c r="E10" s="50" t="s">
        <v>293</v>
      </c>
      <c r="F10" s="50"/>
      <c r="G10" s="291"/>
      <c r="H10" s="85">
        <v>22</v>
      </c>
      <c r="I10" s="130" t="s">
        <v>387</v>
      </c>
      <c r="J10" s="49" t="s">
        <v>17</v>
      </c>
      <c r="K10" s="49" t="s">
        <v>17</v>
      </c>
      <c r="L10" s="423" t="s">
        <v>5</v>
      </c>
      <c r="M10" s="246" t="s">
        <v>7</v>
      </c>
      <c r="O10" s="415" t="s">
        <v>380</v>
      </c>
    </row>
    <row r="11" spans="1:70" ht="21.95" customHeight="1" x14ac:dyDescent="0.2">
      <c r="A11" s="85">
        <v>23</v>
      </c>
      <c r="B11" s="55"/>
      <c r="C11" s="50" t="s">
        <v>15</v>
      </c>
      <c r="D11" s="130" t="s">
        <v>146</v>
      </c>
      <c r="E11" s="130"/>
      <c r="F11" s="130"/>
      <c r="G11" s="291"/>
      <c r="H11" s="85">
        <v>23</v>
      </c>
      <c r="I11" s="257" t="s">
        <v>117</v>
      </c>
      <c r="J11" s="49" t="s">
        <v>7</v>
      </c>
      <c r="K11" s="55"/>
      <c r="L11" s="131" t="s">
        <v>113</v>
      </c>
      <c r="M11" s="246" t="s">
        <v>11</v>
      </c>
    </row>
    <row r="12" spans="1:70" ht="21.95" customHeight="1" x14ac:dyDescent="0.2">
      <c r="A12" s="85">
        <v>24</v>
      </c>
      <c r="B12" s="55"/>
      <c r="C12" s="50" t="s">
        <v>15</v>
      </c>
      <c r="D12" s="130" t="s">
        <v>146</v>
      </c>
      <c r="E12" s="130"/>
      <c r="F12" s="130"/>
      <c r="G12" s="291"/>
      <c r="H12" s="85">
        <v>24</v>
      </c>
      <c r="I12" s="130" t="s">
        <v>117</v>
      </c>
      <c r="J12" s="49" t="s">
        <v>7</v>
      </c>
      <c r="K12" s="55"/>
      <c r="L12" s="131" t="s">
        <v>113</v>
      </c>
      <c r="M12" s="246" t="s">
        <v>11</v>
      </c>
    </row>
    <row r="13" spans="1:70" ht="21.95" customHeight="1" x14ac:dyDescent="0.2">
      <c r="A13" s="85">
        <v>25</v>
      </c>
      <c r="B13" s="50"/>
      <c r="C13" s="50" t="s">
        <v>16</v>
      </c>
      <c r="D13" s="130"/>
      <c r="E13" s="55"/>
      <c r="F13" s="50"/>
      <c r="G13" s="291"/>
      <c r="H13" s="85">
        <v>25</v>
      </c>
      <c r="I13" s="130" t="s">
        <v>146</v>
      </c>
      <c r="J13" s="49" t="s">
        <v>6</v>
      </c>
      <c r="K13" s="423" t="s">
        <v>12</v>
      </c>
      <c r="L13" s="49" t="s">
        <v>6</v>
      </c>
      <c r="M13" s="255" t="s">
        <v>112</v>
      </c>
    </row>
    <row r="14" spans="1:70" ht="21.95" customHeight="1" x14ac:dyDescent="0.2">
      <c r="A14" s="85">
        <v>26</v>
      </c>
      <c r="B14" s="50"/>
      <c r="C14" s="50" t="s">
        <v>16</v>
      </c>
      <c r="D14" s="130"/>
      <c r="E14" s="55"/>
      <c r="F14" s="50"/>
      <c r="G14" s="291"/>
      <c r="H14" s="85">
        <v>26</v>
      </c>
      <c r="I14" s="130" t="s">
        <v>146</v>
      </c>
      <c r="J14" s="49" t="s">
        <v>6</v>
      </c>
      <c r="K14" s="423" t="s">
        <v>12</v>
      </c>
      <c r="L14" s="49" t="s">
        <v>6</v>
      </c>
      <c r="M14" s="131" t="s">
        <v>112</v>
      </c>
    </row>
    <row r="15" spans="1:70" s="293" customFormat="1" ht="21.95" customHeight="1" x14ac:dyDescent="0.2">
      <c r="A15" s="83"/>
      <c r="B15" s="109" t="s">
        <v>331</v>
      </c>
      <c r="C15" s="296" t="s">
        <v>85</v>
      </c>
      <c r="D15" s="297" t="s">
        <v>279</v>
      </c>
      <c r="E15" s="296"/>
      <c r="F15" s="407" t="s">
        <v>401</v>
      </c>
      <c r="G15" s="291"/>
      <c r="H15" s="83"/>
      <c r="I15" s="109" t="s">
        <v>334</v>
      </c>
      <c r="J15" s="296" t="s">
        <v>85</v>
      </c>
      <c r="K15" s="297" t="s">
        <v>279</v>
      </c>
      <c r="L15" s="296"/>
      <c r="M15" s="410" t="s">
        <v>284</v>
      </c>
      <c r="N15" s="292"/>
      <c r="O15" s="292"/>
      <c r="P15" s="292"/>
      <c r="Q15" s="292"/>
      <c r="R15" s="292"/>
      <c r="S15" s="292"/>
      <c r="T15" s="292"/>
      <c r="U15" s="292"/>
      <c r="V15" s="292"/>
      <c r="W15" s="292"/>
      <c r="X15" s="292"/>
      <c r="Y15" s="292"/>
      <c r="Z15" s="292"/>
      <c r="AA15" s="292"/>
      <c r="AB15" s="292"/>
      <c r="AC15" s="292"/>
      <c r="AD15" s="292"/>
      <c r="AE15" s="292"/>
      <c r="AF15" s="292"/>
      <c r="AG15" s="292"/>
      <c r="AH15" s="292"/>
      <c r="AI15" s="292"/>
      <c r="AJ15" s="292"/>
      <c r="AK15" s="292"/>
      <c r="AL15" s="292"/>
      <c r="AM15" s="292"/>
      <c r="AN15" s="292"/>
      <c r="AO15" s="292"/>
      <c r="AP15" s="292"/>
      <c r="AQ15" s="292"/>
      <c r="AR15" s="292"/>
      <c r="AS15" s="292"/>
      <c r="AT15" s="292"/>
      <c r="AU15" s="292"/>
      <c r="AV15" s="292"/>
      <c r="AW15" s="292"/>
      <c r="AX15" s="292"/>
      <c r="AY15" s="292"/>
      <c r="AZ15" s="292"/>
      <c r="BA15" s="292"/>
      <c r="BB15" s="292"/>
      <c r="BC15" s="292"/>
      <c r="BD15" s="292"/>
      <c r="BE15" s="292"/>
      <c r="BF15" s="292"/>
      <c r="BG15" s="292"/>
      <c r="BH15" s="292"/>
      <c r="BI15" s="292"/>
      <c r="BJ15" s="292"/>
      <c r="BK15" s="292"/>
      <c r="BL15" s="292"/>
      <c r="BM15" s="292"/>
      <c r="BN15" s="292"/>
      <c r="BO15" s="292"/>
      <c r="BP15" s="292"/>
      <c r="BQ15" s="292"/>
      <c r="BR15" s="292"/>
    </row>
    <row r="16" spans="1:70" ht="21.95" customHeight="1" x14ac:dyDescent="0.2">
      <c r="A16" s="84"/>
      <c r="B16" s="61" t="s">
        <v>0</v>
      </c>
      <c r="C16" s="61" t="s">
        <v>1</v>
      </c>
      <c r="D16" s="61" t="s">
        <v>2</v>
      </c>
      <c r="E16" s="61" t="s">
        <v>3</v>
      </c>
      <c r="F16" s="61" t="s">
        <v>4</v>
      </c>
      <c r="G16" s="291"/>
      <c r="H16" s="84"/>
      <c r="I16" s="61" t="s">
        <v>0</v>
      </c>
      <c r="J16" s="61" t="s">
        <v>1</v>
      </c>
      <c r="K16" s="61" t="s">
        <v>2</v>
      </c>
      <c r="L16" s="61" t="s">
        <v>3</v>
      </c>
      <c r="M16" s="256" t="s">
        <v>4</v>
      </c>
    </row>
    <row r="17" spans="1:70" ht="21.95" customHeight="1" x14ac:dyDescent="0.2">
      <c r="A17" s="85">
        <v>11</v>
      </c>
      <c r="B17" s="130" t="s">
        <v>149</v>
      </c>
      <c r="C17" s="130" t="s">
        <v>147</v>
      </c>
      <c r="D17" s="49" t="s">
        <v>8</v>
      </c>
      <c r="E17" s="49" t="s">
        <v>13</v>
      </c>
      <c r="F17" s="49" t="s">
        <v>11</v>
      </c>
      <c r="G17" s="291"/>
      <c r="H17" s="85">
        <v>11</v>
      </c>
      <c r="I17" s="50"/>
      <c r="J17" s="50"/>
      <c r="K17" s="130"/>
      <c r="L17" s="130" t="s">
        <v>147</v>
      </c>
      <c r="M17" s="55" t="s">
        <v>18</v>
      </c>
    </row>
    <row r="18" spans="1:70" ht="21.95" customHeight="1" x14ac:dyDescent="0.2">
      <c r="A18" s="86" t="s">
        <v>9</v>
      </c>
      <c r="B18" s="130" t="s">
        <v>149</v>
      </c>
      <c r="C18" s="130" t="s">
        <v>147</v>
      </c>
      <c r="D18" s="49" t="s">
        <v>8</v>
      </c>
      <c r="E18" s="49" t="s">
        <v>13</v>
      </c>
      <c r="F18" s="49" t="s">
        <v>11</v>
      </c>
      <c r="G18" s="291"/>
      <c r="H18" s="86" t="s">
        <v>9</v>
      </c>
      <c r="I18" s="50"/>
      <c r="J18" s="50"/>
      <c r="K18" s="130"/>
      <c r="L18" s="130" t="s">
        <v>147</v>
      </c>
      <c r="M18" s="55" t="s">
        <v>18</v>
      </c>
    </row>
    <row r="19" spans="1:70" ht="21.95" customHeight="1" x14ac:dyDescent="0.2">
      <c r="A19" s="86" t="s">
        <v>10</v>
      </c>
      <c r="B19" s="130" t="s">
        <v>149</v>
      </c>
      <c r="C19" s="130" t="s">
        <v>147</v>
      </c>
      <c r="D19" s="49" t="s">
        <v>7</v>
      </c>
      <c r="E19" s="49" t="s">
        <v>5</v>
      </c>
      <c r="F19" s="49" t="s">
        <v>14</v>
      </c>
      <c r="G19" s="291"/>
      <c r="H19" s="86" t="s">
        <v>10</v>
      </c>
      <c r="I19" s="50"/>
      <c r="J19" s="50"/>
      <c r="K19" s="50"/>
      <c r="L19" s="130" t="s">
        <v>147</v>
      </c>
      <c r="M19" s="50" t="s">
        <v>16</v>
      </c>
    </row>
    <row r="20" spans="1:70" ht="21.95" customHeight="1" x14ac:dyDescent="0.2">
      <c r="A20" s="87">
        <v>14</v>
      </c>
      <c r="B20" s="130" t="s">
        <v>149</v>
      </c>
      <c r="C20" s="130" t="s">
        <v>147</v>
      </c>
      <c r="D20" s="49" t="s">
        <v>7</v>
      </c>
      <c r="E20" s="49" t="s">
        <v>5</v>
      </c>
      <c r="F20" s="49" t="s">
        <v>14</v>
      </c>
      <c r="G20" s="291"/>
      <c r="H20" s="87">
        <v>14</v>
      </c>
      <c r="I20" s="50"/>
      <c r="J20" s="50"/>
      <c r="K20" s="50"/>
      <c r="L20" s="130" t="s">
        <v>147</v>
      </c>
      <c r="M20" s="50" t="s">
        <v>16</v>
      </c>
    </row>
    <row r="21" spans="1:70" ht="21.95" customHeight="1" x14ac:dyDescent="0.2">
      <c r="A21" s="87">
        <v>15</v>
      </c>
      <c r="B21" s="49" t="s">
        <v>6</v>
      </c>
      <c r="C21" s="49" t="s">
        <v>5</v>
      </c>
      <c r="D21" s="130" t="s">
        <v>148</v>
      </c>
      <c r="E21" s="49" t="s">
        <v>17</v>
      </c>
      <c r="F21" s="49" t="s">
        <v>12</v>
      </c>
      <c r="G21" s="291"/>
      <c r="H21" s="87">
        <v>15</v>
      </c>
      <c r="I21" s="50"/>
      <c r="J21" s="50"/>
      <c r="K21" s="55"/>
      <c r="L21" s="130"/>
      <c r="M21" s="252"/>
    </row>
    <row r="22" spans="1:70" ht="21.95" customHeight="1" x14ac:dyDescent="0.2">
      <c r="A22" s="87">
        <v>16</v>
      </c>
      <c r="B22" s="49" t="s">
        <v>6</v>
      </c>
      <c r="C22" s="49" t="s">
        <v>5</v>
      </c>
      <c r="D22" s="130" t="s">
        <v>148</v>
      </c>
      <c r="E22" s="49" t="s">
        <v>17</v>
      </c>
      <c r="F22" s="49" t="s">
        <v>12</v>
      </c>
      <c r="G22" s="291"/>
      <c r="H22" s="87">
        <v>16</v>
      </c>
      <c r="I22" s="50"/>
      <c r="J22" s="50"/>
      <c r="K22" s="55"/>
      <c r="L22" s="50"/>
      <c r="M22" s="252"/>
    </row>
    <row r="23" spans="1:70" ht="21.95" customHeight="1" x14ac:dyDescent="0.2">
      <c r="A23" s="85">
        <v>21</v>
      </c>
      <c r="B23" s="55" t="s">
        <v>18</v>
      </c>
      <c r="C23" s="130"/>
      <c r="D23" s="130" t="s">
        <v>150</v>
      </c>
      <c r="E23" s="130" t="s">
        <v>87</v>
      </c>
      <c r="F23" s="130" t="s">
        <v>87</v>
      </c>
      <c r="G23" s="291"/>
      <c r="H23" s="85">
        <v>21</v>
      </c>
      <c r="I23" s="49" t="s">
        <v>5</v>
      </c>
      <c r="J23" s="130" t="s">
        <v>150</v>
      </c>
      <c r="K23" s="49" t="s">
        <v>5</v>
      </c>
      <c r="L23" s="49" t="s">
        <v>7</v>
      </c>
      <c r="M23" s="246" t="s">
        <v>12</v>
      </c>
    </row>
    <row r="24" spans="1:70" ht="21.95" customHeight="1" x14ac:dyDescent="0.2">
      <c r="A24" s="85">
        <v>22</v>
      </c>
      <c r="B24" s="55" t="s">
        <v>18</v>
      </c>
      <c r="C24" s="130"/>
      <c r="D24" s="130" t="s">
        <v>150</v>
      </c>
      <c r="E24" s="130" t="s">
        <v>87</v>
      </c>
      <c r="F24" s="130" t="s">
        <v>87</v>
      </c>
      <c r="G24" s="291"/>
      <c r="H24" s="85">
        <v>22</v>
      </c>
      <c r="I24" s="49" t="s">
        <v>5</v>
      </c>
      <c r="J24" s="130" t="s">
        <v>150</v>
      </c>
      <c r="K24" s="49" t="s">
        <v>5</v>
      </c>
      <c r="L24" s="49" t="s">
        <v>7</v>
      </c>
      <c r="M24" s="246" t="s">
        <v>12</v>
      </c>
    </row>
    <row r="25" spans="1:70" ht="21.95" customHeight="1" x14ac:dyDescent="0.2">
      <c r="A25" s="85">
        <v>23</v>
      </c>
      <c r="B25" s="49" t="s">
        <v>16</v>
      </c>
      <c r="C25" s="130"/>
      <c r="D25" s="130" t="s">
        <v>150</v>
      </c>
      <c r="E25" s="130" t="s">
        <v>87</v>
      </c>
      <c r="F25" s="130" t="s">
        <v>87</v>
      </c>
      <c r="G25" s="291"/>
      <c r="H25" s="85">
        <v>23</v>
      </c>
      <c r="I25" s="246" t="s">
        <v>8</v>
      </c>
      <c r="J25" s="130" t="s">
        <v>150</v>
      </c>
      <c r="K25" s="130" t="s">
        <v>148</v>
      </c>
      <c r="L25" s="414" t="s">
        <v>149</v>
      </c>
      <c r="M25" s="246" t="s">
        <v>14</v>
      </c>
    </row>
    <row r="26" spans="1:70" ht="21.95" customHeight="1" x14ac:dyDescent="0.2">
      <c r="A26" s="85">
        <v>24</v>
      </c>
      <c r="B26" s="49" t="s">
        <v>16</v>
      </c>
      <c r="C26" s="130"/>
      <c r="D26" s="130" t="s">
        <v>150</v>
      </c>
      <c r="E26" s="130" t="s">
        <v>87</v>
      </c>
      <c r="F26" s="130" t="s">
        <v>87</v>
      </c>
      <c r="G26" s="291"/>
      <c r="H26" s="85">
        <v>24</v>
      </c>
      <c r="I26" s="246" t="s">
        <v>8</v>
      </c>
      <c r="J26" s="130" t="s">
        <v>150</v>
      </c>
      <c r="K26" s="130" t="s">
        <v>148</v>
      </c>
      <c r="L26" s="414" t="s">
        <v>149</v>
      </c>
      <c r="M26" s="246" t="s">
        <v>14</v>
      </c>
      <c r="O26" s="415" t="s">
        <v>380</v>
      </c>
    </row>
    <row r="27" spans="1:70" ht="21.95" customHeight="1" x14ac:dyDescent="0.2">
      <c r="A27" s="85">
        <v>25</v>
      </c>
      <c r="B27" s="55"/>
      <c r="C27" s="130"/>
      <c r="D27" s="50"/>
      <c r="E27" s="50"/>
      <c r="F27" s="50"/>
      <c r="G27" s="291"/>
      <c r="H27" s="85">
        <v>25</v>
      </c>
      <c r="I27" s="49" t="s">
        <v>13</v>
      </c>
      <c r="J27" s="49" t="s">
        <v>6</v>
      </c>
      <c r="K27" s="49" t="s">
        <v>17</v>
      </c>
      <c r="L27" s="414" t="s">
        <v>149</v>
      </c>
      <c r="M27" s="49" t="s">
        <v>11</v>
      </c>
    </row>
    <row r="28" spans="1:70" ht="21.95" customHeight="1" x14ac:dyDescent="0.2">
      <c r="A28" s="85">
        <v>26</v>
      </c>
      <c r="B28" s="55"/>
      <c r="C28" s="130"/>
      <c r="D28" s="50"/>
      <c r="E28" s="50"/>
      <c r="F28" s="50"/>
      <c r="G28" s="291"/>
      <c r="H28" s="85">
        <v>26</v>
      </c>
      <c r="I28" s="49" t="s">
        <v>13</v>
      </c>
      <c r="J28" s="49" t="s">
        <v>6</v>
      </c>
      <c r="K28" s="49" t="s">
        <v>17</v>
      </c>
      <c r="L28" s="414" t="s">
        <v>149</v>
      </c>
      <c r="M28" s="49" t="s">
        <v>11</v>
      </c>
    </row>
    <row r="29" spans="1:70" s="293" customFormat="1" ht="21.95" customHeight="1" x14ac:dyDescent="0.2">
      <c r="A29" s="83"/>
      <c r="B29" s="71" t="s">
        <v>332</v>
      </c>
      <c r="C29" s="298" t="s">
        <v>85</v>
      </c>
      <c r="D29" s="299" t="s">
        <v>384</v>
      </c>
      <c r="E29" s="298"/>
      <c r="F29" s="299"/>
      <c r="G29" s="291"/>
      <c r="H29" s="83"/>
      <c r="I29" s="71" t="s">
        <v>335</v>
      </c>
      <c r="J29" s="298" t="s">
        <v>85</v>
      </c>
      <c r="K29" s="299" t="s">
        <v>266</v>
      </c>
      <c r="L29" s="298"/>
      <c r="M29" s="300"/>
      <c r="N29" s="292"/>
      <c r="O29" s="217"/>
      <c r="P29" s="235"/>
      <c r="Q29" s="222"/>
      <c r="R29" s="222"/>
      <c r="S29" s="222"/>
      <c r="T29" s="222"/>
      <c r="U29" s="301"/>
      <c r="V29" s="217"/>
      <c r="W29" s="235"/>
      <c r="X29" s="222"/>
      <c r="Y29" s="222"/>
      <c r="Z29" s="222"/>
      <c r="AA29" s="222"/>
      <c r="AB29" s="292"/>
      <c r="AC29" s="292"/>
      <c r="AD29" s="292"/>
      <c r="AE29" s="292"/>
      <c r="AF29" s="292"/>
      <c r="AG29" s="292"/>
      <c r="AH29" s="292"/>
      <c r="AI29" s="292"/>
      <c r="AJ29" s="292"/>
      <c r="AK29" s="292"/>
      <c r="AL29" s="292"/>
      <c r="AM29" s="292"/>
      <c r="AN29" s="292"/>
      <c r="AO29" s="292"/>
      <c r="AP29" s="292"/>
      <c r="AQ29" s="292"/>
      <c r="AR29" s="292"/>
      <c r="AS29" s="292"/>
      <c r="AT29" s="292"/>
      <c r="AU29" s="292"/>
      <c r="AV29" s="292"/>
      <c r="AW29" s="292"/>
      <c r="AX29" s="292"/>
      <c r="AY29" s="292"/>
      <c r="AZ29" s="292"/>
      <c r="BA29" s="292"/>
      <c r="BB29" s="292"/>
      <c r="BC29" s="292"/>
      <c r="BD29" s="292"/>
      <c r="BE29" s="292"/>
      <c r="BF29" s="292"/>
      <c r="BG29" s="292"/>
      <c r="BH29" s="292"/>
      <c r="BI29" s="292"/>
      <c r="BJ29" s="292"/>
      <c r="BK29" s="292"/>
      <c r="BL29" s="292"/>
      <c r="BM29" s="292"/>
      <c r="BN29" s="292"/>
      <c r="BO29" s="292"/>
      <c r="BP29" s="292"/>
      <c r="BQ29" s="292"/>
      <c r="BR29" s="292"/>
    </row>
    <row r="30" spans="1:70" ht="21.95" customHeight="1" x14ac:dyDescent="0.2">
      <c r="A30" s="84"/>
      <c r="B30" s="65" t="s">
        <v>0</v>
      </c>
      <c r="C30" s="65" t="s">
        <v>1</v>
      </c>
      <c r="D30" s="65" t="s">
        <v>2</v>
      </c>
      <c r="E30" s="65" t="s">
        <v>3</v>
      </c>
      <c r="F30" s="65" t="s">
        <v>4</v>
      </c>
      <c r="G30" s="291"/>
      <c r="H30" s="84"/>
      <c r="I30" s="65" t="s">
        <v>0</v>
      </c>
      <c r="J30" s="65" t="s">
        <v>1</v>
      </c>
      <c r="K30" s="65" t="s">
        <v>2</v>
      </c>
      <c r="L30" s="65" t="s">
        <v>3</v>
      </c>
      <c r="M30" s="258" t="s">
        <v>4</v>
      </c>
      <c r="O30" s="217"/>
      <c r="P30" s="213"/>
      <c r="Q30" s="213"/>
      <c r="R30" s="213"/>
      <c r="S30" s="213"/>
      <c r="T30" s="213"/>
      <c r="U30" s="301"/>
      <c r="V30" s="217"/>
      <c r="W30" s="213"/>
      <c r="X30" s="213"/>
      <c r="Y30" s="213"/>
      <c r="Z30" s="213"/>
      <c r="AA30" s="213"/>
    </row>
    <row r="31" spans="1:70" ht="21.95" customHeight="1" x14ac:dyDescent="0.2">
      <c r="A31" s="85">
        <v>11</v>
      </c>
      <c r="B31" s="49" t="s">
        <v>13</v>
      </c>
      <c r="C31" s="49" t="s">
        <v>8</v>
      </c>
      <c r="D31" s="49" t="s">
        <v>14</v>
      </c>
      <c r="E31" s="55" t="s">
        <v>18</v>
      </c>
      <c r="F31" s="131" t="s">
        <v>195</v>
      </c>
      <c r="G31" s="291"/>
      <c r="H31" s="85">
        <v>11</v>
      </c>
      <c r="I31" s="49"/>
      <c r="J31" s="49"/>
      <c r="K31" s="49"/>
      <c r="L31" s="49"/>
      <c r="M31" s="246"/>
      <c r="O31" s="217"/>
      <c r="P31" s="214"/>
      <c r="Q31" s="214"/>
      <c r="R31" s="214"/>
      <c r="S31" s="232"/>
      <c r="T31" s="241"/>
      <c r="U31" s="301"/>
      <c r="V31" s="217"/>
      <c r="W31" s="214"/>
      <c r="X31" s="214"/>
      <c r="Y31" s="214"/>
      <c r="Z31" s="214"/>
      <c r="AA31" s="214"/>
    </row>
    <row r="32" spans="1:70" ht="21.95" customHeight="1" x14ac:dyDescent="0.2">
      <c r="A32" s="86" t="s">
        <v>9</v>
      </c>
      <c r="B32" s="49" t="s">
        <v>13</v>
      </c>
      <c r="C32" s="49" t="s">
        <v>8</v>
      </c>
      <c r="D32" s="49" t="s">
        <v>14</v>
      </c>
      <c r="E32" s="55" t="s">
        <v>18</v>
      </c>
      <c r="F32" s="131" t="s">
        <v>195</v>
      </c>
      <c r="G32" s="291"/>
      <c r="H32" s="86" t="s">
        <v>9</v>
      </c>
      <c r="I32" s="49"/>
      <c r="J32" s="131"/>
      <c r="K32" s="49"/>
      <c r="L32" s="49"/>
      <c r="M32" s="246"/>
      <c r="O32" s="215"/>
      <c r="P32" s="214"/>
      <c r="Q32" s="214"/>
      <c r="R32" s="214"/>
      <c r="S32" s="214"/>
      <c r="T32" s="241"/>
      <c r="U32" s="301"/>
      <c r="V32" s="215"/>
      <c r="W32" s="214"/>
      <c r="X32" s="214"/>
      <c r="Y32" s="214"/>
      <c r="Z32" s="214"/>
      <c r="AA32" s="214"/>
    </row>
    <row r="33" spans="1:70" ht="21.75" customHeight="1" x14ac:dyDescent="0.2">
      <c r="A33" s="86" t="s">
        <v>10</v>
      </c>
      <c r="B33" s="49" t="s">
        <v>7</v>
      </c>
      <c r="C33" s="131" t="s">
        <v>193</v>
      </c>
      <c r="D33" s="257" t="s">
        <v>117</v>
      </c>
      <c r="E33" s="49" t="s">
        <v>6</v>
      </c>
      <c r="F33" s="257" t="s">
        <v>117</v>
      </c>
      <c r="G33" s="291"/>
      <c r="H33" s="86" t="s">
        <v>10</v>
      </c>
      <c r="I33" s="49"/>
      <c r="J33" s="131"/>
      <c r="K33" s="49"/>
      <c r="L33" s="49"/>
      <c r="M33" s="246"/>
      <c r="O33" s="215"/>
      <c r="P33" s="214"/>
      <c r="Q33" s="214"/>
      <c r="R33" s="232"/>
      <c r="S33" s="214"/>
      <c r="T33" s="214"/>
      <c r="U33" s="301"/>
      <c r="V33" s="215"/>
      <c r="W33" s="214"/>
      <c r="X33" s="214"/>
      <c r="Y33" s="214"/>
      <c r="Z33" s="214"/>
      <c r="AA33" s="214"/>
    </row>
    <row r="34" spans="1:70" ht="32.25" customHeight="1" x14ac:dyDescent="0.2">
      <c r="A34" s="87">
        <v>14</v>
      </c>
      <c r="B34" s="49" t="s">
        <v>7</v>
      </c>
      <c r="C34" s="131" t="s">
        <v>193</v>
      </c>
      <c r="D34" s="130" t="s">
        <v>117</v>
      </c>
      <c r="E34" s="49" t="s">
        <v>6</v>
      </c>
      <c r="F34" s="130" t="s">
        <v>117</v>
      </c>
      <c r="G34" s="291"/>
      <c r="H34" s="87">
        <v>14</v>
      </c>
      <c r="I34" s="131"/>
      <c r="J34" s="49"/>
      <c r="K34" s="49"/>
      <c r="L34" s="347" t="s">
        <v>373</v>
      </c>
      <c r="M34" s="347" t="s">
        <v>305</v>
      </c>
      <c r="O34" s="217"/>
      <c r="P34" s="214"/>
      <c r="Q34" s="214"/>
      <c r="R34" s="232"/>
      <c r="S34" s="214"/>
      <c r="T34" s="214"/>
      <c r="U34" s="301"/>
      <c r="V34" s="217"/>
      <c r="W34" s="214"/>
      <c r="X34" s="214"/>
      <c r="Y34" s="214"/>
      <c r="Z34" s="214"/>
      <c r="AA34" s="214"/>
    </row>
    <row r="35" spans="1:70" ht="30" customHeight="1" x14ac:dyDescent="0.2">
      <c r="A35" s="87">
        <v>15</v>
      </c>
      <c r="B35" s="131" t="s">
        <v>174</v>
      </c>
      <c r="C35" s="131" t="s">
        <v>193</v>
      </c>
      <c r="D35" s="257" t="s">
        <v>117</v>
      </c>
      <c r="E35" s="131" t="s">
        <v>14</v>
      </c>
      <c r="F35" s="257" t="s">
        <v>117</v>
      </c>
      <c r="G35" s="291"/>
      <c r="H35" s="87">
        <v>15</v>
      </c>
      <c r="I35" s="131"/>
      <c r="J35" s="49"/>
      <c r="K35" s="49"/>
      <c r="L35" s="49"/>
      <c r="M35" s="246"/>
      <c r="O35" s="217"/>
      <c r="P35" s="214"/>
      <c r="Q35" s="242"/>
      <c r="R35" s="232"/>
      <c r="S35" s="214"/>
      <c r="T35" s="242"/>
      <c r="U35" s="301"/>
      <c r="V35" s="217"/>
      <c r="W35" s="214"/>
      <c r="X35" s="214"/>
      <c r="Y35" s="214"/>
      <c r="Z35" s="214"/>
      <c r="AA35" s="214"/>
    </row>
    <row r="36" spans="1:70" ht="31.5" customHeight="1" x14ac:dyDescent="0.2">
      <c r="A36" s="87">
        <v>16</v>
      </c>
      <c r="B36" s="131" t="s">
        <v>174</v>
      </c>
      <c r="C36" s="131" t="s">
        <v>193</v>
      </c>
      <c r="D36" s="130" t="s">
        <v>117</v>
      </c>
      <c r="E36" s="131" t="s">
        <v>14</v>
      </c>
      <c r="F36" s="130" t="s">
        <v>117</v>
      </c>
      <c r="G36" s="291"/>
      <c r="H36" s="87">
        <v>16</v>
      </c>
      <c r="I36" s="49"/>
      <c r="J36" s="49"/>
      <c r="K36" s="49"/>
      <c r="L36" s="49"/>
      <c r="M36" s="246"/>
      <c r="O36" s="217"/>
      <c r="P36" s="214"/>
      <c r="Q36" s="242"/>
      <c r="R36" s="232"/>
      <c r="S36" s="214"/>
      <c r="T36" s="242"/>
      <c r="U36" s="301"/>
      <c r="V36" s="217"/>
      <c r="W36" s="214"/>
      <c r="X36" s="214"/>
      <c r="Y36" s="214"/>
      <c r="Z36" s="214"/>
      <c r="AA36" s="214"/>
    </row>
    <row r="37" spans="1:70" ht="21.95" customHeight="1" x14ac:dyDescent="0.2">
      <c r="A37" s="85">
        <v>21</v>
      </c>
      <c r="B37" s="50"/>
      <c r="C37" s="50"/>
      <c r="D37" s="50"/>
      <c r="E37" s="50"/>
      <c r="F37" s="50"/>
      <c r="G37" s="291"/>
      <c r="H37" s="85">
        <v>21</v>
      </c>
      <c r="I37" s="131" t="s">
        <v>195</v>
      </c>
      <c r="J37" s="49" t="s">
        <v>8</v>
      </c>
      <c r="K37" s="130" t="s">
        <v>191</v>
      </c>
      <c r="L37" s="131" t="s">
        <v>14</v>
      </c>
      <c r="M37" s="401" t="s">
        <v>18</v>
      </c>
      <c r="O37" s="217"/>
      <c r="P37" s="214"/>
      <c r="Q37" s="214"/>
      <c r="R37" s="214"/>
      <c r="S37" s="214"/>
      <c r="T37" s="214"/>
      <c r="U37" s="301"/>
      <c r="V37" s="217"/>
      <c r="W37" s="232"/>
      <c r="X37" s="214"/>
      <c r="Y37" s="214"/>
      <c r="Z37" s="214"/>
      <c r="AA37" s="214"/>
    </row>
    <row r="38" spans="1:70" ht="21.95" customHeight="1" x14ac:dyDescent="0.2">
      <c r="A38" s="85">
        <v>22</v>
      </c>
      <c r="B38" s="50"/>
      <c r="C38" s="50"/>
      <c r="D38" s="257"/>
      <c r="E38" s="50"/>
      <c r="F38" s="50"/>
      <c r="G38" s="291"/>
      <c r="H38" s="85">
        <v>22</v>
      </c>
      <c r="I38" s="131" t="s">
        <v>195</v>
      </c>
      <c r="J38" s="49" t="s">
        <v>8</v>
      </c>
      <c r="K38" s="130" t="s">
        <v>191</v>
      </c>
      <c r="L38" s="131" t="s">
        <v>14</v>
      </c>
      <c r="M38" s="401" t="s">
        <v>18</v>
      </c>
      <c r="O38" s="217"/>
      <c r="P38" s="214"/>
      <c r="Q38" s="214"/>
      <c r="R38" s="214"/>
      <c r="S38" s="214"/>
      <c r="T38" s="214"/>
      <c r="U38" s="301"/>
      <c r="V38" s="217"/>
      <c r="W38" s="232"/>
      <c r="X38" s="214"/>
      <c r="Y38" s="214"/>
      <c r="Z38" s="214"/>
      <c r="AA38" s="214"/>
    </row>
    <row r="39" spans="1:70" ht="32.25" customHeight="1" x14ac:dyDescent="0.2">
      <c r="A39" s="85">
        <v>23</v>
      </c>
      <c r="B39" s="50"/>
      <c r="C39" s="50"/>
      <c r="D39" s="130"/>
      <c r="E39" s="347" t="s">
        <v>305</v>
      </c>
      <c r="F39" s="50"/>
      <c r="G39" s="291"/>
      <c r="H39" s="85">
        <v>23</v>
      </c>
      <c r="I39" s="131" t="s">
        <v>174</v>
      </c>
      <c r="J39" s="131" t="s">
        <v>193</v>
      </c>
      <c r="K39" s="130" t="s">
        <v>191</v>
      </c>
      <c r="L39" s="49" t="s">
        <v>13</v>
      </c>
      <c r="M39" s="257" t="s">
        <v>190</v>
      </c>
      <c r="O39" s="217"/>
      <c r="P39" s="214"/>
      <c r="Q39" s="214"/>
      <c r="R39" s="214"/>
      <c r="S39" s="214"/>
      <c r="T39" s="214"/>
      <c r="U39" s="301"/>
      <c r="V39" s="217"/>
      <c r="W39" s="214"/>
      <c r="X39" s="214"/>
      <c r="Y39" s="214"/>
      <c r="Z39" s="232"/>
      <c r="AA39" s="214"/>
    </row>
    <row r="40" spans="1:70" ht="30.75" customHeight="1" x14ac:dyDescent="0.2">
      <c r="A40" s="85">
        <v>24</v>
      </c>
      <c r="B40" s="50"/>
      <c r="C40" s="50"/>
      <c r="D40" s="50"/>
      <c r="E40" s="347" t="s">
        <v>373</v>
      </c>
      <c r="F40" s="50"/>
      <c r="G40" s="291"/>
      <c r="H40" s="85">
        <v>24</v>
      </c>
      <c r="I40" s="131" t="s">
        <v>174</v>
      </c>
      <c r="J40" s="131" t="s">
        <v>193</v>
      </c>
      <c r="K40" s="130" t="s">
        <v>191</v>
      </c>
      <c r="L40" s="49" t="s">
        <v>13</v>
      </c>
      <c r="M40" s="257" t="s">
        <v>190</v>
      </c>
      <c r="P40" s="214"/>
      <c r="Q40" s="214"/>
      <c r="R40" s="214"/>
      <c r="S40" s="214"/>
      <c r="T40" s="214"/>
      <c r="U40" s="301"/>
      <c r="V40" s="217"/>
      <c r="W40" s="214"/>
      <c r="X40" s="214"/>
      <c r="Y40" s="214"/>
      <c r="Z40" s="232"/>
      <c r="AA40" s="214"/>
    </row>
    <row r="41" spans="1:70" ht="31.5" customHeight="1" x14ac:dyDescent="0.2">
      <c r="A41" s="85">
        <v>25</v>
      </c>
      <c r="B41" s="50"/>
      <c r="C41" s="50"/>
      <c r="D41" s="50"/>
      <c r="E41" s="50"/>
      <c r="F41" s="50"/>
      <c r="G41" s="291"/>
      <c r="H41" s="85">
        <v>25</v>
      </c>
      <c r="I41" s="49" t="s">
        <v>6</v>
      </c>
      <c r="J41" s="131" t="s">
        <v>193</v>
      </c>
      <c r="K41" s="49" t="s">
        <v>14</v>
      </c>
      <c r="L41" s="49" t="s">
        <v>7</v>
      </c>
      <c r="M41" s="257" t="s">
        <v>190</v>
      </c>
      <c r="O41" s="217"/>
      <c r="P41" s="214"/>
      <c r="Q41" s="214"/>
      <c r="R41" s="214"/>
      <c r="S41" s="214"/>
      <c r="T41" s="214"/>
      <c r="U41" s="301"/>
      <c r="V41" s="217"/>
      <c r="W41" s="214"/>
      <c r="X41" s="242"/>
      <c r="Y41" s="214"/>
      <c r="Z41" s="232"/>
      <c r="AA41" s="242"/>
    </row>
    <row r="42" spans="1:70" ht="31.5" customHeight="1" x14ac:dyDescent="0.2">
      <c r="A42" s="85">
        <v>26</v>
      </c>
      <c r="B42" s="50"/>
      <c r="C42" s="50"/>
      <c r="D42" s="50"/>
      <c r="E42" s="50"/>
      <c r="F42" s="50"/>
      <c r="G42" s="291"/>
      <c r="H42" s="85">
        <v>26</v>
      </c>
      <c r="I42" s="49" t="s">
        <v>6</v>
      </c>
      <c r="J42" s="131" t="s">
        <v>193</v>
      </c>
      <c r="K42" s="49" t="s">
        <v>14</v>
      </c>
      <c r="L42" s="49" t="s">
        <v>7</v>
      </c>
      <c r="M42" s="257" t="s">
        <v>190</v>
      </c>
      <c r="O42" s="217"/>
      <c r="P42" s="214"/>
      <c r="Q42" s="214"/>
      <c r="R42" s="214"/>
      <c r="S42" s="214"/>
      <c r="T42" s="214"/>
      <c r="U42" s="301"/>
      <c r="V42" s="217"/>
      <c r="W42" s="214"/>
      <c r="X42" s="242"/>
      <c r="Y42" s="214"/>
      <c r="Z42" s="232"/>
      <c r="AA42" s="242"/>
    </row>
    <row r="43" spans="1:70" s="293" customFormat="1" ht="21.95" customHeight="1" x14ac:dyDescent="0.2">
      <c r="A43" s="83"/>
      <c r="B43" s="72"/>
      <c r="C43" s="66" t="s">
        <v>85</v>
      </c>
      <c r="D43" s="302"/>
      <c r="E43" s="66"/>
      <c r="F43" s="302"/>
      <c r="G43" s="291"/>
      <c r="H43" s="83"/>
      <c r="I43" s="72"/>
      <c r="J43" s="66" t="s">
        <v>85</v>
      </c>
      <c r="K43" s="302"/>
      <c r="L43" s="66"/>
      <c r="M43" s="303"/>
      <c r="N43" s="292"/>
      <c r="O43" s="292"/>
      <c r="P43" s="292"/>
      <c r="Q43" s="292"/>
      <c r="R43" s="292"/>
      <c r="S43" s="292"/>
      <c r="T43" s="292"/>
      <c r="U43" s="292"/>
      <c r="V43" s="292"/>
      <c r="W43" s="292"/>
      <c r="X43" s="292"/>
      <c r="Y43" s="292"/>
      <c r="Z43" s="292"/>
      <c r="AA43" s="292"/>
      <c r="AB43" s="292"/>
      <c r="AC43" s="292"/>
      <c r="AD43" s="292"/>
      <c r="AE43" s="292"/>
      <c r="AF43" s="292"/>
      <c r="AG43" s="292"/>
      <c r="AH43" s="292"/>
      <c r="AI43" s="292"/>
      <c r="AJ43" s="292"/>
      <c r="AK43" s="292"/>
      <c r="AL43" s="292"/>
      <c r="AM43" s="292"/>
      <c r="AN43" s="292"/>
      <c r="AO43" s="292"/>
      <c r="AP43" s="292"/>
      <c r="AQ43" s="292"/>
      <c r="AR43" s="292"/>
      <c r="AS43" s="292"/>
      <c r="AT43" s="292"/>
      <c r="AU43" s="292"/>
      <c r="AV43" s="292"/>
      <c r="AW43" s="292"/>
      <c r="AX43" s="292"/>
      <c r="AY43" s="292"/>
      <c r="AZ43" s="292"/>
      <c r="BA43" s="292"/>
      <c r="BB43" s="292"/>
      <c r="BC43" s="292"/>
      <c r="BD43" s="292"/>
      <c r="BE43" s="292"/>
      <c r="BF43" s="292"/>
      <c r="BG43" s="292"/>
      <c r="BH43" s="292"/>
      <c r="BI43" s="292"/>
      <c r="BJ43" s="292"/>
      <c r="BK43" s="292"/>
      <c r="BL43" s="292"/>
      <c r="BM43" s="292"/>
      <c r="BN43" s="292"/>
      <c r="BO43" s="292"/>
      <c r="BP43" s="292"/>
      <c r="BQ43" s="292"/>
      <c r="BR43" s="292"/>
    </row>
    <row r="44" spans="1:70" ht="21.95" customHeight="1" x14ac:dyDescent="0.2">
      <c r="A44" s="84"/>
      <c r="B44" s="70" t="s">
        <v>0</v>
      </c>
      <c r="C44" s="70" t="s">
        <v>1</v>
      </c>
      <c r="D44" s="70" t="s">
        <v>2</v>
      </c>
      <c r="E44" s="70" t="s">
        <v>3</v>
      </c>
      <c r="F44" s="70" t="s">
        <v>4</v>
      </c>
      <c r="G44" s="291"/>
      <c r="H44" s="84"/>
      <c r="I44" s="70" t="s">
        <v>0</v>
      </c>
      <c r="J44" s="70" t="s">
        <v>1</v>
      </c>
      <c r="K44" s="70" t="s">
        <v>2</v>
      </c>
      <c r="L44" s="70" t="s">
        <v>3</v>
      </c>
      <c r="M44" s="259" t="s">
        <v>4</v>
      </c>
      <c r="O44" s="478"/>
      <c r="P44" s="478"/>
      <c r="Q44" s="478"/>
      <c r="R44" s="478"/>
      <c r="S44" s="478"/>
      <c r="T44" s="478"/>
      <c r="U44" s="478"/>
      <c r="V44" s="478"/>
      <c r="W44" s="478"/>
      <c r="X44" s="478"/>
      <c r="Y44" s="478"/>
      <c r="Z44" s="478"/>
      <c r="AA44" s="478"/>
    </row>
    <row r="45" spans="1:70" ht="21.95" customHeight="1" x14ac:dyDescent="0.2">
      <c r="A45" s="85">
        <v>11</v>
      </c>
      <c r="B45" s="49"/>
      <c r="C45" s="49"/>
      <c r="D45" s="49"/>
      <c r="E45" s="49"/>
      <c r="F45" s="49"/>
      <c r="G45" s="291"/>
      <c r="H45" s="85">
        <v>11</v>
      </c>
      <c r="I45" s="49"/>
      <c r="J45" s="50"/>
      <c r="K45" s="50"/>
      <c r="L45" s="49"/>
      <c r="M45" s="246"/>
      <c r="O45" s="217"/>
      <c r="P45" s="235"/>
      <c r="Q45" s="222"/>
      <c r="R45" s="222"/>
      <c r="S45" s="222"/>
      <c r="T45" s="222"/>
      <c r="U45" s="301"/>
      <c r="V45" s="217"/>
      <c r="W45" s="235"/>
      <c r="X45" s="222"/>
      <c r="Y45" s="222"/>
      <c r="Z45" s="222"/>
      <c r="AA45" s="222"/>
    </row>
    <row r="46" spans="1:70" ht="21.95" customHeight="1" x14ac:dyDescent="0.2">
      <c r="A46" s="86" t="s">
        <v>9</v>
      </c>
      <c r="B46" s="49"/>
      <c r="C46" s="49"/>
      <c r="D46" s="49"/>
      <c r="E46" s="49"/>
      <c r="F46" s="49"/>
      <c r="G46" s="291"/>
      <c r="H46" s="86" t="s">
        <v>9</v>
      </c>
      <c r="I46" s="49"/>
      <c r="J46" s="50"/>
      <c r="K46" s="50"/>
      <c r="L46" s="49"/>
      <c r="M46" s="246"/>
      <c r="O46" s="217"/>
      <c r="P46" s="213"/>
      <c r="Q46" s="213"/>
      <c r="R46" s="213"/>
      <c r="S46" s="213"/>
      <c r="T46" s="213"/>
      <c r="U46" s="301"/>
      <c r="V46" s="217"/>
      <c r="W46" s="213"/>
      <c r="X46" s="213"/>
      <c r="Y46" s="213"/>
      <c r="Z46" s="213"/>
      <c r="AA46" s="213"/>
    </row>
    <row r="47" spans="1:70" ht="21.95" customHeight="1" x14ac:dyDescent="0.2">
      <c r="A47" s="86" t="s">
        <v>10</v>
      </c>
      <c r="B47" s="49"/>
      <c r="C47" s="49"/>
      <c r="D47" s="49"/>
      <c r="E47" s="49"/>
      <c r="F47" s="49"/>
      <c r="G47" s="291"/>
      <c r="H47" s="86" t="s">
        <v>10</v>
      </c>
      <c r="I47" s="49"/>
      <c r="J47" s="50"/>
      <c r="K47" s="49"/>
      <c r="L47" s="49"/>
      <c r="M47" s="246"/>
      <c r="O47" s="217"/>
      <c r="P47" s="214"/>
      <c r="Q47" s="214"/>
      <c r="R47" s="214"/>
      <c r="S47" s="232"/>
      <c r="T47" s="241"/>
      <c r="U47" s="301"/>
      <c r="V47" s="217"/>
      <c r="W47" s="214"/>
      <c r="X47" s="214"/>
      <c r="Y47" s="214"/>
      <c r="Z47" s="214"/>
      <c r="AA47" s="214"/>
    </row>
    <row r="48" spans="1:70" ht="21.95" customHeight="1" x14ac:dyDescent="0.2">
      <c r="A48" s="87">
        <v>14</v>
      </c>
      <c r="B48" s="49"/>
      <c r="C48" s="49"/>
      <c r="D48" s="49"/>
      <c r="E48" s="49"/>
      <c r="F48" s="49"/>
      <c r="G48" s="291"/>
      <c r="H48" s="87">
        <v>14</v>
      </c>
      <c r="I48" s="49"/>
      <c r="J48" s="50"/>
      <c r="K48" s="49"/>
      <c r="L48" s="49"/>
      <c r="M48" s="246"/>
      <c r="O48" s="215"/>
      <c r="P48" s="214"/>
      <c r="Q48" s="214"/>
      <c r="R48" s="214"/>
      <c r="S48" s="214"/>
      <c r="T48" s="241"/>
      <c r="U48" s="301"/>
      <c r="V48" s="215"/>
      <c r="W48" s="214"/>
      <c r="X48" s="214"/>
      <c r="Y48" s="214"/>
      <c r="Z48" s="214"/>
      <c r="AA48" s="214"/>
    </row>
    <row r="49" spans="1:27" ht="21.95" customHeight="1" x14ac:dyDescent="0.2">
      <c r="A49" s="87">
        <v>15</v>
      </c>
      <c r="B49" s="49"/>
      <c r="C49" s="49"/>
      <c r="D49" s="49"/>
      <c r="E49" s="49"/>
      <c r="F49" s="49"/>
      <c r="G49" s="291"/>
      <c r="H49" s="87">
        <v>15</v>
      </c>
      <c r="I49" s="50"/>
      <c r="J49" s="50"/>
      <c r="K49" s="50"/>
      <c r="L49" s="49"/>
      <c r="M49" s="246"/>
      <c r="O49" s="215"/>
      <c r="P49" s="214"/>
      <c r="Q49" s="214"/>
      <c r="R49" s="214"/>
      <c r="S49" s="214"/>
      <c r="T49" s="214"/>
      <c r="U49" s="301"/>
      <c r="V49" s="215"/>
      <c r="W49" s="214"/>
      <c r="X49" s="214"/>
      <c r="Y49" s="214"/>
      <c r="AA49" s="214"/>
    </row>
    <row r="50" spans="1:27" ht="21.95" customHeight="1" x14ac:dyDescent="0.2">
      <c r="A50" s="87">
        <v>16</v>
      </c>
      <c r="B50" s="49"/>
      <c r="C50" s="49"/>
      <c r="D50" s="49"/>
      <c r="E50" s="49"/>
      <c r="F50" s="49"/>
      <c r="G50" s="291"/>
      <c r="H50" s="87">
        <v>16</v>
      </c>
      <c r="I50" s="50"/>
      <c r="J50" s="50"/>
      <c r="K50" s="50"/>
      <c r="L50" s="49"/>
      <c r="M50" s="246"/>
      <c r="O50" s="217"/>
      <c r="P50" s="214"/>
      <c r="Q50" s="214"/>
      <c r="R50" s="214"/>
      <c r="S50" s="214"/>
      <c r="T50" s="214"/>
      <c r="U50" s="301"/>
      <c r="V50" s="217"/>
      <c r="W50" s="214"/>
      <c r="X50" s="214"/>
      <c r="Y50" s="214"/>
      <c r="AA50" s="214"/>
    </row>
    <row r="51" spans="1:27" ht="21.95" customHeight="1" x14ac:dyDescent="0.2">
      <c r="A51" s="85">
        <v>21</v>
      </c>
      <c r="B51" s="49"/>
      <c r="C51" s="49"/>
      <c r="D51" s="49"/>
      <c r="E51" s="49"/>
      <c r="F51" s="49"/>
      <c r="G51" s="291"/>
      <c r="H51" s="85">
        <v>21</v>
      </c>
      <c r="I51" s="49"/>
      <c r="J51" s="49"/>
      <c r="K51" s="49"/>
      <c r="L51" s="49"/>
      <c r="M51" s="246"/>
      <c r="O51" s="217"/>
      <c r="P51" s="214"/>
      <c r="Q51" s="214"/>
      <c r="R51" s="214"/>
      <c r="S51" s="214"/>
      <c r="T51" s="214"/>
      <c r="U51" s="301"/>
      <c r="V51" s="217"/>
      <c r="W51" s="214"/>
      <c r="X51" s="214"/>
      <c r="Y51" s="214"/>
      <c r="Z51" s="214"/>
      <c r="AA51" s="214"/>
    </row>
    <row r="52" spans="1:27" ht="21.95" customHeight="1" x14ac:dyDescent="0.2">
      <c r="A52" s="85">
        <v>22</v>
      </c>
      <c r="B52" s="49"/>
      <c r="C52" s="49"/>
      <c r="D52" s="49"/>
      <c r="E52" s="49"/>
      <c r="F52" s="49"/>
      <c r="G52" s="291"/>
      <c r="H52" s="85">
        <v>22</v>
      </c>
      <c r="I52" s="49"/>
      <c r="J52" s="49"/>
      <c r="K52" s="49"/>
      <c r="L52" s="49"/>
      <c r="M52" s="246"/>
      <c r="O52" s="217"/>
      <c r="P52" s="214"/>
      <c r="Q52" s="214"/>
      <c r="R52" s="214"/>
      <c r="S52" s="214"/>
      <c r="T52" s="214"/>
      <c r="U52" s="301"/>
      <c r="V52" s="217"/>
      <c r="W52" s="214"/>
      <c r="X52" s="214"/>
      <c r="Y52" s="214"/>
      <c r="Z52" s="214"/>
      <c r="AA52" s="214"/>
    </row>
    <row r="53" spans="1:27" ht="21.95" customHeight="1" x14ac:dyDescent="0.2">
      <c r="A53" s="85">
        <v>23</v>
      </c>
      <c r="B53" s="49"/>
      <c r="C53" s="49"/>
      <c r="D53" s="49"/>
      <c r="E53" s="49"/>
      <c r="F53" s="49"/>
      <c r="G53" s="291"/>
      <c r="H53" s="85">
        <v>23</v>
      </c>
      <c r="I53" s="49"/>
      <c r="J53" s="49"/>
      <c r="K53" s="49"/>
      <c r="L53" s="49"/>
      <c r="M53" s="246"/>
      <c r="O53" s="217"/>
      <c r="P53" s="214"/>
      <c r="Q53" s="214"/>
      <c r="R53" s="214"/>
      <c r="S53" s="214"/>
      <c r="T53" s="214"/>
      <c r="U53" s="301"/>
      <c r="V53" s="217"/>
      <c r="W53" s="232"/>
      <c r="X53" s="214"/>
      <c r="Y53" s="214"/>
      <c r="Z53" s="214"/>
      <c r="AA53" s="214"/>
    </row>
    <row r="54" spans="1:27" ht="21.95" customHeight="1" x14ac:dyDescent="0.2">
      <c r="A54" s="85">
        <v>24</v>
      </c>
      <c r="B54" s="49"/>
      <c r="C54" s="49"/>
      <c r="D54" s="49"/>
      <c r="E54" s="49"/>
      <c r="F54" s="49"/>
      <c r="G54" s="291"/>
      <c r="H54" s="85">
        <v>24</v>
      </c>
      <c r="I54" s="49"/>
      <c r="J54" s="49"/>
      <c r="K54" s="49"/>
      <c r="L54" s="49"/>
      <c r="M54" s="246"/>
      <c r="O54" s="217"/>
      <c r="P54" s="214"/>
      <c r="Q54" s="214"/>
      <c r="R54" s="214"/>
      <c r="S54" s="214"/>
      <c r="T54" s="214"/>
      <c r="U54" s="301"/>
      <c r="V54" s="217"/>
      <c r="W54" s="232"/>
      <c r="X54" s="214"/>
      <c r="Y54" s="214"/>
      <c r="Z54" s="214"/>
      <c r="AA54" s="214"/>
    </row>
    <row r="55" spans="1:27" ht="21.95" customHeight="1" x14ac:dyDescent="0.2">
      <c r="A55" s="85">
        <v>25</v>
      </c>
      <c r="B55" s="49"/>
      <c r="C55" s="49"/>
      <c r="D55" s="49"/>
      <c r="E55" s="49"/>
      <c r="F55" s="49"/>
      <c r="G55" s="291"/>
      <c r="H55" s="85">
        <v>25</v>
      </c>
      <c r="I55" s="49"/>
      <c r="J55" s="49"/>
      <c r="K55" s="49"/>
      <c r="L55" s="49"/>
      <c r="M55" s="246"/>
      <c r="O55" s="217"/>
      <c r="P55" s="214"/>
      <c r="Q55" s="214"/>
      <c r="R55" s="214"/>
      <c r="T55" s="214"/>
      <c r="U55" s="301"/>
      <c r="V55" s="217"/>
      <c r="W55" s="214"/>
      <c r="X55" s="214"/>
      <c r="Y55" s="214"/>
      <c r="Z55" s="214"/>
      <c r="AA55" s="214"/>
    </row>
    <row r="56" spans="1:27" ht="21.95" customHeight="1" x14ac:dyDescent="0.2">
      <c r="A56" s="85">
        <v>26</v>
      </c>
      <c r="B56" s="49"/>
      <c r="C56" s="49"/>
      <c r="D56" s="49"/>
      <c r="E56" s="49"/>
      <c r="F56" s="49"/>
      <c r="G56" s="291"/>
      <c r="H56" s="85">
        <v>26</v>
      </c>
      <c r="I56" s="49"/>
      <c r="J56" s="49"/>
      <c r="K56" s="49"/>
      <c r="L56" s="49"/>
      <c r="M56" s="246"/>
      <c r="O56" s="217"/>
      <c r="P56" s="214"/>
      <c r="Q56" s="214"/>
      <c r="R56" s="214"/>
      <c r="T56" s="214"/>
      <c r="U56" s="301"/>
      <c r="V56" s="217"/>
      <c r="W56" s="214"/>
      <c r="X56" s="214"/>
      <c r="Y56" s="214"/>
      <c r="Z56" s="214"/>
      <c r="AA56" s="214"/>
    </row>
    <row r="57" spans="1:27" x14ac:dyDescent="0.2">
      <c r="A57" s="286"/>
      <c r="B57" s="304"/>
      <c r="C57" s="304"/>
      <c r="D57" s="304"/>
      <c r="E57" s="304"/>
      <c r="F57" s="304"/>
      <c r="H57" s="286"/>
      <c r="I57" s="305"/>
      <c r="J57" s="305"/>
      <c r="K57" s="305"/>
      <c r="L57" s="305"/>
      <c r="M57" s="305"/>
      <c r="O57" s="217"/>
      <c r="P57" s="214"/>
      <c r="Q57" s="214"/>
      <c r="R57" s="214"/>
      <c r="S57" s="214"/>
      <c r="T57" s="214"/>
      <c r="U57" s="301"/>
      <c r="V57" s="217"/>
      <c r="W57" s="214"/>
      <c r="X57" s="214"/>
      <c r="Y57" s="214"/>
      <c r="Z57" s="214"/>
      <c r="AA57" s="214"/>
    </row>
    <row r="58" spans="1:27" x14ac:dyDescent="0.2">
      <c r="A58" s="286"/>
      <c r="B58" s="304"/>
      <c r="C58" s="304"/>
      <c r="D58" s="304"/>
      <c r="E58" s="304"/>
      <c r="F58" s="304"/>
      <c r="H58" s="286"/>
      <c r="I58" s="305"/>
      <c r="J58" s="305"/>
      <c r="K58" s="305"/>
      <c r="L58" s="305"/>
      <c r="M58" s="305"/>
      <c r="O58" s="217"/>
      <c r="P58" s="214"/>
      <c r="Q58" s="214"/>
      <c r="R58" s="214"/>
      <c r="S58" s="214"/>
      <c r="T58" s="214"/>
      <c r="U58" s="301"/>
      <c r="V58" s="217"/>
      <c r="W58" s="214"/>
      <c r="X58" s="214"/>
      <c r="Y58" s="214"/>
      <c r="Z58" s="214"/>
      <c r="AA58" s="214"/>
    </row>
    <row r="59" spans="1:27" x14ac:dyDescent="0.2">
      <c r="A59" s="286"/>
      <c r="B59" s="304"/>
      <c r="C59" s="304"/>
      <c r="D59" s="304"/>
      <c r="E59" s="304"/>
      <c r="F59" s="304"/>
      <c r="H59" s="286"/>
      <c r="I59" s="305"/>
      <c r="J59" s="305"/>
      <c r="K59" s="305"/>
      <c r="L59" s="305"/>
      <c r="M59" s="305"/>
    </row>
    <row r="60" spans="1:27" x14ac:dyDescent="0.2">
      <c r="A60" s="286"/>
      <c r="B60" s="304"/>
      <c r="C60" s="304"/>
      <c r="D60" s="304"/>
      <c r="E60" s="304"/>
      <c r="F60" s="304"/>
      <c r="H60" s="286"/>
      <c r="I60" s="305"/>
      <c r="J60" s="305"/>
      <c r="K60" s="305"/>
      <c r="L60" s="305"/>
      <c r="M60" s="305"/>
    </row>
    <row r="61" spans="1:27" x14ac:dyDescent="0.2">
      <c r="A61" s="286"/>
      <c r="B61" s="304"/>
      <c r="C61" s="304"/>
      <c r="D61" s="304"/>
      <c r="E61" s="304"/>
      <c r="F61" s="304"/>
      <c r="H61" s="286"/>
      <c r="I61" s="305"/>
      <c r="J61" s="305"/>
      <c r="K61" s="305"/>
      <c r="L61" s="305"/>
      <c r="M61" s="305"/>
    </row>
    <row r="62" spans="1:27" x14ac:dyDescent="0.2">
      <c r="A62" s="286"/>
      <c r="B62" s="304"/>
      <c r="C62" s="304"/>
      <c r="D62" s="304"/>
      <c r="E62" s="304"/>
      <c r="F62" s="304"/>
      <c r="H62" s="286"/>
      <c r="I62" s="305"/>
      <c r="J62" s="305"/>
      <c r="K62" s="305"/>
      <c r="L62" s="305"/>
      <c r="M62" s="305"/>
    </row>
    <row r="63" spans="1:27" x14ac:dyDescent="0.2">
      <c r="A63" s="286"/>
      <c r="B63" s="304"/>
      <c r="C63" s="304"/>
      <c r="D63" s="304"/>
      <c r="E63" s="304"/>
      <c r="F63" s="304"/>
      <c r="H63" s="286"/>
      <c r="I63" s="305"/>
      <c r="J63" s="305"/>
      <c r="K63" s="305"/>
      <c r="L63" s="305"/>
      <c r="M63" s="305"/>
    </row>
    <row r="64" spans="1:27" x14ac:dyDescent="0.2">
      <c r="A64" s="286"/>
      <c r="B64" s="304"/>
      <c r="C64" s="304"/>
      <c r="D64" s="304"/>
      <c r="E64" s="306"/>
      <c r="F64" s="304"/>
      <c r="H64" s="286"/>
      <c r="I64" s="305"/>
      <c r="J64" s="305"/>
      <c r="K64" s="305"/>
      <c r="L64" s="305"/>
      <c r="M64" s="305"/>
    </row>
    <row r="65" spans="1:13" x14ac:dyDescent="0.2">
      <c r="A65" s="286"/>
      <c r="B65" s="304"/>
      <c r="C65" s="304"/>
      <c r="D65" s="304"/>
      <c r="E65" s="304"/>
      <c r="F65" s="304"/>
      <c r="H65" s="286"/>
      <c r="I65" s="305"/>
      <c r="J65" s="305"/>
      <c r="K65" s="305"/>
      <c r="L65" s="305"/>
      <c r="M65" s="305"/>
    </row>
    <row r="66" spans="1:13" x14ac:dyDescent="0.2">
      <c r="A66" s="286"/>
      <c r="B66" s="304"/>
      <c r="C66" s="304"/>
      <c r="D66" s="304"/>
      <c r="E66" s="304"/>
      <c r="F66" s="304"/>
      <c r="H66" s="286"/>
      <c r="I66" s="305"/>
      <c r="J66" s="305"/>
      <c r="K66" s="305"/>
      <c r="L66" s="305"/>
      <c r="M66" s="305"/>
    </row>
    <row r="67" spans="1:13" x14ac:dyDescent="0.2">
      <c r="A67" s="286"/>
      <c r="B67" s="304"/>
      <c r="C67" s="304"/>
      <c r="D67" s="304"/>
      <c r="E67" s="304"/>
      <c r="F67" s="304"/>
      <c r="H67" s="286"/>
      <c r="I67" s="305"/>
      <c r="J67" s="305"/>
      <c r="K67" s="305"/>
      <c r="L67" s="305"/>
      <c r="M67" s="305"/>
    </row>
    <row r="68" spans="1:13" x14ac:dyDescent="0.2">
      <c r="A68" s="286"/>
      <c r="B68" s="304"/>
      <c r="C68" s="304"/>
      <c r="D68" s="304"/>
      <c r="E68" s="304"/>
      <c r="F68" s="304"/>
      <c r="H68" s="286"/>
      <c r="I68" s="305"/>
      <c r="J68" s="305"/>
      <c r="K68" s="305"/>
      <c r="L68" s="305"/>
      <c r="M68" s="305"/>
    </row>
    <row r="69" spans="1:13" x14ac:dyDescent="0.2">
      <c r="A69" s="286"/>
      <c r="B69" s="304"/>
      <c r="C69" s="304"/>
      <c r="D69" s="304"/>
      <c r="E69" s="304"/>
      <c r="F69" s="304"/>
      <c r="H69" s="286"/>
      <c r="I69" s="305"/>
      <c r="J69" s="305"/>
      <c r="K69" s="305"/>
      <c r="L69" s="305"/>
      <c r="M69" s="305"/>
    </row>
    <row r="70" spans="1:13" x14ac:dyDescent="0.2">
      <c r="A70" s="286"/>
      <c r="B70" s="304"/>
      <c r="C70" s="304"/>
      <c r="D70" s="304"/>
      <c r="E70" s="304"/>
      <c r="F70" s="304"/>
      <c r="H70" s="286"/>
      <c r="I70" s="305"/>
      <c r="J70" s="305"/>
      <c r="K70" s="305"/>
      <c r="L70" s="305"/>
      <c r="M70" s="305"/>
    </row>
    <row r="71" spans="1:13" x14ac:dyDescent="0.2">
      <c r="A71" s="286"/>
      <c r="B71" s="304"/>
      <c r="C71" s="304"/>
      <c r="D71" s="304"/>
      <c r="E71" s="304"/>
      <c r="F71" s="304"/>
      <c r="H71" s="286"/>
      <c r="I71" s="305"/>
      <c r="J71" s="305"/>
      <c r="K71" s="305"/>
      <c r="L71" s="305"/>
      <c r="M71" s="305"/>
    </row>
    <row r="72" spans="1:13" x14ac:dyDescent="0.2">
      <c r="A72" s="286"/>
      <c r="B72" s="304"/>
      <c r="C72" s="304"/>
      <c r="D72" s="304"/>
      <c r="E72" s="304"/>
      <c r="F72" s="304"/>
      <c r="H72" s="286"/>
      <c r="I72" s="305"/>
      <c r="J72" s="305"/>
      <c r="K72" s="305"/>
      <c r="L72" s="305"/>
      <c r="M72" s="305"/>
    </row>
    <row r="73" spans="1:13" x14ac:dyDescent="0.2">
      <c r="A73" s="286"/>
      <c r="B73" s="304"/>
      <c r="C73" s="304"/>
      <c r="D73" s="304"/>
      <c r="E73" s="304"/>
      <c r="F73" s="304"/>
      <c r="H73" s="286"/>
      <c r="I73" s="305"/>
      <c r="J73" s="305"/>
      <c r="K73" s="305"/>
      <c r="L73" s="305"/>
      <c r="M73" s="305"/>
    </row>
    <row r="74" spans="1:13" x14ac:dyDescent="0.2">
      <c r="A74" s="286"/>
      <c r="B74" s="304"/>
      <c r="C74" s="304"/>
      <c r="D74" s="304"/>
      <c r="E74" s="304"/>
      <c r="F74" s="304"/>
      <c r="H74" s="286"/>
      <c r="I74" s="305"/>
      <c r="J74" s="305"/>
      <c r="K74" s="305"/>
      <c r="L74" s="305"/>
      <c r="M74" s="305"/>
    </row>
    <row r="75" spans="1:13" x14ac:dyDescent="0.2">
      <c r="A75" s="286"/>
      <c r="B75" s="304"/>
      <c r="C75" s="304"/>
      <c r="D75" s="304"/>
      <c r="E75" s="304"/>
      <c r="F75" s="304"/>
      <c r="H75" s="286"/>
      <c r="I75" s="305"/>
      <c r="J75" s="305"/>
      <c r="K75" s="305"/>
      <c r="L75" s="305"/>
      <c r="M75" s="305"/>
    </row>
    <row r="76" spans="1:13" x14ac:dyDescent="0.2">
      <c r="A76" s="286"/>
      <c r="B76" s="304"/>
      <c r="C76" s="304"/>
      <c r="D76" s="304"/>
      <c r="E76" s="304"/>
      <c r="F76" s="304"/>
      <c r="H76" s="286"/>
      <c r="I76" s="305"/>
      <c r="J76" s="305"/>
      <c r="K76" s="305"/>
      <c r="L76" s="305"/>
      <c r="M76" s="305"/>
    </row>
    <row r="77" spans="1:13" x14ac:dyDescent="0.2">
      <c r="A77" s="286"/>
      <c r="B77" s="304"/>
      <c r="C77" s="304"/>
      <c r="D77" s="304"/>
      <c r="E77" s="304"/>
      <c r="F77" s="304"/>
      <c r="H77" s="286"/>
      <c r="I77" s="305"/>
      <c r="J77" s="305"/>
      <c r="K77" s="305"/>
      <c r="L77" s="305"/>
      <c r="M77" s="305"/>
    </row>
    <row r="78" spans="1:13" x14ac:dyDescent="0.2">
      <c r="A78" s="286"/>
      <c r="B78" s="304"/>
      <c r="C78" s="304"/>
      <c r="D78" s="304"/>
      <c r="E78" s="304"/>
      <c r="F78" s="304"/>
      <c r="H78" s="286"/>
      <c r="I78" s="305"/>
      <c r="J78" s="305"/>
      <c r="K78" s="305"/>
      <c r="L78" s="305"/>
      <c r="M78" s="305"/>
    </row>
    <row r="79" spans="1:13" x14ac:dyDescent="0.2">
      <c r="A79" s="286"/>
      <c r="B79" s="304"/>
      <c r="C79" s="304"/>
      <c r="D79" s="304"/>
      <c r="E79" s="304"/>
      <c r="F79" s="304"/>
      <c r="H79" s="286"/>
      <c r="I79" s="305"/>
      <c r="J79" s="305"/>
      <c r="K79" s="305"/>
      <c r="L79" s="305"/>
      <c r="M79" s="305"/>
    </row>
    <row r="80" spans="1:13" x14ac:dyDescent="0.2">
      <c r="A80" s="286"/>
      <c r="B80" s="304"/>
      <c r="C80" s="304"/>
      <c r="D80" s="304"/>
      <c r="E80" s="304"/>
      <c r="F80" s="304"/>
      <c r="H80" s="286"/>
      <c r="I80" s="305"/>
      <c r="J80" s="305"/>
      <c r="K80" s="305"/>
      <c r="L80" s="305"/>
      <c r="M80" s="305"/>
    </row>
    <row r="81" spans="1:13" x14ac:dyDescent="0.2">
      <c r="A81" s="286"/>
      <c r="B81" s="304"/>
      <c r="C81" s="304"/>
      <c r="D81" s="304"/>
      <c r="E81" s="304"/>
      <c r="F81" s="304"/>
      <c r="H81" s="286"/>
      <c r="I81" s="305"/>
      <c r="J81" s="305"/>
      <c r="K81" s="305"/>
      <c r="L81" s="305"/>
      <c r="M81" s="305"/>
    </row>
    <row r="82" spans="1:13" x14ac:dyDescent="0.2">
      <c r="A82" s="286"/>
      <c r="B82" s="304"/>
      <c r="C82" s="304"/>
      <c r="D82" s="304"/>
      <c r="E82" s="304"/>
      <c r="F82" s="304"/>
      <c r="H82" s="286"/>
      <c r="I82" s="305"/>
      <c r="J82" s="305"/>
      <c r="K82" s="305"/>
      <c r="L82" s="305"/>
      <c r="M82" s="305"/>
    </row>
    <row r="83" spans="1:13" x14ac:dyDescent="0.2">
      <c r="A83" s="286"/>
      <c r="B83" s="304"/>
      <c r="C83" s="304"/>
      <c r="D83" s="304"/>
      <c r="E83" s="304"/>
      <c r="F83" s="304"/>
      <c r="H83" s="286"/>
      <c r="I83" s="305"/>
      <c r="J83" s="305"/>
      <c r="K83" s="305"/>
      <c r="L83" s="305"/>
      <c r="M83" s="305"/>
    </row>
    <row r="84" spans="1:13" x14ac:dyDescent="0.2">
      <c r="A84" s="286"/>
      <c r="B84" s="304"/>
      <c r="C84" s="304"/>
      <c r="D84" s="304"/>
      <c r="E84" s="304"/>
      <c r="F84" s="304"/>
      <c r="H84" s="286"/>
      <c r="I84" s="305"/>
      <c r="J84" s="305"/>
      <c r="K84" s="305"/>
      <c r="L84" s="305"/>
      <c r="M84" s="305"/>
    </row>
    <row r="85" spans="1:13" x14ac:dyDescent="0.2">
      <c r="A85" s="286"/>
      <c r="B85" s="304"/>
      <c r="C85" s="304"/>
      <c r="D85" s="304"/>
      <c r="E85" s="304"/>
      <c r="F85" s="304"/>
      <c r="H85" s="286"/>
      <c r="I85" s="305"/>
      <c r="J85" s="305"/>
      <c r="K85" s="305"/>
      <c r="L85" s="305"/>
      <c r="M85" s="305"/>
    </row>
    <row r="86" spans="1:13" x14ac:dyDescent="0.2">
      <c r="A86" s="286"/>
      <c r="B86" s="304"/>
      <c r="C86" s="304"/>
      <c r="D86" s="304"/>
      <c r="E86" s="304"/>
      <c r="F86" s="304"/>
      <c r="H86" s="286"/>
      <c r="I86" s="305"/>
      <c r="J86" s="305"/>
      <c r="K86" s="305"/>
      <c r="L86" s="305"/>
      <c r="M86" s="305"/>
    </row>
    <row r="87" spans="1:13" x14ac:dyDescent="0.2">
      <c r="A87" s="286"/>
      <c r="B87" s="304"/>
      <c r="C87" s="304"/>
      <c r="D87" s="304"/>
      <c r="E87" s="304"/>
      <c r="F87" s="304"/>
      <c r="H87" s="286"/>
      <c r="I87" s="305"/>
      <c r="J87" s="305"/>
      <c r="K87" s="305"/>
      <c r="L87" s="305"/>
      <c r="M87" s="305"/>
    </row>
    <row r="88" spans="1:13" x14ac:dyDescent="0.2">
      <c r="A88" s="286"/>
      <c r="B88" s="304"/>
      <c r="C88" s="304"/>
      <c r="D88" s="304"/>
      <c r="E88" s="304"/>
      <c r="F88" s="304"/>
      <c r="H88" s="286"/>
      <c r="I88" s="305"/>
      <c r="J88" s="305"/>
      <c r="K88" s="305"/>
      <c r="L88" s="305"/>
      <c r="M88" s="305"/>
    </row>
    <row r="89" spans="1:13" x14ac:dyDescent="0.2">
      <c r="A89" s="286"/>
      <c r="B89" s="304"/>
      <c r="C89" s="304"/>
      <c r="D89" s="304"/>
      <c r="E89" s="304"/>
      <c r="F89" s="304"/>
      <c r="H89" s="286"/>
      <c r="I89" s="305"/>
      <c r="J89" s="305"/>
      <c r="K89" s="305"/>
      <c r="L89" s="305"/>
      <c r="M89" s="305"/>
    </row>
    <row r="90" spans="1:13" x14ac:dyDescent="0.2">
      <c r="A90" s="286"/>
      <c r="B90" s="304"/>
      <c r="C90" s="304"/>
      <c r="D90" s="304"/>
      <c r="E90" s="304"/>
      <c r="F90" s="304"/>
      <c r="H90" s="286"/>
      <c r="I90" s="305"/>
      <c r="J90" s="305"/>
      <c r="K90" s="305"/>
      <c r="L90" s="305"/>
      <c r="M90" s="305"/>
    </row>
    <row r="91" spans="1:13" x14ac:dyDescent="0.2">
      <c r="A91" s="286"/>
      <c r="B91" s="304"/>
      <c r="C91" s="304"/>
      <c r="D91" s="304"/>
      <c r="E91" s="304"/>
      <c r="F91" s="304"/>
      <c r="H91" s="286"/>
      <c r="I91" s="305"/>
      <c r="J91" s="305"/>
      <c r="K91" s="305"/>
      <c r="L91" s="305"/>
      <c r="M91" s="305"/>
    </row>
    <row r="92" spans="1:13" x14ac:dyDescent="0.2">
      <c r="A92" s="286"/>
      <c r="B92" s="304"/>
      <c r="C92" s="304"/>
      <c r="D92" s="304"/>
      <c r="E92" s="304"/>
      <c r="F92" s="304"/>
      <c r="H92" s="286"/>
      <c r="I92" s="305"/>
      <c r="J92" s="305"/>
      <c r="K92" s="305"/>
      <c r="L92" s="305"/>
      <c r="M92" s="305"/>
    </row>
    <row r="93" spans="1:13" x14ac:dyDescent="0.2">
      <c r="A93" s="286"/>
      <c r="B93" s="304"/>
      <c r="C93" s="304"/>
      <c r="D93" s="304"/>
      <c r="E93" s="304"/>
      <c r="F93" s="304"/>
      <c r="H93" s="286"/>
      <c r="I93" s="305"/>
      <c r="J93" s="305"/>
      <c r="K93" s="305"/>
      <c r="L93" s="305"/>
      <c r="M93" s="305"/>
    </row>
    <row r="94" spans="1:13" x14ac:dyDescent="0.2">
      <c r="A94" s="286"/>
      <c r="B94" s="304"/>
      <c r="C94" s="304"/>
      <c r="D94" s="304"/>
      <c r="E94" s="304"/>
      <c r="F94" s="304"/>
      <c r="H94" s="286"/>
      <c r="I94" s="305"/>
      <c r="J94" s="305"/>
      <c r="K94" s="305"/>
      <c r="L94" s="305"/>
      <c r="M94" s="305"/>
    </row>
    <row r="95" spans="1:13" x14ac:dyDescent="0.2">
      <c r="A95" s="286"/>
      <c r="B95" s="304"/>
      <c r="C95" s="304"/>
      <c r="D95" s="304"/>
      <c r="E95" s="304"/>
      <c r="F95" s="304"/>
      <c r="H95" s="286"/>
      <c r="I95" s="305"/>
      <c r="J95" s="305"/>
      <c r="K95" s="305"/>
      <c r="L95" s="305"/>
      <c r="M95" s="305"/>
    </row>
    <row r="96" spans="1:13" x14ac:dyDescent="0.2">
      <c r="A96" s="286"/>
      <c r="B96" s="304"/>
      <c r="C96" s="304"/>
      <c r="D96" s="304"/>
      <c r="E96" s="304"/>
      <c r="F96" s="304"/>
      <c r="H96" s="286"/>
      <c r="I96" s="305"/>
      <c r="J96" s="305"/>
      <c r="K96" s="305"/>
      <c r="L96" s="305"/>
      <c r="M96" s="305"/>
    </row>
    <row r="97" spans="1:13" x14ac:dyDescent="0.2">
      <c r="A97" s="286"/>
      <c r="B97" s="304"/>
      <c r="C97" s="304"/>
      <c r="D97" s="304"/>
      <c r="E97" s="304"/>
      <c r="F97" s="304"/>
      <c r="H97" s="286"/>
      <c r="I97" s="305"/>
      <c r="J97" s="305"/>
      <c r="K97" s="305"/>
      <c r="L97" s="305"/>
      <c r="M97" s="305"/>
    </row>
    <row r="98" spans="1:13" x14ac:dyDescent="0.2">
      <c r="A98" s="286"/>
      <c r="B98" s="304"/>
      <c r="C98" s="304"/>
      <c r="D98" s="304"/>
      <c r="E98" s="304"/>
      <c r="F98" s="304"/>
      <c r="H98" s="286"/>
      <c r="I98" s="305"/>
      <c r="J98" s="305"/>
      <c r="K98" s="305"/>
      <c r="L98" s="305"/>
      <c r="M98" s="305"/>
    </row>
    <row r="99" spans="1:13" x14ac:dyDescent="0.2">
      <c r="A99" s="286"/>
      <c r="B99" s="304"/>
      <c r="C99" s="304"/>
      <c r="D99" s="304"/>
      <c r="E99" s="304"/>
      <c r="F99" s="304"/>
      <c r="H99" s="286"/>
      <c r="I99" s="305"/>
      <c r="J99" s="305"/>
      <c r="K99" s="305"/>
      <c r="L99" s="305"/>
      <c r="M99" s="305"/>
    </row>
    <row r="100" spans="1:13" x14ac:dyDescent="0.2">
      <c r="A100" s="286"/>
      <c r="B100" s="304"/>
      <c r="C100" s="304"/>
      <c r="D100" s="304"/>
      <c r="E100" s="304"/>
      <c r="F100" s="304"/>
      <c r="H100" s="286"/>
      <c r="I100" s="305"/>
      <c r="J100" s="305"/>
      <c r="K100" s="305"/>
      <c r="L100" s="305"/>
      <c r="M100" s="305"/>
    </row>
    <row r="101" spans="1:13" x14ac:dyDescent="0.2">
      <c r="A101" s="286"/>
      <c r="B101" s="304"/>
      <c r="C101" s="304"/>
      <c r="D101" s="304"/>
      <c r="E101" s="304"/>
      <c r="F101" s="304"/>
      <c r="H101" s="286"/>
      <c r="I101" s="305"/>
      <c r="J101" s="305"/>
      <c r="K101" s="305"/>
      <c r="L101" s="305"/>
      <c r="M101" s="305"/>
    </row>
    <row r="102" spans="1:13" x14ac:dyDescent="0.2">
      <c r="A102" s="286"/>
      <c r="B102" s="304"/>
      <c r="C102" s="304"/>
      <c r="D102" s="304"/>
      <c r="E102" s="304"/>
      <c r="F102" s="304"/>
      <c r="H102" s="286"/>
      <c r="I102" s="305"/>
      <c r="J102" s="305"/>
      <c r="K102" s="305"/>
      <c r="L102" s="305"/>
      <c r="M102" s="305"/>
    </row>
    <row r="103" spans="1:13" x14ac:dyDescent="0.2">
      <c r="A103" s="286"/>
      <c r="B103" s="304"/>
      <c r="C103" s="304"/>
      <c r="D103" s="304"/>
      <c r="E103" s="304"/>
      <c r="F103" s="304"/>
      <c r="H103" s="286"/>
      <c r="I103" s="305"/>
      <c r="J103" s="305"/>
      <c r="K103" s="305"/>
      <c r="L103" s="305"/>
      <c r="M103" s="305"/>
    </row>
    <row r="104" spans="1:13" x14ac:dyDescent="0.2">
      <c r="A104" s="286"/>
      <c r="B104" s="304"/>
      <c r="C104" s="304"/>
      <c r="D104" s="304"/>
      <c r="E104" s="304"/>
      <c r="F104" s="304"/>
      <c r="H104" s="286"/>
      <c r="I104" s="305"/>
      <c r="J104" s="305"/>
      <c r="K104" s="305"/>
      <c r="L104" s="305"/>
      <c r="M104" s="305"/>
    </row>
    <row r="105" spans="1:13" x14ac:dyDescent="0.2">
      <c r="A105" s="286"/>
      <c r="B105" s="304"/>
      <c r="C105" s="304"/>
      <c r="D105" s="304"/>
      <c r="E105" s="304"/>
      <c r="F105" s="304"/>
      <c r="H105" s="286"/>
      <c r="I105" s="305"/>
      <c r="J105" s="305"/>
      <c r="K105" s="305"/>
      <c r="L105" s="305"/>
      <c r="M105" s="305"/>
    </row>
    <row r="106" spans="1:13" x14ac:dyDescent="0.2">
      <c r="A106" s="286"/>
      <c r="B106" s="304"/>
      <c r="C106" s="304"/>
      <c r="D106" s="304"/>
      <c r="E106" s="304"/>
      <c r="F106" s="304"/>
      <c r="H106" s="286"/>
      <c r="I106" s="305"/>
      <c r="J106" s="305"/>
      <c r="K106" s="305"/>
      <c r="L106" s="305"/>
      <c r="M106" s="305"/>
    </row>
    <row r="107" spans="1:13" x14ac:dyDescent="0.2">
      <c r="A107" s="286"/>
      <c r="B107" s="304"/>
      <c r="C107" s="304"/>
      <c r="D107" s="304"/>
      <c r="E107" s="304"/>
      <c r="F107" s="304"/>
      <c r="H107" s="286"/>
      <c r="I107" s="305"/>
      <c r="J107" s="305"/>
      <c r="K107" s="305"/>
      <c r="L107" s="305"/>
      <c r="M107" s="305"/>
    </row>
    <row r="108" spans="1:13" x14ac:dyDescent="0.2">
      <c r="A108" s="286"/>
      <c r="B108" s="304"/>
      <c r="C108" s="304"/>
      <c r="D108" s="304"/>
      <c r="E108" s="304"/>
      <c r="F108" s="304"/>
      <c r="H108" s="286"/>
      <c r="I108" s="305"/>
      <c r="J108" s="305"/>
      <c r="K108" s="305"/>
      <c r="L108" s="305"/>
      <c r="M108" s="305"/>
    </row>
    <row r="109" spans="1:13" x14ac:dyDescent="0.2">
      <c r="A109" s="286"/>
      <c r="B109" s="304"/>
      <c r="C109" s="304"/>
      <c r="D109" s="304"/>
      <c r="E109" s="304"/>
      <c r="F109" s="304"/>
      <c r="H109" s="286"/>
      <c r="I109" s="305"/>
      <c r="J109" s="305"/>
      <c r="K109" s="305"/>
      <c r="L109" s="305"/>
      <c r="M109" s="305"/>
    </row>
    <row r="110" spans="1:13" x14ac:dyDescent="0.2">
      <c r="A110" s="286"/>
      <c r="B110" s="304"/>
      <c r="C110" s="304"/>
      <c r="D110" s="304"/>
      <c r="E110" s="304"/>
      <c r="F110" s="304"/>
      <c r="H110" s="286"/>
      <c r="I110" s="305"/>
      <c r="J110" s="305"/>
      <c r="K110" s="305"/>
      <c r="L110" s="305"/>
      <c r="M110" s="305"/>
    </row>
    <row r="111" spans="1:13" x14ac:dyDescent="0.2">
      <c r="A111" s="286"/>
      <c r="B111" s="304"/>
      <c r="C111" s="304"/>
      <c r="D111" s="304"/>
      <c r="E111" s="304"/>
      <c r="F111" s="304"/>
      <c r="H111" s="286"/>
      <c r="I111" s="305"/>
      <c r="J111" s="305"/>
      <c r="K111" s="305"/>
      <c r="L111" s="305"/>
      <c r="M111" s="305"/>
    </row>
    <row r="112" spans="1:13" x14ac:dyDescent="0.2">
      <c r="A112" s="286"/>
      <c r="B112" s="304"/>
      <c r="C112" s="304"/>
      <c r="D112" s="304"/>
      <c r="E112" s="304"/>
      <c r="F112" s="304"/>
      <c r="H112" s="286"/>
      <c r="I112" s="305"/>
      <c r="J112" s="305"/>
      <c r="K112" s="305"/>
      <c r="L112" s="305"/>
      <c r="M112" s="305"/>
    </row>
    <row r="113" spans="1:13" x14ac:dyDescent="0.2">
      <c r="A113" s="286"/>
      <c r="B113" s="304"/>
      <c r="C113" s="304"/>
      <c r="D113" s="304"/>
      <c r="E113" s="304"/>
      <c r="F113" s="304"/>
      <c r="H113" s="286"/>
      <c r="I113" s="305"/>
      <c r="J113" s="305"/>
      <c r="K113" s="305"/>
      <c r="L113" s="305"/>
      <c r="M113" s="305"/>
    </row>
    <row r="114" spans="1:13" x14ac:dyDescent="0.2">
      <c r="A114" s="286"/>
      <c r="B114" s="304"/>
      <c r="C114" s="304"/>
      <c r="D114" s="304"/>
      <c r="E114" s="304"/>
      <c r="F114" s="304"/>
      <c r="H114" s="286"/>
      <c r="I114" s="305"/>
      <c r="J114" s="305"/>
      <c r="K114" s="305"/>
      <c r="L114" s="305"/>
      <c r="M114" s="305"/>
    </row>
    <row r="115" spans="1:13" x14ac:dyDescent="0.2">
      <c r="A115" s="286"/>
      <c r="B115" s="304"/>
      <c r="C115" s="304"/>
      <c r="D115" s="304"/>
      <c r="E115" s="304"/>
      <c r="F115" s="304"/>
      <c r="H115" s="286"/>
      <c r="I115" s="305"/>
      <c r="J115" s="305"/>
      <c r="K115" s="305"/>
      <c r="L115" s="305"/>
      <c r="M115" s="305"/>
    </row>
    <row r="116" spans="1:13" x14ac:dyDescent="0.2">
      <c r="A116" s="286"/>
      <c r="B116" s="304"/>
      <c r="C116" s="304"/>
      <c r="D116" s="304"/>
      <c r="E116" s="304"/>
      <c r="F116" s="304"/>
      <c r="H116" s="286"/>
      <c r="I116" s="305"/>
      <c r="J116" s="305"/>
      <c r="K116" s="305"/>
      <c r="L116" s="305"/>
      <c r="M116" s="305"/>
    </row>
    <row r="117" spans="1:13" x14ac:dyDescent="0.2">
      <c r="A117" s="286"/>
      <c r="B117" s="304"/>
      <c r="C117" s="304"/>
      <c r="D117" s="304"/>
      <c r="E117" s="304"/>
      <c r="F117" s="304"/>
      <c r="H117" s="286"/>
      <c r="I117" s="305"/>
      <c r="J117" s="305"/>
      <c r="K117" s="305"/>
      <c r="L117" s="305"/>
      <c r="M117" s="305"/>
    </row>
    <row r="118" spans="1:13" x14ac:dyDescent="0.2">
      <c r="A118" s="286"/>
      <c r="B118" s="304"/>
      <c r="C118" s="304"/>
      <c r="D118" s="304"/>
      <c r="E118" s="304"/>
      <c r="F118" s="304"/>
      <c r="H118" s="286"/>
      <c r="I118" s="305"/>
      <c r="J118" s="305"/>
      <c r="K118" s="305"/>
      <c r="L118" s="305"/>
      <c r="M118" s="305"/>
    </row>
    <row r="119" spans="1:13" x14ac:dyDescent="0.2">
      <c r="A119" s="286"/>
      <c r="B119" s="304"/>
      <c r="C119" s="304"/>
      <c r="D119" s="304"/>
      <c r="E119" s="304"/>
      <c r="F119" s="304"/>
      <c r="H119" s="286"/>
      <c r="I119" s="305"/>
      <c r="J119" s="305"/>
      <c r="K119" s="305"/>
      <c r="L119" s="305"/>
      <c r="M119" s="305"/>
    </row>
    <row r="120" spans="1:13" x14ac:dyDescent="0.2">
      <c r="A120" s="286"/>
      <c r="B120" s="304"/>
      <c r="C120" s="304"/>
      <c r="D120" s="304"/>
      <c r="E120" s="304"/>
      <c r="F120" s="304"/>
      <c r="H120" s="286"/>
      <c r="I120" s="305"/>
      <c r="J120" s="305"/>
      <c r="K120" s="305"/>
      <c r="L120" s="305"/>
      <c r="M120" s="305"/>
    </row>
    <row r="121" spans="1:13" x14ac:dyDescent="0.2">
      <c r="A121" s="286"/>
      <c r="B121" s="304"/>
      <c r="C121" s="304"/>
      <c r="D121" s="304"/>
      <c r="E121" s="304"/>
      <c r="F121" s="304"/>
      <c r="H121" s="286"/>
      <c r="I121" s="305"/>
      <c r="J121" s="305"/>
      <c r="K121" s="305"/>
      <c r="L121" s="305"/>
      <c r="M121" s="305"/>
    </row>
    <row r="122" spans="1:13" x14ac:dyDescent="0.2">
      <c r="A122" s="286"/>
      <c r="B122" s="304"/>
      <c r="C122" s="304"/>
      <c r="D122" s="304"/>
      <c r="E122" s="304"/>
      <c r="F122" s="304"/>
      <c r="H122" s="286"/>
      <c r="I122" s="305"/>
      <c r="J122" s="305"/>
      <c r="K122" s="305"/>
      <c r="L122" s="305"/>
      <c r="M122" s="305"/>
    </row>
    <row r="123" spans="1:13" x14ac:dyDescent="0.2">
      <c r="A123" s="286"/>
      <c r="B123" s="304"/>
      <c r="C123" s="304"/>
      <c r="D123" s="304"/>
      <c r="E123" s="304"/>
      <c r="F123" s="304"/>
      <c r="H123" s="286"/>
      <c r="I123" s="305"/>
      <c r="J123" s="305"/>
      <c r="K123" s="305"/>
      <c r="L123" s="305"/>
      <c r="M123" s="305"/>
    </row>
    <row r="124" spans="1:13" x14ac:dyDescent="0.2">
      <c r="A124" s="286"/>
      <c r="B124" s="304"/>
      <c r="C124" s="304"/>
      <c r="D124" s="304"/>
      <c r="E124" s="304"/>
      <c r="F124" s="304"/>
      <c r="H124" s="286"/>
      <c r="I124" s="305"/>
      <c r="J124" s="305"/>
      <c r="K124" s="305"/>
      <c r="L124" s="305"/>
      <c r="M124" s="305"/>
    </row>
    <row r="125" spans="1:13" x14ac:dyDescent="0.2">
      <c r="A125" s="286"/>
      <c r="B125" s="304"/>
      <c r="C125" s="304"/>
      <c r="D125" s="304"/>
      <c r="E125" s="304"/>
      <c r="F125" s="304"/>
      <c r="H125" s="286"/>
      <c r="I125" s="305"/>
      <c r="J125" s="305"/>
      <c r="K125" s="305"/>
      <c r="L125" s="305"/>
      <c r="M125" s="305"/>
    </row>
    <row r="126" spans="1:13" x14ac:dyDescent="0.2">
      <c r="A126" s="286"/>
      <c r="B126" s="304"/>
      <c r="C126" s="304"/>
      <c r="D126" s="304"/>
      <c r="E126" s="304"/>
      <c r="F126" s="304"/>
      <c r="H126" s="286"/>
      <c r="I126" s="305"/>
      <c r="J126" s="305"/>
      <c r="K126" s="305"/>
      <c r="L126" s="305"/>
      <c r="M126" s="305"/>
    </row>
    <row r="127" spans="1:13" x14ac:dyDescent="0.2">
      <c r="A127" s="286"/>
      <c r="B127" s="304"/>
      <c r="C127" s="304"/>
      <c r="D127" s="304"/>
      <c r="E127" s="304"/>
      <c r="F127" s="304"/>
      <c r="H127" s="286"/>
      <c r="I127" s="305"/>
      <c r="J127" s="305"/>
      <c r="K127" s="305"/>
      <c r="L127" s="305"/>
      <c r="M127" s="305"/>
    </row>
    <row r="128" spans="1:13" x14ac:dyDescent="0.2">
      <c r="A128" s="286"/>
      <c r="B128" s="304"/>
      <c r="C128" s="304"/>
      <c r="D128" s="304"/>
      <c r="E128" s="304"/>
      <c r="F128" s="304"/>
      <c r="H128" s="286"/>
      <c r="I128" s="305"/>
      <c r="J128" s="305"/>
      <c r="K128" s="305"/>
      <c r="L128" s="305"/>
      <c r="M128" s="305"/>
    </row>
    <row r="129" spans="1:13" x14ac:dyDescent="0.2">
      <c r="A129" s="286"/>
      <c r="B129" s="304"/>
      <c r="C129" s="304"/>
      <c r="D129" s="304"/>
      <c r="E129" s="304"/>
      <c r="F129" s="304"/>
      <c r="H129" s="286"/>
      <c r="I129" s="305"/>
      <c r="J129" s="305"/>
      <c r="K129" s="305"/>
      <c r="L129" s="305"/>
      <c r="M129" s="305"/>
    </row>
    <row r="130" spans="1:13" x14ac:dyDescent="0.2">
      <c r="A130" s="286"/>
      <c r="B130" s="304"/>
      <c r="C130" s="304"/>
      <c r="D130" s="304"/>
      <c r="E130" s="304"/>
      <c r="F130" s="304"/>
      <c r="H130" s="286"/>
      <c r="I130" s="305"/>
      <c r="J130" s="305"/>
      <c r="K130" s="305"/>
      <c r="L130" s="305"/>
      <c r="M130" s="305"/>
    </row>
    <row r="131" spans="1:13" x14ac:dyDescent="0.2">
      <c r="A131" s="286"/>
      <c r="B131" s="304"/>
      <c r="C131" s="304"/>
      <c r="D131" s="304"/>
      <c r="E131" s="304"/>
      <c r="F131" s="304"/>
      <c r="H131" s="286"/>
      <c r="I131" s="305"/>
      <c r="J131" s="305"/>
      <c r="K131" s="305"/>
      <c r="L131" s="305"/>
      <c r="M131" s="305"/>
    </row>
    <row r="132" spans="1:13" x14ac:dyDescent="0.2">
      <c r="A132" s="286"/>
      <c r="B132" s="304"/>
      <c r="C132" s="304"/>
      <c r="D132" s="304"/>
      <c r="E132" s="304"/>
      <c r="F132" s="304"/>
      <c r="H132" s="286"/>
      <c r="I132" s="305"/>
      <c r="J132" s="305"/>
      <c r="K132" s="305"/>
      <c r="L132" s="305"/>
      <c r="M132" s="305"/>
    </row>
    <row r="133" spans="1:13" x14ac:dyDescent="0.2">
      <c r="A133" s="286"/>
      <c r="B133" s="304"/>
      <c r="C133" s="304"/>
      <c r="D133" s="304"/>
      <c r="E133" s="304"/>
      <c r="F133" s="304"/>
      <c r="H133" s="286"/>
      <c r="I133" s="305"/>
      <c r="J133" s="305"/>
      <c r="K133" s="305"/>
      <c r="L133" s="305"/>
      <c r="M133" s="305"/>
    </row>
    <row r="134" spans="1:13" x14ac:dyDescent="0.2">
      <c r="A134" s="286"/>
      <c r="B134" s="304"/>
      <c r="C134" s="304"/>
      <c r="D134" s="304"/>
      <c r="E134" s="304"/>
      <c r="F134" s="304"/>
      <c r="H134" s="286"/>
      <c r="I134" s="305"/>
      <c r="J134" s="305"/>
      <c r="K134" s="305"/>
      <c r="L134" s="305"/>
      <c r="M134" s="305"/>
    </row>
    <row r="135" spans="1:13" x14ac:dyDescent="0.2">
      <c r="A135" s="286"/>
      <c r="B135" s="304"/>
      <c r="C135" s="304"/>
      <c r="D135" s="304"/>
      <c r="E135" s="304"/>
      <c r="F135" s="304"/>
      <c r="H135" s="286"/>
      <c r="I135" s="305"/>
      <c r="J135" s="305"/>
      <c r="K135" s="305"/>
      <c r="L135" s="305"/>
      <c r="M135" s="305"/>
    </row>
    <row r="136" spans="1:13" x14ac:dyDescent="0.2">
      <c r="A136" s="286"/>
      <c r="B136" s="304"/>
      <c r="C136" s="304"/>
      <c r="D136" s="304"/>
      <c r="E136" s="304"/>
      <c r="F136" s="304"/>
      <c r="H136" s="286"/>
      <c r="I136" s="305"/>
      <c r="J136" s="305"/>
      <c r="K136" s="305"/>
      <c r="L136" s="305"/>
      <c r="M136" s="305"/>
    </row>
    <row r="137" spans="1:13" x14ac:dyDescent="0.2">
      <c r="A137" s="286"/>
      <c r="B137" s="304"/>
      <c r="C137" s="304"/>
      <c r="D137" s="304"/>
      <c r="E137" s="304"/>
      <c r="F137" s="304"/>
      <c r="H137" s="286"/>
      <c r="I137" s="305"/>
      <c r="J137" s="305"/>
      <c r="K137" s="305"/>
      <c r="L137" s="305"/>
      <c r="M137" s="305"/>
    </row>
    <row r="138" spans="1:13" x14ac:dyDescent="0.2">
      <c r="A138" s="286"/>
      <c r="B138" s="304"/>
      <c r="C138" s="304"/>
      <c r="D138" s="304"/>
      <c r="E138" s="304"/>
      <c r="F138" s="304"/>
      <c r="H138" s="286"/>
      <c r="I138" s="305"/>
      <c r="J138" s="305"/>
      <c r="K138" s="305"/>
      <c r="L138" s="305"/>
      <c r="M138" s="305"/>
    </row>
  </sheetData>
  <sheetProtection selectLockedCells="1" selectUnlockedCells="1"/>
  <mergeCells count="1">
    <mergeCell ref="O44:AA44"/>
  </mergeCells>
  <printOptions horizontalCentered="1" verticalCentered="1"/>
  <pageMargins left="0.51181102362204722" right="0.51181102362204722" top="0.78740157480314965" bottom="0.78740157480314965" header="0.51181102362204722" footer="0.51181102362204722"/>
  <pageSetup paperSize="9" scale="35" firstPageNumber="0" orientation="landscape" verticalDpi="300" r:id="rId1"/>
  <headerFooter alignWithMargins="0">
    <oddHeader>&amp;C&amp;"Arial,Negrito"&amp;18HORÁRIO DO CURSO TÉCNICO DE INFORMÁTICA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21</vt:i4>
      </vt:variant>
      <vt:variant>
        <vt:lpstr>Intervalos com Nome</vt:lpstr>
      </vt:variant>
      <vt:variant>
        <vt:i4>15</vt:i4>
      </vt:variant>
    </vt:vector>
  </HeadingPairs>
  <TitlesOfParts>
    <vt:vector size="36" baseType="lpstr">
      <vt:lpstr>Menu</vt:lpstr>
      <vt:lpstr>Horários dos Tempos de Aula</vt:lpstr>
      <vt:lpstr>Turmas e Salas</vt:lpstr>
      <vt:lpstr>ADM</vt:lpstr>
      <vt:lpstr>ED</vt:lpstr>
      <vt:lpstr>EST</vt:lpstr>
      <vt:lpstr>EL</vt:lpstr>
      <vt:lpstr>ELT</vt:lpstr>
      <vt:lpstr>INFO</vt:lpstr>
      <vt:lpstr>MEC</vt:lpstr>
      <vt:lpstr>MET</vt:lpstr>
      <vt:lpstr>SEG</vt:lpstr>
      <vt:lpstr>TEL</vt:lpstr>
      <vt:lpstr>TUREVE</vt:lpstr>
      <vt:lpstr>Tutoria</vt:lpstr>
      <vt:lpstr>Artes</vt:lpstr>
      <vt:lpstr>LEST</vt:lpstr>
      <vt:lpstr>Desenho</vt:lpstr>
      <vt:lpstr>Geral</vt:lpstr>
      <vt:lpstr>Ed. Física</vt:lpstr>
      <vt:lpstr>!</vt:lpstr>
      <vt:lpstr>'!'!Área_de_Impressão</vt:lpstr>
      <vt:lpstr>ADM!Área_de_Impressão</vt:lpstr>
      <vt:lpstr>Desenho!Área_de_Impressão</vt:lpstr>
      <vt:lpstr>ED!Área_de_Impressão</vt:lpstr>
      <vt:lpstr>EL!Área_de_Impressão</vt:lpstr>
      <vt:lpstr>ELT!Área_de_Impressão</vt:lpstr>
      <vt:lpstr>EST!Área_de_Impressão</vt:lpstr>
      <vt:lpstr>Geral!Área_de_Impressão</vt:lpstr>
      <vt:lpstr>INFO!Área_de_Impressão</vt:lpstr>
      <vt:lpstr>MEC!Área_de_Impressão</vt:lpstr>
      <vt:lpstr>MET!Área_de_Impressão</vt:lpstr>
      <vt:lpstr>SEG!Área_de_Impressão</vt:lpstr>
      <vt:lpstr>TEL!Área_de_Impressão</vt:lpstr>
      <vt:lpstr>TUREVE!Área_de_Impressão</vt:lpstr>
      <vt:lpstr>'Turmas e Salas'!Área_de_Impressão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Pereira</dc:creator>
  <cp:lastModifiedBy>FRANCISCO DE ASSIS BANDEIRA ALVES</cp:lastModifiedBy>
  <cp:lastPrinted>2026-01-29T17:11:40Z</cp:lastPrinted>
  <dcterms:created xsi:type="dcterms:W3CDTF">2017-10-04T11:18:46Z</dcterms:created>
  <dcterms:modified xsi:type="dcterms:W3CDTF">2026-02-11T22:36:27Z</dcterms:modified>
</cp:coreProperties>
</file>